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mc:AlternateContent xmlns:mc="http://schemas.openxmlformats.org/markup-compatibility/2006">
    <mc:Choice Requires="x15">
      <x15ac:absPath xmlns:x15ac="http://schemas.microsoft.com/office/spreadsheetml/2010/11/ac" url="/Users/djy/Box Sync/ReSeq_paper/AdvancedScience_Modified_II/"/>
    </mc:Choice>
  </mc:AlternateContent>
  <xr:revisionPtr revIDLastSave="0" documentId="13_ncr:1_{E5F93D86-EED2-B143-89B9-2F5E7EEA6307}" xr6:coauthVersionLast="46" xr6:coauthVersionMax="46" xr10:uidLastSave="{00000000-0000-0000-0000-000000000000}"/>
  <bookViews>
    <workbookView xWindow="0" yWindow="500" windowWidth="33600" windowHeight="19080" xr2:uid="{00000000-000D-0000-FFFF-FFFF00000000}"/>
  </bookViews>
  <sheets>
    <sheet name="Supplementary Note 1, Table 1" sheetId="1" r:id="rId1"/>
    <sheet name="Supplementary Note 3, Table 1 " sheetId="3" r:id="rId2"/>
    <sheet name="Supplementary Note 3, Table 5" sheetId="2" r:id="rId3"/>
    <sheet name="Supplementary Note 4,Table 1" sheetId="4" r:id="rId4"/>
    <sheet name="Supplementary Note 4,Table 2" sheetId="5" r:id="rId5"/>
    <sheet name="Supplementary Note 4,Table 3" sheetId="6" r:id="rId6"/>
    <sheet name="Supplementary Note 4,Table 4" sheetId="7" r:id="rId7"/>
    <sheet name="Supplementary Note 4,Table 5" sheetId="19" r:id="rId8"/>
    <sheet name="Supplementary Note 4,Table 6" sheetId="8" r:id="rId9"/>
    <sheet name="Supplementary Note 4,Table 7" sheetId="9" r:id="rId10"/>
    <sheet name="Supplementary Note 4,Table 8" sheetId="10" r:id="rId11"/>
    <sheet name="Supplementary Note 5,Table 2" sheetId="11" r:id="rId12"/>
    <sheet name="Supplementary Note 5,Table 3" sheetId="12" r:id="rId13"/>
    <sheet name="Supplementary Note 5,Table 4" sheetId="18" r:id="rId14"/>
    <sheet name="Supplementary Note 5,Table 5" sheetId="14" r:id="rId15"/>
    <sheet name="Supplementary Note 5,Table 6" sheetId="15" r:id="rId16"/>
    <sheet name="Supplementary Note 5,Table 7" sheetId="16" r:id="rId17"/>
    <sheet name="Supplementary Note 5,Table 8" sheetId="17" r:id="rId18"/>
  </sheets>
  <definedNames>
    <definedName name="Z_9F6A8B15_773D_451D_B693_1C1EA6D31B1C_.wvu.FilterData" localSheetId="0" hidden="1">'Supplementary Note 1, Table 1'!$B$4:$AC$1436</definedName>
  </definedNames>
  <calcPr calcId="191029"/>
  <customWorkbookViews>
    <customWorkbookView name="Filter 1" guid="{9F6A8B15-773D-451D-B693-1C1EA6D31B1C}" maximized="1" windowWidth="0" windowHeight="0" activeSheetId="0"/>
  </customWorkbookViews>
</workbook>
</file>

<file path=xl/calcChain.xml><?xml version="1.0" encoding="utf-8"?>
<calcChain xmlns="http://schemas.openxmlformats.org/spreadsheetml/2006/main">
  <c r="AH3" i="18" l="1"/>
  <c r="AG3" i="18"/>
  <c r="AF3" i="18"/>
  <c r="AE3" i="18"/>
  <c r="AD3" i="18"/>
  <c r="AC3" i="18"/>
  <c r="AB3" i="18"/>
  <c r="AA3" i="18"/>
  <c r="Z3" i="18"/>
  <c r="Y3" i="18"/>
  <c r="X3" i="18"/>
  <c r="W3" i="18"/>
  <c r="V3" i="18"/>
  <c r="U3" i="18"/>
  <c r="T3" i="18"/>
  <c r="S3" i="18"/>
  <c r="R3" i="18"/>
  <c r="Q3" i="18"/>
  <c r="P3" i="18"/>
  <c r="O3" i="18"/>
  <c r="N3" i="18"/>
  <c r="M3" i="18"/>
  <c r="L3" i="18"/>
  <c r="K3" i="18"/>
  <c r="J3" i="18"/>
  <c r="I3" i="18"/>
  <c r="H3" i="18"/>
  <c r="G3" i="18"/>
  <c r="F3" i="18"/>
  <c r="E3" i="18"/>
  <c r="D3" i="18"/>
  <c r="C3" i="18"/>
  <c r="A3" i="18"/>
  <c r="AH3" i="17" l="1"/>
  <c r="AG3" i="17"/>
  <c r="AF3" i="17"/>
  <c r="AE3" i="17"/>
  <c r="AD3" i="17"/>
  <c r="AC3" i="17"/>
  <c r="AB3" i="17"/>
  <c r="AA3" i="17"/>
  <c r="Z3" i="17"/>
  <c r="Y3" i="17"/>
  <c r="X3" i="17"/>
  <c r="W3" i="17"/>
  <c r="V3" i="17"/>
  <c r="U3" i="17"/>
  <c r="T3" i="17"/>
  <c r="S3" i="17"/>
  <c r="R3" i="17"/>
  <c r="Q3" i="17"/>
  <c r="P3" i="17"/>
  <c r="O3" i="17"/>
  <c r="N3" i="17"/>
  <c r="M3" i="17"/>
  <c r="L3" i="17"/>
  <c r="K3" i="17"/>
  <c r="J3" i="17"/>
  <c r="I3" i="17"/>
  <c r="H3" i="17"/>
  <c r="G3" i="17"/>
  <c r="F3" i="17"/>
  <c r="E3" i="17"/>
  <c r="D3" i="17"/>
  <c r="C3" i="17"/>
  <c r="A3" i="17"/>
  <c r="AH3" i="16"/>
  <c r="AG3" i="16"/>
  <c r="AF3" i="16"/>
  <c r="AE3" i="16"/>
  <c r="AD3" i="16"/>
  <c r="AC3" i="16"/>
  <c r="AB3" i="16"/>
  <c r="AA3" i="16"/>
  <c r="Z3" i="16"/>
  <c r="Y3" i="16"/>
  <c r="X3" i="16"/>
  <c r="W3" i="16"/>
  <c r="V3" i="16"/>
  <c r="U3" i="16"/>
  <c r="T3" i="16"/>
  <c r="S3" i="16"/>
  <c r="R3" i="16"/>
  <c r="Q3" i="16"/>
  <c r="P3" i="16"/>
  <c r="O3" i="16"/>
  <c r="N3" i="16"/>
  <c r="M3" i="16"/>
  <c r="L3" i="16"/>
  <c r="K3" i="16"/>
  <c r="J3" i="16"/>
  <c r="I3" i="16"/>
  <c r="H3" i="16"/>
  <c r="G3" i="16"/>
  <c r="F3" i="16"/>
  <c r="E3" i="16"/>
  <c r="D3" i="16"/>
  <c r="C3" i="16"/>
  <c r="A3" i="16"/>
  <c r="AK3" i="15"/>
  <c r="AJ3" i="15"/>
  <c r="AI3" i="15"/>
  <c r="AH3" i="15"/>
  <c r="AG3" i="15"/>
  <c r="AF3" i="15"/>
  <c r="AE3" i="15"/>
  <c r="AD3" i="15"/>
  <c r="AC3" i="15"/>
  <c r="AB3" i="15"/>
  <c r="AA3" i="15"/>
  <c r="Z3" i="15"/>
  <c r="Y3" i="15"/>
  <c r="X3" i="15"/>
  <c r="W3" i="15"/>
  <c r="V3" i="15"/>
  <c r="U3" i="15"/>
  <c r="T3" i="15"/>
  <c r="S3" i="15"/>
  <c r="R3" i="15"/>
  <c r="Q3" i="15"/>
  <c r="P3" i="15"/>
  <c r="O3" i="15"/>
  <c r="N3" i="15"/>
  <c r="M3" i="15"/>
  <c r="L3" i="15"/>
  <c r="K3" i="15"/>
  <c r="J3" i="15"/>
  <c r="I3" i="15"/>
  <c r="H3" i="15"/>
  <c r="G3" i="15"/>
  <c r="F3" i="15"/>
  <c r="E3" i="15"/>
  <c r="D3" i="15"/>
  <c r="C3" i="15"/>
  <c r="A3" i="15"/>
  <c r="AH6" i="12"/>
  <c r="AG6" i="12"/>
  <c r="AH5" i="12"/>
  <c r="AG5" i="12"/>
  <c r="AH4" i="12"/>
  <c r="AG4" i="12"/>
  <c r="AH3" i="12"/>
  <c r="AG3" i="12"/>
  <c r="AF3" i="12"/>
  <c r="AE3" i="12"/>
  <c r="AD3" i="12"/>
  <c r="AC3" i="12"/>
  <c r="AB3" i="12"/>
  <c r="AA3" i="12"/>
  <c r="Z3" i="12"/>
  <c r="Y3" i="12"/>
  <c r="X3" i="12"/>
  <c r="W3" i="12"/>
  <c r="V3" i="12"/>
  <c r="U3" i="12"/>
  <c r="T3" i="12"/>
  <c r="S3" i="12"/>
  <c r="R3" i="12"/>
  <c r="Q3" i="12"/>
  <c r="P3" i="12"/>
  <c r="O3" i="12"/>
  <c r="N3" i="12"/>
  <c r="M3" i="12"/>
  <c r="L3" i="12"/>
  <c r="K3" i="12"/>
  <c r="J3" i="12"/>
  <c r="I3" i="12"/>
  <c r="H3" i="12"/>
  <c r="G3" i="12"/>
  <c r="F3" i="12"/>
  <c r="E3" i="12"/>
  <c r="D3" i="12"/>
  <c r="C3" i="12"/>
  <c r="A3" i="12"/>
  <c r="AH517" i="11"/>
  <c r="AG517" i="11"/>
  <c r="AH516" i="11"/>
  <c r="AG516" i="11"/>
  <c r="AH515" i="11"/>
  <c r="AG515" i="11"/>
  <c r="AH514" i="11"/>
  <c r="AG514" i="11"/>
  <c r="AH513" i="11"/>
  <c r="AG513" i="11"/>
  <c r="AH512" i="11"/>
  <c r="AG512" i="11"/>
  <c r="AH511" i="11"/>
  <c r="AG511" i="11"/>
  <c r="AH510" i="11"/>
  <c r="AG510" i="11"/>
  <c r="AH509" i="11"/>
  <c r="AG509" i="11"/>
  <c r="AH508" i="11"/>
  <c r="AG508" i="11"/>
  <c r="AH507" i="11"/>
  <c r="AG507" i="11"/>
  <c r="AH506" i="11"/>
  <c r="AG506" i="11"/>
  <c r="AH505" i="11"/>
  <c r="AG505" i="11"/>
  <c r="AH504" i="11"/>
  <c r="AG504" i="11"/>
  <c r="AH503" i="11"/>
  <c r="AG503" i="11"/>
  <c r="AH502" i="11"/>
  <c r="AG502" i="11"/>
  <c r="AH501" i="11"/>
  <c r="AG501" i="11"/>
  <c r="AH500" i="11"/>
  <c r="AG500" i="11"/>
  <c r="AH499" i="11"/>
  <c r="AG499" i="11"/>
  <c r="AH498" i="11"/>
  <c r="AG498" i="11"/>
  <c r="AH497" i="11"/>
  <c r="AG497" i="11"/>
  <c r="AH496" i="11"/>
  <c r="AG496" i="11"/>
  <c r="AH495" i="11"/>
  <c r="AG495" i="11"/>
  <c r="AH494" i="11"/>
  <c r="AG494" i="11"/>
  <c r="AH493" i="11"/>
  <c r="AG493" i="11"/>
  <c r="AH492" i="11"/>
  <c r="AG492" i="11"/>
  <c r="AH491" i="11"/>
  <c r="AG491" i="11"/>
  <c r="AH490" i="11"/>
  <c r="AG490" i="11"/>
  <c r="AH489" i="11"/>
  <c r="AG489" i="11"/>
  <c r="AH488" i="11"/>
  <c r="AG488" i="11"/>
  <c r="AH487" i="11"/>
  <c r="AG487" i="11"/>
  <c r="AH486" i="11"/>
  <c r="AG486" i="11"/>
  <c r="AH485" i="11"/>
  <c r="AG485" i="11"/>
  <c r="AH484" i="11"/>
  <c r="AG484" i="11"/>
  <c r="AH483" i="11"/>
  <c r="AG483" i="11"/>
  <c r="AH482" i="11"/>
  <c r="AG482" i="11"/>
  <c r="AH481" i="11"/>
  <c r="AG481" i="11"/>
  <c r="AH480" i="11"/>
  <c r="AG480" i="11"/>
  <c r="AH479" i="11"/>
  <c r="AG479" i="11"/>
  <c r="AH478" i="11"/>
  <c r="AG478" i="11"/>
  <c r="AH477" i="11"/>
  <c r="AG477" i="11"/>
  <c r="AH476" i="11"/>
  <c r="AG476" i="11"/>
  <c r="AH475" i="11"/>
  <c r="AG475" i="11"/>
  <c r="AH474" i="11"/>
  <c r="AG474" i="11"/>
  <c r="AH473" i="11"/>
  <c r="AG473" i="11"/>
  <c r="AH472" i="11"/>
  <c r="AG472" i="11"/>
  <c r="AH471" i="11"/>
  <c r="AG471" i="11"/>
  <c r="AH470" i="11"/>
  <c r="AG470" i="11"/>
  <c r="AH469" i="11"/>
  <c r="AG469" i="11"/>
  <c r="AH468" i="11"/>
  <c r="AG468" i="11"/>
  <c r="AH467" i="11"/>
  <c r="AG467" i="11"/>
  <c r="AH466" i="11"/>
  <c r="AG466" i="11"/>
  <c r="AH465" i="11"/>
  <c r="AG465" i="11"/>
  <c r="AH464" i="11"/>
  <c r="AG464" i="11"/>
  <c r="AH463" i="11"/>
  <c r="AG463" i="11"/>
  <c r="AH462" i="11"/>
  <c r="AG462" i="11"/>
  <c r="AH461" i="11"/>
  <c r="AG461" i="11"/>
  <c r="AH460" i="11"/>
  <c r="AG460" i="11"/>
  <c r="AH459" i="11"/>
  <c r="AG459" i="11"/>
  <c r="AH458" i="11"/>
  <c r="AG458" i="11"/>
  <c r="AH457" i="11"/>
  <c r="AG457" i="11"/>
  <c r="AH456" i="11"/>
  <c r="AG456" i="11"/>
  <c r="AH455" i="11"/>
  <c r="AG455" i="11"/>
  <c r="AH454" i="11"/>
  <c r="AG454" i="11"/>
  <c r="AH453" i="11"/>
  <c r="AG453" i="11"/>
  <c r="AH452" i="11"/>
  <c r="AG452" i="11"/>
  <c r="AH451" i="11"/>
  <c r="AG451" i="11"/>
  <c r="AH450" i="11"/>
  <c r="AG450" i="11"/>
  <c r="AH449" i="11"/>
  <c r="AG449" i="11"/>
  <c r="AH448" i="11"/>
  <c r="AG448" i="11"/>
  <c r="AH447" i="11"/>
  <c r="AG447" i="11"/>
  <c r="AH446" i="11"/>
  <c r="AG446" i="11"/>
  <c r="AH445" i="11"/>
  <c r="AG445" i="11"/>
  <c r="AH444" i="11"/>
  <c r="AG444" i="11"/>
  <c r="AH443" i="11"/>
  <c r="AG443" i="11"/>
  <c r="AH442" i="11"/>
  <c r="AG442" i="11"/>
  <c r="AH441" i="11"/>
  <c r="AG441" i="11"/>
  <c r="AH440" i="11"/>
  <c r="AG440" i="11"/>
  <c r="AH439" i="11"/>
  <c r="AG439" i="11"/>
  <c r="AH438" i="11"/>
  <c r="AG438" i="11"/>
  <c r="AH437" i="11"/>
  <c r="AG437" i="11"/>
  <c r="AH436" i="11"/>
  <c r="AG436" i="11"/>
  <c r="AH435" i="11"/>
  <c r="AG435" i="11"/>
  <c r="AH434" i="11"/>
  <c r="AG434" i="11"/>
  <c r="AH433" i="11"/>
  <c r="AG433" i="11"/>
  <c r="AH432" i="11"/>
  <c r="AG432" i="11"/>
  <c r="AH431" i="11"/>
  <c r="AG431" i="11"/>
  <c r="AH430" i="11"/>
  <c r="AG430" i="11"/>
  <c r="AH429" i="11"/>
  <c r="AG429" i="11"/>
  <c r="AH428" i="11"/>
  <c r="AG428" i="11"/>
  <c r="AH427" i="11"/>
  <c r="AG427" i="11"/>
  <c r="AH426" i="11"/>
  <c r="AG426" i="11"/>
  <c r="AH425" i="11"/>
  <c r="AG425" i="11"/>
  <c r="AH424" i="11"/>
  <c r="AG424" i="11"/>
  <c r="AH423" i="11"/>
  <c r="AG423" i="11"/>
  <c r="AH422" i="11"/>
  <c r="AG422" i="11"/>
  <c r="AH421" i="11"/>
  <c r="AG421" i="11"/>
  <c r="AH420" i="11"/>
  <c r="AG420" i="11"/>
  <c r="AH419" i="11"/>
  <c r="AG419" i="11"/>
  <c r="AH418" i="11"/>
  <c r="AG418" i="11"/>
  <c r="AH417" i="11"/>
  <c r="AG417" i="11"/>
  <c r="AH416" i="11"/>
  <c r="AG416" i="11"/>
  <c r="AH415" i="11"/>
  <c r="AG415" i="11"/>
  <c r="AH414" i="11"/>
  <c r="AG414" i="11"/>
  <c r="AH413" i="11"/>
  <c r="AG413" i="11"/>
  <c r="AH412" i="11"/>
  <c r="AG412" i="11"/>
  <c r="AH411" i="11"/>
  <c r="AG411" i="11"/>
  <c r="AG6" i="11" s="1"/>
  <c r="AH410" i="11"/>
  <c r="AG410" i="11"/>
  <c r="AH409" i="11"/>
  <c r="AG409" i="11"/>
  <c r="AH408" i="11"/>
  <c r="AG408" i="11"/>
  <c r="AH407" i="11"/>
  <c r="AG407" i="11"/>
  <c r="AH406" i="11"/>
  <c r="AG406" i="11"/>
  <c r="AH405" i="11"/>
  <c r="AG405" i="11"/>
  <c r="AH404" i="11"/>
  <c r="AG404" i="11"/>
  <c r="AH403" i="11"/>
  <c r="AG403" i="11"/>
  <c r="AH402" i="11"/>
  <c r="AG402" i="11"/>
  <c r="AH401" i="11"/>
  <c r="AG401" i="11"/>
  <c r="AH400" i="11"/>
  <c r="AG400" i="11"/>
  <c r="AH399" i="11"/>
  <c r="AG399" i="11"/>
  <c r="AH398" i="11"/>
  <c r="AG398" i="11"/>
  <c r="AH397" i="11"/>
  <c r="AG397" i="11"/>
  <c r="AH396" i="11"/>
  <c r="AG396" i="11"/>
  <c r="AH395" i="11"/>
  <c r="AG395" i="11"/>
  <c r="AH394" i="11"/>
  <c r="AG394" i="11"/>
  <c r="AH393" i="11"/>
  <c r="AG393" i="11"/>
  <c r="AH392" i="11"/>
  <c r="AG392" i="11"/>
  <c r="AH391" i="11"/>
  <c r="AG391" i="11"/>
  <c r="AH390" i="11"/>
  <c r="AG390" i="11"/>
  <c r="AH389" i="11"/>
  <c r="AG389" i="11"/>
  <c r="AH388" i="11"/>
  <c r="AG388" i="11"/>
  <c r="AH387" i="11"/>
  <c r="AG387" i="11"/>
  <c r="AH386" i="11"/>
  <c r="AG386" i="11"/>
  <c r="AH385" i="11"/>
  <c r="AG385" i="11"/>
  <c r="AH384" i="11"/>
  <c r="AG384" i="11"/>
  <c r="AH383" i="11"/>
  <c r="AG383" i="11"/>
  <c r="AH382" i="11"/>
  <c r="AG382" i="11"/>
  <c r="AH381" i="11"/>
  <c r="AG381" i="11"/>
  <c r="AH380" i="11"/>
  <c r="AG380" i="11"/>
  <c r="AH379" i="11"/>
  <c r="AG379" i="11"/>
  <c r="AH378" i="11"/>
  <c r="AG378" i="11"/>
  <c r="AH377" i="11"/>
  <c r="AG377" i="11"/>
  <c r="AH376" i="11"/>
  <c r="AG376" i="11"/>
  <c r="AH375" i="11"/>
  <c r="AG375" i="11"/>
  <c r="AH374" i="11"/>
  <c r="AG374" i="11"/>
  <c r="AH373" i="11"/>
  <c r="AG373" i="11"/>
  <c r="AH372" i="11"/>
  <c r="AG372" i="11"/>
  <c r="AH371" i="11"/>
  <c r="AG371" i="11"/>
  <c r="AH370" i="11"/>
  <c r="AG370" i="11"/>
  <c r="AH369" i="11"/>
  <c r="AG369" i="11"/>
  <c r="AH368" i="11"/>
  <c r="AG368" i="11"/>
  <c r="AH367" i="11"/>
  <c r="AG367" i="11"/>
  <c r="AH366" i="11"/>
  <c r="AG366" i="11"/>
  <c r="AH365" i="11"/>
  <c r="AG365" i="11"/>
  <c r="AH364" i="11"/>
  <c r="AG364" i="11"/>
  <c r="AH363" i="11"/>
  <c r="AG363" i="11"/>
  <c r="AH362" i="11"/>
  <c r="AG362" i="11"/>
  <c r="AH361" i="11"/>
  <c r="AG361" i="11"/>
  <c r="AH360" i="11"/>
  <c r="AG360" i="11"/>
  <c r="AH359" i="11"/>
  <c r="AG359" i="11"/>
  <c r="AH358" i="11"/>
  <c r="AG358" i="11"/>
  <c r="AH357" i="11"/>
  <c r="AG357" i="11"/>
  <c r="AH356" i="11"/>
  <c r="AG356" i="11"/>
  <c r="AH355" i="11"/>
  <c r="AG355" i="11"/>
  <c r="AH354" i="11"/>
  <c r="AG354" i="11"/>
  <c r="AH353" i="11"/>
  <c r="AG353" i="11"/>
  <c r="AH352" i="11"/>
  <c r="AG352" i="11"/>
  <c r="AH351" i="11"/>
  <c r="AG351" i="11"/>
  <c r="AH350" i="11"/>
  <c r="AG350" i="11"/>
  <c r="AH349" i="11"/>
  <c r="AG349" i="11"/>
  <c r="AH348" i="11"/>
  <c r="AG348" i="11"/>
  <c r="AH347" i="11"/>
  <c r="AG347" i="11"/>
  <c r="AH346" i="11"/>
  <c r="AG346" i="11"/>
  <c r="AH345" i="11"/>
  <c r="AG345" i="11"/>
  <c r="AH344" i="11"/>
  <c r="AG344" i="11"/>
  <c r="AH343" i="11"/>
  <c r="AG343" i="11"/>
  <c r="AH342" i="11"/>
  <c r="AG342" i="11"/>
  <c r="AH341" i="11"/>
  <c r="AG341" i="11"/>
  <c r="AH340" i="11"/>
  <c r="AG340" i="11"/>
  <c r="AH339" i="11"/>
  <c r="AG339" i="11"/>
  <c r="AH338" i="11"/>
  <c r="AG338" i="11"/>
  <c r="AH337" i="11"/>
  <c r="AG337" i="11"/>
  <c r="AH336" i="11"/>
  <c r="AG336" i="11"/>
  <c r="AH335" i="11"/>
  <c r="AG335" i="11"/>
  <c r="AH334" i="11"/>
  <c r="AG334" i="11"/>
  <c r="AH333" i="11"/>
  <c r="AG333" i="11"/>
  <c r="AH332" i="11"/>
  <c r="AG332" i="11"/>
  <c r="AH331" i="11"/>
  <c r="AG331" i="11"/>
  <c r="AH330" i="11"/>
  <c r="AG330" i="11"/>
  <c r="AH329" i="11"/>
  <c r="AG329" i="11"/>
  <c r="AH328" i="11"/>
  <c r="AG328" i="11"/>
  <c r="AH327" i="11"/>
  <c r="AG327" i="11"/>
  <c r="AH326" i="11"/>
  <c r="AG326" i="11"/>
  <c r="AH325" i="11"/>
  <c r="AG325" i="11"/>
  <c r="AH324" i="11"/>
  <c r="AG324" i="11"/>
  <c r="AH323" i="11"/>
  <c r="AG323" i="11"/>
  <c r="AH322" i="11"/>
  <c r="AG322" i="11"/>
  <c r="AH321" i="11"/>
  <c r="AG321" i="11"/>
  <c r="AH320" i="11"/>
  <c r="AG320" i="11"/>
  <c r="AH319" i="11"/>
  <c r="AG319" i="11"/>
  <c r="AH318" i="11"/>
  <c r="AG318" i="11"/>
  <c r="AG5" i="11" s="1"/>
  <c r="AH317" i="11"/>
  <c r="AG317" i="11"/>
  <c r="AH316" i="11"/>
  <c r="AG316" i="11"/>
  <c r="AH315" i="11"/>
  <c r="AG315" i="11"/>
  <c r="AH314" i="11"/>
  <c r="AG314" i="11"/>
  <c r="AH313" i="11"/>
  <c r="AG313" i="11"/>
  <c r="AH312" i="11"/>
  <c r="AG312" i="11"/>
  <c r="AH311" i="11"/>
  <c r="AG311" i="11"/>
  <c r="AH310" i="11"/>
  <c r="AG310" i="11"/>
  <c r="AH309" i="11"/>
  <c r="AG309" i="11"/>
  <c r="AH308" i="11"/>
  <c r="AG308" i="11"/>
  <c r="AH307" i="11"/>
  <c r="AG307" i="11"/>
  <c r="AH306" i="11"/>
  <c r="AG306" i="11"/>
  <c r="AH305" i="11"/>
  <c r="AG305" i="11"/>
  <c r="AH304" i="11"/>
  <c r="AG304" i="11"/>
  <c r="AH303" i="11"/>
  <c r="AG303" i="11"/>
  <c r="AH302" i="11"/>
  <c r="AG302" i="11"/>
  <c r="AH301" i="11"/>
  <c r="AG301" i="11"/>
  <c r="AH300" i="11"/>
  <c r="AG300" i="11"/>
  <c r="AH299" i="11"/>
  <c r="AG299" i="11"/>
  <c r="AH298" i="11"/>
  <c r="AG298" i="11"/>
  <c r="AH297" i="11"/>
  <c r="AG297" i="11"/>
  <c r="AH296" i="11"/>
  <c r="AG296" i="11"/>
  <c r="AH295" i="11"/>
  <c r="AG295" i="11"/>
  <c r="AH294" i="11"/>
  <c r="AG294" i="11"/>
  <c r="AH293" i="11"/>
  <c r="AG293" i="11"/>
  <c r="AH292" i="11"/>
  <c r="AG292" i="11"/>
  <c r="AH291" i="11"/>
  <c r="AG291" i="11"/>
  <c r="AH290" i="11"/>
  <c r="AG290" i="11"/>
  <c r="AH289" i="11"/>
  <c r="AG289" i="11"/>
  <c r="AH288" i="11"/>
  <c r="AG288" i="11"/>
  <c r="AH287" i="11"/>
  <c r="AG287" i="11"/>
  <c r="AH286" i="11"/>
  <c r="AG286" i="11"/>
  <c r="AH285" i="11"/>
  <c r="AG285" i="11"/>
  <c r="AH284" i="11"/>
  <c r="AG284" i="11"/>
  <c r="AH283" i="11"/>
  <c r="AG283" i="11"/>
  <c r="AH282" i="11"/>
  <c r="AG282" i="11"/>
  <c r="AH281" i="11"/>
  <c r="AG281" i="11"/>
  <c r="AH280" i="11"/>
  <c r="AG280" i="11"/>
  <c r="AH279" i="11"/>
  <c r="AG279" i="11"/>
  <c r="AH278" i="11"/>
  <c r="AG278" i="11"/>
  <c r="AH277" i="11"/>
  <c r="AG277" i="11"/>
  <c r="AH276" i="11"/>
  <c r="AG276" i="11"/>
  <c r="AH275" i="11"/>
  <c r="AG275" i="11"/>
  <c r="AH274" i="11"/>
  <c r="AG274" i="11"/>
  <c r="AH273" i="11"/>
  <c r="AG273" i="11"/>
  <c r="AH272" i="11"/>
  <c r="AG272" i="11"/>
  <c r="AH271" i="11"/>
  <c r="AG271" i="11"/>
  <c r="AH270" i="11"/>
  <c r="AG270" i="11"/>
  <c r="AH269" i="11"/>
  <c r="AG269" i="11"/>
  <c r="AH268" i="11"/>
  <c r="AG268" i="11"/>
  <c r="AH267" i="11"/>
  <c r="AG267" i="11"/>
  <c r="AH266" i="11"/>
  <c r="AG266" i="11"/>
  <c r="AH265" i="11"/>
  <c r="AG265" i="11"/>
  <c r="AH264" i="11"/>
  <c r="AG264" i="11"/>
  <c r="AH263" i="11"/>
  <c r="AG263" i="11"/>
  <c r="AH262" i="11"/>
  <c r="AG262" i="11"/>
  <c r="AH261" i="11"/>
  <c r="AG261" i="11"/>
  <c r="AH260" i="11"/>
  <c r="AG260" i="11"/>
  <c r="AH259" i="11"/>
  <c r="AG259" i="11"/>
  <c r="AH258" i="11"/>
  <c r="AG258" i="11"/>
  <c r="AH257" i="11"/>
  <c r="AG257" i="11"/>
  <c r="AH256" i="11"/>
  <c r="AG256" i="11"/>
  <c r="AH255" i="11"/>
  <c r="AG255" i="11"/>
  <c r="AH254" i="11"/>
  <c r="AG254" i="11"/>
  <c r="AH253" i="11"/>
  <c r="AG253" i="11"/>
  <c r="AH252" i="11"/>
  <c r="AG252" i="11"/>
  <c r="AH251" i="11"/>
  <c r="AG251" i="11"/>
  <c r="AH250" i="11"/>
  <c r="AG250" i="11"/>
  <c r="AH249" i="11"/>
  <c r="AG249" i="11"/>
  <c r="AH248" i="11"/>
  <c r="AG248" i="11"/>
  <c r="AH247" i="11"/>
  <c r="AG247" i="11"/>
  <c r="AH246" i="11"/>
  <c r="AG246" i="11"/>
  <c r="AH245" i="11"/>
  <c r="AG245" i="11"/>
  <c r="AH244" i="11"/>
  <c r="AG244" i="11"/>
  <c r="AH243" i="11"/>
  <c r="AG243" i="11"/>
  <c r="AH242" i="11"/>
  <c r="AG242" i="11"/>
  <c r="AH241" i="11"/>
  <c r="AG241" i="11"/>
  <c r="AH240" i="11"/>
  <c r="AG240" i="11"/>
  <c r="AH239" i="11"/>
  <c r="AG239" i="11"/>
  <c r="AH238" i="11"/>
  <c r="AG238" i="11"/>
  <c r="AH237" i="11"/>
  <c r="AG237" i="11"/>
  <c r="AH236" i="11"/>
  <c r="AG236" i="11"/>
  <c r="AH235" i="11"/>
  <c r="AG235" i="11"/>
  <c r="AH234" i="11"/>
  <c r="AG234" i="11"/>
  <c r="AH233" i="11"/>
  <c r="AG233" i="11"/>
  <c r="AH232" i="11"/>
  <c r="AG232" i="11"/>
  <c r="AH231" i="11"/>
  <c r="AG231" i="11"/>
  <c r="AH230" i="11"/>
  <c r="AG230" i="11"/>
  <c r="AH229" i="11"/>
  <c r="AG229" i="11"/>
  <c r="AH228" i="11"/>
  <c r="AG228" i="11"/>
  <c r="AH227" i="11"/>
  <c r="AG227" i="11"/>
  <c r="AH226" i="11"/>
  <c r="AG226" i="11"/>
  <c r="AH225" i="11"/>
  <c r="AG225" i="11"/>
  <c r="AH224" i="11"/>
  <c r="AG224" i="11"/>
  <c r="AH223" i="11"/>
  <c r="AG223" i="11"/>
  <c r="AH222" i="11"/>
  <c r="AG222" i="11"/>
  <c r="AH221" i="11"/>
  <c r="AG221" i="11"/>
  <c r="AH220" i="11"/>
  <c r="AG220" i="11"/>
  <c r="AH219" i="11"/>
  <c r="AG219" i="11"/>
  <c r="AH218" i="11"/>
  <c r="AG218" i="11"/>
  <c r="AH217" i="11"/>
  <c r="AG217" i="11"/>
  <c r="AH216" i="11"/>
  <c r="AG216" i="11"/>
  <c r="AH215" i="11"/>
  <c r="AG215" i="11"/>
  <c r="AH214" i="11"/>
  <c r="AG214" i="11"/>
  <c r="AH213" i="11"/>
  <c r="AG213" i="11"/>
  <c r="AH212" i="11"/>
  <c r="AG212" i="11"/>
  <c r="AH211" i="11"/>
  <c r="AG211" i="11"/>
  <c r="AH210" i="11"/>
  <c r="AG210" i="11"/>
  <c r="AH209" i="11"/>
  <c r="AG209" i="11"/>
  <c r="AH208" i="11"/>
  <c r="AG208" i="11"/>
  <c r="AH207" i="11"/>
  <c r="AG207" i="11"/>
  <c r="AH206" i="11"/>
  <c r="AG206" i="11"/>
  <c r="AH205" i="11"/>
  <c r="AG205" i="11"/>
  <c r="AH204" i="11"/>
  <c r="AG204" i="11"/>
  <c r="AH203" i="11"/>
  <c r="AG203" i="11"/>
  <c r="AH202" i="11"/>
  <c r="AG202" i="11"/>
  <c r="AH201" i="11"/>
  <c r="AG201" i="11"/>
  <c r="AH200" i="11"/>
  <c r="AG200" i="11"/>
  <c r="AH199" i="11"/>
  <c r="AG199" i="11"/>
  <c r="AH198" i="11"/>
  <c r="AG198" i="11"/>
  <c r="AH197" i="11"/>
  <c r="AG197" i="11"/>
  <c r="AH196" i="11"/>
  <c r="AG196" i="11"/>
  <c r="AH195" i="11"/>
  <c r="AG195" i="11"/>
  <c r="AH194" i="11"/>
  <c r="AG194" i="11"/>
  <c r="AH193" i="11"/>
  <c r="AG193" i="11"/>
  <c r="AH192" i="11"/>
  <c r="AG192" i="11"/>
  <c r="AH191" i="11"/>
  <c r="AG191" i="11"/>
  <c r="AH190" i="11"/>
  <c r="AG190" i="11"/>
  <c r="AH189" i="11"/>
  <c r="AG189" i="11"/>
  <c r="AH188" i="11"/>
  <c r="AG188" i="11"/>
  <c r="AH187" i="11"/>
  <c r="AG187" i="11"/>
  <c r="AH186" i="11"/>
  <c r="AG186" i="11"/>
  <c r="AH185" i="11"/>
  <c r="AG185" i="11"/>
  <c r="AH184" i="11"/>
  <c r="AG184" i="11"/>
  <c r="AH183" i="11"/>
  <c r="AG183" i="11"/>
  <c r="AH182" i="11"/>
  <c r="AG182" i="11"/>
  <c r="AH181" i="11"/>
  <c r="AG181" i="11"/>
  <c r="AH180" i="11"/>
  <c r="AG180" i="11"/>
  <c r="AH179" i="11"/>
  <c r="AG179" i="11"/>
  <c r="AH178" i="11"/>
  <c r="AG178" i="11"/>
  <c r="AH177" i="11"/>
  <c r="AG177" i="11"/>
  <c r="AH176" i="11"/>
  <c r="AG176" i="11"/>
  <c r="AH175" i="11"/>
  <c r="AG175" i="11"/>
  <c r="AH174" i="11"/>
  <c r="AG174" i="11"/>
  <c r="AH173" i="11"/>
  <c r="AG173" i="11"/>
  <c r="AH172" i="11"/>
  <c r="AG172" i="11"/>
  <c r="AH171" i="11"/>
  <c r="AG171" i="11"/>
  <c r="AH170" i="11"/>
  <c r="AG170" i="11"/>
  <c r="AH169" i="11"/>
  <c r="AG169" i="11"/>
  <c r="AH168" i="11"/>
  <c r="AG168" i="11"/>
  <c r="AH167" i="11"/>
  <c r="AG167" i="11"/>
  <c r="AH166" i="11"/>
  <c r="AG166" i="11"/>
  <c r="AH165" i="11"/>
  <c r="AG165" i="11"/>
  <c r="AH164" i="11"/>
  <c r="AG164" i="11"/>
  <c r="AH163" i="11"/>
  <c r="AG163" i="11"/>
  <c r="AH162" i="11"/>
  <c r="AG162" i="11"/>
  <c r="AH161" i="11"/>
  <c r="AG161" i="11"/>
  <c r="AH160" i="11"/>
  <c r="AG160" i="11"/>
  <c r="AH159" i="11"/>
  <c r="AG159" i="11"/>
  <c r="AH158" i="11"/>
  <c r="AG158" i="11"/>
  <c r="AH157" i="11"/>
  <c r="AG157" i="11"/>
  <c r="AH156" i="11"/>
  <c r="AG156" i="11"/>
  <c r="AH155" i="11"/>
  <c r="AG155" i="11"/>
  <c r="AH154" i="11"/>
  <c r="AG154" i="11"/>
  <c r="AH153" i="11"/>
  <c r="AG153" i="11"/>
  <c r="AH152" i="11"/>
  <c r="AG152" i="11"/>
  <c r="AH151" i="11"/>
  <c r="AG151" i="11"/>
  <c r="AH150" i="11"/>
  <c r="AG150" i="11"/>
  <c r="AH149" i="11"/>
  <c r="AG149" i="11"/>
  <c r="AH148" i="11"/>
  <c r="AG148" i="11"/>
  <c r="AH147" i="11"/>
  <c r="AG147" i="11"/>
  <c r="AH146" i="11"/>
  <c r="AG146" i="11"/>
  <c r="AH145" i="11"/>
  <c r="AG145" i="11"/>
  <c r="AH144" i="11"/>
  <c r="AG144" i="11"/>
  <c r="AH143" i="11"/>
  <c r="AG143" i="11"/>
  <c r="AH142" i="11"/>
  <c r="AG142" i="11"/>
  <c r="AH141" i="11"/>
  <c r="AG141" i="11"/>
  <c r="AH140" i="11"/>
  <c r="AG140" i="11"/>
  <c r="AH139" i="11"/>
  <c r="AG139" i="11"/>
  <c r="AH138" i="11"/>
  <c r="AG138" i="11"/>
  <c r="AH137" i="11"/>
  <c r="AG137" i="11"/>
  <c r="AH136" i="11"/>
  <c r="AG136" i="11"/>
  <c r="AH135" i="11"/>
  <c r="AG135" i="11"/>
  <c r="AH134" i="11"/>
  <c r="AG134" i="11"/>
  <c r="AH133" i="11"/>
  <c r="AG133" i="11"/>
  <c r="AH132" i="11"/>
  <c r="AG132" i="11"/>
  <c r="AH131" i="11"/>
  <c r="AG131" i="11"/>
  <c r="AH130" i="11"/>
  <c r="AG130" i="11"/>
  <c r="AH129" i="11"/>
  <c r="AG129" i="11"/>
  <c r="AH128" i="11"/>
  <c r="AG128" i="11"/>
  <c r="AH127" i="11"/>
  <c r="AG127" i="11"/>
  <c r="AH126" i="11"/>
  <c r="AG126" i="11"/>
  <c r="AH125" i="11"/>
  <c r="AG125" i="11"/>
  <c r="AH124" i="11"/>
  <c r="AG124" i="11"/>
  <c r="AH123" i="11"/>
  <c r="AG123" i="11"/>
  <c r="AH122" i="11"/>
  <c r="AG122" i="11"/>
  <c r="AH121" i="11"/>
  <c r="AG121" i="11"/>
  <c r="AH120" i="11"/>
  <c r="AG120" i="11"/>
  <c r="AH119" i="11"/>
  <c r="AG119" i="11"/>
  <c r="AH118" i="11"/>
  <c r="AG118" i="11"/>
  <c r="AH117" i="11"/>
  <c r="AG117" i="11"/>
  <c r="AH116" i="11"/>
  <c r="AG116" i="11"/>
  <c r="AH115" i="11"/>
  <c r="AG115" i="11"/>
  <c r="AH114" i="11"/>
  <c r="AG114" i="11"/>
  <c r="AH113" i="11"/>
  <c r="AG113" i="11"/>
  <c r="AH112" i="11"/>
  <c r="AG112" i="11"/>
  <c r="AH111" i="11"/>
  <c r="AG111" i="11"/>
  <c r="AH110" i="11"/>
  <c r="AG110" i="11"/>
  <c r="AH109" i="11"/>
  <c r="AG109" i="11"/>
  <c r="AH108" i="11"/>
  <c r="AG108" i="11"/>
  <c r="AH107" i="11"/>
  <c r="AG107" i="11"/>
  <c r="AH106" i="11"/>
  <c r="AG106" i="11"/>
  <c r="AH105" i="11"/>
  <c r="AG105" i="11"/>
  <c r="AH104" i="11"/>
  <c r="AG104" i="11"/>
  <c r="AH103" i="11"/>
  <c r="AG103" i="11"/>
  <c r="AH102" i="11"/>
  <c r="AG102" i="11"/>
  <c r="AH101" i="11"/>
  <c r="AG101" i="11"/>
  <c r="AH100" i="11"/>
  <c r="AG100" i="11"/>
  <c r="AH99" i="11"/>
  <c r="AG99" i="11"/>
  <c r="AH98" i="11"/>
  <c r="AG98" i="11"/>
  <c r="AH97" i="11"/>
  <c r="AG97" i="11"/>
  <c r="AH96" i="11"/>
  <c r="AG96" i="11"/>
  <c r="AH95" i="11"/>
  <c r="AG95" i="11"/>
  <c r="AH94" i="11"/>
  <c r="AG94" i="11"/>
  <c r="AH93" i="11"/>
  <c r="AG93" i="11"/>
  <c r="AH92" i="11"/>
  <c r="AG92" i="11"/>
  <c r="AH91" i="11"/>
  <c r="AG91" i="11"/>
  <c r="AH90" i="11"/>
  <c r="AG90" i="11"/>
  <c r="AH89" i="11"/>
  <c r="AG89" i="11"/>
  <c r="AH88" i="11"/>
  <c r="AG88" i="11"/>
  <c r="AH87" i="11"/>
  <c r="AG87" i="11"/>
  <c r="AH86" i="11"/>
  <c r="AG86" i="11"/>
  <c r="AH85" i="11"/>
  <c r="AG85" i="11"/>
  <c r="AH84" i="11"/>
  <c r="AG84" i="11"/>
  <c r="AH83" i="11"/>
  <c r="AG83" i="11"/>
  <c r="AH82" i="11"/>
  <c r="AG82" i="11"/>
  <c r="AH81" i="11"/>
  <c r="AG81" i="11"/>
  <c r="AH80" i="11"/>
  <c r="AG80" i="11"/>
  <c r="AH79" i="11"/>
  <c r="AG79" i="11"/>
  <c r="AH78" i="11"/>
  <c r="AG78" i="11"/>
  <c r="AH77" i="11"/>
  <c r="AG77" i="11"/>
  <c r="AH76" i="11"/>
  <c r="AG76" i="11"/>
  <c r="AH75" i="11"/>
  <c r="AG75" i="11"/>
  <c r="AH74" i="11"/>
  <c r="AG74" i="11"/>
  <c r="AH73" i="11"/>
  <c r="AG73" i="11"/>
  <c r="AH72" i="11"/>
  <c r="AG72" i="11"/>
  <c r="AH71" i="11"/>
  <c r="AG71" i="11"/>
  <c r="AH70" i="11"/>
  <c r="AG70" i="11"/>
  <c r="AH69" i="11"/>
  <c r="AG69" i="11"/>
  <c r="AH68" i="11"/>
  <c r="AG68" i="11"/>
  <c r="AH67" i="11"/>
  <c r="AG67" i="11"/>
  <c r="AH66" i="11"/>
  <c r="AG66" i="11"/>
  <c r="AH65" i="11"/>
  <c r="AG65" i="11"/>
  <c r="AH64" i="11"/>
  <c r="AG64" i="11"/>
  <c r="AH63" i="11"/>
  <c r="AG63" i="11"/>
  <c r="AH62" i="11"/>
  <c r="AG62" i="11"/>
  <c r="AH61" i="11"/>
  <c r="AG61" i="11"/>
  <c r="AH60" i="11"/>
  <c r="AG60" i="11"/>
  <c r="AH59" i="11"/>
  <c r="AG59" i="11"/>
  <c r="AH58" i="11"/>
  <c r="AG58" i="11"/>
  <c r="AH57" i="11"/>
  <c r="AG57" i="11"/>
  <c r="AH56" i="11"/>
  <c r="AG56" i="11"/>
  <c r="AH55" i="11"/>
  <c r="AG55" i="11"/>
  <c r="AH54" i="11"/>
  <c r="AG54" i="11"/>
  <c r="AH53" i="11"/>
  <c r="AG53" i="11"/>
  <c r="AH52" i="11"/>
  <c r="AG52" i="11"/>
  <c r="AH51" i="11"/>
  <c r="AG51" i="11"/>
  <c r="AH50" i="11"/>
  <c r="AG50" i="11"/>
  <c r="AH49" i="11"/>
  <c r="AG49" i="11"/>
  <c r="AH48" i="11"/>
  <c r="AG48" i="11"/>
  <c r="AH47" i="11"/>
  <c r="AG47" i="11"/>
  <c r="AH46" i="11"/>
  <c r="AG46" i="11"/>
  <c r="AH45" i="11"/>
  <c r="AG45" i="11"/>
  <c r="AH44" i="11"/>
  <c r="AG44" i="11"/>
  <c r="AH43" i="11"/>
  <c r="AG43" i="11"/>
  <c r="AH42" i="11"/>
  <c r="AG42" i="11"/>
  <c r="AH41" i="11"/>
  <c r="AG41" i="11"/>
  <c r="AH40" i="11"/>
  <c r="AG40" i="11"/>
  <c r="AH39" i="11"/>
  <c r="AG39" i="11"/>
  <c r="AH38" i="11"/>
  <c r="AG38" i="11"/>
  <c r="AH37" i="11"/>
  <c r="AG37" i="11"/>
  <c r="AH36" i="11"/>
  <c r="AG36" i="11"/>
  <c r="AH35" i="11"/>
  <c r="AG35" i="11"/>
  <c r="AH34" i="11"/>
  <c r="AG34" i="11"/>
  <c r="AH33" i="11"/>
  <c r="AG33" i="11"/>
  <c r="AH32" i="11"/>
  <c r="AG32" i="11"/>
  <c r="AH31" i="11"/>
  <c r="AG31" i="11"/>
  <c r="AH30" i="11"/>
  <c r="AG30" i="11"/>
  <c r="AH29" i="11"/>
  <c r="AG29" i="11"/>
  <c r="AH28" i="11"/>
  <c r="AG28" i="11"/>
  <c r="AH27" i="11"/>
  <c r="AG27" i="11"/>
  <c r="AH26" i="11"/>
  <c r="AG26" i="11"/>
  <c r="AH25" i="11"/>
  <c r="AG25" i="11"/>
  <c r="AH24" i="11"/>
  <c r="AG24" i="11"/>
  <c r="AH23" i="11"/>
  <c r="AG23" i="11"/>
  <c r="AH22" i="11"/>
  <c r="AG22" i="11"/>
  <c r="AH21" i="11"/>
  <c r="AG21" i="11"/>
  <c r="AH20" i="11"/>
  <c r="AG20" i="11"/>
  <c r="AH19" i="11"/>
  <c r="AG19" i="11"/>
  <c r="AH18" i="11"/>
  <c r="AG18" i="11"/>
  <c r="AH17" i="11"/>
  <c r="AG17" i="11"/>
  <c r="AH16" i="11"/>
  <c r="AH4" i="11" s="1"/>
  <c r="AG16" i="11"/>
  <c r="AH15" i="11"/>
  <c r="AG15" i="11"/>
  <c r="AH14" i="11"/>
  <c r="AG14" i="11"/>
  <c r="AH13" i="11"/>
  <c r="AG13" i="11"/>
  <c r="AH12" i="11"/>
  <c r="AG12" i="11"/>
  <c r="AH11" i="11"/>
  <c r="AG11" i="11"/>
  <c r="AG4" i="11" s="1"/>
  <c r="AH10" i="11"/>
  <c r="AG10" i="11"/>
  <c r="AH9" i="11"/>
  <c r="AH3" i="11" s="1"/>
  <c r="AG9" i="11"/>
  <c r="AG3" i="11" s="1"/>
  <c r="AH6" i="11"/>
  <c r="AH5" i="11"/>
  <c r="AK3" i="11"/>
  <c r="AJ3" i="11"/>
  <c r="AI3" i="11"/>
  <c r="AF3" i="11"/>
  <c r="AE3" i="11"/>
  <c r="AD3" i="11"/>
  <c r="AC3" i="11"/>
  <c r="AB3" i="11"/>
  <c r="AA3" i="11"/>
  <c r="Z3" i="11"/>
  <c r="Y3" i="11"/>
  <c r="X3" i="11"/>
  <c r="W3" i="11"/>
  <c r="V3" i="11"/>
  <c r="U3" i="11"/>
  <c r="T3" i="11"/>
  <c r="S3" i="11"/>
  <c r="R3" i="11"/>
  <c r="Q3" i="11"/>
  <c r="P3" i="11"/>
  <c r="O3" i="11"/>
  <c r="N3" i="11"/>
  <c r="M3" i="11"/>
  <c r="L3" i="11"/>
  <c r="K3" i="11"/>
  <c r="J3" i="11"/>
  <c r="I3" i="11"/>
  <c r="H3" i="11"/>
  <c r="G3" i="11"/>
  <c r="F3" i="11"/>
  <c r="E3" i="11"/>
  <c r="D3" i="11"/>
  <c r="C3" i="11"/>
  <c r="A3" i="11"/>
  <c r="I15" i="2"/>
  <c r="H15" i="2"/>
  <c r="I4" i="2"/>
  <c r="H4" i="2"/>
</calcChain>
</file>

<file path=xl/sharedStrings.xml><?xml version="1.0" encoding="utf-8"?>
<sst xmlns="http://schemas.openxmlformats.org/spreadsheetml/2006/main" count="30335" uniqueCount="17343">
  <si>
    <t>Supplementary Note 1, Table 1. A descriptive list of the 1,432 cotton accessions analyzed in this study.</t>
  </si>
  <si>
    <r>
      <t xml:space="preserve">* Denotes </t>
    </r>
    <r>
      <rPr>
        <i/>
        <sz val="10"/>
        <rFont val="Arial"/>
        <family val="2"/>
      </rPr>
      <t>G. hirsutum</t>
    </r>
    <r>
      <rPr>
        <sz val="10"/>
        <color rgb="FF000000"/>
        <rFont val="Arial"/>
        <family val="2"/>
      </rPr>
      <t xml:space="preserve"> or </t>
    </r>
    <r>
      <rPr>
        <i/>
        <sz val="10"/>
        <rFont val="Arial"/>
        <family val="2"/>
      </rPr>
      <t>G.barbadense</t>
    </r>
    <r>
      <rPr>
        <sz val="10"/>
        <color rgb="FF000000"/>
        <rFont val="Arial"/>
        <family val="2"/>
      </rPr>
      <t xml:space="preserve"> accessions considered to represent pure wild accessions for the purpose of evaluating introgression. For the purposes of evaluating intogression in </t>
    </r>
    <r>
      <rPr>
        <i/>
        <sz val="10"/>
        <rFont val="Arial"/>
        <family val="2"/>
      </rPr>
      <t>G. hirsutum</t>
    </r>
    <r>
      <rPr>
        <sz val="10"/>
        <color rgb="FF000000"/>
        <rFont val="Arial"/>
        <family val="2"/>
      </rPr>
      <t xml:space="preserve">, representatives from </t>
    </r>
    <r>
      <rPr>
        <i/>
        <sz val="10"/>
        <rFont val="Arial"/>
        <family val="2"/>
      </rPr>
      <t xml:space="preserve">G. ekmanianum </t>
    </r>
    <r>
      <rPr>
        <sz val="10"/>
        <color rgb="FF000000"/>
        <rFont val="Arial"/>
        <family val="2"/>
      </rPr>
      <t xml:space="preserve">and </t>
    </r>
    <r>
      <rPr>
        <i/>
        <sz val="10"/>
        <rFont val="Arial"/>
        <family val="2"/>
      </rPr>
      <t xml:space="preserve">G. stephensii </t>
    </r>
    <r>
      <rPr>
        <sz val="10"/>
        <color rgb="FF000000"/>
        <rFont val="Arial"/>
        <family val="2"/>
      </rPr>
      <t>were also used (see methods).</t>
    </r>
  </si>
  <si>
    <t>Accession</t>
  </si>
  <si>
    <t>Library ID (NCBI)</t>
  </si>
  <si>
    <t>SRA ID</t>
  </si>
  <si>
    <t>Alternative ID1</t>
  </si>
  <si>
    <t>Accession/Cultivar name</t>
  </si>
  <si>
    <t>SA ID</t>
  </si>
  <si>
    <t>PI Number</t>
  </si>
  <si>
    <t>Species</t>
  </si>
  <si>
    <t xml:space="preserve">Wild/Cultivar/Mutant * </t>
  </si>
  <si>
    <t xml:space="preserve"> Sequenced this study</t>
  </si>
  <si>
    <t>Country</t>
  </si>
  <si>
    <t>State</t>
  </si>
  <si>
    <t>City</t>
  </si>
  <si>
    <t>Latitude</t>
  </si>
  <si>
    <t>Longitude</t>
  </si>
  <si>
    <t>Pass Filter (Yes/No)</t>
  </si>
  <si>
    <t>Clean Reads</t>
  </si>
  <si>
    <t>Clean Bases(GB)</t>
  </si>
  <si>
    <t>Coverage(2.26Gb)</t>
  </si>
  <si>
    <t>AcalaUltima</t>
  </si>
  <si>
    <t>PL112001</t>
  </si>
  <si>
    <t>-</t>
  </si>
  <si>
    <t>P112AU</t>
  </si>
  <si>
    <t>ACALA ULTIMA</t>
  </si>
  <si>
    <t>G. hirsutum</t>
  </si>
  <si>
    <t>Cultivar</t>
  </si>
  <si>
    <t>Previous Data</t>
  </si>
  <si>
    <t>United States</t>
  </si>
  <si>
    <t>Yes</t>
  </si>
  <si>
    <t>Als-WT</t>
  </si>
  <si>
    <t>PL112009</t>
  </si>
  <si>
    <t>P112Als-WT</t>
  </si>
  <si>
    <t>ALS-WT</t>
  </si>
  <si>
    <t>Coker_312</t>
  </si>
  <si>
    <t>PL111004</t>
  </si>
  <si>
    <t>SRX669469</t>
  </si>
  <si>
    <t>P111Cok312</t>
  </si>
  <si>
    <t>COKER-312</t>
  </si>
  <si>
    <t>PI529278</t>
  </si>
  <si>
    <t>Coker139</t>
  </si>
  <si>
    <t>PL116004</t>
  </si>
  <si>
    <t>SRS705557</t>
  </si>
  <si>
    <t>P116Cok139</t>
  </si>
  <si>
    <t>COKER 139</t>
  </si>
  <si>
    <t>PI601389</t>
  </si>
  <si>
    <t>Coker315</t>
  </si>
  <si>
    <t>PL112002</t>
  </si>
  <si>
    <t>P112Cok315</t>
  </si>
  <si>
    <t>COKER 315</t>
  </si>
  <si>
    <t>DIV002</t>
  </si>
  <si>
    <t>BYU11001</t>
  </si>
  <si>
    <t>SRX3411981</t>
  </si>
  <si>
    <t>B11DIV002</t>
  </si>
  <si>
    <t>ACALA 111 ROGERS</t>
  </si>
  <si>
    <t>SA-0517</t>
  </si>
  <si>
    <t>PI528816</t>
  </si>
  <si>
    <t>TEXAS</t>
  </si>
  <si>
    <t>COLLEGE STATION</t>
  </si>
  <si>
    <t>DIV007</t>
  </si>
  <si>
    <t>BYU11002</t>
  </si>
  <si>
    <t>SRX3411885</t>
  </si>
  <si>
    <t>B11DIV007</t>
  </si>
  <si>
    <t>ACALA 1517D</t>
  </si>
  <si>
    <t>SA-1178</t>
  </si>
  <si>
    <t>PI529243</t>
  </si>
  <si>
    <t>CALIFORNIA</t>
  </si>
  <si>
    <t>SHAFTER</t>
  </si>
  <si>
    <t>DIV012</t>
  </si>
  <si>
    <t>BYU11003</t>
  </si>
  <si>
    <t>SRX3411982</t>
  </si>
  <si>
    <t>B11DIV012</t>
  </si>
  <si>
    <t>ACALA 5</t>
  </si>
  <si>
    <t>SA-1103</t>
  </si>
  <si>
    <t>PI529169</t>
  </si>
  <si>
    <t>ARIZONA</t>
  </si>
  <si>
    <t>SACATON</t>
  </si>
  <si>
    <t>DIV030</t>
  </si>
  <si>
    <t>BYU11004</t>
  </si>
  <si>
    <t>SRX3411986</t>
  </si>
  <si>
    <t>B11DIV030</t>
  </si>
  <si>
    <t>AK-DJURA FREGO</t>
  </si>
  <si>
    <t>SA-0740</t>
  </si>
  <si>
    <t>PI528931</t>
  </si>
  <si>
    <t>MISSISSIPPI</t>
  </si>
  <si>
    <t>STONEVILLE</t>
  </si>
  <si>
    <t>DIV033</t>
  </si>
  <si>
    <t>BYU11005</t>
  </si>
  <si>
    <t>SRX3411985</t>
  </si>
  <si>
    <t>B11DIV033</t>
  </si>
  <si>
    <t>AK-DJURA VIRESCENT</t>
  </si>
  <si>
    <t>SA-0736</t>
  </si>
  <si>
    <t>PI528927</t>
  </si>
  <si>
    <t>DIV034</t>
  </si>
  <si>
    <t>BYU11006</t>
  </si>
  <si>
    <t>SRX3411979</t>
  </si>
  <si>
    <t>B11DIV034</t>
  </si>
  <si>
    <t>ALLEN 33</t>
  </si>
  <si>
    <t>PI529318</t>
  </si>
  <si>
    <t>FRANCE</t>
  </si>
  <si>
    <t>Paris</t>
  </si>
  <si>
    <t>DIV037</t>
  </si>
  <si>
    <t>BYU11007</t>
  </si>
  <si>
    <t>SRX3411987</t>
  </si>
  <si>
    <t>B11DIV037</t>
  </si>
  <si>
    <t>ARIZONA RED</t>
  </si>
  <si>
    <t>SA-0010</t>
  </si>
  <si>
    <t>PI528427</t>
  </si>
  <si>
    <t>ARKANSAS</t>
  </si>
  <si>
    <t>FAYETTEVILLE</t>
  </si>
  <si>
    <t>DIV040</t>
  </si>
  <si>
    <t>BYU11008</t>
  </si>
  <si>
    <t>SRX3411980</t>
  </si>
  <si>
    <t>B11DIV040</t>
  </si>
  <si>
    <t>ARKANSAS 10</t>
  </si>
  <si>
    <t>SA-0717</t>
  </si>
  <si>
    <t>PI528912</t>
  </si>
  <si>
    <t>MARIANNA</t>
  </si>
  <si>
    <t>DIV042</t>
  </si>
  <si>
    <t>BYU11009</t>
  </si>
  <si>
    <t>SRX3411977</t>
  </si>
  <si>
    <t>B11DIV042</t>
  </si>
  <si>
    <t>ARKOT 8102</t>
  </si>
  <si>
    <t>SA-2316</t>
  </si>
  <si>
    <t>PI595852</t>
  </si>
  <si>
    <t>FAYETTVILLE</t>
  </si>
  <si>
    <t>DIV046</t>
  </si>
  <si>
    <t>BYU11010</t>
  </si>
  <si>
    <t>SRX3411978</t>
  </si>
  <si>
    <t>B11DIV046</t>
  </si>
  <si>
    <t>BJAG1 NECT</t>
  </si>
  <si>
    <t>PI415201</t>
  </si>
  <si>
    <t>CHAD</t>
  </si>
  <si>
    <t>DIV048</t>
  </si>
  <si>
    <t>BYU11011</t>
  </si>
  <si>
    <t>SRX3411988</t>
  </si>
  <si>
    <t>B11DIV048</t>
  </si>
  <si>
    <t>BLIGHTMASTER</t>
  </si>
  <si>
    <t>SA-1136</t>
  </si>
  <si>
    <t>PI529202</t>
  </si>
  <si>
    <t>DIV055</t>
  </si>
  <si>
    <t>BYU11012</t>
  </si>
  <si>
    <t>SRX3411989</t>
  </si>
  <si>
    <t>B11DIV055</t>
  </si>
  <si>
    <t>BULGARIA 432</t>
  </si>
  <si>
    <t>SA-1408</t>
  </si>
  <si>
    <t>PI529463</t>
  </si>
  <si>
    <t>BULGARIA</t>
  </si>
  <si>
    <t>CHIRPAN</t>
  </si>
  <si>
    <t>DIV058</t>
  </si>
  <si>
    <t>BYU11013</t>
  </si>
  <si>
    <t>SRX3411990</t>
  </si>
  <si>
    <t>B11DIV058</t>
  </si>
  <si>
    <t>CA 17</t>
  </si>
  <si>
    <t>SA-1266</t>
  </si>
  <si>
    <t>PI529322</t>
  </si>
  <si>
    <t>Uganda</t>
  </si>
  <si>
    <t>Kampala</t>
  </si>
  <si>
    <t>DIV059</t>
  </si>
  <si>
    <t>BYU11014</t>
  </si>
  <si>
    <t>SRX3411975</t>
  </si>
  <si>
    <t>B11DIV059</t>
  </si>
  <si>
    <t>CA 23</t>
  </si>
  <si>
    <t>SA-1267</t>
  </si>
  <si>
    <t>PI529323</t>
  </si>
  <si>
    <t>UGANDA</t>
  </si>
  <si>
    <t>DIV063</t>
  </si>
  <si>
    <t>BYU11015</t>
  </si>
  <si>
    <t>SRX3411976</t>
  </si>
  <si>
    <t>B11DIV063</t>
  </si>
  <si>
    <t>FFJA</t>
  </si>
  <si>
    <t>SA-2383</t>
  </si>
  <si>
    <t>PI603002</t>
  </si>
  <si>
    <t>DIV066</t>
  </si>
  <si>
    <t>BYU11016</t>
  </si>
  <si>
    <t>SRX3411983</t>
  </si>
  <si>
    <t>B11DIV066</t>
  </si>
  <si>
    <t>CAHUGLBBCS-1-88</t>
  </si>
  <si>
    <t>SA-2386</t>
  </si>
  <si>
    <t>PI603005</t>
  </si>
  <si>
    <t>DIV074</t>
  </si>
  <si>
    <t>BYU11017</t>
  </si>
  <si>
    <t>SRX3411991</t>
  </si>
  <si>
    <t>B11DIV074</t>
  </si>
  <si>
    <t>CLEVELAND 54</t>
  </si>
  <si>
    <t>SA-0246</t>
  </si>
  <si>
    <t>PI528612</t>
  </si>
  <si>
    <t>DIV079</t>
  </si>
  <si>
    <t>BYU11018</t>
  </si>
  <si>
    <t>SRX3411984</t>
  </si>
  <si>
    <t>B11DIV079</t>
  </si>
  <si>
    <t>COKER 201</t>
  </si>
  <si>
    <t>SA-1182</t>
  </si>
  <si>
    <t>PI529247</t>
  </si>
  <si>
    <t>SOUTH CAROLINA</t>
  </si>
  <si>
    <t>HARTSVILLE</t>
  </si>
  <si>
    <t>DIV096</t>
  </si>
  <si>
    <t>BYU11019</t>
  </si>
  <si>
    <t>SRX3411923</t>
  </si>
  <si>
    <t>B11DIV096</t>
  </si>
  <si>
    <t>CS-8610</t>
  </si>
  <si>
    <t>SA-1621</t>
  </si>
  <si>
    <t>PI513392</t>
  </si>
  <si>
    <t>DIV106</t>
  </si>
  <si>
    <t>BYU11020</t>
  </si>
  <si>
    <t>SRX3411877</t>
  </si>
  <si>
    <t>B11DIV106</t>
  </si>
  <si>
    <t>DELTAPINE 14</t>
  </si>
  <si>
    <t>SA-0874</t>
  </si>
  <si>
    <t>PI528970</t>
  </si>
  <si>
    <t>LOUISIANA</t>
  </si>
  <si>
    <t>BATON ROUGE</t>
  </si>
  <si>
    <t>DIV119</t>
  </si>
  <si>
    <t>BYU11021</t>
  </si>
  <si>
    <t>SRX3411992</t>
  </si>
  <si>
    <t>B11DIV119</t>
  </si>
  <si>
    <t>DELTAPINE SR383</t>
  </si>
  <si>
    <t>SA-2902</t>
  </si>
  <si>
    <t>PI600905</t>
  </si>
  <si>
    <t>SCOTT</t>
  </si>
  <si>
    <t>DIV134</t>
  </si>
  <si>
    <t>BYU11022</t>
  </si>
  <si>
    <t>SRX3411924</t>
  </si>
  <si>
    <t>B11DIV134</t>
  </si>
  <si>
    <t>EARLISTAPLE 7</t>
  </si>
  <si>
    <t>SA-1516</t>
  </si>
  <si>
    <t>PI529570</t>
  </si>
  <si>
    <t>DIV136</t>
  </si>
  <si>
    <t>BYU11023</t>
  </si>
  <si>
    <t>SRX3411925</t>
  </si>
  <si>
    <t>B11DIV136</t>
  </si>
  <si>
    <t>EMPIRE</t>
  </si>
  <si>
    <t>SA-1113</t>
  </si>
  <si>
    <t>PI529179</t>
  </si>
  <si>
    <t>NORTH CAROLINA</t>
  </si>
  <si>
    <t>RALEIGH</t>
  </si>
  <si>
    <t>DIV138</t>
  </si>
  <si>
    <t>BYU11024</t>
  </si>
  <si>
    <t>SRX3411993</t>
  </si>
  <si>
    <t>B11DIV138</t>
  </si>
  <si>
    <t>EMPIRE WR</t>
  </si>
  <si>
    <t>PI529224</t>
  </si>
  <si>
    <t>MARYLAND</t>
  </si>
  <si>
    <t>DIV141</t>
  </si>
  <si>
    <t>BYU11025</t>
  </si>
  <si>
    <t>SRX3411926</t>
  </si>
  <si>
    <t>B11DIV141</t>
  </si>
  <si>
    <t>EXPRESS 121</t>
  </si>
  <si>
    <t>SA-0882</t>
  </si>
  <si>
    <t>PI528977</t>
  </si>
  <si>
    <t>DIV144</t>
  </si>
  <si>
    <t>BYU11026</t>
  </si>
  <si>
    <t>SRX3411919</t>
  </si>
  <si>
    <t>B11DIV144</t>
  </si>
  <si>
    <t>FJA</t>
  </si>
  <si>
    <t>SA-1518</t>
  </si>
  <si>
    <t>PI529572</t>
  </si>
  <si>
    <t>DIV169</t>
  </si>
  <si>
    <t>BYU11027</t>
  </si>
  <si>
    <t>SRX3411920</t>
  </si>
  <si>
    <t>B11DIV169</t>
  </si>
  <si>
    <t>GSA 74</t>
  </si>
  <si>
    <t>SA-2376</t>
  </si>
  <si>
    <t>PI600741</t>
  </si>
  <si>
    <t>DIV176</t>
  </si>
  <si>
    <t>BYU11028</t>
  </si>
  <si>
    <t>SRX3411921</t>
  </si>
  <si>
    <t>B11DIV176</t>
  </si>
  <si>
    <t>H1220</t>
  </si>
  <si>
    <t>SA-2302</t>
  </si>
  <si>
    <t>PI578226</t>
  </si>
  <si>
    <t>DIV178</t>
  </si>
  <si>
    <t>BYU11029</t>
  </si>
  <si>
    <t>SRX3411922</t>
  </si>
  <si>
    <t>B11DIV178</t>
  </si>
  <si>
    <t>HALF AND HALF</t>
  </si>
  <si>
    <t>SA-0864</t>
  </si>
  <si>
    <t>PI528964</t>
  </si>
  <si>
    <t>DIV184</t>
  </si>
  <si>
    <t>BYU11030</t>
  </si>
  <si>
    <t>SRX3411917</t>
  </si>
  <si>
    <t>B11DIV184</t>
  </si>
  <si>
    <t>HOPI MOENCOPI</t>
  </si>
  <si>
    <t>SA-0281</t>
  </si>
  <si>
    <t>PI528635</t>
  </si>
  <si>
    <t>DIV195</t>
  </si>
  <si>
    <t>BYU11031</t>
  </si>
  <si>
    <t>SRX3411918</t>
  </si>
  <si>
    <t>B11DIV195</t>
  </si>
  <si>
    <t>LA. 850082FN</t>
  </si>
  <si>
    <t>SA-2209</t>
  </si>
  <si>
    <t>PI572268</t>
  </si>
  <si>
    <t>DIV199</t>
  </si>
  <si>
    <t>BYU11032</t>
  </si>
  <si>
    <t>SRX3411994</t>
  </si>
  <si>
    <t>B11DIV199</t>
  </si>
  <si>
    <t>LANKART 311</t>
  </si>
  <si>
    <t>PI601392</t>
  </si>
  <si>
    <t>DIV206</t>
  </si>
  <si>
    <t>BYU11033</t>
  </si>
  <si>
    <t>SRX3412010</t>
  </si>
  <si>
    <t>B11DIV206</t>
  </si>
  <si>
    <t>LBBCDBOAKH-1-90</t>
  </si>
  <si>
    <t>SA-2385</t>
  </si>
  <si>
    <t>PI603004</t>
  </si>
  <si>
    <t>DIV209</t>
  </si>
  <si>
    <t>BYU11034</t>
  </si>
  <si>
    <t>SRX3412009</t>
  </si>
  <si>
    <t>B11DIV209</t>
  </si>
  <si>
    <t>LOCKETT 88</t>
  </si>
  <si>
    <t>SA-1017</t>
  </si>
  <si>
    <t>PI529086</t>
  </si>
  <si>
    <t>DIV211</t>
  </si>
  <si>
    <t>BYU11035</t>
  </si>
  <si>
    <t>SRX3412012</t>
  </si>
  <si>
    <t>B11DIV211</t>
  </si>
  <si>
    <t>M.U.8B UA 7-44</t>
  </si>
  <si>
    <t>SA-0166</t>
  </si>
  <si>
    <t>PI528560</t>
  </si>
  <si>
    <t>Trinidad and Tobago</t>
  </si>
  <si>
    <t>Trinidad</t>
  </si>
  <si>
    <t>DIV213</t>
  </si>
  <si>
    <t>BYU11036</t>
  </si>
  <si>
    <t>SRX3412050</t>
  </si>
  <si>
    <t>B11DIV213</t>
  </si>
  <si>
    <t>M4</t>
  </si>
  <si>
    <t>SA-1054</t>
  </si>
  <si>
    <t>PI529123</t>
  </si>
  <si>
    <t>PAKISTAN</t>
  </si>
  <si>
    <t>TANDOJAM</t>
  </si>
  <si>
    <t>DIV226</t>
  </si>
  <si>
    <t>BYU11037</t>
  </si>
  <si>
    <t>SRX3412049</t>
  </si>
  <si>
    <t>B11DIV226</t>
  </si>
  <si>
    <t>MULTIPLE MARKER</t>
  </si>
  <si>
    <t>SA-0840</t>
  </si>
  <si>
    <t>PI528950</t>
  </si>
  <si>
    <t>DIV230</t>
  </si>
  <si>
    <t>BYU11038</t>
  </si>
  <si>
    <t>SRX3412011</t>
  </si>
  <si>
    <t>B11DIV230</t>
  </si>
  <si>
    <t>NC 88-95</t>
  </si>
  <si>
    <t>SA-2226</t>
  </si>
  <si>
    <t>PI583376</t>
  </si>
  <si>
    <t>DIV232</t>
  </si>
  <si>
    <t>BYU11039</t>
  </si>
  <si>
    <t>SRX3412006</t>
  </si>
  <si>
    <t>B11DIV232</t>
  </si>
  <si>
    <t>NEW BOYKIN</t>
  </si>
  <si>
    <t>SA-0891</t>
  </si>
  <si>
    <t>PI528984</t>
  </si>
  <si>
    <t>DIV237</t>
  </si>
  <si>
    <t>BYU11040</t>
  </si>
  <si>
    <t>SRX3412005</t>
  </si>
  <si>
    <t>B11DIV237</t>
  </si>
  <si>
    <t>PAYMASTER 101</t>
  </si>
  <si>
    <t>SA-1021</t>
  </si>
  <si>
    <t>PI529090</t>
  </si>
  <si>
    <t>DIV243</t>
  </si>
  <si>
    <t>BYU11041</t>
  </si>
  <si>
    <t>SRX3412051</t>
  </si>
  <si>
    <t>B11DIV243</t>
  </si>
  <si>
    <t>PAYMASTER 266</t>
  </si>
  <si>
    <t>SA-1550</t>
  </si>
  <si>
    <t>PI529604</t>
  </si>
  <si>
    <t>PLAINVIEW</t>
  </si>
  <si>
    <t>DIV245</t>
  </si>
  <si>
    <t>BYU11042</t>
  </si>
  <si>
    <t>SRX3411886</t>
  </si>
  <si>
    <t>B11DIV245</t>
  </si>
  <si>
    <t>PAYMASTERHS200</t>
  </si>
  <si>
    <t>PI542974</t>
  </si>
  <si>
    <t>DIV246</t>
  </si>
  <si>
    <t>BYU11043</t>
  </si>
  <si>
    <t>SRX3412008</t>
  </si>
  <si>
    <t>B11DIV246</t>
  </si>
  <si>
    <t>PAYMASTER HS26</t>
  </si>
  <si>
    <t>SA-1668</t>
  </si>
  <si>
    <t>PI606814</t>
  </si>
  <si>
    <t>DIV249</t>
  </si>
  <si>
    <t>BYU11044</t>
  </si>
  <si>
    <t>SRX3412007</t>
  </si>
  <si>
    <t>B11DIV249</t>
  </si>
  <si>
    <t>PD 0113</t>
  </si>
  <si>
    <t>SA-1559</t>
  </si>
  <si>
    <t>PI529613</t>
  </si>
  <si>
    <t>USDA/ARS, FLORENCE</t>
  </si>
  <si>
    <t>DIV255</t>
  </si>
  <si>
    <t>BYU11045</t>
  </si>
  <si>
    <t>SRX3412014</t>
  </si>
  <si>
    <t>B11DIV255</t>
  </si>
  <si>
    <t>PD 2164</t>
  </si>
  <si>
    <t>SA-1563</t>
  </si>
  <si>
    <t>PI529617</t>
  </si>
  <si>
    <t>DIV256</t>
  </si>
  <si>
    <t>BYU11046</t>
  </si>
  <si>
    <t>SRX3412013</t>
  </si>
  <si>
    <t>B11DIV256</t>
  </si>
  <si>
    <t>PD 2165</t>
  </si>
  <si>
    <t>SA-1564</t>
  </si>
  <si>
    <t>PI529618</t>
  </si>
  <si>
    <t>DIV260</t>
  </si>
  <si>
    <t>BYU11047</t>
  </si>
  <si>
    <t>SRX3412054</t>
  </si>
  <si>
    <t>B11DIV260</t>
  </si>
  <si>
    <t>PD4461Q</t>
  </si>
  <si>
    <t>SA-1576</t>
  </si>
  <si>
    <t>PI529630</t>
  </si>
  <si>
    <t>DIV263</t>
  </si>
  <si>
    <t>BYU11048</t>
  </si>
  <si>
    <t>SRX3412140</t>
  </si>
  <si>
    <t>B11DIV263</t>
  </si>
  <si>
    <t>PD 781</t>
  </si>
  <si>
    <t>SA-1637</t>
  </si>
  <si>
    <t>PI533643</t>
  </si>
  <si>
    <t>DIV264</t>
  </si>
  <si>
    <t>BYU11049</t>
  </si>
  <si>
    <t>SRX3412141</t>
  </si>
  <si>
    <t>B11DIV264</t>
  </si>
  <si>
    <t>PD 785</t>
  </si>
  <si>
    <t>SA-1638</t>
  </si>
  <si>
    <t>PI533644</t>
  </si>
  <si>
    <t>DIV269</t>
  </si>
  <si>
    <t>BYU11050</t>
  </si>
  <si>
    <t>SRX3412138</t>
  </si>
  <si>
    <t>B11DIV269</t>
  </si>
  <si>
    <t>PD 93009</t>
  </si>
  <si>
    <t>SA-2261</t>
  </si>
  <si>
    <t>PI591419</t>
  </si>
  <si>
    <t>DIV272</t>
  </si>
  <si>
    <t>BYU11051</t>
  </si>
  <si>
    <t>SRX3412139</t>
  </si>
  <si>
    <t>B11DIV272</t>
  </si>
  <si>
    <t>PD 93030</t>
  </si>
  <si>
    <t>SA-2264</t>
  </si>
  <si>
    <t>PI591422</t>
  </si>
  <si>
    <t>DIV273</t>
  </si>
  <si>
    <t>BYU11052</t>
  </si>
  <si>
    <t>SRX3412053</t>
  </si>
  <si>
    <t>B11DIV273</t>
  </si>
  <si>
    <t>PD93034</t>
  </si>
  <si>
    <t>SA-2265</t>
  </si>
  <si>
    <t>PI591423</t>
  </si>
  <si>
    <t>DIV289</t>
  </si>
  <si>
    <t>BYU11053</t>
  </si>
  <si>
    <t>SRX3411833</t>
  </si>
  <si>
    <t>B11DIV289</t>
  </si>
  <si>
    <t>ROGERS LG10</t>
  </si>
  <si>
    <t>SA-2375</t>
  </si>
  <si>
    <t>PI600731</t>
  </si>
  <si>
    <t>DIV293</t>
  </si>
  <si>
    <t>BYU11054</t>
  </si>
  <si>
    <t>SRX3412055</t>
  </si>
  <si>
    <t>B11DIV293</t>
  </si>
  <si>
    <t>RUGOSE INDORE</t>
  </si>
  <si>
    <t>SA-0103</t>
  </si>
  <si>
    <t>PI528510</t>
  </si>
  <si>
    <t>DIV296</t>
  </si>
  <si>
    <t>BYU11055</t>
  </si>
  <si>
    <t>SRX3412052</t>
  </si>
  <si>
    <t>B11DIV296</t>
  </si>
  <si>
    <t>OR27</t>
  </si>
  <si>
    <t>SA-2329</t>
  </si>
  <si>
    <t>PI607196</t>
  </si>
  <si>
    <t>SOUTH AFRICA</t>
  </si>
  <si>
    <t>Rustenburg</t>
  </si>
  <si>
    <t>DIV298</t>
  </si>
  <si>
    <t>BYU11056</t>
  </si>
  <si>
    <t>SRX3412136</t>
  </si>
  <si>
    <t>B11DIV298</t>
  </si>
  <si>
    <t>AUBURN 634RNR</t>
  </si>
  <si>
    <t>SA-2413</t>
  </si>
  <si>
    <t>PI607237</t>
  </si>
  <si>
    <t>ALABAMA</t>
  </si>
  <si>
    <t>AUBURN UNIVERSITY</t>
  </si>
  <si>
    <t>DIV305</t>
  </si>
  <si>
    <t>BYU11057</t>
  </si>
  <si>
    <t>SRX3412047</t>
  </si>
  <si>
    <t>B11DIV305</t>
  </si>
  <si>
    <t>SEALAND 1</t>
  </si>
  <si>
    <t>SA-0588</t>
  </si>
  <si>
    <t>PI528871</t>
  </si>
  <si>
    <t>FLORENCE</t>
  </si>
  <si>
    <t>DIV306</t>
  </si>
  <si>
    <t>BYU11058</t>
  </si>
  <si>
    <t>SRX3412137</t>
  </si>
  <si>
    <t>B11DIV306</t>
  </si>
  <si>
    <t>SEALAND #2</t>
  </si>
  <si>
    <t>SA-0589</t>
  </si>
  <si>
    <t>PI528872</t>
  </si>
  <si>
    <t>DIV307</t>
  </si>
  <si>
    <t>BYU11059</t>
  </si>
  <si>
    <t>SRX3411775</t>
  </si>
  <si>
    <t>B11DIV307</t>
  </si>
  <si>
    <t>SEALAND 7 WHITEFL</t>
  </si>
  <si>
    <t>SA-0591</t>
  </si>
  <si>
    <t>PI528874</t>
  </si>
  <si>
    <t>DIV308</t>
  </si>
  <si>
    <t>BYU11060</t>
  </si>
  <si>
    <t>SRX3412134</t>
  </si>
  <si>
    <t>B11DIV308</t>
  </si>
  <si>
    <t>SEALAND #7 YELLOW FLOWER</t>
  </si>
  <si>
    <t>SA-0590</t>
  </si>
  <si>
    <t>PI528873</t>
  </si>
  <si>
    <t>DIV310</t>
  </si>
  <si>
    <t>BYU11061</t>
  </si>
  <si>
    <t>SRX3412048</t>
  </si>
  <si>
    <t>B11DIV310</t>
  </si>
  <si>
    <t>SEALAND 472</t>
  </si>
  <si>
    <t>SA-0410</t>
  </si>
  <si>
    <t>PI528729</t>
  </si>
  <si>
    <t>DIV316</t>
  </si>
  <si>
    <t>BYU11062</t>
  </si>
  <si>
    <t>SRX3412135</t>
  </si>
  <si>
    <t>B11DIV316</t>
  </si>
  <si>
    <t>SOUTHLAND M1</t>
  </si>
  <si>
    <t>PI601652</t>
  </si>
  <si>
    <t>DIV319</t>
  </si>
  <si>
    <t>BYU11063</t>
  </si>
  <si>
    <t>SRX3412143</t>
  </si>
  <si>
    <t>B11DIV319</t>
  </si>
  <si>
    <t>SPNXCHGLBH-1-94</t>
  </si>
  <si>
    <t>PI634326</t>
  </si>
  <si>
    <t>DIV322</t>
  </si>
  <si>
    <t>BYU11064</t>
  </si>
  <si>
    <t>SRX3412144</t>
  </si>
  <si>
    <t>B11DIV322</t>
  </si>
  <si>
    <t>STATION MILLER</t>
  </si>
  <si>
    <t>SA-0865</t>
  </si>
  <si>
    <t>PI528965</t>
  </si>
  <si>
    <t>DIV347</t>
  </si>
  <si>
    <t>BYU11065</t>
  </si>
  <si>
    <t>SRX3411884</t>
  </si>
  <si>
    <t>B11DIV347</t>
  </si>
  <si>
    <t>TAMCOT LUXOR</t>
  </si>
  <si>
    <t>SA-3148</t>
  </si>
  <si>
    <t>PI610194</t>
  </si>
  <si>
    <t>DIV351</t>
  </si>
  <si>
    <t>BYU11066</t>
  </si>
  <si>
    <t>SRX3411883</t>
  </si>
  <si>
    <t>B11DIV351</t>
  </si>
  <si>
    <t>TAMCOT SP-23</t>
  </si>
  <si>
    <t>SA-1582</t>
  </si>
  <si>
    <t>PI529636</t>
  </si>
  <si>
    <t>DIV355</t>
  </si>
  <si>
    <t>BYU11067</t>
  </si>
  <si>
    <t>SRX3411882</t>
  </si>
  <si>
    <t>B11DIV355</t>
  </si>
  <si>
    <t>TASHKENT 1</t>
  </si>
  <si>
    <t>SA-1392</t>
  </si>
  <si>
    <t>PI529447</t>
  </si>
  <si>
    <t>UZBEKISTAN</t>
  </si>
  <si>
    <t>TASHKENT</t>
  </si>
  <si>
    <t>DIV363</t>
  </si>
  <si>
    <t>BYU11068</t>
  </si>
  <si>
    <t>SRX3411881</t>
  </si>
  <si>
    <t>B11DIV363</t>
  </si>
  <si>
    <t>TIDEWATER 29</t>
  </si>
  <si>
    <t>SA-0550</t>
  </si>
  <si>
    <t>PI528839</t>
  </si>
  <si>
    <t>TENNESSEE</t>
  </si>
  <si>
    <t>KNOXVILLE</t>
  </si>
  <si>
    <t>DIV364</t>
  </si>
  <si>
    <t>BYU11069</t>
  </si>
  <si>
    <t>SRX3411776</t>
  </si>
  <si>
    <t>B11DIV364</t>
  </si>
  <si>
    <t>TIDEWTER E372-4</t>
  </si>
  <si>
    <t>SA-0409</t>
  </si>
  <si>
    <t>PI528728</t>
  </si>
  <si>
    <t>DIV366</t>
  </si>
  <si>
    <t>BYU11070</t>
  </si>
  <si>
    <t>SRX3411880</t>
  </si>
  <si>
    <t>B11DIV366</t>
  </si>
  <si>
    <t>TOOLE</t>
  </si>
  <si>
    <t>SA-0863</t>
  </si>
  <si>
    <t>PI528963</t>
  </si>
  <si>
    <t>DIV373</t>
  </si>
  <si>
    <t>BYU11071</t>
  </si>
  <si>
    <t>SRX3411878</t>
  </si>
  <si>
    <t>B11DIV373</t>
  </si>
  <si>
    <t>WANNAMAKER CLEVELAND</t>
  </si>
  <si>
    <t>SA-0296</t>
  </si>
  <si>
    <t>PI528645</t>
  </si>
  <si>
    <t>DIV380</t>
  </si>
  <si>
    <t>BYU11072</t>
  </si>
  <si>
    <t>SRX3411879</t>
  </si>
  <si>
    <t>B11DIV380</t>
  </si>
  <si>
    <t>WILDS 18</t>
  </si>
  <si>
    <t>SA-0475</t>
  </si>
  <si>
    <t>PI528781</t>
  </si>
  <si>
    <t>DIV382</t>
  </si>
  <si>
    <t>BYU11073</t>
  </si>
  <si>
    <t>SRX3411773</t>
  </si>
  <si>
    <t>B11DIV382</t>
  </si>
  <si>
    <t>WILDS 34-4,T85 2</t>
  </si>
  <si>
    <t>SA-0557</t>
  </si>
  <si>
    <t>PI528843</t>
  </si>
  <si>
    <t>DP5690</t>
  </si>
  <si>
    <t>PL111001</t>
  </si>
  <si>
    <t>SRX996760</t>
  </si>
  <si>
    <t>P111DP5690</t>
  </si>
  <si>
    <t>DELTAPINE-5690</t>
  </si>
  <si>
    <t>PI548822</t>
  </si>
  <si>
    <t>DP90</t>
  </si>
  <si>
    <t>PL112003</t>
  </si>
  <si>
    <t>P112DP90</t>
  </si>
  <si>
    <t>DELTAPINE 90</t>
  </si>
  <si>
    <t>FM832</t>
  </si>
  <si>
    <t>PL111005</t>
  </si>
  <si>
    <t>SRX669468</t>
  </si>
  <si>
    <t>P111FM832</t>
  </si>
  <si>
    <t>FIBERMAX-832</t>
  </si>
  <si>
    <t>PI603955</t>
  </si>
  <si>
    <t>FM966</t>
  </si>
  <si>
    <t>PL112004</t>
  </si>
  <si>
    <t>P112FM966</t>
  </si>
  <si>
    <t>FIBERMAX 966</t>
  </si>
  <si>
    <t>Im-WT</t>
  </si>
  <si>
    <t>PL112012</t>
  </si>
  <si>
    <t>P112Im-WT</t>
  </si>
  <si>
    <t>IM-WT</t>
  </si>
  <si>
    <t>Li2-WT</t>
  </si>
  <si>
    <t>PL112014</t>
  </si>
  <si>
    <t>P112Li2-WT</t>
  </si>
  <si>
    <t>LI2-WT</t>
  </si>
  <si>
    <t>Maxxa</t>
  </si>
  <si>
    <t>PL111002</t>
  </si>
  <si>
    <t>SRX204794</t>
  </si>
  <si>
    <t>P111Maxxa</t>
  </si>
  <si>
    <t>ACALA MAXXA</t>
  </si>
  <si>
    <t>PI540885</t>
  </si>
  <si>
    <t>MS240</t>
  </si>
  <si>
    <t>PL111006</t>
  </si>
  <si>
    <t>SRX669467</t>
  </si>
  <si>
    <t>P111240RNR</t>
  </si>
  <si>
    <t>M-240RNR</t>
  </si>
  <si>
    <t>PI592511</t>
  </si>
  <si>
    <t>NC769</t>
  </si>
  <si>
    <t>BYU11074</t>
  </si>
  <si>
    <t>SRX3433871</t>
  </si>
  <si>
    <t>B11NC769</t>
  </si>
  <si>
    <t>NC05AZ21</t>
  </si>
  <si>
    <t>PI667659</t>
  </si>
  <si>
    <t>NC770</t>
  </si>
  <si>
    <t>BYU11075</t>
  </si>
  <si>
    <t>SRX3433779</t>
  </si>
  <si>
    <t>B11NC770</t>
  </si>
  <si>
    <t>NC05AZ06</t>
  </si>
  <si>
    <t>PD1</t>
  </si>
  <si>
    <t>PL111007</t>
  </si>
  <si>
    <t>SRX668322</t>
  </si>
  <si>
    <t>P111PD1</t>
  </si>
  <si>
    <t>PD-1</t>
  </si>
  <si>
    <t>PI606805</t>
  </si>
  <si>
    <t>PSC355</t>
  </si>
  <si>
    <t>PL112005</t>
  </si>
  <si>
    <t>P112PSC355</t>
  </si>
  <si>
    <t>PHYTOGEN PSC 355</t>
  </si>
  <si>
    <t>SA0002</t>
  </si>
  <si>
    <t>BYU11076</t>
  </si>
  <si>
    <t>SRX3411937</t>
  </si>
  <si>
    <t>B11SA0002</t>
  </si>
  <si>
    <t>ALGERIAN BROWN</t>
  </si>
  <si>
    <t>PI528419</t>
  </si>
  <si>
    <t>Algeria</t>
  </si>
  <si>
    <t>SA0033</t>
  </si>
  <si>
    <t>BYU11077</t>
  </si>
  <si>
    <t>SRX3411936</t>
  </si>
  <si>
    <t>B11SA0033</t>
  </si>
  <si>
    <t>HOPI</t>
  </si>
  <si>
    <t>PI528450</t>
  </si>
  <si>
    <t>New Mexico</t>
  </si>
  <si>
    <t>SA0053</t>
  </si>
  <si>
    <t>BYU11078</t>
  </si>
  <si>
    <t>SRX3411935</t>
  </si>
  <si>
    <t>B11SA0053</t>
  </si>
  <si>
    <t>COOK 912 POPE CLEAN SEED</t>
  </si>
  <si>
    <t>PI528466</t>
  </si>
  <si>
    <t>SA0084</t>
  </si>
  <si>
    <t>BYU11079</t>
  </si>
  <si>
    <t>SRX3412163</t>
  </si>
  <si>
    <t>B11SA0084</t>
  </si>
  <si>
    <t>FLORIDA SHORT STAPLE (HAIRY)</t>
  </si>
  <si>
    <t>PI528494</t>
  </si>
  <si>
    <t>Florida</t>
  </si>
  <si>
    <t>SA0159</t>
  </si>
  <si>
    <t>BYU11080</t>
  </si>
  <si>
    <t>SRX3412142</t>
  </si>
  <si>
    <t>B11SA0159</t>
  </si>
  <si>
    <t>TIPO CHACO UA 4-4</t>
  </si>
  <si>
    <t>PI528557</t>
  </si>
  <si>
    <t>SA0165</t>
  </si>
  <si>
    <t>BYU11081</t>
  </si>
  <si>
    <t>SRX3411849</t>
  </si>
  <si>
    <t>B11SA0165</t>
  </si>
  <si>
    <t>M.U. 3 UA 7-41</t>
  </si>
  <si>
    <t>PI528559</t>
  </si>
  <si>
    <t>SA0186</t>
  </si>
  <si>
    <t>BYU11082</t>
  </si>
  <si>
    <t>SRX3411850</t>
  </si>
  <si>
    <t>B11SA0186</t>
  </si>
  <si>
    <t>FELISTANA UA-7-18</t>
  </si>
  <si>
    <t>PI528575</t>
  </si>
  <si>
    <t>SA0238</t>
  </si>
  <si>
    <t>BYU11083</t>
  </si>
  <si>
    <t>SRX3411851</t>
  </si>
  <si>
    <t>B11SA0238</t>
  </si>
  <si>
    <t>ACALA 1064 (NEW MEXICO)</t>
  </si>
  <si>
    <t>PI528606</t>
  </si>
  <si>
    <t>Arizona</t>
  </si>
  <si>
    <t>Sacaton</t>
  </si>
  <si>
    <t>SA0298</t>
  </si>
  <si>
    <t>BYU11084</t>
  </si>
  <si>
    <t>SRX3411852</t>
  </si>
  <si>
    <t>B11SA0298</t>
  </si>
  <si>
    <t>WONDER WILT WANNAMAKER'S</t>
  </si>
  <si>
    <t>PI528647</t>
  </si>
  <si>
    <t>SA0300</t>
  </si>
  <si>
    <t>BYU11085</t>
  </si>
  <si>
    <t>SRX3411853</t>
  </si>
  <si>
    <t>B11SA0300</t>
  </si>
  <si>
    <t>ROWDEN #2</t>
  </si>
  <si>
    <t>PI528649</t>
  </si>
  <si>
    <t>Texas</t>
  </si>
  <si>
    <t>Wills Point</t>
  </si>
  <si>
    <t>SA0311</t>
  </si>
  <si>
    <t>BYU11086</t>
  </si>
  <si>
    <t>SRX3411854</t>
  </si>
  <si>
    <t>B11SA0311</t>
  </si>
  <si>
    <t>AMBASSADOR (4B6)</t>
  </si>
  <si>
    <t>PI528657</t>
  </si>
  <si>
    <t>Mississippi</t>
  </si>
  <si>
    <t>Stoneville</t>
  </si>
  <si>
    <t>SA0333</t>
  </si>
  <si>
    <t>BYU11087</t>
  </si>
  <si>
    <t>SRX3411855</t>
  </si>
  <si>
    <t>B11SA0333</t>
  </si>
  <si>
    <t>UGANDA B31</t>
  </si>
  <si>
    <t>PI528672</t>
  </si>
  <si>
    <t>SA0369</t>
  </si>
  <si>
    <t>BYU11088</t>
  </si>
  <si>
    <t>SRX3411856</t>
  </si>
  <si>
    <t>B11SA0369</t>
  </si>
  <si>
    <t>D AND PL 10-1</t>
  </si>
  <si>
    <t>PI528699</t>
  </si>
  <si>
    <t>Louisiana</t>
  </si>
  <si>
    <t>Baton Rouge</t>
  </si>
  <si>
    <t>SA0582</t>
  </si>
  <si>
    <t>BYU11089</t>
  </si>
  <si>
    <t>SRX3411857</t>
  </si>
  <si>
    <t>B11SA0582</t>
  </si>
  <si>
    <t>CB 2525</t>
  </si>
  <si>
    <t>PI528865</t>
  </si>
  <si>
    <t>Turkey</t>
  </si>
  <si>
    <t>Biga, Canakkace</t>
  </si>
  <si>
    <t>SA0668A</t>
  </si>
  <si>
    <t>BYU11090</t>
  </si>
  <si>
    <t>SRX3411858</t>
  </si>
  <si>
    <t>B11SA0668A</t>
  </si>
  <si>
    <t>CB 2678</t>
  </si>
  <si>
    <t>Ankara</t>
  </si>
  <si>
    <t>SA0718</t>
  </si>
  <si>
    <t>BYU11091</t>
  </si>
  <si>
    <t>SRX3412160</t>
  </si>
  <si>
    <t>B11SA0718</t>
  </si>
  <si>
    <t>ARKANSAS 11 NUCALA X ROWDEN 20-4-</t>
  </si>
  <si>
    <t>PI528913</t>
  </si>
  <si>
    <t>Arkansas</t>
  </si>
  <si>
    <t>Marianna</t>
  </si>
  <si>
    <t>SA0815</t>
  </si>
  <si>
    <t>BYU11092</t>
  </si>
  <si>
    <t>SRX3412159</t>
  </si>
  <si>
    <t>B11SA0815</t>
  </si>
  <si>
    <t>MEXICAN #68</t>
  </si>
  <si>
    <t>PI528939</t>
  </si>
  <si>
    <t>Mexico</t>
  </si>
  <si>
    <t>SA0825</t>
  </si>
  <si>
    <t>BYU11093</t>
  </si>
  <si>
    <t>SRX3412162</t>
  </si>
  <si>
    <t>B11SA0825</t>
  </si>
  <si>
    <t>MEXICAN #102</t>
  </si>
  <si>
    <t>PI528942</t>
  </si>
  <si>
    <t>SA0857</t>
  </si>
  <si>
    <t>BYU11094</t>
  </si>
  <si>
    <t>SRX3412161</t>
  </si>
  <si>
    <t>B11SA0857</t>
  </si>
  <si>
    <t>ACALA ORIGINAL</t>
  </si>
  <si>
    <t>PI528959</t>
  </si>
  <si>
    <t>SA0881</t>
  </si>
  <si>
    <t>BYU11095</t>
  </si>
  <si>
    <t>SRX3412156</t>
  </si>
  <si>
    <t>B11SA0881</t>
  </si>
  <si>
    <t>MISSDEL</t>
  </si>
  <si>
    <t>PI528976</t>
  </si>
  <si>
    <t>SA0883</t>
  </si>
  <si>
    <t>BYU11096</t>
  </si>
  <si>
    <t>SRX3412155</t>
  </si>
  <si>
    <t>B11SA0883</t>
  </si>
  <si>
    <t>LIGHTNING EXPRESS</t>
  </si>
  <si>
    <t>PI528978</t>
  </si>
  <si>
    <t>SA0892</t>
  </si>
  <si>
    <t>BYU11097</t>
  </si>
  <si>
    <t>SRX3412158</t>
  </si>
  <si>
    <t>B11SA0892</t>
  </si>
  <si>
    <t>MEBANE</t>
  </si>
  <si>
    <t>PI528985</t>
  </si>
  <si>
    <t>SA0904</t>
  </si>
  <si>
    <t>BYU11098</t>
  </si>
  <si>
    <t>SRX3412157</t>
  </si>
  <si>
    <t>B11SA0904</t>
  </si>
  <si>
    <t>PI 194831 B181</t>
  </si>
  <si>
    <t>PI528992</t>
  </si>
  <si>
    <t>SA0940</t>
  </si>
  <si>
    <t>BYU11099</t>
  </si>
  <si>
    <t>SRX3412165</t>
  </si>
  <si>
    <t>B11SA0940</t>
  </si>
  <si>
    <t>PI 194849 53 D4</t>
  </si>
  <si>
    <t>PI529010</t>
  </si>
  <si>
    <t>Greece</t>
  </si>
  <si>
    <t>Salonica</t>
  </si>
  <si>
    <t>SA0965</t>
  </si>
  <si>
    <t>BYU11100</t>
  </si>
  <si>
    <t>SRX3412164</t>
  </si>
  <si>
    <t>B11SA0965</t>
  </si>
  <si>
    <t>PLAINS</t>
  </si>
  <si>
    <t>PI529035</t>
  </si>
  <si>
    <t>Alabama</t>
  </si>
  <si>
    <t>Auburn University</t>
  </si>
  <si>
    <t>SA0982</t>
  </si>
  <si>
    <t>BYU11101</t>
  </si>
  <si>
    <t>SRX3412031</t>
  </si>
  <si>
    <t>B11SA0982</t>
  </si>
  <si>
    <t>PI529051</t>
  </si>
  <si>
    <t>South Africa</t>
  </si>
  <si>
    <t>Barberton</t>
  </si>
  <si>
    <t>SA1006</t>
  </si>
  <si>
    <t>BYU11102</t>
  </si>
  <si>
    <t>SRX3412032</t>
  </si>
  <si>
    <t>B11SA1006</t>
  </si>
  <si>
    <t>LANKART SEL. 611</t>
  </si>
  <si>
    <t>PI529075</t>
  </si>
  <si>
    <t>College Station</t>
  </si>
  <si>
    <t>SA1019</t>
  </si>
  <si>
    <t>BYU11103</t>
  </si>
  <si>
    <t>SRX3412029</t>
  </si>
  <si>
    <t>B11SA1019</t>
  </si>
  <si>
    <t>WESTERN STORMPROOF</t>
  </si>
  <si>
    <t>PI529088</t>
  </si>
  <si>
    <t>SA1044</t>
  </si>
  <si>
    <t>BYU11104</t>
  </si>
  <si>
    <t>SRX3412030</t>
  </si>
  <si>
    <t>B11SA1044</t>
  </si>
  <si>
    <t>STORM KING T.P.S.A. NO. 41</t>
  </si>
  <si>
    <t>PI529113</t>
  </si>
  <si>
    <t>Oklahoma</t>
  </si>
  <si>
    <t>Chickasha</t>
  </si>
  <si>
    <t>SA1055</t>
  </si>
  <si>
    <t>BYU11105</t>
  </si>
  <si>
    <t>SRX3412027</t>
  </si>
  <si>
    <t>B11SA1055</t>
  </si>
  <si>
    <t>M 100</t>
  </si>
  <si>
    <t>PI529124</t>
  </si>
  <si>
    <t>Uzbekistan</t>
  </si>
  <si>
    <t>Tashkent</t>
  </si>
  <si>
    <t>SA1111</t>
  </si>
  <si>
    <t>BYU11106</t>
  </si>
  <si>
    <t>SRX3412028</t>
  </si>
  <si>
    <t>B11SA1111</t>
  </si>
  <si>
    <t>ACALA 2</t>
  </si>
  <si>
    <t>PI529177</t>
  </si>
  <si>
    <t>Sindos</t>
  </si>
  <si>
    <t>SA1138</t>
  </si>
  <si>
    <t>BYU11107</t>
  </si>
  <si>
    <t>SRX3412025</t>
  </si>
  <si>
    <t>B11SA1138</t>
  </si>
  <si>
    <t>RILCOT 90</t>
  </si>
  <si>
    <t>PI529204</t>
  </si>
  <si>
    <t>SA1139</t>
  </si>
  <si>
    <t>BYU11108</t>
  </si>
  <si>
    <t>SRX3412026</t>
  </si>
  <si>
    <t>B11SA1139</t>
  </si>
  <si>
    <t>PAYMASTER 54 B</t>
  </si>
  <si>
    <t>PI529205</t>
  </si>
  <si>
    <t>SA1156</t>
  </si>
  <si>
    <t>BYU11109</t>
  </si>
  <si>
    <t>SRX3412033</t>
  </si>
  <si>
    <t>B11SA1156</t>
  </si>
  <si>
    <t>DEKALB 220</t>
  </si>
  <si>
    <t>PI529222</t>
  </si>
  <si>
    <t>SA1166</t>
  </si>
  <si>
    <t>BYU11110</t>
  </si>
  <si>
    <t>SRX3412034</t>
  </si>
  <si>
    <t>B11SA1166</t>
  </si>
  <si>
    <t>CHRISTIDIS 53D7</t>
  </si>
  <si>
    <t>PI529232</t>
  </si>
  <si>
    <t>SA1181</t>
  </si>
  <si>
    <t>BYU11111</t>
  </si>
  <si>
    <t>SRX3411998</t>
  </si>
  <si>
    <t>B11SA1181</t>
  </si>
  <si>
    <t>ACALA SJ-1</t>
  </si>
  <si>
    <t>PI529246</t>
  </si>
  <si>
    <t>California</t>
  </si>
  <si>
    <t>Shafter</t>
  </si>
  <si>
    <t>SA1184</t>
  </si>
  <si>
    <t>BYU11112</t>
  </si>
  <si>
    <t>SRX3411997</t>
  </si>
  <si>
    <t>B11SA1184</t>
  </si>
  <si>
    <t>COKER 310</t>
  </si>
  <si>
    <t>PI529249</t>
  </si>
  <si>
    <t>South Carolina</t>
  </si>
  <si>
    <t>Hartsville</t>
  </si>
  <si>
    <t>SA1205</t>
  </si>
  <si>
    <t>BYU11113</t>
  </si>
  <si>
    <t>SRX3411996</t>
  </si>
  <si>
    <t>B11SA1205</t>
  </si>
  <si>
    <t>CB 4012 KING KARAJAZSY</t>
  </si>
  <si>
    <t>PI529270</t>
  </si>
  <si>
    <t>Georgia</t>
  </si>
  <si>
    <t>SA1212</t>
  </si>
  <si>
    <t>BYU11114</t>
  </si>
  <si>
    <t>SRX3411995</t>
  </si>
  <si>
    <t>B11SA1212</t>
  </si>
  <si>
    <t>MEXICO 910</t>
  </si>
  <si>
    <t>PI529277</t>
  </si>
  <si>
    <t>Sonora</t>
  </si>
  <si>
    <t>Cuidad Obregon</t>
  </si>
  <si>
    <t>SA1230</t>
  </si>
  <si>
    <t>BYU11115</t>
  </si>
  <si>
    <t>SRX3412002</t>
  </si>
  <si>
    <t>B11SA1230</t>
  </si>
  <si>
    <t>73 CB 3992</t>
  </si>
  <si>
    <t>PI529295</t>
  </si>
  <si>
    <t>Bulgaria</t>
  </si>
  <si>
    <t>SA1232</t>
  </si>
  <si>
    <t>BYU11116</t>
  </si>
  <si>
    <t>SRX3412001</t>
  </si>
  <si>
    <t>B11SA1232</t>
  </si>
  <si>
    <t>AC 134 CB 4029</t>
  </si>
  <si>
    <t>PI529296</t>
  </si>
  <si>
    <t>Pakistan</t>
  </si>
  <si>
    <t>SA1237</t>
  </si>
  <si>
    <t>BYU11117</t>
  </si>
  <si>
    <t>SRX3412000</t>
  </si>
  <si>
    <t>B11SA1237</t>
  </si>
  <si>
    <t>PAK 51 CB 4024</t>
  </si>
  <si>
    <t>PI529300</t>
  </si>
  <si>
    <t>SA1250</t>
  </si>
  <si>
    <t>BYU11118</t>
  </si>
  <si>
    <t>SRX3411999</t>
  </si>
  <si>
    <t>B11SA1250</t>
  </si>
  <si>
    <t>SK32 CB 4037</t>
  </si>
  <si>
    <t>PI529311</t>
  </si>
  <si>
    <t>Thailand</t>
  </si>
  <si>
    <t>SA1263</t>
  </si>
  <si>
    <t>BYU11119</t>
  </si>
  <si>
    <t>SRX3412004</t>
  </si>
  <si>
    <t>B11SA1263</t>
  </si>
  <si>
    <t>ALBACALA 7</t>
  </si>
  <si>
    <t>PI529319</t>
  </si>
  <si>
    <t>SA1278</t>
  </si>
  <si>
    <t>BYU11120</t>
  </si>
  <si>
    <t>SRX3412003</t>
  </si>
  <si>
    <t>B11SA1278</t>
  </si>
  <si>
    <t>ALA 71-1</t>
  </si>
  <si>
    <t>PI529334</t>
  </si>
  <si>
    <t>Swaziland</t>
  </si>
  <si>
    <t>Big Bend</t>
  </si>
  <si>
    <t>SA1291</t>
  </si>
  <si>
    <t>BYU11121</t>
  </si>
  <si>
    <t>SRX3411891</t>
  </si>
  <si>
    <t>B11SA1291</t>
  </si>
  <si>
    <t>UKA J2 (72) 017</t>
  </si>
  <si>
    <t>PI529347</t>
  </si>
  <si>
    <t>Tanzania</t>
  </si>
  <si>
    <t>SA1330</t>
  </si>
  <si>
    <t>BYU11122</t>
  </si>
  <si>
    <t>SRX3411892</t>
  </si>
  <si>
    <t>B11SA1330</t>
  </si>
  <si>
    <t>REBA P 279 (REBA B-50 X DPL SMO.)</t>
  </si>
  <si>
    <t>PI529386</t>
  </si>
  <si>
    <t>Chad</t>
  </si>
  <si>
    <t>Moundou</t>
  </si>
  <si>
    <t>SA1349</t>
  </si>
  <si>
    <t>BYU11123</t>
  </si>
  <si>
    <t>SRX3411893</t>
  </si>
  <si>
    <t>B11SA1349</t>
  </si>
  <si>
    <t>IAC 18</t>
  </si>
  <si>
    <t>PI529405</t>
  </si>
  <si>
    <t>Brazil</t>
  </si>
  <si>
    <t>Sao Paulo</t>
  </si>
  <si>
    <t>Campinas</t>
  </si>
  <si>
    <t>SA1392</t>
  </si>
  <si>
    <t>BYU11124</t>
  </si>
  <si>
    <t>SRX3411894</t>
  </si>
  <si>
    <t>B11SA1392</t>
  </si>
  <si>
    <t>TASHKENT I</t>
  </si>
  <si>
    <t>SA1403</t>
  </si>
  <si>
    <t>BYU11125</t>
  </si>
  <si>
    <t>SRX3411887</t>
  </si>
  <si>
    <t>B11SA1403</t>
  </si>
  <si>
    <t>PI529458</t>
  </si>
  <si>
    <t>Azerbaijan</t>
  </si>
  <si>
    <t>Kirovabad</t>
  </si>
  <si>
    <t>SA1406</t>
  </si>
  <si>
    <t>BYU11126</t>
  </si>
  <si>
    <t>SRX3411888</t>
  </si>
  <si>
    <t>B11SA1406</t>
  </si>
  <si>
    <t>S4727</t>
  </si>
  <si>
    <t>PI529461</t>
  </si>
  <si>
    <t>Kazakhastan</t>
  </si>
  <si>
    <t>Turkestan</t>
  </si>
  <si>
    <t>SA1412</t>
  </si>
  <si>
    <t>BYU11127</t>
  </si>
  <si>
    <t>SRX3411889</t>
  </si>
  <si>
    <t>B11SA1412</t>
  </si>
  <si>
    <t>CHUNG MEIN-JUE #7</t>
  </si>
  <si>
    <t>PI529467</t>
  </si>
  <si>
    <t>People's Republic of China</t>
  </si>
  <si>
    <t>Henan</t>
  </si>
  <si>
    <t>Anyang</t>
  </si>
  <si>
    <t>SA1419</t>
  </si>
  <si>
    <t>BYU11128</t>
  </si>
  <si>
    <t>SRX3411890</t>
  </si>
  <si>
    <t>B11SA1419</t>
  </si>
  <si>
    <t>CHINA 86-1</t>
  </si>
  <si>
    <t>PI529474</t>
  </si>
  <si>
    <t>Xinxiang</t>
  </si>
  <si>
    <t>SA1420</t>
  </si>
  <si>
    <t>BYU11129</t>
  </si>
  <si>
    <t>SRX3411895</t>
  </si>
  <si>
    <t>B11SA1420</t>
  </si>
  <si>
    <t>CHINA 632</t>
  </si>
  <si>
    <t>PI529475</t>
  </si>
  <si>
    <t>SA1424</t>
  </si>
  <si>
    <t>BYU11130</t>
  </si>
  <si>
    <t>SRX3411896</t>
  </si>
  <si>
    <t>B11SA1424</t>
  </si>
  <si>
    <t>LIAOYAMG SHORT BRANCH</t>
  </si>
  <si>
    <t>PI529479</t>
  </si>
  <si>
    <t>Liaoning</t>
  </si>
  <si>
    <t>Liaoyang</t>
  </si>
  <si>
    <t>SA1427</t>
  </si>
  <si>
    <t>BYU11131</t>
  </si>
  <si>
    <t>SRX3411784</t>
  </si>
  <si>
    <t>B11SA1427</t>
  </si>
  <si>
    <t>LONG FIBER #2</t>
  </si>
  <si>
    <t>PI529482</t>
  </si>
  <si>
    <t>Xinjiang</t>
  </si>
  <si>
    <t>SA1428</t>
  </si>
  <si>
    <t>BYU11132</t>
  </si>
  <si>
    <t>SRX3411783</t>
  </si>
  <si>
    <t>B11SA1428</t>
  </si>
  <si>
    <t>NANGING #12</t>
  </si>
  <si>
    <t>PI529483</t>
  </si>
  <si>
    <t>Jiangsu</t>
  </si>
  <si>
    <t>Nanjing</t>
  </si>
  <si>
    <t>SA1455</t>
  </si>
  <si>
    <t>BYU11133</t>
  </si>
  <si>
    <t>SRX3411786</t>
  </si>
  <si>
    <t>B11SA1455</t>
  </si>
  <si>
    <t>HOPI M 79-4472</t>
  </si>
  <si>
    <t>PI529509</t>
  </si>
  <si>
    <t>SA1456</t>
  </si>
  <si>
    <t>BYU11134</t>
  </si>
  <si>
    <t>SRX3411785</t>
  </si>
  <si>
    <t>B11SA1456</t>
  </si>
  <si>
    <t>HOPI JONES 79-4473</t>
  </si>
  <si>
    <t>PI529510</t>
  </si>
  <si>
    <t>SA1465</t>
  </si>
  <si>
    <t>BYU11135</t>
  </si>
  <si>
    <t>SRX3411788</t>
  </si>
  <si>
    <t>B11SA1465</t>
  </si>
  <si>
    <t>DES 422</t>
  </si>
  <si>
    <t>PI529519</t>
  </si>
  <si>
    <t>SA1533</t>
  </si>
  <si>
    <t>BYU11136</t>
  </si>
  <si>
    <t>SRX3411787</t>
  </si>
  <si>
    <t>B11SA1533</t>
  </si>
  <si>
    <t>LOCKETT BXL</t>
  </si>
  <si>
    <t>PI529587</t>
  </si>
  <si>
    <t>SA1596</t>
  </si>
  <si>
    <t>BYU11137</t>
  </si>
  <si>
    <t>SRX3411790</t>
  </si>
  <si>
    <t>B11SA1596</t>
  </si>
  <si>
    <t>PD 2</t>
  </si>
  <si>
    <t>PI606806</t>
  </si>
  <si>
    <t>Florence</t>
  </si>
  <si>
    <t>SA1604</t>
  </si>
  <si>
    <t>BYU11138</t>
  </si>
  <si>
    <t>SRX3411789</t>
  </si>
  <si>
    <t>B11SA1604</t>
  </si>
  <si>
    <t>MHR-12 (88-9679)</t>
  </si>
  <si>
    <t>PI517941</t>
  </si>
  <si>
    <t>Mississippi State University</t>
  </si>
  <si>
    <t>SA1665</t>
  </si>
  <si>
    <t>BYU11139</t>
  </si>
  <si>
    <t>SRX3411782</t>
  </si>
  <si>
    <t>B11SA1665</t>
  </si>
  <si>
    <t>PD 6208 (FORMALY PD-3)</t>
  </si>
  <si>
    <t>USDA/ARS,Florence</t>
  </si>
  <si>
    <t>SA1694</t>
  </si>
  <si>
    <t>BYU11140</t>
  </si>
  <si>
    <t>SRX3411781</t>
  </si>
  <si>
    <t>B11SA1694</t>
  </si>
  <si>
    <t>TAM 86DD-18</t>
  </si>
  <si>
    <t>PI540283</t>
  </si>
  <si>
    <t>SA1703</t>
  </si>
  <si>
    <t>BYU11141</t>
  </si>
  <si>
    <t>SRX3412067</t>
  </si>
  <si>
    <t>B11SA1703</t>
  </si>
  <si>
    <t>TAM 86III-26</t>
  </si>
  <si>
    <t>PI540292</t>
  </si>
  <si>
    <t>SA1710</t>
  </si>
  <si>
    <t>BYU11142</t>
  </si>
  <si>
    <t>SRX3411749</t>
  </si>
  <si>
    <t>B11SA1710</t>
  </si>
  <si>
    <t>TAM 87N-5</t>
  </si>
  <si>
    <t>PI540299</t>
  </si>
  <si>
    <t>SA1725</t>
  </si>
  <si>
    <t>BYU11143</t>
  </si>
  <si>
    <t>SRX3412065</t>
  </si>
  <si>
    <t>B11SA1725</t>
  </si>
  <si>
    <t>BALKAN</t>
  </si>
  <si>
    <t>PI532790</t>
  </si>
  <si>
    <t>Chirpan</t>
  </si>
  <si>
    <t>SA1759</t>
  </si>
  <si>
    <t>BYU11144</t>
  </si>
  <si>
    <t>SRX3412066</t>
  </si>
  <si>
    <t>B11SA1759</t>
  </si>
  <si>
    <t>CHACO 510 INTA</t>
  </si>
  <si>
    <t>PI606817</t>
  </si>
  <si>
    <t>Argentina</t>
  </si>
  <si>
    <t>Buenos Aires</t>
  </si>
  <si>
    <t>SA1766</t>
  </si>
  <si>
    <t>BYU11145</t>
  </si>
  <si>
    <t>SRX3412071</t>
  </si>
  <si>
    <t>B11SA1766</t>
  </si>
  <si>
    <t>CEDIX</t>
  </si>
  <si>
    <t>PI606821</t>
  </si>
  <si>
    <t>El Salvador</t>
  </si>
  <si>
    <t>SA1845</t>
  </si>
  <si>
    <t>BYU11146</t>
  </si>
  <si>
    <t>SRX3412072</t>
  </si>
  <si>
    <t>B11SA1845</t>
  </si>
  <si>
    <t>S.N. 0594-2</t>
  </si>
  <si>
    <t>PI606888</t>
  </si>
  <si>
    <t>SA1913</t>
  </si>
  <si>
    <t>BYU11147</t>
  </si>
  <si>
    <t>SRX3412069</t>
  </si>
  <si>
    <t>B11SA1913</t>
  </si>
  <si>
    <t>S.N. 8306</t>
  </si>
  <si>
    <t>PI606956</t>
  </si>
  <si>
    <t>SA2057</t>
  </si>
  <si>
    <t>BYU11148</t>
  </si>
  <si>
    <t>SRX3412070</t>
  </si>
  <si>
    <t>B11SA2057</t>
  </si>
  <si>
    <t>S.N. 9309</t>
  </si>
  <si>
    <t>PI607100</t>
  </si>
  <si>
    <t>SA2149</t>
  </si>
  <si>
    <t>BYU11149</t>
  </si>
  <si>
    <t>SRX3411961</t>
  </si>
  <si>
    <t>B11SA2149</t>
  </si>
  <si>
    <t>PI561984</t>
  </si>
  <si>
    <t>State College</t>
  </si>
  <si>
    <t>SA2192</t>
  </si>
  <si>
    <t>BYU11150</t>
  </si>
  <si>
    <t>SRX3411962</t>
  </si>
  <si>
    <t>B11SA2192</t>
  </si>
  <si>
    <t>PI562027</t>
  </si>
  <si>
    <t>SA2260</t>
  </si>
  <si>
    <t>BYU11151</t>
  </si>
  <si>
    <t>SRX3412059</t>
  </si>
  <si>
    <t>B11SA2260</t>
  </si>
  <si>
    <t>PD 93007</t>
  </si>
  <si>
    <t>PI591418</t>
  </si>
  <si>
    <t>SA2269</t>
  </si>
  <si>
    <t>BYU11152</t>
  </si>
  <si>
    <t>SRX3412060</t>
  </si>
  <si>
    <t>B11SA2269</t>
  </si>
  <si>
    <t>TM1</t>
  </si>
  <si>
    <t>PI607172</t>
  </si>
  <si>
    <t>SA2330</t>
  </si>
  <si>
    <t>BYU11153</t>
  </si>
  <si>
    <t>SRX3411836</t>
  </si>
  <si>
    <t>B11SA2330</t>
  </si>
  <si>
    <t>MARICO (SMOOTH)</t>
  </si>
  <si>
    <t>PI607197</t>
  </si>
  <si>
    <t>SA2356</t>
  </si>
  <si>
    <t>BYU11154</t>
  </si>
  <si>
    <t>SRX3411835</t>
  </si>
  <si>
    <t>B11SA2356</t>
  </si>
  <si>
    <t>FUNTUA FT-5</t>
  </si>
  <si>
    <t>PI607222</t>
  </si>
  <si>
    <t>Nigeria</t>
  </si>
  <si>
    <t>Niger</t>
  </si>
  <si>
    <t>SA2374</t>
  </si>
  <si>
    <t>BYU11155</t>
  </si>
  <si>
    <t>SRX3411834</t>
  </si>
  <si>
    <t>B11SA2374</t>
  </si>
  <si>
    <t>COKER 420</t>
  </si>
  <si>
    <t>PI599998</t>
  </si>
  <si>
    <t>SA2375</t>
  </si>
  <si>
    <t>BYU11156</t>
  </si>
  <si>
    <t>B11SA2375</t>
  </si>
  <si>
    <t>ROGERS LG-10</t>
  </si>
  <si>
    <t>SA2401</t>
  </si>
  <si>
    <t>BYU11157</t>
  </si>
  <si>
    <t>SRX3411832</t>
  </si>
  <si>
    <t>B11SA2401</t>
  </si>
  <si>
    <t>TAM 2562 RKNR</t>
  </si>
  <si>
    <t>PI607225</t>
  </si>
  <si>
    <t>Texas A&amp;M University, College Station</t>
  </si>
  <si>
    <t>SA2558</t>
  </si>
  <si>
    <t>BYU11158</t>
  </si>
  <si>
    <t>SRX3411831</t>
  </si>
  <si>
    <t>B11SA2558</t>
  </si>
  <si>
    <t>RUSSCOT-1</t>
  </si>
  <si>
    <t>PI630181</t>
  </si>
  <si>
    <t>Russia</t>
  </si>
  <si>
    <t>Saint Petersburg</t>
  </si>
  <si>
    <t>SA2580</t>
  </si>
  <si>
    <t>BYU11159</t>
  </si>
  <si>
    <t>SRX3411830</t>
  </si>
  <si>
    <t>B11SA2580</t>
  </si>
  <si>
    <t>ACALA 1517-99</t>
  </si>
  <si>
    <t>PI612326</t>
  </si>
  <si>
    <t>Las Cruces</t>
  </si>
  <si>
    <t>SA2589</t>
  </si>
  <si>
    <t>BYU11160</t>
  </si>
  <si>
    <t>SRX3411829</t>
  </si>
  <si>
    <t>B11SA2589</t>
  </si>
  <si>
    <t>KL 85/335</t>
  </si>
  <si>
    <t>PI630203</t>
  </si>
  <si>
    <t>SA2597</t>
  </si>
  <si>
    <t>BYU11161</t>
  </si>
  <si>
    <t>SRX3411838</t>
  </si>
  <si>
    <t>B11SA2597</t>
  </si>
  <si>
    <t>KLM-2026</t>
  </si>
  <si>
    <t>PI536499</t>
  </si>
  <si>
    <t>Maldives</t>
  </si>
  <si>
    <t>SA2606</t>
  </si>
  <si>
    <t>BYU11162</t>
  </si>
  <si>
    <t>SRX3411837</t>
  </si>
  <si>
    <t>B11SA2606</t>
  </si>
  <si>
    <t>K-6731</t>
  </si>
  <si>
    <t>PI630217</t>
  </si>
  <si>
    <t>SA2895</t>
  </si>
  <si>
    <t>BYU11163</t>
  </si>
  <si>
    <t>SRX3412126</t>
  </si>
  <si>
    <t>B11SA2895</t>
  </si>
  <si>
    <t>LAMBRIGHT 2020A</t>
  </si>
  <si>
    <t>PI592517</t>
  </si>
  <si>
    <t>Slaton</t>
  </si>
  <si>
    <t>SA2910</t>
  </si>
  <si>
    <t>BYU11164</t>
  </si>
  <si>
    <t>SRX3412127</t>
  </si>
  <si>
    <t>B11SA2910</t>
  </si>
  <si>
    <t>TAM 91C-34</t>
  </si>
  <si>
    <t>PI614946</t>
  </si>
  <si>
    <t>SA3137</t>
  </si>
  <si>
    <t>BYU11165</t>
  </si>
  <si>
    <t>SRX3412128</t>
  </si>
  <si>
    <t>B11SA3137</t>
  </si>
  <si>
    <t>TAM 94WE-37S</t>
  </si>
  <si>
    <t>PI631442</t>
  </si>
  <si>
    <t>SA3193</t>
  </si>
  <si>
    <t>BYU11166</t>
  </si>
  <si>
    <t>SRX3412129</t>
  </si>
  <si>
    <t>B11SA3193</t>
  </si>
  <si>
    <t>CPCSD N-7584</t>
  </si>
  <si>
    <t>SA3251</t>
  </si>
  <si>
    <t>BYU11167</t>
  </si>
  <si>
    <t>SRX3412130</t>
  </si>
  <si>
    <t>B11SA3251</t>
  </si>
  <si>
    <t>VIR-6609 PRECOZ-OK-86</t>
  </si>
  <si>
    <t>SA3256</t>
  </si>
  <si>
    <t>BYU11168</t>
  </si>
  <si>
    <t>SRX3412131</t>
  </si>
  <si>
    <t>B11SA3256</t>
  </si>
  <si>
    <t>VIR-6615 MCU-5</t>
  </si>
  <si>
    <t>India</t>
  </si>
  <si>
    <t>SA3284</t>
  </si>
  <si>
    <t>BYU11169</t>
  </si>
  <si>
    <t>SRX3412132</t>
  </si>
  <si>
    <t>B11SA3284</t>
  </si>
  <si>
    <t>VIR-6654 SAC-24-4</t>
  </si>
  <si>
    <t>SA3308</t>
  </si>
  <si>
    <t>BYU11170</t>
  </si>
  <si>
    <t>SRX3412133</t>
  </si>
  <si>
    <t>B11SA3308</t>
  </si>
  <si>
    <t>VIR-6995 W/N</t>
  </si>
  <si>
    <t>SA3332</t>
  </si>
  <si>
    <t>BYU11171</t>
  </si>
  <si>
    <t>SRX3412124</t>
  </si>
  <si>
    <t>B11SA3332</t>
  </si>
  <si>
    <t>VIR-7064 ALLEN-151</t>
  </si>
  <si>
    <t>Cameroon</t>
  </si>
  <si>
    <t>SA3335</t>
  </si>
  <si>
    <t>BYU11172</t>
  </si>
  <si>
    <t>SRX3412125</t>
  </si>
  <si>
    <t>B11SA3335</t>
  </si>
  <si>
    <t>VIR-7067 SRG-F4-71</t>
  </si>
  <si>
    <t>SA3338</t>
  </si>
  <si>
    <t>BYU11173</t>
  </si>
  <si>
    <t>SRX3412114</t>
  </si>
  <si>
    <t>B11SA3338</t>
  </si>
  <si>
    <t>VIR-7070-1 LAMBRIGHT GZ-5</t>
  </si>
  <si>
    <t>SA3340</t>
  </si>
  <si>
    <t>BYU11174</t>
  </si>
  <si>
    <t>SRX3412115</t>
  </si>
  <si>
    <t>B11SA3340</t>
  </si>
  <si>
    <t>VIR-7071 LAMBRIGHT X 15-4</t>
  </si>
  <si>
    <t>SA3348</t>
  </si>
  <si>
    <t>BYU11175</t>
  </si>
  <si>
    <t>SRX3412116</t>
  </si>
  <si>
    <t>B11SA3348</t>
  </si>
  <si>
    <t>VIR-7080 COL. MACIAS 017</t>
  </si>
  <si>
    <t>SA3360</t>
  </si>
  <si>
    <t>BYU11176</t>
  </si>
  <si>
    <t>SRX3412117</t>
  </si>
  <si>
    <t>B11SA3360</t>
  </si>
  <si>
    <t>VIR-7094 COKER 310</t>
  </si>
  <si>
    <t>SA3390</t>
  </si>
  <si>
    <t>BYU11177</t>
  </si>
  <si>
    <t>SRX3412118</t>
  </si>
  <si>
    <t>B11SA3390</t>
  </si>
  <si>
    <t>VIR-7124 LOCAL</t>
  </si>
  <si>
    <t>SA3403</t>
  </si>
  <si>
    <t>BYU11178</t>
  </si>
  <si>
    <t>SRX3412119</t>
  </si>
  <si>
    <t>B11SA3403</t>
  </si>
  <si>
    <t>VIR-7137 COKER 201</t>
  </si>
  <si>
    <t>SA3413</t>
  </si>
  <si>
    <t>BYU11179</t>
  </si>
  <si>
    <t>SRX3412120</t>
  </si>
  <si>
    <t>B11SA3413</t>
  </si>
  <si>
    <t>VIR-7153 D-10</t>
  </si>
  <si>
    <t>Bangladesh</t>
  </si>
  <si>
    <t>SA3444</t>
  </si>
  <si>
    <t>BYU11180</t>
  </si>
  <si>
    <t>SRX3412121</t>
  </si>
  <si>
    <t>B11SA3444</t>
  </si>
  <si>
    <t>VIR-7223 ?</t>
  </si>
  <si>
    <t>Madagascar</t>
  </si>
  <si>
    <t>SA3452</t>
  </si>
  <si>
    <t>BYU11181</t>
  </si>
  <si>
    <t>SRX3412122</t>
  </si>
  <si>
    <t>B11SA3452</t>
  </si>
  <si>
    <t>VIR-7231 DEF-1</t>
  </si>
  <si>
    <t>SA3477</t>
  </si>
  <si>
    <t>BYU11182</t>
  </si>
  <si>
    <t>SRX3412123</t>
  </si>
  <si>
    <t>B11SA3477</t>
  </si>
  <si>
    <t>VIR-7265 TAMCOT SP-21</t>
  </si>
  <si>
    <t>PI529634</t>
  </si>
  <si>
    <t>SA3489</t>
  </si>
  <si>
    <t>BYU11183</t>
  </si>
  <si>
    <t>SRX3411828</t>
  </si>
  <si>
    <t>B11SA3489</t>
  </si>
  <si>
    <t>VIR-7888 SAMARU-71</t>
  </si>
  <si>
    <t>SA3493</t>
  </si>
  <si>
    <t>BYU11184</t>
  </si>
  <si>
    <t>SRX3411827</t>
  </si>
  <si>
    <t>B11SA3493</t>
  </si>
  <si>
    <t>RN96625-1 (USDA/ARS FOREST ROBINSON)</t>
  </si>
  <si>
    <t>PI636104</t>
  </si>
  <si>
    <t>USDA-ARS,College Station</t>
  </si>
  <si>
    <t>SA3748</t>
  </si>
  <si>
    <t>BYU11185</t>
  </si>
  <si>
    <t>SRX3411826</t>
  </si>
  <si>
    <t>B11SA3748</t>
  </si>
  <si>
    <t>STONEVILLE 256</t>
  </si>
  <si>
    <t>PI529390</t>
  </si>
  <si>
    <t>SA3749</t>
  </si>
  <si>
    <t>BYU11186</t>
  </si>
  <si>
    <t>SRX3411825</t>
  </si>
  <si>
    <t>B11SA3749</t>
  </si>
  <si>
    <t>STONEVILLE 453</t>
  </si>
  <si>
    <t>PI601544</t>
  </si>
  <si>
    <t>SA3777</t>
  </si>
  <si>
    <t>BYU11187</t>
  </si>
  <si>
    <t>SRX3411824</t>
  </si>
  <si>
    <t>B11SA3777</t>
  </si>
  <si>
    <t>PAYMASTER 892</t>
  </si>
  <si>
    <t>PI601734</t>
  </si>
  <si>
    <t>SA3778</t>
  </si>
  <si>
    <t>BYU11188</t>
  </si>
  <si>
    <t>SRX3411823</t>
  </si>
  <si>
    <t>B11SA3778</t>
  </si>
  <si>
    <t>PD-3</t>
  </si>
  <si>
    <t>PI511353</t>
  </si>
  <si>
    <t>SA3781</t>
  </si>
  <si>
    <t>BYU11189</t>
  </si>
  <si>
    <t>SRX3411822</t>
  </si>
  <si>
    <t>B11SA3781</t>
  </si>
  <si>
    <t>ACALA ROYALE</t>
  </si>
  <si>
    <t>PI542049</t>
  </si>
  <si>
    <t>SAMN04998802</t>
  </si>
  <si>
    <t>PL114005</t>
  </si>
  <si>
    <t>P114SA0592</t>
  </si>
  <si>
    <t>G. H. SEALAND 883</t>
  </si>
  <si>
    <t>PI528875</t>
  </si>
  <si>
    <t>SAMN04998804</t>
  </si>
  <si>
    <t>PL114007</t>
  </si>
  <si>
    <t>P114TM1</t>
  </si>
  <si>
    <t>G. H. DELTA TM-1</t>
  </si>
  <si>
    <t>SAMN04998805</t>
  </si>
  <si>
    <t>PL114008</t>
  </si>
  <si>
    <t>P114SA1466</t>
  </si>
  <si>
    <t>G. H. DELTA DES 56</t>
  </si>
  <si>
    <t>PI529520</t>
  </si>
  <si>
    <t>SAMN04998810</t>
  </si>
  <si>
    <t>PL114013</t>
  </si>
  <si>
    <t>P114SA3783</t>
  </si>
  <si>
    <t>G. H. PLAINS PAYMASTER HS200</t>
  </si>
  <si>
    <t>Sealand-542</t>
  </si>
  <si>
    <t>PL111008</t>
  </si>
  <si>
    <t>SRX668168</t>
  </si>
  <si>
    <t>P111SL542</t>
  </si>
  <si>
    <t>SEALAND-542</t>
  </si>
  <si>
    <t>PI528730</t>
  </si>
  <si>
    <t>SG747</t>
  </si>
  <si>
    <t>PL111009</t>
  </si>
  <si>
    <t>SRX669470</t>
  </si>
  <si>
    <t>P111SG747</t>
  </si>
  <si>
    <t>SUREGROW-747</t>
  </si>
  <si>
    <t>PI656375</t>
  </si>
  <si>
    <t>SRR1534950</t>
  </si>
  <si>
    <t>PL111035</t>
  </si>
  <si>
    <t>P111HS26</t>
  </si>
  <si>
    <t>HS26</t>
  </si>
  <si>
    <t>SRR1580581</t>
  </si>
  <si>
    <t>PL116001</t>
  </si>
  <si>
    <t>SRS705554</t>
  </si>
  <si>
    <t>P116Acala</t>
  </si>
  <si>
    <t>ACALA</t>
  </si>
  <si>
    <t>No</t>
  </si>
  <si>
    <t>SRR1580582</t>
  </si>
  <si>
    <t>PL116002</t>
  </si>
  <si>
    <t>SRS705555</t>
  </si>
  <si>
    <t>P116Acala 1517</t>
  </si>
  <si>
    <t>ACALA 1517</t>
  </si>
  <si>
    <t>SRR1580588</t>
  </si>
  <si>
    <t>PL116005</t>
  </si>
  <si>
    <t>SRS705558</t>
  </si>
  <si>
    <t>P116Coker Foster 300</t>
  </si>
  <si>
    <t>COKER FOSTER 300</t>
  </si>
  <si>
    <t>PI528621</t>
  </si>
  <si>
    <t>SRR1580589</t>
  </si>
  <si>
    <t>PL116006</t>
  </si>
  <si>
    <t>SRS705559</t>
  </si>
  <si>
    <t>P116D531C</t>
  </si>
  <si>
    <t>DELFOS 531C</t>
  </si>
  <si>
    <t>PI528656</t>
  </si>
  <si>
    <t>SRR1580590</t>
  </si>
  <si>
    <t>PL116007</t>
  </si>
  <si>
    <t>SRS705560</t>
  </si>
  <si>
    <t>P116DixieK</t>
  </si>
  <si>
    <t>DIXIE KING</t>
  </si>
  <si>
    <t>PI529021</t>
  </si>
  <si>
    <t>SRR1580591</t>
  </si>
  <si>
    <t>PL116008</t>
  </si>
  <si>
    <t>SRS705561</t>
  </si>
  <si>
    <t>P116Dixie Triumph</t>
  </si>
  <si>
    <t>DIXIE TRIUMPH</t>
  </si>
  <si>
    <t>PI528956</t>
  </si>
  <si>
    <t>SRR1580592</t>
  </si>
  <si>
    <t>PL116009</t>
  </si>
  <si>
    <t>SRS705562</t>
  </si>
  <si>
    <t>P116Deltapine 15</t>
  </si>
  <si>
    <t>DELTAPINE 15</t>
  </si>
  <si>
    <t>SRR1580593</t>
  </si>
  <si>
    <t>PL116010</t>
  </si>
  <si>
    <t>SRS705563</t>
  </si>
  <si>
    <t>P116Ferguson 406</t>
  </si>
  <si>
    <t>FERGUSON 406</t>
  </si>
  <si>
    <t>PI528811</t>
  </si>
  <si>
    <t>SRR1580596</t>
  </si>
  <si>
    <t>PL116012</t>
  </si>
  <si>
    <t>SRS705565</t>
  </si>
  <si>
    <t>P116Lanart 57</t>
  </si>
  <si>
    <t>LANART 57</t>
  </si>
  <si>
    <t>PI528822</t>
  </si>
  <si>
    <t>SRR1580597</t>
  </si>
  <si>
    <t>PL116013</t>
  </si>
  <si>
    <t>SRS705566</t>
  </si>
  <si>
    <t>P116Lankart</t>
  </si>
  <si>
    <t>LANKART</t>
  </si>
  <si>
    <t>SRR1580598</t>
  </si>
  <si>
    <t>PL116014</t>
  </si>
  <si>
    <t>SRS705567</t>
  </si>
  <si>
    <t>P116Lone Star</t>
  </si>
  <si>
    <t>LONE STAR</t>
  </si>
  <si>
    <t>PI528636</t>
  </si>
  <si>
    <t>SRR1580599</t>
  </si>
  <si>
    <t>PL116015</t>
  </si>
  <si>
    <t>SRS705568</t>
  </si>
  <si>
    <t>P116Mebane</t>
  </si>
  <si>
    <t>SRR1580600</t>
  </si>
  <si>
    <t>PL116016</t>
  </si>
  <si>
    <t>SRS705569</t>
  </si>
  <si>
    <t>P116Mebane Triumph</t>
  </si>
  <si>
    <t>MEBANE TRIUMPH</t>
  </si>
  <si>
    <t>SRR1580601</t>
  </si>
  <si>
    <t>PL116017</t>
  </si>
  <si>
    <t>SRS705570</t>
  </si>
  <si>
    <t>P116Paymaster 54</t>
  </si>
  <si>
    <t>PAYMASTER 54</t>
  </si>
  <si>
    <t>PI528820</t>
  </si>
  <si>
    <t>SRR1580602</t>
  </si>
  <si>
    <t>PL116018</t>
  </si>
  <si>
    <t>SRS705571</t>
  </si>
  <si>
    <t>P116Paymaster 54B</t>
  </si>
  <si>
    <t>PAYMASTER 54B</t>
  </si>
  <si>
    <t>SRR1580603</t>
  </si>
  <si>
    <t>PL116019</t>
  </si>
  <si>
    <t>SRS705572</t>
  </si>
  <si>
    <t>P116Rowden, Malone</t>
  </si>
  <si>
    <t>ROWDEN, MALONE</t>
  </si>
  <si>
    <t>PI528797</t>
  </si>
  <si>
    <t>SRR1580604</t>
  </si>
  <si>
    <t>PL116020</t>
  </si>
  <si>
    <t>SRS705573</t>
  </si>
  <si>
    <t>P116Stoneville 2B</t>
  </si>
  <si>
    <t>STONEVILLE 2B</t>
  </si>
  <si>
    <t>PI528654</t>
  </si>
  <si>
    <t>SRR1580607</t>
  </si>
  <si>
    <t>PL116022</t>
  </si>
  <si>
    <t>SRS705575</t>
  </si>
  <si>
    <t>P11686-1</t>
  </si>
  <si>
    <t>86-1</t>
  </si>
  <si>
    <t>China</t>
  </si>
  <si>
    <t>SRR1580608</t>
  </si>
  <si>
    <t>PL116023</t>
  </si>
  <si>
    <t>SRS705576</t>
  </si>
  <si>
    <t>P116CRI7</t>
  </si>
  <si>
    <t>CRI7</t>
  </si>
  <si>
    <t>SRR1580622</t>
  </si>
  <si>
    <t>PL116030</t>
  </si>
  <si>
    <t>SRS705583</t>
  </si>
  <si>
    <t>P116Junmian 1#</t>
  </si>
  <si>
    <t>JUNMIAN 1#</t>
  </si>
  <si>
    <t>SRR1580623</t>
  </si>
  <si>
    <t>PL116031</t>
  </si>
  <si>
    <t>SRS705585</t>
  </si>
  <si>
    <t>P116Lumian 1#</t>
  </si>
  <si>
    <t>LUMIAN 1#</t>
  </si>
  <si>
    <t>SRR1580624</t>
  </si>
  <si>
    <t>PL116032</t>
  </si>
  <si>
    <t>SRS705584</t>
  </si>
  <si>
    <t>P116Shiyuan 321</t>
  </si>
  <si>
    <t>SHIYUAN 321</t>
  </si>
  <si>
    <t>SRR1580625</t>
  </si>
  <si>
    <t>PL116033</t>
  </si>
  <si>
    <t>SRS705586</t>
  </si>
  <si>
    <t>P116Simian 2#</t>
  </si>
  <si>
    <t>SIMIAN 2#</t>
  </si>
  <si>
    <t>SRR1580626</t>
  </si>
  <si>
    <t>PL116034</t>
  </si>
  <si>
    <t>SRS705587</t>
  </si>
  <si>
    <t>P116Simian 3#</t>
  </si>
  <si>
    <t>SIMIAN 3#</t>
  </si>
  <si>
    <t>SRR1580632</t>
  </si>
  <si>
    <t>PL116037</t>
  </si>
  <si>
    <t>SRS705590</t>
  </si>
  <si>
    <t>P116Xinluzao 1# (GK62)</t>
  </si>
  <si>
    <t>XINLUZAO 1# (GK62)</t>
  </si>
  <si>
    <t>SRR1580642</t>
  </si>
  <si>
    <t>PL116042</t>
  </si>
  <si>
    <t>SRS705595</t>
  </si>
  <si>
    <t>P116Brazil cotton</t>
  </si>
  <si>
    <t>BRAZIL COTTON</t>
  </si>
  <si>
    <t>SRR1580643</t>
  </si>
  <si>
    <t>PL116043</t>
  </si>
  <si>
    <t>SRS705596</t>
  </si>
  <si>
    <t>P116India 941</t>
  </si>
  <si>
    <t>INDIA 941</t>
  </si>
  <si>
    <t xml:space="preserve">India </t>
  </si>
  <si>
    <t>SRR1580644</t>
  </si>
  <si>
    <t>PL116044</t>
  </si>
  <si>
    <t>SRS705597</t>
  </si>
  <si>
    <t>P116MA-6</t>
  </si>
  <si>
    <t>MA-6</t>
  </si>
  <si>
    <t>SRR1580645</t>
  </si>
  <si>
    <t>PL116045</t>
  </si>
  <si>
    <t>SRS705598</t>
  </si>
  <si>
    <t>P116India NV50-70</t>
  </si>
  <si>
    <t>INDIA NV50-70</t>
  </si>
  <si>
    <t>SRR1580646</t>
  </si>
  <si>
    <t>PL116046</t>
  </si>
  <si>
    <t>SRS705599</t>
  </si>
  <si>
    <t>P116Tashkent 1</t>
  </si>
  <si>
    <t>USSR (Uzbekistan)</t>
  </si>
  <si>
    <t>SRR1580647</t>
  </si>
  <si>
    <t>PL116047</t>
  </si>
  <si>
    <t>SRS705600</t>
  </si>
  <si>
    <t>P116Tashkent 2</t>
  </si>
  <si>
    <t>TASHKENT 2</t>
  </si>
  <si>
    <t>SRR1580648</t>
  </si>
  <si>
    <t>PL116048</t>
  </si>
  <si>
    <t>SRS705602</t>
  </si>
  <si>
    <t>P116Tashkent 3</t>
  </si>
  <si>
    <t>TASHKENT 3</t>
  </si>
  <si>
    <t>SRR1580649</t>
  </si>
  <si>
    <t>PL116049</t>
  </si>
  <si>
    <t>SRS705601</t>
  </si>
  <si>
    <t>P11666-241</t>
  </si>
  <si>
    <t>66-241</t>
  </si>
  <si>
    <t>SRR1580650</t>
  </si>
  <si>
    <t>PL116050</t>
  </si>
  <si>
    <t>SRS705603</t>
  </si>
  <si>
    <t>P116108Ф</t>
  </si>
  <si>
    <t>108Ф</t>
  </si>
  <si>
    <t>USSR</t>
  </si>
  <si>
    <t>SRR1580651</t>
  </si>
  <si>
    <t>PL116051</t>
  </si>
  <si>
    <t>SRS705604</t>
  </si>
  <si>
    <t>P116KK1543</t>
  </si>
  <si>
    <t>KK1543</t>
  </si>
  <si>
    <t>SRR1580652</t>
  </si>
  <si>
    <t>PL116052</t>
  </si>
  <si>
    <t>SRS705605</t>
  </si>
  <si>
    <t>P116SJ1470</t>
  </si>
  <si>
    <t>SJ1470</t>
  </si>
  <si>
    <t>SRR3999444</t>
  </si>
  <si>
    <t>PL115056</t>
  </si>
  <si>
    <t>P115HAU056</t>
  </si>
  <si>
    <t>EGUANGMIAN</t>
  </si>
  <si>
    <t>Hubei</t>
  </si>
  <si>
    <t>SRR3999446</t>
  </si>
  <si>
    <t>PL115006</t>
  </si>
  <si>
    <t>P115HAU006</t>
  </si>
  <si>
    <t>ZHONGMIANSUO12</t>
  </si>
  <si>
    <t>SRR4003068</t>
  </si>
  <si>
    <t>PL115001</t>
  </si>
  <si>
    <t>P115HAU001</t>
  </si>
  <si>
    <t>EMIAN24</t>
  </si>
  <si>
    <t>SRR4003074</t>
  </si>
  <si>
    <t>PL115002</t>
  </si>
  <si>
    <t>P115HAU002</t>
  </si>
  <si>
    <t>YUMIAN1</t>
  </si>
  <si>
    <t>Sichuan</t>
  </si>
  <si>
    <t>SRR4003080</t>
  </si>
  <si>
    <t>PL115003</t>
  </si>
  <si>
    <t>P115HAU003</t>
  </si>
  <si>
    <t>XIANGMIAN13</t>
  </si>
  <si>
    <t>Hunan</t>
  </si>
  <si>
    <t>SRR4003086</t>
  </si>
  <si>
    <t>PL115004</t>
  </si>
  <si>
    <t>P115HAU004</t>
  </si>
  <si>
    <t>YINSHAN4</t>
  </si>
  <si>
    <t>SRR4003095</t>
  </si>
  <si>
    <t>PL115005</t>
  </si>
  <si>
    <t>P115HAU005</t>
  </si>
  <si>
    <t>XINLUZAO16</t>
  </si>
  <si>
    <t>North of Xinjiang</t>
  </si>
  <si>
    <t>SRR4003140</t>
  </si>
  <si>
    <t>PL115007</t>
  </si>
  <si>
    <t>P115HAU007</t>
  </si>
  <si>
    <t>EJING1</t>
  </si>
  <si>
    <t>SRR4003147</t>
  </si>
  <si>
    <t>PL115008</t>
  </si>
  <si>
    <t>P115HAU008</t>
  </si>
  <si>
    <t>SRR4003153</t>
  </si>
  <si>
    <t>PL115009</t>
  </si>
  <si>
    <t>P115HAU009</t>
  </si>
  <si>
    <t>CHUANMIAN30</t>
  </si>
  <si>
    <t>SRR4003159</t>
  </si>
  <si>
    <t>PL115010</t>
  </si>
  <si>
    <t>P115HAU010</t>
  </si>
  <si>
    <t>LUMIAN2</t>
  </si>
  <si>
    <t>Shandong</t>
  </si>
  <si>
    <t>SRR4003165</t>
  </si>
  <si>
    <t>PL115011</t>
  </si>
  <si>
    <t>P115HAU011</t>
  </si>
  <si>
    <t>LIAOMIAN7</t>
  </si>
  <si>
    <t>SRR4003171</t>
  </si>
  <si>
    <t>PL115012</t>
  </si>
  <si>
    <t>P115HAU012</t>
  </si>
  <si>
    <t>LIAOMIAN11</t>
  </si>
  <si>
    <t>SRR4003178</t>
  </si>
  <si>
    <t>PL115013</t>
  </si>
  <si>
    <t>P115HAU013</t>
  </si>
  <si>
    <t>LIAOMIAN14</t>
  </si>
  <si>
    <t>SRR4003183</t>
  </si>
  <si>
    <t>PL115014</t>
  </si>
  <si>
    <t>P115HAU014</t>
  </si>
  <si>
    <t>LIAOMIAN15</t>
  </si>
  <si>
    <t>SRR4003189</t>
  </si>
  <si>
    <t>PL115015</t>
  </si>
  <si>
    <t>P115HAU015</t>
  </si>
  <si>
    <t>JINMIAN12</t>
  </si>
  <si>
    <t>Shanxi</t>
  </si>
  <si>
    <t>SRR4006034</t>
  </si>
  <si>
    <t>PL115016</t>
  </si>
  <si>
    <t>P115HAU016</t>
  </si>
  <si>
    <t>JINMIAN13</t>
  </si>
  <si>
    <t>SRR4006035</t>
  </si>
  <si>
    <t>PL115017</t>
  </si>
  <si>
    <t>P115HAU017</t>
  </si>
  <si>
    <t>JINMIAN18</t>
  </si>
  <si>
    <t>SRR4006036</t>
  </si>
  <si>
    <t>PL115018</t>
  </si>
  <si>
    <t>P115HU018</t>
  </si>
  <si>
    <t>STONEVILLE4B</t>
  </si>
  <si>
    <t>PI528690</t>
  </si>
  <si>
    <t>USA</t>
  </si>
  <si>
    <t>SRR4006037</t>
  </si>
  <si>
    <t>PL115019</t>
  </si>
  <si>
    <t>P115HAU019</t>
  </si>
  <si>
    <t>JINMIAN28</t>
  </si>
  <si>
    <t>SRR4006038</t>
  </si>
  <si>
    <t>PL115020</t>
  </si>
  <si>
    <t>P115HAU020</t>
  </si>
  <si>
    <t>JINMIAN36</t>
  </si>
  <si>
    <t>SRR4006039</t>
  </si>
  <si>
    <t>PL115021</t>
  </si>
  <si>
    <t>P115HAU021</t>
  </si>
  <si>
    <t>JIMIAN3</t>
  </si>
  <si>
    <t>Hebei</t>
  </si>
  <si>
    <t>SRR4006040</t>
  </si>
  <si>
    <t>PL115022</t>
  </si>
  <si>
    <t>P115HAU022</t>
  </si>
  <si>
    <t>JIMIAN8</t>
  </si>
  <si>
    <t>SRR4006041</t>
  </si>
  <si>
    <t>PL115023</t>
  </si>
  <si>
    <t>P115HAU023</t>
  </si>
  <si>
    <t>JIMIAN11</t>
  </si>
  <si>
    <t>SRR4006042</t>
  </si>
  <si>
    <t>PL115024</t>
  </si>
  <si>
    <t>P115HAU024</t>
  </si>
  <si>
    <t>JIMIAN12</t>
  </si>
  <si>
    <t>SRR4006157</t>
  </si>
  <si>
    <t>PL115025</t>
  </si>
  <si>
    <t>P115HAU025</t>
  </si>
  <si>
    <t>JIMIAN91-19</t>
  </si>
  <si>
    <t>SRR4006659</t>
  </si>
  <si>
    <t>PL115026</t>
  </si>
  <si>
    <t>P115HAU026</t>
  </si>
  <si>
    <t>JIMIAN228</t>
  </si>
  <si>
    <t>SRR4006660</t>
  </si>
  <si>
    <t>PL115027</t>
  </si>
  <si>
    <t>P115HAU027</t>
  </si>
  <si>
    <t>JIHE321</t>
  </si>
  <si>
    <t>SRR4006661</t>
  </si>
  <si>
    <t>PL115028</t>
  </si>
  <si>
    <t>P115HAU028</t>
  </si>
  <si>
    <t>HAN4849</t>
  </si>
  <si>
    <t>SRR4006662</t>
  </si>
  <si>
    <t>PL115029</t>
  </si>
  <si>
    <t>P115HAU029</t>
  </si>
  <si>
    <t>YUMIAN3</t>
  </si>
  <si>
    <t>SRR4006663</t>
  </si>
  <si>
    <t>PL115030</t>
  </si>
  <si>
    <t>P115HAU030</t>
  </si>
  <si>
    <t>YUMIAN11</t>
  </si>
  <si>
    <t>SRR4006664</t>
  </si>
  <si>
    <t>PL115031</t>
  </si>
  <si>
    <t>P115HAU031</t>
  </si>
  <si>
    <t>YUMIAN19</t>
  </si>
  <si>
    <t>SRR4006665</t>
  </si>
  <si>
    <t>PL115032</t>
  </si>
  <si>
    <t>P115HAU032</t>
  </si>
  <si>
    <t>XINLUZAO1</t>
  </si>
  <si>
    <t>SRR4006667</t>
  </si>
  <si>
    <t>PL115033</t>
  </si>
  <si>
    <t>P115HAU033</t>
  </si>
  <si>
    <t>XINLUZAO8</t>
  </si>
  <si>
    <t>SRR4006668</t>
  </si>
  <si>
    <t>PL115034</t>
  </si>
  <si>
    <t>P115HAU034</t>
  </si>
  <si>
    <t>XINLUZAO9</t>
  </si>
  <si>
    <t>SRR4006669</t>
  </si>
  <si>
    <t>PL115035</t>
  </si>
  <si>
    <t>P115HAU035</t>
  </si>
  <si>
    <t>HANMIAN802</t>
  </si>
  <si>
    <t>SRR4006670</t>
  </si>
  <si>
    <t>PL115036</t>
  </si>
  <si>
    <t>P115HAU036</t>
  </si>
  <si>
    <t>XINLUZAO22</t>
  </si>
  <si>
    <t>SRR4006671</t>
  </si>
  <si>
    <t>PL115037</t>
  </si>
  <si>
    <t>P115HAU037</t>
  </si>
  <si>
    <t>XINLUZAO32</t>
  </si>
  <si>
    <t>SRR4006672</t>
  </si>
  <si>
    <t>PL115038</t>
  </si>
  <si>
    <t>P115HAU038</t>
  </si>
  <si>
    <t>XINLUZHONG3</t>
  </si>
  <si>
    <t>South of Xinjiang</t>
  </si>
  <si>
    <t>SRR4006673</t>
  </si>
  <si>
    <t>PL115039</t>
  </si>
  <si>
    <t>P115HAU039</t>
  </si>
  <si>
    <t>XINLUZHONG4</t>
  </si>
  <si>
    <t>SRR4006674</t>
  </si>
  <si>
    <t>PL115040</t>
  </si>
  <si>
    <t>P115HAU040</t>
  </si>
  <si>
    <t>JUNMIAN1</t>
  </si>
  <si>
    <t>SRR4006675</t>
  </si>
  <si>
    <t>PL115041</t>
  </si>
  <si>
    <t>P115HAU041</t>
  </si>
  <si>
    <t>EMIAN3</t>
  </si>
  <si>
    <t>SRR4006676</t>
  </si>
  <si>
    <t>PL115042</t>
  </si>
  <si>
    <t>P115HAU042</t>
  </si>
  <si>
    <t>EMIAN6</t>
  </si>
  <si>
    <t>SRR4006677</t>
  </si>
  <si>
    <t>PL115043</t>
  </si>
  <si>
    <t>P115HAU043</t>
  </si>
  <si>
    <t>EMIAN9</t>
  </si>
  <si>
    <t>SRR4006678</t>
  </si>
  <si>
    <t>PL115044</t>
  </si>
  <si>
    <t>P115HAU044</t>
  </si>
  <si>
    <t>EMIAN11</t>
  </si>
  <si>
    <t>SRR4006679</t>
  </si>
  <si>
    <t>PL115045</t>
  </si>
  <si>
    <t>P115HAU045</t>
  </si>
  <si>
    <t>EMIAN15</t>
  </si>
  <si>
    <t>SRR4006680</t>
  </si>
  <si>
    <t>PL115046</t>
  </si>
  <si>
    <t>P115HAU046</t>
  </si>
  <si>
    <t>EMIAN16</t>
  </si>
  <si>
    <t>SRR4006681</t>
  </si>
  <si>
    <t>PL115048</t>
  </si>
  <si>
    <t>P115HAU048</t>
  </si>
  <si>
    <t>EMIAN19</t>
  </si>
  <si>
    <t>SRR4006682</t>
  </si>
  <si>
    <t>PL115049</t>
  </si>
  <si>
    <t>P115HAU049</t>
  </si>
  <si>
    <t>EMIAN20</t>
  </si>
  <si>
    <t>SRR4006683</t>
  </si>
  <si>
    <t>PL115050</t>
  </si>
  <si>
    <t>P115HAU050</t>
  </si>
  <si>
    <t>SUMIAN4</t>
  </si>
  <si>
    <t>SRR4006684</t>
  </si>
  <si>
    <t>PL115051</t>
  </si>
  <si>
    <t>P115HAU051</t>
  </si>
  <si>
    <t>EKANGMIAN2</t>
  </si>
  <si>
    <t>SRR4006685</t>
  </si>
  <si>
    <t>PL115052</t>
  </si>
  <si>
    <t>P115HAU052</t>
  </si>
  <si>
    <t>EKANGMIAN6</t>
  </si>
  <si>
    <t>SRR4006686</t>
  </si>
  <si>
    <t>PL115053</t>
  </si>
  <si>
    <t>P115HAU053</t>
  </si>
  <si>
    <t>EKANGMIAN7</t>
  </si>
  <si>
    <t>SRR4006687</t>
  </si>
  <si>
    <t>PL115054</t>
  </si>
  <si>
    <t>P115HAU054</t>
  </si>
  <si>
    <t>EKANGMIAN9</t>
  </si>
  <si>
    <t>SRR4006688</t>
  </si>
  <si>
    <t>PL115055</t>
  </si>
  <si>
    <t>P115HAU055</t>
  </si>
  <si>
    <t>EKANGMIAN10</t>
  </si>
  <si>
    <t>SRR4006689</t>
  </si>
  <si>
    <t>PL115057</t>
  </si>
  <si>
    <t>P115HAU057</t>
  </si>
  <si>
    <t>ESHA28</t>
  </si>
  <si>
    <t>SRR4006690</t>
  </si>
  <si>
    <t>PL115058</t>
  </si>
  <si>
    <t>P115HAU058</t>
  </si>
  <si>
    <t>EJING92</t>
  </si>
  <si>
    <t>SRR4006691</t>
  </si>
  <si>
    <t>PL115059</t>
  </si>
  <si>
    <t>P115HAU059</t>
  </si>
  <si>
    <t>XUZHOU142</t>
  </si>
  <si>
    <t>SRR4006692</t>
  </si>
  <si>
    <t>PL115060</t>
  </si>
  <si>
    <t>P115HAU060</t>
  </si>
  <si>
    <t>XUZHOU209</t>
  </si>
  <si>
    <t>SRR4006693</t>
  </si>
  <si>
    <t>PL115061</t>
  </si>
  <si>
    <t>P115HAU061</t>
  </si>
  <si>
    <t>XUZHOU1214</t>
  </si>
  <si>
    <t>SRR4006694</t>
  </si>
  <si>
    <t>PL115062</t>
  </si>
  <si>
    <t>P115HAU062</t>
  </si>
  <si>
    <t>XUZHOU1514</t>
  </si>
  <si>
    <t>SRR4006695</t>
  </si>
  <si>
    <t>PL115063</t>
  </si>
  <si>
    <t>P115HAU063</t>
  </si>
  <si>
    <t>SUMIAN2</t>
  </si>
  <si>
    <t>SRR4006696</t>
  </si>
  <si>
    <t>PL115064</t>
  </si>
  <si>
    <t>P115HAU064</t>
  </si>
  <si>
    <t>SUMIAN3</t>
  </si>
  <si>
    <t>SRR4006697</t>
  </si>
  <si>
    <t>PL115065</t>
  </si>
  <si>
    <t>P115HAU065</t>
  </si>
  <si>
    <t>SUMIAN5</t>
  </si>
  <si>
    <t>SRR4006698</t>
  </si>
  <si>
    <t>PL115066</t>
  </si>
  <si>
    <t>P115HAU066</t>
  </si>
  <si>
    <t>SUMIAN8</t>
  </si>
  <si>
    <t>SRR4006699</t>
  </si>
  <si>
    <t>PL115067</t>
  </si>
  <si>
    <t>P115HAU067</t>
  </si>
  <si>
    <t>SUKANG191</t>
  </si>
  <si>
    <t>SRR4006701</t>
  </si>
  <si>
    <t>PL115068</t>
  </si>
  <si>
    <t>P115HAU068</t>
  </si>
  <si>
    <t>GANGMIAN2</t>
  </si>
  <si>
    <t>SRR4006702</t>
  </si>
  <si>
    <t>PL115069</t>
  </si>
  <si>
    <t>P115HAU069</t>
  </si>
  <si>
    <t>SIMIAN2</t>
  </si>
  <si>
    <t>SRR4006703</t>
  </si>
  <si>
    <t>PL115070</t>
  </si>
  <si>
    <t>P115HAU070</t>
  </si>
  <si>
    <t>JINMIAN1</t>
  </si>
  <si>
    <t>SRR4006704</t>
  </si>
  <si>
    <t>PL115071</t>
  </si>
  <si>
    <t>P115HAU071</t>
  </si>
  <si>
    <t>SHANMIAN9</t>
  </si>
  <si>
    <t>SRR4006705</t>
  </si>
  <si>
    <t>PL115072</t>
  </si>
  <si>
    <t>P115HAU072</t>
  </si>
  <si>
    <t>DAIHONGDAI</t>
  </si>
  <si>
    <t>SRR4006706</t>
  </si>
  <si>
    <t>PL115073</t>
  </si>
  <si>
    <t>P115HAU073</t>
  </si>
  <si>
    <t>JING1246</t>
  </si>
  <si>
    <t>SRR4006707</t>
  </si>
  <si>
    <t>PL115074</t>
  </si>
  <si>
    <t>P115HAU074</t>
  </si>
  <si>
    <t>HEISHANMIAN1</t>
  </si>
  <si>
    <t>SRR4006709</t>
  </si>
  <si>
    <t>PL115075</t>
  </si>
  <si>
    <t>P115HAU075</t>
  </si>
  <si>
    <t>TIANMIAN1</t>
  </si>
  <si>
    <t>SRR4006710</t>
  </si>
  <si>
    <t>PL115076</t>
  </si>
  <si>
    <t>P115HAU076</t>
  </si>
  <si>
    <t>HUAKANGMIAN1</t>
  </si>
  <si>
    <t>SRR4006711</t>
  </si>
  <si>
    <t>PL115077</t>
  </si>
  <si>
    <t>P115HAU077</t>
  </si>
  <si>
    <t>KEYI2</t>
  </si>
  <si>
    <t>SRR4006712</t>
  </si>
  <si>
    <t>PL115078</t>
  </si>
  <si>
    <t>P115HAU078</t>
  </si>
  <si>
    <t>NANTONG5</t>
  </si>
  <si>
    <t>SRR4006715</t>
  </si>
  <si>
    <t>PL115079</t>
  </si>
  <si>
    <t>P115HAU079</t>
  </si>
  <si>
    <t>SHIDUAN5</t>
  </si>
  <si>
    <t>SRR4006716</t>
  </si>
  <si>
    <t>PL115080</t>
  </si>
  <si>
    <t>P115HAU080</t>
  </si>
  <si>
    <t>SHANNONGFENG6</t>
  </si>
  <si>
    <t>SRR4006718</t>
  </si>
  <si>
    <t>PL115081</t>
  </si>
  <si>
    <t>P115HAU081</t>
  </si>
  <si>
    <t>SHANONG6</t>
  </si>
  <si>
    <t>SRR4006719</t>
  </si>
  <si>
    <t>PL115082</t>
  </si>
  <si>
    <t>P115HAU082</t>
  </si>
  <si>
    <t>GANMIAN12</t>
  </si>
  <si>
    <t>Jiangxi</t>
  </si>
  <si>
    <t>SRR4006720</t>
  </si>
  <si>
    <t>PL115083</t>
  </si>
  <si>
    <t>P115HAU083</t>
  </si>
  <si>
    <t>SRR4006721</t>
  </si>
  <si>
    <t>PL115084</t>
  </si>
  <si>
    <t>P115HAU084</t>
  </si>
  <si>
    <t>WANMIAN73-10</t>
  </si>
  <si>
    <t>Anhui</t>
  </si>
  <si>
    <t>SRR4006722</t>
  </si>
  <si>
    <t>PL115085</t>
  </si>
  <si>
    <t>P115HAU085</t>
  </si>
  <si>
    <t>Beijing</t>
  </si>
  <si>
    <t>SRR4006723</t>
  </si>
  <si>
    <t>PL115086</t>
  </si>
  <si>
    <t>P115HAU086</t>
  </si>
  <si>
    <t>99B</t>
  </si>
  <si>
    <t>SRR4006724</t>
  </si>
  <si>
    <t>PL115087</t>
  </si>
  <si>
    <t>P115HAU087</t>
  </si>
  <si>
    <t>SGK321</t>
  </si>
  <si>
    <t>SRR4006725</t>
  </si>
  <si>
    <t>PL115088</t>
  </si>
  <si>
    <t>P115HAU088</t>
  </si>
  <si>
    <t>LUMIAN26</t>
  </si>
  <si>
    <t>SRR4006726</t>
  </si>
  <si>
    <t>PL115089</t>
  </si>
  <si>
    <t>P115HU089</t>
  </si>
  <si>
    <t>STONEVILLE4</t>
  </si>
  <si>
    <t>SRR4006727</t>
  </si>
  <si>
    <t>PL115090</t>
  </si>
  <si>
    <t>P115HAU090</t>
  </si>
  <si>
    <t>JINGSIMIAN</t>
  </si>
  <si>
    <t>SRR4006728</t>
  </si>
  <si>
    <t>PL115091</t>
  </si>
  <si>
    <t>P115HAU091</t>
  </si>
  <si>
    <t>YAPENGMIAN</t>
  </si>
  <si>
    <t>SRR4006730</t>
  </si>
  <si>
    <t>PL115092</t>
  </si>
  <si>
    <t>P115HAU092</t>
  </si>
  <si>
    <t>JIJIAODEZIMIAN</t>
  </si>
  <si>
    <t>SRR4006731</t>
  </si>
  <si>
    <t>PL115093</t>
  </si>
  <si>
    <t>P115HAU093</t>
  </si>
  <si>
    <t>ZHONGMIANSUO36</t>
  </si>
  <si>
    <t>SRR4006732</t>
  </si>
  <si>
    <t>PL115094</t>
  </si>
  <si>
    <t>P115HAU094</t>
  </si>
  <si>
    <t>ZHONGMIANSUO40</t>
  </si>
  <si>
    <t>SRR4006733</t>
  </si>
  <si>
    <t>PL115095</t>
  </si>
  <si>
    <t>P115HAU095</t>
  </si>
  <si>
    <t>ZHONGMIANSUO2</t>
  </si>
  <si>
    <t>SRR4006734</t>
  </si>
  <si>
    <t>PL115096</t>
  </si>
  <si>
    <t>P115HAU096</t>
  </si>
  <si>
    <t>WANKANGMIAN9</t>
  </si>
  <si>
    <t>SRR4006735</t>
  </si>
  <si>
    <t>PL115097</t>
  </si>
  <si>
    <t>P115HAU097</t>
  </si>
  <si>
    <t>ZHONGMIANSUO10</t>
  </si>
  <si>
    <t>SRR4006737</t>
  </si>
  <si>
    <t>PL115098</t>
  </si>
  <si>
    <t>P115HAU098</t>
  </si>
  <si>
    <t>ZHONGMIANSUO13</t>
  </si>
  <si>
    <t>SRR4006738</t>
  </si>
  <si>
    <t>PL115099</t>
  </si>
  <si>
    <t>P115HAU099</t>
  </si>
  <si>
    <t>ZHONGMIANSUO19</t>
  </si>
  <si>
    <t>SRR4006740</t>
  </si>
  <si>
    <t>PL115100</t>
  </si>
  <si>
    <t>P115HAU100</t>
  </si>
  <si>
    <t>ZHONGMIANSUO20</t>
  </si>
  <si>
    <t>SRR4008910</t>
  </si>
  <si>
    <t>PL115047</t>
  </si>
  <si>
    <t>P115HAU047</t>
  </si>
  <si>
    <t>JINMIAN11</t>
  </si>
  <si>
    <t>SRR4013321</t>
  </si>
  <si>
    <t>PL115101</t>
  </si>
  <si>
    <t>P115HAU101</t>
  </si>
  <si>
    <t>GANMIAN10</t>
  </si>
  <si>
    <t>SRR4013322</t>
  </si>
  <si>
    <t>PL115102</t>
  </si>
  <si>
    <t>P115HAU102</t>
  </si>
  <si>
    <t>ZHONGMIANSUO27</t>
  </si>
  <si>
    <t>SRR4013323</t>
  </si>
  <si>
    <t>PL115103</t>
  </si>
  <si>
    <t>P115HAU103</t>
  </si>
  <si>
    <t>ZHONGMIANSUO30</t>
  </si>
  <si>
    <t>SRR4013324</t>
  </si>
  <si>
    <t>PL115104</t>
  </si>
  <si>
    <t>P115HAU104</t>
  </si>
  <si>
    <t>ZHONGMIANSUO31</t>
  </si>
  <si>
    <t>SRR4013325</t>
  </si>
  <si>
    <t>PL115105</t>
  </si>
  <si>
    <t>P115HAU105</t>
  </si>
  <si>
    <t>ZHONGMIANSUO32</t>
  </si>
  <si>
    <t>SRR4013326</t>
  </si>
  <si>
    <t>PL115106</t>
  </si>
  <si>
    <t>P115HAU106</t>
  </si>
  <si>
    <t>ZHONGMIANSUO34</t>
  </si>
  <si>
    <t>SRR4013327</t>
  </si>
  <si>
    <t>PL115107</t>
  </si>
  <si>
    <t>P115HAU107</t>
  </si>
  <si>
    <t>ZHONGMIANSUO35</t>
  </si>
  <si>
    <t>SRR4013328</t>
  </si>
  <si>
    <t>PL115108</t>
  </si>
  <si>
    <t>P115HAU108</t>
  </si>
  <si>
    <t>ZHONGMIANSUO43</t>
  </si>
  <si>
    <t>SRR4013329</t>
  </si>
  <si>
    <t>PL115109</t>
  </si>
  <si>
    <t>P115HAU109</t>
  </si>
  <si>
    <t>ZHONGMIANSUO45</t>
  </si>
  <si>
    <t>SRR4013330</t>
  </si>
  <si>
    <t>PL115110</t>
  </si>
  <si>
    <t>P115HAU110</t>
  </si>
  <si>
    <t>ZHONGMIANSUO49</t>
  </si>
  <si>
    <t>SRR4013614</t>
  </si>
  <si>
    <t>PL115111</t>
  </si>
  <si>
    <t>P115HAU111</t>
  </si>
  <si>
    <t>ZHONGMIANSUO69</t>
  </si>
  <si>
    <t>SRR4013615</t>
  </si>
  <si>
    <t>PL115112</t>
  </si>
  <si>
    <t>P115HAU112</t>
  </si>
  <si>
    <t>86-4</t>
  </si>
  <si>
    <t>SRR4013616</t>
  </si>
  <si>
    <t>PL115113</t>
  </si>
  <si>
    <t>P115HAU113</t>
  </si>
  <si>
    <t>SRR4013617</t>
  </si>
  <si>
    <t>PL115114</t>
  </si>
  <si>
    <t>P115HAU114</t>
  </si>
  <si>
    <t>52-128</t>
  </si>
  <si>
    <t>SRR4013618</t>
  </si>
  <si>
    <t>PL115115</t>
  </si>
  <si>
    <t>P115HAU115</t>
  </si>
  <si>
    <t>57-681</t>
  </si>
  <si>
    <t>SRR4013619</t>
  </si>
  <si>
    <t>PL115116</t>
  </si>
  <si>
    <t>P115HAU116</t>
  </si>
  <si>
    <t>611BO</t>
  </si>
  <si>
    <t>SRR4013620</t>
  </si>
  <si>
    <t>PL115117</t>
  </si>
  <si>
    <t>P115HU117</t>
  </si>
  <si>
    <t>NC20B</t>
  </si>
  <si>
    <t>SRR4013621</t>
  </si>
  <si>
    <t>PL115118</t>
  </si>
  <si>
    <t>P115HAU118</t>
  </si>
  <si>
    <t>SGKMIANXIANG69</t>
  </si>
  <si>
    <t>SRR4013622</t>
  </si>
  <si>
    <t>PL115119</t>
  </si>
  <si>
    <t>P115HAU119</t>
  </si>
  <si>
    <t>BAWANGBIAN</t>
  </si>
  <si>
    <t>SRR4013623</t>
  </si>
  <si>
    <t>PL115120</t>
  </si>
  <si>
    <t>P115HAU120</t>
  </si>
  <si>
    <t>BEINONG1</t>
  </si>
  <si>
    <t>SRR4013624</t>
  </si>
  <si>
    <t>PL115121</t>
  </si>
  <si>
    <t>P115HAU121</t>
  </si>
  <si>
    <t>BINCHUAN373</t>
  </si>
  <si>
    <t>Yunnan</t>
  </si>
  <si>
    <t>SRR4013625</t>
  </si>
  <si>
    <t>PL115122</t>
  </si>
  <si>
    <t>P115HAU122</t>
  </si>
  <si>
    <t>BINMIAN1</t>
  </si>
  <si>
    <t>SRR4013626</t>
  </si>
  <si>
    <t>PL115123</t>
  </si>
  <si>
    <t>P115HAU123</t>
  </si>
  <si>
    <t>BOMIAN2</t>
  </si>
  <si>
    <t>SRR4013627</t>
  </si>
  <si>
    <t>PL115124</t>
  </si>
  <si>
    <t>P115HAU124</t>
  </si>
  <si>
    <t>CHANGRONG1</t>
  </si>
  <si>
    <t>SRR4013628</t>
  </si>
  <si>
    <t>PL115125</t>
  </si>
  <si>
    <t>P115HAU125</t>
  </si>
  <si>
    <t>CHANGKANGMIAN</t>
  </si>
  <si>
    <t>SRR4013629</t>
  </si>
  <si>
    <t>PL115126</t>
  </si>
  <si>
    <t>P115HAU126</t>
  </si>
  <si>
    <t>ZHAOYANG1</t>
  </si>
  <si>
    <t>SRR4013630</t>
  </si>
  <si>
    <t>PL115127</t>
  </si>
  <si>
    <t>P115HAU127</t>
  </si>
  <si>
    <t>CHUANMIAN56</t>
  </si>
  <si>
    <t>SRR4013631</t>
  </si>
  <si>
    <t>PL115128</t>
  </si>
  <si>
    <t>P115HAU128</t>
  </si>
  <si>
    <t>CHUANMIAN239</t>
  </si>
  <si>
    <t>SRR4013632</t>
  </si>
  <si>
    <t>PL115129</t>
  </si>
  <si>
    <t>P115HAU129</t>
  </si>
  <si>
    <t>DAFENG30</t>
  </si>
  <si>
    <t>SRR4013633</t>
  </si>
  <si>
    <t>PL115130</t>
  </si>
  <si>
    <t>P115HU130</t>
  </si>
  <si>
    <t>DELTAPINE14</t>
  </si>
  <si>
    <t>SRR4013850</t>
  </si>
  <si>
    <t>PL115131</t>
  </si>
  <si>
    <t>P115HU131</t>
  </si>
  <si>
    <t>DELTAPINE16</t>
  </si>
  <si>
    <t>PI529251</t>
  </si>
  <si>
    <t>SRR4013875</t>
  </si>
  <si>
    <t>PL115132</t>
  </si>
  <si>
    <t>P115HAU132</t>
  </si>
  <si>
    <t>DEXIAMIAN1</t>
  </si>
  <si>
    <t>SRR4013876</t>
  </si>
  <si>
    <t>PL115133</t>
  </si>
  <si>
    <t>P115HU133</t>
  </si>
  <si>
    <t>DEZIMIAN531</t>
  </si>
  <si>
    <t>SRR4013885</t>
  </si>
  <si>
    <t>PL115134</t>
  </si>
  <si>
    <t>P115HAU134</t>
  </si>
  <si>
    <t>DUNMIAN1</t>
  </si>
  <si>
    <t>Gansu</t>
  </si>
  <si>
    <t>SRR4013886</t>
  </si>
  <si>
    <t>PL115135</t>
  </si>
  <si>
    <t>P115HAU135</t>
  </si>
  <si>
    <t>DUNMIAN2</t>
  </si>
  <si>
    <t>SRR4013887</t>
  </si>
  <si>
    <t>PL115136</t>
  </si>
  <si>
    <t>P115HAU136</t>
  </si>
  <si>
    <t>FUMIAN289</t>
  </si>
  <si>
    <t>SRR4013888</t>
  </si>
  <si>
    <t>PL115137</t>
  </si>
  <si>
    <t>P115HAU137</t>
  </si>
  <si>
    <t>GANMIAN1</t>
  </si>
  <si>
    <t>SRR4013889</t>
  </si>
  <si>
    <t>PL115138</t>
  </si>
  <si>
    <t>P115HAU138</t>
  </si>
  <si>
    <t>GANMIAN2</t>
  </si>
  <si>
    <t>SRR4013890</t>
  </si>
  <si>
    <t>PL115139</t>
  </si>
  <si>
    <t>P115HAU139</t>
  </si>
  <si>
    <t>GANMIAN13</t>
  </si>
  <si>
    <t>SRR4013891</t>
  </si>
  <si>
    <t>PL115140</t>
  </si>
  <si>
    <t>P115HAU140</t>
  </si>
  <si>
    <t>GUANNONG1</t>
  </si>
  <si>
    <t>SRR4013892</t>
  </si>
  <si>
    <t>PL115141</t>
  </si>
  <si>
    <t>P115HU141</t>
  </si>
  <si>
    <t>GUANGYEDAIZIMIAN</t>
  </si>
  <si>
    <t>SRR4013893</t>
  </si>
  <si>
    <t>PL115142</t>
  </si>
  <si>
    <t>P115HAU142</t>
  </si>
  <si>
    <t>GUOXINMIAN3</t>
  </si>
  <si>
    <t>SRR4013894</t>
  </si>
  <si>
    <t>PL115143</t>
  </si>
  <si>
    <t>P115HAU143</t>
  </si>
  <si>
    <t>HAN7860</t>
  </si>
  <si>
    <t>SRR4013895</t>
  </si>
  <si>
    <t>PL115144</t>
  </si>
  <si>
    <t>P115HAU144</t>
  </si>
  <si>
    <t>HANDAN885</t>
  </si>
  <si>
    <t>SRR4013896</t>
  </si>
  <si>
    <t>PL115145</t>
  </si>
  <si>
    <t>P115HAU145</t>
  </si>
  <si>
    <t>HENAN79</t>
  </si>
  <si>
    <t>SRR4013897</t>
  </si>
  <si>
    <t>PL115146</t>
  </si>
  <si>
    <t>P115HAU146</t>
  </si>
  <si>
    <t>HUADONG6</t>
  </si>
  <si>
    <t>SRR4013898</t>
  </si>
  <si>
    <t>PL115147</t>
  </si>
  <si>
    <t>P115HAU147</t>
  </si>
  <si>
    <t>JI688</t>
  </si>
  <si>
    <t>SRR4013899</t>
  </si>
  <si>
    <t>PL115148</t>
  </si>
  <si>
    <t>P115HAU148</t>
  </si>
  <si>
    <t>JIMIAN958</t>
  </si>
  <si>
    <t>SRR4013900</t>
  </si>
  <si>
    <t>PL115149</t>
  </si>
  <si>
    <t>P115HAU149</t>
  </si>
  <si>
    <t>JIFENG554</t>
  </si>
  <si>
    <t>SRR4013901</t>
  </si>
  <si>
    <t>PL115150</t>
  </si>
  <si>
    <t>P115HAU150</t>
  </si>
  <si>
    <t>JIMIAN1</t>
  </si>
  <si>
    <t>SRR4014009</t>
  </si>
  <si>
    <t>PL115151</t>
  </si>
  <si>
    <t>P115HAU151</t>
  </si>
  <si>
    <t>JIMIAN6</t>
  </si>
  <si>
    <t>SRR4014010</t>
  </si>
  <si>
    <t>PL115152</t>
  </si>
  <si>
    <t>P115HAU152</t>
  </si>
  <si>
    <t>JIMIAN7</t>
  </si>
  <si>
    <t>SRR4014011</t>
  </si>
  <si>
    <t>PL115153</t>
  </si>
  <si>
    <t>P115HAU153</t>
  </si>
  <si>
    <t>JIMIAN15</t>
  </si>
  <si>
    <t>SRR4014012</t>
  </si>
  <si>
    <t>PL115154</t>
  </si>
  <si>
    <t>P115HAU154</t>
  </si>
  <si>
    <t>JIMIAN19</t>
  </si>
  <si>
    <t>SRR4014013</t>
  </si>
  <si>
    <t>PL115155</t>
  </si>
  <si>
    <t>P115HAU155</t>
  </si>
  <si>
    <t>JIMIAN20</t>
  </si>
  <si>
    <t>SRR4014014</t>
  </si>
  <si>
    <t>PL115156</t>
  </si>
  <si>
    <t>P115HAU156</t>
  </si>
  <si>
    <t>JIMIAN21</t>
  </si>
  <si>
    <t>SRR4014015</t>
  </si>
  <si>
    <t>PL115157</t>
  </si>
  <si>
    <t>P115HAU157</t>
  </si>
  <si>
    <t>JIMIAN28</t>
  </si>
  <si>
    <t>SRR4014016</t>
  </si>
  <si>
    <t>PL115158</t>
  </si>
  <si>
    <t>P115HAU158</t>
  </si>
  <si>
    <t>JIMIAN169</t>
  </si>
  <si>
    <t>SRR4014017</t>
  </si>
  <si>
    <t>PL115159</t>
  </si>
  <si>
    <t>P115HAU159</t>
  </si>
  <si>
    <t>JINZHONG169</t>
  </si>
  <si>
    <t>SRR4014018</t>
  </si>
  <si>
    <t>PL115160</t>
  </si>
  <si>
    <t>P115HAU160</t>
  </si>
  <si>
    <t>JIANGSUMIAN1</t>
  </si>
  <si>
    <t>SRR4014021</t>
  </si>
  <si>
    <t>PL115161</t>
  </si>
  <si>
    <t>P115HAU161</t>
  </si>
  <si>
    <t>JIANGSUMIAN3</t>
  </si>
  <si>
    <t>SRR4014022</t>
  </si>
  <si>
    <t>PL115162</t>
  </si>
  <si>
    <t>P115HAU162</t>
  </si>
  <si>
    <t>SRR4014023</t>
  </si>
  <si>
    <t>PL115163</t>
  </si>
  <si>
    <t>P115HAU163</t>
  </si>
  <si>
    <t>JINMIAN2</t>
  </si>
  <si>
    <t>SRR4014024</t>
  </si>
  <si>
    <t>PL115164</t>
  </si>
  <si>
    <t>P115HAU164</t>
  </si>
  <si>
    <t>JINMIAN6</t>
  </si>
  <si>
    <t>SRR4014025</t>
  </si>
  <si>
    <t>PL115165</t>
  </si>
  <si>
    <t>P115HAU165</t>
  </si>
  <si>
    <t>JINMIAN5</t>
  </si>
  <si>
    <t>SRR4014026</t>
  </si>
  <si>
    <t>PL115166</t>
  </si>
  <si>
    <t>P115HAU166</t>
  </si>
  <si>
    <t>SRR4014027</t>
  </si>
  <si>
    <t>PL115167</t>
  </si>
  <si>
    <t>P115HAU167</t>
  </si>
  <si>
    <t>JINMIAN9</t>
  </si>
  <si>
    <t>SRR4014028</t>
  </si>
  <si>
    <t>PL115168</t>
  </si>
  <si>
    <t>P115HAU168</t>
  </si>
  <si>
    <t>JINMIAN16</t>
  </si>
  <si>
    <t>SRR4014030</t>
  </si>
  <si>
    <t>PL115169</t>
  </si>
  <si>
    <t>P115HAU169</t>
  </si>
  <si>
    <t>JINMIAN17</t>
  </si>
  <si>
    <t>SRR4014037</t>
  </si>
  <si>
    <t>PL115170</t>
  </si>
  <si>
    <t>P115HAU170</t>
  </si>
  <si>
    <t>JINMIAN21</t>
  </si>
  <si>
    <t>SRR4017354</t>
  </si>
  <si>
    <t>PL115171</t>
  </si>
  <si>
    <t>P115HAU171</t>
  </si>
  <si>
    <t>JINMIAN24</t>
  </si>
  <si>
    <t>SRR4017355</t>
  </si>
  <si>
    <t>PL115172</t>
  </si>
  <si>
    <t>P115HAU172</t>
  </si>
  <si>
    <t>JINMIAN25</t>
  </si>
  <si>
    <t>SRR4017356</t>
  </si>
  <si>
    <t>PL115173</t>
  </si>
  <si>
    <t>P115HAU173</t>
  </si>
  <si>
    <t>JINMIAN26</t>
  </si>
  <si>
    <t>SRR4017357</t>
  </si>
  <si>
    <t>PL115174</t>
  </si>
  <si>
    <t>P115HAU174</t>
  </si>
  <si>
    <t>JINMIAN29</t>
  </si>
  <si>
    <t>SRR4018441</t>
  </si>
  <si>
    <t>PL115175</t>
  </si>
  <si>
    <t>P115HAU175</t>
  </si>
  <si>
    <t>JINMIAN38</t>
  </si>
  <si>
    <t>SRR4018442</t>
  </si>
  <si>
    <t>PL115176</t>
  </si>
  <si>
    <t>P115HAU176</t>
  </si>
  <si>
    <t>KEYI181</t>
  </si>
  <si>
    <t>SRR4018443</t>
  </si>
  <si>
    <t>PL115177</t>
  </si>
  <si>
    <t>P115HAU177</t>
  </si>
  <si>
    <t>SRR4018444</t>
  </si>
  <si>
    <t>PL115178</t>
  </si>
  <si>
    <t>P115HAU178</t>
  </si>
  <si>
    <t>LIXIAN72</t>
  </si>
  <si>
    <t>SRR4018445</t>
  </si>
  <si>
    <t>PL115179</t>
  </si>
  <si>
    <t>P115HAU179</t>
  </si>
  <si>
    <t>LIAOMIAN1</t>
  </si>
  <si>
    <t>SRR4018452</t>
  </si>
  <si>
    <t>PL115180</t>
  </si>
  <si>
    <t>P115HAU180</t>
  </si>
  <si>
    <t>LIAOMIAN3</t>
  </si>
  <si>
    <t>SRR4018453</t>
  </si>
  <si>
    <t>PL115181</t>
  </si>
  <si>
    <t>P115HAU181</t>
  </si>
  <si>
    <t>LIAOMIAN6</t>
  </si>
  <si>
    <t>SRR4018454</t>
  </si>
  <si>
    <t>PL115182</t>
  </si>
  <si>
    <t>P115HAU182</t>
  </si>
  <si>
    <t>LIAOMIAN8</t>
  </si>
  <si>
    <t>SRR4018455</t>
  </si>
  <si>
    <t>PL115183</t>
  </si>
  <si>
    <t>P115HAU183</t>
  </si>
  <si>
    <t>LIAOMIAN12</t>
  </si>
  <si>
    <t>SRR4018456</t>
  </si>
  <si>
    <t>PL115184</t>
  </si>
  <si>
    <t>P115HAU184</t>
  </si>
  <si>
    <t>LIAOMIAN18</t>
  </si>
  <si>
    <t>SRR4018457</t>
  </si>
  <si>
    <t>PL115185</t>
  </si>
  <si>
    <t>P115HAU185</t>
  </si>
  <si>
    <t>LIAOYANGDUANJIE</t>
  </si>
  <si>
    <t>SRR4018459</t>
  </si>
  <si>
    <t>PL115186</t>
  </si>
  <si>
    <t>P115HAU186</t>
  </si>
  <si>
    <t>LU742</t>
  </si>
  <si>
    <t>SRR4018460</t>
  </si>
  <si>
    <t>PL115187</t>
  </si>
  <si>
    <t>P115HAU187</t>
  </si>
  <si>
    <t>LUK638</t>
  </si>
  <si>
    <t>SRR4018461</t>
  </si>
  <si>
    <t>PL115188</t>
  </si>
  <si>
    <t>P115HAU188</t>
  </si>
  <si>
    <t>LUMIAN5</t>
  </si>
  <si>
    <t>SRR4018462</t>
  </si>
  <si>
    <t>PL115189</t>
  </si>
  <si>
    <t>P115HAU189</t>
  </si>
  <si>
    <t>LUMIAN12</t>
  </si>
  <si>
    <t>SRR4018463</t>
  </si>
  <si>
    <t>PL115190</t>
  </si>
  <si>
    <t>P115HAU190</t>
  </si>
  <si>
    <t>LUMIAN14</t>
  </si>
  <si>
    <t>SRR4018519</t>
  </si>
  <si>
    <t>PL115191</t>
  </si>
  <si>
    <t>P115HAU191</t>
  </si>
  <si>
    <t>LUMIAN22</t>
  </si>
  <si>
    <t>SRR4018522</t>
  </si>
  <si>
    <t>PL115192</t>
  </si>
  <si>
    <t>P115HAU192</t>
  </si>
  <si>
    <t>LUMIAN28</t>
  </si>
  <si>
    <t>SRR4018525</t>
  </si>
  <si>
    <t>PL115193</t>
  </si>
  <si>
    <t>P115HAU193</t>
  </si>
  <si>
    <t>LUMIAN32</t>
  </si>
  <si>
    <t>SRR4018526</t>
  </si>
  <si>
    <t>PL115194</t>
  </si>
  <si>
    <t>P115HAU194</t>
  </si>
  <si>
    <t>LUMIANYAN17</t>
  </si>
  <si>
    <t>SRR4018527</t>
  </si>
  <si>
    <t>PL115195</t>
  </si>
  <si>
    <t>P115HAU195</t>
  </si>
  <si>
    <t>LUMIANYAN32</t>
  </si>
  <si>
    <t>SRR4018528</t>
  </si>
  <si>
    <t>PL115196</t>
  </si>
  <si>
    <t>P115HAU196</t>
  </si>
  <si>
    <t>LUODIANTIEZI</t>
  </si>
  <si>
    <t>Guizhou</t>
  </si>
  <si>
    <t>SRR4018529</t>
  </si>
  <si>
    <t>PL115197</t>
  </si>
  <si>
    <t>P115HAU197</t>
  </si>
  <si>
    <t>NINGMIAN1</t>
  </si>
  <si>
    <t>SRR4018530</t>
  </si>
  <si>
    <t>PL115198</t>
  </si>
  <si>
    <t>P115HAU198</t>
  </si>
  <si>
    <t>NINGMIAN7</t>
  </si>
  <si>
    <t>SRR4018531</t>
  </si>
  <si>
    <t>PL115199</t>
  </si>
  <si>
    <t>P115HAU199</t>
  </si>
  <si>
    <t>NINGMIAN12</t>
  </si>
  <si>
    <t>SRR4018533</t>
  </si>
  <si>
    <t>PL115200</t>
  </si>
  <si>
    <t>P115HAU200</t>
  </si>
  <si>
    <t>NONGDA94-7</t>
  </si>
  <si>
    <t>SRR4018534</t>
  </si>
  <si>
    <t>PL115201</t>
  </si>
  <si>
    <t>P115HAU201</t>
  </si>
  <si>
    <t>NONGDAMIAN8</t>
  </si>
  <si>
    <t>SRR4018535</t>
  </si>
  <si>
    <t>PL115202</t>
  </si>
  <si>
    <t>P115HAU202</t>
  </si>
  <si>
    <t>NONGKENG5</t>
  </si>
  <si>
    <t>SRR4018536</t>
  </si>
  <si>
    <t>PL115203</t>
  </si>
  <si>
    <t>P115HAU203</t>
  </si>
  <si>
    <t>QINLI514</t>
  </si>
  <si>
    <t>SRR4018537</t>
  </si>
  <si>
    <t>PL115204</t>
  </si>
  <si>
    <t>P115HAU204</t>
  </si>
  <si>
    <t>QINYUAN4</t>
  </si>
  <si>
    <t>SRR4018538</t>
  </si>
  <si>
    <t>PL115205</t>
  </si>
  <si>
    <t>P115HAU205</t>
  </si>
  <si>
    <t>SHANGNONGFENGKANGMIAN6</t>
  </si>
  <si>
    <t>SRR4018539</t>
  </si>
  <si>
    <t>PL115206</t>
  </si>
  <si>
    <t>P115HAU206</t>
  </si>
  <si>
    <t>SHAN2234</t>
  </si>
  <si>
    <t>SRR4018540</t>
  </si>
  <si>
    <t>PL115207</t>
  </si>
  <si>
    <t>P115HAU207</t>
  </si>
  <si>
    <t>SHAN3619</t>
  </si>
  <si>
    <t>SRR4018541</t>
  </si>
  <si>
    <t>PL115208</t>
  </si>
  <si>
    <t>P115HAU208</t>
  </si>
  <si>
    <t>SHANMIAN1</t>
  </si>
  <si>
    <t>SRR4018542</t>
  </si>
  <si>
    <t>PL115209</t>
  </si>
  <si>
    <t>P115HAU209</t>
  </si>
  <si>
    <t>SHANMIAN4</t>
  </si>
  <si>
    <t>SRR4018543</t>
  </si>
  <si>
    <t>PL115210</t>
  </si>
  <si>
    <t>P115HAU210</t>
  </si>
  <si>
    <t>SHANZAO2786</t>
  </si>
  <si>
    <t>SRR4018544</t>
  </si>
  <si>
    <t>PL115211</t>
  </si>
  <si>
    <t>P115HAU211</t>
  </si>
  <si>
    <t>SHANGQIU24</t>
  </si>
  <si>
    <t>SRR4018546</t>
  </si>
  <si>
    <t>PL115212</t>
  </si>
  <si>
    <t>P115HAU212</t>
  </si>
  <si>
    <t>C1470</t>
  </si>
  <si>
    <t>SRR4018547</t>
  </si>
  <si>
    <t>PL115213</t>
  </si>
  <si>
    <t>P115HU213</t>
  </si>
  <si>
    <t>STONEVILLE2B</t>
  </si>
  <si>
    <t>SRR4018548</t>
  </si>
  <si>
    <t>PL115214</t>
  </si>
  <si>
    <t>P115HAU214</t>
  </si>
  <si>
    <t>SIMIAN4</t>
  </si>
  <si>
    <t>SRR4018549</t>
  </si>
  <si>
    <t>PL115215</t>
  </si>
  <si>
    <t>P115HAU215</t>
  </si>
  <si>
    <t>SUMIAN11</t>
  </si>
  <si>
    <t>SRR4018550</t>
  </si>
  <si>
    <t>PL115216</t>
  </si>
  <si>
    <t>P115HAU216</t>
  </si>
  <si>
    <t>SUMIAN20</t>
  </si>
  <si>
    <t>SRR4018551</t>
  </si>
  <si>
    <t>PL115217</t>
  </si>
  <si>
    <t>P115HAU217</t>
  </si>
  <si>
    <t>SUMIAN21</t>
  </si>
  <si>
    <t>SRR4018552</t>
  </si>
  <si>
    <t>PL115218</t>
  </si>
  <si>
    <t>P115HAU218</t>
  </si>
  <si>
    <t>SUMIAN22</t>
  </si>
  <si>
    <t>SRR4018553</t>
  </si>
  <si>
    <t>PL115219</t>
  </si>
  <si>
    <t>P115HAU219</t>
  </si>
  <si>
    <t>WANMIAN17</t>
  </si>
  <si>
    <t>SRR4018554</t>
  </si>
  <si>
    <t>PL115220</t>
  </si>
  <si>
    <t>P115HAU220</t>
  </si>
  <si>
    <t>XIANGMIAN10</t>
  </si>
  <si>
    <t>SRR4018555</t>
  </si>
  <si>
    <t>PL115221</t>
  </si>
  <si>
    <t>P115HAU221</t>
  </si>
  <si>
    <t>XIANGMIAN11</t>
  </si>
  <si>
    <t>SRR4018556</t>
  </si>
  <si>
    <t>PL115222</t>
  </si>
  <si>
    <t>P115HAU222</t>
  </si>
  <si>
    <t>XIEZUO2</t>
  </si>
  <si>
    <t>Zhejiang</t>
  </si>
  <si>
    <t>SRR4018557</t>
  </si>
  <si>
    <t>PL115223</t>
  </si>
  <si>
    <t>P115HAU223</t>
  </si>
  <si>
    <t>XINLU201</t>
  </si>
  <si>
    <t>SRR4018558</t>
  </si>
  <si>
    <t>PL115224</t>
  </si>
  <si>
    <t>P115HAU224</t>
  </si>
  <si>
    <t>XINLUZAO4</t>
  </si>
  <si>
    <t>SRR4018559</t>
  </si>
  <si>
    <t>PL115225</t>
  </si>
  <si>
    <t>P115HAU225</t>
  </si>
  <si>
    <t>XINLUZAO5</t>
  </si>
  <si>
    <t>SRR4018560</t>
  </si>
  <si>
    <t>PL115226</t>
  </si>
  <si>
    <t>P115HAU226</t>
  </si>
  <si>
    <t>XINLUZAO19</t>
  </si>
  <si>
    <t>SRR4018561</t>
  </si>
  <si>
    <t>PL115227</t>
  </si>
  <si>
    <t>P115HAU227</t>
  </si>
  <si>
    <t>XINLUZAO30</t>
  </si>
  <si>
    <t>SRR4018562</t>
  </si>
  <si>
    <t>PL115228</t>
  </si>
  <si>
    <t>P115HAU228</t>
  </si>
  <si>
    <t>XINLUZAO31</t>
  </si>
  <si>
    <t>SRR4018563</t>
  </si>
  <si>
    <t>PL115229</t>
  </si>
  <si>
    <t>P115HAU229</t>
  </si>
  <si>
    <t>XINLUZAO36</t>
  </si>
  <si>
    <t>SRR4018564</t>
  </si>
  <si>
    <t>PL115230</t>
  </si>
  <si>
    <t>P115HAU230</t>
  </si>
  <si>
    <t>XINLUZHONG7</t>
  </si>
  <si>
    <t>South_Xinjiang</t>
  </si>
  <si>
    <t>SRR4018565</t>
  </si>
  <si>
    <t>PL115231</t>
  </si>
  <si>
    <t>P115HAU231</t>
  </si>
  <si>
    <t>XINLUZHONG14</t>
  </si>
  <si>
    <t>SRR4018566</t>
  </si>
  <si>
    <t>PL115232</t>
  </si>
  <si>
    <t>P115HAU232</t>
  </si>
  <si>
    <t>XINLUZHONG18</t>
  </si>
  <si>
    <t>SRR4018579</t>
  </si>
  <si>
    <t>PL115233</t>
  </si>
  <si>
    <t>P115HAU233</t>
  </si>
  <si>
    <t>XINYAN96-48</t>
  </si>
  <si>
    <t>SRR4018580</t>
  </si>
  <si>
    <t>PL115234</t>
  </si>
  <si>
    <t>P115HAU234</t>
  </si>
  <si>
    <t>XUMIAN18</t>
  </si>
  <si>
    <t>SRR4018581</t>
  </si>
  <si>
    <t>PL115235</t>
  </si>
  <si>
    <t>P115HAU235</t>
  </si>
  <si>
    <t>XUMIAN219</t>
  </si>
  <si>
    <t>SRR4018582</t>
  </si>
  <si>
    <t>PL115236</t>
  </si>
  <si>
    <t>P115HAU236</t>
  </si>
  <si>
    <t>XUZHOU514</t>
  </si>
  <si>
    <t>SRR4018583</t>
  </si>
  <si>
    <t>PL115237</t>
  </si>
  <si>
    <t>P115HAU237</t>
  </si>
  <si>
    <t>YANMIAN1</t>
  </si>
  <si>
    <t>SRR4018584</t>
  </si>
  <si>
    <t>PL115238</t>
  </si>
  <si>
    <t>P115HAU238</t>
  </si>
  <si>
    <t>YISHAN8</t>
  </si>
  <si>
    <t>SRR4018585</t>
  </si>
  <si>
    <t>PL115239</t>
  </si>
  <si>
    <t>P115HAU239</t>
  </si>
  <si>
    <t>YU79-10</t>
  </si>
  <si>
    <t>SRR4018586</t>
  </si>
  <si>
    <t>PL115240</t>
  </si>
  <si>
    <t>P115HAU240</t>
  </si>
  <si>
    <t>YUKANG1</t>
  </si>
  <si>
    <t>SRR4018587</t>
  </si>
  <si>
    <t>PL115241</t>
  </si>
  <si>
    <t>P115HAU241</t>
  </si>
  <si>
    <t>SRR4018588</t>
  </si>
  <si>
    <t>PL115242</t>
  </si>
  <si>
    <t>P115HAU242</t>
  </si>
  <si>
    <t>YUMIAN5</t>
  </si>
  <si>
    <t>SRR4018589</t>
  </si>
  <si>
    <t>PL115243</t>
  </si>
  <si>
    <t>P115HAU243</t>
  </si>
  <si>
    <t>YUMIAN8</t>
  </si>
  <si>
    <t>SRR4018590</t>
  </si>
  <si>
    <t>PL115244</t>
  </si>
  <si>
    <t>P115HAU244</t>
  </si>
  <si>
    <t>YUMIAN14</t>
  </si>
  <si>
    <t>SRR4018591</t>
  </si>
  <si>
    <t>PL115245</t>
  </si>
  <si>
    <t>P115HAU245</t>
  </si>
  <si>
    <t>YUMIAN20</t>
  </si>
  <si>
    <t>SRR4018592</t>
  </si>
  <si>
    <t>PL115246</t>
  </si>
  <si>
    <t>P115HAU246</t>
  </si>
  <si>
    <t>YUWU19</t>
  </si>
  <si>
    <t>SRR4018593</t>
  </si>
  <si>
    <t>PL115247</t>
  </si>
  <si>
    <t>P115HAU247</t>
  </si>
  <si>
    <t>YUN1729</t>
  </si>
  <si>
    <t>SRR4018594</t>
  </si>
  <si>
    <t>PL115248</t>
  </si>
  <si>
    <t>P115HAU248</t>
  </si>
  <si>
    <t>YUN87-509</t>
  </si>
  <si>
    <t>SRR4018595</t>
  </si>
  <si>
    <t>PL115249</t>
  </si>
  <si>
    <t>P115HAU249</t>
  </si>
  <si>
    <t>ZHEMIAN11</t>
  </si>
  <si>
    <t>SRR4018596</t>
  </si>
  <si>
    <t>PL115250</t>
  </si>
  <si>
    <t>P115HAU250</t>
  </si>
  <si>
    <t>ZHENGNONGMIAN4</t>
  </si>
  <si>
    <t>SRR4018945</t>
  </si>
  <si>
    <t>PL115251</t>
  </si>
  <si>
    <t>P115HAU251</t>
  </si>
  <si>
    <t>XINLUZAO7</t>
  </si>
  <si>
    <t>SRR4018946</t>
  </si>
  <si>
    <t>PL115252</t>
  </si>
  <si>
    <t>P115HAU252</t>
  </si>
  <si>
    <t>XINLUZAO15</t>
  </si>
  <si>
    <t>SRR4018953</t>
  </si>
  <si>
    <t>PL115253</t>
  </si>
  <si>
    <t>P115HAU253</t>
  </si>
  <si>
    <t>SRR4018954</t>
  </si>
  <si>
    <t>PL115254</t>
  </si>
  <si>
    <t>P115HAU254</t>
  </si>
  <si>
    <t>XINLUZAO25</t>
  </si>
  <si>
    <t>SRR4018955</t>
  </si>
  <si>
    <t>PL115255</t>
  </si>
  <si>
    <t>P115HAU255</t>
  </si>
  <si>
    <t>XINLUZAO26</t>
  </si>
  <si>
    <t>SRR4018956</t>
  </si>
  <si>
    <t>PL115256</t>
  </si>
  <si>
    <t>P115HAU256</t>
  </si>
  <si>
    <t>XINLUZAO41</t>
  </si>
  <si>
    <t>SRR4018957</t>
  </si>
  <si>
    <t>PL115257</t>
  </si>
  <si>
    <t>P115HAU257</t>
  </si>
  <si>
    <t>XINLUZAO46</t>
  </si>
  <si>
    <t>SRR4018958</t>
  </si>
  <si>
    <t>PL115258</t>
  </si>
  <si>
    <t>P115HAU258</t>
  </si>
  <si>
    <t>XINLUZAO48</t>
  </si>
  <si>
    <t>SRR4018959</t>
  </si>
  <si>
    <t>PL115259</t>
  </si>
  <si>
    <t>P115HAU259</t>
  </si>
  <si>
    <t>ZHONGZHIMIAN2</t>
  </si>
  <si>
    <t>SRR4018960</t>
  </si>
  <si>
    <t>PL115260</t>
  </si>
  <si>
    <t>P115HAU260</t>
  </si>
  <si>
    <t>EMIAN22</t>
  </si>
  <si>
    <t>SRR4018961</t>
  </si>
  <si>
    <t>PL115261</t>
  </si>
  <si>
    <t>P115HAU261</t>
  </si>
  <si>
    <t>XINLUZHONG13</t>
  </si>
  <si>
    <t>SRR4018963</t>
  </si>
  <si>
    <t>PL115262</t>
  </si>
  <si>
    <t>P115HAU262</t>
  </si>
  <si>
    <t>XINLUZHONG8</t>
  </si>
  <si>
    <t>SRR4018964</t>
  </si>
  <si>
    <t>PL115263</t>
  </si>
  <si>
    <t>P115HAU263</t>
  </si>
  <si>
    <t>XINLUZHONG12</t>
  </si>
  <si>
    <t>SRR4018965</t>
  </si>
  <si>
    <t>PL115264</t>
  </si>
  <si>
    <t>P115HAU264</t>
  </si>
  <si>
    <t>XINLUZHONG20</t>
  </si>
  <si>
    <t>SRR4018966</t>
  </si>
  <si>
    <t>PL115265</t>
  </si>
  <si>
    <t>P115HAU265</t>
  </si>
  <si>
    <t>XINLUZHONG40</t>
  </si>
  <si>
    <t>SRR4018967</t>
  </si>
  <si>
    <t>PL115266</t>
  </si>
  <si>
    <t>P115HAU266</t>
  </si>
  <si>
    <t>XINLUZHONG41</t>
  </si>
  <si>
    <t>SRR4018968</t>
  </si>
  <si>
    <t>PL115267</t>
  </si>
  <si>
    <t>P115HAU267</t>
  </si>
  <si>
    <t>JIMIAN14</t>
  </si>
  <si>
    <t>SRR4018969</t>
  </si>
  <si>
    <t>PL115268</t>
  </si>
  <si>
    <t>P115HU268</t>
  </si>
  <si>
    <t>TM-1</t>
  </si>
  <si>
    <t>SRR4018970</t>
  </si>
  <si>
    <t>PL115269</t>
  </si>
  <si>
    <t>P115HAU269</t>
  </si>
  <si>
    <t>SRR4018971</t>
  </si>
  <si>
    <t>PL115270</t>
  </si>
  <si>
    <t>P115HAU270</t>
  </si>
  <si>
    <t>XUZHOU142F1</t>
  </si>
  <si>
    <t>SRR4018972</t>
  </si>
  <si>
    <t>PL115271</t>
  </si>
  <si>
    <t>P115HU271</t>
  </si>
  <si>
    <t>T586</t>
  </si>
  <si>
    <t>SRR4018973</t>
  </si>
  <si>
    <t>PL115272</t>
  </si>
  <si>
    <t>P115HAU272</t>
  </si>
  <si>
    <t>LI1</t>
  </si>
  <si>
    <t>SRR4018974</t>
  </si>
  <si>
    <t>PL115273</t>
  </si>
  <si>
    <t>P115HAU273</t>
  </si>
  <si>
    <t>GZNN1-1</t>
  </si>
  <si>
    <t>SRR4018975</t>
  </si>
  <si>
    <t>PL115274</t>
  </si>
  <si>
    <t>P115HAU274</t>
  </si>
  <si>
    <t>GZNN2-1</t>
  </si>
  <si>
    <t>SRR4018976</t>
  </si>
  <si>
    <t>PL115275</t>
  </si>
  <si>
    <t>P115HAU275</t>
  </si>
  <si>
    <t>XINXIANGXIAOJI</t>
  </si>
  <si>
    <t>SRR4018977</t>
  </si>
  <si>
    <t>PL115276</t>
  </si>
  <si>
    <t>P115HAU276</t>
  </si>
  <si>
    <t>N</t>
  </si>
  <si>
    <t>SRR4018978</t>
  </si>
  <si>
    <t>PL115277</t>
  </si>
  <si>
    <t>P115HAU277</t>
  </si>
  <si>
    <t>XUZHOUGD-1</t>
  </si>
  <si>
    <t>SRR4018979</t>
  </si>
  <si>
    <t>PL115278</t>
  </si>
  <si>
    <t>P115HAU278</t>
  </si>
  <si>
    <t>XUZHOUGD-2</t>
  </si>
  <si>
    <t>SRR4018980</t>
  </si>
  <si>
    <t>PL115279</t>
  </si>
  <si>
    <t>P115HAU279</t>
  </si>
  <si>
    <t>XUZHOUGD-3</t>
  </si>
  <si>
    <t>SRR4018981</t>
  </si>
  <si>
    <t>PL115280</t>
  </si>
  <si>
    <t>P115HAU280</t>
  </si>
  <si>
    <t>XUZHOUGD-4</t>
  </si>
  <si>
    <t>SRR4018982</t>
  </si>
  <si>
    <t>PL115281</t>
  </si>
  <si>
    <t>P115HAU281</t>
  </si>
  <si>
    <t>YCYFL</t>
  </si>
  <si>
    <t>SRR4018983</t>
  </si>
  <si>
    <t>PL115282</t>
  </si>
  <si>
    <t>P115HAU282</t>
  </si>
  <si>
    <t>YCY</t>
  </si>
  <si>
    <t>SRR5279197</t>
  </si>
  <si>
    <t>PL113001</t>
  </si>
  <si>
    <t>P113CRI12</t>
  </si>
  <si>
    <t>CRI12</t>
  </si>
  <si>
    <t>SRR5279198</t>
  </si>
  <si>
    <t>PL113002</t>
  </si>
  <si>
    <t>P113LuM378</t>
  </si>
  <si>
    <t>LUMIAN378</t>
  </si>
  <si>
    <t>SRR5279199</t>
  </si>
  <si>
    <t>PL113003</t>
  </si>
  <si>
    <t>P113CM47</t>
  </si>
  <si>
    <t>CHUANGMIAN47</t>
  </si>
  <si>
    <t>SRR5279200</t>
  </si>
  <si>
    <t>PL113004</t>
  </si>
  <si>
    <t>P113ShuoM3</t>
  </si>
  <si>
    <t>SHUOMIAN3</t>
  </si>
  <si>
    <t>SRR5279201</t>
  </si>
  <si>
    <t>PL113005</t>
  </si>
  <si>
    <t>P113Zh571</t>
  </si>
  <si>
    <t>ZHONG571</t>
  </si>
  <si>
    <t>SRR5279202</t>
  </si>
  <si>
    <t>PL113006</t>
  </si>
  <si>
    <t>P113JiM11</t>
  </si>
  <si>
    <t>SRR5279203</t>
  </si>
  <si>
    <t>PL113007</t>
  </si>
  <si>
    <t>P113ZhZhM2</t>
  </si>
  <si>
    <t>SRR5279204</t>
  </si>
  <si>
    <t>PL113008</t>
  </si>
  <si>
    <t>P113Zh9612</t>
  </si>
  <si>
    <t>ZHONGS9612</t>
  </si>
  <si>
    <t>SRR5279205</t>
  </si>
  <si>
    <t>PL113009</t>
  </si>
  <si>
    <t>P113XY9648</t>
  </si>
  <si>
    <t>SRR5279206</t>
  </si>
  <si>
    <t>PL113010</t>
  </si>
  <si>
    <t>P113GK50</t>
  </si>
  <si>
    <t>GK50</t>
  </si>
  <si>
    <t>SRR5279207</t>
  </si>
  <si>
    <t>PL113011</t>
  </si>
  <si>
    <t>P113KHW164</t>
  </si>
  <si>
    <t>KANGHUANGWEI164</t>
  </si>
  <si>
    <t>SRR5279208</t>
  </si>
  <si>
    <t>PL113012</t>
  </si>
  <si>
    <t>P113CRI35</t>
  </si>
  <si>
    <t>CRI35</t>
  </si>
  <si>
    <t>SRR5279209</t>
  </si>
  <si>
    <t>PL113013</t>
  </si>
  <si>
    <t>P113Zh9807</t>
  </si>
  <si>
    <t>ZHONG9807</t>
  </si>
  <si>
    <t>SRR5279210</t>
  </si>
  <si>
    <t>PL113014</t>
  </si>
  <si>
    <t>P113JinM20</t>
  </si>
  <si>
    <t>JINMIAN20</t>
  </si>
  <si>
    <t>SRR5279211</t>
  </si>
  <si>
    <t>PL113015</t>
  </si>
  <si>
    <t>P113JinM33</t>
  </si>
  <si>
    <t>JINMIAN33</t>
  </si>
  <si>
    <t>SRR5279212</t>
  </si>
  <si>
    <t>PL113016</t>
  </si>
  <si>
    <t>P113YuM11</t>
  </si>
  <si>
    <t>SRR5279213</t>
  </si>
  <si>
    <t>PL113017</t>
  </si>
  <si>
    <t>P113LuMY16</t>
  </si>
  <si>
    <t>LUMIANYAN16</t>
  </si>
  <si>
    <t>SRR5279214</t>
  </si>
  <si>
    <t>PL113018</t>
  </si>
  <si>
    <t>P113YM2067</t>
  </si>
  <si>
    <t>YUMIAN2067</t>
  </si>
  <si>
    <t>SRR5279215</t>
  </si>
  <si>
    <t>PL113019</t>
  </si>
  <si>
    <t>P113XT6871</t>
  </si>
  <si>
    <t>XINGTAI6871</t>
  </si>
  <si>
    <t>SRR5279216</t>
  </si>
  <si>
    <t>PL113020</t>
  </si>
  <si>
    <t>P113Ug4</t>
  </si>
  <si>
    <t>UGANDA4</t>
  </si>
  <si>
    <t>SRR5512265</t>
  </si>
  <si>
    <t>PL117001</t>
  </si>
  <si>
    <t>SRS2168237</t>
  </si>
  <si>
    <t>P117N73DeltapineNGF</t>
  </si>
  <si>
    <t>N73DELTAPINENGF</t>
  </si>
  <si>
    <t>Australia</t>
  </si>
  <si>
    <t>SRR5512266</t>
  </si>
  <si>
    <t>PL117002</t>
  </si>
  <si>
    <t>SRS2168238</t>
  </si>
  <si>
    <t>P117Miscot7803-52</t>
  </si>
  <si>
    <t>MISCOT7803-52</t>
  </si>
  <si>
    <t>SRR5512267</t>
  </si>
  <si>
    <t>PL117003</t>
  </si>
  <si>
    <t>SRS2168239</t>
  </si>
  <si>
    <t>P117J02-247</t>
  </si>
  <si>
    <t>J02-247</t>
  </si>
  <si>
    <t>SRR5512268</t>
  </si>
  <si>
    <t>PL117004</t>
  </si>
  <si>
    <t>SRS2168240</t>
  </si>
  <si>
    <t>P117JiA-7-8_33xi</t>
  </si>
  <si>
    <t>JIA-7-8_33XI</t>
  </si>
  <si>
    <t>SRR5512269</t>
  </si>
  <si>
    <t>PL117005</t>
  </si>
  <si>
    <t>SRS2168241</t>
  </si>
  <si>
    <t>P117CIR17</t>
  </si>
  <si>
    <t>CIR17</t>
  </si>
  <si>
    <t>SRR5512270</t>
  </si>
  <si>
    <t>PL117016</t>
  </si>
  <si>
    <t>SRS2168276</t>
  </si>
  <si>
    <t>P117Qik</t>
  </si>
  <si>
    <t>QIK</t>
  </si>
  <si>
    <t>SRR5512271</t>
  </si>
  <si>
    <t>PL117006</t>
  </si>
  <si>
    <t>SRS2168242</t>
  </si>
  <si>
    <t>P117Mei28114-313</t>
  </si>
  <si>
    <t>MEI28114-313</t>
  </si>
  <si>
    <t>SRR5512272</t>
  </si>
  <si>
    <t>PL117007</t>
  </si>
  <si>
    <t>SRS2168243</t>
  </si>
  <si>
    <t>P117Arcot402bne</t>
  </si>
  <si>
    <t>ARCOT402BNE</t>
  </si>
  <si>
    <t>SRR5512273</t>
  </si>
  <si>
    <t>PL117008</t>
  </si>
  <si>
    <t>SRS2168244</t>
  </si>
  <si>
    <t>P117Suyuan04-129</t>
  </si>
  <si>
    <t>SUYUAN04-129</t>
  </si>
  <si>
    <t>SRR5512274</t>
  </si>
  <si>
    <t>PL117009</t>
  </si>
  <si>
    <t>SRS2168245</t>
  </si>
  <si>
    <t>P117Han8901</t>
  </si>
  <si>
    <t>HAN8901</t>
  </si>
  <si>
    <t>SRR5512275</t>
  </si>
  <si>
    <t>PL117010</t>
  </si>
  <si>
    <t>SRS2168246</t>
  </si>
  <si>
    <t>P117Zhong870203</t>
  </si>
  <si>
    <t>ZHONG870203</t>
  </si>
  <si>
    <t>SRR5512276</t>
  </si>
  <si>
    <t>PL117011</t>
  </si>
  <si>
    <t>SRS2168247</t>
  </si>
  <si>
    <t>P117Sichang2xi</t>
  </si>
  <si>
    <t>SICHANG2XI</t>
  </si>
  <si>
    <t>SRR5512277</t>
  </si>
  <si>
    <t>PL117012</t>
  </si>
  <si>
    <t>SRS2168248</t>
  </si>
  <si>
    <t>P117Yun3060</t>
  </si>
  <si>
    <t>YUN3060</t>
  </si>
  <si>
    <t>SRR5512278</t>
  </si>
  <si>
    <t>PL117013</t>
  </si>
  <si>
    <t>SRS2168249</t>
  </si>
  <si>
    <t>P117Acala1517-2</t>
  </si>
  <si>
    <t>ACALA1517-2</t>
  </si>
  <si>
    <t>SRR5512279</t>
  </si>
  <si>
    <t>PL117014</t>
  </si>
  <si>
    <t>SRS2168250</t>
  </si>
  <si>
    <t>P117Yun92kang124</t>
  </si>
  <si>
    <t>YUN92KANG124</t>
  </si>
  <si>
    <t>SRR5512280</t>
  </si>
  <si>
    <t>PL117015</t>
  </si>
  <si>
    <t>SRS2168251</t>
  </si>
  <si>
    <t>P117Zhong31</t>
  </si>
  <si>
    <t>ZHONG31</t>
  </si>
  <si>
    <t>SRR5512281</t>
  </si>
  <si>
    <t>PL117017</t>
  </si>
  <si>
    <t>SRS2168252</t>
  </si>
  <si>
    <t>P117Lu21</t>
  </si>
  <si>
    <t>LU21</t>
  </si>
  <si>
    <t>SRR5512282</t>
  </si>
  <si>
    <t>PL117018</t>
  </si>
  <si>
    <t>SRS2168253</t>
  </si>
  <si>
    <t>P117Zhong5913-2</t>
  </si>
  <si>
    <t>ZHONG5913-2</t>
  </si>
  <si>
    <t>SRR5512283</t>
  </si>
  <si>
    <t>PL117019</t>
  </si>
  <si>
    <t>SRS2168254</t>
  </si>
  <si>
    <t>P117Jinkang157</t>
  </si>
  <si>
    <t>JINKANG157</t>
  </si>
  <si>
    <t>SRR5512284</t>
  </si>
  <si>
    <t>PL117020</t>
  </si>
  <si>
    <t>SRS2168255</t>
  </si>
  <si>
    <t>P117Huaimian4</t>
  </si>
  <si>
    <t>HUAIMIAN4</t>
  </si>
  <si>
    <t>SRR5512285</t>
  </si>
  <si>
    <t>PL117021</t>
  </si>
  <si>
    <t>SRS2168256</t>
  </si>
  <si>
    <t>P117ZhongzhiBD13</t>
  </si>
  <si>
    <t>ZHONGZHIBD13</t>
  </si>
  <si>
    <t>SRR5512286</t>
  </si>
  <si>
    <t>PL117022</t>
  </si>
  <si>
    <t>SRS2168257</t>
  </si>
  <si>
    <t>P117Zhong961716</t>
  </si>
  <si>
    <t>ZHONG961716</t>
  </si>
  <si>
    <t>SRR5512287</t>
  </si>
  <si>
    <t>PL117023</t>
  </si>
  <si>
    <t>SRS2168258</t>
  </si>
  <si>
    <t>P117DP2156</t>
  </si>
  <si>
    <t>DP2156</t>
  </si>
  <si>
    <t>SRR5512288</t>
  </si>
  <si>
    <t>PL117024</t>
  </si>
  <si>
    <t>SRS2168259</t>
  </si>
  <si>
    <t>P117Ji91-33</t>
  </si>
  <si>
    <t>JI91-33</t>
  </si>
  <si>
    <t>SRR5512289</t>
  </si>
  <si>
    <t>PL117025</t>
  </si>
  <si>
    <t>SRS2168260</t>
  </si>
  <si>
    <t>P117CIR32</t>
  </si>
  <si>
    <t>CIR32</t>
  </si>
  <si>
    <t>SRR5512290</t>
  </si>
  <si>
    <t>PL117026</t>
  </si>
  <si>
    <t>SRS2168261</t>
  </si>
  <si>
    <t>P117Kuke310-5110</t>
  </si>
  <si>
    <t>KUKE310-5110</t>
  </si>
  <si>
    <t>SRR5512291</t>
  </si>
  <si>
    <t>PL117027</t>
  </si>
  <si>
    <t>SRS2168262</t>
  </si>
  <si>
    <t>P117Xuzhou261</t>
  </si>
  <si>
    <t>XUZHOU261</t>
  </si>
  <si>
    <t>SRR5512292</t>
  </si>
  <si>
    <t>PL117028</t>
  </si>
  <si>
    <t>SRS2168263</t>
  </si>
  <si>
    <t>P117Bu3363</t>
  </si>
  <si>
    <t>BU3363</t>
  </si>
  <si>
    <t>SRR5512293</t>
  </si>
  <si>
    <t>PL117029</t>
  </si>
  <si>
    <t>SRS2168264</t>
  </si>
  <si>
    <t>P117Si168</t>
  </si>
  <si>
    <t>SI168</t>
  </si>
  <si>
    <t>SRR5512294</t>
  </si>
  <si>
    <t>PL117030</t>
  </si>
  <si>
    <t>SRS2168265</t>
  </si>
  <si>
    <t>P117Anjiyan6</t>
  </si>
  <si>
    <t>ANJIYAN6</t>
  </si>
  <si>
    <t>SRR5512295</t>
  </si>
  <si>
    <t>PL117031</t>
  </si>
  <si>
    <t>SRS2168266</t>
  </si>
  <si>
    <t>P117GP70</t>
  </si>
  <si>
    <t>GP70</t>
  </si>
  <si>
    <t>SRR5512296</t>
  </si>
  <si>
    <t>PL117032</t>
  </si>
  <si>
    <t>SRS2168267</t>
  </si>
  <si>
    <t>P117Dataomian</t>
  </si>
  <si>
    <t>DATAOMIAN</t>
  </si>
  <si>
    <t>SRR5512297</t>
  </si>
  <si>
    <t>PL117033</t>
  </si>
  <si>
    <t>SRS2168268</t>
  </si>
  <si>
    <t>P117Xuzhou244</t>
  </si>
  <si>
    <t>XUZHOU244</t>
  </si>
  <si>
    <t>SRR5512298</t>
  </si>
  <si>
    <t>PL117034</t>
  </si>
  <si>
    <t>SRS2168269</t>
  </si>
  <si>
    <t>P117Lumian11</t>
  </si>
  <si>
    <t>LUMIAN11</t>
  </si>
  <si>
    <t>SRR5512299</t>
  </si>
  <si>
    <t>PL117035</t>
  </si>
  <si>
    <t>SRS2168270</t>
  </si>
  <si>
    <t>P117Shannong3</t>
  </si>
  <si>
    <t>SHANNONG3</t>
  </si>
  <si>
    <t>SRR5512300</t>
  </si>
  <si>
    <t>PL117036</t>
  </si>
  <si>
    <t>SRS2168271</t>
  </si>
  <si>
    <t>P117DP410B</t>
  </si>
  <si>
    <t>DP410B</t>
  </si>
  <si>
    <t>SRR5512301</t>
  </si>
  <si>
    <t>PL117037</t>
  </si>
  <si>
    <t>SRS2168272</t>
  </si>
  <si>
    <t>P117Zhong521</t>
  </si>
  <si>
    <t>ZHONG521</t>
  </si>
  <si>
    <t>SRR5512302</t>
  </si>
  <si>
    <t>PL117038</t>
  </si>
  <si>
    <t>SRS2168273</t>
  </si>
  <si>
    <t>P117Zisemeimian</t>
  </si>
  <si>
    <t>ZISEMEIMIAN</t>
  </si>
  <si>
    <t>SRR5512303</t>
  </si>
  <si>
    <t>PL117039</t>
  </si>
  <si>
    <t>SRS2168274</t>
  </si>
  <si>
    <t>P117Zhongyuan9116</t>
  </si>
  <si>
    <t>ZHONGYUAN9116</t>
  </si>
  <si>
    <t>SRR5512304</t>
  </si>
  <si>
    <t>PL117040</t>
  </si>
  <si>
    <t>SRS2168275</t>
  </si>
  <si>
    <t>P11786-1</t>
  </si>
  <si>
    <t>SRR5512305</t>
  </si>
  <si>
    <t>PL117041</t>
  </si>
  <si>
    <t>SRS2168277</t>
  </si>
  <si>
    <t>P117Jizi123</t>
  </si>
  <si>
    <t>JIZI123</t>
  </si>
  <si>
    <t>SRR5512306</t>
  </si>
  <si>
    <t>PL117042</t>
  </si>
  <si>
    <t>SRS2168278</t>
  </si>
  <si>
    <t>P117Sulianmian21xi</t>
  </si>
  <si>
    <t>SULIANMIAN21XI</t>
  </si>
  <si>
    <t>SRR5512307</t>
  </si>
  <si>
    <t>PL117043</t>
  </si>
  <si>
    <t>SRS2168279</t>
  </si>
  <si>
    <t>P117Zhongyuan9115</t>
  </si>
  <si>
    <t>ZHONGYUAN9115</t>
  </si>
  <si>
    <t>SRR5512308</t>
  </si>
  <si>
    <t>PL117044</t>
  </si>
  <si>
    <t>SRS2168281</t>
  </si>
  <si>
    <t>P117Changkangmian</t>
  </si>
  <si>
    <t>SRR5512309</t>
  </si>
  <si>
    <t>PL117045</t>
  </si>
  <si>
    <t>SRS2168280</t>
  </si>
  <si>
    <t>P117ZhongyuanHAS-1</t>
  </si>
  <si>
    <t>ZHONGYUANHAS-1</t>
  </si>
  <si>
    <t>SRR5512310</t>
  </si>
  <si>
    <t>PL117046</t>
  </si>
  <si>
    <t>SRS2168282</t>
  </si>
  <si>
    <t>P117Jiyuan55</t>
  </si>
  <si>
    <t>JIYUAN55</t>
  </si>
  <si>
    <t>SRR5512311</t>
  </si>
  <si>
    <t>PL117047</t>
  </si>
  <si>
    <t>SRS2168283</t>
  </si>
  <si>
    <t>P117601changrongmian</t>
  </si>
  <si>
    <t>601CHANGRONGMIAN</t>
  </si>
  <si>
    <t>SRR5512312</t>
  </si>
  <si>
    <t>PL117048</t>
  </si>
  <si>
    <t>SRS2168285</t>
  </si>
  <si>
    <t>P117ZhongyuanHST1</t>
  </si>
  <si>
    <t>ZHONGYUANHST1</t>
  </si>
  <si>
    <t>SRR5512313</t>
  </si>
  <si>
    <t>PL117049</t>
  </si>
  <si>
    <t>SRS2168284</t>
  </si>
  <si>
    <t>P117Zhongyuan9114</t>
  </si>
  <si>
    <t>ZHONGYUAN9114</t>
  </si>
  <si>
    <t>SRR5512314</t>
  </si>
  <si>
    <t>PL117050</t>
  </si>
  <si>
    <t>SRS2168286</t>
  </si>
  <si>
    <t>P117Huazhong91-0102</t>
  </si>
  <si>
    <t>HUAZHONG91-0102</t>
  </si>
  <si>
    <t>SRR5512315</t>
  </si>
  <si>
    <t>PL117051</t>
  </si>
  <si>
    <t>SRS2168287</t>
  </si>
  <si>
    <t>P117Han8959</t>
  </si>
  <si>
    <t>HAN8959</t>
  </si>
  <si>
    <t>SRR5512316</t>
  </si>
  <si>
    <t>PL117052</t>
  </si>
  <si>
    <t>SRS2168288</t>
  </si>
  <si>
    <t>P117Zhongyuan9112</t>
  </si>
  <si>
    <t>ZHONGYUAN9112</t>
  </si>
  <si>
    <t>SRR5512317</t>
  </si>
  <si>
    <t>PL117053</t>
  </si>
  <si>
    <t>SRS2168290</t>
  </si>
  <si>
    <t>P117Rtbaixu</t>
  </si>
  <si>
    <t>RTBAIXU</t>
  </si>
  <si>
    <t>SRR5512318</t>
  </si>
  <si>
    <t>PL117054</t>
  </si>
  <si>
    <t>SRS2168289</t>
  </si>
  <si>
    <t>P117KucheT94-6</t>
  </si>
  <si>
    <t>KUCHET94-6</t>
  </si>
  <si>
    <t>SRR5512319</t>
  </si>
  <si>
    <t>PL117055</t>
  </si>
  <si>
    <t>SRS2168291</t>
  </si>
  <si>
    <t>P117Bao6716</t>
  </si>
  <si>
    <t>BAO6716</t>
  </si>
  <si>
    <t>SRR5512320</t>
  </si>
  <si>
    <t>PL117056</t>
  </si>
  <si>
    <t>SRS2168292</t>
  </si>
  <si>
    <t>P117Sa24-3</t>
  </si>
  <si>
    <t>SA24-3</t>
  </si>
  <si>
    <t>SRR5512321</t>
  </si>
  <si>
    <t>PL117057</t>
  </si>
  <si>
    <t>SRS2168293</t>
  </si>
  <si>
    <t>P117Bazhou5628</t>
  </si>
  <si>
    <t>BAZHOU5628</t>
  </si>
  <si>
    <t>SRR5512322</t>
  </si>
  <si>
    <t>PL117058</t>
  </si>
  <si>
    <t>SRS2168294</t>
  </si>
  <si>
    <t>P117Zhade3</t>
  </si>
  <si>
    <t>ZHADE3</t>
  </si>
  <si>
    <t>Africa</t>
  </si>
  <si>
    <t>SRR5512323</t>
  </si>
  <si>
    <t>PL117059</t>
  </si>
  <si>
    <t>SRS2168295</t>
  </si>
  <si>
    <t>P117Qingkang1</t>
  </si>
  <si>
    <t>QINGKANG1</t>
  </si>
  <si>
    <t>SRR5512324</t>
  </si>
  <si>
    <t>PL117060</t>
  </si>
  <si>
    <t>SRS2168297</t>
  </si>
  <si>
    <t>P117Liaomian5</t>
  </si>
  <si>
    <t>LIAOMIAN5</t>
  </si>
  <si>
    <t>SRR5512325</t>
  </si>
  <si>
    <t>PL117061</t>
  </si>
  <si>
    <t>SRS2168296</t>
  </si>
  <si>
    <t>P117Mianyang73-39</t>
  </si>
  <si>
    <t>MIANYANG73-39</t>
  </si>
  <si>
    <t>SRR5512326</t>
  </si>
  <si>
    <t>PL117062</t>
  </si>
  <si>
    <t>SRS2168298</t>
  </si>
  <si>
    <t>P117Jin444</t>
  </si>
  <si>
    <t>JIN444</t>
  </si>
  <si>
    <t>SRR5512327</t>
  </si>
  <si>
    <t>PL117063</t>
  </si>
  <si>
    <t>SRS2168299</t>
  </si>
  <si>
    <t>P11770-29-5</t>
  </si>
  <si>
    <t>70-29-5</t>
  </si>
  <si>
    <t>SRR5512328</t>
  </si>
  <si>
    <t>PL117064</t>
  </si>
  <si>
    <t>SRS2168300</t>
  </si>
  <si>
    <t>P117Kuitun80-2056W</t>
  </si>
  <si>
    <t>KUITUN80-2056W</t>
  </si>
  <si>
    <t>SRR5512329</t>
  </si>
  <si>
    <t>PL117065</t>
  </si>
  <si>
    <t>SRS2168301</t>
  </si>
  <si>
    <t>P117Hu749513</t>
  </si>
  <si>
    <t>HU749513</t>
  </si>
  <si>
    <t>SRR5512330</t>
  </si>
  <si>
    <t>PL117066</t>
  </si>
  <si>
    <t>SRS2168302</t>
  </si>
  <si>
    <t>P117Jifeng197</t>
  </si>
  <si>
    <t>JIFENG197</t>
  </si>
  <si>
    <t>SRR5512331</t>
  </si>
  <si>
    <t>PL117067</t>
  </si>
  <si>
    <t>SRS2168303</t>
  </si>
  <si>
    <t>P117Yahuang9103</t>
  </si>
  <si>
    <t>YAHUANG9103</t>
  </si>
  <si>
    <t>SRR5512332</t>
  </si>
  <si>
    <t>PL117068</t>
  </si>
  <si>
    <t>SRS2168306</t>
  </si>
  <si>
    <t>P117Changrong67-12</t>
  </si>
  <si>
    <t>CHANGRONG67-12</t>
  </si>
  <si>
    <t>SRR5512333</t>
  </si>
  <si>
    <t>PL117069</t>
  </si>
  <si>
    <t>SRS2168304</t>
  </si>
  <si>
    <t>P117Nashangqudahua</t>
  </si>
  <si>
    <t>NASHANGQUDAHUA</t>
  </si>
  <si>
    <t>SRR5512334</t>
  </si>
  <si>
    <t>PL117070</t>
  </si>
  <si>
    <t>SRS2168305</t>
  </si>
  <si>
    <t>P117Zaoshuchangrong7</t>
  </si>
  <si>
    <t>ZAOSHUCHANGRONG7</t>
  </si>
  <si>
    <t>SRR5512335</t>
  </si>
  <si>
    <t>PL117071</t>
  </si>
  <si>
    <t>SRS2168307</t>
  </si>
  <si>
    <t>P117Ji91-31</t>
  </si>
  <si>
    <t>JI91-31</t>
  </si>
  <si>
    <t>SRR5512336</t>
  </si>
  <si>
    <t>PL117072</t>
  </si>
  <si>
    <t>SRS2168308</t>
  </si>
  <si>
    <t>P117Yangfen31</t>
  </si>
  <si>
    <t>YANGFEN31</t>
  </si>
  <si>
    <t>SRR5512337</t>
  </si>
  <si>
    <t>PL117073</t>
  </si>
  <si>
    <t>SRS2168337</t>
  </si>
  <si>
    <t>P117AoSiv2</t>
  </si>
  <si>
    <t>AOSIV2</t>
  </si>
  <si>
    <t>SRR5512338</t>
  </si>
  <si>
    <t>PL117074</t>
  </si>
  <si>
    <t>SRS2168310</t>
  </si>
  <si>
    <t>P117Wanjiu828</t>
  </si>
  <si>
    <t>WANJIU828</t>
  </si>
  <si>
    <t>SRR5512339</t>
  </si>
  <si>
    <t>PL117075</t>
  </si>
  <si>
    <t>SRS2168309</t>
  </si>
  <si>
    <t>P117GP83</t>
  </si>
  <si>
    <t>GP83</t>
  </si>
  <si>
    <t>SRR5512340</t>
  </si>
  <si>
    <t>PL117076</t>
  </si>
  <si>
    <t>SRS2168311</t>
  </si>
  <si>
    <t>P117Zhongyuan911</t>
  </si>
  <si>
    <t>ZHONGYUAN911</t>
  </si>
  <si>
    <t>SRR5512341</t>
  </si>
  <si>
    <t>PL117077</t>
  </si>
  <si>
    <t>SRS2168312</t>
  </si>
  <si>
    <t>P117Zhong89-1</t>
  </si>
  <si>
    <t>ZHONG89-1</t>
  </si>
  <si>
    <t>SRR5512342</t>
  </si>
  <si>
    <t>PL117078</t>
  </si>
  <si>
    <t>SRS2168313</t>
  </si>
  <si>
    <t>P117Dalingmian69</t>
  </si>
  <si>
    <t>DALINGMIAN69</t>
  </si>
  <si>
    <t>SRR5512343</t>
  </si>
  <si>
    <t>PL117079</t>
  </si>
  <si>
    <t>SRS2168314</t>
  </si>
  <si>
    <t>P117Arcot436</t>
  </si>
  <si>
    <t>ARCOT436</t>
  </si>
  <si>
    <t>SRR5512344</t>
  </si>
  <si>
    <t>PL117080</t>
  </si>
  <si>
    <t>SRS2168315</t>
  </si>
  <si>
    <t>P117Arcot438</t>
  </si>
  <si>
    <t>ARCOT438</t>
  </si>
  <si>
    <t>SRR5512345</t>
  </si>
  <si>
    <t>PL117081</t>
  </si>
  <si>
    <t>SRS2168316</t>
  </si>
  <si>
    <t>P117Miscot78-27</t>
  </si>
  <si>
    <t>MISCOT78-27</t>
  </si>
  <si>
    <t>SRR5512346</t>
  </si>
  <si>
    <t>PL117082</t>
  </si>
  <si>
    <t>SRS2168317</t>
  </si>
  <si>
    <t>P117Coker139</t>
  </si>
  <si>
    <t>COKER139</t>
  </si>
  <si>
    <t>SRR5512347</t>
  </si>
  <si>
    <t>PL117083</t>
  </si>
  <si>
    <t>SRS2168318</t>
  </si>
  <si>
    <t>P117E408</t>
  </si>
  <si>
    <t>E408</t>
  </si>
  <si>
    <t>SRR5512348</t>
  </si>
  <si>
    <t>PL117084</t>
  </si>
  <si>
    <t>SRS2168319</t>
  </si>
  <si>
    <t>P117Sulian8911</t>
  </si>
  <si>
    <t>SULIAN8911</t>
  </si>
  <si>
    <t>SRR5512349</t>
  </si>
  <si>
    <t>PL117085</t>
  </si>
  <si>
    <t>SRS2168320</t>
  </si>
  <si>
    <t>P117KucheT94-1</t>
  </si>
  <si>
    <t>KUCHET94-1</t>
  </si>
  <si>
    <t>SRR5512350</t>
  </si>
  <si>
    <t>PL117086</t>
  </si>
  <si>
    <t>SRS2168321</t>
  </si>
  <si>
    <t>P117GP137</t>
  </si>
  <si>
    <t>GP137</t>
  </si>
  <si>
    <t>SRR5512351</t>
  </si>
  <si>
    <t>PL117087</t>
  </si>
  <si>
    <t>SRS2168322</t>
  </si>
  <si>
    <t>P117Su7036yuanyuan</t>
  </si>
  <si>
    <t>SU7036YUANYUAN</t>
  </si>
  <si>
    <t>SRR5512352</t>
  </si>
  <si>
    <t>PL117088</t>
  </si>
  <si>
    <t>SRS2168323</t>
  </si>
  <si>
    <t>P117AC239</t>
  </si>
  <si>
    <t>AC239</t>
  </si>
  <si>
    <t>SRR5512353</t>
  </si>
  <si>
    <t>PL117089</t>
  </si>
  <si>
    <t>SRS2168324</t>
  </si>
  <si>
    <t>P117GP138</t>
  </si>
  <si>
    <t>GP138</t>
  </si>
  <si>
    <t>SRR5512354</t>
  </si>
  <si>
    <t>PL117090</t>
  </si>
  <si>
    <t>SRS2168325</t>
  </si>
  <si>
    <t>P117Han8944</t>
  </si>
  <si>
    <t>HAN8944</t>
  </si>
  <si>
    <t>SRR5512355</t>
  </si>
  <si>
    <t>PL117091</t>
  </si>
  <si>
    <t>SRS2168326</t>
  </si>
  <si>
    <t>P117AcalaSJ-5</t>
  </si>
  <si>
    <t>ACALASJ-5</t>
  </si>
  <si>
    <t>SRR5512356</t>
  </si>
  <si>
    <t>PL117092</t>
  </si>
  <si>
    <t>SRS2168327</t>
  </si>
  <si>
    <t>P117Liao61107</t>
  </si>
  <si>
    <t>LIAO61107</t>
  </si>
  <si>
    <t>SRR5512357</t>
  </si>
  <si>
    <t>PL117093</t>
  </si>
  <si>
    <t>SRS2168328</t>
  </si>
  <si>
    <t>P117Yumian2</t>
  </si>
  <si>
    <t>YUMIAN2</t>
  </si>
  <si>
    <t>SRR5512358</t>
  </si>
  <si>
    <t>PL117094</t>
  </si>
  <si>
    <t>SRS2168329</t>
  </si>
  <si>
    <t>P117Chaoyang70</t>
  </si>
  <si>
    <t>CHAOYANG70</t>
  </si>
  <si>
    <t>SRR5512359</t>
  </si>
  <si>
    <t>PL117095</t>
  </si>
  <si>
    <t>SRS2168330</t>
  </si>
  <si>
    <t>P117ZhongR40773</t>
  </si>
  <si>
    <t>ZHONGR40773</t>
  </si>
  <si>
    <t>SRR5512360</t>
  </si>
  <si>
    <t>PL117096</t>
  </si>
  <si>
    <t>SRS2168331</t>
  </si>
  <si>
    <t>P117Yancheng1115</t>
  </si>
  <si>
    <t>YANCHENG1115</t>
  </si>
  <si>
    <t>SRR5512361</t>
  </si>
  <si>
    <t>PL117097</t>
  </si>
  <si>
    <t>SRS2168332</t>
  </si>
  <si>
    <t>P117Beiersinuo</t>
  </si>
  <si>
    <t>BEIERSINUO</t>
  </si>
  <si>
    <t>SRR5512362</t>
  </si>
  <si>
    <t>PL117098</t>
  </si>
  <si>
    <t>SRS2168333</t>
  </si>
  <si>
    <t>P117Shan3184</t>
  </si>
  <si>
    <t>SHAN3184</t>
  </si>
  <si>
    <t>SRR5512363</t>
  </si>
  <si>
    <t>PL117099</t>
  </si>
  <si>
    <t>SRS2168334</t>
  </si>
  <si>
    <t>P117Jihan2xuanxi</t>
  </si>
  <si>
    <t>JIHAN2XUANXI</t>
  </si>
  <si>
    <t>SRR5512364</t>
  </si>
  <si>
    <t>PL117100</t>
  </si>
  <si>
    <t>SRS2168335</t>
  </si>
  <si>
    <t>P117Bazhou7416</t>
  </si>
  <si>
    <t>BAZHOU7416</t>
  </si>
  <si>
    <t>SRR5512365</t>
  </si>
  <si>
    <t>PL117101</t>
  </si>
  <si>
    <t>SRS2168336</t>
  </si>
  <si>
    <t>P117Zhong1276</t>
  </si>
  <si>
    <t>ZHONG1276</t>
  </si>
  <si>
    <t>SRR5512366</t>
  </si>
  <si>
    <t>PL117102</t>
  </si>
  <si>
    <t>SRS2168338</t>
  </si>
  <si>
    <t>P117Linqing201</t>
  </si>
  <si>
    <t>LINQING201</t>
  </si>
  <si>
    <t>SRR5512367</t>
  </si>
  <si>
    <t>PL117103</t>
  </si>
  <si>
    <t>SRS2168339</t>
  </si>
  <si>
    <t>P117Tu188</t>
  </si>
  <si>
    <t>TU188</t>
  </si>
  <si>
    <t>SRR5512368</t>
  </si>
  <si>
    <t>PL117104</t>
  </si>
  <si>
    <t>SRS2168340</t>
  </si>
  <si>
    <t>P117Arcot-1</t>
  </si>
  <si>
    <t>ARCOT-1</t>
  </si>
  <si>
    <t>SRR5512369</t>
  </si>
  <si>
    <t>PL117105</t>
  </si>
  <si>
    <t>SRS2168341</t>
  </si>
  <si>
    <t>P117DES926</t>
  </si>
  <si>
    <t>DES926</t>
  </si>
  <si>
    <t>SRR5512370</t>
  </si>
  <si>
    <t>PL117106</t>
  </si>
  <si>
    <t>SRS2168342</t>
  </si>
  <si>
    <t>P117GP95</t>
  </si>
  <si>
    <t>GP95</t>
  </si>
  <si>
    <t>SRR5512371</t>
  </si>
  <si>
    <t>PL117107</t>
  </si>
  <si>
    <t>SRS2168343</t>
  </si>
  <si>
    <t>P117Kuche93551</t>
  </si>
  <si>
    <t>KUCHE93551</t>
  </si>
  <si>
    <t>SRR5512372</t>
  </si>
  <si>
    <t>PL117108</t>
  </si>
  <si>
    <t>SRS2168344</t>
  </si>
  <si>
    <t>P117AcalaSJ-1</t>
  </si>
  <si>
    <t>ACALASJ-1</t>
  </si>
  <si>
    <t>SRR5512373</t>
  </si>
  <si>
    <t>PL117109</t>
  </si>
  <si>
    <t>SRS2168345</t>
  </si>
  <si>
    <t>P117Arcot-1.2</t>
  </si>
  <si>
    <t>ARCOT-1.2</t>
  </si>
  <si>
    <t>SRR5512374</t>
  </si>
  <si>
    <t>PL117110</t>
  </si>
  <si>
    <t>SRS2168346</t>
  </si>
  <si>
    <t>P117JCG94</t>
  </si>
  <si>
    <t>JCG94</t>
  </si>
  <si>
    <t>SRR5512375</t>
  </si>
  <si>
    <t>PL117111</t>
  </si>
  <si>
    <t>SRS2168347</t>
  </si>
  <si>
    <t>P117SuTKH-1</t>
  </si>
  <si>
    <t>SUTKH-1</t>
  </si>
  <si>
    <t>SRR5512376</t>
  </si>
  <si>
    <t>PL117112</t>
  </si>
  <si>
    <t>SRS2168349</t>
  </si>
  <si>
    <t>P117CIR50</t>
  </si>
  <si>
    <t>CIR50</t>
  </si>
  <si>
    <t>SRR5512377</t>
  </si>
  <si>
    <t>PL117113</t>
  </si>
  <si>
    <t>SRS2168348</t>
  </si>
  <si>
    <t>P117M-8124-1159</t>
  </si>
  <si>
    <t>M-8124-1159</t>
  </si>
  <si>
    <t>SRR5512378</t>
  </si>
  <si>
    <t>PL117114</t>
  </si>
  <si>
    <t>SRS2168350</t>
  </si>
  <si>
    <t>P117Ji91-22</t>
  </si>
  <si>
    <t>JI91-22</t>
  </si>
  <si>
    <t>SRR5512379</t>
  </si>
  <si>
    <t>PL117115</t>
  </si>
  <si>
    <t>SRS2168351</t>
  </si>
  <si>
    <t>P117ZhongAR40772</t>
  </si>
  <si>
    <t>ZHONGAR40772</t>
  </si>
  <si>
    <t>SRR5512380</t>
  </si>
  <si>
    <t>PL117116</t>
  </si>
  <si>
    <t>SRS2168352</t>
  </si>
  <si>
    <t>P117Ji91-18</t>
  </si>
  <si>
    <t>JI91-18</t>
  </si>
  <si>
    <t>SRR5512381</t>
  </si>
  <si>
    <t>PL117117</t>
  </si>
  <si>
    <t>SRS2168353</t>
  </si>
  <si>
    <t>P117CIR49</t>
  </si>
  <si>
    <t>CIR49</t>
  </si>
  <si>
    <t>SRR5512382</t>
  </si>
  <si>
    <t>PL117118</t>
  </si>
  <si>
    <t>SRS2168354</t>
  </si>
  <si>
    <t>P117MeiG-82</t>
  </si>
  <si>
    <t>MEIG-82</t>
  </si>
  <si>
    <t>SRR5512383</t>
  </si>
  <si>
    <t>PL117119</t>
  </si>
  <si>
    <t>SRS2168357</t>
  </si>
  <si>
    <t>P117Liao96-63-70</t>
  </si>
  <si>
    <t>LIAO96-63-70</t>
  </si>
  <si>
    <t>SRR5512384</t>
  </si>
  <si>
    <t>PL117120</t>
  </si>
  <si>
    <t>SRS2168355</t>
  </si>
  <si>
    <t>P117N74-250</t>
  </si>
  <si>
    <t>N74-250</t>
  </si>
  <si>
    <t>SRR5512385</t>
  </si>
  <si>
    <t>PL117121</t>
  </si>
  <si>
    <t>SRS2168356</t>
  </si>
  <si>
    <t>P117AcalaSJ-1-9</t>
  </si>
  <si>
    <t>ACALASJ-1-9</t>
  </si>
  <si>
    <t>SRR5512386</t>
  </si>
  <si>
    <t>PL117122</t>
  </si>
  <si>
    <t>SRS2168358</t>
  </si>
  <si>
    <t>P117ZhongG5</t>
  </si>
  <si>
    <t>ZHONGG5</t>
  </si>
  <si>
    <t>SRR5512387</t>
  </si>
  <si>
    <t>PL117123</t>
  </si>
  <si>
    <t>SRS2168359</t>
  </si>
  <si>
    <t>P117Liaomian19</t>
  </si>
  <si>
    <t>LIAOMIAN19</t>
  </si>
  <si>
    <t>SRR5512388</t>
  </si>
  <si>
    <t>PL117124</t>
  </si>
  <si>
    <t>SRS2168360</t>
  </si>
  <si>
    <t>P117Handan568</t>
  </si>
  <si>
    <t>HANDAN568</t>
  </si>
  <si>
    <t>SRR5512389</t>
  </si>
  <si>
    <t>PL117125</t>
  </si>
  <si>
    <t>SRS2168362</t>
  </si>
  <si>
    <t>P117Xiangmian2</t>
  </si>
  <si>
    <t>XIANGMIAN2</t>
  </si>
  <si>
    <t>SRR5512390</t>
  </si>
  <si>
    <t>PL117126</t>
  </si>
  <si>
    <t>SRS2168361</t>
  </si>
  <si>
    <t>P117Yumian2067</t>
  </si>
  <si>
    <t>SRR5512391</t>
  </si>
  <si>
    <t>PL117127</t>
  </si>
  <si>
    <t>SRS2168363</t>
  </si>
  <si>
    <t>P117Wangjiangchangrongmian</t>
  </si>
  <si>
    <t>WANGJIANGCHANGRONGMIAN</t>
  </si>
  <si>
    <t>SRR5512392</t>
  </si>
  <si>
    <t>PL117128</t>
  </si>
  <si>
    <t>SRS2168364</t>
  </si>
  <si>
    <t>P117Dazemian</t>
  </si>
  <si>
    <t>DAZEMIAN</t>
  </si>
  <si>
    <t>SRR5512393</t>
  </si>
  <si>
    <t>PL117129</t>
  </si>
  <si>
    <t>SRS2168365</t>
  </si>
  <si>
    <t>P117MSCO-12</t>
  </si>
  <si>
    <t>MSCO-12</t>
  </si>
  <si>
    <t>SRR5512394</t>
  </si>
  <si>
    <t>PL117130</t>
  </si>
  <si>
    <t>SRS2168366</t>
  </si>
  <si>
    <t>P117Shannong6</t>
  </si>
  <si>
    <t>SHANNONG6</t>
  </si>
  <si>
    <t>SRR5512395</t>
  </si>
  <si>
    <t>PL117131</t>
  </si>
  <si>
    <t>SRS2168367</t>
  </si>
  <si>
    <t>P117Ekangmian9</t>
  </si>
  <si>
    <t>SRR5512396</t>
  </si>
  <si>
    <t>PL117132</t>
  </si>
  <si>
    <t>SRS2168368</t>
  </si>
  <si>
    <t>P117Ji668</t>
  </si>
  <si>
    <t>JI668</t>
  </si>
  <si>
    <t>SRR5512397</t>
  </si>
  <si>
    <t>PL117133</t>
  </si>
  <si>
    <t>SRS2168369</t>
  </si>
  <si>
    <t>P117Handanchangrong</t>
  </si>
  <si>
    <t>HANDANCHANGRONG</t>
  </si>
  <si>
    <t>SRR5512398</t>
  </si>
  <si>
    <t>PL117134</t>
  </si>
  <si>
    <t>SRS2168370</t>
  </si>
  <si>
    <t>P117M11</t>
  </si>
  <si>
    <t>M11</t>
  </si>
  <si>
    <t>Asia</t>
  </si>
  <si>
    <t>SRR5512399</t>
  </si>
  <si>
    <t>PL117135</t>
  </si>
  <si>
    <t>SRS2168371</t>
  </si>
  <si>
    <t>P117Qinyuan4</t>
  </si>
  <si>
    <t>SRR5512400</t>
  </si>
  <si>
    <t>PL117136</t>
  </si>
  <si>
    <t>SRS2168372</t>
  </si>
  <si>
    <t>P117Changrongmuzimian</t>
  </si>
  <si>
    <t>CHANGRONGMUZIMIAN</t>
  </si>
  <si>
    <t>SRR5512401</t>
  </si>
  <si>
    <t>PL117137</t>
  </si>
  <si>
    <t>SRS2168373</t>
  </si>
  <si>
    <t>P117upland</t>
  </si>
  <si>
    <t>UPLAND</t>
  </si>
  <si>
    <t>SRR5512402</t>
  </si>
  <si>
    <t>PL117138</t>
  </si>
  <si>
    <t>SRS2168374</t>
  </si>
  <si>
    <t>P117Ao152</t>
  </si>
  <si>
    <t>AO152</t>
  </si>
  <si>
    <t>SRR5512403</t>
  </si>
  <si>
    <t>PL117139</t>
  </si>
  <si>
    <t>SRS2168375</t>
  </si>
  <si>
    <t>P117AoC</t>
  </si>
  <si>
    <t>AOC</t>
  </si>
  <si>
    <t>SRR5512404</t>
  </si>
  <si>
    <t>PL117140</t>
  </si>
  <si>
    <t>SRS2168376</t>
  </si>
  <si>
    <t>P117Handan333</t>
  </si>
  <si>
    <t>HANDAN333</t>
  </si>
  <si>
    <t>SRR5512405</t>
  </si>
  <si>
    <t>PL117141</t>
  </si>
  <si>
    <t>SRS2168377</t>
  </si>
  <si>
    <t>P117Lumianyan21</t>
  </si>
  <si>
    <t>LUMIANYAN21</t>
  </si>
  <si>
    <t>SRR5512406</t>
  </si>
  <si>
    <t>PL117142</t>
  </si>
  <si>
    <t>SRS2168378</t>
  </si>
  <si>
    <t>P117GP93</t>
  </si>
  <si>
    <t>GP93</t>
  </si>
  <si>
    <t>SRR5512407</t>
  </si>
  <si>
    <t>PL117143</t>
  </si>
  <si>
    <t>SRS2168379</t>
  </si>
  <si>
    <t>P117Lu458</t>
  </si>
  <si>
    <t>LU458</t>
  </si>
  <si>
    <t>SRR5512408</t>
  </si>
  <si>
    <t>PL117144</t>
  </si>
  <si>
    <t>SRS2168380</t>
  </si>
  <si>
    <t>P117LanghuangF10</t>
  </si>
  <si>
    <t>LANGHUANGF10</t>
  </si>
  <si>
    <t>SRR5512409</t>
  </si>
  <si>
    <t>PL117145</t>
  </si>
  <si>
    <t>SRS2168381</t>
  </si>
  <si>
    <t>P117SuQ1</t>
  </si>
  <si>
    <t>SUQ1</t>
  </si>
  <si>
    <t>SRR5512410</t>
  </si>
  <si>
    <t>PL117146</t>
  </si>
  <si>
    <t>SRS2168382</t>
  </si>
  <si>
    <t>P117MeiF-19</t>
  </si>
  <si>
    <t>MEIF-19</t>
  </si>
  <si>
    <t>SRR5512411</t>
  </si>
  <si>
    <t>PL117147</t>
  </si>
  <si>
    <t>SRS2168383</t>
  </si>
  <si>
    <t>P117BPA68</t>
  </si>
  <si>
    <t>BPA68</t>
  </si>
  <si>
    <t>SRR5512412</t>
  </si>
  <si>
    <t>PL117148</t>
  </si>
  <si>
    <t>SRS2168384</t>
  </si>
  <si>
    <t>P117Hongtao</t>
  </si>
  <si>
    <t>HONGTAO</t>
  </si>
  <si>
    <t>SRR5512413</t>
  </si>
  <si>
    <t>PL117149</t>
  </si>
  <si>
    <t>SRS2168385</t>
  </si>
  <si>
    <t>P117MeiF-18</t>
  </si>
  <si>
    <t>MEIF-18</t>
  </si>
  <si>
    <t>SRR5512414</t>
  </si>
  <si>
    <t>PL117150</t>
  </si>
  <si>
    <t>SRS2168386</t>
  </si>
  <si>
    <t>P117Suyuan04-162</t>
  </si>
  <si>
    <t>SUYUAN04-162</t>
  </si>
  <si>
    <t>SRR5512415</t>
  </si>
  <si>
    <t>PL117151</t>
  </si>
  <si>
    <t>SRS2168387</t>
  </si>
  <si>
    <t>P117Sumian9108</t>
  </si>
  <si>
    <t>SUMIAN9108</t>
  </si>
  <si>
    <t>SRR5512416</t>
  </si>
  <si>
    <t>PL117152</t>
  </si>
  <si>
    <t>SRS2168388</t>
  </si>
  <si>
    <t>P117JiA-1-7</t>
  </si>
  <si>
    <t>JIA-1-7</t>
  </si>
  <si>
    <t>SRR5512417</t>
  </si>
  <si>
    <t>PL117153</t>
  </si>
  <si>
    <t>SRS2168389</t>
  </si>
  <si>
    <t>P11799633</t>
  </si>
  <si>
    <t>SRR5512418</t>
  </si>
  <si>
    <t>PL117154</t>
  </si>
  <si>
    <t>SRS2168390</t>
  </si>
  <si>
    <t>P117MeiG-84</t>
  </si>
  <si>
    <t>MEIG-84</t>
  </si>
  <si>
    <t>SRR5512419</t>
  </si>
  <si>
    <t>PL117155</t>
  </si>
  <si>
    <t>SRS2168391</t>
  </si>
  <si>
    <t>P117Lunong9648</t>
  </si>
  <si>
    <t>LUNONG9648</t>
  </si>
  <si>
    <t>SRR5512420</t>
  </si>
  <si>
    <t>PL117156</t>
  </si>
  <si>
    <t>SRS2168392</t>
  </si>
  <si>
    <t>P117Jiyuan12-13</t>
  </si>
  <si>
    <t>JIYUAN12-13</t>
  </si>
  <si>
    <t>SRR5512421</t>
  </si>
  <si>
    <t>PL117157</t>
  </si>
  <si>
    <t>SRS2168395</t>
  </si>
  <si>
    <t>P117Zhong2201</t>
  </si>
  <si>
    <t>ZHONG2201</t>
  </si>
  <si>
    <t>SRR5512422</t>
  </si>
  <si>
    <t>PL117158</t>
  </si>
  <si>
    <t>SRS2168393</t>
  </si>
  <si>
    <t>P117GK99-1</t>
  </si>
  <si>
    <t>GK99-1</t>
  </si>
  <si>
    <t>SRR5512423</t>
  </si>
  <si>
    <t>PL117159</t>
  </si>
  <si>
    <t>SRS2168394</t>
  </si>
  <si>
    <t>P117MeiD1</t>
  </si>
  <si>
    <t>MEID1</t>
  </si>
  <si>
    <t>SRR5512424</t>
  </si>
  <si>
    <t>PL117160</t>
  </si>
  <si>
    <t>SRS2168396</t>
  </si>
  <si>
    <t>P117PAR-51</t>
  </si>
  <si>
    <t>PAR-51</t>
  </si>
  <si>
    <t>SRR5512425</t>
  </si>
  <si>
    <t>PL117161</t>
  </si>
  <si>
    <t>SRS2168397</t>
  </si>
  <si>
    <t>P117Zhongzi4480</t>
  </si>
  <si>
    <t>ZHONGZI4480</t>
  </si>
  <si>
    <t>SRR5512426</t>
  </si>
  <si>
    <t>PL117162</t>
  </si>
  <si>
    <t>SRS2168398</t>
  </si>
  <si>
    <t>P117Jin90kang282</t>
  </si>
  <si>
    <t>JIN90KANG282</t>
  </si>
  <si>
    <t>SRR5512427</t>
  </si>
  <si>
    <t>PL117163</t>
  </si>
  <si>
    <t>SRS2168400</t>
  </si>
  <si>
    <t>P117Zhongzi9196</t>
  </si>
  <si>
    <t>ZHONGZI9196</t>
  </si>
  <si>
    <t>SRR5512428</t>
  </si>
  <si>
    <t>PL117164</t>
  </si>
  <si>
    <t>SRS2168399</t>
  </si>
  <si>
    <t>P117r-3149</t>
  </si>
  <si>
    <t>R-3149</t>
  </si>
  <si>
    <t>SRR5512429</t>
  </si>
  <si>
    <t>PL117165</t>
  </si>
  <si>
    <t>SRS2168403</t>
  </si>
  <si>
    <t>P117Zhong932906</t>
  </si>
  <si>
    <t>ZHONG932906</t>
  </si>
  <si>
    <t>SRR5512430</t>
  </si>
  <si>
    <t>PL117166</t>
  </si>
  <si>
    <t>SRS2168401</t>
  </si>
  <si>
    <t>P117S-050031</t>
  </si>
  <si>
    <t>S-050031</t>
  </si>
  <si>
    <t>SRR5512431</t>
  </si>
  <si>
    <t>PL117167</t>
  </si>
  <si>
    <t>SRS2168402</t>
  </si>
  <si>
    <t>P117Han109</t>
  </si>
  <si>
    <t>HAN109</t>
  </si>
  <si>
    <t>SRR5512432</t>
  </si>
  <si>
    <t>PL117168</t>
  </si>
  <si>
    <t>SRS2168404</t>
  </si>
  <si>
    <t>P117Jin55263</t>
  </si>
  <si>
    <t>JIN55263</t>
  </si>
  <si>
    <t>SRR5512433</t>
  </si>
  <si>
    <t>PL117169</t>
  </si>
  <si>
    <t>SRS2168405</t>
  </si>
  <si>
    <t>P117353dalingdisanxi</t>
  </si>
  <si>
    <t>353DALINGDISANXI</t>
  </si>
  <si>
    <t>SRR5512434</t>
  </si>
  <si>
    <t>PL117170</t>
  </si>
  <si>
    <t>SRS2168406</t>
  </si>
  <si>
    <t>P117Jimian12</t>
  </si>
  <si>
    <t>SRR5512435</t>
  </si>
  <si>
    <t>PL117171</t>
  </si>
  <si>
    <t>SRS2168407</t>
  </si>
  <si>
    <t>P117Neihuangdazi</t>
  </si>
  <si>
    <t>NEIHUANGDAZI</t>
  </si>
  <si>
    <t>SRR5512436</t>
  </si>
  <si>
    <t>PL117172</t>
  </si>
  <si>
    <t>SRS2168408</t>
  </si>
  <si>
    <t>P117Ejin55173</t>
  </si>
  <si>
    <t>EJIN55173</t>
  </si>
  <si>
    <t>SRR5512437</t>
  </si>
  <si>
    <t>PL117173</t>
  </si>
  <si>
    <t>SRS2168410</t>
  </si>
  <si>
    <t>P117Jin55168</t>
  </si>
  <si>
    <t>JIN55168</t>
  </si>
  <si>
    <t>SRR5512438</t>
  </si>
  <si>
    <t>PL117174</t>
  </si>
  <si>
    <t>SRS2168409</t>
  </si>
  <si>
    <t>P117Gaoyimian</t>
  </si>
  <si>
    <t>GAOYIMIAN</t>
  </si>
  <si>
    <t>SRR5512439</t>
  </si>
  <si>
    <t>PL117175</t>
  </si>
  <si>
    <t>SRS2168411</t>
  </si>
  <si>
    <t>P117Jimian11</t>
  </si>
  <si>
    <t>SRR5512440</t>
  </si>
  <si>
    <t>PL117176</t>
  </si>
  <si>
    <t>SRS2168412</t>
  </si>
  <si>
    <t>P117Bao6722</t>
  </si>
  <si>
    <t>BAO6722</t>
  </si>
  <si>
    <t>SRR5512441</t>
  </si>
  <si>
    <t>PL117177</t>
  </si>
  <si>
    <t>SRS2168413</t>
  </si>
  <si>
    <t>P117Tu83-161</t>
  </si>
  <si>
    <t>TU83-161</t>
  </si>
  <si>
    <t>SRR5512442</t>
  </si>
  <si>
    <t>PL117178</t>
  </si>
  <si>
    <t>SRS2168414</t>
  </si>
  <si>
    <t>P117CIR7</t>
  </si>
  <si>
    <t>CIR 7#</t>
  </si>
  <si>
    <t>SRR5512443</t>
  </si>
  <si>
    <t>PL117179</t>
  </si>
  <si>
    <t>SRS2168415</t>
  </si>
  <si>
    <t>P117SiM3</t>
  </si>
  <si>
    <t>SRR5512444</t>
  </si>
  <si>
    <t>PL117180</t>
  </si>
  <si>
    <t>SRS2168416</t>
  </si>
  <si>
    <t>P117MSCO-11</t>
  </si>
  <si>
    <t>MSCO-11</t>
  </si>
  <si>
    <t>SRR5512445</t>
  </si>
  <si>
    <t>PL117181</t>
  </si>
  <si>
    <t>SRS2168417</t>
  </si>
  <si>
    <t>P117SiM2</t>
  </si>
  <si>
    <t>SRR5512446</t>
  </si>
  <si>
    <t>PL117182</t>
  </si>
  <si>
    <t>SRS2168418</t>
  </si>
  <si>
    <t>P117XLZ42</t>
  </si>
  <si>
    <t>XINLUZAO 42#</t>
  </si>
  <si>
    <t>SRR5512447</t>
  </si>
  <si>
    <t>PL117183</t>
  </si>
  <si>
    <t>SRS2168419</t>
  </si>
  <si>
    <t>P117C86</t>
  </si>
  <si>
    <t>86-1.2</t>
  </si>
  <si>
    <t>SRR5512448</t>
  </si>
  <si>
    <t>PL117184</t>
  </si>
  <si>
    <t>SRS2168420</t>
  </si>
  <si>
    <t>P117DP15</t>
  </si>
  <si>
    <t>SRR5512449</t>
  </si>
  <si>
    <t>PL117185</t>
  </si>
  <si>
    <t>SRS2168421</t>
  </si>
  <si>
    <t>P117ST2B</t>
  </si>
  <si>
    <t>SRR5512450</t>
  </si>
  <si>
    <t>PL117186</t>
  </si>
  <si>
    <t>SRS2168422</t>
  </si>
  <si>
    <t>P117SY321</t>
  </si>
  <si>
    <t>SRR5512451</t>
  </si>
  <si>
    <t>PL117187</t>
  </si>
  <si>
    <t>SRS2168423</t>
  </si>
  <si>
    <t>P117JunM1</t>
  </si>
  <si>
    <t>SRR5512452</t>
  </si>
  <si>
    <t>PL117188</t>
  </si>
  <si>
    <t>SRS2168425</t>
  </si>
  <si>
    <t>P117J8891</t>
  </si>
  <si>
    <t>J8891</t>
  </si>
  <si>
    <t>SRR5512453</t>
  </si>
  <si>
    <t>PL117189</t>
  </si>
  <si>
    <t>SRS2168424</t>
  </si>
  <si>
    <t>P117CIR12</t>
  </si>
  <si>
    <t>CIR 12#</t>
  </si>
  <si>
    <t>SRR5512454</t>
  </si>
  <si>
    <t>PL117190</t>
  </si>
  <si>
    <t>SRS2168426</t>
  </si>
  <si>
    <t>P117MM-2</t>
  </si>
  <si>
    <t>MM-2</t>
  </si>
  <si>
    <t>SRR5512455</t>
  </si>
  <si>
    <t>PL117191</t>
  </si>
  <si>
    <t>SRS2168427</t>
  </si>
  <si>
    <t>P117Qinli514</t>
  </si>
  <si>
    <t>SRR5512456</t>
  </si>
  <si>
    <t>PL117192</t>
  </si>
  <si>
    <t>SRS2168429</t>
  </si>
  <si>
    <t>P117ZhongARR40683-4</t>
  </si>
  <si>
    <t>ZHONGARR40683-4</t>
  </si>
  <si>
    <t>SRR5512457</t>
  </si>
  <si>
    <t>PL117193</t>
  </si>
  <si>
    <t>SRS2168428</t>
  </si>
  <si>
    <t>P117Yumian9</t>
  </si>
  <si>
    <t>YUMIAN9</t>
  </si>
  <si>
    <t>SRR5512458</t>
  </si>
  <si>
    <t>PL117194</t>
  </si>
  <si>
    <t>SRS2168430</t>
  </si>
  <si>
    <t>P117Sumian2</t>
  </si>
  <si>
    <t>SRR5512459</t>
  </si>
  <si>
    <t>PL117195</t>
  </si>
  <si>
    <t>SRS2168431</t>
  </si>
  <si>
    <t>CIR12</t>
  </si>
  <si>
    <t>SRR5512460</t>
  </si>
  <si>
    <t>PL117196</t>
  </si>
  <si>
    <t>SRS2168434</t>
  </si>
  <si>
    <t>P117Chengdindaling</t>
  </si>
  <si>
    <t>CHENGDINDALING</t>
  </si>
  <si>
    <t>SRR5512461</t>
  </si>
  <si>
    <t>PL117197</t>
  </si>
  <si>
    <t>SRS2168432</t>
  </si>
  <si>
    <t>P117Kangsanxingdatao</t>
  </si>
  <si>
    <t>KANGSANXINGDATAO</t>
  </si>
  <si>
    <t>SRR5512462</t>
  </si>
  <si>
    <t>PL117198</t>
  </si>
  <si>
    <t>SRS2168433</t>
  </si>
  <si>
    <t>P117Xushidatao</t>
  </si>
  <si>
    <t>XUSHIDATAO</t>
  </si>
  <si>
    <t>SRR5512463</t>
  </si>
  <si>
    <t>PL117199</t>
  </si>
  <si>
    <t>SRS2168435</t>
  </si>
  <si>
    <t>P117CIR41</t>
  </si>
  <si>
    <t>CIR41</t>
  </si>
  <si>
    <t>SRR5512464</t>
  </si>
  <si>
    <t>PL117200</t>
  </si>
  <si>
    <t>SRS2168436</t>
  </si>
  <si>
    <t>P1170102X-10-1</t>
  </si>
  <si>
    <t>0102X-10-1</t>
  </si>
  <si>
    <t>SRR5512465</t>
  </si>
  <si>
    <t>PL117201</t>
  </si>
  <si>
    <t>SRS2168437</t>
  </si>
  <si>
    <t>P117CIR16</t>
  </si>
  <si>
    <t>CIR16</t>
  </si>
  <si>
    <t>SRR5512466</t>
  </si>
  <si>
    <t>PL117202</t>
  </si>
  <si>
    <t>SRS2168440</t>
  </si>
  <si>
    <t>P117LineF</t>
  </si>
  <si>
    <t>LINEF</t>
  </si>
  <si>
    <t>SRR5512467</t>
  </si>
  <si>
    <t>PL117203</t>
  </si>
  <si>
    <t>SRS2168438</t>
  </si>
  <si>
    <t>P117Liaomian16</t>
  </si>
  <si>
    <t>LIAOMIAN16</t>
  </si>
  <si>
    <t>SRR5512468</t>
  </si>
  <si>
    <t>PL117204</t>
  </si>
  <si>
    <t>SRS2168439</t>
  </si>
  <si>
    <t>P117AoL23</t>
  </si>
  <si>
    <t>AOL23</t>
  </si>
  <si>
    <t>SRR5512469</t>
  </si>
  <si>
    <t>PL117205</t>
  </si>
  <si>
    <t>SRS2168441</t>
  </si>
  <si>
    <t>P117Liao4853</t>
  </si>
  <si>
    <t>LIAO4853</t>
  </si>
  <si>
    <t>SRR5512470</t>
  </si>
  <si>
    <t>PL117206</t>
  </si>
  <si>
    <t>SRS2168442</t>
  </si>
  <si>
    <t>P117Liao4835</t>
  </si>
  <si>
    <t>LIAO4835</t>
  </si>
  <si>
    <t>SRR5512471</t>
  </si>
  <si>
    <t>PL117207</t>
  </si>
  <si>
    <t>SRS2168443</t>
  </si>
  <si>
    <t>P117Zhongzi640</t>
  </si>
  <si>
    <t>ZHONGZI640</t>
  </si>
  <si>
    <t>SRR5512472</t>
  </si>
  <si>
    <t>PL117208</t>
  </si>
  <si>
    <t>SRS2168444</t>
  </si>
  <si>
    <t>P117Yongji2</t>
  </si>
  <si>
    <t>YONGJI2</t>
  </si>
  <si>
    <t>SRR5512473</t>
  </si>
  <si>
    <t>PL117209</t>
  </si>
  <si>
    <t>SRS2168445</t>
  </si>
  <si>
    <t>P117Xinxiang89S-210</t>
  </si>
  <si>
    <t>XINXIANG89S-210</t>
  </si>
  <si>
    <t>SRR5512474</t>
  </si>
  <si>
    <t>PL117210</t>
  </si>
  <si>
    <t>SRS2168493</t>
  </si>
  <si>
    <t>P117Yongji1</t>
  </si>
  <si>
    <t>YONGJI1</t>
  </si>
  <si>
    <t>SRR5512475</t>
  </si>
  <si>
    <t>PL117211</t>
  </si>
  <si>
    <t>SRS2168446</t>
  </si>
  <si>
    <t>P117Liaomian18</t>
  </si>
  <si>
    <t>SRR5512476</t>
  </si>
  <si>
    <t>PL117212</t>
  </si>
  <si>
    <t>SRS2168447</t>
  </si>
  <si>
    <t>P117Liaomian17</t>
  </si>
  <si>
    <t>LIAOMIAN17</t>
  </si>
  <si>
    <t>SRR5512477</t>
  </si>
  <si>
    <t>PL117213</t>
  </si>
  <si>
    <t>SRS2168448</t>
  </si>
  <si>
    <t>P117ZhongARR40681</t>
  </si>
  <si>
    <t>ZHONGARR40681</t>
  </si>
  <si>
    <t>SRR5512478</t>
  </si>
  <si>
    <t>PL117214</t>
  </si>
  <si>
    <t>SRS2168449</t>
  </si>
  <si>
    <t>P117Jihailu6</t>
  </si>
  <si>
    <t>JIHAILU6</t>
  </si>
  <si>
    <t>SRR5512479</t>
  </si>
  <si>
    <t>PL117215</t>
  </si>
  <si>
    <t>SRS2168450</t>
  </si>
  <si>
    <t>P117J02-508</t>
  </si>
  <si>
    <t>J02-508</t>
  </si>
  <si>
    <t>SRR5512480</t>
  </si>
  <si>
    <t>PL117216</t>
  </si>
  <si>
    <t>SRS2168451</t>
  </si>
  <si>
    <t>P117Xindaling</t>
  </si>
  <si>
    <t>XINDALING</t>
  </si>
  <si>
    <t>SRR5512481</t>
  </si>
  <si>
    <t>PL117217</t>
  </si>
  <si>
    <t>SRS2168452</t>
  </si>
  <si>
    <t>P117Dalingmian</t>
  </si>
  <si>
    <t>DALINGMIAN</t>
  </si>
  <si>
    <t>SRR5512482</t>
  </si>
  <si>
    <t>PL117218</t>
  </si>
  <si>
    <t>SRS2168454</t>
  </si>
  <si>
    <t>P117Meifudaling</t>
  </si>
  <si>
    <t>MEIFUDALING</t>
  </si>
  <si>
    <t>SRR5512483</t>
  </si>
  <si>
    <t>PL117219</t>
  </si>
  <si>
    <t>SRS2168453</t>
  </si>
  <si>
    <t>P117Qifengdaling</t>
  </si>
  <si>
    <t>QIFENGDALING</t>
  </si>
  <si>
    <t>SRR5512484</t>
  </si>
  <si>
    <t>PL117220</t>
  </si>
  <si>
    <t>SRS2168455</t>
  </si>
  <si>
    <t>P117Xiangfendatao</t>
  </si>
  <si>
    <t>XIANGFENDATAO</t>
  </si>
  <si>
    <t>SRR5512485</t>
  </si>
  <si>
    <t>PL117221</t>
  </si>
  <si>
    <t>SRS2168456</t>
  </si>
  <si>
    <t>P117Xuzhoubanbanmian</t>
  </si>
  <si>
    <t>XUZHOUBANBANMIAN</t>
  </si>
  <si>
    <t>SRR5512486</t>
  </si>
  <si>
    <t>PL117222</t>
  </si>
  <si>
    <t>SRS2168457</t>
  </si>
  <si>
    <t>P117Xiaoxiandaling</t>
  </si>
  <si>
    <t>XIAOXIANDALING</t>
  </si>
  <si>
    <t>SRR5512487</t>
  </si>
  <si>
    <t>PL117223</t>
  </si>
  <si>
    <t>SRS2168458</t>
  </si>
  <si>
    <t>P117AcalaB</t>
  </si>
  <si>
    <t>ACALAB</t>
  </si>
  <si>
    <t>SRR5512488</t>
  </si>
  <si>
    <t>PL117224</t>
  </si>
  <si>
    <t>SRS2168459</t>
  </si>
  <si>
    <t>P117Dalingfuzimian</t>
  </si>
  <si>
    <t>DALINGFUZIMIAN</t>
  </si>
  <si>
    <t>SRR5512489</t>
  </si>
  <si>
    <t>PL117225</t>
  </si>
  <si>
    <t>SRS2168460</t>
  </si>
  <si>
    <t>P117ZhongARR40682</t>
  </si>
  <si>
    <t>ZHONGARR40682</t>
  </si>
  <si>
    <t>SRR5512490</t>
  </si>
  <si>
    <t>PL117226</t>
  </si>
  <si>
    <t>SRS2168463</t>
  </si>
  <si>
    <t>P117Zhenzhouchangrongmian</t>
  </si>
  <si>
    <t>ZHENZHOUCHANGRONGMIAN</t>
  </si>
  <si>
    <t>SRR5512491</t>
  </si>
  <si>
    <t>PL117227</t>
  </si>
  <si>
    <t>SRS2168461</t>
  </si>
  <si>
    <t>P117Jiangsudatao</t>
  </si>
  <si>
    <t>JIANGSUDATAO</t>
  </si>
  <si>
    <t>SRR5512492</t>
  </si>
  <si>
    <t>PL117228</t>
  </si>
  <si>
    <t>SRS2168462</t>
  </si>
  <si>
    <t>P117Nongjiu</t>
  </si>
  <si>
    <t>NONGJIU</t>
  </si>
  <si>
    <t>SRR5512493</t>
  </si>
  <si>
    <t>PL117229</t>
  </si>
  <si>
    <t>SRS2168464</t>
  </si>
  <si>
    <t>P117Suxu138</t>
  </si>
  <si>
    <t>SUXU138</t>
  </si>
  <si>
    <t>SRR5512494</t>
  </si>
  <si>
    <t>PL117230</t>
  </si>
  <si>
    <t>SRS2168465</t>
  </si>
  <si>
    <t>P117Shiyuan638</t>
  </si>
  <si>
    <t>SHIYUAN638</t>
  </si>
  <si>
    <t>SRR5512495</t>
  </si>
  <si>
    <t>PL117231</t>
  </si>
  <si>
    <t>SRS2168466</t>
  </si>
  <si>
    <t>P117Yu284</t>
  </si>
  <si>
    <t>YU284</t>
  </si>
  <si>
    <t>SRR5512496</t>
  </si>
  <si>
    <t>PL117232</t>
  </si>
  <si>
    <t>SRS2168467</t>
  </si>
  <si>
    <t>P117Ji85-3</t>
  </si>
  <si>
    <t>JI85-3</t>
  </si>
  <si>
    <t>SRR5512497</t>
  </si>
  <si>
    <t>PL117233</t>
  </si>
  <si>
    <t>SRS2168470</t>
  </si>
  <si>
    <t>P117Kuche96518</t>
  </si>
  <si>
    <t>KUCHE96518</t>
  </si>
  <si>
    <t>SRR5512498</t>
  </si>
  <si>
    <t>PL117234</t>
  </si>
  <si>
    <t>SRS2168468</t>
  </si>
  <si>
    <t>P117Liao96-23-30</t>
  </si>
  <si>
    <t>LIAO96-23-30</t>
  </si>
  <si>
    <t>SRR5512499</t>
  </si>
  <si>
    <t>PL117235</t>
  </si>
  <si>
    <t>SRS2168469</t>
  </si>
  <si>
    <t>P117Kuitunxi96-167</t>
  </si>
  <si>
    <t>KUITUNXI96-167</t>
  </si>
  <si>
    <t>SRR5512500</t>
  </si>
  <si>
    <t>PL117236</t>
  </si>
  <si>
    <t>SRS2168471</t>
  </si>
  <si>
    <t>P117Handan109</t>
  </si>
  <si>
    <t>HANDAN109</t>
  </si>
  <si>
    <t>SRR5512501</t>
  </si>
  <si>
    <t>PL117237</t>
  </si>
  <si>
    <t>SRS2168472</t>
  </si>
  <si>
    <t>P117Zhong07</t>
  </si>
  <si>
    <t>ZHONG07</t>
  </si>
  <si>
    <t>SRR5512502</t>
  </si>
  <si>
    <t>PL117238</t>
  </si>
  <si>
    <t>SRS2168473</t>
  </si>
  <si>
    <t>P117FB20</t>
  </si>
  <si>
    <t>FB20</t>
  </si>
  <si>
    <t>SRR5512503</t>
  </si>
  <si>
    <t>PL117239</t>
  </si>
  <si>
    <t>SRS2168476</t>
  </si>
  <si>
    <t>P117Ji91-12</t>
  </si>
  <si>
    <t>JI91-12</t>
  </si>
  <si>
    <t>SRR5512504</t>
  </si>
  <si>
    <t>PL117240</t>
  </si>
  <si>
    <t>SRS2168475</t>
  </si>
  <si>
    <t>P117Yun93kang393</t>
  </si>
  <si>
    <t>YUN93KANG393</t>
  </si>
  <si>
    <t>SRR5512505</t>
  </si>
  <si>
    <t>PL117241</t>
  </si>
  <si>
    <t>SRS2168474</t>
  </si>
  <si>
    <t>P117Zhong12</t>
  </si>
  <si>
    <t>ZHONG12</t>
  </si>
  <si>
    <t>SRR5512506</t>
  </si>
  <si>
    <t>PL117242</t>
  </si>
  <si>
    <t>SRS2168477</t>
  </si>
  <si>
    <t>P117KucheT94-4</t>
  </si>
  <si>
    <t>KUCHET94-4</t>
  </si>
  <si>
    <t>SRR5512507</t>
  </si>
  <si>
    <t>PL117243</t>
  </si>
  <si>
    <t>SRS2168478</t>
  </si>
  <si>
    <t>P117Sulianmian116xi</t>
  </si>
  <si>
    <t>SULIANMIAN116XI</t>
  </si>
  <si>
    <t>SRR5512508</t>
  </si>
  <si>
    <t>PL117244</t>
  </si>
  <si>
    <t>SRS2168479</t>
  </si>
  <si>
    <t>P117Sulianmian91xi</t>
  </si>
  <si>
    <t>SULIANMIAN91XI</t>
  </si>
  <si>
    <t>SRR5512509</t>
  </si>
  <si>
    <t>PL117245</t>
  </si>
  <si>
    <t>SRS2168480</t>
  </si>
  <si>
    <t>P117ST474</t>
  </si>
  <si>
    <t>ST474</t>
  </si>
  <si>
    <t>SRR5512510</t>
  </si>
  <si>
    <t>PL117246</t>
  </si>
  <si>
    <t>SRS2168483</t>
  </si>
  <si>
    <t>P117Simian2</t>
  </si>
  <si>
    <t>SRR5512511</t>
  </si>
  <si>
    <t>PL117247</t>
  </si>
  <si>
    <t>SRS2168481</t>
  </si>
  <si>
    <t>P117GK20</t>
  </si>
  <si>
    <t>GK20</t>
  </si>
  <si>
    <t>SRR5512512</t>
  </si>
  <si>
    <t>PL117248</t>
  </si>
  <si>
    <t>SRS2168482</t>
  </si>
  <si>
    <t>P117Yumian19</t>
  </si>
  <si>
    <t>SRR5512513</t>
  </si>
  <si>
    <t>PL117249</t>
  </si>
  <si>
    <t>SRS2168484</t>
  </si>
  <si>
    <t>P117Zhong4612</t>
  </si>
  <si>
    <t>ZHONG4612</t>
  </si>
  <si>
    <t>SRR5512514</t>
  </si>
  <si>
    <t>PL117250</t>
  </si>
  <si>
    <t>SRS2168485</t>
  </si>
  <si>
    <t>P117Zhademian</t>
  </si>
  <si>
    <t>ZHADEMIAN</t>
  </si>
  <si>
    <t>SRR5512515</t>
  </si>
  <si>
    <t>PL117251</t>
  </si>
  <si>
    <t>SRS2168486</t>
  </si>
  <si>
    <t>P117SGKShixuan321</t>
  </si>
  <si>
    <t>SGKSHIXUAN321</t>
  </si>
  <si>
    <t>SRR5512516</t>
  </si>
  <si>
    <t>PL117252</t>
  </si>
  <si>
    <t>SRS2168489</t>
  </si>
  <si>
    <t>P117GP67</t>
  </si>
  <si>
    <t>GP67</t>
  </si>
  <si>
    <t>SRR5512517</t>
  </si>
  <si>
    <t>PL117253</t>
  </si>
  <si>
    <t>SRS2168487</t>
  </si>
  <si>
    <t>P117TM-1</t>
  </si>
  <si>
    <t>SRR5512518</t>
  </si>
  <si>
    <t>PL117254</t>
  </si>
  <si>
    <t>SRS2168488</t>
  </si>
  <si>
    <t>P117CIR35</t>
  </si>
  <si>
    <t>CIR35</t>
  </si>
  <si>
    <t>SRR5512519</t>
  </si>
  <si>
    <t>PL117255</t>
  </si>
  <si>
    <t>SRS2168490</t>
  </si>
  <si>
    <t>P117DP33B</t>
  </si>
  <si>
    <t>DP33B</t>
  </si>
  <si>
    <t>SRR5512520</t>
  </si>
  <si>
    <t>PL117256</t>
  </si>
  <si>
    <t>SRS2168491</t>
  </si>
  <si>
    <t>P117Xinmian5</t>
  </si>
  <si>
    <t>XINMIAN5</t>
  </si>
  <si>
    <t>SRR5512521</t>
  </si>
  <si>
    <t>PL117257</t>
  </si>
  <si>
    <t>SRS2168492</t>
  </si>
  <si>
    <t>P117Suyuan7235</t>
  </si>
  <si>
    <t>SUYUAN7235</t>
  </si>
  <si>
    <t>SRR5512522</t>
  </si>
  <si>
    <t>PL117258</t>
  </si>
  <si>
    <t>SRS2168494</t>
  </si>
  <si>
    <t>P117L142-9</t>
  </si>
  <si>
    <t>L142-9</t>
  </si>
  <si>
    <t>SRR5512523</t>
  </si>
  <si>
    <t>PL117259</t>
  </si>
  <si>
    <t>SRS2168495</t>
  </si>
  <si>
    <t>P117Xintai79-11</t>
  </si>
  <si>
    <t>XINTAI79-11</t>
  </si>
  <si>
    <t>SRR5512524</t>
  </si>
  <si>
    <t>PL117260</t>
  </si>
  <si>
    <t>SRS2168496</t>
  </si>
  <si>
    <t>P117HG-BR-8</t>
  </si>
  <si>
    <t>HG-BR-8</t>
  </si>
  <si>
    <t>SRR5512525</t>
  </si>
  <si>
    <t>PL117261</t>
  </si>
  <si>
    <t>SRS2168497</t>
  </si>
  <si>
    <t>P117Zhong85271</t>
  </si>
  <si>
    <t>ZHONG85271</t>
  </si>
  <si>
    <t>SRR5512526</t>
  </si>
  <si>
    <t>PL117262</t>
  </si>
  <si>
    <t>SRS2168498</t>
  </si>
  <si>
    <t>P117CIR19</t>
  </si>
  <si>
    <t>CIR19</t>
  </si>
  <si>
    <t>SRR5512527</t>
  </si>
  <si>
    <t>PL117263</t>
  </si>
  <si>
    <t>SRS2168499</t>
  </si>
  <si>
    <t>P117Kanghuangwei164</t>
  </si>
  <si>
    <t>SRR5512528</t>
  </si>
  <si>
    <t>PL117264</t>
  </si>
  <si>
    <t>SRS2168501</t>
  </si>
  <si>
    <t>P117JCG59</t>
  </si>
  <si>
    <t>JCG59</t>
  </si>
  <si>
    <t>SRR5512529</t>
  </si>
  <si>
    <t>PL117265</t>
  </si>
  <si>
    <t>SRS2168502</t>
  </si>
  <si>
    <t>P117AcalaSJ-4</t>
  </si>
  <si>
    <t>ACALASJ-4</t>
  </si>
  <si>
    <t>SRR5512530</t>
  </si>
  <si>
    <t>PL117266</t>
  </si>
  <si>
    <t>SRS2168500</t>
  </si>
  <si>
    <t>P117FeizhouE40</t>
  </si>
  <si>
    <t>FEIZHOUE40</t>
  </si>
  <si>
    <t>SRR5512531</t>
  </si>
  <si>
    <t>PL117267</t>
  </si>
  <si>
    <t>SRS2168503</t>
  </si>
  <si>
    <t>P117Mei8123</t>
  </si>
  <si>
    <t>MEI8123</t>
  </si>
  <si>
    <t>SRR5512532</t>
  </si>
  <si>
    <t>PL117268</t>
  </si>
  <si>
    <t>SRS2168505</t>
  </si>
  <si>
    <t>P117LAPAR45</t>
  </si>
  <si>
    <t>LAPAR45</t>
  </si>
  <si>
    <t>SRR5512533</t>
  </si>
  <si>
    <t>PL117269</t>
  </si>
  <si>
    <t>SRS2168504</t>
  </si>
  <si>
    <t>P117Shan960329-2yuan3</t>
  </si>
  <si>
    <t>SHAN960329-2YUAN3</t>
  </si>
  <si>
    <t>SRS705556</t>
  </si>
  <si>
    <t>PL116003</t>
  </si>
  <si>
    <t>P116Auburn 56</t>
  </si>
  <si>
    <t>AUBURN 56</t>
  </si>
  <si>
    <t>PI529215</t>
  </si>
  <si>
    <t>SRS705564</t>
  </si>
  <si>
    <t>PL116011</t>
  </si>
  <si>
    <t>P116King</t>
  </si>
  <si>
    <t>KING</t>
  </si>
  <si>
    <t>SRS705574</t>
  </si>
  <si>
    <t>PL116021</t>
  </si>
  <si>
    <t>P116Trice</t>
  </si>
  <si>
    <t>TRICE</t>
  </si>
  <si>
    <t>PI528955</t>
  </si>
  <si>
    <t>SRS705577</t>
  </si>
  <si>
    <t>PL116024</t>
  </si>
  <si>
    <t>P116CRI10</t>
  </si>
  <si>
    <t>CRI10</t>
  </si>
  <si>
    <t>SRS705578</t>
  </si>
  <si>
    <t>PL116025</t>
  </si>
  <si>
    <t>P116CRI12</t>
  </si>
  <si>
    <t>SRS705579</t>
  </si>
  <si>
    <t>PL116026</t>
  </si>
  <si>
    <t>P116CRI35</t>
  </si>
  <si>
    <t>SRS705580</t>
  </si>
  <si>
    <t>PL116027</t>
  </si>
  <si>
    <t>P116Esha 28</t>
  </si>
  <si>
    <t>ESHA 28</t>
  </si>
  <si>
    <t>SRS705581</t>
  </si>
  <si>
    <t>PL116028</t>
  </si>
  <si>
    <t>P116J8891</t>
  </si>
  <si>
    <t>SRS705582</t>
  </si>
  <si>
    <t>PL116029</t>
  </si>
  <si>
    <t>P116Jimian 1#</t>
  </si>
  <si>
    <t>JIMIAN 1#</t>
  </si>
  <si>
    <t>SRS705588</t>
  </si>
  <si>
    <t>PL116035</t>
  </si>
  <si>
    <t>P116SuM12</t>
  </si>
  <si>
    <t>SUMIAN 12#</t>
  </si>
  <si>
    <t>SRS705589</t>
  </si>
  <si>
    <t>PL116036</t>
  </si>
  <si>
    <t>P116Xinluzao 26#</t>
  </si>
  <si>
    <t>XINLUZAO 26#</t>
  </si>
  <si>
    <t>SRS705591</t>
  </si>
  <si>
    <t>PL116038</t>
  </si>
  <si>
    <t>P116Xinluzao 42#</t>
  </si>
  <si>
    <t>SRS705592</t>
  </si>
  <si>
    <t>PL116039</t>
  </si>
  <si>
    <t>P116Brazil 011</t>
  </si>
  <si>
    <t>BRAZIL 011</t>
  </si>
  <si>
    <t>SRS705593</t>
  </si>
  <si>
    <t>PL116040</t>
  </si>
  <si>
    <t>P116Brazil 014</t>
  </si>
  <si>
    <t>BRAZIL 014</t>
  </si>
  <si>
    <t>SRS705594</t>
  </si>
  <si>
    <t>PL116041</t>
  </si>
  <si>
    <t>P116Brazil 0101</t>
  </si>
  <si>
    <t>BRAZIL 0101</t>
  </si>
  <si>
    <t>PL111010</t>
  </si>
  <si>
    <t>SRX669471</t>
  </si>
  <si>
    <t>P111ST474</t>
  </si>
  <si>
    <t>STONEVILLE-474</t>
  </si>
  <si>
    <t>PI578877</t>
  </si>
  <si>
    <t>STV825</t>
  </si>
  <si>
    <t>PL112006</t>
  </si>
  <si>
    <t>P112ST825</t>
  </si>
  <si>
    <t>STONEVILLE 825</t>
  </si>
  <si>
    <t>Tamcot_Sphinx</t>
  </si>
  <si>
    <t>PL111011</t>
  </si>
  <si>
    <t>SRX669472</t>
  </si>
  <si>
    <t>P111TamSph</t>
  </si>
  <si>
    <t>TAMCOT SPHINX</t>
  </si>
  <si>
    <t>PI592801</t>
  </si>
  <si>
    <t>TamcotPyramid</t>
  </si>
  <si>
    <t>PL112007</t>
  </si>
  <si>
    <t>P112TP</t>
  </si>
  <si>
    <t>TAMCOT PYRAMID</t>
  </si>
  <si>
    <t>PL111012</t>
  </si>
  <si>
    <t>SRX667500</t>
  </si>
  <si>
    <t>P111TM1</t>
  </si>
  <si>
    <t>TEXAS MARKER-1</t>
  </si>
  <si>
    <t>Als-MU</t>
  </si>
  <si>
    <t>PL142008</t>
  </si>
  <si>
    <t>P142Als-MU</t>
  </si>
  <si>
    <t>ALS-MU</t>
  </si>
  <si>
    <t>Mutant</t>
  </si>
  <si>
    <t>Im-MU</t>
  </si>
  <si>
    <t>PL142011</t>
  </si>
  <si>
    <t>P142Im-MU</t>
  </si>
  <si>
    <t>IM-MU</t>
  </si>
  <si>
    <t>Li2-MU</t>
  </si>
  <si>
    <t>PL142013</t>
  </si>
  <si>
    <t>P142Li2-MU</t>
  </si>
  <si>
    <t>LI2-MU</t>
  </si>
  <si>
    <t>MISU001</t>
  </si>
  <si>
    <t>BYU14206</t>
  </si>
  <si>
    <t>SRX3433858</t>
  </si>
  <si>
    <t>B14MISU001</t>
  </si>
  <si>
    <t>MUTANT: LIGON 2 LINTLESS</t>
  </si>
  <si>
    <t>MISU002</t>
  </si>
  <si>
    <t>BYU14207</t>
  </si>
  <si>
    <t>SRX3433859</t>
  </si>
  <si>
    <t>B14MISU002</t>
  </si>
  <si>
    <t>MUTANT: XZ 142 FL, LINTLESS</t>
  </si>
  <si>
    <t>MISU003</t>
  </si>
  <si>
    <t>BYU14208</t>
  </si>
  <si>
    <t>SRX3433860</t>
  </si>
  <si>
    <t>B14MISU003</t>
  </si>
  <si>
    <t>MUTANT: XINWX, LINTLESS</t>
  </si>
  <si>
    <t>MISU004</t>
  </si>
  <si>
    <t>BYU14209</t>
  </si>
  <si>
    <t>SRX3433861</t>
  </si>
  <si>
    <t>B14MISU004</t>
  </si>
  <si>
    <t>MUTANT: SL1-7-1, NAKED</t>
  </si>
  <si>
    <t>MISU005</t>
  </si>
  <si>
    <t>BYU14190</t>
  </si>
  <si>
    <t>SRX3433680</t>
  </si>
  <si>
    <t>B14MISU005</t>
  </si>
  <si>
    <t>MUTANT: LIGON 1, LINTLESS</t>
  </si>
  <si>
    <t>MRIC001</t>
  </si>
  <si>
    <t>BYU14191</t>
  </si>
  <si>
    <t>SRX3433679</t>
  </si>
  <si>
    <t>B14MRIC001</t>
  </si>
  <si>
    <t>MUTANT: #1 CURLEY LEAF</t>
  </si>
  <si>
    <t>MRIC002</t>
  </si>
  <si>
    <t>BYU14194</t>
  </si>
  <si>
    <t>SRX3433659</t>
  </si>
  <si>
    <t>B14MRIC002</t>
  </si>
  <si>
    <t>MUTANT: #2 SA 31 BRONZE LEAF</t>
  </si>
  <si>
    <t>MRIC003</t>
  </si>
  <si>
    <t>BYU14195</t>
  </si>
  <si>
    <t>SRX3433660</t>
  </si>
  <si>
    <t>B14MRIC003</t>
  </si>
  <si>
    <t>MUTANT: #3 SA 31 YELLOW LEAF</t>
  </si>
  <si>
    <t>MRIC004</t>
  </si>
  <si>
    <t>BYU14196</t>
  </si>
  <si>
    <t>SRX3433657</t>
  </si>
  <si>
    <t>B14MRIC004</t>
  </si>
  <si>
    <t>MUTANT: #4 SA 31 RED LEAF</t>
  </si>
  <si>
    <t>MRIC005</t>
  </si>
  <si>
    <t>BYU14197</t>
  </si>
  <si>
    <t>SRX3433652</t>
  </si>
  <si>
    <t>B14MRIC005</t>
  </si>
  <si>
    <t>MUTANT: #5 SA 30 YELLOW LEAF</t>
  </si>
  <si>
    <t>MRIC006</t>
  </si>
  <si>
    <t>BYU14198</t>
  </si>
  <si>
    <t>SRX3433662</t>
  </si>
  <si>
    <t>B14MRIC006</t>
  </si>
  <si>
    <t>MUTANT: #6 DOMINANT NAKED SEED</t>
  </si>
  <si>
    <t>MRIC007</t>
  </si>
  <si>
    <t>BYU14199</t>
  </si>
  <si>
    <t>SRX3433666</t>
  </si>
  <si>
    <t>B14MRIC007</t>
  </si>
  <si>
    <t>MUTANT: #7 RECESSIVE NAKED SEED</t>
  </si>
  <si>
    <t>MRIC008</t>
  </si>
  <si>
    <t>BYU14203</t>
  </si>
  <si>
    <t>SRX3433863</t>
  </si>
  <si>
    <t>B14MRIC008</t>
  </si>
  <si>
    <t>MUTANT: #8 MD17 FLS</t>
  </si>
  <si>
    <t>MRIC009</t>
  </si>
  <si>
    <t>BYU14205</t>
  </si>
  <si>
    <t>SRX3433865</t>
  </si>
  <si>
    <t>B14MRIC009</t>
  </si>
  <si>
    <t>MUTANT: #9 XZ142 FLS</t>
  </si>
  <si>
    <t>MRIC011</t>
  </si>
  <si>
    <t>BYU14192</t>
  </si>
  <si>
    <t>SRX3433676</t>
  </si>
  <si>
    <t>B14MRIC011</t>
  </si>
  <si>
    <t>MUTANT: #11. PILOSE LEAF</t>
  </si>
  <si>
    <t>MRIC012</t>
  </si>
  <si>
    <t>BYU14193</t>
  </si>
  <si>
    <t>SRX3433675</t>
  </si>
  <si>
    <t>B14MRIC012</t>
  </si>
  <si>
    <t>MUTANT: #12. SMOOTH LEAF</t>
  </si>
  <si>
    <t>MTEX733</t>
  </si>
  <si>
    <t>BYU14200</t>
  </si>
  <si>
    <t>SRX3433671</t>
  </si>
  <si>
    <t>B14MTEX733</t>
  </si>
  <si>
    <t>MUTANT: AC S4BC8 (HIRS)</t>
  </si>
  <si>
    <t>MTEX737</t>
  </si>
  <si>
    <t>BYU14201</t>
  </si>
  <si>
    <t>SRX3433670</t>
  </si>
  <si>
    <t>B14MTEX737</t>
  </si>
  <si>
    <t>MUTANT: DE S5BC1 (HIRS)</t>
  </si>
  <si>
    <t>MTEX738</t>
  </si>
  <si>
    <t>BYU14202</t>
  </si>
  <si>
    <t>SRX3433862</t>
  </si>
  <si>
    <t>B14MTEX738</t>
  </si>
  <si>
    <t>MUTANT: GL1GL6 (HIRS)</t>
  </si>
  <si>
    <t>MTEX835</t>
  </si>
  <si>
    <t>BYU14204</t>
  </si>
  <si>
    <t>SRX3433864</t>
  </si>
  <si>
    <t>B14MTEX835</t>
  </si>
  <si>
    <t>MUTANT: OB S7BC5 (HIRS)</t>
  </si>
  <si>
    <t>BPS1148</t>
  </si>
  <si>
    <t>BYU12212</t>
  </si>
  <si>
    <t>SRX3411947</t>
  </si>
  <si>
    <t>B12BPS1148</t>
  </si>
  <si>
    <t>7196 BPS 1148</t>
  </si>
  <si>
    <t>Wild*</t>
  </si>
  <si>
    <t>Curaçao</t>
  </si>
  <si>
    <t>Fuik Bay</t>
  </si>
  <si>
    <t>BPS1149</t>
  </si>
  <si>
    <t>BYU12213</t>
  </si>
  <si>
    <t>SRX3411944</t>
  </si>
  <si>
    <t>B12BPS1149</t>
  </si>
  <si>
    <t>7197 BPS 1149</t>
  </si>
  <si>
    <t>Barbara Beach</t>
  </si>
  <si>
    <t>BPS1151</t>
  </si>
  <si>
    <t>BYU12214</t>
  </si>
  <si>
    <t>SRX3411945</t>
  </si>
  <si>
    <t>B12BPS1151</t>
  </si>
  <si>
    <t>7199 BPS 1151</t>
  </si>
  <si>
    <t>Santa Barbara Beach</t>
  </si>
  <si>
    <t>BPS1152</t>
  </si>
  <si>
    <t>BYU12215</t>
  </si>
  <si>
    <t>SRX3412081</t>
  </si>
  <si>
    <t>B12BPS1152</t>
  </si>
  <si>
    <t>7200 BPS 1152</t>
  </si>
  <si>
    <t>Niewpoort</t>
  </si>
  <si>
    <t>BPS1157</t>
  </si>
  <si>
    <t>BYU12216</t>
  </si>
  <si>
    <t>SRX3412080</t>
  </si>
  <si>
    <t>B12BPS1157</t>
  </si>
  <si>
    <t>7205 BPS 1157</t>
  </si>
  <si>
    <t>Bonaire</t>
  </si>
  <si>
    <t>BPS1173</t>
  </si>
  <si>
    <t>BYU12217</t>
  </si>
  <si>
    <t>SRX3412083</t>
  </si>
  <si>
    <t>B12BPS1173</t>
  </si>
  <si>
    <t>7221 BPS 1173</t>
  </si>
  <si>
    <t>Jamaican</t>
  </si>
  <si>
    <t xml:space="preserve">Portland Cottage </t>
  </si>
  <si>
    <t>BPS1206</t>
  </si>
  <si>
    <t>BYU12218</t>
  </si>
  <si>
    <t>SRX3412082</t>
  </si>
  <si>
    <t>B12BPS1206</t>
  </si>
  <si>
    <t>7254 BPS 1206</t>
  </si>
  <si>
    <t>Lower Matecumbe Key</t>
  </si>
  <si>
    <t>BPS1207</t>
  </si>
  <si>
    <t>BYU12219</t>
  </si>
  <si>
    <t>SRX3412077</t>
  </si>
  <si>
    <t>B12BPS1207</t>
  </si>
  <si>
    <t>7255 BPS 1207</t>
  </si>
  <si>
    <t>Everglades National Park</t>
  </si>
  <si>
    <t>BPS1209</t>
  </si>
  <si>
    <t>BYU12220</t>
  </si>
  <si>
    <t>SRX3412076</t>
  </si>
  <si>
    <t>B12BPS1209</t>
  </si>
  <si>
    <t>7257 BPS 1209</t>
  </si>
  <si>
    <t>Marco Island</t>
  </si>
  <si>
    <t>BPS1238</t>
  </si>
  <si>
    <t>BYU12221</t>
  </si>
  <si>
    <t>SRX3412079</t>
  </si>
  <si>
    <t>B12BPS1238</t>
  </si>
  <si>
    <t>7286 BPS 1238</t>
  </si>
  <si>
    <t>Puerto Rico</t>
  </si>
  <si>
    <t>Salinas de Guanica</t>
  </si>
  <si>
    <t>BPS1239</t>
  </si>
  <si>
    <t>BYU12222</t>
  </si>
  <si>
    <t>SRX3412078</t>
  </si>
  <si>
    <t>B12BPS1239</t>
  </si>
  <si>
    <t>7287 BPS 1239</t>
  </si>
  <si>
    <t>BPS1240</t>
  </si>
  <si>
    <t>BYU12223</t>
  </si>
  <si>
    <t>SRX3412075</t>
  </si>
  <si>
    <t>B12BPS1240</t>
  </si>
  <si>
    <t>7288 BPS 1240</t>
  </si>
  <si>
    <t>BPS1242</t>
  </si>
  <si>
    <t>BYU12224</t>
  </si>
  <si>
    <t>SRX3412074</t>
  </si>
  <si>
    <t>B12BPS1242</t>
  </si>
  <si>
    <t>7290 BPS 1242</t>
  </si>
  <si>
    <t>BPS1244</t>
  </si>
  <si>
    <t>BYU12225</t>
  </si>
  <si>
    <t>SRX3411942</t>
  </si>
  <si>
    <t>B12BPS1244</t>
  </si>
  <si>
    <t>7292 BPS 1244</t>
  </si>
  <si>
    <t>Bahía Salinas</t>
  </si>
  <si>
    <t>BPS1247</t>
  </si>
  <si>
    <t>BYU12226</t>
  </si>
  <si>
    <t>SRX3411941</t>
  </si>
  <si>
    <t>B12BPS1247</t>
  </si>
  <si>
    <t>7295 BPS 1247</t>
  </si>
  <si>
    <t>GB319</t>
  </si>
  <si>
    <t>PL121018</t>
  </si>
  <si>
    <t>SRX996766</t>
  </si>
  <si>
    <t>P121GB0319</t>
  </si>
  <si>
    <t>GB0319</t>
  </si>
  <si>
    <t>PI528167</t>
  </si>
  <si>
    <t>Wild</t>
  </si>
  <si>
    <t>Peru</t>
  </si>
  <si>
    <t>Gh2091</t>
  </si>
  <si>
    <t>BYU12210</t>
  </si>
  <si>
    <t>SRX3433682</t>
  </si>
  <si>
    <t>B12Gh2091</t>
  </si>
  <si>
    <t>TX-2313</t>
  </si>
  <si>
    <t>Gh2100</t>
  </si>
  <si>
    <t>BYU12211</t>
  </si>
  <si>
    <t>SRX3433681</t>
  </si>
  <si>
    <t>B12Gh2100</t>
  </si>
  <si>
    <t>TX-2324</t>
  </si>
  <si>
    <t>KLM1872</t>
  </si>
  <si>
    <t>BYU12227</t>
  </si>
  <si>
    <t>SRX3411876</t>
  </si>
  <si>
    <t>B12KLM1872</t>
  </si>
  <si>
    <t>7395 KLM 1872</t>
  </si>
  <si>
    <t>Dhabidhoo</t>
  </si>
  <si>
    <t>LKSP</t>
  </si>
  <si>
    <t>BYU12228</t>
  </si>
  <si>
    <t>SRX3411938</t>
  </si>
  <si>
    <t>B12LKSP</t>
  </si>
  <si>
    <t>Long Key State Park</t>
  </si>
  <si>
    <t>OWS</t>
  </si>
  <si>
    <t>BYU12229</t>
  </si>
  <si>
    <t>SRX3411946</t>
  </si>
  <si>
    <t>B12OWS</t>
  </si>
  <si>
    <t>SAMN04998806</t>
  </si>
  <si>
    <t>PL124009</t>
  </si>
  <si>
    <t>P124TX0101</t>
  </si>
  <si>
    <t>G. H. LATIFOLIUM T101</t>
  </si>
  <si>
    <t>PI163643</t>
  </si>
  <si>
    <t>Guatemala</t>
  </si>
  <si>
    <t>Jutiapa</t>
  </si>
  <si>
    <t>SAMN04998807</t>
  </si>
  <si>
    <t>PL124010</t>
  </si>
  <si>
    <t>P124TX0063</t>
  </si>
  <si>
    <t>G. H. LATIFOLIUM T63</t>
  </si>
  <si>
    <t>PI154099</t>
  </si>
  <si>
    <t>Chiapas</t>
  </si>
  <si>
    <t>SAMN04998808</t>
  </si>
  <si>
    <t>PL124011</t>
  </si>
  <si>
    <t>P124TX0246</t>
  </si>
  <si>
    <t>G. H. MARIE-GALANTE T246</t>
  </si>
  <si>
    <t>PI165395</t>
  </si>
  <si>
    <t>Guerrero</t>
  </si>
  <si>
    <t>SAMN04998809</t>
  </si>
  <si>
    <t>PL124012</t>
  </si>
  <si>
    <t>P124TX0368</t>
  </si>
  <si>
    <t>G. H. MARIE-GALANTE T368</t>
  </si>
  <si>
    <t>PI163695</t>
  </si>
  <si>
    <t>Chiquimula</t>
  </si>
  <si>
    <t>Esquipulas</t>
  </si>
  <si>
    <t>SAMN04998811</t>
  </si>
  <si>
    <t>PL124014</t>
  </si>
  <si>
    <t>P124TX0018</t>
  </si>
  <si>
    <t>G. H. RICHMONDII T18</t>
  </si>
  <si>
    <t>PI154026</t>
  </si>
  <si>
    <t>Tuxtala Gutierrez</t>
  </si>
  <si>
    <t>SAMN04998812</t>
  </si>
  <si>
    <t>PL124015</t>
  </si>
  <si>
    <t>P124TX0463</t>
  </si>
  <si>
    <t>G. H. RICHMONDII T463</t>
  </si>
  <si>
    <t>PI154015</t>
  </si>
  <si>
    <t>Oaxaca</t>
  </si>
  <si>
    <t>Ixtepec</t>
  </si>
  <si>
    <t>SAMN04998813</t>
  </si>
  <si>
    <t>PL124016</t>
  </si>
  <si>
    <t>P124TX2094</t>
  </si>
  <si>
    <t>G. H. YUCATANENSE TX2094</t>
  </si>
  <si>
    <t>PI501501</t>
  </si>
  <si>
    <t>Yucatan</t>
  </si>
  <si>
    <t>Campeche</t>
  </si>
  <si>
    <t>SAMN04998814</t>
  </si>
  <si>
    <t>PL124017</t>
  </si>
  <si>
    <t>P124TX0236</t>
  </si>
  <si>
    <t>G. H. PALMERI T326</t>
  </si>
  <si>
    <t>PI163650</t>
  </si>
  <si>
    <t xml:space="preserve">Jutiapa </t>
  </si>
  <si>
    <t>SAMN04998815</t>
  </si>
  <si>
    <t>PL124018</t>
  </si>
  <si>
    <t>P124TX0171</t>
  </si>
  <si>
    <t>G. H. MORILLII T171</t>
  </si>
  <si>
    <t>PI165305</t>
  </si>
  <si>
    <t>SAMN04998816</t>
  </si>
  <si>
    <t>PL124019</t>
  </si>
  <si>
    <t>P124TX0293</t>
  </si>
  <si>
    <t>G. H. MORRILLII T293</t>
  </si>
  <si>
    <t>PI165237</t>
  </si>
  <si>
    <t>SAMN04998817</t>
  </si>
  <si>
    <t>PL124020</t>
  </si>
  <si>
    <t>P124TX0045</t>
  </si>
  <si>
    <t>G. H. PUNCTATUM T45</t>
  </si>
  <si>
    <t>PI154056</t>
  </si>
  <si>
    <t>SAMN04998818</t>
  </si>
  <si>
    <t>PL124021</t>
  </si>
  <si>
    <t>P124TX0165</t>
  </si>
  <si>
    <t>G. H. PUNCTATUM T165</t>
  </si>
  <si>
    <t>PI163721</t>
  </si>
  <si>
    <t>Zacapa</t>
  </si>
  <si>
    <t>Las Carretas</t>
  </si>
  <si>
    <t>SAMN04998820</t>
  </si>
  <si>
    <t>PL124023</t>
  </si>
  <si>
    <t>P124TX0347</t>
  </si>
  <si>
    <t>G. H. PALMERI T347</t>
  </si>
  <si>
    <t>PI165389</t>
  </si>
  <si>
    <t>Acapulco de Juarez</t>
  </si>
  <si>
    <t>SANI</t>
  </si>
  <si>
    <t>BYU12230</t>
  </si>
  <si>
    <t>SRX3411875</t>
  </si>
  <si>
    <t>B12SANI</t>
  </si>
  <si>
    <t>SANIBEL ISLAND, WILD</t>
  </si>
  <si>
    <t>Sanibel Island</t>
  </si>
  <si>
    <t>SRR1580653</t>
  </si>
  <si>
    <t>PL126053</t>
  </si>
  <si>
    <t>SRS705606</t>
  </si>
  <si>
    <t>P126Punctatum 3</t>
  </si>
  <si>
    <t>PUNCTATUM 3</t>
  </si>
  <si>
    <t>PI154037</t>
  </si>
  <si>
    <t>SRR1580654</t>
  </si>
  <si>
    <t>PL126054</t>
  </si>
  <si>
    <t>SRS705607</t>
  </si>
  <si>
    <t>P126Punctatum 5</t>
  </si>
  <si>
    <t>PUNCTATUM 5</t>
  </si>
  <si>
    <t>PI154055</t>
  </si>
  <si>
    <t>SRR1580655</t>
  </si>
  <si>
    <t>PL126055</t>
  </si>
  <si>
    <t>SRS705608</t>
  </si>
  <si>
    <t>P126Punctatum 12</t>
  </si>
  <si>
    <t>PUNCTATUM 12</t>
  </si>
  <si>
    <t>PI163723</t>
  </si>
  <si>
    <t>SRR1580659</t>
  </si>
  <si>
    <t>PL126057</t>
  </si>
  <si>
    <t>SRS705610</t>
  </si>
  <si>
    <t>P126Punctatum 25</t>
  </si>
  <si>
    <t>PUNCTATUM 25</t>
  </si>
  <si>
    <t>PI529888</t>
  </si>
  <si>
    <t>Egypt</t>
  </si>
  <si>
    <t>SRR1580660</t>
  </si>
  <si>
    <t>PL126058</t>
  </si>
  <si>
    <t>SRS705611</t>
  </si>
  <si>
    <t>P126Punctatum 24</t>
  </si>
  <si>
    <t>PUNCTATUM 24</t>
  </si>
  <si>
    <t>PI529886</t>
  </si>
  <si>
    <t>Guam</t>
  </si>
  <si>
    <t>SRR1580661</t>
  </si>
  <si>
    <t>PL126059</t>
  </si>
  <si>
    <t>SRS705613</t>
  </si>
  <si>
    <t>P126Punctatum 31</t>
  </si>
  <si>
    <t>PUNCTATUM 31</t>
  </si>
  <si>
    <t>PI326053</t>
  </si>
  <si>
    <t>Venezuela</t>
  </si>
  <si>
    <t>SRR1580662</t>
  </si>
  <si>
    <t>PL126060</t>
  </si>
  <si>
    <t>SRS705612</t>
  </si>
  <si>
    <t>P126Morrilli 2</t>
  </si>
  <si>
    <t>MORRILLI 2</t>
  </si>
  <si>
    <t>PI165261</t>
  </si>
  <si>
    <t>SRR1580663</t>
  </si>
  <si>
    <t>PL126061</t>
  </si>
  <si>
    <t>SRS705614</t>
  </si>
  <si>
    <t>P126Morrilli 38</t>
  </si>
  <si>
    <t>MORRILLI 38</t>
  </si>
  <si>
    <t>PI165265</t>
  </si>
  <si>
    <t>SRR1580664</t>
  </si>
  <si>
    <t>PL126062</t>
  </si>
  <si>
    <t>SRS705616</t>
  </si>
  <si>
    <t>P126Morrilli 45</t>
  </si>
  <si>
    <t>MORRILLI 45</t>
  </si>
  <si>
    <t>PI163603</t>
  </si>
  <si>
    <t>SRR1580665</t>
  </si>
  <si>
    <t>PL126063</t>
  </si>
  <si>
    <t>SRS705615</t>
  </si>
  <si>
    <t>P126Yucatanense 1</t>
  </si>
  <si>
    <t>YUCATANENSE 1</t>
  </si>
  <si>
    <t>PI341877</t>
  </si>
  <si>
    <t>SRR1580666</t>
  </si>
  <si>
    <t>PL126064</t>
  </si>
  <si>
    <t>SRS705617</t>
  </si>
  <si>
    <t>P126Yucatanense 3</t>
  </si>
  <si>
    <t>YUCATANENSE 3</t>
  </si>
  <si>
    <t>PI158533</t>
  </si>
  <si>
    <t>SRR1580667</t>
  </si>
  <si>
    <t>PL126065</t>
  </si>
  <si>
    <t>SRS705619</t>
  </si>
  <si>
    <t>P126Yucatanense 2</t>
  </si>
  <si>
    <t>YUCATANENSE 2</t>
  </si>
  <si>
    <t>PI341876</t>
  </si>
  <si>
    <t>SRR1580672</t>
  </si>
  <si>
    <t>PL126068</t>
  </si>
  <si>
    <t>SRS705621</t>
  </si>
  <si>
    <t>P126Richmondi 7</t>
  </si>
  <si>
    <t>RICHMONDI 7</t>
  </si>
  <si>
    <t>PI165299</t>
  </si>
  <si>
    <t>SRR1580673</t>
  </si>
  <si>
    <t>PL126069</t>
  </si>
  <si>
    <t>SRS705622</t>
  </si>
  <si>
    <t>P126Richmondi 2</t>
  </si>
  <si>
    <t>RICHMONDI 2</t>
  </si>
  <si>
    <t>PI154011</t>
  </si>
  <si>
    <t>SRR1580676</t>
  </si>
  <si>
    <t>PL126071</t>
  </si>
  <si>
    <t>SRS705624</t>
  </si>
  <si>
    <t>P126Marie-galante 7</t>
  </si>
  <si>
    <t>MARIE-GALANTE 7</t>
  </si>
  <si>
    <t>PI163604</t>
  </si>
  <si>
    <t>SRR1580677</t>
  </si>
  <si>
    <t>PL126072</t>
  </si>
  <si>
    <t>SRS705625</t>
  </si>
  <si>
    <t>P126Marie-galante 17</t>
  </si>
  <si>
    <t>MARIE-GALANTE 17</t>
  </si>
  <si>
    <t>PI529833</t>
  </si>
  <si>
    <t>SRR1580678</t>
  </si>
  <si>
    <t>PL126073</t>
  </si>
  <si>
    <t>SRS705626</t>
  </si>
  <si>
    <t xml:space="preserve">P126Marie-galante 36 </t>
  </si>
  <si>
    <t>MARIE-GALANTE 36</t>
  </si>
  <si>
    <t>PI529853</t>
  </si>
  <si>
    <t>SRR1580679</t>
  </si>
  <si>
    <t>PL126074</t>
  </si>
  <si>
    <t>SRS705627</t>
  </si>
  <si>
    <t xml:space="preserve">P126Marie-galante 62 </t>
  </si>
  <si>
    <t>MARIE-GALANTE 62</t>
  </si>
  <si>
    <t>PI376041</t>
  </si>
  <si>
    <t>SRR1580683</t>
  </si>
  <si>
    <t>PL126076</t>
  </si>
  <si>
    <t>SRS705629</t>
  </si>
  <si>
    <t xml:space="preserve">P126Latifolium 1 </t>
  </si>
  <si>
    <t>LATIFOLIUM 1</t>
  </si>
  <si>
    <t>PI153982</t>
  </si>
  <si>
    <t>SRR1580695</t>
  </si>
  <si>
    <t>PL126082</t>
  </si>
  <si>
    <t>SRS705635</t>
  </si>
  <si>
    <t xml:space="preserve">P126Latifolium 178 </t>
  </si>
  <si>
    <t>LATIFOLIUM 178</t>
  </si>
  <si>
    <t>PI158529</t>
  </si>
  <si>
    <t>SRS705609</t>
  </si>
  <si>
    <t>PL126056</t>
  </si>
  <si>
    <t>P126Punctatum 14</t>
  </si>
  <si>
    <t>PUNCTATUM 14</t>
  </si>
  <si>
    <t>PI163725</t>
  </si>
  <si>
    <t>SRS705618</t>
  </si>
  <si>
    <t>PL126066</t>
  </si>
  <si>
    <t>P126Yucatanense 5A</t>
  </si>
  <si>
    <t>YUCATANENSE 5A</t>
  </si>
  <si>
    <t>SRS705620</t>
  </si>
  <si>
    <t>PL126067</t>
  </si>
  <si>
    <t>P126Yucatanense 6</t>
  </si>
  <si>
    <t>YUCATANENSE 6</t>
  </si>
  <si>
    <t>PI501503</t>
  </si>
  <si>
    <t>SRS705623</t>
  </si>
  <si>
    <t>PL126070</t>
  </si>
  <si>
    <t>P126Richmondi 3</t>
  </si>
  <si>
    <t>RICHMONDI 3</t>
  </si>
  <si>
    <t>SRS705628</t>
  </si>
  <si>
    <t>PL126075</t>
  </si>
  <si>
    <t xml:space="preserve">P126Marie-galante 71 </t>
  </si>
  <si>
    <t>MARIE-GALANTE 71</t>
  </si>
  <si>
    <t>PI530041</t>
  </si>
  <si>
    <t>Colombia</t>
  </si>
  <si>
    <t>SRS705630</t>
  </si>
  <si>
    <t>PL126077</t>
  </si>
  <si>
    <t xml:space="preserve">P126Latifolium 3 </t>
  </si>
  <si>
    <t>LATIFOLIUM 3</t>
  </si>
  <si>
    <t>PI153988</t>
  </si>
  <si>
    <t>SRS705631</t>
  </si>
  <si>
    <t>PL126078</t>
  </si>
  <si>
    <t>P126Latifolium 13</t>
  </si>
  <si>
    <t>LATIFOLIUM 13</t>
  </si>
  <si>
    <t>PI154047</t>
  </si>
  <si>
    <t>SRS705632</t>
  </si>
  <si>
    <t>PL126079</t>
  </si>
  <si>
    <t xml:space="preserve">P126Latifolium 39 </t>
  </si>
  <si>
    <t>LATIFOLIUM 39</t>
  </si>
  <si>
    <t>SRS705633</t>
  </si>
  <si>
    <t>PL126080</t>
  </si>
  <si>
    <t xml:space="preserve">P126Latifolium 64 </t>
  </si>
  <si>
    <t>LATIFOLIUM 64</t>
  </si>
  <si>
    <t>PI163618</t>
  </si>
  <si>
    <t>SRS705634</t>
  </si>
  <si>
    <t>PL126081</t>
  </si>
  <si>
    <t xml:space="preserve">P126Latifolium 161 </t>
  </si>
  <si>
    <t>LATIFOLIUM 161</t>
  </si>
  <si>
    <t>PI163607</t>
  </si>
  <si>
    <t>SRS705636</t>
  </si>
  <si>
    <t>PL126083</t>
  </si>
  <si>
    <t>P126Palmeri 5</t>
  </si>
  <si>
    <t>PALMERI 5</t>
  </si>
  <si>
    <t>PI154071</t>
  </si>
  <si>
    <t>SRS705637</t>
  </si>
  <si>
    <t>PL126084</t>
  </si>
  <si>
    <t>P126Palmeri 14</t>
  </si>
  <si>
    <t>PALMERI 14</t>
  </si>
  <si>
    <t>PI163747</t>
  </si>
  <si>
    <t>Unknown</t>
  </si>
  <si>
    <t>SRS705638</t>
  </si>
  <si>
    <t>PL126085</t>
  </si>
  <si>
    <t>P126Palmeri 2</t>
  </si>
  <si>
    <t>PALMERI 2</t>
  </si>
  <si>
    <t>PI153987</t>
  </si>
  <si>
    <t>TX_2094</t>
  </si>
  <si>
    <t>PL121003</t>
  </si>
  <si>
    <t>SRX996761</t>
  </si>
  <si>
    <t>P121TX2094</t>
  </si>
  <si>
    <t>TX-2094</t>
  </si>
  <si>
    <t>TX0006</t>
  </si>
  <si>
    <t>BYU12231</t>
  </si>
  <si>
    <t>SRX3411906</t>
  </si>
  <si>
    <t>B12TX0006</t>
  </si>
  <si>
    <t>MEXICO</t>
  </si>
  <si>
    <t>PUEBLA</t>
  </si>
  <si>
    <t>ATLIXCO</t>
  </si>
  <si>
    <t>TX0009</t>
  </si>
  <si>
    <t>BYU12232</t>
  </si>
  <si>
    <t>SRX3411959</t>
  </si>
  <si>
    <t>B12TX0009</t>
  </si>
  <si>
    <t>PI153998</t>
  </si>
  <si>
    <t>TX0012</t>
  </si>
  <si>
    <t>BYU12233</t>
  </si>
  <si>
    <t>SRX3411811</t>
  </si>
  <si>
    <t>B12TX0012</t>
  </si>
  <si>
    <t>PI154006</t>
  </si>
  <si>
    <t>San Jose de Gracia</t>
  </si>
  <si>
    <t>TX0014</t>
  </si>
  <si>
    <t>BYU12234</t>
  </si>
  <si>
    <t>SRX3411793</t>
  </si>
  <si>
    <t>B12TX0014</t>
  </si>
  <si>
    <t>Salina Cruz</t>
  </si>
  <si>
    <t>TX0044</t>
  </si>
  <si>
    <t>BYU12235</t>
  </si>
  <si>
    <t>SRX3412024</t>
  </si>
  <si>
    <t>B12TX0044</t>
  </si>
  <si>
    <t>CHIAPAS</t>
  </si>
  <si>
    <t>TX0069</t>
  </si>
  <si>
    <t>BYU12236</t>
  </si>
  <si>
    <t>SRX3411759</t>
  </si>
  <si>
    <t>B12TX0069</t>
  </si>
  <si>
    <t>PI153964</t>
  </si>
  <si>
    <t>Retalhuleu</t>
  </si>
  <si>
    <t>TX0087</t>
  </si>
  <si>
    <t>BYU12237</t>
  </si>
  <si>
    <t>SRX3412102</t>
  </si>
  <si>
    <t>B12TX0087</t>
  </si>
  <si>
    <t>PI153975</t>
  </si>
  <si>
    <t>Suchitepequez</t>
  </si>
  <si>
    <t>TX0089</t>
  </si>
  <si>
    <t>BYU12238</t>
  </si>
  <si>
    <t>SRX3412086</t>
  </si>
  <si>
    <t>B12TX0089</t>
  </si>
  <si>
    <t>PI153977</t>
  </si>
  <si>
    <t>TX0109</t>
  </si>
  <si>
    <t>BYU12239</t>
  </si>
  <si>
    <t>SRX3412023</t>
  </si>
  <si>
    <t>B12TX0109</t>
  </si>
  <si>
    <t>PI165342</t>
  </si>
  <si>
    <t>OAXACA</t>
  </si>
  <si>
    <t>IXCOPA</t>
  </si>
  <si>
    <t>TX0112</t>
  </si>
  <si>
    <t>BYU12240</t>
  </si>
  <si>
    <t>SRX3411797</t>
  </si>
  <si>
    <t>B12TX0112</t>
  </si>
  <si>
    <t>PI163690</t>
  </si>
  <si>
    <t>Santa Elena</t>
  </si>
  <si>
    <t>TX0130</t>
  </si>
  <si>
    <t>BYU12241</t>
  </si>
  <si>
    <t>SRX3411795</t>
  </si>
  <si>
    <t>B12TX0130</t>
  </si>
  <si>
    <t>PI165296</t>
  </si>
  <si>
    <t>Ocotlán</t>
  </si>
  <si>
    <t>TX0147</t>
  </si>
  <si>
    <t>BYU12242</t>
  </si>
  <si>
    <t>SRX3411869</t>
  </si>
  <si>
    <t>B12TX0147</t>
  </si>
  <si>
    <t>PI165310</t>
  </si>
  <si>
    <t>Miahuatlan</t>
  </si>
  <si>
    <t>TX0180</t>
  </si>
  <si>
    <t>BYU12243</t>
  </si>
  <si>
    <t>SRX3412088</t>
  </si>
  <si>
    <t>B12TX0180</t>
  </si>
  <si>
    <t>PI163742</t>
  </si>
  <si>
    <t>Santa Rosa</t>
  </si>
  <si>
    <t>TX0194</t>
  </si>
  <si>
    <t>BYU12244</t>
  </si>
  <si>
    <t>SRX3412022</t>
  </si>
  <si>
    <t>B12TX0194</t>
  </si>
  <si>
    <t>PI165304</t>
  </si>
  <si>
    <t>EJUTLA DE CRESPO</t>
  </si>
  <si>
    <t>TX0200</t>
  </si>
  <si>
    <t>BYU12245</t>
  </si>
  <si>
    <t>SRX3411804</t>
  </si>
  <si>
    <t>B12TX0200</t>
  </si>
  <si>
    <t>PI163670</t>
  </si>
  <si>
    <t>Jalapa</t>
  </si>
  <si>
    <t>TX0213</t>
  </si>
  <si>
    <t>BYU12246</t>
  </si>
  <si>
    <t>SRX3412036</t>
  </si>
  <si>
    <t>B12TX0213</t>
  </si>
  <si>
    <t>PI163613</t>
  </si>
  <si>
    <t>TX0215</t>
  </si>
  <si>
    <t>BYU12247</t>
  </si>
  <si>
    <t>SRX3412111</t>
  </si>
  <si>
    <t>B12TX0215</t>
  </si>
  <si>
    <t>PI163637</t>
  </si>
  <si>
    <t>Yupeltepeque</t>
  </si>
  <si>
    <t>TX0217</t>
  </si>
  <si>
    <t>BYU12248</t>
  </si>
  <si>
    <t>SRX3412090</t>
  </si>
  <si>
    <t>B12TX0217</t>
  </si>
  <si>
    <t>PI163656</t>
  </si>
  <si>
    <t>Santa Catarina Mita</t>
  </si>
  <si>
    <t>TX0240</t>
  </si>
  <si>
    <t>BYU12249</t>
  </si>
  <si>
    <t>SRX3411914</t>
  </si>
  <si>
    <t>B12TX0240</t>
  </si>
  <si>
    <t>PI163708</t>
  </si>
  <si>
    <t>Jocotan</t>
  </si>
  <si>
    <t>TX0248</t>
  </si>
  <si>
    <t>BYU12250</t>
  </si>
  <si>
    <t>SRX3411964</t>
  </si>
  <si>
    <t>B12TX0248</t>
  </si>
  <si>
    <t>PI163673</t>
  </si>
  <si>
    <t>TX0249</t>
  </si>
  <si>
    <t>BYU12251</t>
  </si>
  <si>
    <t>SRX3412037</t>
  </si>
  <si>
    <t>B12TX0249</t>
  </si>
  <si>
    <t>PI163700</t>
  </si>
  <si>
    <t>Llano Grande</t>
  </si>
  <si>
    <t>TX0279</t>
  </si>
  <si>
    <t>BYU12252</t>
  </si>
  <si>
    <t>SRX3412021</t>
  </si>
  <si>
    <t>B12TX0279</t>
  </si>
  <si>
    <t>PI165278</t>
  </si>
  <si>
    <t>ZIMATLAN DE ALVAREZ</t>
  </si>
  <si>
    <t>TX0286</t>
  </si>
  <si>
    <t>BYU12253</t>
  </si>
  <si>
    <t>SRX3412098</t>
  </si>
  <si>
    <t>B12TX0286</t>
  </si>
  <si>
    <t>San Bartolo Colotepec</t>
  </si>
  <si>
    <t>TX0303</t>
  </si>
  <si>
    <t>BYU12254</t>
  </si>
  <si>
    <t>SRX3412020</t>
  </si>
  <si>
    <t>B12TX0303</t>
  </si>
  <si>
    <t>PI165352</t>
  </si>
  <si>
    <t>LA HORMIGA</t>
  </si>
  <si>
    <t>TX0315</t>
  </si>
  <si>
    <t>BYU12255</t>
  </si>
  <si>
    <t>SRX3412041</t>
  </si>
  <si>
    <t>B12TX0315</t>
  </si>
  <si>
    <t>PI165334</t>
  </si>
  <si>
    <t>Huajintepec</t>
  </si>
  <si>
    <t>TX0390</t>
  </si>
  <si>
    <t>BYU12256</t>
  </si>
  <si>
    <t>SRX3411762</t>
  </si>
  <si>
    <t>B12TX0390</t>
  </si>
  <si>
    <t>PI529807</t>
  </si>
  <si>
    <t>San Sebastian Island</t>
  </si>
  <si>
    <t>TX0461</t>
  </si>
  <si>
    <t>BYU12257</t>
  </si>
  <si>
    <t>SRX3411973</t>
  </si>
  <si>
    <t>B12TX0461</t>
  </si>
  <si>
    <t>PI154012</t>
  </si>
  <si>
    <t>Tlacotepec</t>
  </si>
  <si>
    <t>TX0480</t>
  </si>
  <si>
    <t>BYU12258</t>
  </si>
  <si>
    <t>SRX3412019</t>
  </si>
  <si>
    <t>B12TX0480</t>
  </si>
  <si>
    <t>PI158523</t>
  </si>
  <si>
    <t>YUCATAN</t>
  </si>
  <si>
    <t>MERIDA</t>
  </si>
  <si>
    <t>TX0481</t>
  </si>
  <si>
    <t>BYU12259</t>
  </si>
  <si>
    <t>SRX3412018</t>
  </si>
  <si>
    <t>B12TX0481</t>
  </si>
  <si>
    <t>PI158527</t>
  </si>
  <si>
    <t>TX0487</t>
  </si>
  <si>
    <t>BYU12260</t>
  </si>
  <si>
    <t>SRX3412017</t>
  </si>
  <si>
    <t>B12TX0487</t>
  </si>
  <si>
    <t>PI158544</t>
  </si>
  <si>
    <t>TX0634</t>
  </si>
  <si>
    <t>BYU12261</t>
  </si>
  <si>
    <t>SRX3411752</t>
  </si>
  <si>
    <t>B12TX0634</t>
  </si>
  <si>
    <t>PI158459</t>
  </si>
  <si>
    <t>Izabal</t>
  </si>
  <si>
    <t>Hopi</t>
  </si>
  <si>
    <t>TX0662</t>
  </si>
  <si>
    <t>BYU12262</t>
  </si>
  <si>
    <t>SRX3412016</t>
  </si>
  <si>
    <t>B12TX0662</t>
  </si>
  <si>
    <t>PI158524</t>
  </si>
  <si>
    <t>TX0663</t>
  </si>
  <si>
    <t>BYU12263</t>
  </si>
  <si>
    <t>SRX3412015</t>
  </si>
  <si>
    <t>B12TX0663</t>
  </si>
  <si>
    <t>PI158525</t>
  </si>
  <si>
    <t>TX0664</t>
  </si>
  <si>
    <t>BYU12264</t>
  </si>
  <si>
    <t>SRX3412149</t>
  </si>
  <si>
    <t>B12TX0664</t>
  </si>
  <si>
    <t>PI158526</t>
  </si>
  <si>
    <t>TX0665</t>
  </si>
  <si>
    <t>BYU12265</t>
  </si>
  <si>
    <t>SRX3412150</t>
  </si>
  <si>
    <t>B12TX0665</t>
  </si>
  <si>
    <t>PI158532</t>
  </si>
  <si>
    <t>TX0668</t>
  </si>
  <si>
    <t>BYU12266</t>
  </si>
  <si>
    <t>SRX3412147</t>
  </si>
  <si>
    <t>B12TX0668</t>
  </si>
  <si>
    <t>PI158549</t>
  </si>
  <si>
    <t>TX0670</t>
  </si>
  <si>
    <t>BYU12267</t>
  </si>
  <si>
    <t>SRX3412148</t>
  </si>
  <si>
    <t>B12TX0670</t>
  </si>
  <si>
    <t>PI158555</t>
  </si>
  <si>
    <t>TX0672</t>
  </si>
  <si>
    <t>BYU12268</t>
  </si>
  <si>
    <t>SRX3412153</t>
  </si>
  <si>
    <t>B12TX0672</t>
  </si>
  <si>
    <t>PI158559</t>
  </si>
  <si>
    <t>TX0674</t>
  </si>
  <si>
    <t>BYU12269</t>
  </si>
  <si>
    <t>SRX3412154</t>
  </si>
  <si>
    <t>B12TX0674</t>
  </si>
  <si>
    <t>PI158562</t>
  </si>
  <si>
    <t>TX0686</t>
  </si>
  <si>
    <t>BYU12270</t>
  </si>
  <si>
    <t>SRX3411777</t>
  </si>
  <si>
    <t>B12TX0686</t>
  </si>
  <si>
    <t>PI163720</t>
  </si>
  <si>
    <t>San Pablo</t>
  </si>
  <si>
    <t>TX0691</t>
  </si>
  <si>
    <t>BYU12271</t>
  </si>
  <si>
    <t>SRX3411863</t>
  </si>
  <si>
    <t>B12TX0691</t>
  </si>
  <si>
    <t>PI265134</t>
  </si>
  <si>
    <t>Honduras</t>
  </si>
  <si>
    <t>Choluteca</t>
  </si>
  <si>
    <t>TX0698</t>
  </si>
  <si>
    <t>BYU12272</t>
  </si>
  <si>
    <t>SRX3411966</t>
  </si>
  <si>
    <t>B12TX0698</t>
  </si>
  <si>
    <t>PI265139</t>
  </si>
  <si>
    <t>Cortes</t>
  </si>
  <si>
    <t>Villa Nueva</t>
  </si>
  <si>
    <t>TX0704</t>
  </si>
  <si>
    <t>BYU12273</t>
  </si>
  <si>
    <t>SRX3412151</t>
  </si>
  <si>
    <t>B12TX0704</t>
  </si>
  <si>
    <t>PI265142</t>
  </si>
  <si>
    <t>HONDURAS</t>
  </si>
  <si>
    <t>CORTES</t>
  </si>
  <si>
    <t>SAN PEDRO SULA</t>
  </si>
  <si>
    <t>TX0710</t>
  </si>
  <si>
    <t>BYU12274</t>
  </si>
  <si>
    <t>SRX3411821</t>
  </si>
  <si>
    <t>B12TX0710</t>
  </si>
  <si>
    <t>PI265147</t>
  </si>
  <si>
    <t>Nicaragua</t>
  </si>
  <si>
    <t>Chinandega</t>
  </si>
  <si>
    <t>Puerto Corinto</t>
  </si>
  <si>
    <t>TX0712</t>
  </si>
  <si>
    <t>BYU12275</t>
  </si>
  <si>
    <t>SRX3412092</t>
  </si>
  <si>
    <t>B12TX0712</t>
  </si>
  <si>
    <t>PI265148</t>
  </si>
  <si>
    <t>TX0713</t>
  </si>
  <si>
    <t>BYU12276</t>
  </si>
  <si>
    <t>SRX3412094</t>
  </si>
  <si>
    <t>B12TX0713</t>
  </si>
  <si>
    <t>PI265149</t>
  </si>
  <si>
    <t>Grananda</t>
  </si>
  <si>
    <t>Granada</t>
  </si>
  <si>
    <t>TX0746</t>
  </si>
  <si>
    <t>BYU12277</t>
  </si>
  <si>
    <t>SRX3411767</t>
  </si>
  <si>
    <t>B12TX0746</t>
  </si>
  <si>
    <t>PI189534</t>
  </si>
  <si>
    <t>Puebla</t>
  </si>
  <si>
    <t>Pitayo</t>
  </si>
  <si>
    <t>TX0751</t>
  </si>
  <si>
    <t>BYU12278</t>
  </si>
  <si>
    <t>SRX3411969</t>
  </si>
  <si>
    <t>B12TX0751</t>
  </si>
  <si>
    <t>PI201585</t>
  </si>
  <si>
    <t>Morelos</t>
  </si>
  <si>
    <t>El Rodio</t>
  </si>
  <si>
    <t>TX0752</t>
  </si>
  <si>
    <t>BYU12279</t>
  </si>
  <si>
    <t>SRX3411908</t>
  </si>
  <si>
    <t>B12TX0752</t>
  </si>
  <si>
    <t>PI201587</t>
  </si>
  <si>
    <t>Miacanthan</t>
  </si>
  <si>
    <t>TX0756</t>
  </si>
  <si>
    <t>BYU12280</t>
  </si>
  <si>
    <t>SRX3411907</t>
  </si>
  <si>
    <t>B12TX0756</t>
  </si>
  <si>
    <t>PI201592</t>
  </si>
  <si>
    <t>Veracruz</t>
  </si>
  <si>
    <t>El Tajin Papantla</t>
  </si>
  <si>
    <t>TX0786</t>
  </si>
  <si>
    <t>BYU12281</t>
  </si>
  <si>
    <t>SRX3412152</t>
  </si>
  <si>
    <t>B12TX0786</t>
  </si>
  <si>
    <t>PI265175</t>
  </si>
  <si>
    <t>BELIZE</t>
  </si>
  <si>
    <t>AMBERGRIC CAY</t>
  </si>
  <si>
    <t>SAN PEDRO</t>
  </si>
  <si>
    <t>TX0834</t>
  </si>
  <si>
    <t>BYU12282</t>
  </si>
  <si>
    <t>SRX3412096</t>
  </si>
  <si>
    <t>B12TX0834</t>
  </si>
  <si>
    <t>Monagas</t>
  </si>
  <si>
    <t>Maturin</t>
  </si>
  <si>
    <t>TX0853</t>
  </si>
  <si>
    <t>BYU12283</t>
  </si>
  <si>
    <t>SRX3412145</t>
  </si>
  <si>
    <t>B12TX0853</t>
  </si>
  <si>
    <t>PI529844</t>
  </si>
  <si>
    <t>GRENADA</t>
  </si>
  <si>
    <t>TX0879</t>
  </si>
  <si>
    <t>BYU12284</t>
  </si>
  <si>
    <t>SRX3411868</t>
  </si>
  <si>
    <t>B12TX0879</t>
  </si>
  <si>
    <t>PI529854</t>
  </si>
  <si>
    <t>Tamarind Beach</t>
  </si>
  <si>
    <t>TX0902</t>
  </si>
  <si>
    <t>BYU12285</t>
  </si>
  <si>
    <t>SRX3411862</t>
  </si>
  <si>
    <t>B12TX0902</t>
  </si>
  <si>
    <t>PI529863</t>
  </si>
  <si>
    <t>Cuba</t>
  </si>
  <si>
    <t>TX0937</t>
  </si>
  <si>
    <t>BYU12286</t>
  </si>
  <si>
    <t>SRX3411791</t>
  </si>
  <si>
    <t>B12TX0937</t>
  </si>
  <si>
    <t>PI529867</t>
  </si>
  <si>
    <t>Cundinamarca</t>
  </si>
  <si>
    <t>Girardot</t>
  </si>
  <si>
    <t>TX0939</t>
  </si>
  <si>
    <t>BYU12287</t>
  </si>
  <si>
    <t>SRX3412085</t>
  </si>
  <si>
    <t>B12TX0939</t>
  </si>
  <si>
    <t>PI529868</t>
  </si>
  <si>
    <t>Tolima</t>
  </si>
  <si>
    <t>Espinal</t>
  </si>
  <si>
    <t>TX0953</t>
  </si>
  <si>
    <t>BYU12288</t>
  </si>
  <si>
    <t>SRX3412146</t>
  </si>
  <si>
    <t>B12TX0953</t>
  </si>
  <si>
    <t>PI529874</t>
  </si>
  <si>
    <t>TEHUANTEPEC</t>
  </si>
  <si>
    <t>TX0956</t>
  </si>
  <si>
    <t>BYU12289</t>
  </si>
  <si>
    <t>SRX3411866</t>
  </si>
  <si>
    <t>B12TX0956</t>
  </si>
  <si>
    <t>PI529875</t>
  </si>
  <si>
    <t>Managua</t>
  </si>
  <si>
    <t>TX0959</t>
  </si>
  <si>
    <t>BYU12290</t>
  </si>
  <si>
    <t>SRX3411842</t>
  </si>
  <si>
    <t>B12TX0959</t>
  </si>
  <si>
    <t>PI529877</t>
  </si>
  <si>
    <t>VERACRUZ</t>
  </si>
  <si>
    <t>URSULO GALVAN</t>
  </si>
  <si>
    <t>TX0967</t>
  </si>
  <si>
    <t>BYU12291</t>
  </si>
  <si>
    <t>SRX3411841</t>
  </si>
  <si>
    <t>B12TX0967</t>
  </si>
  <si>
    <t>PI529880</t>
  </si>
  <si>
    <t>JAMAICA</t>
  </si>
  <si>
    <t>SURREY</t>
  </si>
  <si>
    <t>PALISADOES</t>
  </si>
  <si>
    <t>TX0969</t>
  </si>
  <si>
    <t>BYU12292</t>
  </si>
  <si>
    <t>SRX3411844</t>
  </si>
  <si>
    <t>B12TX0969</t>
  </si>
  <si>
    <t>PI529881</t>
  </si>
  <si>
    <t>JACKSON BAY</t>
  </si>
  <si>
    <t>TX1009</t>
  </si>
  <si>
    <t>BYU12293</t>
  </si>
  <si>
    <t>SRX3411843</t>
  </si>
  <si>
    <t>B12TX1009</t>
  </si>
  <si>
    <t>PI163012</t>
  </si>
  <si>
    <t>EL SALVADOR</t>
  </si>
  <si>
    <t>SANTA ANA</t>
  </si>
  <si>
    <t>METAPAN</t>
  </si>
  <si>
    <t>TX1037</t>
  </si>
  <si>
    <t>BYU12294</t>
  </si>
  <si>
    <t>SRX3411860</t>
  </si>
  <si>
    <t>B12TX1037</t>
  </si>
  <si>
    <t>PI232874</t>
  </si>
  <si>
    <t>Anzoategui</t>
  </si>
  <si>
    <t>Piritu Adentro Is.</t>
  </si>
  <si>
    <t>TX1046</t>
  </si>
  <si>
    <t>BYU12295</t>
  </si>
  <si>
    <t>SRX3411846</t>
  </si>
  <si>
    <t>B12TX1046</t>
  </si>
  <si>
    <t>CHICXULUB</t>
  </si>
  <si>
    <t>TX1055</t>
  </si>
  <si>
    <t>BYU12296</t>
  </si>
  <si>
    <t>SRX3411845</t>
  </si>
  <si>
    <t>B12TX1055</t>
  </si>
  <si>
    <t>PI529910</t>
  </si>
  <si>
    <t>TX1066</t>
  </si>
  <si>
    <t>BYU12297</t>
  </si>
  <si>
    <t>SRX3411867</t>
  </si>
  <si>
    <t>B12TX1066</t>
  </si>
  <si>
    <t>PI529920</t>
  </si>
  <si>
    <t>Cordoba</t>
  </si>
  <si>
    <t>TX1075</t>
  </si>
  <si>
    <t>BYU12298</t>
  </si>
  <si>
    <t>SRX3411848</t>
  </si>
  <si>
    <t>B12TX1075</t>
  </si>
  <si>
    <t>PI529926</t>
  </si>
  <si>
    <t>DOMINICA</t>
  </si>
  <si>
    <t>Atkinson</t>
  </si>
  <si>
    <t>TX1089</t>
  </si>
  <si>
    <t>BYU12299</t>
  </si>
  <si>
    <t>SRX3411847</t>
  </si>
  <si>
    <t>B12TX1089</t>
  </si>
  <si>
    <t>PI529928</t>
  </si>
  <si>
    <t>UNITED STATES</t>
  </si>
  <si>
    <t>PUERTO RICO</t>
  </si>
  <si>
    <t>RINCON</t>
  </si>
  <si>
    <t>TX1102</t>
  </si>
  <si>
    <t>BYU12300</t>
  </si>
  <si>
    <t>SRX3411766</t>
  </si>
  <si>
    <t>B12TX1102</t>
  </si>
  <si>
    <t>PI529936</t>
  </si>
  <si>
    <t>TX1105</t>
  </si>
  <si>
    <t>BYU12301</t>
  </si>
  <si>
    <t>SRX3412095</t>
  </si>
  <si>
    <t>B12TX1105</t>
  </si>
  <si>
    <t>PI529939</t>
  </si>
  <si>
    <t>TX1106</t>
  </si>
  <si>
    <t>BYU12302</t>
  </si>
  <si>
    <t>SRX3411840</t>
  </si>
  <si>
    <t>B12TX1106</t>
  </si>
  <si>
    <t>PI529940</t>
  </si>
  <si>
    <t>TX1107</t>
  </si>
  <si>
    <t>BYU12303</t>
  </si>
  <si>
    <t>SRX3411839</t>
  </si>
  <si>
    <t>B12TX1107</t>
  </si>
  <si>
    <t>PI529941</t>
  </si>
  <si>
    <t>TX1108</t>
  </si>
  <si>
    <t>BYU12304</t>
  </si>
  <si>
    <t>SRX3411931</t>
  </si>
  <si>
    <t>B12TX1108</t>
  </si>
  <si>
    <t>PI529942</t>
  </si>
  <si>
    <t>TX1110</t>
  </si>
  <si>
    <t>BYU12305</t>
  </si>
  <si>
    <t>SRX3411932</t>
  </si>
  <si>
    <t>B12TX1110</t>
  </si>
  <si>
    <t>PI529944</t>
  </si>
  <si>
    <t>VERACRUZ-CORDOBA</t>
  </si>
  <si>
    <t>TX1111</t>
  </si>
  <si>
    <t>BYU12306</t>
  </si>
  <si>
    <t>SRX3411808</t>
  </si>
  <si>
    <t>B12TX1111</t>
  </si>
  <si>
    <t>PI529945</t>
  </si>
  <si>
    <t>TX1113</t>
  </si>
  <si>
    <t>BYU12307</t>
  </si>
  <si>
    <t>SRX3411933</t>
  </si>
  <si>
    <t>B12TX1113</t>
  </si>
  <si>
    <t>PI529947</t>
  </si>
  <si>
    <t>MICHOACAN</t>
  </si>
  <si>
    <t>LAURELES</t>
  </si>
  <si>
    <t>TX1115</t>
  </si>
  <si>
    <t>BYU12308</t>
  </si>
  <si>
    <t>SRX3411934</t>
  </si>
  <si>
    <t>B12TX1115</t>
  </si>
  <si>
    <t>PI529949</t>
  </si>
  <si>
    <t>SINALOA</t>
  </si>
  <si>
    <t>MAZATLAN</t>
  </si>
  <si>
    <t>TX1120</t>
  </si>
  <si>
    <t>BYU12309</t>
  </si>
  <si>
    <t>SRX3411927</t>
  </si>
  <si>
    <t>B12TX1120</t>
  </si>
  <si>
    <t>PI529953</t>
  </si>
  <si>
    <t>CEMPOLA</t>
  </si>
  <si>
    <t>TX1168</t>
  </si>
  <si>
    <t>BYU12310</t>
  </si>
  <si>
    <t>SRX3411806</t>
  </si>
  <si>
    <t>B12TX1168</t>
  </si>
  <si>
    <t>PI304774</t>
  </si>
  <si>
    <t>Chiapa de Corzo</t>
  </si>
  <si>
    <t>TX1182</t>
  </si>
  <si>
    <t>BYU12311</t>
  </si>
  <si>
    <t>SRX3411928</t>
  </si>
  <si>
    <t>B12TX1182</t>
  </si>
  <si>
    <t>PI529978</t>
  </si>
  <si>
    <t>BAJA CALIFORNIA</t>
  </si>
  <si>
    <t>SAN LUCAS</t>
  </si>
  <si>
    <t>TX1183</t>
  </si>
  <si>
    <t>BYU12312</t>
  </si>
  <si>
    <t>SRX3411929</t>
  </si>
  <si>
    <t>B12TX1183</t>
  </si>
  <si>
    <t>PI529979</t>
  </si>
  <si>
    <t>TODOS SANTOS</t>
  </si>
  <si>
    <t>TX1226</t>
  </si>
  <si>
    <t>BYU12313</t>
  </si>
  <si>
    <t>SRX3411930</t>
  </si>
  <si>
    <t>B12TX1226</t>
  </si>
  <si>
    <t>PI529991</t>
  </si>
  <si>
    <t>TIERRA COLORADA</t>
  </si>
  <si>
    <t>TX1228</t>
  </si>
  <si>
    <t>BYU12314</t>
  </si>
  <si>
    <t>SRX3411939</t>
  </si>
  <si>
    <t>B12TX1228</t>
  </si>
  <si>
    <t>PI529993</t>
  </si>
  <si>
    <t>PALO GAUCHO</t>
  </si>
  <si>
    <t>TX1229</t>
  </si>
  <si>
    <t>BYU12315</t>
  </si>
  <si>
    <t>SRX3411751</t>
  </si>
  <si>
    <t>B12TX1229</t>
  </si>
  <si>
    <t>PI529994</t>
  </si>
  <si>
    <t>Jamaica</t>
  </si>
  <si>
    <t>TX1236</t>
  </si>
  <si>
    <t>BYU12316</t>
  </si>
  <si>
    <t>SRX3411940</t>
  </si>
  <si>
    <t>B12TX1236</t>
  </si>
  <si>
    <t>TX1244</t>
  </si>
  <si>
    <t>BYU12317</t>
  </si>
  <si>
    <t>SRX3411861</t>
  </si>
  <si>
    <t>B12TX1244</t>
  </si>
  <si>
    <t>Merida</t>
  </si>
  <si>
    <t>TX1245</t>
  </si>
  <si>
    <t>BYU12318</t>
  </si>
  <si>
    <t>SRX3411954</t>
  </si>
  <si>
    <t>B12TX1245</t>
  </si>
  <si>
    <t>PI530004</t>
  </si>
  <si>
    <t>VENEZUELA</t>
  </si>
  <si>
    <t>TX1249</t>
  </si>
  <si>
    <t>BYU12319</t>
  </si>
  <si>
    <t>SRX3411970</t>
  </si>
  <si>
    <t>B12TX1249</t>
  </si>
  <si>
    <t>PI530008</t>
  </si>
  <si>
    <t>Para</t>
  </si>
  <si>
    <t>Rua Tymbiros</t>
  </si>
  <si>
    <t>TX1257</t>
  </si>
  <si>
    <t>BYU12320</t>
  </si>
  <si>
    <t>SRX3411943</t>
  </si>
  <si>
    <t>B12TX1257</t>
  </si>
  <si>
    <t>PI530014</t>
  </si>
  <si>
    <t>TX1262</t>
  </si>
  <si>
    <t>BYU12321</t>
  </si>
  <si>
    <t>SRX3411756</t>
  </si>
  <si>
    <t>B12TX1262</t>
  </si>
  <si>
    <t>PI530019</t>
  </si>
  <si>
    <t>Dominican Republic</t>
  </si>
  <si>
    <t>TX1263</t>
  </si>
  <si>
    <t>BYU12322</t>
  </si>
  <si>
    <t>SRX3411771</t>
  </si>
  <si>
    <t>B12TX1263</t>
  </si>
  <si>
    <t>PI530020</t>
  </si>
  <si>
    <t>TX1273</t>
  </si>
  <si>
    <t>BYU12323</t>
  </si>
  <si>
    <t>SRX3411864</t>
  </si>
  <si>
    <t>B12TX1273</t>
  </si>
  <si>
    <t>PI530026</t>
  </si>
  <si>
    <t>Huila</t>
  </si>
  <si>
    <t>Aipe</t>
  </si>
  <si>
    <t>TX1286</t>
  </si>
  <si>
    <t>BYU12324</t>
  </si>
  <si>
    <t>SRX3412087</t>
  </si>
  <si>
    <t>B12TX1286</t>
  </si>
  <si>
    <t>PI326052</t>
  </si>
  <si>
    <t>TX1288</t>
  </si>
  <si>
    <t>BYU12325</t>
  </si>
  <si>
    <t>SRX3412107</t>
  </si>
  <si>
    <t>B12TX1288</t>
  </si>
  <si>
    <t>PI530035</t>
  </si>
  <si>
    <t>Sucre</t>
  </si>
  <si>
    <t>Isla Margarita</t>
  </si>
  <si>
    <t>TX1292</t>
  </si>
  <si>
    <t>BYU12326</t>
  </si>
  <si>
    <t>SRX3412058</t>
  </si>
  <si>
    <t>B12TX1292</t>
  </si>
  <si>
    <t>PI530038</t>
  </si>
  <si>
    <t>MICHIACAN</t>
  </si>
  <si>
    <t>JUNGAPEO</t>
  </si>
  <si>
    <t>TX1311</t>
  </si>
  <si>
    <t>BYU12327</t>
  </si>
  <si>
    <t>SRX3412057</t>
  </si>
  <si>
    <t>B12TX1311</t>
  </si>
  <si>
    <t>PI530046</t>
  </si>
  <si>
    <t>PUERTO ESCONDIDO</t>
  </si>
  <si>
    <t>TX1317</t>
  </si>
  <si>
    <t>BYU12328</t>
  </si>
  <si>
    <t>SRX3411755</t>
  </si>
  <si>
    <t>B12TX1317</t>
  </si>
  <si>
    <t>PI530052</t>
  </si>
  <si>
    <t>San Benito</t>
  </si>
  <si>
    <t>TX1349</t>
  </si>
  <si>
    <t>BYU12329</t>
  </si>
  <si>
    <t>SRX3411802</t>
  </si>
  <si>
    <t>B12TX1349</t>
  </si>
  <si>
    <t>PI530077</t>
  </si>
  <si>
    <t>Colima</t>
  </si>
  <si>
    <t>Manzanillo</t>
  </si>
  <si>
    <t>TX1367</t>
  </si>
  <si>
    <t>BYU12330</t>
  </si>
  <si>
    <t>SRX3412035</t>
  </si>
  <si>
    <t>B12TX1367</t>
  </si>
  <si>
    <t>PI530095</t>
  </si>
  <si>
    <t>British Virgin Islands</t>
  </si>
  <si>
    <t>Tortola</t>
  </si>
  <si>
    <t>Road Town</t>
  </si>
  <si>
    <t>TX1373</t>
  </si>
  <si>
    <t>BYU12331</t>
  </si>
  <si>
    <t>SRX3411757</t>
  </si>
  <si>
    <t>B12TX1373</t>
  </si>
  <si>
    <t>PI530101</t>
  </si>
  <si>
    <t>St. Christopher and Nevis</t>
  </si>
  <si>
    <t>St. Kitts</t>
  </si>
  <si>
    <t>Basseterre</t>
  </si>
  <si>
    <t>TX1416</t>
  </si>
  <si>
    <t>BYU12332</t>
  </si>
  <si>
    <t>SRX3411965</t>
  </si>
  <si>
    <t>B12TX1416</t>
  </si>
  <si>
    <t>PI476961</t>
  </si>
  <si>
    <t>Pernambuco</t>
  </si>
  <si>
    <t>Taquaritinga</t>
  </si>
  <si>
    <t>TX1420</t>
  </si>
  <si>
    <t>BYU12333</t>
  </si>
  <si>
    <t>SRX3411958</t>
  </si>
  <si>
    <t>B12TX1420</t>
  </si>
  <si>
    <t>PI530111</t>
  </si>
  <si>
    <t>Bahia</t>
  </si>
  <si>
    <t>Ibipitanga</t>
  </si>
  <si>
    <t>TX1422</t>
  </si>
  <si>
    <t>BYU12334</t>
  </si>
  <si>
    <t>SRX3412110</t>
  </si>
  <si>
    <t>B12TX1422</t>
  </si>
  <si>
    <t>PI530113</t>
  </si>
  <si>
    <t>TX1439</t>
  </si>
  <si>
    <t>BYU12335</t>
  </si>
  <si>
    <t>SRX3412064</t>
  </si>
  <si>
    <t>B12TX1439</t>
  </si>
  <si>
    <t>PI438838</t>
  </si>
  <si>
    <t>DZIDZANTUN</t>
  </si>
  <si>
    <t>TX1443</t>
  </si>
  <si>
    <t>BYU12336</t>
  </si>
  <si>
    <t>SRX3412042</t>
  </si>
  <si>
    <t>B12TX1443</t>
  </si>
  <si>
    <t>PI438584</t>
  </si>
  <si>
    <t>Baja Verapaz</t>
  </si>
  <si>
    <t>Salama</t>
  </si>
  <si>
    <t>TX1453</t>
  </si>
  <si>
    <t>BYU12337</t>
  </si>
  <si>
    <t>SRX3411750</t>
  </si>
  <si>
    <t>B12TX1453</t>
  </si>
  <si>
    <t>PI530133</t>
  </si>
  <si>
    <t>San Luis Potosi</t>
  </si>
  <si>
    <t>TX1459</t>
  </si>
  <si>
    <t>BYU12338</t>
  </si>
  <si>
    <t>SRX3411799</t>
  </si>
  <si>
    <t>B12TX1459</t>
  </si>
  <si>
    <t>PI530139</t>
  </si>
  <si>
    <t>Tamaulipas</t>
  </si>
  <si>
    <t>TX1477</t>
  </si>
  <si>
    <t>BYU12339</t>
  </si>
  <si>
    <t>SRX3411956</t>
  </si>
  <si>
    <t>B12TX1477</t>
  </si>
  <si>
    <t>PI486384</t>
  </si>
  <si>
    <t>Falcon</t>
  </si>
  <si>
    <t>Coro</t>
  </si>
  <si>
    <t>TX1487</t>
  </si>
  <si>
    <t>BYU12340</t>
  </si>
  <si>
    <t>SRX3411803</t>
  </si>
  <si>
    <t>B12TX1487</t>
  </si>
  <si>
    <t>PI486394</t>
  </si>
  <si>
    <t>Lara</t>
  </si>
  <si>
    <t>Barquisimeto</t>
  </si>
  <si>
    <t>TX1496</t>
  </si>
  <si>
    <t>BYU12341</t>
  </si>
  <si>
    <t>SRX3411900</t>
  </si>
  <si>
    <t>B12TX1496</t>
  </si>
  <si>
    <t>PI486403</t>
  </si>
  <si>
    <t>Trujillo</t>
  </si>
  <si>
    <t>TX1497</t>
  </si>
  <si>
    <t>BYU12342</t>
  </si>
  <si>
    <t>SRX3411915</t>
  </si>
  <si>
    <t>B12TX1497</t>
  </si>
  <si>
    <t>PI486404</t>
  </si>
  <si>
    <t>TX1503</t>
  </si>
  <si>
    <t>BYU12343</t>
  </si>
  <si>
    <t>SRX3411897</t>
  </si>
  <si>
    <t>B12TX1503</t>
  </si>
  <si>
    <t>PI486410</t>
  </si>
  <si>
    <t>Carabobo</t>
  </si>
  <si>
    <t>Moron</t>
  </si>
  <si>
    <t>TX1509</t>
  </si>
  <si>
    <t>BYU12344</t>
  </si>
  <si>
    <t>SRX3411974</t>
  </si>
  <si>
    <t>B12TX1509</t>
  </si>
  <si>
    <t>PI486416</t>
  </si>
  <si>
    <t>Curariqua</t>
  </si>
  <si>
    <t>TX1514</t>
  </si>
  <si>
    <t>BYU12345</t>
  </si>
  <si>
    <t>SRX3412113</t>
  </si>
  <si>
    <t>B12TX1514</t>
  </si>
  <si>
    <t>PI486421</t>
  </si>
  <si>
    <t>Zulia</t>
  </si>
  <si>
    <t>Palito Blanco</t>
  </si>
  <si>
    <t>TX1515</t>
  </si>
  <si>
    <t>BYU12346</t>
  </si>
  <si>
    <t>SRX3412104</t>
  </si>
  <si>
    <t>B12TX1515</t>
  </si>
  <si>
    <t>PI486422</t>
  </si>
  <si>
    <t>TX1520</t>
  </si>
  <si>
    <t>BYU12347</t>
  </si>
  <si>
    <t>SRX3412101</t>
  </si>
  <si>
    <t>B12TX1520</t>
  </si>
  <si>
    <t>PI486427</t>
  </si>
  <si>
    <t>Aragua</t>
  </si>
  <si>
    <t>TX1551</t>
  </si>
  <si>
    <t>BYU12348</t>
  </si>
  <si>
    <t>SRX3411963</t>
  </si>
  <si>
    <t>B12TX1551</t>
  </si>
  <si>
    <t>PI530182</t>
  </si>
  <si>
    <t>Dominica</t>
  </si>
  <si>
    <t>Massacre</t>
  </si>
  <si>
    <t>TX1572</t>
  </si>
  <si>
    <t>BYU12349</t>
  </si>
  <si>
    <t>SRX3411955</t>
  </si>
  <si>
    <t>B12TX1572</t>
  </si>
  <si>
    <t>PI530203</t>
  </si>
  <si>
    <t>Azua</t>
  </si>
  <si>
    <t>TX1578</t>
  </si>
  <si>
    <t>BYU12350</t>
  </si>
  <si>
    <t>SRX3411754</t>
  </si>
  <si>
    <t>B12TX1578</t>
  </si>
  <si>
    <t>PI530209</t>
  </si>
  <si>
    <t>San Pedro De Macoris</t>
  </si>
  <si>
    <t>TX1579</t>
  </si>
  <si>
    <t>BYU12351</t>
  </si>
  <si>
    <t>SRX3411898</t>
  </si>
  <si>
    <t>B12TX1579</t>
  </si>
  <si>
    <t>PI530210</t>
  </si>
  <si>
    <t>Nacional</t>
  </si>
  <si>
    <t>Boca Chica</t>
  </si>
  <si>
    <t>TX1582</t>
  </si>
  <si>
    <t>BYU12352</t>
  </si>
  <si>
    <t>SRX3411812</t>
  </si>
  <si>
    <t>B12TX1582</t>
  </si>
  <si>
    <t>PI530213</t>
  </si>
  <si>
    <t>Haiti</t>
  </si>
  <si>
    <t>Dufort</t>
  </si>
  <si>
    <t>TX1586</t>
  </si>
  <si>
    <t>BYU12353</t>
  </si>
  <si>
    <t>SRX3411800</t>
  </si>
  <si>
    <t>B12TX1586</t>
  </si>
  <si>
    <t>PI530217</t>
  </si>
  <si>
    <t>Jacmel</t>
  </si>
  <si>
    <t>TX1592</t>
  </si>
  <si>
    <t>BYU12354</t>
  </si>
  <si>
    <t>SRX3411809</t>
  </si>
  <si>
    <t>B12TX1592</t>
  </si>
  <si>
    <t>PI530223</t>
  </si>
  <si>
    <t>Aquin</t>
  </si>
  <si>
    <t>TX1594</t>
  </si>
  <si>
    <t>BYU12355</t>
  </si>
  <si>
    <t>SRX3412091</t>
  </si>
  <si>
    <t>B12TX1594</t>
  </si>
  <si>
    <t>PI530225</t>
  </si>
  <si>
    <t>St. Louis Du Sud</t>
  </si>
  <si>
    <t>TX1596</t>
  </si>
  <si>
    <t>BYU12356</t>
  </si>
  <si>
    <t>SRX3411819</t>
  </si>
  <si>
    <t>B12TX1596</t>
  </si>
  <si>
    <t>PI530227</t>
  </si>
  <si>
    <t>Mirebalais</t>
  </si>
  <si>
    <t>TX1629</t>
  </si>
  <si>
    <t>BYU12357</t>
  </si>
  <si>
    <t>SRX3411968</t>
  </si>
  <si>
    <t>B12TX1629</t>
  </si>
  <si>
    <t>PI530260</t>
  </si>
  <si>
    <t>France</t>
  </si>
  <si>
    <t>Guadeloupe</t>
  </si>
  <si>
    <t>Pointe Des Chateaux</t>
  </si>
  <si>
    <t>TX1635</t>
  </si>
  <si>
    <t>BYU12358</t>
  </si>
  <si>
    <t>SRX3411764</t>
  </si>
  <si>
    <t>B12TX1635</t>
  </si>
  <si>
    <t>PI530266</t>
  </si>
  <si>
    <t>Barbados</t>
  </si>
  <si>
    <t>Mullins Bay</t>
  </si>
  <si>
    <t>TX1661</t>
  </si>
  <si>
    <t>BYU12359</t>
  </si>
  <si>
    <t>SRX3411820</t>
  </si>
  <si>
    <t>B12TX1661</t>
  </si>
  <si>
    <t>PI530292</t>
  </si>
  <si>
    <t>Santa Teresa</t>
  </si>
  <si>
    <t>TX1666</t>
  </si>
  <si>
    <t>BYU12360</t>
  </si>
  <si>
    <t>SRX3411911</t>
  </si>
  <si>
    <t>B12TX1666</t>
  </si>
  <si>
    <t>PI530297</t>
  </si>
  <si>
    <t>Miranda</t>
  </si>
  <si>
    <t>Rio Chico</t>
  </si>
  <si>
    <t>TX1672</t>
  </si>
  <si>
    <t>BYU12361</t>
  </si>
  <si>
    <t>SRX3412043</t>
  </si>
  <si>
    <t>B12TX1672</t>
  </si>
  <si>
    <t>PI530303</t>
  </si>
  <si>
    <t>Boca Uchire</t>
  </si>
  <si>
    <t>TX1674</t>
  </si>
  <si>
    <t>BYU12362</t>
  </si>
  <si>
    <t>SRX3411779</t>
  </si>
  <si>
    <t>B12TX1674</t>
  </si>
  <si>
    <t>PI530305</t>
  </si>
  <si>
    <t>Cuesta Colorado</t>
  </si>
  <si>
    <t>TX1678</t>
  </si>
  <si>
    <t>BYU12363</t>
  </si>
  <si>
    <t>SRX3412108</t>
  </si>
  <si>
    <t>B12TX1678</t>
  </si>
  <si>
    <t>PI530309</t>
  </si>
  <si>
    <t>La Esmeralda</t>
  </si>
  <si>
    <t>TX1688</t>
  </si>
  <si>
    <t>BYU12364</t>
  </si>
  <si>
    <t>SRX3411794</t>
  </si>
  <si>
    <t>B12TX1688</t>
  </si>
  <si>
    <t>PI530319</t>
  </si>
  <si>
    <t>El Tigre</t>
  </si>
  <si>
    <t>TX1689</t>
  </si>
  <si>
    <t>BYU12365</t>
  </si>
  <si>
    <t>SRX3411805</t>
  </si>
  <si>
    <t>B12TX1689</t>
  </si>
  <si>
    <t>PI530320</t>
  </si>
  <si>
    <t>Portuguesa</t>
  </si>
  <si>
    <t>Turen</t>
  </si>
  <si>
    <t>TX1690</t>
  </si>
  <si>
    <t>BYU12366</t>
  </si>
  <si>
    <t>SRX3412038</t>
  </si>
  <si>
    <t>B12TX1690</t>
  </si>
  <si>
    <t>PI530321</t>
  </si>
  <si>
    <t>Guanare</t>
  </si>
  <si>
    <t>TX1694</t>
  </si>
  <si>
    <t>BYU12367</t>
  </si>
  <si>
    <t>SRX3411769</t>
  </si>
  <si>
    <t>B12TX1694</t>
  </si>
  <si>
    <t>PI530325</t>
  </si>
  <si>
    <t>Mene Grande</t>
  </si>
  <si>
    <t>TX1698</t>
  </si>
  <si>
    <t>BYU12368</t>
  </si>
  <si>
    <t>SRX3412105</t>
  </si>
  <si>
    <t>B12TX1698</t>
  </si>
  <si>
    <t>PI530329</t>
  </si>
  <si>
    <t>Buena Vista</t>
  </si>
  <si>
    <t>TX1699</t>
  </si>
  <si>
    <t>BYU12369</t>
  </si>
  <si>
    <t>SRX3412046</t>
  </si>
  <si>
    <t>B12TX1699</t>
  </si>
  <si>
    <t>PI530330</t>
  </si>
  <si>
    <t>La Vela</t>
  </si>
  <si>
    <t>TX1702</t>
  </si>
  <si>
    <t>BYU12370</t>
  </si>
  <si>
    <t>SRX3411778</t>
  </si>
  <si>
    <t>B12TX1702</t>
  </si>
  <si>
    <t>PI530333</t>
  </si>
  <si>
    <t>Margarita Island</t>
  </si>
  <si>
    <t>Porlamar</t>
  </si>
  <si>
    <t>TX1705</t>
  </si>
  <si>
    <t>BYU12371</t>
  </si>
  <si>
    <t>SRX3412089</t>
  </si>
  <si>
    <t>B12TX1705</t>
  </si>
  <si>
    <t>PI530336</t>
  </si>
  <si>
    <t>Bolivar</t>
  </si>
  <si>
    <t>El Carmen</t>
  </si>
  <si>
    <t>TX1712</t>
  </si>
  <si>
    <t>BYU12372</t>
  </si>
  <si>
    <t>SRX3411813</t>
  </si>
  <si>
    <t>B12TX1712</t>
  </si>
  <si>
    <t>PI530343</t>
  </si>
  <si>
    <t>Meta</t>
  </si>
  <si>
    <t>Puerto Lopez</t>
  </si>
  <si>
    <t>TX1721</t>
  </si>
  <si>
    <t>BYU12373</t>
  </si>
  <si>
    <t>SRX3411816</t>
  </si>
  <si>
    <t>B12TX1721</t>
  </si>
  <si>
    <t>PI530352</t>
  </si>
  <si>
    <t>San Andres Island</t>
  </si>
  <si>
    <t>TX1748</t>
  </si>
  <si>
    <t>BYU12374</t>
  </si>
  <si>
    <t>SRX3412063</t>
  </si>
  <si>
    <t>B12TX1748</t>
  </si>
  <si>
    <t>PI530379</t>
  </si>
  <si>
    <t>TX1792</t>
  </si>
  <si>
    <t>BYU12375</t>
  </si>
  <si>
    <t>SRX3411798</t>
  </si>
  <si>
    <t>B12TX1792</t>
  </si>
  <si>
    <t>PI530423</t>
  </si>
  <si>
    <t>Les Saintes Island</t>
  </si>
  <si>
    <t>TX1833</t>
  </si>
  <si>
    <t>BYU12376</t>
  </si>
  <si>
    <t>SRX3411859</t>
  </si>
  <si>
    <t>B12TX1833</t>
  </si>
  <si>
    <t>PI530464</t>
  </si>
  <si>
    <t>Augier</t>
  </si>
  <si>
    <t>TX1855</t>
  </si>
  <si>
    <t>BYU12377</t>
  </si>
  <si>
    <t>SRX3411902</t>
  </si>
  <si>
    <t>B12TX1855</t>
  </si>
  <si>
    <t>PI530486</t>
  </si>
  <si>
    <t>Sainte Anne</t>
  </si>
  <si>
    <t>TX1859</t>
  </si>
  <si>
    <t>BYU12378</t>
  </si>
  <si>
    <t>SRX3411807</t>
  </si>
  <si>
    <t>B12TX1859</t>
  </si>
  <si>
    <t>PI530490</t>
  </si>
  <si>
    <t>St. Francois</t>
  </si>
  <si>
    <t>TX1874</t>
  </si>
  <si>
    <t>BYU12379</t>
  </si>
  <si>
    <t>SRX3411770</t>
  </si>
  <si>
    <t>B12TX1874</t>
  </si>
  <si>
    <t>PI530505</t>
  </si>
  <si>
    <t>Maycocks Bay</t>
  </si>
  <si>
    <t>TX1894</t>
  </si>
  <si>
    <t>BYU12380</t>
  </si>
  <si>
    <t>SRX3411772</t>
  </si>
  <si>
    <t>B12TX1894</t>
  </si>
  <si>
    <t>PI530525</t>
  </si>
  <si>
    <t>Clarines</t>
  </si>
  <si>
    <t>TX1895</t>
  </si>
  <si>
    <t>BYU12381</t>
  </si>
  <si>
    <t>SRX3411796</t>
  </si>
  <si>
    <t>B12TX1895</t>
  </si>
  <si>
    <t>PI530526</t>
  </si>
  <si>
    <t>Piritu Island</t>
  </si>
  <si>
    <t>TX1905</t>
  </si>
  <si>
    <t>BYU12382</t>
  </si>
  <si>
    <t>SRX3412039</t>
  </si>
  <si>
    <t>B12TX1905</t>
  </si>
  <si>
    <t>PI530536</t>
  </si>
  <si>
    <t>Piritu</t>
  </si>
  <si>
    <t>TX1920</t>
  </si>
  <si>
    <t>BYU12383</t>
  </si>
  <si>
    <t>SRX3411916</t>
  </si>
  <si>
    <t>B12TX1920</t>
  </si>
  <si>
    <t>PI530551</t>
  </si>
  <si>
    <t>Valle</t>
  </si>
  <si>
    <t>Dagua</t>
  </si>
  <si>
    <t>TX1925</t>
  </si>
  <si>
    <t>BYU12384</t>
  </si>
  <si>
    <t>SRX3411758</t>
  </si>
  <si>
    <t>B12TX1925</t>
  </si>
  <si>
    <t>PI530556</t>
  </si>
  <si>
    <t>Cartago</t>
  </si>
  <si>
    <t>TX1929</t>
  </si>
  <si>
    <t>BYU12385</t>
  </si>
  <si>
    <t>SRX3411810</t>
  </si>
  <si>
    <t>B12TX1929</t>
  </si>
  <si>
    <t>PI530560</t>
  </si>
  <si>
    <t>Antioquia</t>
  </si>
  <si>
    <t>Valdivia</t>
  </si>
  <si>
    <t>TX1931</t>
  </si>
  <si>
    <t>BYU12386</t>
  </si>
  <si>
    <t>SRX3412103</t>
  </si>
  <si>
    <t>B12TX1931</t>
  </si>
  <si>
    <t>PI530562</t>
  </si>
  <si>
    <t>TX1935</t>
  </si>
  <si>
    <t>BYU12387</t>
  </si>
  <si>
    <t>SRX3411768</t>
  </si>
  <si>
    <t>B12TX1935</t>
  </si>
  <si>
    <t>PI530566</t>
  </si>
  <si>
    <t>Sahagun</t>
  </si>
  <si>
    <t>TX1957</t>
  </si>
  <si>
    <t>BYU12388</t>
  </si>
  <si>
    <t>SRX3411801</t>
  </si>
  <si>
    <t>B12TX1957</t>
  </si>
  <si>
    <t>PI530588</t>
  </si>
  <si>
    <t>Arauca</t>
  </si>
  <si>
    <t>Saravena</t>
  </si>
  <si>
    <t>TX1968</t>
  </si>
  <si>
    <t>BYU12389</t>
  </si>
  <si>
    <t>SRX3411904</t>
  </si>
  <si>
    <t>B12TX1968</t>
  </si>
  <si>
    <t>PI530599</t>
  </si>
  <si>
    <t>San Nicolas</t>
  </si>
  <si>
    <t>TX1975</t>
  </si>
  <si>
    <t>BYU12390</t>
  </si>
  <si>
    <t>SRX3412109</t>
  </si>
  <si>
    <t>B12TX1975</t>
  </si>
  <si>
    <t>PI530606</t>
  </si>
  <si>
    <t>Quintana Roo</t>
  </si>
  <si>
    <t>Playa del Carmen</t>
  </si>
  <si>
    <t>TX1981</t>
  </si>
  <si>
    <t>BYU12391</t>
  </si>
  <si>
    <t>SRX3411765</t>
  </si>
  <si>
    <t>B12TX1981</t>
  </si>
  <si>
    <t>PI530612</t>
  </si>
  <si>
    <t>Tizimin</t>
  </si>
  <si>
    <t>TX1982</t>
  </si>
  <si>
    <t>BYU12392</t>
  </si>
  <si>
    <t>SRX3412062</t>
  </si>
  <si>
    <t>B12TX1982</t>
  </si>
  <si>
    <t>PI530613</t>
  </si>
  <si>
    <t>LOCHE</t>
  </si>
  <si>
    <t>TX1988</t>
  </si>
  <si>
    <t>BYU12393</t>
  </si>
  <si>
    <t>SRX3412061</t>
  </si>
  <si>
    <t>B12TX1988</t>
  </si>
  <si>
    <t>PI530619</t>
  </si>
  <si>
    <t>LIBRE UNION</t>
  </si>
  <si>
    <t>TX1990</t>
  </si>
  <si>
    <t>BYU12394</t>
  </si>
  <si>
    <t>SRX3411870</t>
  </si>
  <si>
    <t>B12TX1990</t>
  </si>
  <si>
    <t>PI530621</t>
  </si>
  <si>
    <t>Izamel</t>
  </si>
  <si>
    <t>TX1996</t>
  </si>
  <si>
    <t>BYU12395</t>
  </si>
  <si>
    <t>SRX3412068</t>
  </si>
  <si>
    <t>B12TX1996</t>
  </si>
  <si>
    <t>PI530627</t>
  </si>
  <si>
    <t>CHABIHAU</t>
  </si>
  <si>
    <t>TX2003</t>
  </si>
  <si>
    <t>BYU12396</t>
  </si>
  <si>
    <t>SRX3411913</t>
  </si>
  <si>
    <t>B12TX2003</t>
  </si>
  <si>
    <t>PI530634</t>
  </si>
  <si>
    <t>Crucero San Luis</t>
  </si>
  <si>
    <t>TX2081</t>
  </si>
  <si>
    <t>BYU12397</t>
  </si>
  <si>
    <t>SRX3411865</t>
  </si>
  <si>
    <t>B12TX2081</t>
  </si>
  <si>
    <t>PI501488</t>
  </si>
  <si>
    <t>Tikinmul</t>
  </si>
  <si>
    <t>TX2089</t>
  </si>
  <si>
    <t>BYU12398</t>
  </si>
  <si>
    <t>SRX3412073</t>
  </si>
  <si>
    <t>B12TX2089</t>
  </si>
  <si>
    <t>PI501496</t>
  </si>
  <si>
    <t>TEKAT</t>
  </si>
  <si>
    <t>TX2090</t>
  </si>
  <si>
    <t>BYU12399</t>
  </si>
  <si>
    <t>SRX3411952</t>
  </si>
  <si>
    <t>B12TX2090</t>
  </si>
  <si>
    <t>PI501497</t>
  </si>
  <si>
    <t>DZEMUL</t>
  </si>
  <si>
    <t>TX2091</t>
  </si>
  <si>
    <t>BYU12400</t>
  </si>
  <si>
    <t>SRX3411953</t>
  </si>
  <si>
    <t>B12TX2091</t>
  </si>
  <si>
    <t>PI501498</t>
  </si>
  <si>
    <t>TX2092</t>
  </si>
  <si>
    <t>BYU12401</t>
  </si>
  <si>
    <t>SRX3411950</t>
  </si>
  <si>
    <t>B12TX2092</t>
  </si>
  <si>
    <t>PI501499</t>
  </si>
  <si>
    <t>TX2093</t>
  </si>
  <si>
    <t>BYU12402</t>
  </si>
  <si>
    <t>SRX3411951</t>
  </si>
  <si>
    <t>B12TX2093</t>
  </si>
  <si>
    <t>PI501500</t>
  </si>
  <si>
    <t>TX2095</t>
  </si>
  <si>
    <t>BYU12403</t>
  </si>
  <si>
    <t>SRX3411948</t>
  </si>
  <si>
    <t>B12TX2095</t>
  </si>
  <si>
    <t>PI501502</t>
  </si>
  <si>
    <t>TX2096</t>
  </si>
  <si>
    <t>BYU12404</t>
  </si>
  <si>
    <t>SRX3411949</t>
  </si>
  <si>
    <t>B12TX2096</t>
  </si>
  <si>
    <t>TX2116</t>
  </si>
  <si>
    <t>BYU12405</t>
  </si>
  <si>
    <t>SRX3411899</t>
  </si>
  <si>
    <t>B12TX2116</t>
  </si>
  <si>
    <t>PI530702</t>
  </si>
  <si>
    <t>Costa Rica</t>
  </si>
  <si>
    <t>Puntarenas</t>
  </si>
  <si>
    <t>TX2160</t>
  </si>
  <si>
    <t>BYU12406</t>
  </si>
  <si>
    <t>SRX3412040</t>
  </si>
  <si>
    <t>B12TX2160</t>
  </si>
  <si>
    <t>PI501341</t>
  </si>
  <si>
    <t>Tobago</t>
  </si>
  <si>
    <t>TX2163</t>
  </si>
  <si>
    <t>BYU12407</t>
  </si>
  <si>
    <t>SRX3412084</t>
  </si>
  <si>
    <t>B12TX2163</t>
  </si>
  <si>
    <t>PI501344</t>
  </si>
  <si>
    <t>Siparia</t>
  </si>
  <si>
    <t>TX2166</t>
  </si>
  <si>
    <t>BYU12408</t>
  </si>
  <si>
    <t>SRX3411903</t>
  </si>
  <si>
    <t>B12TX2166</t>
  </si>
  <si>
    <t>PI501347</t>
  </si>
  <si>
    <t>Victoria</t>
  </si>
  <si>
    <t>TX2174</t>
  </si>
  <si>
    <t>BYU12409</t>
  </si>
  <si>
    <t>SRX3411905</t>
  </si>
  <si>
    <t>B12TX2174</t>
  </si>
  <si>
    <t>PI501354</t>
  </si>
  <si>
    <t>Matura</t>
  </si>
  <si>
    <t>TX2192</t>
  </si>
  <si>
    <t>BYU12410</t>
  </si>
  <si>
    <t>SRX3411792</t>
  </si>
  <si>
    <t>B12TX2192</t>
  </si>
  <si>
    <t>PI501372</t>
  </si>
  <si>
    <t>Curacao</t>
  </si>
  <si>
    <t>TX2207</t>
  </si>
  <si>
    <t>BYU12411</t>
  </si>
  <si>
    <t>SRX3411817</t>
  </si>
  <si>
    <t>B12TX2207</t>
  </si>
  <si>
    <t>PI501387</t>
  </si>
  <si>
    <t>Netherlands</t>
  </si>
  <si>
    <t>TX2211</t>
  </si>
  <si>
    <t>BYU12412</t>
  </si>
  <si>
    <t>SRX3411780</t>
  </si>
  <si>
    <t>B12TX2211</t>
  </si>
  <si>
    <t>PI501391</t>
  </si>
  <si>
    <t>Playa Frans</t>
  </si>
  <si>
    <t>TX2213</t>
  </si>
  <si>
    <t>BYU12413</t>
  </si>
  <si>
    <t>SRX3411753</t>
  </si>
  <si>
    <t>B12TX2213</t>
  </si>
  <si>
    <t>PI501393</t>
  </si>
  <si>
    <t>Aruba</t>
  </si>
  <si>
    <t>Oranjestad</t>
  </si>
  <si>
    <t>TX2216</t>
  </si>
  <si>
    <t>BYU12414</t>
  </si>
  <si>
    <t>SRX3411761</t>
  </si>
  <si>
    <t>B12TX2216</t>
  </si>
  <si>
    <t>PI501396</t>
  </si>
  <si>
    <t>TX2226</t>
  </si>
  <si>
    <t>BYU12415</t>
  </si>
  <si>
    <t>SRX3411760</t>
  </si>
  <si>
    <t>B12TX2226</t>
  </si>
  <si>
    <t>PI501406</t>
  </si>
  <si>
    <t>Alley</t>
  </si>
  <si>
    <t>TX2228</t>
  </si>
  <si>
    <t>BYU12416</t>
  </si>
  <si>
    <t>SRX3411971</t>
  </si>
  <si>
    <t>B12TX2228</t>
  </si>
  <si>
    <t>PI501408</t>
  </si>
  <si>
    <t>Manchester</t>
  </si>
  <si>
    <t>TX2246</t>
  </si>
  <si>
    <t>BYU12417</t>
  </si>
  <si>
    <t>SRX3411874</t>
  </si>
  <si>
    <t>B12TX2246</t>
  </si>
  <si>
    <t>PI501426</t>
  </si>
  <si>
    <t>Surrey</t>
  </si>
  <si>
    <t>St. Thomas, Kingston</t>
  </si>
  <si>
    <t>TX2247</t>
  </si>
  <si>
    <t>BYU12418</t>
  </si>
  <si>
    <t>SRX3412097</t>
  </si>
  <si>
    <t>B12TX2247</t>
  </si>
  <si>
    <t>PI501427</t>
  </si>
  <si>
    <t>TX2249</t>
  </si>
  <si>
    <t>BYU12419</t>
  </si>
  <si>
    <t>SRX3411901</t>
  </si>
  <si>
    <t>B12TX2249</t>
  </si>
  <si>
    <t>PI501429</t>
  </si>
  <si>
    <t>Cayman Islands</t>
  </si>
  <si>
    <t>Grand Cayman</t>
  </si>
  <si>
    <t>West Bay</t>
  </si>
  <si>
    <t>TX2252</t>
  </si>
  <si>
    <t>BYU12420</t>
  </si>
  <si>
    <t>SRX3412044</t>
  </si>
  <si>
    <t>B12TX2252</t>
  </si>
  <si>
    <t>PI501432</t>
  </si>
  <si>
    <t>Savannah</t>
  </si>
  <si>
    <t>TX2253</t>
  </si>
  <si>
    <t>BYU12421</t>
  </si>
  <si>
    <t>SRX3412093</t>
  </si>
  <si>
    <t>B12TX2253</t>
  </si>
  <si>
    <t>PI501433</t>
  </si>
  <si>
    <t>Breakers</t>
  </si>
  <si>
    <t>TX2254</t>
  </si>
  <si>
    <t>BYU12422</t>
  </si>
  <si>
    <t>SRX3411909</t>
  </si>
  <si>
    <t>B12TX2254</t>
  </si>
  <si>
    <t>PI501434</t>
  </si>
  <si>
    <t>East End</t>
  </si>
  <si>
    <t>TX2276</t>
  </si>
  <si>
    <t>BYU12423</t>
  </si>
  <si>
    <t>SRX3411960</t>
  </si>
  <si>
    <t>B12TX2276</t>
  </si>
  <si>
    <t>PI501456</t>
  </si>
  <si>
    <t>TX2277</t>
  </si>
  <si>
    <t>BYU12424</t>
  </si>
  <si>
    <t>SRX3411972</t>
  </si>
  <si>
    <t>B12TX2277</t>
  </si>
  <si>
    <t>PI501457</t>
  </si>
  <si>
    <t>Peravia</t>
  </si>
  <si>
    <t>Yaguate</t>
  </si>
  <si>
    <t>TX2284</t>
  </si>
  <si>
    <t>BYU12425</t>
  </si>
  <si>
    <t>SRX3412106</t>
  </si>
  <si>
    <t>B12TX2284</t>
  </si>
  <si>
    <t>PI501464</t>
  </si>
  <si>
    <t>Hacienda Teresa</t>
  </si>
  <si>
    <t>TX2288</t>
  </si>
  <si>
    <t>BYU12426</t>
  </si>
  <si>
    <t>SRX3411774</t>
  </si>
  <si>
    <t>B12TX2288</t>
  </si>
  <si>
    <t>PI501468</t>
  </si>
  <si>
    <t>Bahia De La Ballena</t>
  </si>
  <si>
    <t>TX2329</t>
  </si>
  <si>
    <t>BYU12427</t>
  </si>
  <si>
    <t>SRX3412099</t>
  </si>
  <si>
    <t>B12TX2329</t>
  </si>
  <si>
    <t>PI607655</t>
  </si>
  <si>
    <t>TX2330</t>
  </si>
  <si>
    <t>BYU12428</t>
  </si>
  <si>
    <t>SRX3411912</t>
  </si>
  <si>
    <t>B12TX2330</t>
  </si>
  <si>
    <t>PI607656</t>
  </si>
  <si>
    <t>Manzanillo, Bypass 200</t>
  </si>
  <si>
    <t>TX2335</t>
  </si>
  <si>
    <t>BYU12429</t>
  </si>
  <si>
    <t>SRX3411910</t>
  </si>
  <si>
    <t>B12TX2335</t>
  </si>
  <si>
    <t>PI607661</t>
  </si>
  <si>
    <t>Guanacaste</t>
  </si>
  <si>
    <t>Playa Ostional, Nicoya Penninsula</t>
  </si>
  <si>
    <t>TX2400</t>
  </si>
  <si>
    <t>BYU12430</t>
  </si>
  <si>
    <t>SRX3411872</t>
  </si>
  <si>
    <t>B12TX2400</t>
  </si>
  <si>
    <t>PI607706</t>
  </si>
  <si>
    <t>Amazonas</t>
  </si>
  <si>
    <t>Agua Branca</t>
  </si>
  <si>
    <t>TX2405</t>
  </si>
  <si>
    <t>BYU12431</t>
  </si>
  <si>
    <t>SRX3412100</t>
  </si>
  <si>
    <t>B12TX2405</t>
  </si>
  <si>
    <t>PI607711</t>
  </si>
  <si>
    <t>Monte Alegre</t>
  </si>
  <si>
    <t>TX2415</t>
  </si>
  <si>
    <t>BYU12432</t>
  </si>
  <si>
    <t>SRX3411873</t>
  </si>
  <si>
    <t>B12TX2415</t>
  </si>
  <si>
    <t>PI607720</t>
  </si>
  <si>
    <t>Paraiba</t>
  </si>
  <si>
    <t>Junco Do Seridor</t>
  </si>
  <si>
    <t>TX2417</t>
  </si>
  <si>
    <t>BYU12433</t>
  </si>
  <si>
    <t>SRX3412045</t>
  </si>
  <si>
    <t>B12TX2417</t>
  </si>
  <si>
    <t>PI607722</t>
  </si>
  <si>
    <t>Santa Luzia</t>
  </si>
  <si>
    <t>TX2463</t>
  </si>
  <si>
    <t>BYU12434</t>
  </si>
  <si>
    <t>SRX3411814</t>
  </si>
  <si>
    <t>B12TX2463</t>
  </si>
  <si>
    <t>PI607768</t>
  </si>
  <si>
    <t>TX2465</t>
  </si>
  <si>
    <t>BYU12435</t>
  </si>
  <si>
    <t>SRX3411967</t>
  </si>
  <si>
    <t>B12TX2465</t>
  </si>
  <si>
    <t>PI607770</t>
  </si>
  <si>
    <t>Ceara</t>
  </si>
  <si>
    <t>Iara</t>
  </si>
  <si>
    <t>TX2470</t>
  </si>
  <si>
    <t>BYU12436</t>
  </si>
  <si>
    <t>SRX3411957</t>
  </si>
  <si>
    <t>B12TX2470</t>
  </si>
  <si>
    <t>PI607775</t>
  </si>
  <si>
    <t>Olho d'Agua dos Fagundes</t>
  </si>
  <si>
    <t>TX2475</t>
  </si>
  <si>
    <t>BYU12437</t>
  </si>
  <si>
    <t>SRX3411763</t>
  </si>
  <si>
    <t>B12TX2475</t>
  </si>
  <si>
    <t>PI607780</t>
  </si>
  <si>
    <t>Jati</t>
  </si>
  <si>
    <t>TX2482</t>
  </si>
  <si>
    <t>BYU12438</t>
  </si>
  <si>
    <t>SRX3411871</t>
  </si>
  <si>
    <t>B12TX2482</t>
  </si>
  <si>
    <t>PI607787</t>
  </si>
  <si>
    <t>TX2487</t>
  </si>
  <si>
    <t>BYU12439</t>
  </si>
  <si>
    <t>SRX3411815</t>
  </si>
  <si>
    <t>B12TX2487</t>
  </si>
  <si>
    <t>PI607792</t>
  </si>
  <si>
    <t>Piaui</t>
  </si>
  <si>
    <t>Parnaíba</t>
  </si>
  <si>
    <t>TX2489</t>
  </si>
  <si>
    <t>BYU12440</t>
  </si>
  <si>
    <t>SRX3411818</t>
  </si>
  <si>
    <t>B12TX2489</t>
  </si>
  <si>
    <t>PI607794</t>
  </si>
  <si>
    <t>Picos</t>
  </si>
  <si>
    <t>TX2495</t>
  </si>
  <si>
    <t>BYU12441</t>
  </si>
  <si>
    <t>SRX3412112</t>
  </si>
  <si>
    <t>B12TX2495</t>
  </si>
  <si>
    <t>PI607800</t>
  </si>
  <si>
    <t>State of Rio Grande do Norte</t>
  </si>
  <si>
    <t>TX321</t>
  </si>
  <si>
    <t>PL121013</t>
  </si>
  <si>
    <t>SRX669473</t>
  </si>
  <si>
    <t>P121TX0231</t>
  </si>
  <si>
    <t>TX-0231</t>
  </si>
  <si>
    <t>TX2265</t>
  </si>
  <si>
    <t>BYU60002</t>
  </si>
  <si>
    <t>SRX3433726</t>
  </si>
  <si>
    <t>B60TX2265</t>
  </si>
  <si>
    <t>G.  ekmanianum</t>
  </si>
  <si>
    <t>TX2266</t>
  </si>
  <si>
    <t>BYU60003</t>
  </si>
  <si>
    <t>SRX3433727</t>
  </si>
  <si>
    <t>B60TX2266</t>
  </si>
  <si>
    <t>TX2271</t>
  </si>
  <si>
    <t>BYU60001</t>
  </si>
  <si>
    <t>SRX3433722</t>
  </si>
  <si>
    <t>B60TX2271</t>
  </si>
  <si>
    <t>TX2273</t>
  </si>
  <si>
    <t>BYU60004</t>
  </si>
  <si>
    <t>SRX3433724</t>
  </si>
  <si>
    <t>B60TX2273</t>
  </si>
  <si>
    <t>AD6_TX_2263</t>
  </si>
  <si>
    <t>PL601032</t>
  </si>
  <si>
    <t>SRX996780</t>
  </si>
  <si>
    <t>P601TX2263</t>
  </si>
  <si>
    <t>G. EKMANIANUM (TX-2263)</t>
  </si>
  <si>
    <t>SAMN04998801</t>
  </si>
  <si>
    <t>PL604004</t>
  </si>
  <si>
    <t>P604AD6</t>
  </si>
  <si>
    <t>G. EKMANIANUM</t>
  </si>
  <si>
    <t>AD7</t>
  </si>
  <si>
    <t>PL701033</t>
  </si>
  <si>
    <t>SRX996781</t>
  </si>
  <si>
    <t>P701AD7</t>
  </si>
  <si>
    <t>WAKE ISLAND ATOLL ACCESSION</t>
  </si>
  <si>
    <t>G. stephensii</t>
  </si>
  <si>
    <t>AD7_Pearl1B</t>
  </si>
  <si>
    <t>PL701034</t>
  </si>
  <si>
    <t>SRX996782</t>
  </si>
  <si>
    <t>P701P1B</t>
  </si>
  <si>
    <t>PEARL1B</t>
  </si>
  <si>
    <t>DP340</t>
  </si>
  <si>
    <t>PL211027</t>
  </si>
  <si>
    <t>SRX996775</t>
  </si>
  <si>
    <t>P211DP0340</t>
  </si>
  <si>
    <t>DELTAPINE-340</t>
  </si>
  <si>
    <t>PI630941</t>
  </si>
  <si>
    <t>G. barbadense</t>
  </si>
  <si>
    <t>GB0853</t>
  </si>
  <si>
    <t>BYU21001</t>
  </si>
  <si>
    <t>SRX3433803</t>
  </si>
  <si>
    <t>B21GB0853</t>
  </si>
  <si>
    <t>GB-0853</t>
  </si>
  <si>
    <t>GB236</t>
  </si>
  <si>
    <t>PL211016</t>
  </si>
  <si>
    <t>SRX996764</t>
  </si>
  <si>
    <t>P211GB0236</t>
  </si>
  <si>
    <t>GB0236(GIZA 7)</t>
  </si>
  <si>
    <t>PI528393</t>
  </si>
  <si>
    <t>Phy76</t>
  </si>
  <si>
    <t>PL211028</t>
  </si>
  <si>
    <t>SRX996776</t>
  </si>
  <si>
    <t>P211PHY76</t>
  </si>
  <si>
    <t>PHYTOGEN-76</t>
  </si>
  <si>
    <t>PI617048</t>
  </si>
  <si>
    <t>PHY76-2</t>
  </si>
  <si>
    <t>BYU21002</t>
  </si>
  <si>
    <t>SRX3433866</t>
  </si>
  <si>
    <t>B21PHY76-2</t>
  </si>
  <si>
    <t>PHY 76 PIMA</t>
  </si>
  <si>
    <t>PS7</t>
  </si>
  <si>
    <t>BYU21003</t>
  </si>
  <si>
    <t>SRX3433729</t>
  </si>
  <si>
    <t>B21PS7</t>
  </si>
  <si>
    <t>TX-2082</t>
  </si>
  <si>
    <t>PI501489</t>
  </si>
  <si>
    <t>Ich-ek</t>
  </si>
  <si>
    <t>SA0706</t>
  </si>
  <si>
    <t>BYU21004</t>
  </si>
  <si>
    <t>SRX3433835</t>
  </si>
  <si>
    <t>B21SA0706</t>
  </si>
  <si>
    <t>ST. VINCENT RIVERS (G. BARB.)</t>
  </si>
  <si>
    <t>PI528903</t>
  </si>
  <si>
    <t>Cultivar*</t>
  </si>
  <si>
    <t>St. Vincent Wi</t>
  </si>
  <si>
    <t>SA1497</t>
  </si>
  <si>
    <t>BYU21005</t>
  </si>
  <si>
    <t>SRX3433728</t>
  </si>
  <si>
    <t>B21SA1497</t>
  </si>
  <si>
    <t>PIMA S5 (G. BARBADENSE)</t>
  </si>
  <si>
    <t>PI529551</t>
  </si>
  <si>
    <t>Tempe</t>
  </si>
  <si>
    <t>SAMN04998803</t>
  </si>
  <si>
    <t>PL214006</t>
  </si>
  <si>
    <t>P214GB1030</t>
  </si>
  <si>
    <t>G. BARBADENSE PIMA S6</t>
  </si>
  <si>
    <t>PI608346</t>
  </si>
  <si>
    <t>SRR1580705</t>
  </si>
  <si>
    <t>PL216087</t>
  </si>
  <si>
    <t>SRS705640</t>
  </si>
  <si>
    <t>P2165904И</t>
  </si>
  <si>
    <t>5904И</t>
  </si>
  <si>
    <t>USSR(Turkmenistan)</t>
  </si>
  <si>
    <t>SRR1580706</t>
  </si>
  <si>
    <t>PL216088</t>
  </si>
  <si>
    <t>SRS705641</t>
  </si>
  <si>
    <t>P2168763И</t>
  </si>
  <si>
    <t>8763И</t>
  </si>
  <si>
    <t>SRR1580711</t>
  </si>
  <si>
    <t>PL216091</t>
  </si>
  <si>
    <t>SRS705644</t>
  </si>
  <si>
    <t>P216CCCP 1243</t>
  </si>
  <si>
    <t>CCCP 1243</t>
  </si>
  <si>
    <t>SRR1580724</t>
  </si>
  <si>
    <t>PL216097</t>
  </si>
  <si>
    <t>SRS705650</t>
  </si>
  <si>
    <t>P2169899-I</t>
  </si>
  <si>
    <t>9899-I</t>
  </si>
  <si>
    <t>SRR1580725</t>
  </si>
  <si>
    <t>PL216098</t>
  </si>
  <si>
    <t>SRS705651</t>
  </si>
  <si>
    <t>P216Buhara ZTW</t>
  </si>
  <si>
    <t>BUHARA ZTW</t>
  </si>
  <si>
    <t>SRR1580726</t>
  </si>
  <si>
    <t>PL216099</t>
  </si>
  <si>
    <t>SRS705652</t>
  </si>
  <si>
    <t>P216VIR-29TV</t>
  </si>
  <si>
    <t>VIR-29TV</t>
  </si>
  <si>
    <t>SRR1580727</t>
  </si>
  <si>
    <t>PL216100</t>
  </si>
  <si>
    <t>SRS705653</t>
  </si>
  <si>
    <t>P216VIR-4TV</t>
  </si>
  <si>
    <t>VIR-4TV</t>
  </si>
  <si>
    <t>SRR1580733</t>
  </si>
  <si>
    <t>PL216104</t>
  </si>
  <si>
    <t>SRS705657</t>
  </si>
  <si>
    <t>P216Giza 36</t>
  </si>
  <si>
    <t>GIZA 36</t>
  </si>
  <si>
    <t>SRR1580767</t>
  </si>
  <si>
    <t>PL216123</t>
  </si>
  <si>
    <t>SRS705676</t>
  </si>
  <si>
    <t>P216Tuhai 2#</t>
  </si>
  <si>
    <t>TUHAI 2#</t>
  </si>
  <si>
    <t>SRR1580768</t>
  </si>
  <si>
    <t>PL216124</t>
  </si>
  <si>
    <t>SRS705677</t>
  </si>
  <si>
    <t>P216Yuejin 1#</t>
  </si>
  <si>
    <t>YUEJIN 1#</t>
  </si>
  <si>
    <t>SRS705639</t>
  </si>
  <si>
    <t>PL216086</t>
  </si>
  <si>
    <t>P216UN</t>
  </si>
  <si>
    <t>UNKNOWN</t>
  </si>
  <si>
    <t>America</t>
  </si>
  <si>
    <t>SRS705642</t>
  </si>
  <si>
    <t>PL216089</t>
  </si>
  <si>
    <t>P216910И</t>
  </si>
  <si>
    <t>910И</t>
  </si>
  <si>
    <t>SRS705643</t>
  </si>
  <si>
    <t>PL216090</t>
  </si>
  <si>
    <t>P216Ba3119</t>
  </si>
  <si>
    <t>BA3119</t>
  </si>
  <si>
    <t>SRS705645</t>
  </si>
  <si>
    <t>PL216092</t>
  </si>
  <si>
    <t>P216CCCP B154 (91-486)</t>
  </si>
  <si>
    <t>CCCP B154 (91-486)</t>
  </si>
  <si>
    <t>SRS705646</t>
  </si>
  <si>
    <t>PL216093</t>
  </si>
  <si>
    <t>P216CCCP B51</t>
  </si>
  <si>
    <t>CCCP B51</t>
  </si>
  <si>
    <t>SRS705647</t>
  </si>
  <si>
    <t>PL216094</t>
  </si>
  <si>
    <t>P216CCCP B9102</t>
  </si>
  <si>
    <t>CCCP B9102</t>
  </si>
  <si>
    <t>SRS705648</t>
  </si>
  <si>
    <t>PL216095</t>
  </si>
  <si>
    <t>P216DJ-07-136</t>
  </si>
  <si>
    <t>DJ-07-136</t>
  </si>
  <si>
    <t>SRS705649</t>
  </si>
  <si>
    <t>PL216096</t>
  </si>
  <si>
    <t>P216K388</t>
  </si>
  <si>
    <t>K388</t>
  </si>
  <si>
    <t>SRS705654</t>
  </si>
  <si>
    <t>PL216101</t>
  </si>
  <si>
    <t>P216Coastland R4-4</t>
  </si>
  <si>
    <t>COASTLAND R4-4</t>
  </si>
  <si>
    <t>SRS705656</t>
  </si>
  <si>
    <t>PL216103</t>
  </si>
  <si>
    <t>P216Giza 29</t>
  </si>
  <si>
    <t>GIZA 29</t>
  </si>
  <si>
    <t>SRS705658</t>
  </si>
  <si>
    <t>PL216105</t>
  </si>
  <si>
    <t>P216Giza 67</t>
  </si>
  <si>
    <t>GIZA 67</t>
  </si>
  <si>
    <t>SRS705659</t>
  </si>
  <si>
    <t>PL216106</t>
  </si>
  <si>
    <t>P216Giza 80</t>
  </si>
  <si>
    <t>GIZA 80</t>
  </si>
  <si>
    <t>SRS705662</t>
  </si>
  <si>
    <t>PL216109</t>
  </si>
  <si>
    <t>P216Pima S-1</t>
  </si>
  <si>
    <t>PIMA S-1</t>
  </si>
  <si>
    <t>SRS705663</t>
  </si>
  <si>
    <t>PL216110</t>
  </si>
  <si>
    <t>P216Pima S-2</t>
  </si>
  <si>
    <t>PIMA S-2</t>
  </si>
  <si>
    <t>SRS705664</t>
  </si>
  <si>
    <t>PL216111</t>
  </si>
  <si>
    <t>P216Pima S-4</t>
  </si>
  <si>
    <t>PIMA S-4</t>
  </si>
  <si>
    <t>SRS705670</t>
  </si>
  <si>
    <t>PL216117</t>
  </si>
  <si>
    <t>P216Changrong 3#</t>
  </si>
  <si>
    <t>CHANGRONG 3#</t>
  </si>
  <si>
    <t>SRS705671</t>
  </si>
  <si>
    <t>PL216118</t>
  </si>
  <si>
    <t>P216Changrong 5#</t>
  </si>
  <si>
    <t>CHANGRONG 5#</t>
  </si>
  <si>
    <t>SRS705672</t>
  </si>
  <si>
    <t>PL216119</t>
  </si>
  <si>
    <t>P216Hai7124</t>
  </si>
  <si>
    <t>HAI7124</t>
  </si>
  <si>
    <t>SRS705673</t>
  </si>
  <si>
    <t>PL216120</t>
  </si>
  <si>
    <t>P216Hai 92-138</t>
  </si>
  <si>
    <t>HAI 92-138</t>
  </si>
  <si>
    <t>SRS705674</t>
  </si>
  <si>
    <t>PL216121</t>
  </si>
  <si>
    <t>P216JunH1</t>
  </si>
  <si>
    <t>JUNHAI 1#</t>
  </si>
  <si>
    <t>SRS705675</t>
  </si>
  <si>
    <t>PL216122</t>
  </si>
  <si>
    <t>P216Shengli 1#</t>
  </si>
  <si>
    <t>SHENGLI 1#</t>
  </si>
  <si>
    <t>SRS705679</t>
  </si>
  <si>
    <t>PL216126</t>
  </si>
  <si>
    <t>P216Xinhai 3#</t>
  </si>
  <si>
    <t>XINHAI 3#</t>
  </si>
  <si>
    <t>SRS705680</t>
  </si>
  <si>
    <t>PL216127</t>
  </si>
  <si>
    <t>P216Xinhai 5#</t>
  </si>
  <si>
    <t>XINHAI 5#</t>
  </si>
  <si>
    <t>SRS705681</t>
  </si>
  <si>
    <t>PL216128</t>
  </si>
  <si>
    <t>P216Xinhai 10#</t>
  </si>
  <si>
    <t>XINHAI 10#</t>
  </si>
  <si>
    <t>SRS705682</t>
  </si>
  <si>
    <t>PL216129</t>
  </si>
  <si>
    <t>P216Xinhai 11#</t>
  </si>
  <si>
    <t>XINHAI 11#</t>
  </si>
  <si>
    <t>SRS705683</t>
  </si>
  <si>
    <t>PL216130</t>
  </si>
  <si>
    <t>P216Xinhai 13#</t>
  </si>
  <si>
    <t>XINHAI 13#</t>
  </si>
  <si>
    <t>SRS705684</t>
  </si>
  <si>
    <t>PL216131</t>
  </si>
  <si>
    <t>P216Xinhai 16#</t>
  </si>
  <si>
    <t>XINHAI 16#</t>
  </si>
  <si>
    <t>SRS705685</t>
  </si>
  <si>
    <t>PL216132</t>
  </si>
  <si>
    <t>P216Xinhai 21#</t>
  </si>
  <si>
    <t>XINHAI 21#</t>
  </si>
  <si>
    <t>SRS705686</t>
  </si>
  <si>
    <t>PL216133</t>
  </si>
  <si>
    <t>P216Xinhai 25#</t>
  </si>
  <si>
    <t>XINHAI 25#</t>
  </si>
  <si>
    <t>SRS705687</t>
  </si>
  <si>
    <t>PL216134</t>
  </si>
  <si>
    <t>P216Xinhai 29#</t>
  </si>
  <si>
    <t>XINHAI 29#</t>
  </si>
  <si>
    <t>SRS705688</t>
  </si>
  <si>
    <t>PL216135</t>
  </si>
  <si>
    <t>P216Xinhai 2#</t>
  </si>
  <si>
    <t>XINHAI 2#</t>
  </si>
  <si>
    <t>SRS705689</t>
  </si>
  <si>
    <t>PL216136</t>
  </si>
  <si>
    <t>P216Xinhai 33#</t>
  </si>
  <si>
    <t>XINHAI 33#</t>
  </si>
  <si>
    <t>TX2350</t>
  </si>
  <si>
    <t>BYU21006</t>
  </si>
  <si>
    <t>SRX3433725</t>
  </si>
  <si>
    <t>B21TX2350</t>
  </si>
  <si>
    <t>ZFA 3453; NOT CLASSIFIED</t>
  </si>
  <si>
    <t>PI494852</t>
  </si>
  <si>
    <t>Zambia</t>
  </si>
  <si>
    <t>GB0085</t>
  </si>
  <si>
    <t>BYU21046</t>
  </si>
  <si>
    <t>SRX3433828</t>
  </si>
  <si>
    <t>B21GB0085</t>
  </si>
  <si>
    <t>TANGUIS LMW 12-40</t>
  </si>
  <si>
    <t>PI205064</t>
  </si>
  <si>
    <t>Improved*</t>
  </si>
  <si>
    <t>GB0093</t>
  </si>
  <si>
    <t>BYU21049</t>
  </si>
  <si>
    <t>SRX3433825</t>
  </si>
  <si>
    <t>B21GB0093</t>
  </si>
  <si>
    <t>LA CHIMBA #2</t>
  </si>
  <si>
    <t>PI199072</t>
  </si>
  <si>
    <t>Chile</t>
  </si>
  <si>
    <t>GB0204</t>
  </si>
  <si>
    <t>BYU21066</t>
  </si>
  <si>
    <t>SRX3433789</t>
  </si>
  <si>
    <t>B21GB0204</t>
  </si>
  <si>
    <t>MONO 57</t>
  </si>
  <si>
    <t>PI528377</t>
  </si>
  <si>
    <t>Improved</t>
  </si>
  <si>
    <t>Togo</t>
  </si>
  <si>
    <t>Kolokope</t>
  </si>
  <si>
    <t>GB0211</t>
  </si>
  <si>
    <t>BYU21067</t>
  </si>
  <si>
    <t>SRX3433845</t>
  </si>
  <si>
    <t>B21GB0211</t>
  </si>
  <si>
    <t>LAMBERT X1730</t>
  </si>
  <si>
    <t>PI234269</t>
  </si>
  <si>
    <t>Sudan</t>
  </si>
  <si>
    <t>El Gizira</t>
  </si>
  <si>
    <t>Wad Medani</t>
  </si>
  <si>
    <t>GB0212</t>
  </si>
  <si>
    <t>BYU21068</t>
  </si>
  <si>
    <t>SRX3433774</t>
  </si>
  <si>
    <t>B21GB0212</t>
  </si>
  <si>
    <t>CB 2761</t>
  </si>
  <si>
    <t>PI193517</t>
  </si>
  <si>
    <t>Ethiopia</t>
  </si>
  <si>
    <t>Diredawa</t>
  </si>
  <si>
    <t>GB0220</t>
  </si>
  <si>
    <t>BYU21069</t>
  </si>
  <si>
    <t>SRX3433773</t>
  </si>
  <si>
    <t>B21GB0220</t>
  </si>
  <si>
    <t>OLD PIMA</t>
  </si>
  <si>
    <t>PI528380</t>
  </si>
  <si>
    <t>GB0224</t>
  </si>
  <si>
    <t>BYU21070</t>
  </si>
  <si>
    <t>SRX3433776</t>
  </si>
  <si>
    <t>B21GB0224</t>
  </si>
  <si>
    <t>PI528384</t>
  </si>
  <si>
    <t>GB0227</t>
  </si>
  <si>
    <t>BYU21071</t>
  </si>
  <si>
    <t>SRX3433775</t>
  </si>
  <si>
    <t>B21GB0227</t>
  </si>
  <si>
    <t>NEVIS 81</t>
  </si>
  <si>
    <t>PI528387</t>
  </si>
  <si>
    <t>GB0230</t>
  </si>
  <si>
    <t>BYU21072</t>
  </si>
  <si>
    <t>SRX3433673</t>
  </si>
  <si>
    <t>B21GB0230</t>
  </si>
  <si>
    <t>ASHMOUNI GIZA 32</t>
  </si>
  <si>
    <t>PI280207</t>
  </si>
  <si>
    <t>GB0232</t>
  </si>
  <si>
    <t>BYU21073</t>
  </si>
  <si>
    <t>SRX3433672</t>
  </si>
  <si>
    <t>B21GB0232</t>
  </si>
  <si>
    <t>BAHTIM 185</t>
  </si>
  <si>
    <t>PI280209</t>
  </si>
  <si>
    <t>GB0238</t>
  </si>
  <si>
    <t>BYU21074</t>
  </si>
  <si>
    <t>SRX3433691</t>
  </si>
  <si>
    <t>B21GB0238</t>
  </si>
  <si>
    <t>SEA ISLANDS 12B2</t>
  </si>
  <si>
    <t>PI528395</t>
  </si>
  <si>
    <t>GB0242</t>
  </si>
  <si>
    <t>BYU21075</t>
  </si>
  <si>
    <t>SRX3433692</t>
  </si>
  <si>
    <t>B21GB0242</t>
  </si>
  <si>
    <t>BARB TAASHKENT</t>
  </si>
  <si>
    <t>PI528399</t>
  </si>
  <si>
    <t>GB0245</t>
  </si>
  <si>
    <t>BYU21076</t>
  </si>
  <si>
    <t>SRX3433689</t>
  </si>
  <si>
    <t>B21GB0245</t>
  </si>
  <si>
    <t>SEA ISLANDS</t>
  </si>
  <si>
    <t>PI528402</t>
  </si>
  <si>
    <t>GB0249</t>
  </si>
  <si>
    <t>BYU21077</t>
  </si>
  <si>
    <t>SRX3433690</t>
  </si>
  <si>
    <t>B21GB0249</t>
  </si>
  <si>
    <t>ST. VINCENT SUPERFINE</t>
  </si>
  <si>
    <t>PI528406</t>
  </si>
  <si>
    <t>St. Vincent and the Grenadines</t>
  </si>
  <si>
    <t>St. Vincent</t>
  </si>
  <si>
    <t>GB0251</t>
  </si>
  <si>
    <t>BYU21078</t>
  </si>
  <si>
    <t>SRX3433687</t>
  </si>
  <si>
    <t>B21GB0251</t>
  </si>
  <si>
    <t>SUPERFINE V46</t>
  </si>
  <si>
    <t>PI528408</t>
  </si>
  <si>
    <t>GB0252</t>
  </si>
  <si>
    <t>BYU21079</t>
  </si>
  <si>
    <t>SRX3433688</t>
  </si>
  <si>
    <t>B21GB0252</t>
  </si>
  <si>
    <t>ST. VINCENT V135</t>
  </si>
  <si>
    <t>PI528409</t>
  </si>
  <si>
    <t>GB0254</t>
  </si>
  <si>
    <t>BYU21080</t>
  </si>
  <si>
    <t>SRX3433685</t>
  </si>
  <si>
    <t>B21GB0254</t>
  </si>
  <si>
    <t>RUSSIAN SEA ISLANDS</t>
  </si>
  <si>
    <t>PI528411</t>
  </si>
  <si>
    <t>GB0255</t>
  </si>
  <si>
    <t>BYU21081</t>
  </si>
  <si>
    <t>SRX3433686</t>
  </si>
  <si>
    <t>B21GB0255</t>
  </si>
  <si>
    <t>RUSSIAN</t>
  </si>
  <si>
    <t>PI528412</t>
  </si>
  <si>
    <t>GB0258</t>
  </si>
  <si>
    <t>BYU21082</t>
  </si>
  <si>
    <t>SRX3433693</t>
  </si>
  <si>
    <t>B21GB0258</t>
  </si>
  <si>
    <t>FIJI SEA ISLANDS</t>
  </si>
  <si>
    <t>PI528415</t>
  </si>
  <si>
    <t>Fiji</t>
  </si>
  <si>
    <t>GB0461</t>
  </si>
  <si>
    <t>BYU21117</t>
  </si>
  <si>
    <t>SRX3433754</t>
  </si>
  <si>
    <t>B21GB0461</t>
  </si>
  <si>
    <t>PI528297</t>
  </si>
  <si>
    <t>GB0467</t>
  </si>
  <si>
    <t>BYU21118</t>
  </si>
  <si>
    <t>SRX3433759</t>
  </si>
  <si>
    <t>B21GB0467</t>
  </si>
  <si>
    <t>AZB 1020</t>
  </si>
  <si>
    <t>PI528303</t>
  </si>
  <si>
    <t>Phillipines</t>
  </si>
  <si>
    <t>Luzon</t>
  </si>
  <si>
    <t>Manila</t>
  </si>
  <si>
    <t>GB0647</t>
  </si>
  <si>
    <t>BYU21133</t>
  </si>
  <si>
    <t>SRX3433832</t>
  </si>
  <si>
    <t>B21GB0647</t>
  </si>
  <si>
    <t>BOBO</t>
  </si>
  <si>
    <t>PI608084</t>
  </si>
  <si>
    <t>Ivory Coast</t>
  </si>
  <si>
    <t>GB0648</t>
  </si>
  <si>
    <t>BYU21134</t>
  </si>
  <si>
    <t>SRX3433818</t>
  </si>
  <si>
    <t>B21GB0648</t>
  </si>
  <si>
    <t>GRAND AKOUDSIN</t>
  </si>
  <si>
    <t>PI608085</t>
  </si>
  <si>
    <t>GB0649</t>
  </si>
  <si>
    <t>BYU21135</t>
  </si>
  <si>
    <t>SRX3433819</t>
  </si>
  <si>
    <t>B21GB0649</t>
  </si>
  <si>
    <t>ISHAN NIGERIA</t>
  </si>
  <si>
    <t>PI608086</t>
  </si>
  <si>
    <t>GB0655</t>
  </si>
  <si>
    <t>BYU21137</t>
  </si>
  <si>
    <t>SRX3433821</t>
  </si>
  <si>
    <t>B21GB0655</t>
  </si>
  <si>
    <t>TANGUIS CNW 748-60</t>
  </si>
  <si>
    <t>PI316394</t>
  </si>
  <si>
    <t>GB0657</t>
  </si>
  <si>
    <t>BYU21138</t>
  </si>
  <si>
    <t>SRX3433814</t>
  </si>
  <si>
    <t>B21GB0657</t>
  </si>
  <si>
    <t>TANGUIS LM 1041-49</t>
  </si>
  <si>
    <t>PI316397</t>
  </si>
  <si>
    <t>GB0660</t>
  </si>
  <si>
    <t>BYU21139</t>
  </si>
  <si>
    <t>SRX3433815</t>
  </si>
  <si>
    <t>B21GB0660</t>
  </si>
  <si>
    <t>TANGUIS ICA 757-60</t>
  </si>
  <si>
    <t>PI316396</t>
  </si>
  <si>
    <t>GB0662</t>
  </si>
  <si>
    <t>BYU21140</t>
  </si>
  <si>
    <t>SRX3433816</t>
  </si>
  <si>
    <t>B21GB0662</t>
  </si>
  <si>
    <t>TANGUIS LMW 1736-60</t>
  </si>
  <si>
    <t>PI316399</t>
  </si>
  <si>
    <t>GB0683</t>
  </si>
  <si>
    <t>BYU21141</t>
  </si>
  <si>
    <t>SRX3433817</t>
  </si>
  <si>
    <t>B21GB0683</t>
  </si>
  <si>
    <t>COASTLAND RN-45</t>
  </si>
  <si>
    <t>PI608119</t>
  </si>
  <si>
    <t>GB0720</t>
  </si>
  <si>
    <t>BYU21142</t>
  </si>
  <si>
    <t>SRX3433812</t>
  </si>
  <si>
    <t>B21GB0720</t>
  </si>
  <si>
    <t>TANGUIS 45</t>
  </si>
  <si>
    <t>PI608145</t>
  </si>
  <si>
    <t>GB0739</t>
  </si>
  <si>
    <t>BYU21143</t>
  </si>
  <si>
    <t>SRX3433813</t>
  </si>
  <si>
    <t>B21GB0739</t>
  </si>
  <si>
    <t>PALMYRA 27</t>
  </si>
  <si>
    <t>PI407507</t>
  </si>
  <si>
    <t>Syria</t>
  </si>
  <si>
    <t>GB0740</t>
  </si>
  <si>
    <t>BYU21144</t>
  </si>
  <si>
    <t>SRX3433853</t>
  </si>
  <si>
    <t>B21GB0740</t>
  </si>
  <si>
    <t>PALMYRA 39</t>
  </si>
  <si>
    <t>PI407508</t>
  </si>
  <si>
    <t>GB0785</t>
  </si>
  <si>
    <t>BYU21146</t>
  </si>
  <si>
    <t>SRX3433793</t>
  </si>
  <si>
    <t>B21GB0785</t>
  </si>
  <si>
    <t>7318-V</t>
  </si>
  <si>
    <t>PI608177</t>
  </si>
  <si>
    <t>GB0790</t>
  </si>
  <si>
    <t>BYU21147</t>
  </si>
  <si>
    <t>SRX3433792</t>
  </si>
  <si>
    <t>B21GB0790</t>
  </si>
  <si>
    <t>ASHABAD 1615</t>
  </si>
  <si>
    <t>PI608182</t>
  </si>
  <si>
    <t>GB0805</t>
  </si>
  <si>
    <t>BYU21148</t>
  </si>
  <si>
    <t>SRX3433795</t>
  </si>
  <si>
    <t>B21GB0805</t>
  </si>
  <si>
    <t>ASHABAD 11</t>
  </si>
  <si>
    <t>PI608197</t>
  </si>
  <si>
    <t>GB1027</t>
  </si>
  <si>
    <t>BYU21151</t>
  </si>
  <si>
    <t>SRX3433796</t>
  </si>
  <si>
    <t>B21GB1027</t>
  </si>
  <si>
    <t>AMERICAN PIMA</t>
  </si>
  <si>
    <t>PI561925</t>
  </si>
  <si>
    <t>Maricopa</t>
  </si>
  <si>
    <t>GB1031</t>
  </si>
  <si>
    <t>BYU21152</t>
  </si>
  <si>
    <t>SRX3433799</t>
  </si>
  <si>
    <t>B21GB1031</t>
  </si>
  <si>
    <t>P62</t>
  </si>
  <si>
    <t>PI542773</t>
  </si>
  <si>
    <t>GB1069</t>
  </si>
  <si>
    <t>BYU21155</t>
  </si>
  <si>
    <t>SRX3433766</t>
  </si>
  <si>
    <t>B21GB1069</t>
  </si>
  <si>
    <t>RUSSIAN NO. 196</t>
  </si>
  <si>
    <t>PI630062</t>
  </si>
  <si>
    <t>GB1084</t>
  </si>
  <si>
    <t>BYU21156</t>
  </si>
  <si>
    <t>SRX3433763</t>
  </si>
  <si>
    <t>B21GB1084</t>
  </si>
  <si>
    <t>L-2113 "ANGORSKII"</t>
  </si>
  <si>
    <t>PI630076</t>
  </si>
  <si>
    <t>GB1086</t>
  </si>
  <si>
    <t>BYU21157</t>
  </si>
  <si>
    <t>SRX3433764</t>
  </si>
  <si>
    <t>B21GB1086</t>
  </si>
  <si>
    <t>928-FUADI</t>
  </si>
  <si>
    <t>PI630078</t>
  </si>
  <si>
    <t>GB1329</t>
  </si>
  <si>
    <t>BYU21158</t>
  </si>
  <si>
    <t>SRX3433769</t>
  </si>
  <si>
    <t>B21GB1329</t>
  </si>
  <si>
    <t>E14</t>
  </si>
  <si>
    <t>PI604456</t>
  </si>
  <si>
    <t>GB1336</t>
  </si>
  <si>
    <t>BYU21159</t>
  </si>
  <si>
    <t>SRX3433770</t>
  </si>
  <si>
    <t>B21GB1336</t>
  </si>
  <si>
    <t>GIZA 75 (??)</t>
  </si>
  <si>
    <t>PI630110</t>
  </si>
  <si>
    <t>GB1383</t>
  </si>
  <si>
    <t>BYU21160</t>
  </si>
  <si>
    <t>SRX3433767</t>
  </si>
  <si>
    <t>B21GB1383</t>
  </si>
  <si>
    <t>TANGUIS SNAW 22</t>
  </si>
  <si>
    <t>PI630151</t>
  </si>
  <si>
    <t>Lima</t>
  </si>
  <si>
    <t>GB1384</t>
  </si>
  <si>
    <t>BYU21161</t>
  </si>
  <si>
    <t>SRX3433768</t>
  </si>
  <si>
    <t>B21GB1384</t>
  </si>
  <si>
    <t>TANGUIS CN 127-318</t>
  </si>
  <si>
    <t>PI630152</t>
  </si>
  <si>
    <t>GB1386</t>
  </si>
  <si>
    <t>BYU21162</t>
  </si>
  <si>
    <t>SRX3433771</t>
  </si>
  <si>
    <t>B21GB1386</t>
  </si>
  <si>
    <t>TANGUIS LMW 1-59</t>
  </si>
  <si>
    <t>PI630154</t>
  </si>
  <si>
    <t>GB1388</t>
  </si>
  <si>
    <t>BYU21163</t>
  </si>
  <si>
    <t>SRX3433772</t>
  </si>
  <si>
    <t>B21GB1388</t>
  </si>
  <si>
    <t>TANGUIS ICAW 274-59</t>
  </si>
  <si>
    <t>PI630156</t>
  </si>
  <si>
    <t>GB1438</t>
  </si>
  <si>
    <t>BYU21164</t>
  </si>
  <si>
    <t>SRX3433739</t>
  </si>
  <si>
    <t>B21GB1438</t>
  </si>
  <si>
    <t>MENOUFI</t>
  </si>
  <si>
    <t>GB1439</t>
  </si>
  <si>
    <t>BYU21165</t>
  </si>
  <si>
    <t>SRX3433738</t>
  </si>
  <si>
    <t>B21GB1439</t>
  </si>
  <si>
    <t>TADLA 2</t>
  </si>
  <si>
    <t>Morocco</t>
  </si>
  <si>
    <t>GB1444</t>
  </si>
  <si>
    <t>BYU21166</t>
  </si>
  <si>
    <t>SRX3433737</t>
  </si>
  <si>
    <t>B21GB1444</t>
  </si>
  <si>
    <t>GIZA 31</t>
  </si>
  <si>
    <t>GB1449</t>
  </si>
  <si>
    <t>BYU21167</t>
  </si>
  <si>
    <t>SRX3433736</t>
  </si>
  <si>
    <t>B21GB1449</t>
  </si>
  <si>
    <t>GIZA 59</t>
  </si>
  <si>
    <t>GB1459</t>
  </si>
  <si>
    <t>BYU21168</t>
  </si>
  <si>
    <t>SRX3433735</t>
  </si>
  <si>
    <t>B21GB1459</t>
  </si>
  <si>
    <t>CNH-67</t>
  </si>
  <si>
    <t>GB1462</t>
  </si>
  <si>
    <t>BYU21169</t>
  </si>
  <si>
    <t>SRX3433734</t>
  </si>
  <si>
    <t>B21GB1462</t>
  </si>
  <si>
    <t>PIMA DIREX</t>
  </si>
  <si>
    <t>GB1464</t>
  </si>
  <si>
    <t>BYU21170</t>
  </si>
  <si>
    <t>SRX3433733</t>
  </si>
  <si>
    <t>B21GB1464</t>
  </si>
  <si>
    <t>TANGUIS 84-65</t>
  </si>
  <si>
    <t>GB1465</t>
  </si>
  <si>
    <t>BYU21171</t>
  </si>
  <si>
    <t>SRX3433732</t>
  </si>
  <si>
    <t>B21GB1465</t>
  </si>
  <si>
    <t>LOCAL</t>
  </si>
  <si>
    <t>GB1468</t>
  </si>
  <si>
    <t>BYU21172</t>
  </si>
  <si>
    <t>SRX3433741</t>
  </si>
  <si>
    <t>B21GB1468</t>
  </si>
  <si>
    <t>GB1480</t>
  </si>
  <si>
    <t>BYU21173</t>
  </si>
  <si>
    <t>SRX3433740</t>
  </si>
  <si>
    <t>B21GB1480</t>
  </si>
  <si>
    <t>PIMA S-3 IMPROVED</t>
  </si>
  <si>
    <t>GB1482</t>
  </si>
  <si>
    <t>BYU21174</t>
  </si>
  <si>
    <t>SRX3433700</t>
  </si>
  <si>
    <t>B21GB1482</t>
  </si>
  <si>
    <t>PIMA PERUANO</t>
  </si>
  <si>
    <t>GB1483</t>
  </si>
  <si>
    <t>BYU21175</t>
  </si>
  <si>
    <t>SRX3433701</t>
  </si>
  <si>
    <t>B21GB1483</t>
  </si>
  <si>
    <t>VPE-2</t>
  </si>
  <si>
    <t>GB1512</t>
  </si>
  <si>
    <t>BYU21176</t>
  </si>
  <si>
    <t>SRX3433702</t>
  </si>
  <si>
    <t>B21GB1512</t>
  </si>
  <si>
    <t>GB1513</t>
  </si>
  <si>
    <t>BYU21177</t>
  </si>
  <si>
    <t>SRX3433703</t>
  </si>
  <si>
    <t>B21GB1513</t>
  </si>
  <si>
    <t>BARACAT</t>
  </si>
  <si>
    <t>GB-CL1</t>
  </si>
  <si>
    <t>BYU24021</t>
  </si>
  <si>
    <t>SRX3433704</t>
  </si>
  <si>
    <t>B24GB-CL1</t>
  </si>
  <si>
    <t>MUTANT:</t>
  </si>
  <si>
    <t>GB-CL2</t>
  </si>
  <si>
    <t>BYU24022</t>
  </si>
  <si>
    <t>SRX3433705</t>
  </si>
  <si>
    <t>B24GB-CL2</t>
  </si>
  <si>
    <t>GB-NB1</t>
  </si>
  <si>
    <t>BYU24035</t>
  </si>
  <si>
    <t>SRX3433870</t>
  </si>
  <si>
    <t>B24GB-NB1</t>
  </si>
  <si>
    <t>MUTANT: NULL BRANCH</t>
  </si>
  <si>
    <t>MTEX434</t>
  </si>
  <si>
    <t>BYU24023</t>
  </si>
  <si>
    <t>SRX3433658</t>
  </si>
  <si>
    <t>B24MTEX434</t>
  </si>
  <si>
    <t>MUTANT: AV2AV2 (BARB)</t>
  </si>
  <si>
    <t>MTEX435</t>
  </si>
  <si>
    <t>BYU24024</t>
  </si>
  <si>
    <t>SRX3433655</t>
  </si>
  <si>
    <t>B24MTEX435</t>
  </si>
  <si>
    <t>MUTANT: GVGV X PS6 F5 (BARB)</t>
  </si>
  <si>
    <t>MTEX436</t>
  </si>
  <si>
    <t>BYU24025</t>
  </si>
  <si>
    <t>SRX3433656</t>
  </si>
  <si>
    <t>B24MTEX436</t>
  </si>
  <si>
    <t>MUTANT: RL3RL3 (BARB)</t>
  </si>
  <si>
    <t>MTEX437</t>
  </si>
  <si>
    <t>BYU24026</t>
  </si>
  <si>
    <t>SRX3433653</t>
  </si>
  <si>
    <t>B24MTEX437</t>
  </si>
  <si>
    <t>MUTANT: R1R1T1T1LOLOLC1LC1 (BARB)</t>
  </si>
  <si>
    <t>MTEX439</t>
  </si>
  <si>
    <t>BYU24027</t>
  </si>
  <si>
    <t>SRX3433654</t>
  </si>
  <si>
    <t>B24MTEX439</t>
  </si>
  <si>
    <t>MUTANT: LC1LC1 (BARB)</t>
  </si>
  <si>
    <t>MTEX440</t>
  </si>
  <si>
    <t>BYU24028</t>
  </si>
  <si>
    <t>SRX3433651</t>
  </si>
  <si>
    <t>B24MTEX440</t>
  </si>
  <si>
    <t>MUTANT: L2OL2O (BARB)</t>
  </si>
  <si>
    <t>MTEX538</t>
  </si>
  <si>
    <t>BYU24029</t>
  </si>
  <si>
    <t>SRX3433665</t>
  </si>
  <si>
    <t>B24MTEX538</t>
  </si>
  <si>
    <t>MUTANT: CRCR X LOLOCRCR (BARB)</t>
  </si>
  <si>
    <t>Mutant*</t>
  </si>
  <si>
    <t>MTEX539</t>
  </si>
  <si>
    <t>BYU24030</t>
  </si>
  <si>
    <t>SRX3433664</t>
  </si>
  <si>
    <t>B24MTEX539</t>
  </si>
  <si>
    <t>MUTANT: GL2GL3 (BARB)</t>
  </si>
  <si>
    <t>MTEX540</t>
  </si>
  <si>
    <t>BYU24031</t>
  </si>
  <si>
    <t>SRX3433663</t>
  </si>
  <si>
    <t>B24MTEX540</t>
  </si>
  <si>
    <t>MUTANT: WR2WR2 (BARB)</t>
  </si>
  <si>
    <t>MTEX633</t>
  </si>
  <si>
    <t>BYU24032</t>
  </si>
  <si>
    <t>SRX3433669</t>
  </si>
  <si>
    <t>B24MTEX633</t>
  </si>
  <si>
    <t>MUTANT: NE1NE1NE2NE2 (BARB)</t>
  </si>
  <si>
    <t>MTEX634</t>
  </si>
  <si>
    <t>BYU24033</t>
  </si>
  <si>
    <t>SRX3433668</t>
  </si>
  <si>
    <t>B24MTEX634</t>
  </si>
  <si>
    <t>MUTANT: LL1LL1 (BARB)</t>
  </si>
  <si>
    <t>MTEX637</t>
  </si>
  <si>
    <t>BYU24034</t>
  </si>
  <si>
    <t>SRX3433667</t>
  </si>
  <si>
    <t>B24MTEX637</t>
  </si>
  <si>
    <t>MUTANT: FGFG (BARB)</t>
  </si>
  <si>
    <t>GB0034</t>
  </si>
  <si>
    <t>BYU22041</t>
  </si>
  <si>
    <t>SRX3433806</t>
  </si>
  <si>
    <t>B22GB0034</t>
  </si>
  <si>
    <t>PI528305</t>
  </si>
  <si>
    <t>Cap Haitien</t>
  </si>
  <si>
    <t>GB0049</t>
  </si>
  <si>
    <t>BYU22042</t>
  </si>
  <si>
    <t>SRX3433807</t>
  </si>
  <si>
    <t>B22GB0049</t>
  </si>
  <si>
    <t>PI528319</t>
  </si>
  <si>
    <t>St. Lucia</t>
  </si>
  <si>
    <t>Marquis Estate</t>
  </si>
  <si>
    <t>GB0051</t>
  </si>
  <si>
    <t>BYU22043</t>
  </si>
  <si>
    <t>SRX3433800</t>
  </si>
  <si>
    <t>B22GB0051</t>
  </si>
  <si>
    <t>PI274513</t>
  </si>
  <si>
    <t>Guyana</t>
  </si>
  <si>
    <t>Georgetown</t>
  </si>
  <si>
    <t>GB0052</t>
  </si>
  <si>
    <t>BYU22044</t>
  </si>
  <si>
    <t>SRX3433801</t>
  </si>
  <si>
    <t>B22GB0052</t>
  </si>
  <si>
    <t>PI274514</t>
  </si>
  <si>
    <t>New Amsterdam</t>
  </si>
  <si>
    <t>GB0053</t>
  </si>
  <si>
    <t>BYU22045</t>
  </si>
  <si>
    <t>SRX3433829</t>
  </si>
  <si>
    <t>B22GB0053</t>
  </si>
  <si>
    <t>PI274515</t>
  </si>
  <si>
    <t>Mara, Barbile</t>
  </si>
  <si>
    <t>GB0087</t>
  </si>
  <si>
    <t>BYU22047</t>
  </si>
  <si>
    <t>SRX3433827</t>
  </si>
  <si>
    <t>B22GB0087</t>
  </si>
  <si>
    <t>PI528333</t>
  </si>
  <si>
    <t>Loreto</t>
  </si>
  <si>
    <t>San Bernardino</t>
  </si>
  <si>
    <t>GB0091</t>
  </si>
  <si>
    <t>BYU22048</t>
  </si>
  <si>
    <t>SRX3433826</t>
  </si>
  <si>
    <t>B22GB0091</t>
  </si>
  <si>
    <t>PI185652</t>
  </si>
  <si>
    <t>Tacna</t>
  </si>
  <si>
    <t>GB0095</t>
  </si>
  <si>
    <t>BYU22050</t>
  </si>
  <si>
    <t>SRX3433824</t>
  </si>
  <si>
    <t>B22GB0095</t>
  </si>
  <si>
    <t>PI528337</t>
  </si>
  <si>
    <t>Bolivia</t>
  </si>
  <si>
    <t>Beni</t>
  </si>
  <si>
    <t>Riberalta</t>
  </si>
  <si>
    <t>GB0102</t>
  </si>
  <si>
    <t>BYU22051</t>
  </si>
  <si>
    <t>SRX3433822</t>
  </si>
  <si>
    <t>B22GB0102</t>
  </si>
  <si>
    <t>PI276359</t>
  </si>
  <si>
    <t>La Paz</t>
  </si>
  <si>
    <t>Aten</t>
  </si>
  <si>
    <t>GB0113</t>
  </si>
  <si>
    <t>BYU22052</t>
  </si>
  <si>
    <t>SRX3433831</t>
  </si>
  <si>
    <t>B22GB0113</t>
  </si>
  <si>
    <t>PI276147</t>
  </si>
  <si>
    <t>Chuquisaca</t>
  </si>
  <si>
    <t>GB0119</t>
  </si>
  <si>
    <t>BYU22053</t>
  </si>
  <si>
    <t>SRX3433830</t>
  </si>
  <si>
    <t>B22GB0119</t>
  </si>
  <si>
    <t>PI276152</t>
  </si>
  <si>
    <t>Santa Cruz</t>
  </si>
  <si>
    <t>San Javier</t>
  </si>
  <si>
    <t>GB0128</t>
  </si>
  <si>
    <t>BYU22054</t>
  </si>
  <si>
    <t>SRX3433846</t>
  </si>
  <si>
    <t>B22GB0128</t>
  </si>
  <si>
    <t>PI528344</t>
  </si>
  <si>
    <t>Salta</t>
  </si>
  <si>
    <t>Cachi</t>
  </si>
  <si>
    <t>GB0136</t>
  </si>
  <si>
    <t>BYU22055</t>
  </si>
  <si>
    <t>SRX3433811</t>
  </si>
  <si>
    <t>B22GB0136</t>
  </si>
  <si>
    <t>PI528351</t>
  </si>
  <si>
    <t>Formosa</t>
  </si>
  <si>
    <t>Tucumancito</t>
  </si>
  <si>
    <t>GB0140</t>
  </si>
  <si>
    <t>BYU22056</t>
  </si>
  <si>
    <t>SRX3433848</t>
  </si>
  <si>
    <t>B22GB0140</t>
  </si>
  <si>
    <t>PI528355</t>
  </si>
  <si>
    <t>GB0144</t>
  </si>
  <si>
    <t>BYU22057</t>
  </si>
  <si>
    <t>SRX3433849</t>
  </si>
  <si>
    <t>B22GB0144</t>
  </si>
  <si>
    <t>PI276482</t>
  </si>
  <si>
    <t>El Chorro</t>
  </si>
  <si>
    <t>GB0156</t>
  </si>
  <si>
    <t>BYU22058</t>
  </si>
  <si>
    <t>SRX3433850</t>
  </si>
  <si>
    <t>B22GB0156</t>
  </si>
  <si>
    <t>PI528360</t>
  </si>
  <si>
    <t>Catamarca</t>
  </si>
  <si>
    <t>Piedra Blanca</t>
  </si>
  <si>
    <t>GB0167</t>
  </si>
  <si>
    <t>BYU22059</t>
  </si>
  <si>
    <t>SRX3433851</t>
  </si>
  <si>
    <t>B22GB0167</t>
  </si>
  <si>
    <t>PI281654</t>
  </si>
  <si>
    <t>Corrientes</t>
  </si>
  <si>
    <t>Itatí</t>
  </si>
  <si>
    <t>GB0169</t>
  </si>
  <si>
    <t>BYU22060</t>
  </si>
  <si>
    <t>SRX3433852</t>
  </si>
  <si>
    <t>B22GB0169</t>
  </si>
  <si>
    <t>PI528369</t>
  </si>
  <si>
    <t>Mburucuyá</t>
  </si>
  <si>
    <t>GB0176</t>
  </si>
  <si>
    <t>BYU22061</t>
  </si>
  <si>
    <t>SRX3433709</t>
  </si>
  <si>
    <t>B22GB0176</t>
  </si>
  <si>
    <t>PI281675</t>
  </si>
  <si>
    <t>Concepción</t>
  </si>
  <si>
    <t>GB0181</t>
  </si>
  <si>
    <t>BYU22062</t>
  </si>
  <si>
    <t>SRX3433854</t>
  </si>
  <si>
    <t>B22GB0181</t>
  </si>
  <si>
    <t>PI528373</t>
  </si>
  <si>
    <t>Paraguay</t>
  </si>
  <si>
    <t>Alto Paraguay</t>
  </si>
  <si>
    <t>GB0183</t>
  </si>
  <si>
    <t>BYU22063</t>
  </si>
  <si>
    <t>SRX3433742</t>
  </si>
  <si>
    <t>B22GB0183</t>
  </si>
  <si>
    <t>PI276481</t>
  </si>
  <si>
    <t>Valle Aput</t>
  </si>
  <si>
    <t>GB0192</t>
  </si>
  <si>
    <t>BYU22064</t>
  </si>
  <si>
    <t>SRX3433778</t>
  </si>
  <si>
    <t>B22GB0192</t>
  </si>
  <si>
    <t>PI528374</t>
  </si>
  <si>
    <t>Mato Grosso</t>
  </si>
  <si>
    <t>Cuiaba</t>
  </si>
  <si>
    <t>GB0193</t>
  </si>
  <si>
    <t>BYU22065</t>
  </si>
  <si>
    <t>SRX3433777</t>
  </si>
  <si>
    <t>B22GB0193</t>
  </si>
  <si>
    <t>PI276477</t>
  </si>
  <si>
    <t>Goias</t>
  </si>
  <si>
    <t>GB0262</t>
  </si>
  <si>
    <t>BYU22083</t>
  </si>
  <si>
    <t>SRX3433694</t>
  </si>
  <si>
    <t>B22GB0262</t>
  </si>
  <si>
    <t>PI528120</t>
  </si>
  <si>
    <t>Gros Isle</t>
  </si>
  <si>
    <t>GB0264</t>
  </si>
  <si>
    <t>BYU22084</t>
  </si>
  <si>
    <t>SRX3433714</t>
  </si>
  <si>
    <t>B22GB0264</t>
  </si>
  <si>
    <t>PI528122</t>
  </si>
  <si>
    <t>GB0273</t>
  </si>
  <si>
    <t>BYU22085</t>
  </si>
  <si>
    <t>SRX3433713</t>
  </si>
  <si>
    <t>B22GB0273</t>
  </si>
  <si>
    <t>PI528131</t>
  </si>
  <si>
    <t>Puerto Plata</t>
  </si>
  <si>
    <t>GB0275</t>
  </si>
  <si>
    <t>BYU22086</t>
  </si>
  <si>
    <t>SRX3433712</t>
  </si>
  <si>
    <t>B22GB0275</t>
  </si>
  <si>
    <t>PI528133</t>
  </si>
  <si>
    <t>Croix De Bouquets</t>
  </si>
  <si>
    <t>GB0278</t>
  </si>
  <si>
    <t>BYU22087</t>
  </si>
  <si>
    <t>SRX3433711</t>
  </si>
  <si>
    <t>B22GB0278</t>
  </si>
  <si>
    <t>PI528136</t>
  </si>
  <si>
    <t>Soledad</t>
  </si>
  <si>
    <t>GB0281</t>
  </si>
  <si>
    <t>BYU22088</t>
  </si>
  <si>
    <t>SRX3433718</t>
  </si>
  <si>
    <t>B22GB0281</t>
  </si>
  <si>
    <t>PI528139</t>
  </si>
  <si>
    <t>Bermuda Bwi</t>
  </si>
  <si>
    <t>St. George</t>
  </si>
  <si>
    <t>GB0287-2</t>
  </si>
  <si>
    <t>BYU22178</t>
  </si>
  <si>
    <t>SRX3433706</t>
  </si>
  <si>
    <t>B22GB0287-2</t>
  </si>
  <si>
    <t>PI265165</t>
  </si>
  <si>
    <t>Belize</t>
  </si>
  <si>
    <t>GB0303</t>
  </si>
  <si>
    <t>BYU22089</t>
  </si>
  <si>
    <t>SRX3433717</t>
  </si>
  <si>
    <t>B22GB0303</t>
  </si>
  <si>
    <t>PI528151</t>
  </si>
  <si>
    <t>Ecuador</t>
  </si>
  <si>
    <t>Guayas</t>
  </si>
  <si>
    <t>Playas</t>
  </si>
  <si>
    <t>GB0307</t>
  </si>
  <si>
    <t>BYU22090</t>
  </si>
  <si>
    <t>SRX3433716</t>
  </si>
  <si>
    <t>B22GB0307</t>
  </si>
  <si>
    <t>PI528155</t>
  </si>
  <si>
    <t>Guayaquil</t>
  </si>
  <si>
    <t>GB0309</t>
  </si>
  <si>
    <t>BYU22091</t>
  </si>
  <si>
    <t>SRX3433715</t>
  </si>
  <si>
    <t>B22GB0309</t>
  </si>
  <si>
    <t>PI528157</t>
  </si>
  <si>
    <t>GB0313</t>
  </si>
  <si>
    <t>BYU22092</t>
  </si>
  <si>
    <t>SRX3433720</t>
  </si>
  <si>
    <t>B22GB0313</t>
  </si>
  <si>
    <t>PI528161</t>
  </si>
  <si>
    <t>GB0314</t>
  </si>
  <si>
    <t>BYU22093</t>
  </si>
  <si>
    <t>SRX3433719</t>
  </si>
  <si>
    <t>B22GB0314</t>
  </si>
  <si>
    <t>PI528162</t>
  </si>
  <si>
    <t>GB0320</t>
  </si>
  <si>
    <t>BYU22094</t>
  </si>
  <si>
    <t>SRX3433749</t>
  </si>
  <si>
    <t>B22GB0320</t>
  </si>
  <si>
    <t>PI528168</t>
  </si>
  <si>
    <t>Tumbes</t>
  </si>
  <si>
    <t>GB0333</t>
  </si>
  <si>
    <t>BYU22095</t>
  </si>
  <si>
    <t>SRX3433750</t>
  </si>
  <si>
    <t>B22GB0333</t>
  </si>
  <si>
    <t>PI528181</t>
  </si>
  <si>
    <t>Ilo valley</t>
  </si>
  <si>
    <t>GB0335</t>
  </si>
  <si>
    <t>BYU22096</t>
  </si>
  <si>
    <t>SRX3433751</t>
  </si>
  <si>
    <t>B22GB0335</t>
  </si>
  <si>
    <t>PI528183</t>
  </si>
  <si>
    <t>Arequipa</t>
  </si>
  <si>
    <t>Mollendo</t>
  </si>
  <si>
    <t>GB0337</t>
  </si>
  <si>
    <t>BYU22097</t>
  </si>
  <si>
    <t>SRX3433752</t>
  </si>
  <si>
    <t>B22GB0337</t>
  </si>
  <si>
    <t>PI528185</t>
  </si>
  <si>
    <t>Surinam</t>
  </si>
  <si>
    <t>Nieuw Amsterdam</t>
  </si>
  <si>
    <t>GB0339</t>
  </si>
  <si>
    <t>BYU22098</t>
  </si>
  <si>
    <t>SRX3433745</t>
  </si>
  <si>
    <t>B22GB0339</t>
  </si>
  <si>
    <t>PI528187</t>
  </si>
  <si>
    <t>Jodensavanna</t>
  </si>
  <si>
    <t>GB0348</t>
  </si>
  <si>
    <t>BYU22099</t>
  </si>
  <si>
    <t>SRX3433746</t>
  </si>
  <si>
    <t>B22GB0348</t>
  </si>
  <si>
    <t>PI528196</t>
  </si>
  <si>
    <t>Espirito Santo</t>
  </si>
  <si>
    <t>Bandeira</t>
  </si>
  <si>
    <t>GB0349</t>
  </si>
  <si>
    <t>BYU22100</t>
  </si>
  <si>
    <t>SRX3433747</t>
  </si>
  <si>
    <t>B22GB0349</t>
  </si>
  <si>
    <t>PI528197</t>
  </si>
  <si>
    <t>GB0358</t>
  </si>
  <si>
    <t>BYU22101</t>
  </si>
  <si>
    <t>SRX3433748</t>
  </si>
  <si>
    <t>B22GB0358</t>
  </si>
  <si>
    <t>PI528206</t>
  </si>
  <si>
    <t>Cuzco</t>
  </si>
  <si>
    <t>GB0359</t>
  </si>
  <si>
    <t>BYU22102</t>
  </si>
  <si>
    <t>SRX3433743</t>
  </si>
  <si>
    <t>B22GB0359</t>
  </si>
  <si>
    <t>PI528207</t>
  </si>
  <si>
    <t>near Cali</t>
  </si>
  <si>
    <t>GB0361</t>
  </si>
  <si>
    <t>BYU22103</t>
  </si>
  <si>
    <t>SRX3433744</t>
  </si>
  <si>
    <t>B22GB0361</t>
  </si>
  <si>
    <t>PI528209</t>
  </si>
  <si>
    <t>GB0371</t>
  </si>
  <si>
    <t>BYU22104</t>
  </si>
  <si>
    <t>SRX3433723</t>
  </si>
  <si>
    <t>B22GB0371</t>
  </si>
  <si>
    <t>PI528218</t>
  </si>
  <si>
    <t>Narino</t>
  </si>
  <si>
    <t>Mercaderes</t>
  </si>
  <si>
    <t>GB0376</t>
  </si>
  <si>
    <t>BYU22105</t>
  </si>
  <si>
    <t>SRX3433695</t>
  </si>
  <si>
    <t>B22GB0376</t>
  </si>
  <si>
    <t>PI528223</t>
  </si>
  <si>
    <t>Belem</t>
  </si>
  <si>
    <t>GB0377</t>
  </si>
  <si>
    <t>BYU22106</t>
  </si>
  <si>
    <t>SRX3433699</t>
  </si>
  <si>
    <t>B22GB0377</t>
  </si>
  <si>
    <t>PI528224</t>
  </si>
  <si>
    <t>Caqueta</t>
  </si>
  <si>
    <t>Florencia</t>
  </si>
  <si>
    <t>GB0382</t>
  </si>
  <si>
    <t>BYU22107</t>
  </si>
  <si>
    <t>SRX3433696</t>
  </si>
  <si>
    <t>B22GB0382</t>
  </si>
  <si>
    <t>PI528228</t>
  </si>
  <si>
    <t>Orinoco</t>
  </si>
  <si>
    <t>GB0386</t>
  </si>
  <si>
    <t>BYU22108</t>
  </si>
  <si>
    <t>SRX3433844</t>
  </si>
  <si>
    <t>B22GB0386</t>
  </si>
  <si>
    <t>PI528231</t>
  </si>
  <si>
    <t>Lake Maracaibo</t>
  </si>
  <si>
    <t>GB0394</t>
  </si>
  <si>
    <t>BYU22109</t>
  </si>
  <si>
    <t>SRX3433834</t>
  </si>
  <si>
    <t>B22GB0394</t>
  </si>
  <si>
    <t>PI528239</t>
  </si>
  <si>
    <t>Manabi</t>
  </si>
  <si>
    <t>Bahia De Charaquez</t>
  </si>
  <si>
    <t>GB0414-2</t>
  </si>
  <si>
    <t>BYU22179</t>
  </si>
  <si>
    <t>SRX3433707</t>
  </si>
  <si>
    <t>B22GB0414-2</t>
  </si>
  <si>
    <t>PI528259</t>
  </si>
  <si>
    <t>Aguas Verdes</t>
  </si>
  <si>
    <t>GB0426</t>
  </si>
  <si>
    <t>BYU22110</t>
  </si>
  <si>
    <t>SRX3433710</t>
  </si>
  <si>
    <t>B22GB0426</t>
  </si>
  <si>
    <t>PI528271</t>
  </si>
  <si>
    <t>GB0427-2</t>
  </si>
  <si>
    <t>BYU22180</t>
  </si>
  <si>
    <t>SRX3433697</t>
  </si>
  <si>
    <t>B22GB0427-2</t>
  </si>
  <si>
    <t>TANGUIS CN (W) 748-60</t>
  </si>
  <si>
    <t>PI528272</t>
  </si>
  <si>
    <t>Recife</t>
  </si>
  <si>
    <t>GB0428</t>
  </si>
  <si>
    <t>BYU22111</t>
  </si>
  <si>
    <t>SRX3433708</t>
  </si>
  <si>
    <t>B22GB0428</t>
  </si>
  <si>
    <t>PI293312</t>
  </si>
  <si>
    <t>Santander</t>
  </si>
  <si>
    <t>GB0429</t>
  </si>
  <si>
    <t>BYU22112</t>
  </si>
  <si>
    <t>SRX3433731</t>
  </si>
  <si>
    <t>B22GB0429</t>
  </si>
  <si>
    <t>PI293313</t>
  </si>
  <si>
    <t>GB0430</t>
  </si>
  <si>
    <t>BYU22113</t>
  </si>
  <si>
    <t>SRX3433730</t>
  </si>
  <si>
    <t>B22GB0430</t>
  </si>
  <si>
    <t>PI528273</t>
  </si>
  <si>
    <t>Putumayo</t>
  </si>
  <si>
    <t>GB0434</t>
  </si>
  <si>
    <t>BYU22114</t>
  </si>
  <si>
    <t>SRX3433755</t>
  </si>
  <si>
    <t>B22GB0434</t>
  </si>
  <si>
    <t>PI528277</t>
  </si>
  <si>
    <t>Reyes</t>
  </si>
  <si>
    <t>GB0440</t>
  </si>
  <si>
    <t>BYU22115</t>
  </si>
  <si>
    <t>SRX3433756</t>
  </si>
  <si>
    <t>B22GB0440</t>
  </si>
  <si>
    <t>PI528283</t>
  </si>
  <si>
    <t>Limon</t>
  </si>
  <si>
    <t>GB0457</t>
  </si>
  <si>
    <t>BYU22116</t>
  </si>
  <si>
    <t>SRX3433753</t>
  </si>
  <si>
    <t>B22GB0457</t>
  </si>
  <si>
    <t>PI528293</t>
  </si>
  <si>
    <t>Tonga</t>
  </si>
  <si>
    <t>GB0489</t>
  </si>
  <si>
    <t>BYU22119</t>
  </si>
  <si>
    <t>SRX3433760</t>
  </si>
  <si>
    <t>B22GB0489</t>
  </si>
  <si>
    <t>PI528005</t>
  </si>
  <si>
    <t>French Guiana</t>
  </si>
  <si>
    <t>Guiana</t>
  </si>
  <si>
    <t>GB0517</t>
  </si>
  <si>
    <t>BYU22120</t>
  </si>
  <si>
    <t>SRX3433757</t>
  </si>
  <si>
    <t>B22GB0517</t>
  </si>
  <si>
    <t>PI528033</t>
  </si>
  <si>
    <t>GB0524</t>
  </si>
  <si>
    <t>BYU22121</t>
  </si>
  <si>
    <t>SRX3433758</t>
  </si>
  <si>
    <t>B22GB0524</t>
  </si>
  <si>
    <t>PI528040</t>
  </si>
  <si>
    <t>Cauca</t>
  </si>
  <si>
    <t>Rio Mandiva, Santander</t>
  </si>
  <si>
    <t>GB0533</t>
  </si>
  <si>
    <t>BYU22122</t>
  </si>
  <si>
    <t>SRX3433761</t>
  </si>
  <si>
    <t>B22GB0533</t>
  </si>
  <si>
    <t>PI528049</t>
  </si>
  <si>
    <t>GB0536</t>
  </si>
  <si>
    <t>BYU22123</t>
  </si>
  <si>
    <t>SRX3433762</t>
  </si>
  <si>
    <t>B22GB0536</t>
  </si>
  <si>
    <t>PI528052</t>
  </si>
  <si>
    <t>GB0542</t>
  </si>
  <si>
    <t>BYU22124</t>
  </si>
  <si>
    <t>SRX3433839</t>
  </si>
  <si>
    <t>B22GB0542</t>
  </si>
  <si>
    <t>PI528058</t>
  </si>
  <si>
    <t>La Libertad</t>
  </si>
  <si>
    <t>San Pedro De Loc</t>
  </si>
  <si>
    <t>GB0569</t>
  </si>
  <si>
    <t>BYU22125</t>
  </si>
  <si>
    <t>SRX3433838</t>
  </si>
  <si>
    <t>B22GB0569</t>
  </si>
  <si>
    <t>PI528085</t>
  </si>
  <si>
    <t>Iquitos</t>
  </si>
  <si>
    <t>GB0571</t>
  </si>
  <si>
    <t>BYU22126</t>
  </si>
  <si>
    <t>SRX3433837</t>
  </si>
  <si>
    <t>B22GB0571</t>
  </si>
  <si>
    <t>PI528087</t>
  </si>
  <si>
    <t>Iquitos, Manacamiri Village</t>
  </si>
  <si>
    <t>GB0593</t>
  </si>
  <si>
    <t>BYU22127</t>
  </si>
  <si>
    <t>SRX3433836</t>
  </si>
  <si>
    <t>B22GB0593</t>
  </si>
  <si>
    <t>PI528109</t>
  </si>
  <si>
    <t>GB0594</t>
  </si>
  <si>
    <t>BYU22128</t>
  </si>
  <si>
    <t>SRX3433843</t>
  </si>
  <si>
    <t>B22GB0594</t>
  </si>
  <si>
    <t>PI528110</t>
  </si>
  <si>
    <t>Loja</t>
  </si>
  <si>
    <t>Toma</t>
  </si>
  <si>
    <t>GB0600</t>
  </si>
  <si>
    <t>BYU22129</t>
  </si>
  <si>
    <t>SRX3433842</t>
  </si>
  <si>
    <t>B22GB0600</t>
  </si>
  <si>
    <t>PI528116</t>
  </si>
  <si>
    <t>Arenillas</t>
  </si>
  <si>
    <t>GB0618-2</t>
  </si>
  <si>
    <t>BYU22181</t>
  </si>
  <si>
    <t>SRX3433698</t>
  </si>
  <si>
    <t>B22GB0618-2</t>
  </si>
  <si>
    <t>AS-828</t>
  </si>
  <si>
    <t>PI608061</t>
  </si>
  <si>
    <t>GB0623</t>
  </si>
  <si>
    <t>BYU22130</t>
  </si>
  <si>
    <t>SRX3433841</t>
  </si>
  <si>
    <t>B22GB0623</t>
  </si>
  <si>
    <t>PI608066</t>
  </si>
  <si>
    <t>Puerto Bazueriza</t>
  </si>
  <si>
    <t>GB0631</t>
  </si>
  <si>
    <t>BYU22131</t>
  </si>
  <si>
    <t>SRX3433840</t>
  </si>
  <si>
    <t>B22GB0631</t>
  </si>
  <si>
    <t>CE-SP 131</t>
  </si>
  <si>
    <t>PI608074</t>
  </si>
  <si>
    <t>San Isidro</t>
  </si>
  <si>
    <t>GB0636</t>
  </si>
  <si>
    <t>BYU22132</t>
  </si>
  <si>
    <t>SRX3433833</t>
  </si>
  <si>
    <t>B22GB0636</t>
  </si>
  <si>
    <t>PI608079</t>
  </si>
  <si>
    <t>Michoacán</t>
  </si>
  <si>
    <t>Jungapeo</t>
  </si>
  <si>
    <t>GB0651</t>
  </si>
  <si>
    <t>BYU22136</t>
  </si>
  <si>
    <t>SRX3433820</t>
  </si>
  <si>
    <t>B22GB0651</t>
  </si>
  <si>
    <t>PI608088</t>
  </si>
  <si>
    <t>GB0776</t>
  </si>
  <si>
    <t>BYU22145</t>
  </si>
  <si>
    <t>SRX3433847</t>
  </si>
  <si>
    <t>B22GB0776</t>
  </si>
  <si>
    <t>PI608168</t>
  </si>
  <si>
    <t>Manaus</t>
  </si>
  <si>
    <t>GB0816</t>
  </si>
  <si>
    <t>BYU22149</t>
  </si>
  <si>
    <t>SRX3433794</t>
  </si>
  <si>
    <t>B22GB0816</t>
  </si>
  <si>
    <t>PI435245</t>
  </si>
  <si>
    <t>Piura</t>
  </si>
  <si>
    <t>GB0864</t>
  </si>
  <si>
    <t>BYU22150</t>
  </si>
  <si>
    <t>SRX3433797</t>
  </si>
  <si>
    <t>B22GB0864</t>
  </si>
  <si>
    <t>PI608224</t>
  </si>
  <si>
    <t>GB1063</t>
  </si>
  <si>
    <t>BYU22153</t>
  </si>
  <si>
    <t>SRX3433798</t>
  </si>
  <si>
    <t>B22GB1063</t>
  </si>
  <si>
    <t>PARDO (FROM UC-8)</t>
  </si>
  <si>
    <t>PI608352</t>
  </si>
  <si>
    <t>GB1067</t>
  </si>
  <si>
    <t>BYU22154</t>
  </si>
  <si>
    <t>SRX3433765</t>
  </si>
  <si>
    <t>B22GB1067</t>
  </si>
  <si>
    <t>COPA DE VINO (FROM UC-9)</t>
  </si>
  <si>
    <t>PI608354</t>
  </si>
  <si>
    <t>GB287</t>
  </si>
  <si>
    <t>PL221017</t>
  </si>
  <si>
    <t>SRX996765</t>
  </si>
  <si>
    <t>P221GB0287</t>
  </si>
  <si>
    <t>GB0287</t>
  </si>
  <si>
    <t>GB362</t>
  </si>
  <si>
    <t>PL221019</t>
  </si>
  <si>
    <t>SRX996767</t>
  </si>
  <si>
    <t>P221GB0362</t>
  </si>
  <si>
    <t>GB0362</t>
  </si>
  <si>
    <t>PI361153</t>
  </si>
  <si>
    <t>GB369</t>
  </si>
  <si>
    <t>PL221020</t>
  </si>
  <si>
    <t>SRX996768</t>
  </si>
  <si>
    <t>P221GB0369</t>
  </si>
  <si>
    <t>GB0369</t>
  </si>
  <si>
    <t>PI528216</t>
  </si>
  <si>
    <t>GB385</t>
  </si>
  <si>
    <t>PL221021</t>
  </si>
  <si>
    <t>SRX996769</t>
  </si>
  <si>
    <t>P221GB0385</t>
  </si>
  <si>
    <t>GB0385</t>
  </si>
  <si>
    <t>PI528230</t>
  </si>
  <si>
    <t>GB398</t>
  </si>
  <si>
    <t>PL221022</t>
  </si>
  <si>
    <t>SRX996770</t>
  </si>
  <si>
    <t>P221GB0398</t>
  </si>
  <si>
    <t>GB0398</t>
  </si>
  <si>
    <t>PI528243</t>
  </si>
  <si>
    <t>GB411</t>
  </si>
  <si>
    <t>PL221023</t>
  </si>
  <si>
    <t>SRX996771</t>
  </si>
  <si>
    <t>P221GB0411</t>
  </si>
  <si>
    <t>GB0411</t>
  </si>
  <si>
    <t>PI528256</t>
  </si>
  <si>
    <t>GB414</t>
  </si>
  <si>
    <t>PL221024</t>
  </si>
  <si>
    <t>SRX996772</t>
  </si>
  <si>
    <t>P221GB0414</t>
  </si>
  <si>
    <t>GB0414</t>
  </si>
  <si>
    <t>GB427</t>
  </si>
  <si>
    <t>PL221025</t>
  </si>
  <si>
    <t>SRX996773</t>
  </si>
  <si>
    <t>P221GB0427</t>
  </si>
  <si>
    <t>GB0427</t>
  </si>
  <si>
    <t>GB618</t>
  </si>
  <si>
    <t>PL221026</t>
  </si>
  <si>
    <t>SRX996774</t>
  </si>
  <si>
    <t>P221GB0618</t>
  </si>
  <si>
    <t>GB0618</t>
  </si>
  <si>
    <t>GB67</t>
  </si>
  <si>
    <t>PL221014</t>
  </si>
  <si>
    <t>SRX996762</t>
  </si>
  <si>
    <t>P221GB0067</t>
  </si>
  <si>
    <t>GB0067</t>
  </si>
  <si>
    <t>PI528325</t>
  </si>
  <si>
    <t>GB74</t>
  </si>
  <si>
    <t>PL221015</t>
  </si>
  <si>
    <t>SRX996763</t>
  </si>
  <si>
    <t>P221GB0074</t>
  </si>
  <si>
    <t>GB0074</t>
  </si>
  <si>
    <t>PI528330</t>
  </si>
  <si>
    <t>GPS005</t>
  </si>
  <si>
    <t>BYU22037</t>
  </si>
  <si>
    <t>SRX3433684</t>
  </si>
  <si>
    <t>B22GPS005</t>
  </si>
  <si>
    <t>K101</t>
  </si>
  <si>
    <t>BYU22038</t>
  </si>
  <si>
    <t>SRX3433823</t>
  </si>
  <si>
    <t>B22K101</t>
  </si>
  <si>
    <t>GB-0095</t>
  </si>
  <si>
    <t>LB</t>
  </si>
  <si>
    <t>BYU22039</t>
  </si>
  <si>
    <t>SRX3433677</t>
  </si>
  <si>
    <t>B22LB</t>
  </si>
  <si>
    <t>NC7018</t>
  </si>
  <si>
    <t>BYU22040</t>
  </si>
  <si>
    <t>SRX3433781</t>
  </si>
  <si>
    <t>B22NC7018</t>
  </si>
  <si>
    <t>NCM-1</t>
  </si>
  <si>
    <t>BYU22036</t>
  </si>
  <si>
    <t>SRX3433809</t>
  </si>
  <si>
    <t>B22NCM-1</t>
  </si>
  <si>
    <t>G2223</t>
  </si>
  <si>
    <t>NCM14-31</t>
  </si>
  <si>
    <t>BYU22182</t>
  </si>
  <si>
    <t>SRX3433780</t>
  </si>
  <si>
    <t>B22NCM14-31</t>
  </si>
  <si>
    <t>OLG-02</t>
  </si>
  <si>
    <t>BYU22015</t>
  </si>
  <si>
    <t>SRX3433872</t>
  </si>
  <si>
    <t>B22OLG-02</t>
  </si>
  <si>
    <t>OLG-03</t>
  </si>
  <si>
    <t>BYU22016</t>
  </si>
  <si>
    <t>SRX3433857</t>
  </si>
  <si>
    <t>B22OLG-03</t>
  </si>
  <si>
    <t>OLG-04</t>
  </si>
  <si>
    <t>BYU22017</t>
  </si>
  <si>
    <t>SRX3433855</t>
  </si>
  <si>
    <t>B22OLG-04</t>
  </si>
  <si>
    <t>OLG-05</t>
  </si>
  <si>
    <t>BYU22018</t>
  </si>
  <si>
    <t>SRX3433869</t>
  </si>
  <si>
    <t>B22OLG-05</t>
  </si>
  <si>
    <t>OLG-06</t>
  </si>
  <si>
    <t>BYU22019</t>
  </si>
  <si>
    <t>SRX3433868</t>
  </si>
  <si>
    <t>B22OLG-06</t>
  </si>
  <si>
    <t>OLG-08</t>
  </si>
  <si>
    <t>BYU22020</t>
  </si>
  <si>
    <t>SRX3433867</t>
  </si>
  <si>
    <t>B22OLG-08</t>
  </si>
  <si>
    <t>OLG-10</t>
  </si>
  <si>
    <t>BYU22007</t>
  </si>
  <si>
    <t>SRX3433782</t>
  </si>
  <si>
    <t>B22OLG-10</t>
  </si>
  <si>
    <t>OLG-11</t>
  </si>
  <si>
    <t>BYU22008</t>
  </si>
  <si>
    <t>SRX3433783</t>
  </si>
  <si>
    <t>B22OLG-11</t>
  </si>
  <si>
    <t>OLG-12</t>
  </si>
  <si>
    <t>BYU22009</t>
  </si>
  <si>
    <t>SRX3433784</t>
  </si>
  <si>
    <t>B22OLG-12</t>
  </si>
  <si>
    <t>OLG-13</t>
  </si>
  <si>
    <t>BYU22010</t>
  </si>
  <si>
    <t>SRX3433785</t>
  </si>
  <si>
    <t>B22OLG-13</t>
  </si>
  <si>
    <t>OLG-14</t>
  </si>
  <si>
    <t>BYU22011</t>
  </si>
  <si>
    <t>SRX3433786</t>
  </si>
  <si>
    <t>B22OLG-14</t>
  </si>
  <si>
    <t>OLG-15</t>
  </si>
  <si>
    <t>BYU22012</t>
  </si>
  <si>
    <t>SRX3433787</t>
  </si>
  <si>
    <t>B22OLG-15</t>
  </si>
  <si>
    <t>OLG-17</t>
  </si>
  <si>
    <t>BYU22013</t>
  </si>
  <si>
    <t>SRX3433788</t>
  </si>
  <si>
    <t>B22OLG-17</t>
  </si>
  <si>
    <t>OLG-18</t>
  </si>
  <si>
    <t>BYU22014</t>
  </si>
  <si>
    <t>SRX3433873</t>
  </si>
  <si>
    <t>B22OLG-18</t>
  </si>
  <si>
    <t>SAMN04998819</t>
  </si>
  <si>
    <t>PL224022</t>
  </si>
  <si>
    <t>P224K101</t>
  </si>
  <si>
    <t>G. BARBADENSE K101</t>
  </si>
  <si>
    <t>SRR1580730</t>
  </si>
  <si>
    <t>PL226102</t>
  </si>
  <si>
    <t>SRS705655</t>
  </si>
  <si>
    <t>P226Ashimouni</t>
  </si>
  <si>
    <t>ASHIMOUNI</t>
  </si>
  <si>
    <t>SRR1580738</t>
  </si>
  <si>
    <t>PL226107</t>
  </si>
  <si>
    <t>SRS705660</t>
  </si>
  <si>
    <t>P226Karnak</t>
  </si>
  <si>
    <t>KARNAK</t>
  </si>
  <si>
    <t>SRR1580747</t>
  </si>
  <si>
    <t>PL226112</t>
  </si>
  <si>
    <t>SRS705665</t>
  </si>
  <si>
    <t>P226Seabrook</t>
  </si>
  <si>
    <t>SEABROOK</t>
  </si>
  <si>
    <t>PI608348</t>
  </si>
  <si>
    <t>SRR1580748</t>
  </si>
  <si>
    <t>PL226113</t>
  </si>
  <si>
    <t>SRS705666</t>
  </si>
  <si>
    <t>P226Yuma</t>
  </si>
  <si>
    <t>YUMA</t>
  </si>
  <si>
    <t>PI528379</t>
  </si>
  <si>
    <t>SRR1580769</t>
  </si>
  <si>
    <t>PL226125</t>
  </si>
  <si>
    <t>SRS705678</t>
  </si>
  <si>
    <t>P226Yunnan 8040-2</t>
  </si>
  <si>
    <t>YUNNAN 8040-2</t>
  </si>
  <si>
    <t>SRR1580795</t>
  </si>
  <si>
    <t>PL226137</t>
  </si>
  <si>
    <t>SRS705690</t>
  </si>
  <si>
    <t>P226Tanguis</t>
  </si>
  <si>
    <t>TANGUIS</t>
  </si>
  <si>
    <t>PI203568</t>
  </si>
  <si>
    <t>SRS705661</t>
  </si>
  <si>
    <t>PL226108</t>
  </si>
  <si>
    <t>P226Menouf</t>
  </si>
  <si>
    <t>SRS705667</t>
  </si>
  <si>
    <t>PL226114</t>
  </si>
  <si>
    <t xml:space="preserve">P226Sudan changrongmian </t>
  </si>
  <si>
    <t>SUDAN CHANGRONGMIAN</t>
  </si>
  <si>
    <t>SRS705668</t>
  </si>
  <si>
    <t>PL226115</t>
  </si>
  <si>
    <t>P226Huadonghaidaomian</t>
  </si>
  <si>
    <t>HUADONGHAIDAOMIAN</t>
  </si>
  <si>
    <t>SRS705669</t>
  </si>
  <si>
    <t>PL226116</t>
  </si>
  <si>
    <t>P226West of Andes</t>
  </si>
  <si>
    <t>WEST OF ANDES</t>
  </si>
  <si>
    <t>SRS705691</t>
  </si>
  <si>
    <t>PL226138</t>
  </si>
  <si>
    <t>P226G. purpurascens</t>
  </si>
  <si>
    <t>G. PURPURASCENS</t>
  </si>
  <si>
    <t>SRS705692</t>
  </si>
  <si>
    <t>PL226139</t>
  </si>
  <si>
    <t>P226Kaiyuanlianhemumian</t>
  </si>
  <si>
    <t>KAIYUANLIANHEMUMIAN</t>
  </si>
  <si>
    <t>SRS705693</t>
  </si>
  <si>
    <t>PL226140</t>
  </si>
  <si>
    <t>P226Kaiyuanlihemumian</t>
  </si>
  <si>
    <t>KAIYUANLIHEMUMIAN</t>
  </si>
  <si>
    <t>SRS705694</t>
  </si>
  <si>
    <t>PL226141</t>
  </si>
  <si>
    <t>P226Alabolihemumian</t>
  </si>
  <si>
    <t>ALABOLIHEMUMIAN</t>
  </si>
  <si>
    <t>SRS705695</t>
  </si>
  <si>
    <t>PL226142</t>
  </si>
  <si>
    <t>P226Yuanmoulihemumian</t>
  </si>
  <si>
    <t>YUANMOULIHEMUMIAN</t>
  </si>
  <si>
    <t>AD3-07</t>
  </si>
  <si>
    <t>BYU30005</t>
  </si>
  <si>
    <t>SRX3433647</t>
  </si>
  <si>
    <t>B30AD3-07</t>
  </si>
  <si>
    <t>G. tomentosum</t>
  </si>
  <si>
    <t>AD3-14</t>
  </si>
  <si>
    <t>BYU30001</t>
  </si>
  <si>
    <t>SRX3433856</t>
  </si>
  <si>
    <t>B30AD3-14</t>
  </si>
  <si>
    <t>AD3-16</t>
  </si>
  <si>
    <t>BYU30006</t>
  </si>
  <si>
    <t>SRX3433678</t>
  </si>
  <si>
    <t>B30AD3-16</t>
  </si>
  <si>
    <t>AD3-23</t>
  </si>
  <si>
    <t>BYU30002</t>
  </si>
  <si>
    <t>SRX3433648</t>
  </si>
  <si>
    <t>B30AD3-23</t>
  </si>
  <si>
    <t>AD3-25</t>
  </si>
  <si>
    <t>BYU30003</t>
  </si>
  <si>
    <t>SRX3433661</t>
  </si>
  <si>
    <t>B30AD3-25</t>
  </si>
  <si>
    <t>AD3-26</t>
  </si>
  <si>
    <t>BYU30004</t>
  </si>
  <si>
    <t>SRX3433674</t>
  </si>
  <si>
    <t>B30AD3-26</t>
  </si>
  <si>
    <t>AD3</t>
  </si>
  <si>
    <t>PL301029</t>
  </si>
  <si>
    <t>SRX996777</t>
  </si>
  <si>
    <t>P301AD3</t>
  </si>
  <si>
    <t>G. TOMENTOSUM</t>
  </si>
  <si>
    <t>SAMN04998800</t>
  </si>
  <si>
    <t>PL304003</t>
  </si>
  <si>
    <t>P304WT936</t>
  </si>
  <si>
    <t>G. TOMUNTOSUM WT936</t>
  </si>
  <si>
    <t>SRS705698</t>
  </si>
  <si>
    <t>PL306145</t>
  </si>
  <si>
    <t>P306G. tomentosum</t>
  </si>
  <si>
    <t>Hawaii</t>
  </si>
  <si>
    <t>AD4-10</t>
  </si>
  <si>
    <t>BYU40001</t>
  </si>
  <si>
    <t>SRX3433649</t>
  </si>
  <si>
    <t>B40AD4-10</t>
  </si>
  <si>
    <t>G. mustelinum</t>
  </si>
  <si>
    <t>AD4-16</t>
  </si>
  <si>
    <t>BYU40002</t>
  </si>
  <si>
    <t>SRX3433650</t>
  </si>
  <si>
    <t>B40AD4-16</t>
  </si>
  <si>
    <t>AD4-PI</t>
  </si>
  <si>
    <t>BYU40004</t>
  </si>
  <si>
    <t>SRX3433810</t>
  </si>
  <si>
    <t>B40AD4-PI</t>
  </si>
  <si>
    <t>AD4-W</t>
  </si>
  <si>
    <t>BYU40003</t>
  </si>
  <si>
    <t>SRX3433721</t>
  </si>
  <si>
    <t>B40AD4-W</t>
  </si>
  <si>
    <t>AD4</t>
  </si>
  <si>
    <t>PL401030</t>
  </si>
  <si>
    <t>SRX996778</t>
  </si>
  <si>
    <t>P401AD4</t>
  </si>
  <si>
    <t>G. MUSTELINUM</t>
  </si>
  <si>
    <t>SAMN04998799</t>
  </si>
  <si>
    <t>PL404002</t>
  </si>
  <si>
    <t>P404AD4-8</t>
  </si>
  <si>
    <t>G. MUSTELINUM AD4-8</t>
  </si>
  <si>
    <t>SRR1580808</t>
  </si>
  <si>
    <t>PL406144</t>
  </si>
  <si>
    <t>SRS705697</t>
  </si>
  <si>
    <t>P406G. mustelinum</t>
  </si>
  <si>
    <t>AD5-2</t>
  </si>
  <si>
    <t>BYU50001</t>
  </si>
  <si>
    <t>SRX3433804</t>
  </si>
  <si>
    <t>B50AD5-2</t>
  </si>
  <si>
    <t>G. darwinii</t>
  </si>
  <si>
    <t>AD5-CB</t>
  </si>
  <si>
    <t>BYU50002</t>
  </si>
  <si>
    <t>SRX3433805</t>
  </si>
  <si>
    <t>B50AD5-CB</t>
  </si>
  <si>
    <t>AD5-OP</t>
  </si>
  <si>
    <t>BYU50004</t>
  </si>
  <si>
    <t>SRX3433683</t>
  </si>
  <si>
    <t>B50AD5-OP</t>
  </si>
  <si>
    <t>AD5-PW</t>
  </si>
  <si>
    <t>BYU50003</t>
  </si>
  <si>
    <t>SRX3433802</t>
  </si>
  <si>
    <t>B50AD5-PW</t>
  </si>
  <si>
    <t>AD5</t>
  </si>
  <si>
    <t>PL501031</t>
  </si>
  <si>
    <t>SRX996779</t>
  </si>
  <si>
    <t>P501AD5</t>
  </si>
  <si>
    <t>G. DARWINII</t>
  </si>
  <si>
    <t>SAMN04998798</t>
  </si>
  <si>
    <t>PL504001</t>
  </si>
  <si>
    <t>P504AD5-45</t>
  </si>
  <si>
    <t>G. DARWINII AD5-45</t>
  </si>
  <si>
    <t>SRS705696</t>
  </si>
  <si>
    <t>PL506143</t>
  </si>
  <si>
    <t>P506G. darwinii</t>
  </si>
  <si>
    <t>Galapagos</t>
  </si>
  <si>
    <t>F1_1</t>
  </si>
  <si>
    <t>PL102010</t>
  </si>
  <si>
    <t>P102F1-1</t>
  </si>
  <si>
    <t>F1</t>
  </si>
  <si>
    <t>A2D1</t>
  </si>
  <si>
    <t>BYU80001</t>
  </si>
  <si>
    <t>SRX3433790</t>
  </si>
  <si>
    <t>B80A2D1</t>
  </si>
  <si>
    <t>ReSynthesis</t>
  </si>
  <si>
    <t>n/a</t>
  </si>
  <si>
    <t>A2D3</t>
  </si>
  <si>
    <t>BYU80002</t>
  </si>
  <si>
    <t>SRX3433791</t>
  </si>
  <si>
    <t>B80A2D3</t>
  </si>
  <si>
    <t>SRS705699</t>
  </si>
  <si>
    <t>PL006146</t>
  </si>
  <si>
    <t>P006Thespesia</t>
  </si>
  <si>
    <t>THESPESIA POPULNEOIDES (ROXB.) KOSTEL</t>
  </si>
  <si>
    <t>Thespesia</t>
  </si>
  <si>
    <t>Supplementary Note 3, Table 5. Replicate calculations of diversity using equivalent numbers of accessions.</t>
  </si>
  <si>
    <t>Replicates</t>
  </si>
  <si>
    <t>Count</t>
  </si>
  <si>
    <t>Max</t>
  </si>
  <si>
    <t>Min</t>
  </si>
  <si>
    <t>Total</t>
  </si>
  <si>
    <t>Avergae</t>
  </si>
  <si>
    <t>Avg</t>
  </si>
  <si>
    <t>std_err</t>
  </si>
  <si>
    <t>Gb</t>
  </si>
  <si>
    <t>R1</t>
  </si>
  <si>
    <t>R2</t>
  </si>
  <si>
    <t>R3</t>
  </si>
  <si>
    <t>R4</t>
  </si>
  <si>
    <t>R5</t>
  </si>
  <si>
    <t>R6</t>
  </si>
  <si>
    <t>R7</t>
  </si>
  <si>
    <t>R8</t>
  </si>
  <si>
    <t>R9</t>
  </si>
  <si>
    <t>R10</t>
  </si>
  <si>
    <t>Gh</t>
  </si>
  <si>
    <r>
      <t xml:space="preserve">Supplementary Note 3, Table 1. Numbers of SNPs identified between and within </t>
    </r>
    <r>
      <rPr>
        <i/>
        <sz val="11"/>
        <color theme="1"/>
        <rFont val="Arial"/>
        <family val="2"/>
        <scheme val="minor"/>
      </rPr>
      <t>Gossypium</t>
    </r>
    <r>
      <rPr>
        <sz val="10"/>
        <color rgb="FF000000"/>
        <rFont val="Arial"/>
        <family val="2"/>
      </rPr>
      <t xml:space="preserve"> species</t>
    </r>
  </si>
  <si>
    <r>
      <t>AD</t>
    </r>
    <r>
      <rPr>
        <vertAlign val="subscript"/>
        <sz val="6.6"/>
        <color rgb="FF000000"/>
        <rFont val="Times New Roman"/>
        <family val="1"/>
      </rPr>
      <t>1-7</t>
    </r>
  </si>
  <si>
    <r>
      <t>AD</t>
    </r>
    <r>
      <rPr>
        <vertAlign val="subscript"/>
        <sz val="6.6"/>
        <color rgb="FF000000"/>
        <rFont val="Times New Roman"/>
        <family val="1"/>
      </rPr>
      <t>1-7</t>
    </r>
    <r>
      <rPr>
        <sz val="10"/>
        <color rgb="FF000000"/>
        <rFont val="Times New Roman"/>
        <family val="1"/>
      </rPr>
      <t>-A</t>
    </r>
    <r>
      <rPr>
        <vertAlign val="subscript"/>
        <sz val="6.6"/>
        <color rgb="FF000000"/>
        <rFont val="Times New Roman"/>
        <family val="1"/>
      </rPr>
      <t>T</t>
    </r>
  </si>
  <si>
    <r>
      <t>AD</t>
    </r>
    <r>
      <rPr>
        <vertAlign val="subscript"/>
        <sz val="6.6"/>
        <color rgb="FF000000"/>
        <rFont val="Times New Roman"/>
        <family val="1"/>
      </rPr>
      <t>1-7</t>
    </r>
    <r>
      <rPr>
        <sz val="10"/>
        <color rgb="FF000000"/>
        <rFont val="Times New Roman"/>
        <family val="1"/>
      </rPr>
      <t>-D</t>
    </r>
    <r>
      <rPr>
        <vertAlign val="subscript"/>
        <sz val="6.6"/>
        <color rgb="FF000000"/>
        <rFont val="Times New Roman"/>
        <family val="1"/>
      </rPr>
      <t>T</t>
    </r>
  </si>
  <si>
    <t>AD1-AD2</t>
    <phoneticPr fontId="0" type="noConversion"/>
  </si>
  <si>
    <t>AD1</t>
    <phoneticPr fontId="0" type="noConversion"/>
  </si>
  <si>
    <t>AD2</t>
    <phoneticPr fontId="0" type="noConversion"/>
  </si>
  <si>
    <t>AD6</t>
  </si>
  <si>
    <t>Accessions</t>
    <phoneticPr fontId="0" type="noConversion"/>
  </si>
  <si>
    <t>Intergenic region</t>
  </si>
  <si>
    <t>Upstream(2k)</t>
  </si>
  <si>
    <t>5'UTR</t>
  </si>
  <si>
    <t>Synonymous</t>
  </si>
  <si>
    <t>Nonsynonymous</t>
  </si>
  <si>
    <t>Intron</t>
  </si>
  <si>
    <t>3'UTR</t>
  </si>
  <si>
    <t>Downstream(2k)</t>
  </si>
  <si>
    <t>Total</t>
    <phoneticPr fontId="0" type="noConversion"/>
  </si>
  <si>
    <t>D13</t>
  </si>
  <si>
    <t>qGhPH-D13</t>
  </si>
  <si>
    <t>D12</t>
  </si>
  <si>
    <t>FQ18</t>
  </si>
  <si>
    <t>D11</t>
  </si>
  <si>
    <t>FQ16</t>
  </si>
  <si>
    <t>D10</t>
  </si>
  <si>
    <t>qGhFE-D10-1</t>
  </si>
  <si>
    <t>D09</t>
  </si>
  <si>
    <t>D08</t>
  </si>
  <si>
    <t>qGhMV-D08</t>
  </si>
  <si>
    <t>D07</t>
  </si>
  <si>
    <t>FQ14</t>
  </si>
  <si>
    <t>D06</t>
  </si>
  <si>
    <t>BW1,FQ13</t>
  </si>
  <si>
    <t>FQ11</t>
  </si>
  <si>
    <t>D05</t>
  </si>
  <si>
    <t>D04</t>
  </si>
  <si>
    <t>BNQ1</t>
  </si>
  <si>
    <t>BNQ1,FBQ1</t>
  </si>
  <si>
    <t>D03</t>
  </si>
  <si>
    <t>qGhMV-D03-2,qGhFFSBN-D03-11</t>
  </si>
  <si>
    <t>FQ10</t>
  </si>
  <si>
    <t>qGhFFSBN-D03-10,qGhFP-D03-2,qGhMV-D03-1,qGhWGP-D03-1</t>
  </si>
  <si>
    <t>qGhFFSBN-D03-5</t>
  </si>
  <si>
    <t>FQ9</t>
  </si>
  <si>
    <t>FQ8,FQ9</t>
  </si>
  <si>
    <t>D02</t>
  </si>
  <si>
    <t>D01</t>
  </si>
  <si>
    <t>LMQ2,FQ6,FQ7</t>
  </si>
  <si>
    <t>LMQ1</t>
  </si>
  <si>
    <t>A13</t>
  </si>
  <si>
    <t>A12</t>
  </si>
  <si>
    <t>A11</t>
  </si>
  <si>
    <t>qGhPH-A11-2</t>
  </si>
  <si>
    <t>A10</t>
  </si>
  <si>
    <t>qGhFL-A10</t>
  </si>
  <si>
    <t>A09</t>
  </si>
  <si>
    <t>A08</t>
  </si>
  <si>
    <t>FQ3</t>
  </si>
  <si>
    <t>A07</t>
  </si>
  <si>
    <t>A06</t>
  </si>
  <si>
    <t>LHQ1,SHQ1</t>
  </si>
  <si>
    <t>qGhFE-A05</t>
  </si>
  <si>
    <t>A05</t>
  </si>
  <si>
    <t>qGhFFSH-A05-1</t>
  </si>
  <si>
    <t>A04</t>
  </si>
  <si>
    <t>A03</t>
  </si>
  <si>
    <t>A02</t>
  </si>
  <si>
    <t>A01</t>
  </si>
  <si>
    <t>FQ2</t>
  </si>
  <si>
    <t>FQ1</t>
  </si>
  <si>
    <t>qGhWGP-A01</t>
  </si>
  <si>
    <t>Overlap with metaQTLs (Jinfa Zhang)</t>
  </si>
  <si>
    <t>Genes Count</t>
  </si>
  <si>
    <t>End</t>
  </si>
  <si>
    <t>Start</t>
  </si>
  <si>
    <t>Chromosome</t>
  </si>
  <si>
    <t>Supplementary Note 4, Table 1. The list of 438 putative selective regions in G. hirsutum</t>
  </si>
  <si>
    <t>Supplementary Note 4, Table 2. The expression profile of 362 putative selective genes of G. hirsutum that dominant expressed in ovule or fiber tissue</t>
  </si>
  <si>
    <t>Gene</t>
  </si>
  <si>
    <t>-3DPA_OvuleFiber</t>
  </si>
  <si>
    <t>0DPA_OvuleFiber</t>
  </si>
  <si>
    <t>1DPA_OvuleFiber</t>
  </si>
  <si>
    <t>3DPA_OvuleFiber</t>
  </si>
  <si>
    <t>5DPA_OvuleFiber</t>
  </si>
  <si>
    <t>10DPA_Ovule</t>
  </si>
  <si>
    <t>15DPA_Ovule</t>
  </si>
  <si>
    <t>20DPA_Ovule</t>
  </si>
  <si>
    <t>25DPA_Ovule</t>
  </si>
  <si>
    <t>10DPA_Fiber</t>
  </si>
  <si>
    <t>15DPA_Fiber</t>
  </si>
  <si>
    <t>20DPA_Fiber</t>
  </si>
  <si>
    <t>25DPA_Fiber</t>
  </si>
  <si>
    <t>Root</t>
  </si>
  <si>
    <t>Stem</t>
  </si>
  <si>
    <t>Leaf</t>
  </si>
  <si>
    <t>Anther</t>
  </si>
  <si>
    <t>Sepal</t>
  </si>
  <si>
    <t>Pental</t>
  </si>
  <si>
    <t>Pistil</t>
  </si>
  <si>
    <t>Filament</t>
  </si>
  <si>
    <t>Torus</t>
  </si>
  <si>
    <t>Bract</t>
  </si>
  <si>
    <t>Gohir.A01G000800</t>
  </si>
  <si>
    <t>Gohir.A01G000900</t>
  </si>
  <si>
    <t>Gohir.A01G001200</t>
  </si>
  <si>
    <t>Gohir.A01G001800</t>
  </si>
  <si>
    <t>Gohir.A01G001900</t>
  </si>
  <si>
    <t>Gohir.A01G038900</t>
  </si>
  <si>
    <t>Gohir.A01G115300</t>
  </si>
  <si>
    <t>Gohir.A01G119500</t>
  </si>
  <si>
    <t>Gohir.A01G120700</t>
  </si>
  <si>
    <t>Gohir.A01G120900</t>
  </si>
  <si>
    <t>Gohir.A01G121000</t>
  </si>
  <si>
    <t>Gohir.A01G121700</t>
  </si>
  <si>
    <t>Gohir.A01G124100</t>
  </si>
  <si>
    <t>Gohir.A01G124200</t>
  </si>
  <si>
    <t>Gohir.A01G173900</t>
  </si>
  <si>
    <t>Gohir.A01G174500</t>
  </si>
  <si>
    <t>Gohir.A02G077000</t>
  </si>
  <si>
    <t>Gohir.A02G077700</t>
  </si>
  <si>
    <t>Gohir.A02G077800</t>
  </si>
  <si>
    <t>Gohir.A02G140400</t>
  </si>
  <si>
    <t>Gohir.A02G140800</t>
  </si>
  <si>
    <t>Gohir.A02G141400</t>
  </si>
  <si>
    <t>Gohir.A02G144300</t>
  </si>
  <si>
    <t>Gohir.A03G045200</t>
  </si>
  <si>
    <t>Gohir.A03G045300</t>
  </si>
  <si>
    <t>Gohir.A03G050300</t>
  </si>
  <si>
    <t>Gohir.A03G050700</t>
  </si>
  <si>
    <t>Gohir.A03G059100</t>
  </si>
  <si>
    <t>Gohir.A03G060400</t>
  </si>
  <si>
    <t>Gohir.A03G132800</t>
  </si>
  <si>
    <t>Gohir.A03G132900</t>
  </si>
  <si>
    <t>Gohir.A03G155300</t>
  </si>
  <si>
    <t>Gohir.A03G155500</t>
  </si>
  <si>
    <t>Gohir.A04G001000</t>
  </si>
  <si>
    <t>Gohir.A04G001500</t>
  </si>
  <si>
    <t>Gohir.A04G001800</t>
  </si>
  <si>
    <t>Gohir.A04G088000</t>
  </si>
  <si>
    <t>Gohir.A05G163300</t>
  </si>
  <si>
    <t>Gohir.A05G163400</t>
  </si>
  <si>
    <t>Gohir.A05G164100</t>
  </si>
  <si>
    <t>Gohir.A05G164200</t>
  </si>
  <si>
    <t>Gohir.A05G164600</t>
  </si>
  <si>
    <t>Gohir.A05G166000</t>
  </si>
  <si>
    <t>Gohir.A05G166400</t>
  </si>
  <si>
    <t>Gohir.A05G177900</t>
  </si>
  <si>
    <t>Gohir.A05G178600</t>
  </si>
  <si>
    <t>Gohir.A05G179300</t>
  </si>
  <si>
    <t>Gohir.A05G179400</t>
  </si>
  <si>
    <t>Gohir.A05G179800</t>
  </si>
  <si>
    <t>Gohir.A05G180100</t>
  </si>
  <si>
    <t>Gohir.A05G183800</t>
  </si>
  <si>
    <t>Gohir.A05G183900</t>
  </si>
  <si>
    <t>Gohir.A05G184200</t>
  </si>
  <si>
    <t>Gohir.A05G255900</t>
  </si>
  <si>
    <t>Gohir.A05G256000</t>
  </si>
  <si>
    <t>Gohir.A05G297200</t>
  </si>
  <si>
    <t>Gohir.A05G297300</t>
  </si>
  <si>
    <t>Gohir.A05G298000</t>
  </si>
  <si>
    <t>Gohir.A05G300300</t>
  </si>
  <si>
    <t>Gohir.A05G308800</t>
  </si>
  <si>
    <t>Gohir.A05G309900</t>
  </si>
  <si>
    <t>Gohir.A05G313200</t>
  </si>
  <si>
    <t>Gohir.A05G364700</t>
  </si>
  <si>
    <t>Gohir.A05G364900</t>
  </si>
  <si>
    <t>Gohir.A05G390000</t>
  </si>
  <si>
    <t>Gohir.A05G390300</t>
  </si>
  <si>
    <t>Gohir.A06G066200</t>
  </si>
  <si>
    <t>Gohir.A06G067500</t>
  </si>
  <si>
    <t>Gohir.A06G106200</t>
  </si>
  <si>
    <t>Gohir.A06G107800</t>
  </si>
  <si>
    <t>Gohir.A07G000300</t>
  </si>
  <si>
    <t>Gohir.A07G000600</t>
  </si>
  <si>
    <t>Gohir.A07G000700</t>
  </si>
  <si>
    <t>Gohir.A07G001600</t>
  </si>
  <si>
    <t>Gohir.A07G013100</t>
  </si>
  <si>
    <t>Gohir.A07G013600</t>
  </si>
  <si>
    <t>Gohir.A07G048100</t>
  </si>
  <si>
    <t>Gohir.A07G048200</t>
  </si>
  <si>
    <t>Gohir.A07G052000</t>
  </si>
  <si>
    <t>Gohir.A07G159300</t>
  </si>
  <si>
    <t>Gohir.A07G159400</t>
  </si>
  <si>
    <t>Gohir.A08G001800</t>
  </si>
  <si>
    <t>Gohir.A08G001900</t>
  </si>
  <si>
    <t>Gohir.A08G002400</t>
  </si>
  <si>
    <t>Gohir.A08G002600</t>
  </si>
  <si>
    <t>Gohir.A08G002700</t>
  </si>
  <si>
    <t>Gohir.A08G003000</t>
  </si>
  <si>
    <t>Gohir.A08G067300</t>
  </si>
  <si>
    <t>Gohir.A08G067600</t>
  </si>
  <si>
    <t>Gohir.A08G070000</t>
  </si>
  <si>
    <t>Gohir.A08G121600</t>
  </si>
  <si>
    <t>Gohir.A08G121800</t>
  </si>
  <si>
    <t>Gohir.A08G123700</t>
  </si>
  <si>
    <t>Gohir.A08G130300</t>
  </si>
  <si>
    <t>Gohir.A08G130400</t>
  </si>
  <si>
    <t>Gohir.A08G132700</t>
  </si>
  <si>
    <t>Gohir.A08G146200</t>
  </si>
  <si>
    <t>Gohir.A08G252300</t>
  </si>
  <si>
    <t>Gohir.A08G252900</t>
  </si>
  <si>
    <t>Gohir.A08G253400</t>
  </si>
  <si>
    <t>Gohir.A09G111800</t>
  </si>
  <si>
    <t>Gohir.A10G040900</t>
  </si>
  <si>
    <t>Gohir.A10G041300</t>
  </si>
  <si>
    <t>Gohir.A10G043500</t>
  </si>
  <si>
    <t>Gohir.A10G087300</t>
  </si>
  <si>
    <t>Gohir.A10G099800</t>
  </si>
  <si>
    <t>Gohir.A10G117500</t>
  </si>
  <si>
    <t>Gohir.A10G123200</t>
  </si>
  <si>
    <t>Gohir.A10G180900</t>
  </si>
  <si>
    <t>Gohir.A11G100000</t>
  </si>
  <si>
    <t>Gohir.A11G100200</t>
  </si>
  <si>
    <t>Gohir.A11G100400</t>
  </si>
  <si>
    <t>Gohir.A11G100500</t>
  </si>
  <si>
    <t>Gohir.A11G101300</t>
  </si>
  <si>
    <t>Gohir.A11G101500</t>
  </si>
  <si>
    <t>Gohir.A11G102600</t>
  </si>
  <si>
    <t>Gohir.A11G103500</t>
  </si>
  <si>
    <t>Gohir.A11G113300</t>
  </si>
  <si>
    <t>Gohir.A11G113400</t>
  </si>
  <si>
    <t>Gohir.A11G193200</t>
  </si>
  <si>
    <t>Gohir.A11G206000</t>
  </si>
  <si>
    <t>Gohir.A11G206100</t>
  </si>
  <si>
    <t>Gohir.A11G219000</t>
  </si>
  <si>
    <t>Gohir.A11G219100</t>
  </si>
  <si>
    <t>Gohir.A11G236700</t>
  </si>
  <si>
    <t>Gohir.A11G264800</t>
  </si>
  <si>
    <t>Gohir.A11G264900</t>
  </si>
  <si>
    <t>Gohir.A12G074800</t>
  </si>
  <si>
    <t>Gohir.A12G075000</t>
  </si>
  <si>
    <t>Gohir.A13G061600</t>
  </si>
  <si>
    <t>Gohir.A13G061800</t>
  </si>
  <si>
    <t>Gohir.A13G064400</t>
  </si>
  <si>
    <t>Gohir.A13G064500</t>
  </si>
  <si>
    <t>Gohir.A13G079700</t>
  </si>
  <si>
    <t>Gohir.A13G082900</t>
  </si>
  <si>
    <t>Gohir.A13G087300</t>
  </si>
  <si>
    <t>Gohir.A13G088700</t>
  </si>
  <si>
    <t>Gohir.A13G093800</t>
  </si>
  <si>
    <t>Gohir.A13G143900</t>
  </si>
  <si>
    <t>Gohir.A13G144000</t>
  </si>
  <si>
    <t>Gohir.D01G058700</t>
  </si>
  <si>
    <t>Gohir.D01G080000</t>
  </si>
  <si>
    <t>Gohir.D01G081700</t>
  </si>
  <si>
    <t>Gohir.D01G093200</t>
  </si>
  <si>
    <t>Gohir.D01G093300</t>
  </si>
  <si>
    <t>Gohir.D01G093400</t>
  </si>
  <si>
    <t>Gohir.D01G151100</t>
  </si>
  <si>
    <t>Gohir.D01G152900</t>
  </si>
  <si>
    <t>Gohir.D01G155000</t>
  </si>
  <si>
    <t>Gohir.D01G155600</t>
  </si>
  <si>
    <t>Gohir.D01G156000</t>
  </si>
  <si>
    <t>Gohir.D01G159100</t>
  </si>
  <si>
    <t>Gohir.D01G175500</t>
  </si>
  <si>
    <t>Gohir.D02G175300</t>
  </si>
  <si>
    <t>Gohir.D02G182200</t>
  </si>
  <si>
    <t>Gohir.D02G182300</t>
  </si>
  <si>
    <t>Gohir.D02G182500</t>
  </si>
  <si>
    <t>Gohir.D02G182800</t>
  </si>
  <si>
    <t>Gohir.D02G183100</t>
  </si>
  <si>
    <t>Gohir.D02G183200</t>
  </si>
  <si>
    <t>Gohir.D02G183300</t>
  </si>
  <si>
    <t>Gohir.D02G183400</t>
  </si>
  <si>
    <t>Gohir.D02G183500</t>
  </si>
  <si>
    <t>Gohir.D02G183600</t>
  </si>
  <si>
    <t>Gohir.D02G183700</t>
  </si>
  <si>
    <t>Gohir.D02G183800</t>
  </si>
  <si>
    <t>Gohir.D02G183900</t>
  </si>
  <si>
    <t>Gohir.D02G184000</t>
  </si>
  <si>
    <t>Gohir.D02G200300</t>
  </si>
  <si>
    <t>Gohir.D02G200400</t>
  </si>
  <si>
    <t>Gohir.D02G200600</t>
  </si>
  <si>
    <t>Gohir.D02G200700</t>
  </si>
  <si>
    <t>Gohir.D02G201100</t>
  </si>
  <si>
    <t>Gohir.D03G051400</t>
  </si>
  <si>
    <t>Gohir.D03G052800</t>
  </si>
  <si>
    <t>Gohir.D03G052900</t>
  </si>
  <si>
    <t>Gohir.D03G088900</t>
  </si>
  <si>
    <t>Gohir.D03G093700</t>
  </si>
  <si>
    <t>Gohir.D03G096300</t>
  </si>
  <si>
    <t>Gohir.D03G096700</t>
  </si>
  <si>
    <t>Gohir.D03G099300</t>
  </si>
  <si>
    <t>Gohir.D03G107800</t>
  </si>
  <si>
    <t>Gohir.D03G167700</t>
  </si>
  <si>
    <t>Gohir.D03G168100</t>
  </si>
  <si>
    <t>Gohir.D04G021800</t>
  </si>
  <si>
    <t>Gohir.D04G021900</t>
  </si>
  <si>
    <t>Gohir.D04G063900</t>
  </si>
  <si>
    <t>Gohir.D04G064200</t>
  </si>
  <si>
    <t>Gohir.D04G065000</t>
  </si>
  <si>
    <t>Gohir.D04G065300</t>
  </si>
  <si>
    <t>Gohir.D04G065500</t>
  </si>
  <si>
    <t>Gohir.D04G065700</t>
  </si>
  <si>
    <t>Gohir.D04G066600</t>
  </si>
  <si>
    <t>Gohir.D04G071500</t>
  </si>
  <si>
    <t>Gohir.D04G074300</t>
  </si>
  <si>
    <t>Gohir.D04G074500</t>
  </si>
  <si>
    <t>Gohir.D04G113300</t>
  </si>
  <si>
    <t>Gohir.D04G115000</t>
  </si>
  <si>
    <t>Gohir.D04G115200</t>
  </si>
  <si>
    <t>Gohir.D04G133600</t>
  </si>
  <si>
    <t>Gohir.D04G134500</t>
  </si>
  <si>
    <t>Gohir.D04G134600</t>
  </si>
  <si>
    <t>Gohir.D04G134800</t>
  </si>
  <si>
    <t>Gohir.D04G135300</t>
  </si>
  <si>
    <t>Gohir.D04G135500</t>
  </si>
  <si>
    <t>Gohir.D04G135800</t>
  </si>
  <si>
    <t>Gohir.D04G136200</t>
  </si>
  <si>
    <t>Gohir.D04G137600</t>
  </si>
  <si>
    <t>Gohir.D04G139900</t>
  </si>
  <si>
    <t>Gohir.D05G029100</t>
  </si>
  <si>
    <t>Gohir.D05G029200</t>
  </si>
  <si>
    <t>Gohir.D05G030100</t>
  </si>
  <si>
    <t>Gohir.D05G034800</t>
  </si>
  <si>
    <t>Gohir.D05G035100</t>
  </si>
  <si>
    <t>Gohir.D05G035200</t>
  </si>
  <si>
    <t>Gohir.D05G035500</t>
  </si>
  <si>
    <t>Gohir.D05G035700</t>
  </si>
  <si>
    <t>Gohir.D05G036000</t>
  </si>
  <si>
    <t>Gohir.D05G036100</t>
  </si>
  <si>
    <t>Gohir.D05G112100</t>
  </si>
  <si>
    <t>Gohir.D05G112800</t>
  </si>
  <si>
    <t>Gohir.D05G113100</t>
  </si>
  <si>
    <t>Gohir.D05G113900</t>
  </si>
  <si>
    <t>Gohir.D05G166300</t>
  </si>
  <si>
    <t>Gohir.D05G166400</t>
  </si>
  <si>
    <t>Gohir.D05G167100</t>
  </si>
  <si>
    <t>Gohir.D05G167900</t>
  </si>
  <si>
    <t>Gohir.D06G045600</t>
  </si>
  <si>
    <t>Gohir.D06G077100</t>
  </si>
  <si>
    <t>Gohir.D06G077300</t>
  </si>
  <si>
    <t>Gohir.D06G077400</t>
  </si>
  <si>
    <t>Gohir.D06G090100</t>
  </si>
  <si>
    <t>Gohir.D06G105700</t>
  </si>
  <si>
    <t>Gohir.D06G107900</t>
  </si>
  <si>
    <t>Gohir.D07G001100</t>
  </si>
  <si>
    <t>Gohir.D07G002000</t>
  </si>
  <si>
    <t>Gohir.D07G041900</t>
  </si>
  <si>
    <t>Gohir.D07G042400</t>
  </si>
  <si>
    <t>Gohir.D07G042900</t>
  </si>
  <si>
    <t>Gohir.D07G043400</t>
  </si>
  <si>
    <t>Gohir.D07G043500</t>
  </si>
  <si>
    <t>Gohir.D07G138200</t>
  </si>
  <si>
    <t>Gohir.D07G138700</t>
  </si>
  <si>
    <t>Gohir.D07G151800</t>
  </si>
  <si>
    <t>Gohir.D07G201900</t>
  </si>
  <si>
    <t>Gohir.D07G214100</t>
  </si>
  <si>
    <t>Gohir.D08G119800</t>
  </si>
  <si>
    <t>Gohir.D08G119900</t>
  </si>
  <si>
    <t>Gohir.D08G120000</t>
  </si>
  <si>
    <t>Gohir.D08G145000</t>
  </si>
  <si>
    <t>Gohir.D08G156800</t>
  </si>
  <si>
    <t>Gohir.D08G157200</t>
  </si>
  <si>
    <t>Gohir.D08G166900</t>
  </si>
  <si>
    <t>Gohir.D08G167100</t>
  </si>
  <si>
    <t>Gohir.D08G167800</t>
  </si>
  <si>
    <t>Gohir.D08G168100</t>
  </si>
  <si>
    <t>Gohir.D08G173600</t>
  </si>
  <si>
    <t>Gohir.D08G235400</t>
  </si>
  <si>
    <t>Gohir.D08G271700</t>
  </si>
  <si>
    <t>Gohir.D08G272000</t>
  </si>
  <si>
    <t>Gohir.D08G272700</t>
  </si>
  <si>
    <t>Gohir.D08G273200</t>
  </si>
  <si>
    <t>Gohir.D08G273600</t>
  </si>
  <si>
    <t>Gohir.D08G273800</t>
  </si>
  <si>
    <t>Gohir.D08G274300</t>
  </si>
  <si>
    <t>Gohir.D09G015100</t>
  </si>
  <si>
    <t>Gohir.D09G015200</t>
  </si>
  <si>
    <t>Gohir.D09G017800</t>
  </si>
  <si>
    <t>Gohir.D09G017900</t>
  </si>
  <si>
    <t>Gohir.D09G060000</t>
  </si>
  <si>
    <t>Gohir.D09G072700</t>
  </si>
  <si>
    <t>Gohir.D09G073000</t>
  </si>
  <si>
    <t>Gohir.D09G168200</t>
  </si>
  <si>
    <t>Gohir.D09G168700</t>
  </si>
  <si>
    <t>Gohir.D09G168800</t>
  </si>
  <si>
    <t>Gohir.D10G083200</t>
  </si>
  <si>
    <t>Gohir.D10G097600</t>
  </si>
  <si>
    <t>Gohir.D10G097700</t>
  </si>
  <si>
    <t>Gohir.D10G098000</t>
  </si>
  <si>
    <t>Gohir.D10G100600</t>
  </si>
  <si>
    <t>Gohir.D10G100900</t>
  </si>
  <si>
    <t>Gohir.D10G135500</t>
  </si>
  <si>
    <t>Gohir.D10G136700</t>
  </si>
  <si>
    <t>Gohir.D10G136900</t>
  </si>
  <si>
    <t>Gohir.D10G137900</t>
  </si>
  <si>
    <t>Gohir.D10G138800</t>
  </si>
  <si>
    <t>Gohir.D10G139500</t>
  </si>
  <si>
    <t>Gohir.D10G139600</t>
  </si>
  <si>
    <t>Gohir.D10G142800</t>
  </si>
  <si>
    <t>Gohir.D10G144800</t>
  </si>
  <si>
    <t>Gohir.D10G144900</t>
  </si>
  <si>
    <t>Gohir.D10G149200</t>
  </si>
  <si>
    <t>Gohir.D10G153300</t>
  </si>
  <si>
    <t>Gohir.D10G153400</t>
  </si>
  <si>
    <t>Gohir.D10G154000</t>
  </si>
  <si>
    <t>Gohir.D10G158700</t>
  </si>
  <si>
    <t>Gohir.D10G159600</t>
  </si>
  <si>
    <t>Gohir.D10G159700</t>
  </si>
  <si>
    <t>Gohir.D10G160600</t>
  </si>
  <si>
    <t>Gohir.D10G161000</t>
  </si>
  <si>
    <t>Gohir.D10G162400</t>
  </si>
  <si>
    <t>Gohir.D10G163300</t>
  </si>
  <si>
    <t>Gohir.D10G170700</t>
  </si>
  <si>
    <t>Gohir.D10G170800</t>
  </si>
  <si>
    <t>Gohir.D10G170900</t>
  </si>
  <si>
    <t>Gohir.D10G171100</t>
  </si>
  <si>
    <t>Gohir.D10G171500</t>
  </si>
  <si>
    <t>Gohir.D10G177700</t>
  </si>
  <si>
    <t>Gohir.D11G022500</t>
  </si>
  <si>
    <t>Gohir.D11G022700</t>
  </si>
  <si>
    <t>Gohir.D11G023200</t>
  </si>
  <si>
    <t>Gohir.D11G086500</t>
  </si>
  <si>
    <t>Gohir.D11G099700</t>
  </si>
  <si>
    <t>Gohir.D11G125200</t>
  </si>
  <si>
    <t>Gohir.D11G125700</t>
  </si>
  <si>
    <t>Gohir.D11G156000</t>
  </si>
  <si>
    <t>Gohir.D11G194000</t>
  </si>
  <si>
    <t>Gohir.D11G194100</t>
  </si>
  <si>
    <t>Gohir.D11G194200</t>
  </si>
  <si>
    <t>Gohir.D11G194300</t>
  </si>
  <si>
    <t>Gohir.D11G200900</t>
  </si>
  <si>
    <t>Gohir.D11G202800</t>
  </si>
  <si>
    <t>Gohir.D11G215100</t>
  </si>
  <si>
    <t>Gohir.D11G217600</t>
  </si>
  <si>
    <t>Gohir.D11G217700</t>
  </si>
  <si>
    <t>Gohir.D11G217800</t>
  </si>
  <si>
    <t>Gohir.D11G278900</t>
  </si>
  <si>
    <t>Gohir.D11G279300</t>
  </si>
  <si>
    <t>Gohir.D11G304100</t>
  </si>
  <si>
    <t>Gohir.D11G331100</t>
  </si>
  <si>
    <t>Gohir.D12G016200</t>
  </si>
  <si>
    <t>Gohir.D12G016300</t>
  </si>
  <si>
    <t>Gohir.D12G045500</t>
  </si>
  <si>
    <t>Gohir.D12G046000</t>
  </si>
  <si>
    <t>Gohir.D12G046300</t>
  </si>
  <si>
    <t>Gohir.D12G102100</t>
  </si>
  <si>
    <t>Gohir.D12G102300</t>
  </si>
  <si>
    <t>Gohir.D12G159900</t>
  </si>
  <si>
    <t>Gohir.D12G160000</t>
  </si>
  <si>
    <t>Gohir.D12G160400</t>
  </si>
  <si>
    <t>Gohir.D12G160800</t>
  </si>
  <si>
    <t>Gohir.D12G201000</t>
  </si>
  <si>
    <t>Gohir.D12G201100</t>
  </si>
  <si>
    <t>Gohir.D12G230500</t>
  </si>
  <si>
    <t>Gohir.D13G008500</t>
  </si>
  <si>
    <t>Gohir.D13G008700</t>
  </si>
  <si>
    <t>Gohir.D13G010300</t>
  </si>
  <si>
    <t>Gohir.D13G010400</t>
  </si>
  <si>
    <t>Gohir.D13G010500</t>
  </si>
  <si>
    <t>Gohir.D13G071900</t>
  </si>
  <si>
    <t>Gohir.D13G072200</t>
  </si>
  <si>
    <t>Gohir.D13G072800</t>
  </si>
  <si>
    <t>Gohir.D13G135500</t>
  </si>
  <si>
    <t>Gohir.D13G137800</t>
  </si>
  <si>
    <t>Gohir.D13G203600</t>
  </si>
  <si>
    <t>Gohir.D13G238600</t>
  </si>
  <si>
    <t>Gohir.D13G238900</t>
  </si>
  <si>
    <t>Gohir.D13G239700</t>
  </si>
  <si>
    <t>Gohir.D13G239800</t>
  </si>
  <si>
    <t>Gohir.D13G240100</t>
  </si>
  <si>
    <t>Gohir.D13G240200</t>
  </si>
  <si>
    <t>Gohir.D13G240300</t>
  </si>
  <si>
    <t>Supplementary Note 4, Table 3. The expression profile of 157 putative selective genes of G. hirsutum that have differently expressed levels between wild and domesticated cotton fiber tissue.</t>
  </si>
  <si>
    <t>TX2094.10dpa.R1</t>
  </si>
  <si>
    <t>TX2094.10dpa.R2</t>
  </si>
  <si>
    <t>TX2094.10dpa.R3</t>
  </si>
  <si>
    <t>Maxxa.10dpa.R1</t>
  </si>
  <si>
    <t>Maxxa.10dpa.R2</t>
  </si>
  <si>
    <t>Maxxa.10dpa.R3</t>
  </si>
  <si>
    <t>Maxxa.10dpa.R4</t>
  </si>
  <si>
    <t>TX2094.20dpa.R1</t>
  </si>
  <si>
    <t>TX2094.20dpa.R2</t>
  </si>
  <si>
    <t>TX2094.20dpa.R3</t>
  </si>
  <si>
    <t>Maxxa.20dpa.R1</t>
  </si>
  <si>
    <t>Maxxa.20dpa.R2</t>
  </si>
  <si>
    <t>Maxxa.20dpa.R3</t>
  </si>
  <si>
    <t>Gohir.A01G000800.1</t>
  </si>
  <si>
    <t>Gohir.A01G001000.1</t>
  </si>
  <si>
    <t>Gohir.A01G002700.1</t>
  </si>
  <si>
    <t>Gohir.A01G038900.1</t>
  </si>
  <si>
    <t>Gohir.A01G039300.1</t>
  </si>
  <si>
    <t>Gohir.A01G076900.1</t>
  </si>
  <si>
    <t>Gohir.A02G077200.1</t>
  </si>
  <si>
    <t>Gohir.A02G140100.1</t>
  </si>
  <si>
    <t>Gohir.A02G140600.1</t>
  </si>
  <si>
    <t>Gohir.A02G162900.1</t>
  </si>
  <si>
    <t>Gohir.A03G045100.1</t>
  </si>
  <si>
    <t>Gohir.A03G059800.1</t>
  </si>
  <si>
    <t>Gohir.A03G060000.1</t>
  </si>
  <si>
    <t>Gohir.A03G060400.1</t>
  </si>
  <si>
    <t>Gohir.A03G122600.1</t>
  </si>
  <si>
    <t>Gohir.A03G155300.1</t>
  </si>
  <si>
    <t>Gohir.A04G088000.1</t>
  </si>
  <si>
    <t>Gohir.A05G080300.1</t>
  </si>
  <si>
    <t>Gohir.A05G163800.1</t>
  </si>
  <si>
    <t>Gohir.A05G165800.1</t>
  </si>
  <si>
    <t>Gohir.A05G165900.1</t>
  </si>
  <si>
    <t>Gohir.A05G179200.1</t>
  </si>
  <si>
    <t>Gohir.A05G184000.1</t>
  </si>
  <si>
    <t>Gohir.A05G184200.1</t>
  </si>
  <si>
    <t>Gohir.A05G184400.1</t>
  </si>
  <si>
    <t>Gohir.A05G184600.1</t>
  </si>
  <si>
    <t>Gohir.A05G298100.1</t>
  </si>
  <si>
    <t>Gohir.A05G309900.1</t>
  </si>
  <si>
    <t>Gohir.A05G313300.1</t>
  </si>
  <si>
    <t>Gohir.A05G364600.1</t>
  </si>
  <si>
    <t>Gohir.A06G109400.1</t>
  </si>
  <si>
    <t>Gohir.A06G118300.1</t>
  </si>
  <si>
    <t>Gohir.A06G118600.1</t>
  </si>
  <si>
    <t>Gohir.A07G001600.1</t>
  </si>
  <si>
    <t>Gohir.A07G013200.1</t>
  </si>
  <si>
    <t>Gohir.A07G013600.1</t>
  </si>
  <si>
    <t>Gohir.A07G048000.1</t>
  </si>
  <si>
    <t>Gohir.A07G048200.1</t>
  </si>
  <si>
    <t>Gohir.A07G169400.1</t>
  </si>
  <si>
    <t>Gohir.A08G002100.1</t>
  </si>
  <si>
    <t>Gohir.A08G002200.1</t>
  </si>
  <si>
    <t>Gohir.A08G002900.1</t>
  </si>
  <si>
    <t>Gohir.A08G003000.1</t>
  </si>
  <si>
    <t>Gohir.A08G070000.1</t>
  </si>
  <si>
    <t>Gohir.A08G121400.1</t>
  </si>
  <si>
    <t>Gohir.A08G121600.1</t>
  </si>
  <si>
    <t>Gohir.A08G133000.1</t>
  </si>
  <si>
    <t>Gohir.A08G252900.1</t>
  </si>
  <si>
    <t>Gohir.A09G008500.1</t>
  </si>
  <si>
    <t>Gohir.A09G112100.1</t>
  </si>
  <si>
    <t>Gohir.A10G043800.1</t>
  </si>
  <si>
    <t>Gohir.A10G087400.1</t>
  </si>
  <si>
    <t>Gohir.A10G114800.1</t>
  </si>
  <si>
    <t>Gohir.A10G123200.1</t>
  </si>
  <si>
    <t>Gohir.A11G099900.1</t>
  </si>
  <si>
    <t>Gohir.A11G101300.1</t>
  </si>
  <si>
    <t>Gohir.A11G101500.1</t>
  </si>
  <si>
    <t>Gohir.A11G103300.1</t>
  </si>
  <si>
    <t>Gohir.A11G113500.1</t>
  </si>
  <si>
    <t>Gohir.A11G219100.1</t>
  </si>
  <si>
    <t>Gohir.A11G244900.1</t>
  </si>
  <si>
    <t>Gohir.A11G265000.1</t>
  </si>
  <si>
    <t>Gohir.A11G265400.1</t>
  </si>
  <si>
    <t>Gohir.A13G064500.1</t>
  </si>
  <si>
    <t>Gohir.A13G072700.1</t>
  </si>
  <si>
    <t>Gohir.A13G080600.1</t>
  </si>
  <si>
    <t>Gohir.A13G120700.1</t>
  </si>
  <si>
    <t>Gohir.A13G143700.1</t>
  </si>
  <si>
    <t>Gohir.D01G058700.1</t>
  </si>
  <si>
    <t>Gohir.D01G093100.1</t>
  </si>
  <si>
    <t>Gohir.D01G093400.1</t>
  </si>
  <si>
    <t>Gohir.D01G156000.1</t>
  </si>
  <si>
    <t>Gohir.D01G156100.1</t>
  </si>
  <si>
    <t>Gohir.D01G158500.1</t>
  </si>
  <si>
    <t>Gohir.D01G174600.1</t>
  </si>
  <si>
    <t>Gohir.D02G183100.1</t>
  </si>
  <si>
    <t>Gohir.D02G200300.1</t>
  </si>
  <si>
    <t>Gohir.D03G050600.1</t>
  </si>
  <si>
    <t>Gohir.D03G052400.1</t>
  </si>
  <si>
    <t>Gohir.D03G052500.1</t>
  </si>
  <si>
    <t>Gohir.D03G088900.1</t>
  </si>
  <si>
    <t>Gohir.D03G093600.1</t>
  </si>
  <si>
    <t>Gohir.D03G096300.1</t>
  </si>
  <si>
    <t>Gohir.D03G096500.1</t>
  </si>
  <si>
    <t>Gohir.D03G167500.1</t>
  </si>
  <si>
    <t>Gohir.D04G021900.1</t>
  </si>
  <si>
    <t>Gohir.D04G064700.1</t>
  </si>
  <si>
    <t>Gohir.D04G065400.1</t>
  </si>
  <si>
    <t>Gohir.D04G115400.1</t>
  </si>
  <si>
    <t>Gohir.D04G115600.1</t>
  </si>
  <si>
    <t>Gohir.D04G134800.1</t>
  </si>
  <si>
    <t>Gohir.D04G136000.1</t>
  </si>
  <si>
    <t>Gohir.D04G139800.1</t>
  </si>
  <si>
    <t>Gohir.D05G035900.1</t>
  </si>
  <si>
    <t>Gohir.D05G112500.1</t>
  </si>
  <si>
    <t>Gohir.D05G113000.1</t>
  </si>
  <si>
    <t>Gohir.D05G113800.1</t>
  </si>
  <si>
    <t>Gohir.D05G166700.1</t>
  </si>
  <si>
    <t>Gohir.D06G045700.1</t>
  </si>
  <si>
    <t>Gohir.D06G073100.1</t>
  </si>
  <si>
    <t>Gohir.D06G077400.1</t>
  </si>
  <si>
    <t>Gohir.D06G105700.1</t>
  </si>
  <si>
    <t>Gohir.D07G042300.1</t>
  </si>
  <si>
    <t>Gohir.D07G043300.1</t>
  </si>
  <si>
    <t>Gohir.D07G043400.1</t>
  </si>
  <si>
    <t>Gohir.D07G090000.1</t>
  </si>
  <si>
    <t>Gohir.D07G187800.1</t>
  </si>
  <si>
    <t>Gohir.D07G187900.1</t>
  </si>
  <si>
    <t>Gohir.D07G191300.1</t>
  </si>
  <si>
    <t>Gohir.D08G145000.1</t>
  </si>
  <si>
    <t>Gohir.D08G167300.1</t>
  </si>
  <si>
    <t>Gohir.D08G234900.1</t>
  </si>
  <si>
    <t>Gohir.D08G271800.1</t>
  </si>
  <si>
    <t>Gohir.D08G272500.1</t>
  </si>
  <si>
    <t>Gohir.D08G272700.1</t>
  </si>
  <si>
    <t>Gohir.D09G015000.1</t>
  </si>
  <si>
    <t>Gohir.D09G017900.1</t>
  </si>
  <si>
    <t>Gohir.D09G053700.1</t>
  </si>
  <si>
    <t>Gohir.D09G053900.1</t>
  </si>
  <si>
    <t>Gohir.D09G073000.1</t>
  </si>
  <si>
    <t>Gohir.D09G073800.1</t>
  </si>
  <si>
    <t>Gohir.D10G138700.1</t>
  </si>
  <si>
    <t>Gohir.D10G143500.1</t>
  </si>
  <si>
    <t>Gohir.D10G144400.1</t>
  </si>
  <si>
    <t>Gohir.D10G155300.1</t>
  </si>
  <si>
    <t>Gohir.D10G155500.1</t>
  </si>
  <si>
    <t>Gohir.D10G161900.1</t>
  </si>
  <si>
    <t>Gohir.D10G162700.1</t>
  </si>
  <si>
    <t>Gohir.D10G163300.1</t>
  </si>
  <si>
    <t>Gohir.D10G177600.1</t>
  </si>
  <si>
    <t>Gohir.D10G193400.1</t>
  </si>
  <si>
    <t>Gohir.D11G022400.1</t>
  </si>
  <si>
    <t>Gohir.D11G155500.1</t>
  </si>
  <si>
    <t>Gohir.D11G189400.1</t>
  </si>
  <si>
    <t>Gohir.D11G214900.1</t>
  </si>
  <si>
    <t>Gohir.D11G278700.1</t>
  </si>
  <si>
    <t>Gohir.D11G304100.1</t>
  </si>
  <si>
    <t>Gohir.D11G304600.1</t>
  </si>
  <si>
    <t>Gohir.D11G331000.1</t>
  </si>
  <si>
    <t>Gohir.D11G331300.1</t>
  </si>
  <si>
    <t>Gohir.D11G331500.1</t>
  </si>
  <si>
    <t>Gohir.D11G331700.1</t>
  </si>
  <si>
    <t>Gohir.D12G016200.1</t>
  </si>
  <si>
    <t>Gohir.D12G043900.1</t>
  </si>
  <si>
    <t>Gohir.D12G093300.1</t>
  </si>
  <si>
    <t>Gohir.D12G160200.1</t>
  </si>
  <si>
    <t>Gohir.D12G230900.1</t>
  </si>
  <si>
    <t>Gohir.D13G008500.1</t>
  </si>
  <si>
    <t>Gohir.D13G009300.1</t>
  </si>
  <si>
    <t>Gohir.D13G009600.1</t>
  </si>
  <si>
    <t>Gohir.D13G009700.1</t>
  </si>
  <si>
    <t>Gohir.D13G009800.1</t>
  </si>
  <si>
    <t>Gohir.D13G011000.1</t>
  </si>
  <si>
    <t>Gohir.D13G072800.1</t>
  </si>
  <si>
    <t>Gohir.D13G204000.1</t>
  </si>
  <si>
    <t>Gohir.D13G239200.1</t>
  </si>
  <si>
    <t>Gohir.D13G239800.1</t>
  </si>
  <si>
    <t>Gene list</t>
  </si>
  <si>
    <t>Gohir.A01G137700</t>
  </si>
  <si>
    <t>Gohir.A01G170400</t>
  </si>
  <si>
    <t>Gohir.A01G170500</t>
  </si>
  <si>
    <t>Gohir.A01G170600</t>
  </si>
  <si>
    <t>Gohir.A01G170700</t>
  </si>
  <si>
    <t>Gohir.A01G170800</t>
  </si>
  <si>
    <t>Gohir.A01G170900</t>
  </si>
  <si>
    <t>Gohir.A01G173800</t>
  </si>
  <si>
    <t>Gohir.A01G174000</t>
  </si>
  <si>
    <t>Gohir.A01G174100</t>
  </si>
  <si>
    <t>Gohir.A01G174200</t>
  </si>
  <si>
    <t>Gohir.A01G174300</t>
  </si>
  <si>
    <t>Gohir.A01G174400</t>
  </si>
  <si>
    <t>Gohir.A05G163000</t>
  </si>
  <si>
    <t>Gohir.A05G163100</t>
  </si>
  <si>
    <t>Gohir.A05G163200</t>
  </si>
  <si>
    <t>Gohir.A05G163500</t>
  </si>
  <si>
    <t>Gohir.A05G163600</t>
  </si>
  <si>
    <t>Gohir.A05G163700</t>
  </si>
  <si>
    <t>Gohir.A05G163800</t>
  </si>
  <si>
    <t>Gohir.A05G163900</t>
  </si>
  <si>
    <t>Gohir.A05G164000</t>
  </si>
  <si>
    <t>Gohir.A05G164300</t>
  </si>
  <si>
    <t>Gohir.A05G164400</t>
  </si>
  <si>
    <t>Gohir.A05G164500</t>
  </si>
  <si>
    <t>Gohir.A05G164700</t>
  </si>
  <si>
    <t>Gohir.A05G164800</t>
  </si>
  <si>
    <t>Gohir.A05G164900</t>
  </si>
  <si>
    <t>Gohir.A05G165000</t>
  </si>
  <si>
    <t>Gohir.A05G165100</t>
  </si>
  <si>
    <t>Gohir.A05G165200</t>
  </si>
  <si>
    <t>Gohir.A05G165300</t>
  </si>
  <si>
    <t>Gohir.A05G165400</t>
  </si>
  <si>
    <t>Gohir.A05G165500</t>
  </si>
  <si>
    <t>Gohir.A05G165600</t>
  </si>
  <si>
    <t>Gohir.A05G165700</t>
  </si>
  <si>
    <t>Gohir.A05G165800</t>
  </si>
  <si>
    <t>Gohir.A05G165900</t>
  </si>
  <si>
    <t>Gohir.A05G166100</t>
  </si>
  <si>
    <t>Gohir.A05G166200</t>
  </si>
  <si>
    <t>Gohir.A05G166300</t>
  </si>
  <si>
    <t>Gohir.A05G166500</t>
  </si>
  <si>
    <t>Gohir.A05G177800</t>
  </si>
  <si>
    <t>Gohir.A05G178000</t>
  </si>
  <si>
    <t>Gohir.A05G178100</t>
  </si>
  <si>
    <t>Gohir.A05G178200</t>
  </si>
  <si>
    <t>Gohir.A05G178300</t>
  </si>
  <si>
    <t>Gohir.A05G178400</t>
  </si>
  <si>
    <t>Gohir.A05G178500</t>
  </si>
  <si>
    <t>Gohir.A05G178700</t>
  </si>
  <si>
    <t>Gohir.A05G178800</t>
  </si>
  <si>
    <t>Gohir.A05G178900</t>
  </si>
  <si>
    <t>Gohir.A05G179000</t>
  </si>
  <si>
    <t>Gohir.A05G179100</t>
  </si>
  <si>
    <t>Gohir.A05G179200</t>
  </si>
  <si>
    <t>Gohir.A05G179500</t>
  </si>
  <si>
    <t>Gohir.A05G179600</t>
  </si>
  <si>
    <t>Gohir.A05G179700</t>
  </si>
  <si>
    <t>Gohir.A05G179900</t>
  </si>
  <si>
    <t>Gohir.A05G180000</t>
  </si>
  <si>
    <t>Gohir.A05G180200</t>
  </si>
  <si>
    <t>Gohir.A05G180300</t>
  </si>
  <si>
    <t>Gohir.A05G180400</t>
  </si>
  <si>
    <t>Gohir.A05G180700</t>
  </si>
  <si>
    <t>Gohir.A05G184000</t>
  </si>
  <si>
    <t>Gohir.A05G184100</t>
  </si>
  <si>
    <t>Gohir.A05G184300</t>
  </si>
  <si>
    <t>Gohir.A05G184400</t>
  </si>
  <si>
    <t>Gohir.A05G184500</t>
  </si>
  <si>
    <t>Gohir.A05G184600</t>
  </si>
  <si>
    <t>Gohir.A08G070400</t>
  </si>
  <si>
    <t>Gohir.A11G102500</t>
  </si>
  <si>
    <t>Gohir.A11G102700</t>
  </si>
  <si>
    <t>Gohir.A11G102800</t>
  </si>
  <si>
    <t>Gohir.A11G102900</t>
  </si>
  <si>
    <t>Gohir.A11G103000</t>
  </si>
  <si>
    <t>Gohir.A11G103100</t>
  </si>
  <si>
    <t>Gohir.A11G103200</t>
  </si>
  <si>
    <t>Gohir.A11G103300</t>
  </si>
  <si>
    <t>Gohir.A11G103400</t>
  </si>
  <si>
    <t>Gohir.D02G181700</t>
  </si>
  <si>
    <t>Gohir.D02G181800</t>
  </si>
  <si>
    <t>Gohir.D02G181900</t>
  </si>
  <si>
    <t>Gohir.D02G182000</t>
  </si>
  <si>
    <t>Gohir.D02G182100</t>
  </si>
  <si>
    <t>Gohir.D02G182400</t>
  </si>
  <si>
    <t>Gohir.D03G131400</t>
  </si>
  <si>
    <t>Gohir.D03G131500</t>
  </si>
  <si>
    <t>Gohir.D03G131600</t>
  </si>
  <si>
    <t>Gohir.D04G061900</t>
  </si>
  <si>
    <t>Gohir.D04G062000</t>
  </si>
  <si>
    <t>Gohir.D04G062100</t>
  </si>
  <si>
    <t>Gohir.D04G062200</t>
  </si>
  <si>
    <t>Gohir.D04G062300</t>
  </si>
  <si>
    <t>Gohir.D04G064000</t>
  </si>
  <si>
    <t>Gohir.D04G064100</t>
  </si>
  <si>
    <t>Gohir.D04G064300</t>
  </si>
  <si>
    <t>Gohir.D04G064400</t>
  </si>
  <si>
    <t>Gohir.D04G064500</t>
  </si>
  <si>
    <t>Gohir.D04G064600</t>
  </si>
  <si>
    <t>Gohir.D04G064700</t>
  </si>
  <si>
    <t>Gohir.D04G064800</t>
  </si>
  <si>
    <t>Gohir.D04G064900</t>
  </si>
  <si>
    <t>Gohir.D04G065100</t>
  </si>
  <si>
    <t>Gohir.D04G065400</t>
  </si>
  <si>
    <t>Gohir.D04G065600</t>
  </si>
  <si>
    <t>Gohir.D04G066700</t>
  </si>
  <si>
    <t>Gohir.D10G137600</t>
  </si>
  <si>
    <t>Gohir.D10G137700</t>
  </si>
  <si>
    <t>Gohir.D10G137800</t>
  </si>
  <si>
    <t>Gohir.D11G124900</t>
  </si>
  <si>
    <t>Gohir.D11G125000</t>
  </si>
  <si>
    <t>Gohir.D11G125100</t>
  </si>
  <si>
    <t>Gohir.D11G125300</t>
  </si>
  <si>
    <t>Gohir.D11G125400</t>
  </si>
  <si>
    <t>Gohir.D11G125500</t>
  </si>
  <si>
    <t>Gohir.D11G125600</t>
  </si>
  <si>
    <t>Gohir.A01G128800</t>
  </si>
  <si>
    <t>Gohir.A01G134500</t>
  </si>
  <si>
    <t>Gohir.A01G134800</t>
  </si>
  <si>
    <t>Gohir.A01G135500</t>
  </si>
  <si>
    <t>Gohir.A01G137000</t>
  </si>
  <si>
    <t>Gohir.A01G138700</t>
  </si>
  <si>
    <t>Gohir.A01G139000</t>
  </si>
  <si>
    <t>Gohir.A01G140100</t>
  </si>
  <si>
    <t>Gohir.A01G142000</t>
  </si>
  <si>
    <t>Gohir.A01G142600</t>
  </si>
  <si>
    <t>Gohir.A01G144100</t>
  </si>
  <si>
    <t>Gohir.A01G149900</t>
  </si>
  <si>
    <t>Gohir.A01G150000</t>
  </si>
  <si>
    <t>Gohir.A01G157500</t>
  </si>
  <si>
    <t>Gohir.A01G158200</t>
  </si>
  <si>
    <t>Gohir.A01G160800</t>
  </si>
  <si>
    <t>Gohir.A01G160900</t>
  </si>
  <si>
    <t>Gohir.A01G161500</t>
  </si>
  <si>
    <t>Gohir.A01G162500</t>
  </si>
  <si>
    <t>Gohir.A01G163500</t>
  </si>
  <si>
    <t>Gohir.A01G164300</t>
  </si>
  <si>
    <t>Gohir.A01G165500</t>
  </si>
  <si>
    <t>Gohir.A01G166300</t>
  </si>
  <si>
    <t>Gohir.A01G166800</t>
  </si>
  <si>
    <t>Gohir.A01G168400</t>
  </si>
  <si>
    <t>Gohir.A01G170100</t>
  </si>
  <si>
    <t>Gohir.A01G172200</t>
  </si>
  <si>
    <t>Gohir.A01G172600</t>
  </si>
  <si>
    <t>Gohir.A01G173700</t>
  </si>
  <si>
    <t>Gohir.A01G176500</t>
  </si>
  <si>
    <t>Gohir.A01G176600</t>
  </si>
  <si>
    <t>Gohir.A01G177600</t>
  </si>
  <si>
    <t>Gohir.A01G178300</t>
  </si>
  <si>
    <t>Gohir.A01G178400</t>
  </si>
  <si>
    <t>Gohir.A01G178600</t>
  </si>
  <si>
    <t>Gohir.A01G179700</t>
  </si>
  <si>
    <t>Gohir.A01G180000</t>
  </si>
  <si>
    <t>Gohir.A01G180100</t>
  </si>
  <si>
    <t>Gohir.A01G181700</t>
  </si>
  <si>
    <t>Gohir.A01G182100</t>
  </si>
  <si>
    <t>Gohir.A01G183400</t>
  </si>
  <si>
    <t>Gohir.A01G183500</t>
  </si>
  <si>
    <t>Gohir.A01G185000</t>
  </si>
  <si>
    <t>Gohir.A01G185200</t>
  </si>
  <si>
    <t>Gohir.A01G185400</t>
  </si>
  <si>
    <t>Gohir.A01G187500</t>
  </si>
  <si>
    <t>Gohir.A01G192600</t>
  </si>
  <si>
    <t>Gohir.A01G194200</t>
  </si>
  <si>
    <t>Gohir.A01G194800</t>
  </si>
  <si>
    <t>Gohir.A02G016600</t>
  </si>
  <si>
    <t>Gohir.A03G030500</t>
  </si>
  <si>
    <t>Gohir.A04G138000</t>
  </si>
  <si>
    <t>Gohir.A04G139400</t>
  </si>
  <si>
    <t>Gohir.A04G139500</t>
  </si>
  <si>
    <t>Gohir.A04G140500</t>
  </si>
  <si>
    <t>Gohir.A05G148300</t>
  </si>
  <si>
    <t>Gohir.A05G148600</t>
  </si>
  <si>
    <t>Gohir.A05G149100</t>
  </si>
  <si>
    <t>Gohir.A05G157300</t>
  </si>
  <si>
    <t>Gohir.A05G157600</t>
  </si>
  <si>
    <t>Gohir.A05G158500</t>
  </si>
  <si>
    <t>Gohir.A05G158600</t>
  </si>
  <si>
    <t>Gohir.A05G159300</t>
  </si>
  <si>
    <t>Gohir.A05G167200</t>
  </si>
  <si>
    <t>Gohir.A05G167600</t>
  </si>
  <si>
    <t>Gohir.A05G169000</t>
  </si>
  <si>
    <t>Gohir.A05G169600</t>
  </si>
  <si>
    <t>Gohir.A05G169700</t>
  </si>
  <si>
    <t>Gohir.A05G169800</t>
  </si>
  <si>
    <t>Gohir.A05G169900</t>
  </si>
  <si>
    <t>Gohir.A05G170500</t>
  </si>
  <si>
    <t>Gohir.A05G170600</t>
  </si>
  <si>
    <t>Gohir.A05G171300</t>
  </si>
  <si>
    <t>Gohir.A05G172600</t>
  </si>
  <si>
    <t>Gohir.A05G174000</t>
  </si>
  <si>
    <t>Gohir.A05G175700</t>
  </si>
  <si>
    <t>Gohir.A05G177600</t>
  </si>
  <si>
    <t>Gohir.A05G182600</t>
  </si>
  <si>
    <t>Gohir.A05G184700</t>
  </si>
  <si>
    <t>Gohir.A06G018400</t>
  </si>
  <si>
    <t>Gohir.A06G018600</t>
  </si>
  <si>
    <t>Gohir.A06G018700</t>
  </si>
  <si>
    <t>Gohir.A06G030400</t>
  </si>
  <si>
    <t>Gohir.A06G056900</t>
  </si>
  <si>
    <t>Gohir.A06G057500</t>
  </si>
  <si>
    <t>Gohir.A06G090300</t>
  </si>
  <si>
    <t>Gohir.A06G146200</t>
  </si>
  <si>
    <t>Gohir.A07G108900</t>
  </si>
  <si>
    <t>Gohir.A07G109100</t>
  </si>
  <si>
    <t>Gohir.A07G109200</t>
  </si>
  <si>
    <t>Gohir.A08G060600</t>
  </si>
  <si>
    <t>Gohir.A08G063200</t>
  </si>
  <si>
    <t>Gohir.A08G066600</t>
  </si>
  <si>
    <t>Gohir.A08G117000</t>
  </si>
  <si>
    <t>Gohir.A08G118100</t>
  </si>
  <si>
    <t>Gohir.A08G118200</t>
  </si>
  <si>
    <t>Gohir.A08G118500</t>
  </si>
  <si>
    <t>Gohir.A08G118800</t>
  </si>
  <si>
    <t>Gohir.A08G122700</t>
  </si>
  <si>
    <t>Gohir.A08G123500</t>
  </si>
  <si>
    <t>Gohir.A08G153900</t>
  </si>
  <si>
    <t>Gohir.A08G154200</t>
  </si>
  <si>
    <t>Gohir.A08G154500</t>
  </si>
  <si>
    <t>Gohir.A08G157200</t>
  </si>
  <si>
    <t>Gohir.A08G157300</t>
  </si>
  <si>
    <t>Gohir.A08G158500</t>
  </si>
  <si>
    <t>Gohir.A08G159700</t>
  </si>
  <si>
    <t>Gohir.A08G161500</t>
  </si>
  <si>
    <t>Gohir.A08G162000</t>
  </si>
  <si>
    <t>Gohir.A08G162500</t>
  </si>
  <si>
    <t>Gohir.A08G164900</t>
  </si>
  <si>
    <t>Gohir.A08G165500</t>
  </si>
  <si>
    <t>Gohir.A08G186000</t>
  </si>
  <si>
    <t>Gohir.A08G186200</t>
  </si>
  <si>
    <t>Gohir.A08G186900</t>
  </si>
  <si>
    <t>Gohir.A08G187400</t>
  </si>
  <si>
    <t>Gohir.A08G187600</t>
  </si>
  <si>
    <t>Gohir.A09G058100</t>
  </si>
  <si>
    <t>Gohir.A10G011700</t>
  </si>
  <si>
    <t>Gohir.A10G027400</t>
  </si>
  <si>
    <t>Gohir.A10G029000</t>
  </si>
  <si>
    <t>Gohir.A10G029100</t>
  </si>
  <si>
    <t>Gohir.A10G030000</t>
  </si>
  <si>
    <t>Gohir.A10G030600</t>
  </si>
  <si>
    <t>Gohir.A10G031200</t>
  </si>
  <si>
    <t>Gohir.A10G031700</t>
  </si>
  <si>
    <t>Gohir.A10G031800</t>
  </si>
  <si>
    <t>Gohir.A10G032900</t>
  </si>
  <si>
    <t>Gohir.A10G033000</t>
  </si>
  <si>
    <t>Gohir.A10G033600</t>
  </si>
  <si>
    <t>Gohir.A10G033700</t>
  </si>
  <si>
    <t>Gohir.A10G202100</t>
  </si>
  <si>
    <t>Gohir.A10G202300</t>
  </si>
  <si>
    <t>Gohir.A10G202600</t>
  </si>
  <si>
    <t>Gohir.A10G202800</t>
  </si>
  <si>
    <t>Gohir.A10G203100</t>
  </si>
  <si>
    <t>Gohir.A10G203600</t>
  </si>
  <si>
    <t>Gohir.A10G205000</t>
  </si>
  <si>
    <t>Gohir.A10G207300</t>
  </si>
  <si>
    <t>Gohir.A10G207400</t>
  </si>
  <si>
    <t>Gohir.A10G207800</t>
  </si>
  <si>
    <t>Gohir.A10G208400</t>
  </si>
  <si>
    <t>Gohir.A10G210000</t>
  </si>
  <si>
    <t>Gohir.A11G281400</t>
  </si>
  <si>
    <t>Gohir.A11G281700</t>
  </si>
  <si>
    <t>Gohir.A11G283300</t>
  </si>
  <si>
    <t>Gohir.A13G232100</t>
  </si>
  <si>
    <t>Gohir.A13G232800</t>
  </si>
  <si>
    <t>Gohir.D02G035800</t>
  </si>
  <si>
    <t>Gohir.D02G036000</t>
  </si>
  <si>
    <t>Gohir.D02G169600</t>
  </si>
  <si>
    <t>Gohir.D02G169800</t>
  </si>
  <si>
    <t>Gohir.D03G133400</t>
  </si>
  <si>
    <t>Gohir.D03G134100</t>
  </si>
  <si>
    <t>Gohir.D03G136300</t>
  </si>
  <si>
    <t>Gohir.D03G137400</t>
  </si>
  <si>
    <t>Gohir.D03G137900</t>
  </si>
  <si>
    <t>Gohir.D03G138100</t>
  </si>
  <si>
    <t>Gohir.D03G150900</t>
  </si>
  <si>
    <t>Gohir.D03G151700</t>
  </si>
  <si>
    <t>Gohir.D03G151800</t>
  </si>
  <si>
    <t>Gohir.D04G005300</t>
  </si>
  <si>
    <t>Gohir.D04G005400</t>
  </si>
  <si>
    <t>Gohir.D04G006300</t>
  </si>
  <si>
    <t>Gohir.D04G007000</t>
  </si>
  <si>
    <t>Gohir.D04G007500</t>
  </si>
  <si>
    <t>Gohir.D04G007600</t>
  </si>
  <si>
    <t>Gohir.D04G008000</t>
  </si>
  <si>
    <t>Gohir.D04G008300</t>
  </si>
  <si>
    <t>Gohir.D04G008600</t>
  </si>
  <si>
    <t>Gohir.D04G060000</t>
  </si>
  <si>
    <t>Gohir.D04G062500</t>
  </si>
  <si>
    <t>Gohir.D04G068000</t>
  </si>
  <si>
    <t>Gohir.D04G068200</t>
  </si>
  <si>
    <t>Gohir.D04G068900</t>
  </si>
  <si>
    <t>Gohir.D04G069200</t>
  </si>
  <si>
    <t>Gohir.D04G069600</t>
  </si>
  <si>
    <t>Gohir.D04G069900</t>
  </si>
  <si>
    <t>Gohir.D06G093400</t>
  </si>
  <si>
    <t>Gohir.D06G133800</t>
  </si>
  <si>
    <t>Gohir.D06G134000</t>
  </si>
  <si>
    <t>Gohir.D06G134100</t>
  </si>
  <si>
    <t>Gohir.D06G138400</t>
  </si>
  <si>
    <t>Gohir.D06G143300</t>
  </si>
  <si>
    <t>Gohir.D06G146600</t>
  </si>
  <si>
    <t>Gohir.D06G146700</t>
  </si>
  <si>
    <t>Gohir.D06G172500</t>
  </si>
  <si>
    <t>Gohir.D06G172600</t>
  </si>
  <si>
    <t>Gohir.D09G121700</t>
  </si>
  <si>
    <t>Gohir.D09G121900</t>
  </si>
  <si>
    <t>Gohir.D09G132200</t>
  </si>
  <si>
    <t>Gohir.D09G172000</t>
  </si>
  <si>
    <t>Gohir.D09G172700</t>
  </si>
  <si>
    <t>Gohir.D09G179600</t>
  </si>
  <si>
    <t>Gohir.D09G181000</t>
  </si>
  <si>
    <t>Gohir.D09G181600</t>
  </si>
  <si>
    <t>Gohir.D09G182100</t>
  </si>
  <si>
    <t>Gohir.D09G183300</t>
  </si>
  <si>
    <t>Gohir.D09G183500</t>
  </si>
  <si>
    <t>Gohir.D09G183800</t>
  </si>
  <si>
    <t>Gohir.D09G184400</t>
  </si>
  <si>
    <t>Gohir.D09G184700</t>
  </si>
  <si>
    <t>Gohir.D09G185200</t>
  </si>
  <si>
    <t>Gohir.D11G103900</t>
  </si>
  <si>
    <t>Gohir.D11G104000</t>
  </si>
  <si>
    <t>Gohir.D11G104600</t>
  </si>
  <si>
    <t>Gohir.D11G105900</t>
  </si>
  <si>
    <t>Gohir.D11G106700</t>
  </si>
  <si>
    <t>Gohir.D11G108800</t>
  </si>
  <si>
    <t>Gohir.D11G110600</t>
  </si>
  <si>
    <t>Gohir.D11G111200</t>
  </si>
  <si>
    <t>Gohir.D11G112500</t>
  </si>
  <si>
    <t>Gohir.D11G112600</t>
  </si>
  <si>
    <t>Gohir.D11G114000</t>
  </si>
  <si>
    <t>Gohir.D11G114200</t>
  </si>
  <si>
    <t>Gohir.D11G114800</t>
  </si>
  <si>
    <t>Gohir.D11G116100</t>
  </si>
  <si>
    <t>Gohir.D11G116600</t>
  </si>
  <si>
    <t>Gohir.D11G117000</t>
  </si>
  <si>
    <t>Gohir.D11G117200</t>
  </si>
  <si>
    <t>Gohir.D11G118400</t>
  </si>
  <si>
    <t>Gohir.D11G120300</t>
  </si>
  <si>
    <t>Gohir.D11G120900</t>
  </si>
  <si>
    <t>Gohir.D11G121900</t>
  </si>
  <si>
    <t>Gohir.D11G122800</t>
  </si>
  <si>
    <t>Gohir.D11G123500</t>
  </si>
  <si>
    <t>Gohir.D11G126900</t>
  </si>
  <si>
    <t>Gohir.D11G127300</t>
  </si>
  <si>
    <t>Gohir.D11G128500</t>
  </si>
  <si>
    <t>Gohir.D11G129700</t>
  </si>
  <si>
    <t>Gohir.D11G129800</t>
  </si>
  <si>
    <t>Gohir.D11G130000</t>
  </si>
  <si>
    <t>Gohir.D11G131700</t>
  </si>
  <si>
    <t>Gohir.D11G131800</t>
  </si>
  <si>
    <t>Gohir.D11G131900</t>
  </si>
  <si>
    <t>Gohir.D11G186200</t>
  </si>
  <si>
    <t>Gohir.D11G246400</t>
  </si>
  <si>
    <t>Gohir.D11G246500</t>
  </si>
  <si>
    <t>Gohir.D11G246900</t>
  </si>
  <si>
    <t>Gohir.D11G247500</t>
  </si>
  <si>
    <t>Gohir.D11G247700</t>
  </si>
  <si>
    <t>Gohir.D11G254400</t>
  </si>
  <si>
    <t>Gohir.D11G255100</t>
  </si>
  <si>
    <t>Gohir.D11G256600</t>
  </si>
  <si>
    <t>Gohir.D11G258900</t>
  </si>
  <si>
    <t>Gohir.D11G259600</t>
  </si>
  <si>
    <t>Gohir.D11G260300</t>
  </si>
  <si>
    <t>Gohir.D11G261100</t>
  </si>
  <si>
    <t>Gohir.D11G261200</t>
  </si>
  <si>
    <t>Gohir.D11G262100</t>
  </si>
  <si>
    <t>Gohir.D11G266900</t>
  </si>
  <si>
    <t>Gohir.D11G320400</t>
  </si>
  <si>
    <t>Gohir.D11G320900</t>
  </si>
  <si>
    <t>Gohir.D11G321500</t>
  </si>
  <si>
    <t>Gohir.D12G002500</t>
  </si>
  <si>
    <t>Gohir.D12G002600</t>
  </si>
  <si>
    <t>Gohir.D12G002900</t>
  </si>
  <si>
    <t>Gohir.D12G003400</t>
  </si>
  <si>
    <t>Gohir.D13G233300</t>
  </si>
  <si>
    <t>Gohir.D13G233600</t>
  </si>
  <si>
    <t>Gohir.D13G234100</t>
  </si>
  <si>
    <t>Gohir.D13G234400</t>
  </si>
  <si>
    <t>Gohir.D13G234600</t>
  </si>
  <si>
    <t>Gohir.D13G234800</t>
  </si>
  <si>
    <t>Gohir.A01G134500.1</t>
  </si>
  <si>
    <t>Gohir.A01G138600.1</t>
  </si>
  <si>
    <t>Gohir.A01G139000.1</t>
  </si>
  <si>
    <t>Gohir.A01G141000.1</t>
  </si>
  <si>
    <t>Gohir.A01G141600.1</t>
  </si>
  <si>
    <t>Gohir.A01G143900.1</t>
  </si>
  <si>
    <t>Gohir.A01G145200.1</t>
  </si>
  <si>
    <t>Gohir.A01G159700.1</t>
  </si>
  <si>
    <t>Gohir.A01G160100.1</t>
  </si>
  <si>
    <t>Gohir.A01G160800.1</t>
  </si>
  <si>
    <t>Gohir.A01G164100.1</t>
  </si>
  <si>
    <t>Gohir.A01G169200.1</t>
  </si>
  <si>
    <t>Gohir.A01G175800.1</t>
  </si>
  <si>
    <t>Gohir.A01G176800.1</t>
  </si>
  <si>
    <t>Gohir.A01G178000.1</t>
  </si>
  <si>
    <t>Gohir.A01G179700.1</t>
  </si>
  <si>
    <t>Gohir.A01G180000.1</t>
  </si>
  <si>
    <t>Gohir.A01G180600.1</t>
  </si>
  <si>
    <t>Gohir.A01G181500.1</t>
  </si>
  <si>
    <t>Gohir.A01G181600.1</t>
  </si>
  <si>
    <t>Gohir.A01G182200.1</t>
  </si>
  <si>
    <t>Gohir.A01G182700.1</t>
  </si>
  <si>
    <t>Gohir.A01G182800.1</t>
  </si>
  <si>
    <t>Gohir.A01G183500.1</t>
  </si>
  <si>
    <t>Gohir.A01G185000.1</t>
  </si>
  <si>
    <t>Gohir.A01G187400.1</t>
  </si>
  <si>
    <t>Gohir.A01G187900.1</t>
  </si>
  <si>
    <t>Gohir.A01G189900.1</t>
  </si>
  <si>
    <t>Gohir.A01G195000.1</t>
  </si>
  <si>
    <t>Gohir.A01G195200.1</t>
  </si>
  <si>
    <t>Gohir.A03G035900.1</t>
  </si>
  <si>
    <t>Gohir.A03G036500.1</t>
  </si>
  <si>
    <t>Gohir.A04G137300.1</t>
  </si>
  <si>
    <t>Gohir.A04G138900.1</t>
  </si>
  <si>
    <t>Gohir.A04G140000.1</t>
  </si>
  <si>
    <t>Gohir.A05G157300.1</t>
  </si>
  <si>
    <t>Gohir.A05G158100.1</t>
  </si>
  <si>
    <t>Gohir.A05G158600.1</t>
  </si>
  <si>
    <t>Gohir.A05G159000.1</t>
  </si>
  <si>
    <t>Gohir.A05G160200.1</t>
  </si>
  <si>
    <t>Gohir.A05G161200.1</t>
  </si>
  <si>
    <t>Gohir.A05G167300.1</t>
  </si>
  <si>
    <t>Gohir.A05G167500.1</t>
  </si>
  <si>
    <t>Gohir.A05G168800.1</t>
  </si>
  <si>
    <t>Gohir.A05G169800.1</t>
  </si>
  <si>
    <t>Gohir.A05G169900.1</t>
  </si>
  <si>
    <t>Gohir.A05G170300.1</t>
  </si>
  <si>
    <t>Gohir.A05G172700.1</t>
  </si>
  <si>
    <t>Gohir.A05G173300.1</t>
  </si>
  <si>
    <t>Gohir.A05G173400.1</t>
  </si>
  <si>
    <t>Gohir.A05G173600.1</t>
  </si>
  <si>
    <t>Gohir.A05G175200.1</t>
  </si>
  <si>
    <t>Gohir.A05G175900.1</t>
  </si>
  <si>
    <t>Gohir.A05G177000.1</t>
  </si>
  <si>
    <t>Gohir.A05G177300.1</t>
  </si>
  <si>
    <t>Gohir.A05G182600.1</t>
  </si>
  <si>
    <t>Gohir.A05G184700.1</t>
  </si>
  <si>
    <t>Gohir.A05G185100.1</t>
  </si>
  <si>
    <t>Gohir.A05G186800.1</t>
  </si>
  <si>
    <t>Gohir.A05G187200.1</t>
  </si>
  <si>
    <t>Gohir.A06G018800.1</t>
  </si>
  <si>
    <t>Gohir.A06G030400.1</t>
  </si>
  <si>
    <t>Gohir.A06G031600.1</t>
  </si>
  <si>
    <t>Gohir.A06G090000.1</t>
  </si>
  <si>
    <t>Gohir.A06G090200.1</t>
  </si>
  <si>
    <t>Gohir.A06G091400.1</t>
  </si>
  <si>
    <t>Gohir.A07G109200.1</t>
  </si>
  <si>
    <t>Gohir.A07G110200.1</t>
  </si>
  <si>
    <t>Gohir.A08G118000.1</t>
  </si>
  <si>
    <t>Gohir.A08G118200.1</t>
  </si>
  <si>
    <t>Gohir.A08G118800.1</t>
  </si>
  <si>
    <t>Gohir.A08G118900.1</t>
  </si>
  <si>
    <t>Gohir.A08G119000.1</t>
  </si>
  <si>
    <t>Gohir.A08G152900.1</t>
  </si>
  <si>
    <t>Gohir.A08G153500.1</t>
  </si>
  <si>
    <t>Gohir.A08G153700.1</t>
  </si>
  <si>
    <t>Gohir.A08G153900.1</t>
  </si>
  <si>
    <t>Gohir.A08G155000.1</t>
  </si>
  <si>
    <t>Gohir.A08G155700.1</t>
  </si>
  <si>
    <t>Gohir.A08G156100.1</t>
  </si>
  <si>
    <t>Gohir.A08G156400.1</t>
  </si>
  <si>
    <t>Gohir.A08G158000.1</t>
  </si>
  <si>
    <t>Gohir.A08G158300.1</t>
  </si>
  <si>
    <t>Gohir.A08G159300.1</t>
  </si>
  <si>
    <t>Gohir.A08G161600.1</t>
  </si>
  <si>
    <t>Gohir.A08G162000.1</t>
  </si>
  <si>
    <t>Gohir.A08G162500.1</t>
  </si>
  <si>
    <t>Gohir.A08G164900.1</t>
  </si>
  <si>
    <t>Gohir.A08G165200.1</t>
  </si>
  <si>
    <t>Gohir.A08G185600.1</t>
  </si>
  <si>
    <t>Gohir.A08G185800.1</t>
  </si>
  <si>
    <t>Gohir.A08G185900.1</t>
  </si>
  <si>
    <t>Gohir.A08G187300.1</t>
  </si>
  <si>
    <t>Gohir.A10G011500.1</t>
  </si>
  <si>
    <t>Gohir.A10G012200.1</t>
  </si>
  <si>
    <t>Gohir.A10G027900.1</t>
  </si>
  <si>
    <t>Gohir.A10G029000.1</t>
  </si>
  <si>
    <t>Gohir.A10G031000.1</t>
  </si>
  <si>
    <t>Gohir.A10G032900.1</t>
  </si>
  <si>
    <t>Gohir.A10G033400.1</t>
  </si>
  <si>
    <t>Gohir.A10G201000.1</t>
  </si>
  <si>
    <t>Gohir.A10G202600.1</t>
  </si>
  <si>
    <t>Gohir.A10G202700.1</t>
  </si>
  <si>
    <t>Gohir.A10G204100.1</t>
  </si>
  <si>
    <t>Gohir.A10G205800.1</t>
  </si>
  <si>
    <t>Gohir.A10G206900.1</t>
  </si>
  <si>
    <t>Gohir.A10G207900.1</t>
  </si>
  <si>
    <t>Gohir.A10G210200.1</t>
  </si>
  <si>
    <t>Gohir.A10G210400.1</t>
  </si>
  <si>
    <t>Gohir.A10G212700.1</t>
  </si>
  <si>
    <t>Gohir.A11G281400.1</t>
  </si>
  <si>
    <t>Gohir.A13G232000.1</t>
  </si>
  <si>
    <t>Gohir.A13G232500.1</t>
  </si>
  <si>
    <t>Gohir.D02G036200.1</t>
  </si>
  <si>
    <t>Gohir.D03G055500.1</t>
  </si>
  <si>
    <t>Gohir.D03G132400.1</t>
  </si>
  <si>
    <t>Gohir.D03G132800.1</t>
  </si>
  <si>
    <t>Gohir.D03G133400.1</t>
  </si>
  <si>
    <t>Gohir.D03G133700.1</t>
  </si>
  <si>
    <t>Gohir.D03G134600.1</t>
  </si>
  <si>
    <t>Gohir.D03G134900.1</t>
  </si>
  <si>
    <t>Gohir.D03G136200.1</t>
  </si>
  <si>
    <t>Gohir.D03G136800.1</t>
  </si>
  <si>
    <t>Gohir.D03G137300.1</t>
  </si>
  <si>
    <t>Gohir.D03G137400.1</t>
  </si>
  <si>
    <t>Gohir.D03G137900.1</t>
  </si>
  <si>
    <t>Gohir.D03G138200.1</t>
  </si>
  <si>
    <t>Gohir.D03G149600.1</t>
  </si>
  <si>
    <t>Gohir.D03G150000.1</t>
  </si>
  <si>
    <t>Gohir.D03G151100.1</t>
  </si>
  <si>
    <t>Gohir.D03G151700.1</t>
  </si>
  <si>
    <t>Gohir.D04G005300.1</t>
  </si>
  <si>
    <t>Gohir.D04G005400.1</t>
  </si>
  <si>
    <t>Gohir.D04G007600.1</t>
  </si>
  <si>
    <t>Gohir.D04G062200.1</t>
  </si>
  <si>
    <t>Gohir.D04G063100.1</t>
  </si>
  <si>
    <t>Gohir.D04G063300.1</t>
  </si>
  <si>
    <t>Gohir.D04G063500.1</t>
  </si>
  <si>
    <t>Gohir.D04G069300.1</t>
  </si>
  <si>
    <t>Gohir.D04G070400.1</t>
  </si>
  <si>
    <t>Gohir.D04G070900.1</t>
  </si>
  <si>
    <t>Gohir.D06G093000.1</t>
  </si>
  <si>
    <t>Gohir.D06G093400.1</t>
  </si>
  <si>
    <t>Gohir.D06G157600.1</t>
  </si>
  <si>
    <t>Gohir.D06G172300.1</t>
  </si>
  <si>
    <t>Gohir.D06G172400.1</t>
  </si>
  <si>
    <t>Gohir.D07G039400.1</t>
  </si>
  <si>
    <t>Gohir.D09G121500.1</t>
  </si>
  <si>
    <t>Gohir.D09G130300.1</t>
  </si>
  <si>
    <t>Gohir.D09G131900.1</t>
  </si>
  <si>
    <t>Gohir.D09G172800.1</t>
  </si>
  <si>
    <t>Gohir.D09G173200.1</t>
  </si>
  <si>
    <t>Gohir.D09G179600.1</t>
  </si>
  <si>
    <t>Gohir.D09G180100.1</t>
  </si>
  <si>
    <t>Gohir.D09G180800.1</t>
  </si>
  <si>
    <t>Gohir.D09G181500.1</t>
  </si>
  <si>
    <t>Gohir.D09G183900.1</t>
  </si>
  <si>
    <t>Gohir.D09G185000.1</t>
  </si>
  <si>
    <t>Gohir.D11G103900.1</t>
  </si>
  <si>
    <t>Gohir.D11G104500.1</t>
  </si>
  <si>
    <t>Gohir.D11G107200.1</t>
  </si>
  <si>
    <t>Gohir.D11G108500.1</t>
  </si>
  <si>
    <t>Gohir.D11G112500.1</t>
  </si>
  <si>
    <t>Gohir.D11G114700.1</t>
  </si>
  <si>
    <t>Gohir.D11G115400.1</t>
  </si>
  <si>
    <t>Gohir.D11G116200.1</t>
  </si>
  <si>
    <t>Gohir.D11G116500.1</t>
  </si>
  <si>
    <t>Gohir.D11G117100.1</t>
  </si>
  <si>
    <t>Gohir.D11G117900.1</t>
  </si>
  <si>
    <t>Gohir.D11G118700.1</t>
  </si>
  <si>
    <t>Gohir.D11G121400.1</t>
  </si>
  <si>
    <t>Gohir.D11G121600.1</t>
  </si>
  <si>
    <t>Gohir.D11G124300.1</t>
  </si>
  <si>
    <t>Gohir.D11G124400.1</t>
  </si>
  <si>
    <t>Gohir.D11G127600.1</t>
  </si>
  <si>
    <t>Gohir.D11G129600.1</t>
  </si>
  <si>
    <t>Gohir.D11G129700.1</t>
  </si>
  <si>
    <t>Gohir.D11G131800.1</t>
  </si>
  <si>
    <t>Gohir.D11G131900.1</t>
  </si>
  <si>
    <t>Gohir.D11G245000.1</t>
  </si>
  <si>
    <t>Gohir.D11G245700.1</t>
  </si>
  <si>
    <t>Gohir.D11G246500.1</t>
  </si>
  <si>
    <t>Gohir.D11G247500.1</t>
  </si>
  <si>
    <t>Gohir.D11G250400.1</t>
  </si>
  <si>
    <t>Gohir.D11G252800.1</t>
  </si>
  <si>
    <t>Gohir.D11G256000.1</t>
  </si>
  <si>
    <t>Gohir.D11G256600.1</t>
  </si>
  <si>
    <t>Gohir.D11G258700.1</t>
  </si>
  <si>
    <t>Gohir.D11G262800.1</t>
  </si>
  <si>
    <t>Gohir.D11G265900.1</t>
  </si>
  <si>
    <t>Gohir.D11G318100.1</t>
  </si>
  <si>
    <t>Gohir.D11G318200.1</t>
  </si>
  <si>
    <t>Gohir.D11G318300.1</t>
  </si>
  <si>
    <t>Gohir.D11G321400.1</t>
  </si>
  <si>
    <t>Gohir.D11G321500.1</t>
  </si>
  <si>
    <t>Gohir.D12G003000.1</t>
  </si>
  <si>
    <t>Gohir.D13G235800.1</t>
  </si>
  <si>
    <r>
      <t xml:space="preserve">Supplementary Note 5, Table 2. Number of regions with inferred introgression per chromosome per accession for </t>
    </r>
    <r>
      <rPr>
        <i/>
        <sz val="10"/>
        <rFont val="Arial"/>
        <family val="2"/>
      </rPr>
      <t>G. hirsutum</t>
    </r>
    <r>
      <rPr>
        <sz val="10"/>
        <color rgb="FF000000"/>
        <rFont val="Arial"/>
        <family val="2"/>
      </rPr>
      <t>. The top part of the table reflects global averages, whereas the bottom part lists accessions individually.</t>
    </r>
  </si>
  <si>
    <t>Number of accessions</t>
  </si>
  <si>
    <t>average number of introgressed regions per chromosome per accession</t>
  </si>
  <si>
    <t>average number of introgressed regions per A chromosome per accession</t>
  </si>
  <si>
    <t>average number of introgressed regions per D chromosome per accession</t>
  </si>
  <si>
    <t>average number chromosomes with introgression</t>
  </si>
  <si>
    <t>average number of A chromosomes with introgression</t>
  </si>
  <si>
    <t>average number of D chromosomes with introgression</t>
  </si>
  <si>
    <t xml:space="preserve">average number of introgressed regions </t>
  </si>
  <si>
    <t>average number of introgressed regions on A chromosomes</t>
  </si>
  <si>
    <t>average number of introgressed regions on D chromosomes</t>
  </si>
  <si>
    <t>Overall</t>
  </si>
  <si>
    <t>cultivar</t>
  </si>
  <si>
    <t>Landrace 1</t>
  </si>
  <si>
    <t>Landrace 2</t>
  </si>
  <si>
    <t>average number of introgressed regions on all chromosomes</t>
  </si>
  <si>
    <t>total number chromosomes with introgression</t>
  </si>
  <si>
    <t>total number of A chromosomes with introgression</t>
  </si>
  <si>
    <t>total number of D chromosomes with introgression</t>
  </si>
  <si>
    <t xml:space="preserve">total number of introgressed regions </t>
  </si>
  <si>
    <t>total number of introgressed regions on A chromosomes</t>
  </si>
  <si>
    <t>total number of introgressed regions on D chromosomes</t>
  </si>
  <si>
    <t>DIV_002</t>
  </si>
  <si>
    <t>DIV_012</t>
  </si>
  <si>
    <t>DIV_030</t>
  </si>
  <si>
    <t>DIV_033</t>
  </si>
  <si>
    <t>DIV_034</t>
  </si>
  <si>
    <t>DIV_040</t>
  </si>
  <si>
    <t>DIV_042</t>
  </si>
  <si>
    <t>DIV_046</t>
  </si>
  <si>
    <t>DIV_048</t>
  </si>
  <si>
    <t>DIV_059</t>
  </si>
  <si>
    <t>DIV_063</t>
  </si>
  <si>
    <t>DIV_066</t>
  </si>
  <si>
    <t>DIV_074</t>
  </si>
  <si>
    <t>DIV_079</t>
  </si>
  <si>
    <t>DIV_096</t>
  </si>
  <si>
    <t>DIV_106</t>
  </si>
  <si>
    <t>DIV_134</t>
  </si>
  <si>
    <t>DIV_136</t>
  </si>
  <si>
    <t>DIV_141</t>
  </si>
  <si>
    <t>DIV_144</t>
  </si>
  <si>
    <t>DIV_169</t>
  </si>
  <si>
    <t>DIV_176</t>
  </si>
  <si>
    <t>DIV_178</t>
  </si>
  <si>
    <t>DIV_184</t>
  </si>
  <si>
    <t>DIV_195</t>
  </si>
  <si>
    <t>DIV_206</t>
  </si>
  <si>
    <t>DIV_209</t>
  </si>
  <si>
    <t>DIV_211</t>
  </si>
  <si>
    <t>DIV_230</t>
  </si>
  <si>
    <t>DIV_232</t>
  </si>
  <si>
    <t>DIV_237</t>
  </si>
  <si>
    <t>DIV_245</t>
  </si>
  <si>
    <t>DIV_246</t>
  </si>
  <si>
    <t>DIV_249</t>
  </si>
  <si>
    <t>DIV_255</t>
  </si>
  <si>
    <t>DIV_256</t>
  </si>
  <si>
    <t>DIV_260</t>
  </si>
  <si>
    <t>DIV_263</t>
  </si>
  <si>
    <t>DIV_264</t>
  </si>
  <si>
    <t>DIV_269</t>
  </si>
  <si>
    <t>DIV_272</t>
  </si>
  <si>
    <t>DIV_289</t>
  </si>
  <si>
    <t>DIV_293</t>
  </si>
  <si>
    <t>DIV_296</t>
  </si>
  <si>
    <t>DIV_298</t>
  </si>
  <si>
    <t>DIV_306</t>
  </si>
  <si>
    <t>DIV_308</t>
  </si>
  <si>
    <t>DIV_316</t>
  </si>
  <si>
    <t>DIV_319</t>
  </si>
  <si>
    <t>DIV_322</t>
  </si>
  <si>
    <t>DIV_347</t>
  </si>
  <si>
    <t>DIV_351</t>
  </si>
  <si>
    <t>DIV_355</t>
  </si>
  <si>
    <t>DIV_363</t>
  </si>
  <si>
    <t>DIV_366</t>
  </si>
  <si>
    <t>DIV_373</t>
  </si>
  <si>
    <t>DIV_380</t>
  </si>
  <si>
    <t>Div037</t>
  </si>
  <si>
    <t>DIV-138</t>
  </si>
  <si>
    <t>DIV-199</t>
  </si>
  <si>
    <t>DIV-213</t>
  </si>
  <si>
    <t>DIV-226</t>
  </si>
  <si>
    <t>Div243</t>
  </si>
  <si>
    <t>Div273</t>
  </si>
  <si>
    <t>Div305</t>
  </si>
  <si>
    <t>Div-307</t>
  </si>
  <si>
    <t>DIV-310</t>
  </si>
  <si>
    <t>DIV-364</t>
  </si>
  <si>
    <t>Div-382</t>
  </si>
  <si>
    <t>SA_0002</t>
  </si>
  <si>
    <t>SA_0369</t>
  </si>
  <si>
    <t>SA_0668A</t>
  </si>
  <si>
    <t>SA_1263</t>
  </si>
  <si>
    <t>SA_1710</t>
  </si>
  <si>
    <t>SA_2192</t>
  </si>
  <si>
    <t>SA_3137</t>
  </si>
  <si>
    <t>SA_3284</t>
  </si>
  <si>
    <t>SA_3360</t>
  </si>
  <si>
    <t>SA-0053</t>
  </si>
  <si>
    <t>SA-0084</t>
  </si>
  <si>
    <t>SA-0159</t>
  </si>
  <si>
    <t>SA-0165</t>
  </si>
  <si>
    <t>SA-0186</t>
  </si>
  <si>
    <t>SA-0238</t>
  </si>
  <si>
    <t>SA-0298</t>
  </si>
  <si>
    <t>SA-0300</t>
  </si>
  <si>
    <t>SA-0311</t>
  </si>
  <si>
    <t>SA-0333</t>
  </si>
  <si>
    <t>SA-0582</t>
  </si>
  <si>
    <t>SA-0718</t>
  </si>
  <si>
    <t>SA-0815</t>
  </si>
  <si>
    <t>SA-0825</t>
  </si>
  <si>
    <t>SA-0857</t>
  </si>
  <si>
    <t>SA-0881</t>
  </si>
  <si>
    <t>SA-0883</t>
  </si>
  <si>
    <t>SA-0892</t>
  </si>
  <si>
    <t>SA-0904</t>
  </si>
  <si>
    <t>SA-0940</t>
  </si>
  <si>
    <t>SA-0965</t>
  </si>
  <si>
    <t>SA-0982</t>
  </si>
  <si>
    <t>SA-1006_Merge</t>
  </si>
  <si>
    <t>SA-1019_Merge</t>
  </si>
  <si>
    <t>SA-1044_Merge</t>
  </si>
  <si>
    <t>SA-1055</t>
  </si>
  <si>
    <t>SA-1111</t>
  </si>
  <si>
    <t>SA-1138</t>
  </si>
  <si>
    <t>SA-1139</t>
  </si>
  <si>
    <t>SA-1156</t>
  </si>
  <si>
    <t>SA-1166</t>
  </si>
  <si>
    <t>SA-1181</t>
  </si>
  <si>
    <t>SA-1184</t>
  </si>
  <si>
    <t>SA-1205</t>
  </si>
  <si>
    <t>SA-1212</t>
  </si>
  <si>
    <t>SA-1230</t>
  </si>
  <si>
    <t>SA-1232</t>
  </si>
  <si>
    <t>SA-1237</t>
  </si>
  <si>
    <t>SA-1250</t>
  </si>
  <si>
    <t>SA-1278</t>
  </si>
  <si>
    <t>SA-1291</t>
  </si>
  <si>
    <t>SA-1330</t>
  </si>
  <si>
    <t>SA-1349</t>
  </si>
  <si>
    <t>SA-1403</t>
  </si>
  <si>
    <t>SA-1406</t>
  </si>
  <si>
    <t>SA-1412</t>
  </si>
  <si>
    <t>SA-1419</t>
  </si>
  <si>
    <t>SA-1420</t>
  </si>
  <si>
    <t>SA-1424</t>
  </si>
  <si>
    <t>SA-1427</t>
  </si>
  <si>
    <t>SA-1428</t>
  </si>
  <si>
    <t>SA-1456</t>
  </si>
  <si>
    <t>SA-1465</t>
  </si>
  <si>
    <t>SA-1533</t>
  </si>
  <si>
    <t>SA-1596</t>
  </si>
  <si>
    <t>SA-1604</t>
  </si>
  <si>
    <t>SA-1665</t>
  </si>
  <si>
    <t>SA-1694</t>
  </si>
  <si>
    <t>SA-1703</t>
  </si>
  <si>
    <t>SA-1725</t>
  </si>
  <si>
    <t>SA-1759</t>
  </si>
  <si>
    <t>SA-1766</t>
  </si>
  <si>
    <t>SA-1913</t>
  </si>
  <si>
    <t>SA-2057</t>
  </si>
  <si>
    <t>SA-2149</t>
  </si>
  <si>
    <t>SA-2260</t>
  </si>
  <si>
    <t>SA-2269</t>
  </si>
  <si>
    <t>SA-2356</t>
  </si>
  <si>
    <t>SA-2374</t>
  </si>
  <si>
    <t>SA-2401</t>
  </si>
  <si>
    <t>SA-2558</t>
  </si>
  <si>
    <t>SA-2580</t>
  </si>
  <si>
    <t>SA-2589_Merge</t>
  </si>
  <si>
    <t>SA-2895_Merge</t>
  </si>
  <si>
    <t>SA-2910</t>
  </si>
  <si>
    <t>SA-3193</t>
  </si>
  <si>
    <t>SA-3251</t>
  </si>
  <si>
    <t>SA-3256</t>
  </si>
  <si>
    <t>SA-3332</t>
  </si>
  <si>
    <t>SA-3335</t>
  </si>
  <si>
    <t>SA-3338</t>
  </si>
  <si>
    <t>SA-3340</t>
  </si>
  <si>
    <t>SA-3348</t>
  </si>
  <si>
    <t>SA-3390</t>
  </si>
  <si>
    <t>SA-3403</t>
  </si>
  <si>
    <t>SA-3413</t>
  </si>
  <si>
    <t>SA-3444</t>
  </si>
  <si>
    <t>SA-3452</t>
  </si>
  <si>
    <t>SA-3477</t>
  </si>
  <si>
    <t>SA-3489</t>
  </si>
  <si>
    <t>SA-3493</t>
  </si>
  <si>
    <t>SA-3748</t>
  </si>
  <si>
    <t>SA-3749</t>
  </si>
  <si>
    <t>SA-3777</t>
  </si>
  <si>
    <t>SA-3778</t>
  </si>
  <si>
    <t>SA-3781</t>
  </si>
  <si>
    <t>landrace1</t>
  </si>
  <si>
    <t>TX_0674</t>
  </si>
  <si>
    <t>TX_0691</t>
  </si>
  <si>
    <t>TX_0710</t>
  </si>
  <si>
    <t>TX_0712</t>
  </si>
  <si>
    <t>TX_0713</t>
  </si>
  <si>
    <t>TX_0834</t>
  </si>
  <si>
    <t>TX_0902</t>
  </si>
  <si>
    <t>TX_0939</t>
  </si>
  <si>
    <t>TX_0956</t>
  </si>
  <si>
    <t>TX_1075</t>
  </si>
  <si>
    <t>TX_1286</t>
  </si>
  <si>
    <t>TX_1367</t>
  </si>
  <si>
    <t>TX_1515</t>
  </si>
  <si>
    <t>TX_1579</t>
  </si>
  <si>
    <t>TX_1594</t>
  </si>
  <si>
    <t>TX_1688</t>
  </si>
  <si>
    <t>TX_1690</t>
  </si>
  <si>
    <t>TX_1694</t>
  </si>
  <si>
    <t>TX_1698</t>
  </si>
  <si>
    <t>TX_1792</t>
  </si>
  <si>
    <t>TX_1859</t>
  </si>
  <si>
    <t>TX_1874</t>
  </si>
  <si>
    <t>TX_1925</t>
  </si>
  <si>
    <t>TX_2003</t>
  </si>
  <si>
    <t>TX_2160</t>
  </si>
  <si>
    <t>TX_2174</t>
  </si>
  <si>
    <t>TX_2226</t>
  </si>
  <si>
    <t>TX_2247</t>
  </si>
  <si>
    <t>TX_2277</t>
  </si>
  <si>
    <t>TX_2284</t>
  </si>
  <si>
    <t>TX_2463</t>
  </si>
  <si>
    <t>TX_2475</t>
  </si>
  <si>
    <t>TX-0853</t>
  </si>
  <si>
    <t>TX-1066</t>
  </si>
  <si>
    <t>TX-1089</t>
  </si>
  <si>
    <t>TX-1229</t>
  </si>
  <si>
    <t>TX-1236</t>
  </si>
  <si>
    <t>TX-1245</t>
  </si>
  <si>
    <t>TX-1263</t>
  </si>
  <si>
    <t>TX-1273</t>
  </si>
  <si>
    <t>TX-1288</t>
  </si>
  <si>
    <t>TX-1373</t>
  </si>
  <si>
    <t>TX-1416</t>
  </si>
  <si>
    <t>TX-1487</t>
  </si>
  <si>
    <t>TX-1496</t>
  </si>
  <si>
    <t>TX-1497</t>
  </si>
  <si>
    <t>TX-1503</t>
  </si>
  <si>
    <t>TX-1509</t>
  </si>
  <si>
    <t>TX-1514</t>
  </si>
  <si>
    <t>TX-1520</t>
  </si>
  <si>
    <t>TX-1551</t>
  </si>
  <si>
    <t>TX-1572</t>
  </si>
  <si>
    <t>TX-1578</t>
  </si>
  <si>
    <t>TX-1582</t>
  </si>
  <si>
    <t>TX-1586</t>
  </si>
  <si>
    <t>TX-1592</t>
  </si>
  <si>
    <t>TX-1596</t>
  </si>
  <si>
    <t>TX-1629</t>
  </si>
  <si>
    <t>TX-1635</t>
  </si>
  <si>
    <t>TX-1666</t>
  </si>
  <si>
    <t>TX-1672</t>
  </si>
  <si>
    <t>TX-1674</t>
  </si>
  <si>
    <t>TX-1689</t>
  </si>
  <si>
    <t>TX-1705</t>
  </si>
  <si>
    <t>TX-1833</t>
  </si>
  <si>
    <t>TX-1905</t>
  </si>
  <si>
    <t>TX-1920</t>
  </si>
  <si>
    <t>TX-1929</t>
  </si>
  <si>
    <t>TX-1931</t>
  </si>
  <si>
    <t>TX-1935</t>
  </si>
  <si>
    <t>TX-1957</t>
  </si>
  <si>
    <t>TX-2166</t>
  </si>
  <si>
    <t>TX-2192</t>
  </si>
  <si>
    <t>TX-2207</t>
  </si>
  <si>
    <t>TX-2213</t>
  </si>
  <si>
    <t>TX-2216</t>
  </si>
  <si>
    <t>TX-2246</t>
  </si>
  <si>
    <t>TX-2415</t>
  </si>
  <si>
    <t>TX-2417</t>
  </si>
  <si>
    <t>TX-2465</t>
  </si>
  <si>
    <t>TX-2470</t>
  </si>
  <si>
    <t>TX-2482</t>
  </si>
  <si>
    <t>TX-2487</t>
  </si>
  <si>
    <t>TX-2489</t>
  </si>
  <si>
    <t>TX-2495</t>
  </si>
  <si>
    <t>11-2091-1</t>
  </si>
  <si>
    <t>landrace2</t>
  </si>
  <si>
    <t>TX_0006</t>
  </si>
  <si>
    <t>TX_0009</t>
  </si>
  <si>
    <t>TX_0012</t>
  </si>
  <si>
    <t>TX_0014</t>
  </si>
  <si>
    <t>TX_0089</t>
  </si>
  <si>
    <t>TX_0109</t>
  </si>
  <si>
    <t>TX_0112</t>
  </si>
  <si>
    <t>TX_0130</t>
  </si>
  <si>
    <t>TX_0147</t>
  </si>
  <si>
    <t>TX_0200</t>
  </si>
  <si>
    <t>TX_0215</t>
  </si>
  <si>
    <t>TX_0217</t>
  </si>
  <si>
    <t>TX_0240</t>
  </si>
  <si>
    <t>TX_0248</t>
  </si>
  <si>
    <t>TX_0249</t>
  </si>
  <si>
    <t>TX_0286</t>
  </si>
  <si>
    <t>TX_0390</t>
  </si>
  <si>
    <t>TX_0461</t>
  </si>
  <si>
    <t>TX_0487</t>
  </si>
  <si>
    <t>TX_0634</t>
  </si>
  <si>
    <t>TX_0664</t>
  </si>
  <si>
    <t>TX_0665</t>
  </si>
  <si>
    <t>TX_0686</t>
  </si>
  <si>
    <t>TX_0698</t>
  </si>
  <si>
    <t>TX_0704</t>
  </si>
  <si>
    <t>TX_0746</t>
  </si>
  <si>
    <t>TX_0751</t>
  </si>
  <si>
    <t>TX_0752</t>
  </si>
  <si>
    <t>TX_0756</t>
  </si>
  <si>
    <t>TX_0879</t>
  </si>
  <si>
    <t>TX_0937</t>
  </si>
  <si>
    <t>TX_0959</t>
  </si>
  <si>
    <t>TX_1009</t>
  </si>
  <si>
    <t>TX_1108</t>
  </si>
  <si>
    <t>TX_1111</t>
  </si>
  <si>
    <t>TX_1113</t>
  </si>
  <si>
    <t>TX_1120</t>
  </si>
  <si>
    <t>TX_1183</t>
  </si>
  <si>
    <t>TX_1349</t>
  </si>
  <si>
    <t>TX_1453</t>
  </si>
  <si>
    <t>TX_1855</t>
  </si>
  <si>
    <t>TX_1895</t>
  </si>
  <si>
    <t>TX_1975</t>
  </si>
  <si>
    <t>TX_2249</t>
  </si>
  <si>
    <t>TX_2252</t>
  </si>
  <si>
    <t>TX_2253</t>
  </si>
  <si>
    <t>TX_2254</t>
  </si>
  <si>
    <t>TX_2330</t>
  </si>
  <si>
    <t>TX_2400</t>
  </si>
  <si>
    <t>TX_2405</t>
  </si>
  <si>
    <t>TX-0044</t>
  </si>
  <si>
    <t>TX-0069</t>
  </si>
  <si>
    <t>TX-0087</t>
  </si>
  <si>
    <t>TX-0194</t>
  </si>
  <si>
    <t>TX-0279</t>
  </si>
  <si>
    <t>TX-0303</t>
  </si>
  <si>
    <t>TX-0315</t>
  </si>
  <si>
    <t>TX-0480</t>
  </si>
  <si>
    <t>TX-0481</t>
  </si>
  <si>
    <t>TX-0662</t>
  </si>
  <si>
    <t>TX-0663</t>
  </si>
  <si>
    <t>TX-0668</t>
  </si>
  <si>
    <t>TX-0670</t>
  </si>
  <si>
    <t>TX-0672</t>
  </si>
  <si>
    <t>TX-0786</t>
  </si>
  <si>
    <t>TX-0953</t>
  </si>
  <si>
    <t>TX-1046</t>
  </si>
  <si>
    <t>TX-1055</t>
  </si>
  <si>
    <t>TX-1102</t>
  </si>
  <si>
    <t>TX-1105</t>
  </si>
  <si>
    <t>TX-1106</t>
  </si>
  <si>
    <t>TX-1107</t>
  </si>
  <si>
    <t>TX-1110</t>
  </si>
  <si>
    <t>TX-1115</t>
  </si>
  <si>
    <t>TX-1168</t>
  </si>
  <si>
    <t>TX-1182</t>
  </si>
  <si>
    <t>TX-1226</t>
  </si>
  <si>
    <t>TX-1228</t>
  </si>
  <si>
    <t>TX-1244</t>
  </si>
  <si>
    <t>TX-1257</t>
  </si>
  <si>
    <t>TX-1292</t>
  </si>
  <si>
    <t>TX-1317</t>
  </si>
  <si>
    <t>TX-1439</t>
  </si>
  <si>
    <t>TX-1443</t>
  </si>
  <si>
    <t>TX-1459</t>
  </si>
  <si>
    <t>TX-1477</t>
  </si>
  <si>
    <t>TX-1661</t>
  </si>
  <si>
    <t>TX-1699</t>
  </si>
  <si>
    <t>TX-1712</t>
  </si>
  <si>
    <t>TX-1721</t>
  </si>
  <si>
    <t>TX-1748</t>
  </si>
  <si>
    <t>TX-1968</t>
  </si>
  <si>
    <t>TX-1981</t>
  </si>
  <si>
    <t>TX-1982</t>
  </si>
  <si>
    <t>TX-1988</t>
  </si>
  <si>
    <t>TX-1990</t>
  </si>
  <si>
    <t>TX-2081</t>
  </si>
  <si>
    <t>TX-2089</t>
  </si>
  <si>
    <t>TX-2096</t>
  </si>
  <si>
    <t>TX-2116</t>
  </si>
  <si>
    <t>TX-2163</t>
  </si>
  <si>
    <t>TX-2228</t>
  </si>
  <si>
    <t>TX-2288</t>
  </si>
  <si>
    <t>TX-2329</t>
  </si>
  <si>
    <t>TX-2335</t>
  </si>
  <si>
    <r>
      <t xml:space="preserve">Supplementary Note 5, Table 3. Length of introgression per chromosome per accession for </t>
    </r>
    <r>
      <rPr>
        <i/>
        <sz val="10"/>
        <rFont val="Arial"/>
        <family val="2"/>
      </rPr>
      <t>G. hirsutum</t>
    </r>
    <r>
      <rPr>
        <sz val="10"/>
        <color rgb="FF000000"/>
        <rFont val="Arial"/>
        <family val="2"/>
      </rPr>
      <t>. The top part of the table reflects global averages, whereas the bottom part lists accessions individually.</t>
    </r>
  </si>
  <si>
    <t>average length of introgression per chromosome</t>
  </si>
  <si>
    <t>average length of introgression per A chromosome</t>
  </si>
  <si>
    <t>average length of introgression per D chromosome</t>
  </si>
  <si>
    <t>average length of introgression per accession</t>
  </si>
  <si>
    <t>average length of A chromosome introgression per accession</t>
  </si>
  <si>
    <t>average length of D chromosome introgression per accession</t>
  </si>
  <si>
    <t>average length of introgression on all chromosomes</t>
  </si>
  <si>
    <t>average length of introgression on A chromosomes</t>
  </si>
  <si>
    <t>average length of introgression on D chromosomes</t>
  </si>
  <si>
    <t>total length of introgression</t>
  </si>
  <si>
    <t>total length of introgression on A chromosomes</t>
  </si>
  <si>
    <t>total length of introgression on D chromosomes</t>
  </si>
  <si>
    <t>average number of introgressed genes per chromosome per accession</t>
  </si>
  <si>
    <t>average number of introgressed genes per A chromosome per accession</t>
  </si>
  <si>
    <t>average number of introgressed genes per D chromosome per accession</t>
  </si>
  <si>
    <t xml:space="preserve">average number of introgressed genes </t>
  </si>
  <si>
    <t>average number of introgressed genes on A chromosomes</t>
  </si>
  <si>
    <t>average number of introgressed genes on D chromosomes</t>
  </si>
  <si>
    <t>average number of introgressed genes on all chromosomes</t>
  </si>
  <si>
    <t xml:space="preserve">total number of introgressed genes </t>
  </si>
  <si>
    <t>total number of introgressed genes on A chromosomes</t>
  </si>
  <si>
    <t>total number of introgressed genes on D chromosomes</t>
  </si>
  <si>
    <r>
      <t xml:space="preserve">Supplementary Note 5, Table 5. Genes introgressed in either </t>
    </r>
    <r>
      <rPr>
        <i/>
        <sz val="10"/>
        <rFont val="Arial"/>
        <family val="2"/>
      </rPr>
      <t xml:space="preserve">G. hirsutum </t>
    </r>
    <r>
      <rPr>
        <sz val="10"/>
        <color rgb="FF000000"/>
        <rFont val="Arial"/>
        <family val="2"/>
      </rPr>
      <t xml:space="preserve">or </t>
    </r>
    <r>
      <rPr>
        <i/>
        <sz val="10"/>
        <rFont val="Arial"/>
        <family val="2"/>
      </rPr>
      <t>G. barbadense.</t>
    </r>
    <r>
      <rPr>
        <sz val="10"/>
        <color rgb="FF000000"/>
        <rFont val="Arial"/>
        <family val="2"/>
      </rPr>
      <t xml:space="preserve"> The top part of the table summarizes the number of genes introgressed in common, and in each species individually, as well as the average number of accessions that share any given introgressed gene. Genes are individually listed in the bottom part of the table with their representation </t>
    </r>
    <r>
      <rPr>
        <i/>
        <sz val="10"/>
        <rFont val="Arial"/>
        <family val="2"/>
      </rPr>
      <t>G. hirsutum</t>
    </r>
    <r>
      <rPr>
        <sz val="10"/>
        <color rgb="FF000000"/>
        <rFont val="Arial"/>
        <family val="2"/>
      </rPr>
      <t xml:space="preserve"> or </t>
    </r>
    <r>
      <rPr>
        <i/>
        <sz val="10"/>
        <rFont val="Arial"/>
        <family val="2"/>
      </rPr>
      <t xml:space="preserve">G. barbadense </t>
    </r>
    <r>
      <rPr>
        <sz val="10"/>
        <color rgb="FF000000"/>
        <rFont val="Arial"/>
        <family val="2"/>
      </rPr>
      <t xml:space="preserve">accessions. The intersection with putative genes under selection is also shown (out of the total number of 190 and 208 selected genes in </t>
    </r>
    <r>
      <rPr>
        <i/>
        <sz val="10"/>
        <rFont val="Arial"/>
        <family val="2"/>
      </rPr>
      <t>G. hirsutum</t>
    </r>
    <r>
      <rPr>
        <sz val="10"/>
        <color rgb="FF000000"/>
        <rFont val="Arial"/>
        <family val="2"/>
      </rPr>
      <t xml:space="preserve"> and </t>
    </r>
    <r>
      <rPr>
        <i/>
        <sz val="10"/>
        <rFont val="Arial"/>
        <family val="2"/>
      </rPr>
      <t>G. barbadense</t>
    </r>
    <r>
      <rPr>
        <sz val="10"/>
        <color rgb="FF000000"/>
        <rFont val="Arial"/>
        <family val="2"/>
      </rPr>
      <t>, respectively).</t>
    </r>
  </si>
  <si>
    <t>both</t>
  </si>
  <si>
    <t>Total number of genes introgressed</t>
  </si>
  <si>
    <t>Number of A homoeologs</t>
  </si>
  <si>
    <t>Number of D homoeologs</t>
  </si>
  <si>
    <t>Average number of accessions per gene</t>
  </si>
  <si>
    <t>Average number of accessions per A homoeolog</t>
  </si>
  <si>
    <t>Average number of accessions per D homoeolog</t>
  </si>
  <si>
    <t>Total number of introgressed genes also exhibiting selection</t>
  </si>
  <si>
    <t>Total number of introgressed A homoeologs also exhibiting selection</t>
  </si>
  <si>
    <t>Total number of introgressed D homoeologs also exhibiting selection</t>
  </si>
  <si>
    <t>genes</t>
  </si>
  <si>
    <t>G. hirsutum accessions</t>
  </si>
  <si>
    <t>G. barbadense accessions</t>
  </si>
  <si>
    <t>under selection in</t>
  </si>
  <si>
    <t>G. barbadense and G. hirsutum</t>
  </si>
  <si>
    <t>Gohir.A05G185100</t>
  </si>
  <si>
    <t>Gohir.A05G186800</t>
  </si>
  <si>
    <t>Gohir.A05G187200</t>
  </si>
  <si>
    <t>Gohir.A08G185600</t>
  </si>
  <si>
    <t>Gohir.A08G185800</t>
  </si>
  <si>
    <t>Gohir.A08G185900</t>
  </si>
  <si>
    <t>Gohir.D02G036200</t>
  </si>
  <si>
    <t>Gohir.D03G133700</t>
  </si>
  <si>
    <t>Gohir.D03G134600</t>
  </si>
  <si>
    <t>Gohir.D09G130300</t>
  </si>
  <si>
    <t>Gohir.D09G172800</t>
  </si>
  <si>
    <t>Gohir.D09G173200</t>
  </si>
  <si>
    <t>Gohir.A02G140600</t>
  </si>
  <si>
    <t>Gohir.A02G141000</t>
  </si>
  <si>
    <t>Gohir.A05G298100</t>
  </si>
  <si>
    <t>Gohir.A08G133000</t>
  </si>
  <si>
    <t>Gohir.A11G099900</t>
  </si>
  <si>
    <t>Gohir.D01G174600</t>
  </si>
  <si>
    <t>Gohir.D06G045700</t>
  </si>
  <si>
    <t>Gohir.D07G187800</t>
  </si>
  <si>
    <t>Gohir.D07G187900</t>
  </si>
  <si>
    <t>Gohir.D07G191300</t>
  </si>
  <si>
    <t>Gohir.D08G167300</t>
  </si>
  <si>
    <t>Gohir.D08G271800</t>
  </si>
  <si>
    <t>Gohir.D08G272500</t>
  </si>
  <si>
    <t>Gohir.D13G009300</t>
  </si>
  <si>
    <t>Gohir.D13G009600</t>
  </si>
  <si>
    <t>Gohir.D13G009700</t>
  </si>
  <si>
    <t>Gohir.D13G009800</t>
  </si>
  <si>
    <t>Gohir.D13G011000</t>
  </si>
  <si>
    <t>Gohir.A01G008000</t>
  </si>
  <si>
    <t>Gohir.A01G027000</t>
  </si>
  <si>
    <t>Gohir.A01G027800</t>
  </si>
  <si>
    <t>Gohir.A01G028800</t>
  </si>
  <si>
    <t>Gohir.A01G028900</t>
  </si>
  <si>
    <t>Gohir.A01G029000</t>
  </si>
  <si>
    <t>Gohir.A01G029100</t>
  </si>
  <si>
    <t>Gohir.A01G029200</t>
  </si>
  <si>
    <t>Gohir.A01G029300</t>
  </si>
  <si>
    <t>Gohir.A01G029400</t>
  </si>
  <si>
    <t>Gohir.A01G029500</t>
  </si>
  <si>
    <t>Gohir.A01G029600</t>
  </si>
  <si>
    <t>Gohir.A01G029700</t>
  </si>
  <si>
    <t>Gohir.A01G029800</t>
  </si>
  <si>
    <t>Gohir.A01G029900</t>
  </si>
  <si>
    <t>Gohir.A01G030000</t>
  </si>
  <si>
    <t>Gohir.A01G030100</t>
  </si>
  <si>
    <t>Gohir.A01G030200</t>
  </si>
  <si>
    <t>Gohir.A01G030300</t>
  </si>
  <si>
    <t>Gohir.A01G030400</t>
  </si>
  <si>
    <t>Gohir.A01G030500</t>
  </si>
  <si>
    <t>Gohir.A01G030600</t>
  </si>
  <si>
    <t>Gohir.A01G030700</t>
  </si>
  <si>
    <t>Gohir.A01G030800</t>
  </si>
  <si>
    <t>Gohir.A01G030900</t>
  </si>
  <si>
    <t>Gohir.A01G031000</t>
  </si>
  <si>
    <t>Gohir.A01G031100</t>
  </si>
  <si>
    <t>Gohir.A01G031200</t>
  </si>
  <si>
    <t>Gohir.A01G031300</t>
  </si>
  <si>
    <t>Gohir.A01G031400</t>
  </si>
  <si>
    <t>Gohir.A01G031500</t>
  </si>
  <si>
    <t>Gohir.A01G031600</t>
  </si>
  <si>
    <t>Gohir.A01G031700</t>
  </si>
  <si>
    <t>Gohir.A01G031800</t>
  </si>
  <si>
    <t>Gohir.A01G031900</t>
  </si>
  <si>
    <t>Gohir.A01G032000</t>
  </si>
  <si>
    <t>Gohir.A01G032100</t>
  </si>
  <si>
    <t>Gohir.A01G032200</t>
  </si>
  <si>
    <t>Gohir.A01G032300</t>
  </si>
  <si>
    <t>Gohir.A01G032400</t>
  </si>
  <si>
    <t>Gohir.A01G032500</t>
  </si>
  <si>
    <t>Gohir.A01G037100</t>
  </si>
  <si>
    <t>Gohir.A01G037200</t>
  </si>
  <si>
    <t>Gohir.A01G037300</t>
  </si>
  <si>
    <t>Gohir.A01G049100</t>
  </si>
  <si>
    <t>Gohir.A01G049200</t>
  </si>
  <si>
    <t>Gohir.A01G049300</t>
  </si>
  <si>
    <t>Gohir.A01G049400</t>
  </si>
  <si>
    <t>Gohir.A01G049500</t>
  </si>
  <si>
    <t>Gohir.A01G049600</t>
  </si>
  <si>
    <t>Gohir.A01G049700</t>
  </si>
  <si>
    <t>Gohir.A01G049800</t>
  </si>
  <si>
    <t>Gohir.A01G049900</t>
  </si>
  <si>
    <t>Gohir.A01G050000</t>
  </si>
  <si>
    <t>Gohir.A01G050100</t>
  </si>
  <si>
    <t>Gohir.A01G050200</t>
  </si>
  <si>
    <t>Gohir.A01G061200</t>
  </si>
  <si>
    <t>Gohir.A01G062600</t>
  </si>
  <si>
    <t>Gohir.A01G062700</t>
  </si>
  <si>
    <t>Gohir.A01G062800</t>
  </si>
  <si>
    <t>Gohir.A01G064100</t>
  </si>
  <si>
    <t>Gohir.A01G064700</t>
  </si>
  <si>
    <t>Gohir.A01G065500</t>
  </si>
  <si>
    <t>Gohir.A01G065600</t>
  </si>
  <si>
    <t>Gohir.A01G066100</t>
  </si>
  <si>
    <t>Gohir.A01G066200</t>
  </si>
  <si>
    <t>Gohir.A01G066400</t>
  </si>
  <si>
    <t>Gohir.A01G066500</t>
  </si>
  <si>
    <t>Gohir.A01G066600</t>
  </si>
  <si>
    <t>Gohir.A01G066700</t>
  </si>
  <si>
    <t>Gohir.A01G066800</t>
  </si>
  <si>
    <t>Gohir.A01G067400</t>
  </si>
  <si>
    <t>Gohir.A01G067500</t>
  </si>
  <si>
    <t>Gohir.A01G067600</t>
  </si>
  <si>
    <t>Gohir.A01G067700</t>
  </si>
  <si>
    <t>Gohir.A01G067800</t>
  </si>
  <si>
    <t>Gohir.A01G067900</t>
  </si>
  <si>
    <t>Gohir.A01G069700</t>
  </si>
  <si>
    <t>Gohir.A01G070000</t>
  </si>
  <si>
    <t>Gohir.A01G070100</t>
  </si>
  <si>
    <t>Gohir.A01G070200</t>
  </si>
  <si>
    <t>Gohir.A01G071000</t>
  </si>
  <si>
    <t>Gohir.A01G071600</t>
  </si>
  <si>
    <t>Gohir.A01G072400</t>
  </si>
  <si>
    <t>Gohir.A01G085300</t>
  </si>
  <si>
    <t>Gohir.A01G085400</t>
  </si>
  <si>
    <t>Gohir.A01G085500</t>
  </si>
  <si>
    <t>Gohir.A01G085600</t>
  </si>
  <si>
    <t>Gohir.A01G091300</t>
  </si>
  <si>
    <t>Gohir.A01G091500</t>
  </si>
  <si>
    <t>Gohir.A01G091600</t>
  </si>
  <si>
    <t>Gohir.A01G100100</t>
  </si>
  <si>
    <t>Gohir.A01G100200</t>
  </si>
  <si>
    <t>Gohir.A01G100300</t>
  </si>
  <si>
    <t>Gohir.A01G100500</t>
  </si>
  <si>
    <t>Gohir.A01G100600</t>
  </si>
  <si>
    <t>Gohir.A01G100700</t>
  </si>
  <si>
    <t>Gohir.A01G100800</t>
  </si>
  <si>
    <t>Gohir.A01G100900</t>
  </si>
  <si>
    <t>Gohir.A01G101000</t>
  </si>
  <si>
    <t>Gohir.A01G124800</t>
  </si>
  <si>
    <t>Gohir.A01G124900</t>
  </si>
  <si>
    <t>Gohir.A01G125000</t>
  </si>
  <si>
    <t>Gohir.A01G125100</t>
  </si>
  <si>
    <t>Gohir.A01G125200</t>
  </si>
  <si>
    <t>Gohir.A01G125300</t>
  </si>
  <si>
    <t>Gohir.A01G125400</t>
  </si>
  <si>
    <t>Gohir.A01G125500</t>
  </si>
  <si>
    <t>Gohir.A01G125600</t>
  </si>
  <si>
    <t>Gohir.A01G125700</t>
  </si>
  <si>
    <t>Gohir.A01G125800</t>
  </si>
  <si>
    <t>Gohir.A01G126000</t>
  </si>
  <si>
    <t>Gohir.A01G126200</t>
  </si>
  <si>
    <t>Gohir.A01G126300</t>
  </si>
  <si>
    <t>Gohir.A01G126500</t>
  </si>
  <si>
    <t>Gohir.A01G126600</t>
  </si>
  <si>
    <t>Gohir.A01G126700</t>
  </si>
  <si>
    <t>Gohir.A01G126800</t>
  </si>
  <si>
    <t>Gohir.A01G126900</t>
  </si>
  <si>
    <t>Gohir.A01G127000</t>
  </si>
  <si>
    <t>Gohir.A01G127100</t>
  </si>
  <si>
    <t>Gohir.A01G127200</t>
  </si>
  <si>
    <t>Gohir.A01G127300</t>
  </si>
  <si>
    <t>Gohir.A01G127400</t>
  </si>
  <si>
    <t>Gohir.A01G127500</t>
  </si>
  <si>
    <t>Gohir.A01G127600</t>
  </si>
  <si>
    <t>Gohir.A01G127700</t>
  </si>
  <si>
    <t>Gohir.A01G127800</t>
  </si>
  <si>
    <t>Gohir.A01G127900</t>
  </si>
  <si>
    <t>Gohir.A01G128000</t>
  </si>
  <si>
    <t>Gohir.A01G128100</t>
  </si>
  <si>
    <t>Gohir.A01G128200</t>
  </si>
  <si>
    <t>Gohir.A01G128300</t>
  </si>
  <si>
    <t>Gohir.A01G128400</t>
  </si>
  <si>
    <t>Gohir.A01G128700</t>
  </si>
  <si>
    <t>Gohir.A01G129300</t>
  </si>
  <si>
    <t>Gohir.A01G129700</t>
  </si>
  <si>
    <t>Gohir.A01G129800</t>
  </si>
  <si>
    <t>Gohir.A01G129900</t>
  </si>
  <si>
    <t>Gohir.A01G130300</t>
  </si>
  <si>
    <t>Gohir.A01G130400</t>
  </si>
  <si>
    <t>Gohir.A01G130500</t>
  </si>
  <si>
    <t>Gohir.A01G131100</t>
  </si>
  <si>
    <t>Gohir.A01G131800</t>
  </si>
  <si>
    <t>Gohir.A01G132000</t>
  </si>
  <si>
    <t>Gohir.A01G132100</t>
  </si>
  <si>
    <t>Gohir.A01G132200</t>
  </si>
  <si>
    <t>Gohir.A01G132400</t>
  </si>
  <si>
    <t>Gohir.A01G132700</t>
  </si>
  <si>
    <t>Gohir.A01G154100</t>
  </si>
  <si>
    <t>Gohir.A01G154300</t>
  </si>
  <si>
    <t>Gohir.A01G154400</t>
  </si>
  <si>
    <t>Gohir.A01G154500</t>
  </si>
  <si>
    <t>Gohir.A01G154600</t>
  </si>
  <si>
    <t>Gohir.A01G154700</t>
  </si>
  <si>
    <t>Gohir.A01G154800</t>
  </si>
  <si>
    <t>Gohir.A01G154900</t>
  </si>
  <si>
    <t>Gohir.A01G155000</t>
  </si>
  <si>
    <t>Gohir.A01G155100</t>
  </si>
  <si>
    <t>Gohir.A01G155200</t>
  </si>
  <si>
    <t>Gohir.A01G155300</t>
  </si>
  <si>
    <t>Gohir.A01G155400</t>
  </si>
  <si>
    <t>Gohir.A01G155500</t>
  </si>
  <si>
    <t>Gohir.A01G156300</t>
  </si>
  <si>
    <t>Gohir.A01G156400</t>
  </si>
  <si>
    <t>Gohir.A01G156500</t>
  </si>
  <si>
    <t>Gohir.A01G156600</t>
  </si>
  <si>
    <t>Gohir.A01G156700</t>
  </si>
  <si>
    <t>Gohir.A01G156800</t>
  </si>
  <si>
    <t>Gohir.A01G156900</t>
  </si>
  <si>
    <t>Gohir.A01G157700</t>
  </si>
  <si>
    <t>Gohir.A01G157800</t>
  </si>
  <si>
    <t>Gohir.A01G161200</t>
  </si>
  <si>
    <t>Gohir.A01G196100</t>
  </si>
  <si>
    <t>Gohir.A01G196200</t>
  </si>
  <si>
    <t>Gohir.A01G196300</t>
  </si>
  <si>
    <t>Gohir.A01G196400</t>
  </si>
  <si>
    <t>Gohir.A01G196500</t>
  </si>
  <si>
    <t>Gohir.A01G196600</t>
  </si>
  <si>
    <t>Gohir.A01G196700</t>
  </si>
  <si>
    <t>Gohir.A01G197100</t>
  </si>
  <si>
    <t>Gohir.A01G198500</t>
  </si>
  <si>
    <t>Gohir.A01G201300</t>
  </si>
  <si>
    <t>Gohir.A01G201400</t>
  </si>
  <si>
    <t>Gohir.A01G201500</t>
  </si>
  <si>
    <t>Gohir.A01G201600</t>
  </si>
  <si>
    <t>Gohir.A01G201700</t>
  </si>
  <si>
    <t>Gohir.A01G201800</t>
  </si>
  <si>
    <t>Gohir.A01G201900</t>
  </si>
  <si>
    <t>Gohir.A01G202000</t>
  </si>
  <si>
    <t>Gohir.A01G202100</t>
  </si>
  <si>
    <t>Gohir.A01G202200</t>
  </si>
  <si>
    <t>Gohir.A01G202300</t>
  </si>
  <si>
    <t>Gohir.A01G202400</t>
  </si>
  <si>
    <t>Gohir.A01G202500</t>
  </si>
  <si>
    <t>Gohir.A01G202600</t>
  </si>
  <si>
    <t>Gohir.A01G202700</t>
  </si>
  <si>
    <t>Gohir.A01G202800</t>
  </si>
  <si>
    <t>Gohir.A01G202900</t>
  </si>
  <si>
    <t>Gohir.A01G203000</t>
  </si>
  <si>
    <t>Gohir.A01G203100</t>
  </si>
  <si>
    <t>Gohir.A01G203600</t>
  </si>
  <si>
    <t>Gohir.A01G203700</t>
  </si>
  <si>
    <t>Gohir.A01G203800</t>
  </si>
  <si>
    <t>Gohir.A01G203900</t>
  </si>
  <si>
    <t>Gohir.A01G204000</t>
  </si>
  <si>
    <t>Gohir.A01G204100</t>
  </si>
  <si>
    <t>Gohir.A01G204200</t>
  </si>
  <si>
    <t>Gohir.A01G204300</t>
  </si>
  <si>
    <t>Gohir.A01G204400</t>
  </si>
  <si>
    <t>Gohir.A01G204500</t>
  </si>
  <si>
    <t>Gohir.A01G204600</t>
  </si>
  <si>
    <t>Gohir.A01G204700</t>
  </si>
  <si>
    <t>Gohir.A01G204800</t>
  </si>
  <si>
    <t>Gohir.A01G204900</t>
  </si>
  <si>
    <t>Gohir.A01G205600</t>
  </si>
  <si>
    <t>Gohir.A01G205700</t>
  </si>
  <si>
    <t>Gohir.A01G205800</t>
  </si>
  <si>
    <t>Gohir.A01G205900</t>
  </si>
  <si>
    <t>Gohir.A01G206000</t>
  </si>
  <si>
    <t>Gohir.A01G206100</t>
  </si>
  <si>
    <t>Gohir.A01G206200</t>
  </si>
  <si>
    <t>Gohir.A01G206300</t>
  </si>
  <si>
    <t>Gohir.A01G206400</t>
  </si>
  <si>
    <t>Gohir.A01G207600</t>
  </si>
  <si>
    <t>Gohir.A01G207700</t>
  </si>
  <si>
    <t>Gohir.A01G207800</t>
  </si>
  <si>
    <t>Gohir.A01G207900</t>
  </si>
  <si>
    <t>Gohir.A01G208000</t>
  </si>
  <si>
    <t>Gohir.A01G208100</t>
  </si>
  <si>
    <t>Gohir.A01G208200</t>
  </si>
  <si>
    <t>Gohir.A01G208300</t>
  </si>
  <si>
    <t>Gohir.A01G208400</t>
  </si>
  <si>
    <t>Gohir.A01G208500</t>
  </si>
  <si>
    <t>Gohir.A01G208600</t>
  </si>
  <si>
    <t>Gohir.A01G208700</t>
  </si>
  <si>
    <t>Gohir.A01G208800</t>
  </si>
  <si>
    <t>Gohir.A01G208900</t>
  </si>
  <si>
    <t>Gohir.A01G209000</t>
  </si>
  <si>
    <t>Gohir.A01G209100</t>
  </si>
  <si>
    <t>Gohir.A01G209200</t>
  </si>
  <si>
    <t>Gohir.A01G209300</t>
  </si>
  <si>
    <t>Gohir.A01G209400</t>
  </si>
  <si>
    <t>Gohir.A01G209500</t>
  </si>
  <si>
    <t>Gohir.A01G210200</t>
  </si>
  <si>
    <t>Gohir.A01G210300</t>
  </si>
  <si>
    <t>Gohir.A01G210400</t>
  </si>
  <si>
    <t>Gohir.A01G210500</t>
  </si>
  <si>
    <t>Gohir.A01G210600</t>
  </si>
  <si>
    <t>Gohir.A01G210700</t>
  </si>
  <si>
    <t>Gohir.A01G210800</t>
  </si>
  <si>
    <t>Gohir.A01G210900</t>
  </si>
  <si>
    <t>Gohir.A01G211100</t>
  </si>
  <si>
    <t>Gohir.A01G211200</t>
  </si>
  <si>
    <t>Gohir.A01G211300</t>
  </si>
  <si>
    <t>Gohir.A01G211400</t>
  </si>
  <si>
    <t>Gohir.A01G211500</t>
  </si>
  <si>
    <t>Gohir.A01G211600</t>
  </si>
  <si>
    <t>Gohir.A01G211700</t>
  </si>
  <si>
    <t>Gohir.A01G211800</t>
  </si>
  <si>
    <t>Gohir.A01G211900</t>
  </si>
  <si>
    <t>Gohir.A01G212000</t>
  </si>
  <si>
    <t>Gohir.A01G212600</t>
  </si>
  <si>
    <t>Gohir.A01G212700</t>
  </si>
  <si>
    <t>Gohir.A01G212800</t>
  </si>
  <si>
    <t>Gohir.A01G212900</t>
  </si>
  <si>
    <t>Gohir.A01G213000</t>
  </si>
  <si>
    <t>Gohir.A01G213100</t>
  </si>
  <si>
    <t>Gohir.A01G213200</t>
  </si>
  <si>
    <t>Gohir.A01G213300</t>
  </si>
  <si>
    <t>Gohir.A01G214800</t>
  </si>
  <si>
    <t>Gohir.A01G216300</t>
  </si>
  <si>
    <t>Gohir.A01G216400</t>
  </si>
  <si>
    <t>Gohir.A01G216500</t>
  </si>
  <si>
    <t>Gohir.A01G216600</t>
  </si>
  <si>
    <t>Gohir.A01G216700</t>
  </si>
  <si>
    <t>Gohir.A01G216800</t>
  </si>
  <si>
    <t>Gohir.A01G216900</t>
  </si>
  <si>
    <t>Gohir.A01G218000</t>
  </si>
  <si>
    <t>Gohir.A01G218100</t>
  </si>
  <si>
    <t>Gohir.A01G218200</t>
  </si>
  <si>
    <t>Gohir.A01G219000</t>
  </si>
  <si>
    <t>Gohir.A01G219100</t>
  </si>
  <si>
    <t>Gohir.A01G219200</t>
  </si>
  <si>
    <t>Gohir.A01G219300</t>
  </si>
  <si>
    <t>Gohir.A01G219900</t>
  </si>
  <si>
    <t>Gohir.A01G220400</t>
  </si>
  <si>
    <t>Gohir.A02G003000</t>
  </si>
  <si>
    <t>Gohir.A02G003100</t>
  </si>
  <si>
    <t>Gohir.A02G003200</t>
  </si>
  <si>
    <t>Gohir.A02G003300</t>
  </si>
  <si>
    <t>Gohir.A02G003400</t>
  </si>
  <si>
    <t>Gohir.A02G003500</t>
  </si>
  <si>
    <t>Gohir.A02G003600</t>
  </si>
  <si>
    <t>Gohir.A02G007000</t>
  </si>
  <si>
    <t>Gohir.A02G007100</t>
  </si>
  <si>
    <t>Gohir.A02G007200</t>
  </si>
  <si>
    <t>Gohir.A02G007300</t>
  </si>
  <si>
    <t>Gohir.A02G009000</t>
  </si>
  <si>
    <t>Gohir.A02G009100</t>
  </si>
  <si>
    <t>Gohir.A02G009500</t>
  </si>
  <si>
    <t>Gohir.A02G009800</t>
  </si>
  <si>
    <t>Gohir.A02G009900</t>
  </si>
  <si>
    <t>Gohir.A02G013400</t>
  </si>
  <si>
    <t>Gohir.A02G013500</t>
  </si>
  <si>
    <t>Gohir.A02G013800</t>
  </si>
  <si>
    <t>Gohir.A02G014100</t>
  </si>
  <si>
    <t>Gohir.A02G014200</t>
  </si>
  <si>
    <t>Gohir.A02G014300</t>
  </si>
  <si>
    <t>Gohir.A02G014400</t>
  </si>
  <si>
    <t>Gohir.A02G014500</t>
  </si>
  <si>
    <t>Gohir.A02G031500</t>
  </si>
  <si>
    <t>Gohir.A02G034100</t>
  </si>
  <si>
    <t>Gohir.A02G036800</t>
  </si>
  <si>
    <t>Gohir.A02G036900</t>
  </si>
  <si>
    <t>Gohir.A02G037700</t>
  </si>
  <si>
    <t>Gohir.A02G037800</t>
  </si>
  <si>
    <t>Gohir.A02G037900</t>
  </si>
  <si>
    <t>Gohir.A02G038000</t>
  </si>
  <si>
    <t>Gohir.A02G038100</t>
  </si>
  <si>
    <t>Gohir.A02G038400</t>
  </si>
  <si>
    <t>Gohir.A02G038500</t>
  </si>
  <si>
    <t>Gohir.A02G038600</t>
  </si>
  <si>
    <t>Gohir.A02G038900</t>
  </si>
  <si>
    <t>Gohir.A02G040500</t>
  </si>
  <si>
    <t>Gohir.A02G040600</t>
  </si>
  <si>
    <t>Gohir.A02G041000</t>
  </si>
  <si>
    <t>Gohir.A02G103700</t>
  </si>
  <si>
    <t>Gohir.A02G103800</t>
  </si>
  <si>
    <t>Gohir.A02G103900</t>
  </si>
  <si>
    <t>Gohir.A02G104000</t>
  </si>
  <si>
    <t>Gohir.A02G104100</t>
  </si>
  <si>
    <t>Gohir.A02G104200</t>
  </si>
  <si>
    <t>Gohir.A02G104300</t>
  </si>
  <si>
    <t>Gohir.A02G104400</t>
  </si>
  <si>
    <t>Gohir.A02G104600</t>
  </si>
  <si>
    <t>Gohir.A02G104700</t>
  </si>
  <si>
    <t>Gohir.A02G104800</t>
  </si>
  <si>
    <t>Gohir.A02G104900</t>
  </si>
  <si>
    <t>Gohir.A02G105700</t>
  </si>
  <si>
    <t>Gohir.A02G105800</t>
  </si>
  <si>
    <t>Gohir.A02G105900</t>
  </si>
  <si>
    <t>Gohir.A02G106000</t>
  </si>
  <si>
    <t>Gohir.A02G106100</t>
  </si>
  <si>
    <t>Gohir.A02G106200</t>
  </si>
  <si>
    <t>Gohir.A02G106300</t>
  </si>
  <si>
    <t>Gohir.A02G106400</t>
  </si>
  <si>
    <t>Gohir.A02G106600</t>
  </si>
  <si>
    <t>Gohir.A02G106800</t>
  </si>
  <si>
    <t>Gohir.A02G106900</t>
  </si>
  <si>
    <t>Gohir.A02G107000</t>
  </si>
  <si>
    <t>Gohir.A02G107100</t>
  </si>
  <si>
    <t>Gohir.A02G107200</t>
  </si>
  <si>
    <t>Gohir.A02G107300</t>
  </si>
  <si>
    <t>Gohir.A02G107400</t>
  </si>
  <si>
    <t>Gohir.A02G107500</t>
  </si>
  <si>
    <t>Gohir.A02G107600</t>
  </si>
  <si>
    <t>Gohir.A02G107700</t>
  </si>
  <si>
    <t>Gohir.A02G107800</t>
  </si>
  <si>
    <t>Gohir.A02G107900</t>
  </si>
  <si>
    <t>Gohir.A02G108000</t>
  </si>
  <si>
    <t>Gohir.A02G108100</t>
  </si>
  <si>
    <t>Gohir.A02G108200</t>
  </si>
  <si>
    <t>Gohir.A02G108300</t>
  </si>
  <si>
    <t>Gohir.A02G108400</t>
  </si>
  <si>
    <t>Gohir.A02G108500</t>
  </si>
  <si>
    <t>Gohir.A02G108600</t>
  </si>
  <si>
    <t>Gohir.A02G108700</t>
  </si>
  <si>
    <t>Gohir.A02G108800</t>
  </si>
  <si>
    <t>Gohir.A02G108900</t>
  </si>
  <si>
    <t>Gohir.A02G109500</t>
  </si>
  <si>
    <t>Gohir.A02G109600</t>
  </si>
  <si>
    <t>Gohir.A02G109700</t>
  </si>
  <si>
    <t>Gohir.A02G109800</t>
  </si>
  <si>
    <t>Gohir.A02G109900</t>
  </si>
  <si>
    <t>Gohir.A02G110000</t>
  </si>
  <si>
    <t>Gohir.A02G110100</t>
  </si>
  <si>
    <t>Gohir.A02G110500</t>
  </si>
  <si>
    <t>Gohir.A02G110600</t>
  </si>
  <si>
    <t>Gohir.A02G110700</t>
  </si>
  <si>
    <t>Gohir.A02G110800</t>
  </si>
  <si>
    <t>Gohir.A02G110900</t>
  </si>
  <si>
    <t>Gohir.A02G111000</t>
  </si>
  <si>
    <t>Gohir.A02G111100</t>
  </si>
  <si>
    <t>Gohir.A02G111300</t>
  </si>
  <si>
    <t>Gohir.A02G111400</t>
  </si>
  <si>
    <t>Gohir.A02G111500</t>
  </si>
  <si>
    <t>Gohir.A02G111600</t>
  </si>
  <si>
    <t>Gohir.A02G111800</t>
  </si>
  <si>
    <t>Gohir.A02G111900</t>
  </si>
  <si>
    <t>Gohir.A02G112000</t>
  </si>
  <si>
    <t>Gohir.A02G112300</t>
  </si>
  <si>
    <t>Gohir.A02G112400</t>
  </si>
  <si>
    <t>Gohir.A02G112500</t>
  </si>
  <si>
    <t>Gohir.A02G112600</t>
  </si>
  <si>
    <t>Gohir.A02G112700</t>
  </si>
  <si>
    <t>Gohir.A02G114200</t>
  </si>
  <si>
    <t>Gohir.A02G114300</t>
  </si>
  <si>
    <t>Gohir.A02G114400</t>
  </si>
  <si>
    <t>Gohir.A02G114500</t>
  </si>
  <si>
    <t>Gohir.A02G114600</t>
  </si>
  <si>
    <t>Gohir.A02G114700</t>
  </si>
  <si>
    <t>Gohir.A02G114800</t>
  </si>
  <si>
    <t>Gohir.A02G114900</t>
  </si>
  <si>
    <t>Gohir.A02G115000</t>
  </si>
  <si>
    <t>Gohir.A02G115100</t>
  </si>
  <si>
    <t>Gohir.A02G115200</t>
  </si>
  <si>
    <t>Gohir.A02G115300</t>
  </si>
  <si>
    <t>Gohir.A02G115400</t>
  </si>
  <si>
    <t>Gohir.A02G115500</t>
  </si>
  <si>
    <t>Gohir.A02G115600</t>
  </si>
  <si>
    <t>Gohir.A02G115700</t>
  </si>
  <si>
    <t>Gohir.A02G115800</t>
  </si>
  <si>
    <t>Gohir.A02G116100</t>
  </si>
  <si>
    <t>Gohir.A02G116200</t>
  </si>
  <si>
    <t>Gohir.A02G116300</t>
  </si>
  <si>
    <t>Gohir.A02G130800</t>
  </si>
  <si>
    <t>Gohir.A02G137400</t>
  </si>
  <si>
    <t>Gohir.A02G137500</t>
  </si>
  <si>
    <t>Gohir.A02G137600</t>
  </si>
  <si>
    <t>Gohir.A02G137700</t>
  </si>
  <si>
    <t>Gohir.A02G140500</t>
  </si>
  <si>
    <t>Gohir.A02G140700</t>
  </si>
  <si>
    <t>Gohir.A02G140900</t>
  </si>
  <si>
    <t>Gohir.A02G141100</t>
  </si>
  <si>
    <t>Gohir.A02G141200</t>
  </si>
  <si>
    <t>Gohir.A02G141300</t>
  </si>
  <si>
    <t>Gohir.A02G141500</t>
  </si>
  <si>
    <t>Gohir.A02G141600</t>
  </si>
  <si>
    <t>Gohir.A02G141700</t>
  </si>
  <si>
    <t>Gohir.A02G141800</t>
  </si>
  <si>
    <t>Gohir.A02G141900</t>
  </si>
  <si>
    <t>Gohir.A02G142000</t>
  </si>
  <si>
    <t>Gohir.A02G142100</t>
  </si>
  <si>
    <t>Gohir.A02G142500</t>
  </si>
  <si>
    <t>Gohir.A02G142600</t>
  </si>
  <si>
    <t>Gohir.A02G142700</t>
  </si>
  <si>
    <t>Gohir.A02G142900</t>
  </si>
  <si>
    <t>Gohir.A02G143000</t>
  </si>
  <si>
    <t>Gohir.A02G146700</t>
  </si>
  <si>
    <t>Gohir.A02G146800</t>
  </si>
  <si>
    <t>Gohir.A02G147000</t>
  </si>
  <si>
    <t>Gohir.A02G147900</t>
  </si>
  <si>
    <t>Gohir.A02G148000</t>
  </si>
  <si>
    <t>Gohir.A02G148100</t>
  </si>
  <si>
    <t>Gohir.A02G148200</t>
  </si>
  <si>
    <t>Gohir.A02G148300</t>
  </si>
  <si>
    <t>Gohir.A02G148400</t>
  </si>
  <si>
    <t>Gohir.A02G148500</t>
  </si>
  <si>
    <t>Gohir.A02G149500</t>
  </si>
  <si>
    <t>Gohir.A02G152600</t>
  </si>
  <si>
    <t>Gohir.A02G153700</t>
  </si>
  <si>
    <t>Gohir.A02G162700</t>
  </si>
  <si>
    <t>Gohir.A02G164200</t>
  </si>
  <si>
    <t>Gohir.A02G164300</t>
  </si>
  <si>
    <t>Gohir.A02G164400</t>
  </si>
  <si>
    <t>Gohir.A02G164500</t>
  </si>
  <si>
    <t>Gohir.A02G164600</t>
  </si>
  <si>
    <t>Gohir.A02G164700</t>
  </si>
  <si>
    <t>Gohir.A02G164800</t>
  </si>
  <si>
    <t>Gohir.A02G164900</t>
  </si>
  <si>
    <t>Gohir.A02G165200</t>
  </si>
  <si>
    <t>Gohir.A02G165300</t>
  </si>
  <si>
    <t>Gohir.A02G165400</t>
  </si>
  <si>
    <t>Gohir.A02G165500</t>
  </si>
  <si>
    <t>Gohir.A02G165600</t>
  </si>
  <si>
    <t>Gohir.A02G165700</t>
  </si>
  <si>
    <t>Gohir.A02G165800</t>
  </si>
  <si>
    <t>Gohir.A02G165900</t>
  </si>
  <si>
    <t>Gohir.A02G166000</t>
  </si>
  <si>
    <t>Gohir.A02G166100</t>
  </si>
  <si>
    <t>Gohir.A02G166200</t>
  </si>
  <si>
    <t>Gohir.A02G166300</t>
  </si>
  <si>
    <t>Gohir.A02G166400</t>
  </si>
  <si>
    <t>Gohir.A02G166500</t>
  </si>
  <si>
    <t>Gohir.A02G166600</t>
  </si>
  <si>
    <t>Gohir.A02G166700</t>
  </si>
  <si>
    <t>Gohir.A02G166800</t>
  </si>
  <si>
    <t>Gohir.A02G166900</t>
  </si>
  <si>
    <t>Gohir.A02G167000</t>
  </si>
  <si>
    <t>Gohir.A02G167100</t>
  </si>
  <si>
    <t>Gohir.A02G167200</t>
  </si>
  <si>
    <t>Gohir.A02G167300</t>
  </si>
  <si>
    <t>Gohir.A02G167400</t>
  </si>
  <si>
    <t>Gohir.A02G167500</t>
  </si>
  <si>
    <t>Gohir.A02G167600</t>
  </si>
  <si>
    <t>Gohir.A03G011100</t>
  </si>
  <si>
    <t>Gohir.A03G011200</t>
  </si>
  <si>
    <t>Gohir.A03G012100</t>
  </si>
  <si>
    <t>Gohir.A03G012200</t>
  </si>
  <si>
    <t>Gohir.A03G013600</t>
  </si>
  <si>
    <t>Gohir.A03G029200</t>
  </si>
  <si>
    <t>Gohir.A03G030200</t>
  </si>
  <si>
    <t>Gohir.A03G031000</t>
  </si>
  <si>
    <t>Gohir.A03G031100</t>
  </si>
  <si>
    <t>Gohir.A03G031300</t>
  </si>
  <si>
    <t>Gohir.A03G031400</t>
  </si>
  <si>
    <t>Gohir.A03G031500</t>
  </si>
  <si>
    <t>Gohir.A03G031600</t>
  </si>
  <si>
    <t>Gohir.A03G031700</t>
  </si>
  <si>
    <t>Gohir.A03G031800</t>
  </si>
  <si>
    <t>Gohir.A03G032000</t>
  </si>
  <si>
    <t>Gohir.A03G032100</t>
  </si>
  <si>
    <t>Gohir.A03G032200</t>
  </si>
  <si>
    <t>Gohir.A03G032300</t>
  </si>
  <si>
    <t>Gohir.A03G032400</t>
  </si>
  <si>
    <t>Gohir.A03G032500</t>
  </si>
  <si>
    <t>Gohir.A03G032600</t>
  </si>
  <si>
    <t>Gohir.A03G032700</t>
  </si>
  <si>
    <t>Gohir.A03G032800</t>
  </si>
  <si>
    <t>Gohir.A03G032900</t>
  </si>
  <si>
    <t>Gohir.A03G033000</t>
  </si>
  <si>
    <t>Gohir.A03G033100</t>
  </si>
  <si>
    <t>Gohir.A03G033200</t>
  </si>
  <si>
    <t>Gohir.A03G033300</t>
  </si>
  <si>
    <t>Gohir.A03G033400</t>
  </si>
  <si>
    <t>Gohir.A03G033500</t>
  </si>
  <si>
    <t>Gohir.A03G033700</t>
  </si>
  <si>
    <t>Gohir.A03G033800</t>
  </si>
  <si>
    <t>Gohir.A03G037600</t>
  </si>
  <si>
    <t>Gohir.A03G037700</t>
  </si>
  <si>
    <t>Gohir.A03G038100</t>
  </si>
  <si>
    <t>Gohir.A03G038200</t>
  </si>
  <si>
    <t>Gohir.A03G038500</t>
  </si>
  <si>
    <t>Gohir.A03G038600</t>
  </si>
  <si>
    <t>Gohir.A03G038700</t>
  </si>
  <si>
    <t>Gohir.A03G038900</t>
  </si>
  <si>
    <t>Gohir.A03G039100</t>
  </si>
  <si>
    <t>Gohir.A03G039500</t>
  </si>
  <si>
    <t>Gohir.A03G039600</t>
  </si>
  <si>
    <t>Gohir.A03G039700</t>
  </si>
  <si>
    <t>Gohir.A03G039800</t>
  </si>
  <si>
    <t>Gohir.A03G039900</t>
  </si>
  <si>
    <t>Gohir.A03G040000</t>
  </si>
  <si>
    <t>Gohir.A03G040100</t>
  </si>
  <si>
    <t>Gohir.A03G040200</t>
  </si>
  <si>
    <t>Gohir.A03G040400</t>
  </si>
  <si>
    <t>Gohir.A03G040500</t>
  </si>
  <si>
    <t>Gohir.A03G040600</t>
  </si>
  <si>
    <t>Gohir.A03G040700</t>
  </si>
  <si>
    <t>Gohir.A03G040800</t>
  </si>
  <si>
    <t>Gohir.A03G041000</t>
  </si>
  <si>
    <t>Gohir.A03G041100</t>
  </si>
  <si>
    <t>Gohir.A03G041200</t>
  </si>
  <si>
    <t>Gohir.A03G041400</t>
  </si>
  <si>
    <t>Gohir.A03G041700</t>
  </si>
  <si>
    <t>Gohir.A03G041800</t>
  </si>
  <si>
    <t>Gohir.A03G041900</t>
  </si>
  <si>
    <t>Gohir.A03G042000</t>
  </si>
  <si>
    <t>Gohir.A03G150300</t>
  </si>
  <si>
    <t>Gohir.A03G176400</t>
  </si>
  <si>
    <t>Gohir.A03G176500</t>
  </si>
  <si>
    <t>Gohir.A03G195200</t>
  </si>
  <si>
    <t>Gohir.A03G197200</t>
  </si>
  <si>
    <t>Gohir.A03G197300</t>
  </si>
  <si>
    <t>Gohir.A03G197400</t>
  </si>
  <si>
    <t>Gohir.A03G197500</t>
  </si>
  <si>
    <t>Gohir.A03G198300</t>
  </si>
  <si>
    <t>Gohir.A03G203400</t>
  </si>
  <si>
    <t>Gohir.A03G203500</t>
  </si>
  <si>
    <t>Gohir.A03G203600</t>
  </si>
  <si>
    <t>Gohir.A03G203700</t>
  </si>
  <si>
    <t>Gohir.A03G203800</t>
  </si>
  <si>
    <t>Gohir.A03G203900</t>
  </si>
  <si>
    <t>Gohir.A03G204000</t>
  </si>
  <si>
    <t>Gohir.A03G204100</t>
  </si>
  <si>
    <t>Gohir.A03G204700</t>
  </si>
  <si>
    <t>Gohir.A03G204800</t>
  </si>
  <si>
    <t>Gohir.A03G204900</t>
  </si>
  <si>
    <t>Gohir.A03G205000</t>
  </si>
  <si>
    <t>Gohir.A03G205100</t>
  </si>
  <si>
    <t>Gohir.A03G205200</t>
  </si>
  <si>
    <t>Gohir.A03G205300</t>
  </si>
  <si>
    <t>Gohir.A03G205400</t>
  </si>
  <si>
    <t>Gohir.A03G205500</t>
  </si>
  <si>
    <t>Gohir.A03G205600</t>
  </si>
  <si>
    <t>Gohir.A03G205700</t>
  </si>
  <si>
    <t>Gohir.A03G205800</t>
  </si>
  <si>
    <t>Gohir.A03G205900</t>
  </si>
  <si>
    <t>Gohir.A03G206000</t>
  </si>
  <si>
    <t>Gohir.A03G206700</t>
  </si>
  <si>
    <t>Gohir.A03G208500</t>
  </si>
  <si>
    <t>Gohir.A03G208600</t>
  </si>
  <si>
    <t>Gohir.A03G208700</t>
  </si>
  <si>
    <t>Gohir.A03G208800</t>
  </si>
  <si>
    <t>Gohir.A03G209800</t>
  </si>
  <si>
    <t>Gohir.A03G209900</t>
  </si>
  <si>
    <t>Gohir.A03G210000</t>
  </si>
  <si>
    <t>Gohir.A03G210100</t>
  </si>
  <si>
    <t>Gohir.A03G210200</t>
  </si>
  <si>
    <t>Gohir.A03G210800</t>
  </si>
  <si>
    <t>Gohir.A03G212000</t>
  </si>
  <si>
    <t>Gohir.A03G212100</t>
  </si>
  <si>
    <t>Gohir.A03G212200</t>
  </si>
  <si>
    <t>Gohir.A03G212300</t>
  </si>
  <si>
    <t>Gohir.A03G212400</t>
  </si>
  <si>
    <t>Gohir.A03G212500</t>
  </si>
  <si>
    <t>Gohir.A03G212600</t>
  </si>
  <si>
    <t>Gohir.A03G212700</t>
  </si>
  <si>
    <t>Gohir.A03G212800</t>
  </si>
  <si>
    <t>Gohir.A03G214900</t>
  </si>
  <si>
    <t>Gohir.A03G215000</t>
  </si>
  <si>
    <t>Gohir.A03G218300</t>
  </si>
  <si>
    <t>Gohir.A04G000700</t>
  </si>
  <si>
    <t>Gohir.A04G000800</t>
  </si>
  <si>
    <t>Gohir.A04G000900</t>
  </si>
  <si>
    <t>Gohir.A04G001100</t>
  </si>
  <si>
    <t>Gohir.A04G001200</t>
  </si>
  <si>
    <t>Gohir.A04G001300</t>
  </si>
  <si>
    <t>Gohir.A04G001400</t>
  </si>
  <si>
    <t>Gohir.A04G001600</t>
  </si>
  <si>
    <t>Gohir.A04G001700</t>
  </si>
  <si>
    <t>Gohir.A04G001900</t>
  </si>
  <si>
    <t>Gohir.A04G002000</t>
  </si>
  <si>
    <t>Gohir.A04G002100</t>
  </si>
  <si>
    <t>Gohir.A04G002200</t>
  </si>
  <si>
    <t>Gohir.A04G002300</t>
  </si>
  <si>
    <t>Gohir.A04G003600</t>
  </si>
  <si>
    <t>Gohir.A04G003700</t>
  </si>
  <si>
    <t>Gohir.A04G004700</t>
  </si>
  <si>
    <t>Gohir.A04G004800</t>
  </si>
  <si>
    <t>Gohir.A04G004900</t>
  </si>
  <si>
    <t>Gohir.A04G005000</t>
  </si>
  <si>
    <t>Gohir.A04G006100</t>
  </si>
  <si>
    <t>Gohir.A04G006600</t>
  </si>
  <si>
    <t>Gohir.A04G006700</t>
  </si>
  <si>
    <t>Gohir.A04G007000</t>
  </si>
  <si>
    <t>Gohir.A04G007200</t>
  </si>
  <si>
    <t>Gohir.A04G007300</t>
  </si>
  <si>
    <t>Gohir.A04G007400</t>
  </si>
  <si>
    <t>Gohir.A04G007500</t>
  </si>
  <si>
    <t>Gohir.A04G007600</t>
  </si>
  <si>
    <t>Gohir.A04G008000</t>
  </si>
  <si>
    <t>Gohir.A04G008100</t>
  </si>
  <si>
    <t>Gohir.A04G008200</t>
  </si>
  <si>
    <t>Gohir.A04G008300</t>
  </si>
  <si>
    <t>Gohir.A04G008400</t>
  </si>
  <si>
    <t>Gohir.A04G008500</t>
  </si>
  <si>
    <t>Gohir.A04G008600</t>
  </si>
  <si>
    <t>Gohir.A04G008700</t>
  </si>
  <si>
    <t>Gohir.A04G008800</t>
  </si>
  <si>
    <t>Gohir.A04G009400</t>
  </si>
  <si>
    <t>Gohir.A04G009500</t>
  </si>
  <si>
    <t>Gohir.A04G012100</t>
  </si>
  <si>
    <t>Gohir.A04G012200</t>
  </si>
  <si>
    <t>Gohir.A04G012300</t>
  </si>
  <si>
    <t>Gohir.A04G012600</t>
  </si>
  <si>
    <t>Gohir.A04G012700</t>
  </si>
  <si>
    <t>Gohir.A04G014100</t>
  </si>
  <si>
    <t>Gohir.A04G014200</t>
  </si>
  <si>
    <t>Gohir.A04G014300</t>
  </si>
  <si>
    <t>Gohir.A04G014400</t>
  </si>
  <si>
    <t>Gohir.A04G014500</t>
  </si>
  <si>
    <t>Gohir.A04G014600</t>
  </si>
  <si>
    <t>Gohir.A04G014700</t>
  </si>
  <si>
    <t>Gohir.A04G014800</t>
  </si>
  <si>
    <t>Gohir.A04G015300</t>
  </si>
  <si>
    <t>Gohir.A04G015400</t>
  </si>
  <si>
    <t>Gohir.A04G015500</t>
  </si>
  <si>
    <t>Gohir.A04G015700</t>
  </si>
  <si>
    <t>Gohir.A04G016000</t>
  </si>
  <si>
    <t>Gohir.A04G016100</t>
  </si>
  <si>
    <t>Gohir.A04G017400</t>
  </si>
  <si>
    <t>Gohir.A04G017500</t>
  </si>
  <si>
    <t>Gohir.A04G017600</t>
  </si>
  <si>
    <t>Gohir.A04G017700</t>
  </si>
  <si>
    <t>Gohir.A04G017800</t>
  </si>
  <si>
    <t>Gohir.A04G017900</t>
  </si>
  <si>
    <t>Gohir.A04G018000</t>
  </si>
  <si>
    <t>Gohir.A04G018800</t>
  </si>
  <si>
    <t>Gohir.A04G018900</t>
  </si>
  <si>
    <t>Gohir.A04G019400</t>
  </si>
  <si>
    <t>Gohir.A04G021400</t>
  </si>
  <si>
    <t>Gohir.A04G021500</t>
  </si>
  <si>
    <t>Gohir.A04G023000</t>
  </si>
  <si>
    <t>Gohir.A04G024500</t>
  </si>
  <si>
    <t>Gohir.A04G025100</t>
  </si>
  <si>
    <t>Gohir.A04G025600</t>
  </si>
  <si>
    <t>Gohir.A04G026300</t>
  </si>
  <si>
    <t>Gohir.A04G026400</t>
  </si>
  <si>
    <t>Gohir.A04G026500</t>
  </si>
  <si>
    <t>Gohir.A04G026600</t>
  </si>
  <si>
    <t>Gohir.A04G028700</t>
  </si>
  <si>
    <t>Gohir.A04G028800</t>
  </si>
  <si>
    <t>Gohir.A04G031100</t>
  </si>
  <si>
    <t>Gohir.A04G031700</t>
  </si>
  <si>
    <t>Gohir.A04G031900</t>
  </si>
  <si>
    <t>Gohir.A04G032000</t>
  </si>
  <si>
    <t>Gohir.A04G032100</t>
  </si>
  <si>
    <t>Gohir.A04G032200</t>
  </si>
  <si>
    <t>Gohir.A04G037600</t>
  </si>
  <si>
    <t>Gohir.A04G037700</t>
  </si>
  <si>
    <t>Gohir.A04G038500</t>
  </si>
  <si>
    <t>Gohir.A04G038600</t>
  </si>
  <si>
    <t>Gohir.A04G038700</t>
  </si>
  <si>
    <t>Gohir.A04G038800</t>
  </si>
  <si>
    <t>Gohir.A04G038900</t>
  </si>
  <si>
    <t>Gohir.A04G070600</t>
  </si>
  <si>
    <t>Gohir.A04G070700</t>
  </si>
  <si>
    <t>Gohir.A04G070800</t>
  </si>
  <si>
    <t>Gohir.A04G070900</t>
  </si>
  <si>
    <t>Gohir.A04G071000</t>
  </si>
  <si>
    <t>Gohir.A04G071100</t>
  </si>
  <si>
    <t>Gohir.A04G071500</t>
  </si>
  <si>
    <t>Gohir.A04G071600</t>
  </si>
  <si>
    <t>Gohir.A04G071700</t>
  </si>
  <si>
    <t>Gohir.A04G071800</t>
  </si>
  <si>
    <t>Gohir.A04G071900</t>
  </si>
  <si>
    <t>Gohir.A04G072000</t>
  </si>
  <si>
    <t>Gohir.A04G072100</t>
  </si>
  <si>
    <t>Gohir.A04G072200</t>
  </si>
  <si>
    <t>Gohir.A04G072600</t>
  </si>
  <si>
    <t>Gohir.A04G072700</t>
  </si>
  <si>
    <t>Gohir.A04G072800</t>
  </si>
  <si>
    <t>Gohir.A04G072900</t>
  </si>
  <si>
    <t>Gohir.A04G073000</t>
  </si>
  <si>
    <t>Gohir.A04G073100</t>
  </si>
  <si>
    <t>Gohir.A04G073200</t>
  </si>
  <si>
    <t>Gohir.A04G073400</t>
  </si>
  <si>
    <t>Gohir.A04G073500</t>
  </si>
  <si>
    <t>Gohir.A04G073600</t>
  </si>
  <si>
    <t>Gohir.A04G073700</t>
  </si>
  <si>
    <t>Gohir.A04G073800</t>
  </si>
  <si>
    <t>Gohir.A04G073900</t>
  </si>
  <si>
    <t>Gohir.A04G074000</t>
  </si>
  <si>
    <t>Gohir.A04G074100</t>
  </si>
  <si>
    <t>Gohir.A04G074200</t>
  </si>
  <si>
    <t>Gohir.A04G074300</t>
  </si>
  <si>
    <t>Gohir.A04G074400</t>
  </si>
  <si>
    <t>Gohir.A04G074500</t>
  </si>
  <si>
    <t>Gohir.A04G074600</t>
  </si>
  <si>
    <t>Gohir.A04G074700</t>
  </si>
  <si>
    <t>Gohir.A04G074800</t>
  </si>
  <si>
    <t>Gohir.A04G074900</t>
  </si>
  <si>
    <t>Gohir.A04G075000</t>
  </si>
  <si>
    <t>Gohir.A04G075100</t>
  </si>
  <si>
    <t>Gohir.A04G075200</t>
  </si>
  <si>
    <t>Gohir.A04G075300</t>
  </si>
  <si>
    <t>Gohir.A04G075400</t>
  </si>
  <si>
    <t>Gohir.A04G075500</t>
  </si>
  <si>
    <t>Gohir.A04G075600</t>
  </si>
  <si>
    <t>Gohir.A04G075700</t>
  </si>
  <si>
    <t>Gohir.A04G075800</t>
  </si>
  <si>
    <t>Gohir.A04G076300</t>
  </si>
  <si>
    <t>Gohir.A04G076400</t>
  </si>
  <si>
    <t>Gohir.A04G076500</t>
  </si>
  <si>
    <t>Gohir.A04G076600</t>
  </si>
  <si>
    <t>Gohir.A04G076700</t>
  </si>
  <si>
    <t>Gohir.A04G076800</t>
  </si>
  <si>
    <t>Gohir.A04G076900</t>
  </si>
  <si>
    <t>Gohir.A04G077000</t>
  </si>
  <si>
    <t>Gohir.A04G077100</t>
  </si>
  <si>
    <t>Gohir.A04G077200</t>
  </si>
  <si>
    <t>Gohir.A04G077300</t>
  </si>
  <si>
    <t>Gohir.A04G077400</t>
  </si>
  <si>
    <t>Gohir.A04G077500</t>
  </si>
  <si>
    <t>Gohir.A04G077600</t>
  </si>
  <si>
    <t>Gohir.A04G077700</t>
  </si>
  <si>
    <t>Gohir.A04G077800</t>
  </si>
  <si>
    <t>Gohir.A04G077900</t>
  </si>
  <si>
    <t>Gohir.A04G078700</t>
  </si>
  <si>
    <t>Gohir.A04G078800</t>
  </si>
  <si>
    <t>Gohir.A04G105900</t>
  </si>
  <si>
    <t>Gohir.A04G106000</t>
  </si>
  <si>
    <t>Gohir.A04G106400</t>
  </si>
  <si>
    <t>Gohir.A04G106500</t>
  </si>
  <si>
    <t>Gohir.A04G106600</t>
  </si>
  <si>
    <t>Gohir.A04G106700</t>
  </si>
  <si>
    <t>Gohir.A04G106800</t>
  </si>
  <si>
    <t>Gohir.A04G106900</t>
  </si>
  <si>
    <t>Gohir.A04G107100</t>
  </si>
  <si>
    <t>Gohir.A04G107200</t>
  </si>
  <si>
    <t>Gohir.A04G107300</t>
  </si>
  <si>
    <t>Gohir.A04G107400</t>
  </si>
  <si>
    <t>Gohir.A04G107700</t>
  </si>
  <si>
    <t>Gohir.A04G110800</t>
  </si>
  <si>
    <t>Gohir.A04G110900</t>
  </si>
  <si>
    <t>Gohir.A04G111000</t>
  </si>
  <si>
    <t>Gohir.A04G111200</t>
  </si>
  <si>
    <t>Gohir.A04G111300</t>
  </si>
  <si>
    <t>Gohir.A04G133700</t>
  </si>
  <si>
    <t>Gohir.A04G135400</t>
  </si>
  <si>
    <t>Gohir.A04G142200</t>
  </si>
  <si>
    <t>Gohir.A04G142600</t>
  </si>
  <si>
    <t>Gohir.A04G144000</t>
  </si>
  <si>
    <t>Gohir.A04G144100</t>
  </si>
  <si>
    <t>Gohir.A04G144500</t>
  </si>
  <si>
    <t>Gohir.A04G145200</t>
  </si>
  <si>
    <t>Gohir.A04G145300</t>
  </si>
  <si>
    <t>Gohir.A04G145700</t>
  </si>
  <si>
    <t>Gohir.A04G147100</t>
  </si>
  <si>
    <t>Gohir.A04G147200</t>
  </si>
  <si>
    <t>Gohir.A04G147300</t>
  </si>
  <si>
    <t>Gohir.A04G147400</t>
  </si>
  <si>
    <t>Gohir.A04G147500</t>
  </si>
  <si>
    <t>Gohir.A04G147600</t>
  </si>
  <si>
    <t>Gohir.A04G147700</t>
  </si>
  <si>
    <t>Gohir.A04G147800</t>
  </si>
  <si>
    <t>Gohir.A04G147900</t>
  </si>
  <si>
    <t>Gohir.A04G148000</t>
  </si>
  <si>
    <t>Gohir.A04G148100</t>
  </si>
  <si>
    <t>Gohir.A04G148200</t>
  </si>
  <si>
    <t>Gohir.A05G021800</t>
  </si>
  <si>
    <t>Gohir.A05G021900</t>
  </si>
  <si>
    <t>Gohir.A05G022000</t>
  </si>
  <si>
    <t>Gohir.A05G022100</t>
  </si>
  <si>
    <t>Gohir.A05G023000</t>
  </si>
  <si>
    <t>Gohir.A05G023100</t>
  </si>
  <si>
    <t>Gohir.A05G026200</t>
  </si>
  <si>
    <t>Gohir.A05G026300</t>
  </si>
  <si>
    <t>Gohir.A05G026400</t>
  </si>
  <si>
    <t>Gohir.A05G026500</t>
  </si>
  <si>
    <t>Gohir.A05G026600</t>
  </si>
  <si>
    <t>Gohir.A05G026700</t>
  </si>
  <si>
    <t>Gohir.A05G026800</t>
  </si>
  <si>
    <t>Gohir.A05G031700</t>
  </si>
  <si>
    <t>Gohir.A05G031800</t>
  </si>
  <si>
    <t>Gohir.A05G031900</t>
  </si>
  <si>
    <t>Gohir.A05G032000</t>
  </si>
  <si>
    <t>Gohir.A05G032100</t>
  </si>
  <si>
    <t>Gohir.A05G033100</t>
  </si>
  <si>
    <t>Gohir.A05G035500</t>
  </si>
  <si>
    <t>Gohir.A05G035600</t>
  </si>
  <si>
    <t>Gohir.A05G036800</t>
  </si>
  <si>
    <t>Gohir.A05G036900</t>
  </si>
  <si>
    <t>Gohir.A05G037000</t>
  </si>
  <si>
    <t>Gohir.A05G037100</t>
  </si>
  <si>
    <t>Gohir.A05G037200</t>
  </si>
  <si>
    <t>Gohir.A05G053400</t>
  </si>
  <si>
    <t>Gohir.A05G054100</t>
  </si>
  <si>
    <t>Gohir.A05G054200</t>
  </si>
  <si>
    <t>Gohir.A05G054300</t>
  </si>
  <si>
    <t>Gohir.A05G054400</t>
  </si>
  <si>
    <t>Gohir.A05G054500</t>
  </si>
  <si>
    <t>Gohir.A05G054600</t>
  </si>
  <si>
    <t>Gohir.A05G056500</t>
  </si>
  <si>
    <t>Gohir.A05G057200</t>
  </si>
  <si>
    <t>Gohir.A05G059400</t>
  </si>
  <si>
    <t>Gohir.A05G059500</t>
  </si>
  <si>
    <t>Gohir.A05G059600</t>
  </si>
  <si>
    <t>Gohir.A05G061300</t>
  </si>
  <si>
    <t>Gohir.A05G061400</t>
  </si>
  <si>
    <t>Gohir.A05G061500</t>
  </si>
  <si>
    <t>Gohir.A05G062800</t>
  </si>
  <si>
    <t>Gohir.A05G063700</t>
  </si>
  <si>
    <t>Gohir.A05G063800</t>
  </si>
  <si>
    <t>Gohir.A05G063900</t>
  </si>
  <si>
    <t>Gohir.A05G064000</t>
  </si>
  <si>
    <t>Gohir.A05G064100</t>
  </si>
  <si>
    <t>Gohir.A05G064200</t>
  </si>
  <si>
    <t>Gohir.A05G064300</t>
  </si>
  <si>
    <t>Gohir.A05G064400</t>
  </si>
  <si>
    <t>Gohir.A05G064500</t>
  </si>
  <si>
    <t>Gohir.A05G064600</t>
  </si>
  <si>
    <t>Gohir.A05G064700</t>
  </si>
  <si>
    <t>Gohir.A05G064800</t>
  </si>
  <si>
    <t>Gohir.A05G064900</t>
  </si>
  <si>
    <t>Gohir.A05G065000</t>
  </si>
  <si>
    <t>Gohir.A05G065100</t>
  </si>
  <si>
    <t>Gohir.A05G065200</t>
  </si>
  <si>
    <t>Gohir.A05G065300</t>
  </si>
  <si>
    <t>Gohir.A05G065400</t>
  </si>
  <si>
    <t>Gohir.A05G065500</t>
  </si>
  <si>
    <t>Gohir.A05G065600</t>
  </si>
  <si>
    <t>Gohir.A05G066000</t>
  </si>
  <si>
    <t>Gohir.A05G066100</t>
  </si>
  <si>
    <t>Gohir.A05G066200</t>
  </si>
  <si>
    <t>Gohir.A05G066300</t>
  </si>
  <si>
    <t>Gohir.A05G066400</t>
  </si>
  <si>
    <t>Gohir.A05G066500</t>
  </si>
  <si>
    <t>Gohir.A05G066600</t>
  </si>
  <si>
    <t>Gohir.A05G066700</t>
  </si>
  <si>
    <t>Gohir.A05G066800</t>
  </si>
  <si>
    <t>Gohir.A05G066900</t>
  </si>
  <si>
    <t>Gohir.A05G067000</t>
  </si>
  <si>
    <t>Gohir.A05G067700</t>
  </si>
  <si>
    <t>Gohir.A05G067800</t>
  </si>
  <si>
    <t>Gohir.A05G071900</t>
  </si>
  <si>
    <t>Gohir.A05G072000</t>
  </si>
  <si>
    <t>Gohir.A05G072100</t>
  </si>
  <si>
    <t>Gohir.A05G072800</t>
  </si>
  <si>
    <t>Gohir.A05G072900</t>
  </si>
  <si>
    <t>Gohir.A05G074500</t>
  </si>
  <si>
    <t>Gohir.A05G109400</t>
  </si>
  <si>
    <t>Gohir.A05G109500</t>
  </si>
  <si>
    <t>Gohir.A05G109600</t>
  </si>
  <si>
    <t>Gohir.A05G109900</t>
  </si>
  <si>
    <t>Gohir.A05G110000</t>
  </si>
  <si>
    <t>Gohir.A05G110100</t>
  </si>
  <si>
    <t>Gohir.A05G110200</t>
  </si>
  <si>
    <t>Gohir.A05G110300</t>
  </si>
  <si>
    <t>Gohir.A05G135300</t>
  </si>
  <si>
    <t>Gohir.A05G135400</t>
  </si>
  <si>
    <t>Gohir.A05G185200</t>
  </si>
  <si>
    <t>Gohir.A05G185300</t>
  </si>
  <si>
    <t>Gohir.A05G185400</t>
  </si>
  <si>
    <t>Gohir.A05G185500</t>
  </si>
  <si>
    <t>Gohir.A05G185600</t>
  </si>
  <si>
    <t>Gohir.A05G185700</t>
  </si>
  <si>
    <t>Gohir.A05G185800</t>
  </si>
  <si>
    <t>Gohir.A05G185900</t>
  </si>
  <si>
    <t>Gohir.A05G186000</t>
  </si>
  <si>
    <t>Gohir.A05G186100</t>
  </si>
  <si>
    <t>Gohir.A05G186200</t>
  </si>
  <si>
    <t>Gohir.A05G186300</t>
  </si>
  <si>
    <t>Gohir.A05G186400</t>
  </si>
  <si>
    <t>Gohir.A05G186500</t>
  </si>
  <si>
    <t>Gohir.A05G186900</t>
  </si>
  <si>
    <t>Gohir.A05G187000</t>
  </si>
  <si>
    <t>Gohir.A05G187100</t>
  </si>
  <si>
    <t>Gohir.A05G187300</t>
  </si>
  <si>
    <t>Gohir.A05G187400</t>
  </si>
  <si>
    <t>Gohir.A05G188400</t>
  </si>
  <si>
    <t>Gohir.A05G188500</t>
  </si>
  <si>
    <t>Gohir.A05G188600</t>
  </si>
  <si>
    <t>Gohir.A05G188900</t>
  </si>
  <si>
    <t>Gohir.A05G189000</t>
  </si>
  <si>
    <t>Gohir.A05G189100</t>
  </si>
  <si>
    <t>Gohir.A05G189200</t>
  </si>
  <si>
    <t>Gohir.A05G189300</t>
  </si>
  <si>
    <t>Gohir.A05G189400</t>
  </si>
  <si>
    <t>Gohir.A05G189500</t>
  </si>
  <si>
    <t>Gohir.A05G189600</t>
  </si>
  <si>
    <t>Gohir.A05G189700</t>
  </si>
  <si>
    <t>Gohir.A05G189800</t>
  </si>
  <si>
    <t>Gohir.A05G190800</t>
  </si>
  <si>
    <t>Gohir.A05G190900</t>
  </si>
  <si>
    <t>Gohir.A05G191000</t>
  </si>
  <si>
    <t>Gohir.A05G192000</t>
  </si>
  <si>
    <t>Gohir.A05G192100</t>
  </si>
  <si>
    <t>Gohir.A05G192200</t>
  </si>
  <si>
    <t>Gohir.A05G192300</t>
  </si>
  <si>
    <t>Gohir.A05G192400</t>
  </si>
  <si>
    <t>Gohir.A05G192500</t>
  </si>
  <si>
    <t>Gohir.A05G192600</t>
  </si>
  <si>
    <t>Gohir.A05G192700</t>
  </si>
  <si>
    <t>Gohir.A05G192800</t>
  </si>
  <si>
    <t>Gohir.A05G192900</t>
  </si>
  <si>
    <t>Gohir.A05G193900</t>
  </si>
  <si>
    <t>Gohir.A05G194000</t>
  </si>
  <si>
    <t>Gohir.A05G194100</t>
  </si>
  <si>
    <t>Gohir.A05G194200</t>
  </si>
  <si>
    <t>Gohir.A05G194300</t>
  </si>
  <si>
    <t>Gohir.A05G194400</t>
  </si>
  <si>
    <t>Gohir.A05G194500</t>
  </si>
  <si>
    <t>Gohir.A05G194600</t>
  </si>
  <si>
    <t>Gohir.A05G197800</t>
  </si>
  <si>
    <t>Gohir.A05G197900</t>
  </si>
  <si>
    <t>Gohir.A05G198000</t>
  </si>
  <si>
    <t>Gohir.A05G198100</t>
  </si>
  <si>
    <t>Gohir.A05G198200</t>
  </si>
  <si>
    <t>Gohir.A05G198300</t>
  </si>
  <si>
    <t>Gohir.A05G198400</t>
  </si>
  <si>
    <t>Gohir.A05G198500</t>
  </si>
  <si>
    <t>Gohir.A05G198600</t>
  </si>
  <si>
    <t>Gohir.A05G198700</t>
  </si>
  <si>
    <t>Gohir.A05G198800</t>
  </si>
  <si>
    <t>Gohir.A05G199300</t>
  </si>
  <si>
    <t>Gohir.A05G199400</t>
  </si>
  <si>
    <t>Gohir.A05G199900</t>
  </si>
  <si>
    <t>Gohir.A05G200000</t>
  </si>
  <si>
    <t>Gohir.A05G200100</t>
  </si>
  <si>
    <t>Gohir.A05G200200</t>
  </si>
  <si>
    <t>Gohir.A05G200300</t>
  </si>
  <si>
    <t>Gohir.A05G200400</t>
  </si>
  <si>
    <t>Gohir.A05G200500</t>
  </si>
  <si>
    <t>Gohir.A05G200600</t>
  </si>
  <si>
    <t>Gohir.A05G201400</t>
  </si>
  <si>
    <t>Gohir.A05G202600</t>
  </si>
  <si>
    <t>Gohir.A05G202700</t>
  </si>
  <si>
    <t>Gohir.A05G204300</t>
  </si>
  <si>
    <t>Gohir.A05G204400</t>
  </si>
  <si>
    <t>Gohir.A05G204500</t>
  </si>
  <si>
    <t>Gohir.A05G205800</t>
  </si>
  <si>
    <t>Gohir.A05G205900</t>
  </si>
  <si>
    <t>Gohir.A05G206000</t>
  </si>
  <si>
    <t>Gohir.A05G206100</t>
  </si>
  <si>
    <t>Gohir.A05G207600</t>
  </si>
  <si>
    <t>Gohir.A05G207700</t>
  </si>
  <si>
    <t>Gohir.A05G207800</t>
  </si>
  <si>
    <t>Gohir.A05G207900</t>
  </si>
  <si>
    <t>Gohir.A05G208000</t>
  </si>
  <si>
    <t>Gohir.A05G209200</t>
  </si>
  <si>
    <t>Gohir.A05G209300</t>
  </si>
  <si>
    <t>Gohir.A05G209400</t>
  </si>
  <si>
    <t>Gohir.A05G209500</t>
  </si>
  <si>
    <t>Gohir.A05G209600</t>
  </si>
  <si>
    <t>Gohir.A05G211100</t>
  </si>
  <si>
    <t>Gohir.A05G211200</t>
  </si>
  <si>
    <t>Gohir.A05G211300</t>
  </si>
  <si>
    <t>Gohir.A05G211400</t>
  </si>
  <si>
    <t>Gohir.A05G211500</t>
  </si>
  <si>
    <t>Gohir.A05G211600</t>
  </si>
  <si>
    <t>Gohir.A05G211700</t>
  </si>
  <si>
    <t>Gohir.A05G211800</t>
  </si>
  <si>
    <t>Gohir.A05G214000</t>
  </si>
  <si>
    <t>Gohir.A05G215100</t>
  </si>
  <si>
    <t>Gohir.A05G215200</t>
  </si>
  <si>
    <t>Gohir.A05G215300</t>
  </si>
  <si>
    <t>Gohir.A05G215400</t>
  </si>
  <si>
    <t>Gohir.A05G215500</t>
  </si>
  <si>
    <t>Gohir.A05G215600</t>
  </si>
  <si>
    <t>Gohir.A05G215700</t>
  </si>
  <si>
    <t>Gohir.A05G217100</t>
  </si>
  <si>
    <t>Gohir.A05G217200</t>
  </si>
  <si>
    <t>Gohir.A05G217800</t>
  </si>
  <si>
    <t>Gohir.A05G217900</t>
  </si>
  <si>
    <t>Gohir.A05G219400</t>
  </si>
  <si>
    <t>Gohir.A05G219500</t>
  </si>
  <si>
    <t>Gohir.A05G219600</t>
  </si>
  <si>
    <t>Gohir.A05G219700</t>
  </si>
  <si>
    <t>Gohir.A05G220300</t>
  </si>
  <si>
    <t>Gohir.A05G221200</t>
  </si>
  <si>
    <t>Gohir.A05G239700</t>
  </si>
  <si>
    <t>Gohir.A05G240000</t>
  </si>
  <si>
    <t>Gohir.A05G240100</t>
  </si>
  <si>
    <t>Gohir.A05G240200</t>
  </si>
  <si>
    <t>Gohir.A05G240300</t>
  </si>
  <si>
    <t>Gohir.A05G249400</t>
  </si>
  <si>
    <t>Gohir.A05G249800</t>
  </si>
  <si>
    <t>Gohir.A05G251200</t>
  </si>
  <si>
    <t>Gohir.A05G251300</t>
  </si>
  <si>
    <t>Gohir.A05G251400</t>
  </si>
  <si>
    <t>Gohir.A05G266900</t>
  </si>
  <si>
    <t>Gohir.A05G267000</t>
  </si>
  <si>
    <t>Gohir.A05G267100</t>
  </si>
  <si>
    <t>Gohir.A05G267200</t>
  </si>
  <si>
    <t>Gohir.A05G267300</t>
  </si>
  <si>
    <t>Gohir.A05G267400</t>
  </si>
  <si>
    <t>Gohir.A05G268000</t>
  </si>
  <si>
    <t>Gohir.A05G268100</t>
  </si>
  <si>
    <t>Gohir.A05G272100</t>
  </si>
  <si>
    <t>Gohir.A05G272800</t>
  </si>
  <si>
    <t>Gohir.A05G273500</t>
  </si>
  <si>
    <t>Gohir.A05G273600</t>
  </si>
  <si>
    <t>Gohir.A05G274200</t>
  </si>
  <si>
    <t>Gohir.A05G274600</t>
  </si>
  <si>
    <t>Gohir.A05G274700</t>
  </si>
  <si>
    <t>Gohir.A05G274800</t>
  </si>
  <si>
    <t>Gohir.A05G275000</t>
  </si>
  <si>
    <t>Gohir.A05G275100</t>
  </si>
  <si>
    <t>Gohir.A05G275200</t>
  </si>
  <si>
    <t>Gohir.A05G275300</t>
  </si>
  <si>
    <t>Gohir.A05G275800</t>
  </si>
  <si>
    <t>Gohir.A05G275900</t>
  </si>
  <si>
    <t>Gohir.A05G276000</t>
  </si>
  <si>
    <t>Gohir.A05G276100</t>
  </si>
  <si>
    <t>Gohir.A05G276200</t>
  </si>
  <si>
    <t>Gohir.A05G278200</t>
  </si>
  <si>
    <t>Gohir.A05G278300</t>
  </si>
  <si>
    <t>Gohir.A05G278400</t>
  </si>
  <si>
    <t>Gohir.A05G278500</t>
  </si>
  <si>
    <t>Gohir.A05G278600</t>
  </si>
  <si>
    <t>Gohir.A05G278700</t>
  </si>
  <si>
    <t>Gohir.A05G278800</t>
  </si>
  <si>
    <t>Gohir.A05G278900</t>
  </si>
  <si>
    <t>Gohir.A05G279000</t>
  </si>
  <si>
    <t>Gohir.A05G279100</t>
  </si>
  <si>
    <t>Gohir.A05G279200</t>
  </si>
  <si>
    <t>Gohir.A05G279800</t>
  </si>
  <si>
    <t>Gohir.A05G280200</t>
  </si>
  <si>
    <t>Gohir.A05G280600</t>
  </si>
  <si>
    <t>Gohir.A05G281400</t>
  </si>
  <si>
    <t>Gohir.A05G281500</t>
  </si>
  <si>
    <t>Gohir.A05G281600</t>
  </si>
  <si>
    <t>Gohir.A05G281700</t>
  </si>
  <si>
    <t>Gohir.A05G281800</t>
  </si>
  <si>
    <t>Gohir.A05G281900</t>
  </si>
  <si>
    <t>Gohir.A05G282000</t>
  </si>
  <si>
    <t>Gohir.A05G282100</t>
  </si>
  <si>
    <t>Gohir.A05G282200</t>
  </si>
  <si>
    <t>Gohir.A05G282300</t>
  </si>
  <si>
    <t>Gohir.A05G282400</t>
  </si>
  <si>
    <t>Gohir.A05G282500</t>
  </si>
  <si>
    <t>Gohir.A05G282600</t>
  </si>
  <si>
    <t>Gohir.A05G282800</t>
  </si>
  <si>
    <t>Gohir.A05G282900</t>
  </si>
  <si>
    <t>Gohir.A05G283000</t>
  </si>
  <si>
    <t>Gohir.A05G283700</t>
  </si>
  <si>
    <t>Gohir.A05G283900</t>
  </si>
  <si>
    <t>Gohir.A05G284000</t>
  </si>
  <si>
    <t>Gohir.A05G284600</t>
  </si>
  <si>
    <t>Gohir.A05G284800</t>
  </si>
  <si>
    <t>Gohir.A05G284900</t>
  </si>
  <si>
    <t>Gohir.A05G285200</t>
  </si>
  <si>
    <t>Gohir.A05G285700</t>
  </si>
  <si>
    <t>Gohir.A05G285800</t>
  </si>
  <si>
    <t>Gohir.A05G286500</t>
  </si>
  <si>
    <t>Gohir.A05G286600</t>
  </si>
  <si>
    <t>Gohir.A05G286700</t>
  </si>
  <si>
    <t>Gohir.A05G286800</t>
  </si>
  <si>
    <t>Gohir.A05G286900</t>
  </si>
  <si>
    <t>Gohir.A05G287000</t>
  </si>
  <si>
    <t>Gohir.A05G287100</t>
  </si>
  <si>
    <t>Gohir.A05G287200</t>
  </si>
  <si>
    <t>Gohir.A05G287300</t>
  </si>
  <si>
    <t>Gohir.A05G287400</t>
  </si>
  <si>
    <t>Gohir.A05G287500</t>
  </si>
  <si>
    <t>Gohir.A05G287600</t>
  </si>
  <si>
    <t>Gohir.A05G287700</t>
  </si>
  <si>
    <t>Gohir.A05G287800</t>
  </si>
  <si>
    <t>Gohir.A05G287900</t>
  </si>
  <si>
    <t>Gohir.A05G288800</t>
  </si>
  <si>
    <t>Gohir.A05G294400</t>
  </si>
  <si>
    <t>Gohir.A05G294500</t>
  </si>
  <si>
    <t>Gohir.A05G296700</t>
  </si>
  <si>
    <t>Gohir.A05G298400</t>
  </si>
  <si>
    <t>Gohir.A05G298500</t>
  </si>
  <si>
    <t>Gohir.A05G298600</t>
  </si>
  <si>
    <t>Gohir.A05G298700</t>
  </si>
  <si>
    <t>Gohir.A05G306500</t>
  </si>
  <si>
    <t>Gohir.A05G356000</t>
  </si>
  <si>
    <t>Gohir.A05G356100</t>
  </si>
  <si>
    <t>Gohir.A05G356200</t>
  </si>
  <si>
    <t>Gohir.A05G357600</t>
  </si>
  <si>
    <t>Gohir.A05G357700</t>
  </si>
  <si>
    <t>Gohir.A05G357800</t>
  </si>
  <si>
    <t>Gohir.A05G357900</t>
  </si>
  <si>
    <t>Gohir.A05G358000</t>
  </si>
  <si>
    <t>Gohir.A05G358100</t>
  </si>
  <si>
    <t>Gohir.A05G358200</t>
  </si>
  <si>
    <t>Gohir.A05G358300</t>
  </si>
  <si>
    <t>Gohir.A05G358400</t>
  </si>
  <si>
    <t>Gohir.A05G358500</t>
  </si>
  <si>
    <t>Gohir.A05G358600</t>
  </si>
  <si>
    <t>Gohir.A05G358700</t>
  </si>
  <si>
    <t>Gohir.A05G359200</t>
  </si>
  <si>
    <t>Gohir.A05G359300</t>
  </si>
  <si>
    <t>Gohir.A05G359600</t>
  </si>
  <si>
    <t>Gohir.A05G359700</t>
  </si>
  <si>
    <t>Gohir.A05G359800</t>
  </si>
  <si>
    <t>Gohir.A05G359900</t>
  </si>
  <si>
    <t>Gohir.A05G367100</t>
  </si>
  <si>
    <t>Gohir.A05G367200</t>
  </si>
  <si>
    <t>Gohir.A05G376700</t>
  </si>
  <si>
    <t>Gohir.A05G383500</t>
  </si>
  <si>
    <t>Gohir.A05G383900</t>
  </si>
  <si>
    <t>Gohir.A05G384800</t>
  </si>
  <si>
    <t>Gohir.A05G395300</t>
  </si>
  <si>
    <t>Gohir.A05G396100</t>
  </si>
  <si>
    <t>Gohir.A05G396200</t>
  </si>
  <si>
    <t>Gohir.A05G396300</t>
  </si>
  <si>
    <t>Gohir.A05G396400</t>
  </si>
  <si>
    <t>Gohir.A05G396500</t>
  </si>
  <si>
    <t>Gohir.A05G396600</t>
  </si>
  <si>
    <t>Gohir.A05G396700</t>
  </si>
  <si>
    <t>Gohir.A05G396800</t>
  </si>
  <si>
    <t>Gohir.A05G396900</t>
  </si>
  <si>
    <t>Gohir.A05G397000</t>
  </si>
  <si>
    <t>Gohir.A05G397700</t>
  </si>
  <si>
    <t>Gohir.A05G397800</t>
  </si>
  <si>
    <t>Gohir.A05G397900</t>
  </si>
  <si>
    <t>Gohir.A05G398000</t>
  </si>
  <si>
    <t>Gohir.A05G398100</t>
  </si>
  <si>
    <t>Gohir.A05G398200</t>
  </si>
  <si>
    <t>Gohir.A05G398300</t>
  </si>
  <si>
    <t>Gohir.A05G398400</t>
  </si>
  <si>
    <t>Gohir.A05G398700</t>
  </si>
  <si>
    <t>Gohir.A05G398800</t>
  </si>
  <si>
    <t>Gohir.A05G398900</t>
  </si>
  <si>
    <t>Gohir.A05G399000</t>
  </si>
  <si>
    <t>Gohir.A05G399100</t>
  </si>
  <si>
    <t>Gohir.A05G399600</t>
  </si>
  <si>
    <t>Gohir.A05G399700</t>
  </si>
  <si>
    <t>Gohir.A05G399800</t>
  </si>
  <si>
    <t>Gohir.A05G399900</t>
  </si>
  <si>
    <t>Gohir.A05G400200</t>
  </si>
  <si>
    <t>Gohir.A05G400300</t>
  </si>
  <si>
    <t>Gohir.A05G400400</t>
  </si>
  <si>
    <t>Gohir.A05G400600</t>
  </si>
  <si>
    <t>Gohir.A05G400700</t>
  </si>
  <si>
    <t>Gohir.A05G400800</t>
  </si>
  <si>
    <t>Gohir.A05G400900</t>
  </si>
  <si>
    <t>Gohir.A05G401000</t>
  </si>
  <si>
    <t>Gohir.A05G401100</t>
  </si>
  <si>
    <t>Gohir.A05G401600</t>
  </si>
  <si>
    <t>Gohir.A05G401700</t>
  </si>
  <si>
    <t>Gohir.A05G401800</t>
  </si>
  <si>
    <t>Gohir.A05G401900</t>
  </si>
  <si>
    <t>Gohir.A05G402000</t>
  </si>
  <si>
    <t>Gohir.A05G402100</t>
  </si>
  <si>
    <t>Gohir.A05G402300</t>
  </si>
  <si>
    <t>Gohir.A05G402700</t>
  </si>
  <si>
    <t>Gohir.A05G402800</t>
  </si>
  <si>
    <t>Gohir.A05G404000</t>
  </si>
  <si>
    <t>Gohir.A05G404100</t>
  </si>
  <si>
    <t>Gohir.A05G405000</t>
  </si>
  <si>
    <t>Gohir.A05G405100</t>
  </si>
  <si>
    <t>Gohir.A05G405200</t>
  </si>
  <si>
    <t>Gohir.A05G405300</t>
  </si>
  <si>
    <t>Gohir.A05G405400</t>
  </si>
  <si>
    <t>Gohir.A05G405500</t>
  </si>
  <si>
    <t>Gohir.A05G405600</t>
  </si>
  <si>
    <t>Gohir.A05G405700</t>
  </si>
  <si>
    <t>Gohir.A05G405800</t>
  </si>
  <si>
    <t>Gohir.A05G406200</t>
  </si>
  <si>
    <t>Gohir.A05G407200</t>
  </si>
  <si>
    <t>Gohir.A05G407300</t>
  </si>
  <si>
    <t>Gohir.A05G407600</t>
  </si>
  <si>
    <t>Gohir.A05G408400</t>
  </si>
  <si>
    <t>Gohir.A05G408500</t>
  </si>
  <si>
    <t>Gohir.A05G415000</t>
  </si>
  <si>
    <t>Gohir.A05G415400</t>
  </si>
  <si>
    <t>Gohir.A05G415500</t>
  </si>
  <si>
    <t>Gohir.A06G004200</t>
  </si>
  <si>
    <t>Gohir.A06G004300</t>
  </si>
  <si>
    <t>Gohir.A06G005000</t>
  </si>
  <si>
    <t>Gohir.A06G005200</t>
  </si>
  <si>
    <t>Gohir.A06G005300</t>
  </si>
  <si>
    <t>Gohir.A06G005400</t>
  </si>
  <si>
    <t>Gohir.A06G005500</t>
  </si>
  <si>
    <t>Gohir.A06G005600</t>
  </si>
  <si>
    <t>Gohir.A06G005700</t>
  </si>
  <si>
    <t>Gohir.A06G005800</t>
  </si>
  <si>
    <t>Gohir.A06G005900</t>
  </si>
  <si>
    <t>Gohir.A06G006000</t>
  </si>
  <si>
    <t>Gohir.A06G006100</t>
  </si>
  <si>
    <t>Gohir.A06G006200</t>
  </si>
  <si>
    <t>Gohir.A06G006300</t>
  </si>
  <si>
    <t>Gohir.A06G006400</t>
  </si>
  <si>
    <t>Gohir.A06G006500</t>
  </si>
  <si>
    <t>Gohir.A06G007100</t>
  </si>
  <si>
    <t>Gohir.A06G007200</t>
  </si>
  <si>
    <t>Gohir.A06G007500</t>
  </si>
  <si>
    <t>Gohir.A06G007600</t>
  </si>
  <si>
    <t>Gohir.A06G007900</t>
  </si>
  <si>
    <t>Gohir.A06G008000</t>
  </si>
  <si>
    <t>Gohir.A06G008100</t>
  </si>
  <si>
    <t>Gohir.A06G008500</t>
  </si>
  <si>
    <t>Gohir.A06G008600</t>
  </si>
  <si>
    <t>Gohir.A06G008700</t>
  </si>
  <si>
    <t>Gohir.A06G009000</t>
  </si>
  <si>
    <t>Gohir.A06G009100</t>
  </si>
  <si>
    <t>Gohir.A06G009200</t>
  </si>
  <si>
    <t>Gohir.A06G010000</t>
  </si>
  <si>
    <t>Gohir.A06G010100</t>
  </si>
  <si>
    <t>Gohir.A06G010600</t>
  </si>
  <si>
    <t>Gohir.A06G011900</t>
  </si>
  <si>
    <t>Gohir.A06G013700</t>
  </si>
  <si>
    <t>Gohir.A06G013800</t>
  </si>
  <si>
    <t>Gohir.A06G013900</t>
  </si>
  <si>
    <t>Gohir.A06G014000</t>
  </si>
  <si>
    <t>Gohir.A06G014400</t>
  </si>
  <si>
    <t>Gohir.A06G014900</t>
  </si>
  <si>
    <t>Gohir.A06G015200</t>
  </si>
  <si>
    <t>Gohir.A06G015300</t>
  </si>
  <si>
    <t>Gohir.A06G015400</t>
  </si>
  <si>
    <t>Gohir.A06G023700</t>
  </si>
  <si>
    <t>Gohir.A06G023800</t>
  </si>
  <si>
    <t>Gohir.A06G024100</t>
  </si>
  <si>
    <t>Gohir.A06G024200</t>
  </si>
  <si>
    <t>Gohir.A06G024300</t>
  </si>
  <si>
    <t>Gohir.A06G024400</t>
  </si>
  <si>
    <t>Gohir.A06G024500</t>
  </si>
  <si>
    <t>Gohir.A06G024600</t>
  </si>
  <si>
    <t>Gohir.A06G024700</t>
  </si>
  <si>
    <t>Gohir.A06G024800</t>
  </si>
  <si>
    <t>Gohir.A06G025500</t>
  </si>
  <si>
    <t>Gohir.A06G025600</t>
  </si>
  <si>
    <t>Gohir.A06G025700</t>
  </si>
  <si>
    <t>Gohir.A06G025800</t>
  </si>
  <si>
    <t>Gohir.A06G025900</t>
  </si>
  <si>
    <t>Gohir.A06G026000</t>
  </si>
  <si>
    <t>Gohir.A06G026100</t>
  </si>
  <si>
    <t>Gohir.A06G026200</t>
  </si>
  <si>
    <t>Gohir.A06G026700</t>
  </si>
  <si>
    <t>Gohir.A06G026800</t>
  </si>
  <si>
    <t>Gohir.A06G026900</t>
  </si>
  <si>
    <t>Gohir.A06G027000</t>
  </si>
  <si>
    <t>Gohir.A06G027100</t>
  </si>
  <si>
    <t>Gohir.A06G027200</t>
  </si>
  <si>
    <t>Gohir.A06G028200</t>
  </si>
  <si>
    <t>Gohir.A06G028300</t>
  </si>
  <si>
    <t>Gohir.A06G028400</t>
  </si>
  <si>
    <t>Gohir.A06G028700</t>
  </si>
  <si>
    <t>Gohir.A06G028800</t>
  </si>
  <si>
    <t>Gohir.A06G028900</t>
  </si>
  <si>
    <t>Gohir.A06G029000</t>
  </si>
  <si>
    <t>Gohir.A06G029100</t>
  </si>
  <si>
    <t>Gohir.A06G029200</t>
  </si>
  <si>
    <t>Gohir.A06G029500</t>
  </si>
  <si>
    <t>Gohir.A06G029600</t>
  </si>
  <si>
    <t>Gohir.A06G061600</t>
  </si>
  <si>
    <t>Gohir.A06G061700</t>
  </si>
  <si>
    <t>Gohir.A06G061800</t>
  </si>
  <si>
    <t>Gohir.A06G061900</t>
  </si>
  <si>
    <t>Gohir.A06G062000</t>
  </si>
  <si>
    <t>Gohir.A06G062100</t>
  </si>
  <si>
    <t>Gohir.A06G062300</t>
  </si>
  <si>
    <t>Gohir.A06G062400</t>
  </si>
  <si>
    <t>Gohir.A06G062500</t>
  </si>
  <si>
    <t>Gohir.A06G062600</t>
  </si>
  <si>
    <t>Gohir.A06G062700</t>
  </si>
  <si>
    <t>Gohir.A06G062800</t>
  </si>
  <si>
    <t>Gohir.A06G063000</t>
  </si>
  <si>
    <t>Gohir.A06G063200</t>
  </si>
  <si>
    <t>Gohir.A06G063300</t>
  </si>
  <si>
    <t>Gohir.A06G063400</t>
  </si>
  <si>
    <t>Gohir.A06G063500</t>
  </si>
  <si>
    <t>Gohir.A06G063600</t>
  </si>
  <si>
    <t>Gohir.A06G063700</t>
  </si>
  <si>
    <t>Gohir.A06G063800</t>
  </si>
  <si>
    <t>Gohir.A06G063900</t>
  </si>
  <si>
    <t>Gohir.A06G064000</t>
  </si>
  <si>
    <t>Gohir.A06G064100</t>
  </si>
  <si>
    <t>Gohir.A06G064200</t>
  </si>
  <si>
    <t>Gohir.A06G064500</t>
  </si>
  <si>
    <t>Gohir.A06G064600</t>
  </si>
  <si>
    <t>Gohir.A06G064700</t>
  </si>
  <si>
    <t>Gohir.A06G064800</t>
  </si>
  <si>
    <t>Gohir.A06G064900</t>
  </si>
  <si>
    <t>Gohir.A06G065000</t>
  </si>
  <si>
    <t>Gohir.A06G065400</t>
  </si>
  <si>
    <t>Gohir.A06G065500</t>
  </si>
  <si>
    <t>Gohir.A06G065600</t>
  </si>
  <si>
    <t>Gohir.A06G065700</t>
  </si>
  <si>
    <t>Gohir.A06G065800</t>
  </si>
  <si>
    <t>Gohir.A06G065900</t>
  </si>
  <si>
    <t>Gohir.A06G066000</t>
  </si>
  <si>
    <t>Gohir.A06G066100</t>
  </si>
  <si>
    <t>Gohir.A06G066300</t>
  </si>
  <si>
    <t>Gohir.A06G066400</t>
  </si>
  <si>
    <t>Gohir.A06G066500</t>
  </si>
  <si>
    <t>Gohir.A06G066600</t>
  </si>
  <si>
    <t>Gohir.A06G066800</t>
  </si>
  <si>
    <t>Gohir.A06G066900</t>
  </si>
  <si>
    <t>Gohir.A06G067000</t>
  </si>
  <si>
    <t>Gohir.A06G068700</t>
  </si>
  <si>
    <t>Gohir.A06G068800</t>
  </si>
  <si>
    <t>Gohir.A06G069700</t>
  </si>
  <si>
    <t>Gohir.A06G071200</t>
  </si>
  <si>
    <t>Gohir.A06G071300</t>
  </si>
  <si>
    <t>Gohir.A06G071400</t>
  </si>
  <si>
    <t>Gohir.A06G071500</t>
  </si>
  <si>
    <t>Gohir.A06G071600</t>
  </si>
  <si>
    <t>Gohir.A06G071800</t>
  </si>
  <si>
    <t>Gohir.A06G071900</t>
  </si>
  <si>
    <t>Gohir.A06G072000</t>
  </si>
  <si>
    <t>Gohir.A06G072100</t>
  </si>
  <si>
    <t>Gohir.A06G072200</t>
  </si>
  <si>
    <t>Gohir.A06G072300</t>
  </si>
  <si>
    <t>Gohir.A06G072400</t>
  </si>
  <si>
    <t>Gohir.A06G072500</t>
  </si>
  <si>
    <t>Gohir.A06G072600</t>
  </si>
  <si>
    <t>Gohir.A06G073500</t>
  </si>
  <si>
    <t>Gohir.A06G073600</t>
  </si>
  <si>
    <t>Gohir.A06G073700</t>
  </si>
  <si>
    <t>Gohir.A06G074100</t>
  </si>
  <si>
    <t>Gohir.A06G074200</t>
  </si>
  <si>
    <t>Gohir.A06G074300</t>
  </si>
  <si>
    <t>Gohir.A06G074400</t>
  </si>
  <si>
    <t>Gohir.A06G074500</t>
  </si>
  <si>
    <t>Gohir.A06G074600</t>
  </si>
  <si>
    <t>Gohir.A06G074700</t>
  </si>
  <si>
    <t>Gohir.A06G074800</t>
  </si>
  <si>
    <t>Gohir.A06G074900</t>
  </si>
  <si>
    <t>Gohir.A06G075000</t>
  </si>
  <si>
    <t>Gohir.A06G075100</t>
  </si>
  <si>
    <t>Gohir.A06G075200</t>
  </si>
  <si>
    <t>Gohir.A06G075300</t>
  </si>
  <si>
    <t>Gohir.A06G075400</t>
  </si>
  <si>
    <t>Gohir.A06G075500</t>
  </si>
  <si>
    <t>Gohir.A06G075600</t>
  </si>
  <si>
    <t>Gohir.A06G075700</t>
  </si>
  <si>
    <t>Gohir.A06G075800</t>
  </si>
  <si>
    <t>Gohir.A06G075900</t>
  </si>
  <si>
    <t>Gohir.A06G076000</t>
  </si>
  <si>
    <t>Gohir.A06G076100</t>
  </si>
  <si>
    <t>Gohir.A06G076200</t>
  </si>
  <si>
    <t>Gohir.A06G076300</t>
  </si>
  <si>
    <t>Gohir.A06G076400</t>
  </si>
  <si>
    <t>Gohir.A06G076500</t>
  </si>
  <si>
    <t>Gohir.A06G076600</t>
  </si>
  <si>
    <t>Gohir.A06G076700</t>
  </si>
  <si>
    <t>Gohir.A06G076800</t>
  </si>
  <si>
    <t>Gohir.A06G076900</t>
  </si>
  <si>
    <t>Gohir.A06G077000</t>
  </si>
  <si>
    <t>Gohir.A06G077100</t>
  </si>
  <si>
    <t>Gohir.A06G077200</t>
  </si>
  <si>
    <t>Gohir.A06G077300</t>
  </si>
  <si>
    <t>Gohir.A06G077400</t>
  </si>
  <si>
    <t>Gohir.A06G077500</t>
  </si>
  <si>
    <t>Gohir.A06G077600</t>
  </si>
  <si>
    <t>Gohir.A06G077700</t>
  </si>
  <si>
    <t>Gohir.A06G077800</t>
  </si>
  <si>
    <t>Gohir.A06G077900</t>
  </si>
  <si>
    <t>Gohir.A06G078000</t>
  </si>
  <si>
    <t>Gohir.A06G078100</t>
  </si>
  <si>
    <t>Gohir.A06G078200</t>
  </si>
  <si>
    <t>Gohir.A06G078300</t>
  </si>
  <si>
    <t>Gohir.A06G078500</t>
  </si>
  <si>
    <t>Gohir.A06G078600</t>
  </si>
  <si>
    <t>Gohir.A06G078700</t>
  </si>
  <si>
    <t>Gohir.A06G078800</t>
  </si>
  <si>
    <t>Gohir.A06G078900</t>
  </si>
  <si>
    <t>Gohir.A06G079000</t>
  </si>
  <si>
    <t>Gohir.A06G079100</t>
  </si>
  <si>
    <t>Gohir.A06G079200</t>
  </si>
  <si>
    <t>Gohir.A06G079300</t>
  </si>
  <si>
    <t>Gohir.A06G079400</t>
  </si>
  <si>
    <t>Gohir.A06G079500</t>
  </si>
  <si>
    <t>Gohir.A06G079700</t>
  </si>
  <si>
    <t>Gohir.A06G128000</t>
  </si>
  <si>
    <t>Gohir.A06G128300</t>
  </si>
  <si>
    <t>Gohir.A06G131000</t>
  </si>
  <si>
    <t>Gohir.A06G155600</t>
  </si>
  <si>
    <t>Gohir.A06G155700</t>
  </si>
  <si>
    <t>Gohir.A06G155800</t>
  </si>
  <si>
    <t>Gohir.A06G155900</t>
  </si>
  <si>
    <t>Gohir.A06G156000</t>
  </si>
  <si>
    <t>Gohir.A06G156100</t>
  </si>
  <si>
    <t>Gohir.A06G156500</t>
  </si>
  <si>
    <t>Gohir.A06G156600</t>
  </si>
  <si>
    <t>Gohir.A06G156700</t>
  </si>
  <si>
    <t>Gohir.A06G156800</t>
  </si>
  <si>
    <t>Gohir.A06G156900</t>
  </si>
  <si>
    <t>Gohir.A06G157000</t>
  </si>
  <si>
    <t>Gohir.A06G157100</t>
  </si>
  <si>
    <t>Gohir.A06G157200</t>
  </si>
  <si>
    <t>Gohir.A06G157300</t>
  </si>
  <si>
    <t>Gohir.A06G157400</t>
  </si>
  <si>
    <t>Gohir.A06G157500</t>
  </si>
  <si>
    <t>Gohir.A06G157700</t>
  </si>
  <si>
    <t>Gohir.A06G157800</t>
  </si>
  <si>
    <t>Gohir.A06G157900</t>
  </si>
  <si>
    <t>Gohir.A06G158000</t>
  </si>
  <si>
    <t>Gohir.A06G158100</t>
  </si>
  <si>
    <t>Gohir.A06G158200</t>
  </si>
  <si>
    <t>Gohir.A06G158300</t>
  </si>
  <si>
    <t>Gohir.A06G158400</t>
  </si>
  <si>
    <t>Gohir.A06G158500</t>
  </si>
  <si>
    <t>Gohir.A06G159200</t>
  </si>
  <si>
    <t>Gohir.A06G159300</t>
  </si>
  <si>
    <t>Gohir.A06G159400</t>
  </si>
  <si>
    <t>Gohir.A06G159500</t>
  </si>
  <si>
    <t>Gohir.A06G159600</t>
  </si>
  <si>
    <t>Gohir.A06G159700</t>
  </si>
  <si>
    <t>Gohir.A06G185100</t>
  </si>
  <si>
    <t>Gohir.A06G185200</t>
  </si>
  <si>
    <t>Gohir.A06G185700</t>
  </si>
  <si>
    <t>Gohir.A06G185800</t>
  </si>
  <si>
    <t>Gohir.A06G185900</t>
  </si>
  <si>
    <t>Gohir.A06G186000</t>
  </si>
  <si>
    <t>Gohir.A06G186100</t>
  </si>
  <si>
    <t>Gohir.A06G186200</t>
  </si>
  <si>
    <t>Gohir.A06G186700</t>
  </si>
  <si>
    <t>Gohir.A06G186800</t>
  </si>
  <si>
    <t>Gohir.A06G186900</t>
  </si>
  <si>
    <t>Gohir.A06G187000</t>
  </si>
  <si>
    <t>Gohir.A06G187100</t>
  </si>
  <si>
    <t>Gohir.A06G187200</t>
  </si>
  <si>
    <t>Gohir.A06G187300</t>
  </si>
  <si>
    <t>Gohir.A06G187400</t>
  </si>
  <si>
    <t>Gohir.A06G187500</t>
  </si>
  <si>
    <t>Gohir.A06G187600</t>
  </si>
  <si>
    <t>Gohir.A06G187700</t>
  </si>
  <si>
    <t>Gohir.A06G187800</t>
  </si>
  <si>
    <t>Gohir.A06G188400</t>
  </si>
  <si>
    <t>Gohir.A06G202300</t>
  </si>
  <si>
    <t>Gohir.A06G202400</t>
  </si>
  <si>
    <t>Gohir.A06G202500</t>
  </si>
  <si>
    <t>Gohir.A06G202600</t>
  </si>
  <si>
    <t>Gohir.A06G202700</t>
  </si>
  <si>
    <t>Gohir.A06G202800</t>
  </si>
  <si>
    <t>Gohir.A06G202900</t>
  </si>
  <si>
    <t>Gohir.A06G203000</t>
  </si>
  <si>
    <t>Gohir.A06G203100</t>
  </si>
  <si>
    <t>Gohir.A06G203200</t>
  </si>
  <si>
    <t>Gohir.A06G203300</t>
  </si>
  <si>
    <t>Gohir.A06G203400</t>
  </si>
  <si>
    <t>Gohir.A06G204400</t>
  </si>
  <si>
    <t>Gohir.A06G204500</t>
  </si>
  <si>
    <t>Gohir.A06G204600</t>
  </si>
  <si>
    <t>Gohir.A06G205600</t>
  </si>
  <si>
    <t>Gohir.A06G206100</t>
  </si>
  <si>
    <t>Gohir.A06G206200</t>
  </si>
  <si>
    <t>Gohir.A06G206300</t>
  </si>
  <si>
    <t>Gohir.A06G206400</t>
  </si>
  <si>
    <t>Gohir.A06G206500</t>
  </si>
  <si>
    <t>Gohir.A06G207700</t>
  </si>
  <si>
    <t>Gohir.A06G207800</t>
  </si>
  <si>
    <t>Gohir.A06G207900</t>
  </si>
  <si>
    <t>Gohir.A06G208000</t>
  </si>
  <si>
    <t>Gohir.A06G208100</t>
  </si>
  <si>
    <t>Gohir.A06G208200</t>
  </si>
  <si>
    <t>Gohir.A06G208300</t>
  </si>
  <si>
    <t>Gohir.A06G208400</t>
  </si>
  <si>
    <t>Gohir.A06G209400</t>
  </si>
  <si>
    <t>Gohir.A06G209500</t>
  </si>
  <si>
    <t>Gohir.A06G210300</t>
  </si>
  <si>
    <t>Gohir.A06G210400</t>
  </si>
  <si>
    <t>Gohir.A06G210500</t>
  </si>
  <si>
    <t>Gohir.A06G212000</t>
  </si>
  <si>
    <t>Gohir.A07G011400</t>
  </si>
  <si>
    <t>Gohir.A07G011500</t>
  </si>
  <si>
    <t>Gohir.A07G011600</t>
  </si>
  <si>
    <t>Gohir.A07G011700</t>
  </si>
  <si>
    <t>Gohir.A07G011900</t>
  </si>
  <si>
    <t>Gohir.A07G012000</t>
  </si>
  <si>
    <t>Gohir.A07G012100</t>
  </si>
  <si>
    <t>Gohir.A07G015900</t>
  </si>
  <si>
    <t>Gohir.A07G016500</t>
  </si>
  <si>
    <t>Gohir.A07G016600</t>
  </si>
  <si>
    <t>Gohir.A07G017100</t>
  </si>
  <si>
    <t>Gohir.A07G017200</t>
  </si>
  <si>
    <t>Gohir.A07G017300</t>
  </si>
  <si>
    <t>Gohir.A07G018400</t>
  </si>
  <si>
    <t>Gohir.A07G018500</t>
  </si>
  <si>
    <t>Gohir.A07G018600</t>
  </si>
  <si>
    <t>Gohir.A07G018700</t>
  </si>
  <si>
    <t>Gohir.A07G019200</t>
  </si>
  <si>
    <t>Gohir.A07G019300</t>
  </si>
  <si>
    <t>Gohir.A07G019400</t>
  </si>
  <si>
    <t>Gohir.A07G019500</t>
  </si>
  <si>
    <t>Gohir.A07G019800</t>
  </si>
  <si>
    <t>Gohir.A07G019900</t>
  </si>
  <si>
    <t>Gohir.A07G020100</t>
  </si>
  <si>
    <t>Gohir.A07G020200</t>
  </si>
  <si>
    <t>Gohir.A07G021400</t>
  </si>
  <si>
    <t>Gohir.A07G021500</t>
  </si>
  <si>
    <t>Gohir.A07G022900</t>
  </si>
  <si>
    <t>Gohir.A07G023000</t>
  </si>
  <si>
    <t>Gohir.A07G023900</t>
  </si>
  <si>
    <t>Gohir.A07G024000</t>
  </si>
  <si>
    <t>Gohir.A07G024100</t>
  </si>
  <si>
    <t>Gohir.A07G024500</t>
  </si>
  <si>
    <t>Gohir.A07G024600</t>
  </si>
  <si>
    <t>Gohir.A07G024700</t>
  </si>
  <si>
    <t>Gohir.A07G025400</t>
  </si>
  <si>
    <t>Gohir.A07G025500</t>
  </si>
  <si>
    <t>Gohir.A07G026900</t>
  </si>
  <si>
    <t>Gohir.A07G027000</t>
  </si>
  <si>
    <t>Gohir.A07G027100</t>
  </si>
  <si>
    <t>Gohir.A07G028500</t>
  </si>
  <si>
    <t>Gohir.A07G028600</t>
  </si>
  <si>
    <t>Gohir.A07G028700</t>
  </si>
  <si>
    <t>Gohir.A07G029100</t>
  </si>
  <si>
    <t>Gohir.A07G029200</t>
  </si>
  <si>
    <t>Gohir.A07G029300</t>
  </si>
  <si>
    <t>Gohir.A07G029400</t>
  </si>
  <si>
    <t>Gohir.A07G029500</t>
  </si>
  <si>
    <t>Gohir.A07G029600</t>
  </si>
  <si>
    <t>Gohir.A07G029700</t>
  </si>
  <si>
    <t>Gohir.A07G029800</t>
  </si>
  <si>
    <t>Gohir.A07G030300</t>
  </si>
  <si>
    <t>Gohir.A07G030400</t>
  </si>
  <si>
    <t>Gohir.A07G030500</t>
  </si>
  <si>
    <t>Gohir.A07G030600</t>
  </si>
  <si>
    <t>Gohir.A07G030700</t>
  </si>
  <si>
    <t>Gohir.A07G030800</t>
  </si>
  <si>
    <t>Gohir.A07G030900</t>
  </si>
  <si>
    <t>Gohir.A07G031100</t>
  </si>
  <si>
    <t>Gohir.A07G031200</t>
  </si>
  <si>
    <t>Gohir.A07G031300</t>
  </si>
  <si>
    <t>Gohir.A07G031400</t>
  </si>
  <si>
    <t>Gohir.A07G031500</t>
  </si>
  <si>
    <t>Gohir.A07G031600</t>
  </si>
  <si>
    <t>Gohir.A07G035900</t>
  </si>
  <si>
    <t>Gohir.A07G036000</t>
  </si>
  <si>
    <t>Gohir.A07G036500</t>
  </si>
  <si>
    <t>Gohir.A07G038100</t>
  </si>
  <si>
    <t>Gohir.A07G039200</t>
  </si>
  <si>
    <t>Gohir.A07G039300</t>
  </si>
  <si>
    <t>Gohir.A07G039400</t>
  </si>
  <si>
    <t>Gohir.A07G039500</t>
  </si>
  <si>
    <t>Gohir.A07G039600</t>
  </si>
  <si>
    <t>Gohir.A07G039700</t>
  </si>
  <si>
    <t>Gohir.A07G039800</t>
  </si>
  <si>
    <t>Gohir.A07G039900</t>
  </si>
  <si>
    <t>Gohir.A07G040000</t>
  </si>
  <si>
    <t>Gohir.A07G040100</t>
  </si>
  <si>
    <t>Gohir.A07G040200</t>
  </si>
  <si>
    <t>Gohir.A07G042000</t>
  </si>
  <si>
    <t>Gohir.A07G042100</t>
  </si>
  <si>
    <t>Gohir.A07G043200</t>
  </si>
  <si>
    <t>Gohir.A07G043300</t>
  </si>
  <si>
    <t>Gohir.A07G052900</t>
  </si>
  <si>
    <t>Gohir.A07G079500</t>
  </si>
  <si>
    <t>Gohir.A07G079600</t>
  </si>
  <si>
    <t>Gohir.A07G079700</t>
  </si>
  <si>
    <t>Gohir.A07G079800</t>
  </si>
  <si>
    <t>Gohir.A07G079900</t>
  </si>
  <si>
    <t>Gohir.A07G080000</t>
  </si>
  <si>
    <t>Gohir.A07G080300</t>
  </si>
  <si>
    <t>Gohir.A07G080400</t>
  </si>
  <si>
    <t>Gohir.A07G080500</t>
  </si>
  <si>
    <t>Gohir.A07G082000</t>
  </si>
  <si>
    <t>Gohir.A07G082100</t>
  </si>
  <si>
    <t>Gohir.A07G082200</t>
  </si>
  <si>
    <t>Gohir.A07G082300</t>
  </si>
  <si>
    <t>Gohir.A07G082400</t>
  </si>
  <si>
    <t>Gohir.A07G082500</t>
  </si>
  <si>
    <t>Gohir.A07G082600</t>
  </si>
  <si>
    <t>Gohir.A07G083300</t>
  </si>
  <si>
    <t>Gohir.A07G083400</t>
  </si>
  <si>
    <t>Gohir.A07G083500</t>
  </si>
  <si>
    <t>Gohir.A07G083600</t>
  </si>
  <si>
    <t>Gohir.A07G083700</t>
  </si>
  <si>
    <t>Gohir.A07G083800</t>
  </si>
  <si>
    <t>Gohir.A07G083900</t>
  </si>
  <si>
    <t>Gohir.A07G084000</t>
  </si>
  <si>
    <t>Gohir.A07G084100</t>
  </si>
  <si>
    <t>Gohir.A07G084200</t>
  </si>
  <si>
    <t>Gohir.A07G084300</t>
  </si>
  <si>
    <t>Gohir.A07G085800</t>
  </si>
  <si>
    <t>Gohir.A07G085900</t>
  </si>
  <si>
    <t>Gohir.A07G086000</t>
  </si>
  <si>
    <t>Gohir.A07G086100</t>
  </si>
  <si>
    <t>Gohir.A07G086200</t>
  </si>
  <si>
    <t>Gohir.A07G086500</t>
  </si>
  <si>
    <t>Gohir.A07G086600</t>
  </si>
  <si>
    <t>Gohir.A07G086700</t>
  </si>
  <si>
    <t>Gohir.A07G086800</t>
  </si>
  <si>
    <t>Gohir.A07G086900</t>
  </si>
  <si>
    <t>Gohir.A07G087000</t>
  </si>
  <si>
    <t>Gohir.A07G087100</t>
  </si>
  <si>
    <t>Gohir.A07G087200</t>
  </si>
  <si>
    <t>Gohir.A07G087300</t>
  </si>
  <si>
    <t>Gohir.A07G088100</t>
  </si>
  <si>
    <t>Gohir.A07G088200</t>
  </si>
  <si>
    <t>Gohir.A07G088300</t>
  </si>
  <si>
    <t>Gohir.A07G088400</t>
  </si>
  <si>
    <t>Gohir.A07G088500</t>
  </si>
  <si>
    <t>Gohir.A07G089400</t>
  </si>
  <si>
    <t>Gohir.A07G089500</t>
  </si>
  <si>
    <t>Gohir.A07G089600</t>
  </si>
  <si>
    <t>Gohir.A07G089700</t>
  </si>
  <si>
    <t>Gohir.A07G091100</t>
  </si>
  <si>
    <t>Gohir.A07G091200</t>
  </si>
  <si>
    <t>Gohir.A07G091300</t>
  </si>
  <si>
    <t>Gohir.A07G105100</t>
  </si>
  <si>
    <t>Gohir.A07G105200</t>
  </si>
  <si>
    <t>Gohir.A07G105600</t>
  </si>
  <si>
    <t>Gohir.A07G105700</t>
  </si>
  <si>
    <t>Gohir.A07G105800</t>
  </si>
  <si>
    <t>Gohir.A07G106000</t>
  </si>
  <si>
    <t>Gohir.A07G106100</t>
  </si>
  <si>
    <t>Gohir.A07G106200</t>
  </si>
  <si>
    <t>Gohir.A07G106300</t>
  </si>
  <si>
    <t>Gohir.A07G106400</t>
  </si>
  <si>
    <t>Gohir.A07G106500</t>
  </si>
  <si>
    <t>Gohir.A07G106600</t>
  </si>
  <si>
    <t>Gohir.A07G106700</t>
  </si>
  <si>
    <t>Gohir.A07G106900</t>
  </si>
  <si>
    <t>Gohir.A07G107500</t>
  </si>
  <si>
    <t>Gohir.A07G107600</t>
  </si>
  <si>
    <t>Gohir.A07G107700</t>
  </si>
  <si>
    <t>Gohir.A07G107800</t>
  </si>
  <si>
    <t>Gohir.A07G108100</t>
  </si>
  <si>
    <t>Gohir.A07G111000</t>
  </si>
  <si>
    <t>Gohir.A07G111100</t>
  </si>
  <si>
    <t>Gohir.A07G111200</t>
  </si>
  <si>
    <t>Gohir.A07G111300</t>
  </si>
  <si>
    <t>Gohir.A07G111400</t>
  </si>
  <si>
    <t>Gohir.A07G111500</t>
  </si>
  <si>
    <t>Gohir.A07G112300</t>
  </si>
  <si>
    <t>Gohir.A07G112400</t>
  </si>
  <si>
    <t>Gohir.A07G112500</t>
  </si>
  <si>
    <t>Gohir.A07G112600</t>
  </si>
  <si>
    <t>Gohir.A07G113000</t>
  </si>
  <si>
    <t>Gohir.A07G113100</t>
  </si>
  <si>
    <t>Gohir.A07G113200</t>
  </si>
  <si>
    <t>Gohir.A07G113300</t>
  </si>
  <si>
    <t>Gohir.A07G113400</t>
  </si>
  <si>
    <t>Gohir.A07G113500</t>
  </si>
  <si>
    <t>Gohir.A07G113600</t>
  </si>
  <si>
    <t>Gohir.A07G113700</t>
  </si>
  <si>
    <t>Gohir.A07G113800</t>
  </si>
  <si>
    <t>Gohir.A07G114200</t>
  </si>
  <si>
    <t>Gohir.A07G114300</t>
  </si>
  <si>
    <t>Gohir.A07G114400</t>
  </si>
  <si>
    <t>Gohir.A07G114800</t>
  </si>
  <si>
    <t>Gohir.A07G114900</t>
  </si>
  <si>
    <t>Gohir.A07G115000</t>
  </si>
  <si>
    <t>Gohir.A07G115100</t>
  </si>
  <si>
    <t>Gohir.A07G123900</t>
  </si>
  <si>
    <t>Gohir.A07G124000</t>
  </si>
  <si>
    <t>Gohir.A07G139500</t>
  </si>
  <si>
    <t>Gohir.A07G139600</t>
  </si>
  <si>
    <t>Gohir.A07G139700</t>
  </si>
  <si>
    <t>Gohir.A07G178900</t>
  </si>
  <si>
    <t>Gohir.A07G218800</t>
  </si>
  <si>
    <t>Gohir.A07G219600</t>
  </si>
  <si>
    <t>Gohir.A07G219700</t>
  </si>
  <si>
    <t>Gohir.A07G223100</t>
  </si>
  <si>
    <t>Gohir.A07G224000</t>
  </si>
  <si>
    <t>Gohir.A07G224900</t>
  </si>
  <si>
    <t>Gohir.A07G226000</t>
  </si>
  <si>
    <t>Gohir.A07G227600</t>
  </si>
  <si>
    <t>Gohir.A07G230800</t>
  </si>
  <si>
    <t>Gohir.A07G230900</t>
  </si>
  <si>
    <t>Gohir.A07G231600</t>
  </si>
  <si>
    <t>Gohir.A07G232700</t>
  </si>
  <si>
    <t>Gohir.A07G232800</t>
  </si>
  <si>
    <t>Gohir.A07G232900</t>
  </si>
  <si>
    <t>Gohir.A07G233000</t>
  </si>
  <si>
    <t>Gohir.A08G010400</t>
  </si>
  <si>
    <t>Gohir.A08G029000</t>
  </si>
  <si>
    <t>Gohir.A08G029100</t>
  </si>
  <si>
    <t>Gohir.A08G029200</t>
  </si>
  <si>
    <t>Gohir.A08G030100</t>
  </si>
  <si>
    <t>Gohir.A08G030200</t>
  </si>
  <si>
    <t>Gohir.A08G030300</t>
  </si>
  <si>
    <t>Gohir.A08G030400</t>
  </si>
  <si>
    <t>Gohir.A08G030500</t>
  </si>
  <si>
    <t>Gohir.A08G030600</t>
  </si>
  <si>
    <t>Gohir.A08G030700</t>
  </si>
  <si>
    <t>Gohir.A08G031100</t>
  </si>
  <si>
    <t>Gohir.A08G031700</t>
  </si>
  <si>
    <t>Gohir.A08G046300</t>
  </si>
  <si>
    <t>Gohir.A08G046400</t>
  </si>
  <si>
    <t>Gohir.A08G047000</t>
  </si>
  <si>
    <t>Gohir.A08G047100</t>
  </si>
  <si>
    <t>Gohir.A08G047200</t>
  </si>
  <si>
    <t>Gohir.A08G047300</t>
  </si>
  <si>
    <t>Gohir.A08G047400</t>
  </si>
  <si>
    <t>Gohir.A08G047500</t>
  </si>
  <si>
    <t>Gohir.A08G047600</t>
  </si>
  <si>
    <t>Gohir.A08G047700</t>
  </si>
  <si>
    <t>Gohir.A08G047800</t>
  </si>
  <si>
    <t>Gohir.A08G048900</t>
  </si>
  <si>
    <t>Gohir.A08G050000</t>
  </si>
  <si>
    <t>Gohir.A08G050100</t>
  </si>
  <si>
    <t>Gohir.A08G050400</t>
  </si>
  <si>
    <t>Gohir.A08G050500</t>
  </si>
  <si>
    <t>Gohir.A08G050600</t>
  </si>
  <si>
    <t>Gohir.A08G050700</t>
  </si>
  <si>
    <t>Gohir.A08G050800</t>
  </si>
  <si>
    <t>Gohir.A08G050900</t>
  </si>
  <si>
    <t>Gohir.A08G051000</t>
  </si>
  <si>
    <t>Gohir.A08G051100</t>
  </si>
  <si>
    <t>Gohir.A08G051200</t>
  </si>
  <si>
    <t>Gohir.A08G051300</t>
  </si>
  <si>
    <t>Gohir.A08G051400</t>
  </si>
  <si>
    <t>Gohir.A08G051500</t>
  </si>
  <si>
    <t>Gohir.A08G051600</t>
  </si>
  <si>
    <t>Gohir.A08G051700</t>
  </si>
  <si>
    <t>Gohir.A08G051800</t>
  </si>
  <si>
    <t>Gohir.A08G052800</t>
  </si>
  <si>
    <t>Gohir.A08G052900</t>
  </si>
  <si>
    <t>Gohir.A08G053000</t>
  </si>
  <si>
    <t>Gohir.A08G053100</t>
  </si>
  <si>
    <t>Gohir.A08G053200</t>
  </si>
  <si>
    <t>Gohir.A08G053300</t>
  </si>
  <si>
    <t>Gohir.A08G053400</t>
  </si>
  <si>
    <t>Gohir.A08G053500</t>
  </si>
  <si>
    <t>Gohir.A08G053600</t>
  </si>
  <si>
    <t>Gohir.A08G053700</t>
  </si>
  <si>
    <t>Gohir.A08G053800</t>
  </si>
  <si>
    <t>Gohir.A08G053900</t>
  </si>
  <si>
    <t>Gohir.A08G054000</t>
  </si>
  <si>
    <t>Gohir.A08G054400</t>
  </si>
  <si>
    <t>Gohir.A08G054500</t>
  </si>
  <si>
    <t>Gohir.A08G054600</t>
  </si>
  <si>
    <t>Gohir.A08G054700</t>
  </si>
  <si>
    <t>Gohir.A08G054800</t>
  </si>
  <si>
    <t>Gohir.A08G055400</t>
  </si>
  <si>
    <t>Gohir.A08G055500</t>
  </si>
  <si>
    <t>Gohir.A08G055600</t>
  </si>
  <si>
    <t>Gohir.A08G055700</t>
  </si>
  <si>
    <t>Gohir.A08G055800</t>
  </si>
  <si>
    <t>Gohir.A08G056200</t>
  </si>
  <si>
    <t>Gohir.A08G056300</t>
  </si>
  <si>
    <t>Gohir.A08G056400</t>
  </si>
  <si>
    <t>Gohir.A08G057000</t>
  </si>
  <si>
    <t>Gohir.A08G057100</t>
  </si>
  <si>
    <t>Gohir.A08G057200</t>
  </si>
  <si>
    <t>Gohir.A08G057300</t>
  </si>
  <si>
    <t>Gohir.A08G057800</t>
  </si>
  <si>
    <t>Gohir.A08G057900</t>
  </si>
  <si>
    <t>Gohir.A08G058000</t>
  </si>
  <si>
    <t>Gohir.A08G058100</t>
  </si>
  <si>
    <t>Gohir.A08G058200</t>
  </si>
  <si>
    <t>Gohir.A08G058400</t>
  </si>
  <si>
    <t>Gohir.A08G058500</t>
  </si>
  <si>
    <t>Gohir.A08G058700</t>
  </si>
  <si>
    <t>Gohir.A08G058800</t>
  </si>
  <si>
    <t>Gohir.A08G058900</t>
  </si>
  <si>
    <t>Gohir.A08G059000</t>
  </si>
  <si>
    <t>Gohir.A08G059100</t>
  </si>
  <si>
    <t>Gohir.A08G059200</t>
  </si>
  <si>
    <t>Gohir.A08G059300</t>
  </si>
  <si>
    <t>Gohir.A08G059400</t>
  </si>
  <si>
    <t>Gohir.A08G059500</t>
  </si>
  <si>
    <t>Gohir.A08G059600</t>
  </si>
  <si>
    <t>Gohir.A08G059700</t>
  </si>
  <si>
    <t>Gohir.A08G059800</t>
  </si>
  <si>
    <t>Gohir.A08G059900</t>
  </si>
  <si>
    <t>Gohir.A08G060000</t>
  </si>
  <si>
    <t>Gohir.A08G060300</t>
  </si>
  <si>
    <t>Gohir.A08G060700</t>
  </si>
  <si>
    <t>Gohir.A08G060800</t>
  </si>
  <si>
    <t>Gohir.A08G060900</t>
  </si>
  <si>
    <t>Gohir.A08G061000</t>
  </si>
  <si>
    <t>Gohir.A08G061100</t>
  </si>
  <si>
    <t>Gohir.A08G061200</t>
  </si>
  <si>
    <t>Gohir.A08G061300</t>
  </si>
  <si>
    <t>Gohir.A08G061400</t>
  </si>
  <si>
    <t>Gohir.A08G061500</t>
  </si>
  <si>
    <t>Gohir.A08G061600</t>
  </si>
  <si>
    <t>Gohir.A08G061700</t>
  </si>
  <si>
    <t>Gohir.A08G061800</t>
  </si>
  <si>
    <t>Gohir.A08G061900</t>
  </si>
  <si>
    <t>Gohir.A08G062200</t>
  </si>
  <si>
    <t>Gohir.A08G062400</t>
  </si>
  <si>
    <t>Gohir.A08G072700</t>
  </si>
  <si>
    <t>Gohir.A08G072800</t>
  </si>
  <si>
    <t>Gohir.A08G072900</t>
  </si>
  <si>
    <t>Gohir.A08G073000</t>
  </si>
  <si>
    <t>Gohir.A08G073100</t>
  </si>
  <si>
    <t>Gohir.A08G073200</t>
  </si>
  <si>
    <t>Gohir.A08G078500</t>
  </si>
  <si>
    <t>Gohir.A08G078600</t>
  </si>
  <si>
    <t>Gohir.A08G078700</t>
  </si>
  <si>
    <t>Gohir.A08G078800</t>
  </si>
  <si>
    <t>Gohir.A08G078900</t>
  </si>
  <si>
    <t>Gohir.A08G079000</t>
  </si>
  <si>
    <t>Gohir.A08G079100</t>
  </si>
  <si>
    <t>Gohir.A08G079200</t>
  </si>
  <si>
    <t>Gohir.A08G079300</t>
  </si>
  <si>
    <t>Gohir.A08G079400</t>
  </si>
  <si>
    <t>Gohir.A08G079500</t>
  </si>
  <si>
    <t>Gohir.A08G079600</t>
  </si>
  <si>
    <t>Gohir.A08G079700</t>
  </si>
  <si>
    <t>Gohir.A08G079900</t>
  </si>
  <si>
    <t>Gohir.A08G080000</t>
  </si>
  <si>
    <t>Gohir.A08G103400</t>
  </si>
  <si>
    <t>Gohir.A08G103500</t>
  </si>
  <si>
    <t>Gohir.A08G103600</t>
  </si>
  <si>
    <t>Gohir.A08G103700</t>
  </si>
  <si>
    <t>Gohir.A08G103800</t>
  </si>
  <si>
    <t>Gohir.A08G103900</t>
  </si>
  <si>
    <t>Gohir.A08G104000</t>
  </si>
  <si>
    <t>Gohir.A08G104100</t>
  </si>
  <si>
    <t>Gohir.A08G104200</t>
  </si>
  <si>
    <t>Gohir.A08G104300</t>
  </si>
  <si>
    <t>Gohir.A08G104400</t>
  </si>
  <si>
    <t>Gohir.A08G104600</t>
  </si>
  <si>
    <t>Gohir.A08G104700</t>
  </si>
  <si>
    <t>Gohir.A08G104800</t>
  </si>
  <si>
    <t>Gohir.A08G104900</t>
  </si>
  <si>
    <t>Gohir.A08G105000</t>
  </si>
  <si>
    <t>Gohir.A08G106100</t>
  </si>
  <si>
    <t>Gohir.A08G106200</t>
  </si>
  <si>
    <t>Gohir.A08G106300</t>
  </si>
  <si>
    <t>Gohir.A08G106400</t>
  </si>
  <si>
    <t>Gohir.A08G106500</t>
  </si>
  <si>
    <t>Gohir.A08G106600</t>
  </si>
  <si>
    <t>Gohir.A08G106700</t>
  </si>
  <si>
    <t>Gohir.A08G106800</t>
  </si>
  <si>
    <t>Gohir.A08G107200</t>
  </si>
  <si>
    <t>Gohir.A08G107300</t>
  </si>
  <si>
    <t>Gohir.A08G107600</t>
  </si>
  <si>
    <t>Gohir.A08G107700</t>
  </si>
  <si>
    <t>Gohir.A08G107800</t>
  </si>
  <si>
    <t>Gohir.A08G107900</t>
  </si>
  <si>
    <t>Gohir.A08G108000</t>
  </si>
  <si>
    <t>Gohir.A08G108600</t>
  </si>
  <si>
    <t>Gohir.A08G108800</t>
  </si>
  <si>
    <t>Gohir.A08G108900</t>
  </si>
  <si>
    <t>Gohir.A08G109000</t>
  </si>
  <si>
    <t>Gohir.A08G109100</t>
  </si>
  <si>
    <t>Gohir.A08G109200</t>
  </si>
  <si>
    <t>Gohir.A08G109300</t>
  </si>
  <si>
    <t>Gohir.A08G109400</t>
  </si>
  <si>
    <t>Gohir.A08G109500</t>
  </si>
  <si>
    <t>Gohir.A08G109600</t>
  </si>
  <si>
    <t>Gohir.A08G109700</t>
  </si>
  <si>
    <t>Gohir.A08G109800</t>
  </si>
  <si>
    <t>Gohir.A08G109900</t>
  </si>
  <si>
    <t>Gohir.A08G110000</t>
  </si>
  <si>
    <t>Gohir.A08G110100</t>
  </si>
  <si>
    <t>Gohir.A08G112000</t>
  </si>
  <si>
    <t>Gohir.A08G112100</t>
  </si>
  <si>
    <t>Gohir.A08G112200</t>
  </si>
  <si>
    <t>Gohir.A08G112300</t>
  </si>
  <si>
    <t>Gohir.A08G112500</t>
  </si>
  <si>
    <t>Gohir.A08G112600</t>
  </si>
  <si>
    <t>Gohir.A08G112700</t>
  </si>
  <si>
    <t>Gohir.A08G112800</t>
  </si>
  <si>
    <t>Gohir.A08G112900</t>
  </si>
  <si>
    <t>Gohir.A08G113400</t>
  </si>
  <si>
    <t>Gohir.A08G113500</t>
  </si>
  <si>
    <t>Gohir.A08G113600</t>
  </si>
  <si>
    <t>Gohir.A08G113700</t>
  </si>
  <si>
    <t>Gohir.A08G113800</t>
  </si>
  <si>
    <t>Gohir.A08G113900</t>
  </si>
  <si>
    <t>Gohir.A08G114000</t>
  </si>
  <si>
    <t>Gohir.A08G114200</t>
  </si>
  <si>
    <t>Gohir.A08G114300</t>
  </si>
  <si>
    <t>Gohir.A08G114400</t>
  </si>
  <si>
    <t>Gohir.A08G114500</t>
  </si>
  <si>
    <t>Gohir.A08G114600</t>
  </si>
  <si>
    <t>Gohir.A08G114700</t>
  </si>
  <si>
    <t>Gohir.A08G114800</t>
  </si>
  <si>
    <t>Gohir.A08G114900</t>
  </si>
  <si>
    <t>Gohir.A08G115000</t>
  </si>
  <si>
    <t>Gohir.A08G115100</t>
  </si>
  <si>
    <t>Gohir.A08G115200</t>
  </si>
  <si>
    <t>Gohir.A08G115300</t>
  </si>
  <si>
    <t>Gohir.A08G115400</t>
  </si>
  <si>
    <t>Gohir.A08G115500</t>
  </si>
  <si>
    <t>Gohir.A08G115600</t>
  </si>
  <si>
    <t>Gohir.A08G115900</t>
  </si>
  <si>
    <t>Gohir.A08G116000</t>
  </si>
  <si>
    <t>Gohir.A08G116100</t>
  </si>
  <si>
    <t>Gohir.A08G116200</t>
  </si>
  <si>
    <t>Gohir.A08G116300</t>
  </si>
  <si>
    <t>Gohir.A08G124700</t>
  </si>
  <si>
    <t>Gohir.A08G124800</t>
  </si>
  <si>
    <t>Gohir.A08G124900</t>
  </si>
  <si>
    <t>Gohir.A08G125000</t>
  </si>
  <si>
    <t>Gohir.A08G125100</t>
  </si>
  <si>
    <t>Gohir.A08G125200</t>
  </si>
  <si>
    <t>Gohir.A08G125300</t>
  </si>
  <si>
    <t>Gohir.A08G125400</t>
  </si>
  <si>
    <t>Gohir.A08G125500</t>
  </si>
  <si>
    <t>Gohir.A08G125600</t>
  </si>
  <si>
    <t>Gohir.A08G125700</t>
  </si>
  <si>
    <t>Gohir.A08G125800</t>
  </si>
  <si>
    <t>Gohir.A08G125900</t>
  </si>
  <si>
    <t>Gohir.A08G126000</t>
  </si>
  <si>
    <t>Gohir.A08G126600</t>
  </si>
  <si>
    <t>Gohir.A08G126700</t>
  </si>
  <si>
    <t>Gohir.A08G126800</t>
  </si>
  <si>
    <t>Gohir.A08G126900</t>
  </si>
  <si>
    <t>Gohir.A08G130500</t>
  </si>
  <si>
    <t>Gohir.A08G130600</t>
  </si>
  <si>
    <t>Gohir.A08G132100</t>
  </si>
  <si>
    <t>Gohir.A08G132200</t>
  </si>
  <si>
    <t>Gohir.A08G132300</t>
  </si>
  <si>
    <t>Gohir.A08G132400</t>
  </si>
  <si>
    <t>Gohir.A08G132500</t>
  </si>
  <si>
    <t>Gohir.A08G132600</t>
  </si>
  <si>
    <t>Gohir.A08G132800</t>
  </si>
  <si>
    <t>Gohir.A08G132900</t>
  </si>
  <si>
    <t>Gohir.A08G133100</t>
  </si>
  <si>
    <t>Gohir.A08G133200</t>
  </si>
  <si>
    <t>Gohir.A08G133300</t>
  </si>
  <si>
    <t>Gohir.A08G135700</t>
  </si>
  <si>
    <t>Gohir.A08G136200</t>
  </si>
  <si>
    <t>Gohir.A08G136300</t>
  </si>
  <si>
    <t>Gohir.A08G136800</t>
  </si>
  <si>
    <t>Gohir.A08G137400</t>
  </si>
  <si>
    <t>Gohir.A08G137900</t>
  </si>
  <si>
    <t>Gohir.A08G138000</t>
  </si>
  <si>
    <t>Gohir.A08G143200</t>
  </si>
  <si>
    <t>Gohir.A08G143300</t>
  </si>
  <si>
    <t>Gohir.A08G143400</t>
  </si>
  <si>
    <t>Gohir.A08G144300</t>
  </si>
  <si>
    <t>Gohir.A08G144400</t>
  </si>
  <si>
    <t>Gohir.A08G144600</t>
  </si>
  <si>
    <t>Gohir.A08G144700</t>
  </si>
  <si>
    <t>Gohir.A08G144800</t>
  </si>
  <si>
    <t>Gohir.A08G144900</t>
  </si>
  <si>
    <t>Gohir.A08G145000</t>
  </si>
  <si>
    <t>Gohir.A08G146400</t>
  </si>
  <si>
    <t>Gohir.A08G146500</t>
  </si>
  <si>
    <t>Gohir.A08G146600</t>
  </si>
  <si>
    <t>Gohir.A08G146700</t>
  </si>
  <si>
    <t>Gohir.A08G146800</t>
  </si>
  <si>
    <t>Gohir.A08G146900</t>
  </si>
  <si>
    <t>Gohir.A08G147000</t>
  </si>
  <si>
    <t>Gohir.A08G147100</t>
  </si>
  <si>
    <t>Gohir.A08G147200</t>
  </si>
  <si>
    <t>Gohir.A08G147300</t>
  </si>
  <si>
    <t>Gohir.A08G147400</t>
  </si>
  <si>
    <t>Gohir.A08G147500</t>
  </si>
  <si>
    <t>Gohir.A08G147600</t>
  </si>
  <si>
    <t>Gohir.A08G147700</t>
  </si>
  <si>
    <t>Gohir.A08G147800</t>
  </si>
  <si>
    <t>Gohir.A08G147900</t>
  </si>
  <si>
    <t>Gohir.A08G148200</t>
  </si>
  <si>
    <t>Gohir.A08G148300</t>
  </si>
  <si>
    <t>Gohir.A08G148400</t>
  </si>
  <si>
    <t>Gohir.A08G148500</t>
  </si>
  <si>
    <t>Gohir.A08G148600</t>
  </si>
  <si>
    <t>Gohir.A08G148700</t>
  </si>
  <si>
    <t>Gohir.A08G148800</t>
  </si>
  <si>
    <t>Gohir.A08G148900</t>
  </si>
  <si>
    <t>Gohir.A08G149000</t>
  </si>
  <si>
    <t>Gohir.A08G149100</t>
  </si>
  <si>
    <t>Gohir.A08G149300</t>
  </si>
  <si>
    <t>Gohir.A08G149400</t>
  </si>
  <si>
    <t>Gohir.A08G149500</t>
  </si>
  <si>
    <t>Gohir.A08G149600</t>
  </si>
  <si>
    <t>Gohir.A08G149700</t>
  </si>
  <si>
    <t>Gohir.A08G150800</t>
  </si>
  <si>
    <t>Gohir.A08G150900</t>
  </si>
  <si>
    <t>Gohir.A08G151000</t>
  </si>
  <si>
    <t>Gohir.A08G151100</t>
  </si>
  <si>
    <t>Gohir.A08G151200</t>
  </si>
  <si>
    <t>Gohir.A08G151300</t>
  </si>
  <si>
    <t>Gohir.A08G151400</t>
  </si>
  <si>
    <t>Gohir.A08G151500</t>
  </si>
  <si>
    <t>Gohir.A08G151600</t>
  </si>
  <si>
    <t>Gohir.A08G151700</t>
  </si>
  <si>
    <t>Gohir.A08G151800</t>
  </si>
  <si>
    <t>Gohir.A08G151900</t>
  </si>
  <si>
    <t>Gohir.A08G152000</t>
  </si>
  <si>
    <t>Gohir.A08G152100</t>
  </si>
  <si>
    <t>Gohir.A08G152200</t>
  </si>
  <si>
    <t>Gohir.A08G152300</t>
  </si>
  <si>
    <t>Gohir.A08G152400</t>
  </si>
  <si>
    <t>Gohir.A08G152500</t>
  </si>
  <si>
    <t>Gohir.A08G184900</t>
  </si>
  <si>
    <t>Gohir.A08G185000</t>
  </si>
  <si>
    <t>Gohir.A08G185100</t>
  </si>
  <si>
    <t>Gohir.A08G185200</t>
  </si>
  <si>
    <t>Gohir.A08G185300</t>
  </si>
  <si>
    <t>Gohir.A08G185400</t>
  </si>
  <si>
    <t>Gohir.A08G185500</t>
  </si>
  <si>
    <t>Gohir.A08G185700</t>
  </si>
  <si>
    <t>Gohir.A08G193800</t>
  </si>
  <si>
    <t>Gohir.A08G200000</t>
  </si>
  <si>
    <t>Gohir.A08G211100</t>
  </si>
  <si>
    <t>Gohir.A08G216600</t>
  </si>
  <si>
    <t>Gohir.A08G216700</t>
  </si>
  <si>
    <t>Gohir.A08G216800</t>
  </si>
  <si>
    <t>Gohir.A08G218800</t>
  </si>
  <si>
    <t>Gohir.A08G220700</t>
  </si>
  <si>
    <t>Gohir.A08G220800</t>
  </si>
  <si>
    <t>Gohir.A08G222700</t>
  </si>
  <si>
    <t>Gohir.A08G222800</t>
  </si>
  <si>
    <t>Gohir.A08G224100</t>
  </si>
  <si>
    <t>Gohir.A08G224200</t>
  </si>
  <si>
    <t>Gohir.A08G224300</t>
  </si>
  <si>
    <t>Gohir.A08G224400</t>
  </si>
  <si>
    <t>Gohir.A08G227100</t>
  </si>
  <si>
    <t>Gohir.A08G227200</t>
  </si>
  <si>
    <t>Gohir.A08G227300</t>
  </si>
  <si>
    <t>Gohir.A08G227400</t>
  </si>
  <si>
    <t>Gohir.A08G228800</t>
  </si>
  <si>
    <t>Gohir.A08G228900</t>
  </si>
  <si>
    <t>Gohir.A08G229400</t>
  </si>
  <si>
    <t>Gohir.A09G000300</t>
  </si>
  <si>
    <t>Gohir.A09G000400</t>
  </si>
  <si>
    <t>Gohir.A09G000700</t>
  </si>
  <si>
    <t>Gohir.A09G000900</t>
  </si>
  <si>
    <t>Gohir.A09G001000</t>
  </si>
  <si>
    <t>Gohir.A09G001100</t>
  </si>
  <si>
    <t>Gohir.A09G001200</t>
  </si>
  <si>
    <t>Gohir.A09G001900</t>
  </si>
  <si>
    <t>Gohir.A09G002000</t>
  </si>
  <si>
    <t>Gohir.A09G002100</t>
  </si>
  <si>
    <t>Gohir.A09G002200</t>
  </si>
  <si>
    <t>Gohir.A09G003800</t>
  </si>
  <si>
    <t>Gohir.A09G004600</t>
  </si>
  <si>
    <t>Gohir.A09G004700</t>
  </si>
  <si>
    <t>Gohir.A09G004800</t>
  </si>
  <si>
    <t>Gohir.A09G004900</t>
  </si>
  <si>
    <t>Gohir.A09G005000</t>
  </si>
  <si>
    <t>Gohir.A09G005700</t>
  </si>
  <si>
    <t>Gohir.A09G007000</t>
  </si>
  <si>
    <t>Gohir.A09G007100</t>
  </si>
  <si>
    <t>Gohir.A09G007200</t>
  </si>
  <si>
    <t>Gohir.A09G007800</t>
  </si>
  <si>
    <t>Gohir.A09G008600</t>
  </si>
  <si>
    <t>Gohir.A09G008700</t>
  </si>
  <si>
    <t>Gohir.A09G008800</t>
  </si>
  <si>
    <t>Gohir.A09G017400</t>
  </si>
  <si>
    <t>Gohir.A09G017500</t>
  </si>
  <si>
    <t>Gohir.A09G017700</t>
  </si>
  <si>
    <t>Gohir.A09G017800</t>
  </si>
  <si>
    <t>Gohir.A09G018000</t>
  </si>
  <si>
    <t>Gohir.A09G018100</t>
  </si>
  <si>
    <t>Gohir.A09G018200</t>
  </si>
  <si>
    <t>Gohir.A09G018300</t>
  </si>
  <si>
    <t>Gohir.A09G018400</t>
  </si>
  <si>
    <t>Gohir.A09G018700</t>
  </si>
  <si>
    <t>Gohir.A09G018900</t>
  </si>
  <si>
    <t>Gohir.A09G019000</t>
  </si>
  <si>
    <t>Gohir.A09G019400</t>
  </si>
  <si>
    <t>Gohir.A09G019600</t>
  </si>
  <si>
    <t>Gohir.A09G019700</t>
  </si>
  <si>
    <t>Gohir.A09G020500</t>
  </si>
  <si>
    <t>Gohir.A09G020600</t>
  </si>
  <si>
    <t>Gohir.A09G020700</t>
  </si>
  <si>
    <t>Gohir.A09G020800</t>
  </si>
  <si>
    <t>Gohir.A09G020900</t>
  </si>
  <si>
    <t>Gohir.A09G021000</t>
  </si>
  <si>
    <t>Gohir.A09G022400</t>
  </si>
  <si>
    <t>Gohir.A09G022500</t>
  </si>
  <si>
    <t>Gohir.A09G036600</t>
  </si>
  <si>
    <t>Gohir.A09G036900</t>
  </si>
  <si>
    <t>Gohir.A09G037000</t>
  </si>
  <si>
    <t>Gohir.A09G037100</t>
  </si>
  <si>
    <t>Gohir.A09G037200</t>
  </si>
  <si>
    <t>Gohir.A09G037600</t>
  </si>
  <si>
    <t>Gohir.A09G037700</t>
  </si>
  <si>
    <t>Gohir.A09G037800</t>
  </si>
  <si>
    <t>Gohir.A09G037900</t>
  </si>
  <si>
    <t>Gohir.A09G038000</t>
  </si>
  <si>
    <t>Gohir.A09G038200</t>
  </si>
  <si>
    <t>Gohir.A09G038300</t>
  </si>
  <si>
    <t>Gohir.A09G038400</t>
  </si>
  <si>
    <t>Gohir.A09G038500</t>
  </si>
  <si>
    <t>Gohir.A09G038600</t>
  </si>
  <si>
    <t>Gohir.A09G038700</t>
  </si>
  <si>
    <t>Gohir.A09G038800</t>
  </si>
  <si>
    <t>Gohir.A09G038900</t>
  </si>
  <si>
    <t>Gohir.A09G039000</t>
  </si>
  <si>
    <t>Gohir.A09G039100</t>
  </si>
  <si>
    <t>Gohir.A09G039200</t>
  </si>
  <si>
    <t>Gohir.A09G039600</t>
  </si>
  <si>
    <t>Gohir.A09G040600</t>
  </si>
  <si>
    <t>Gohir.A09G042900</t>
  </si>
  <si>
    <t>Gohir.A09G043000</t>
  </si>
  <si>
    <t>Gohir.A09G043100</t>
  </si>
  <si>
    <t>Gohir.A09G043300</t>
  </si>
  <si>
    <t>Gohir.A09G043400</t>
  </si>
  <si>
    <t>Gohir.A09G043500</t>
  </si>
  <si>
    <t>Gohir.A09G043600</t>
  </si>
  <si>
    <t>Gohir.A09G043700</t>
  </si>
  <si>
    <t>Gohir.A09G044000</t>
  </si>
  <si>
    <t>Gohir.A09G044100</t>
  </si>
  <si>
    <t>Gohir.A09G078200</t>
  </si>
  <si>
    <t>Gohir.A09G078300</t>
  </si>
  <si>
    <t>Gohir.A09G078400</t>
  </si>
  <si>
    <t>Gohir.A09G078500</t>
  </si>
  <si>
    <t>Gohir.A09G078600</t>
  </si>
  <si>
    <t>Gohir.A09G078700</t>
  </si>
  <si>
    <t>Gohir.A09G078800</t>
  </si>
  <si>
    <t>Gohir.A09G078900</t>
  </si>
  <si>
    <t>Gohir.A09G079500</t>
  </si>
  <si>
    <t>Gohir.A09G086200</t>
  </si>
  <si>
    <t>Gohir.A09G086300</t>
  </si>
  <si>
    <t>Gohir.A09G086400</t>
  </si>
  <si>
    <t>Gohir.A09G086500</t>
  </si>
  <si>
    <t>Gohir.A09G086600</t>
  </si>
  <si>
    <t>Gohir.A09G201100</t>
  </si>
  <si>
    <t>Gohir.A09G204100</t>
  </si>
  <si>
    <t>Gohir.A09G204900</t>
  </si>
  <si>
    <t>Gohir.A09G214700</t>
  </si>
  <si>
    <t>Gohir.A09G214800</t>
  </si>
  <si>
    <t>Gohir.A09G216300</t>
  </si>
  <si>
    <t>Gohir.A09G216400</t>
  </si>
  <si>
    <t>Gohir.A09G216500</t>
  </si>
  <si>
    <t>Gohir.A09G217600</t>
  </si>
  <si>
    <t>Gohir.A09G217800</t>
  </si>
  <si>
    <t>Gohir.A09G218400</t>
  </si>
  <si>
    <t>Gohir.A09G218500</t>
  </si>
  <si>
    <t>Gohir.A09G219100</t>
  </si>
  <si>
    <t>Gohir.A09G219200</t>
  </si>
  <si>
    <t>Gohir.A09G219300</t>
  </si>
  <si>
    <t>Gohir.A09G219400</t>
  </si>
  <si>
    <t>Gohir.A09G219500</t>
  </si>
  <si>
    <t>Gohir.A09G219600</t>
  </si>
  <si>
    <t>Gohir.A09G220200</t>
  </si>
  <si>
    <t>Gohir.A09G220300</t>
  </si>
  <si>
    <t>Gohir.A09G220400</t>
  </si>
  <si>
    <t>Gohir.A09G221100</t>
  </si>
  <si>
    <t>Gohir.A09G221200</t>
  </si>
  <si>
    <t>Gohir.A09G221300</t>
  </si>
  <si>
    <t>Gohir.A09G221400</t>
  </si>
  <si>
    <t>Gohir.A09G221500</t>
  </si>
  <si>
    <t>Gohir.A09G222900</t>
  </si>
  <si>
    <t>Gohir.A10G000100</t>
  </si>
  <si>
    <t>Gohir.A10G000200</t>
  </si>
  <si>
    <t>Gohir.A10G000300</t>
  </si>
  <si>
    <t>Gohir.A10G000400</t>
  </si>
  <si>
    <t>Gohir.A10G000500</t>
  </si>
  <si>
    <t>Gohir.A10G000600</t>
  </si>
  <si>
    <t>Gohir.A10G000700</t>
  </si>
  <si>
    <t>Gohir.A10G000800</t>
  </si>
  <si>
    <t>Gohir.A10G000900</t>
  </si>
  <si>
    <t>Gohir.A10G003600</t>
  </si>
  <si>
    <t>Gohir.A10G005200</t>
  </si>
  <si>
    <t>Gohir.A10G005300</t>
  </si>
  <si>
    <t>Gohir.A10G005400</t>
  </si>
  <si>
    <t>Gohir.A10G020000</t>
  </si>
  <si>
    <t>Gohir.A10G020100</t>
  </si>
  <si>
    <t>Gohir.A10G020200</t>
  </si>
  <si>
    <t>Gohir.A10G020300</t>
  </si>
  <si>
    <t>Gohir.A10G020400</t>
  </si>
  <si>
    <t>Gohir.A10G020500</t>
  </si>
  <si>
    <t>Gohir.A10G020600</t>
  </si>
  <si>
    <t>Gohir.A10G020700</t>
  </si>
  <si>
    <t>Gohir.A10G020800</t>
  </si>
  <si>
    <t>Gohir.A10G059900</t>
  </si>
  <si>
    <t>Gohir.A10G073000</t>
  </si>
  <si>
    <t>Gohir.A10G092100</t>
  </si>
  <si>
    <t>Gohir.A10G092200</t>
  </si>
  <si>
    <t>Gohir.A10G092300</t>
  </si>
  <si>
    <t>Gohir.A10G092400</t>
  </si>
  <si>
    <t>Gohir.A10G092600</t>
  </si>
  <si>
    <t>Gohir.A10G092700</t>
  </si>
  <si>
    <t>Gohir.A10G092800</t>
  </si>
  <si>
    <t>Gohir.A10G092900</t>
  </si>
  <si>
    <t>Gohir.A10G093000</t>
  </si>
  <si>
    <t>Gohir.A10G093100</t>
  </si>
  <si>
    <t>Gohir.A10G093200</t>
  </si>
  <si>
    <t>Gohir.A10G093300</t>
  </si>
  <si>
    <t>Gohir.A10G093400</t>
  </si>
  <si>
    <t>Gohir.A10G093500</t>
  </si>
  <si>
    <t>Gohir.A10G093600</t>
  </si>
  <si>
    <t>Gohir.A10G093700</t>
  </si>
  <si>
    <t>Gohir.A10G093800</t>
  </si>
  <si>
    <t>Gohir.A10G103000</t>
  </si>
  <si>
    <t>Gohir.A10G103100</t>
  </si>
  <si>
    <t>Gohir.A10G103500</t>
  </si>
  <si>
    <t>Gohir.A10G103600</t>
  </si>
  <si>
    <t>Gohir.A10G103700</t>
  </si>
  <si>
    <t>Gohir.A10G103800</t>
  </si>
  <si>
    <t>Gohir.A10G103900</t>
  </si>
  <si>
    <t>Gohir.A10G104000</t>
  </si>
  <si>
    <t>Gohir.A10G104300</t>
  </si>
  <si>
    <t>Gohir.A10G104400</t>
  </si>
  <si>
    <t>Gohir.A10G105100</t>
  </si>
  <si>
    <t>Gohir.A10G105200</t>
  </si>
  <si>
    <t>Gohir.A10G105300</t>
  </si>
  <si>
    <t>Gohir.A10G105400</t>
  </si>
  <si>
    <t>Gohir.A10G105500</t>
  </si>
  <si>
    <t>Gohir.A10G105600</t>
  </si>
  <si>
    <t>Gohir.A10G105800</t>
  </si>
  <si>
    <t>Gohir.A10G105900</t>
  </si>
  <si>
    <t>Gohir.A10G106000</t>
  </si>
  <si>
    <t>Gohir.A10G106100</t>
  </si>
  <si>
    <t>Gohir.A10G106200</t>
  </si>
  <si>
    <t>Gohir.A10G106300</t>
  </si>
  <si>
    <t>Gohir.A10G107600</t>
  </si>
  <si>
    <t>Gohir.A10G107700</t>
  </si>
  <si>
    <t>Gohir.A10G107800</t>
  </si>
  <si>
    <t>Gohir.A10G108000</t>
  </si>
  <si>
    <t>Gohir.A10G108100</t>
  </si>
  <si>
    <t>Gohir.A10G108200</t>
  </si>
  <si>
    <t>Gohir.A10G108300</t>
  </si>
  <si>
    <t>Gohir.A10G108400</t>
  </si>
  <si>
    <t>Gohir.A10G108500</t>
  </si>
  <si>
    <t>Gohir.A10G108600</t>
  </si>
  <si>
    <t>Gohir.A10G108700</t>
  </si>
  <si>
    <t>Gohir.A10G109200</t>
  </si>
  <si>
    <t>Gohir.A10G109300</t>
  </si>
  <si>
    <t>Gohir.A10G109400</t>
  </si>
  <si>
    <t>Gohir.A10G120100</t>
  </si>
  <si>
    <t>Gohir.A10G120400</t>
  </si>
  <si>
    <t>Gohir.A10G120500</t>
  </si>
  <si>
    <t>Gohir.A10G120600</t>
  </si>
  <si>
    <t>Gohir.A10G120700</t>
  </si>
  <si>
    <t>Gohir.A10G120800</t>
  </si>
  <si>
    <t>Gohir.A10G120900</t>
  </si>
  <si>
    <t>Gohir.A10G121000</t>
  </si>
  <si>
    <t>Gohir.A10G121100</t>
  </si>
  <si>
    <t>Gohir.A10G121300</t>
  </si>
  <si>
    <t>Gohir.A10G121400</t>
  </si>
  <si>
    <t>Gohir.A10G121900</t>
  </si>
  <si>
    <t>Gohir.A10G122100</t>
  </si>
  <si>
    <t>Gohir.A10G122300</t>
  </si>
  <si>
    <t>Gohir.A10G122700</t>
  </si>
  <si>
    <t>Gohir.A10G122900</t>
  </si>
  <si>
    <t>Gohir.A10G123100</t>
  </si>
  <si>
    <t>Gohir.A10G130300</t>
  </si>
  <si>
    <t>Gohir.A10G130400</t>
  </si>
  <si>
    <t>Gohir.A10G130500</t>
  </si>
  <si>
    <t>Gohir.A10G130600</t>
  </si>
  <si>
    <t>Gohir.A10G130700</t>
  </si>
  <si>
    <t>Gohir.A10G130800</t>
  </si>
  <si>
    <t>Gohir.A10G130900</t>
  </si>
  <si>
    <t>Gohir.A10G131000</t>
  </si>
  <si>
    <t>Gohir.A10G131100</t>
  </si>
  <si>
    <t>Gohir.A10G131200</t>
  </si>
  <si>
    <t>Gohir.A10G131300</t>
  </si>
  <si>
    <t>Gohir.A10G131400</t>
  </si>
  <si>
    <t>Gohir.A10G131500</t>
  </si>
  <si>
    <t>Gohir.A10G131600</t>
  </si>
  <si>
    <t>Gohir.A10G131700</t>
  </si>
  <si>
    <t>Gohir.A10G131800</t>
  </si>
  <si>
    <t>Gohir.A10G131900</t>
  </si>
  <si>
    <t>Gohir.A10G132000</t>
  </si>
  <si>
    <t>Gohir.A10G132300</t>
  </si>
  <si>
    <t>Gohir.A10G132500</t>
  </si>
  <si>
    <t>Gohir.A10G132600</t>
  </si>
  <si>
    <t>Gohir.A10G133100</t>
  </si>
  <si>
    <t>Gohir.A10G133200</t>
  </si>
  <si>
    <t>Gohir.A10G133300</t>
  </si>
  <si>
    <t>Gohir.A10G133400</t>
  </si>
  <si>
    <t>Gohir.A10G133900</t>
  </si>
  <si>
    <t>Gohir.A10G134000</t>
  </si>
  <si>
    <t>Gohir.A10G134100</t>
  </si>
  <si>
    <t>Gohir.A10G134600</t>
  </si>
  <si>
    <t>Gohir.A10G134900</t>
  </si>
  <si>
    <t>Gohir.A10G135000</t>
  </si>
  <si>
    <t>Gohir.A10G135100</t>
  </si>
  <si>
    <t>Gohir.A10G135200</t>
  </si>
  <si>
    <t>Gohir.A10G135300</t>
  </si>
  <si>
    <t>Gohir.A10G135400</t>
  </si>
  <si>
    <t>Gohir.A10G135700</t>
  </si>
  <si>
    <t>Gohir.A10G135800</t>
  </si>
  <si>
    <t>Gohir.A10G135900</t>
  </si>
  <si>
    <t>Gohir.A10G136000</t>
  </si>
  <si>
    <t>Gohir.A10G136100</t>
  </si>
  <si>
    <t>Gohir.A10G136200</t>
  </si>
  <si>
    <t>Gohir.A10G136300</t>
  </si>
  <si>
    <t>Gohir.A10G136600</t>
  </si>
  <si>
    <t>Gohir.A10G136700</t>
  </si>
  <si>
    <t>Gohir.A10G136800</t>
  </si>
  <si>
    <t>Gohir.A10G137000</t>
  </si>
  <si>
    <t>Gohir.A10G137100</t>
  </si>
  <si>
    <t>Gohir.A10G137200</t>
  </si>
  <si>
    <t>Gohir.A10G137300</t>
  </si>
  <si>
    <t>Gohir.A10G137800</t>
  </si>
  <si>
    <t>Gohir.A10G138000</t>
  </si>
  <si>
    <t>Gohir.A10G138100</t>
  </si>
  <si>
    <t>Gohir.A10G138200</t>
  </si>
  <si>
    <t>Gohir.A10G138300</t>
  </si>
  <si>
    <t>Gohir.A10G138400</t>
  </si>
  <si>
    <t>Gohir.A10G138500</t>
  </si>
  <si>
    <t>Gohir.A10G138600</t>
  </si>
  <si>
    <t>Gohir.A10G138900</t>
  </si>
  <si>
    <t>Gohir.A10G139000</t>
  </si>
  <si>
    <t>Gohir.A10G139600</t>
  </si>
  <si>
    <t>Gohir.A10G140000</t>
  </si>
  <si>
    <t>Gohir.A10G140100</t>
  </si>
  <si>
    <t>Gohir.A10G140200</t>
  </si>
  <si>
    <t>Gohir.A10G140300</t>
  </si>
  <si>
    <t>Gohir.A10G144400</t>
  </si>
  <si>
    <t>Gohir.A10G173900</t>
  </si>
  <si>
    <t>Gohir.A10G174000</t>
  </si>
  <si>
    <t>Gohir.A10G174100</t>
  </si>
  <si>
    <t>Gohir.A10G174200</t>
  </si>
  <si>
    <t>Gohir.A10G174300</t>
  </si>
  <si>
    <t>Gohir.A10G174400</t>
  </si>
  <si>
    <t>Gohir.A10G174500</t>
  </si>
  <si>
    <t>Gohir.A10G181300</t>
  </si>
  <si>
    <t>Gohir.A10G185200</t>
  </si>
  <si>
    <t>Gohir.A10G185400</t>
  </si>
  <si>
    <t>Gohir.A10G185500</t>
  </si>
  <si>
    <t>Gohir.A10G185600</t>
  </si>
  <si>
    <t>Gohir.A10G185700</t>
  </si>
  <si>
    <t>Gohir.A10G186100</t>
  </si>
  <si>
    <t>Gohir.A10G186200</t>
  </si>
  <si>
    <t>Gohir.A10G186800</t>
  </si>
  <si>
    <t>Gohir.A10G186900</t>
  </si>
  <si>
    <t>Gohir.A10G187000</t>
  </si>
  <si>
    <t>Gohir.A10G187100</t>
  </si>
  <si>
    <t>Gohir.A10G187200</t>
  </si>
  <si>
    <t>Gohir.A10G187500</t>
  </si>
  <si>
    <t>Gohir.A10G187600</t>
  </si>
  <si>
    <t>Gohir.A10G188800</t>
  </si>
  <si>
    <t>Gohir.A10G188900</t>
  </si>
  <si>
    <t>Gohir.A10G191200</t>
  </si>
  <si>
    <t>Gohir.A10G191800</t>
  </si>
  <si>
    <t>Gohir.A10G191900</t>
  </si>
  <si>
    <t>Gohir.A10G192000</t>
  </si>
  <si>
    <t>Gohir.A10G192100</t>
  </si>
  <si>
    <t>Gohir.A10G192200</t>
  </si>
  <si>
    <t>Gohir.A10G192300</t>
  </si>
  <si>
    <t>Gohir.A10G192600</t>
  </si>
  <si>
    <t>Gohir.A10G192700</t>
  </si>
  <si>
    <t>Gohir.A10G192800</t>
  </si>
  <si>
    <t>Gohir.A10G192900</t>
  </si>
  <si>
    <t>Gohir.A10G193000</t>
  </si>
  <si>
    <t>Gohir.A10G193100</t>
  </si>
  <si>
    <t>Gohir.A10G194700</t>
  </si>
  <si>
    <t>Gohir.A10G194800</t>
  </si>
  <si>
    <t>Gohir.A10G194900</t>
  </si>
  <si>
    <t>Gohir.A10G195000</t>
  </si>
  <si>
    <t>Gohir.A10G195100</t>
  </si>
  <si>
    <t>Gohir.A10G195200</t>
  </si>
  <si>
    <t>Gohir.A10G195300</t>
  </si>
  <si>
    <t>Gohir.A10G195400</t>
  </si>
  <si>
    <t>Gohir.A10G195500</t>
  </si>
  <si>
    <t>Gohir.A10G195600</t>
  </si>
  <si>
    <t>Gohir.A10G195700</t>
  </si>
  <si>
    <t>Gohir.A10G195800</t>
  </si>
  <si>
    <t>Gohir.A10G195900</t>
  </si>
  <si>
    <t>Gohir.A10G196000</t>
  </si>
  <si>
    <t>Gohir.A10G196100</t>
  </si>
  <si>
    <t>Gohir.A10G196800</t>
  </si>
  <si>
    <t>Gohir.A10G196900</t>
  </si>
  <si>
    <t>Gohir.A10G197000</t>
  </si>
  <si>
    <t>Gohir.A10G197100</t>
  </si>
  <si>
    <t>Gohir.A10G197200</t>
  </si>
  <si>
    <t>Gohir.A10G197300</t>
  </si>
  <si>
    <t>Gohir.A10G197400</t>
  </si>
  <si>
    <t>Gohir.A10G197500</t>
  </si>
  <si>
    <t>Gohir.A10G197600</t>
  </si>
  <si>
    <t>Gohir.A10G197700</t>
  </si>
  <si>
    <t>Gohir.A10G197800</t>
  </si>
  <si>
    <t>Gohir.A10G197900</t>
  </si>
  <si>
    <t>Gohir.A10G198000</t>
  </si>
  <si>
    <t>Gohir.A10G198100</t>
  </si>
  <si>
    <t>Gohir.A10G198200</t>
  </si>
  <si>
    <t>Gohir.A10G198900</t>
  </si>
  <si>
    <t>Gohir.A10G199100</t>
  </si>
  <si>
    <t>Gohir.A10G199200</t>
  </si>
  <si>
    <t>Gohir.A10G199300</t>
  </si>
  <si>
    <t>Gohir.A10G199700</t>
  </si>
  <si>
    <t>Gohir.A10G199800</t>
  </si>
  <si>
    <t>Gohir.A10G199900</t>
  </si>
  <si>
    <t>Gohir.A10G200500</t>
  </si>
  <si>
    <t>Gohir.A10G213100</t>
  </si>
  <si>
    <t>Gohir.A10G213300</t>
  </si>
  <si>
    <t>Gohir.A10G214600</t>
  </si>
  <si>
    <t>Gohir.A10G214800</t>
  </si>
  <si>
    <t>Gohir.A10G214900</t>
  </si>
  <si>
    <t>Gohir.A10G215000</t>
  </si>
  <si>
    <t>Gohir.A10G215600</t>
  </si>
  <si>
    <t>Gohir.A10G215900</t>
  </si>
  <si>
    <t>Gohir.A10G216000</t>
  </si>
  <si>
    <t>Gohir.A10G216100</t>
  </si>
  <si>
    <t>Gohir.A10G216200</t>
  </si>
  <si>
    <t>Gohir.A10G216300</t>
  </si>
  <si>
    <t>Gohir.A10G216400</t>
  </si>
  <si>
    <t>Gohir.A10G216500</t>
  </si>
  <si>
    <t>Gohir.A10G216600</t>
  </si>
  <si>
    <t>Gohir.A10G216700</t>
  </si>
  <si>
    <t>Gohir.A10G217200</t>
  </si>
  <si>
    <t>Gohir.A10G217300</t>
  </si>
  <si>
    <t>Gohir.A10G217400</t>
  </si>
  <si>
    <t>Gohir.A10G217600</t>
  </si>
  <si>
    <t>Gohir.A10G217700</t>
  </si>
  <si>
    <t>Gohir.A10G218200</t>
  </si>
  <si>
    <t>Gohir.A10G218300</t>
  </si>
  <si>
    <t>Gohir.A10G218400</t>
  </si>
  <si>
    <t>Gohir.A10G218500</t>
  </si>
  <si>
    <t>Gohir.A10G218600</t>
  </si>
  <si>
    <t>Gohir.A10G218700</t>
  </si>
  <si>
    <t>Gohir.A10G218800</t>
  </si>
  <si>
    <t>Gohir.A10G220300</t>
  </si>
  <si>
    <t>Gohir.A10G221000</t>
  </si>
  <si>
    <t>Gohir.A10G221100</t>
  </si>
  <si>
    <t>Gohir.A10G221200</t>
  </si>
  <si>
    <t>Gohir.A10G221300</t>
  </si>
  <si>
    <t>Gohir.A10G221900</t>
  </si>
  <si>
    <t>Gohir.A10G222000</t>
  </si>
  <si>
    <t>Gohir.A10G222100</t>
  </si>
  <si>
    <t>Gohir.A10G231900</t>
  </si>
  <si>
    <t>Gohir.A10G238100</t>
  </si>
  <si>
    <t>Gohir.A10G238200</t>
  </si>
  <si>
    <t>Gohir.A10G238300</t>
  </si>
  <si>
    <t>Gohir.A10G238400</t>
  </si>
  <si>
    <t>Gohir.A10G238500</t>
  </si>
  <si>
    <t>Gohir.A10G238600</t>
  </si>
  <si>
    <t>Gohir.A10G238700</t>
  </si>
  <si>
    <t>Gohir.A10G238800</t>
  </si>
  <si>
    <t>Gohir.A10G239400</t>
  </si>
  <si>
    <t>Gohir.A10G240800</t>
  </si>
  <si>
    <t>Gohir.A10G240900</t>
  </si>
  <si>
    <t>Gohir.A10G241000</t>
  </si>
  <si>
    <t>Gohir.A10G241100</t>
  </si>
  <si>
    <t>Gohir.A10G241200</t>
  </si>
  <si>
    <t>Gohir.A10G241300</t>
  </si>
  <si>
    <t>Gohir.A10G241400</t>
  </si>
  <si>
    <t>Gohir.A11G000100</t>
  </si>
  <si>
    <t>Gohir.A11G000200</t>
  </si>
  <si>
    <t>Gohir.A11G000300</t>
  </si>
  <si>
    <t>Gohir.A11G004600</t>
  </si>
  <si>
    <t>Gohir.A11G004700</t>
  </si>
  <si>
    <t>Gohir.A11G100100</t>
  </si>
  <si>
    <t>Gohir.A11G100300</t>
  </si>
  <si>
    <t>Gohir.A11G100600</t>
  </si>
  <si>
    <t>Gohir.A11G100700</t>
  </si>
  <si>
    <t>Gohir.A11G100800</t>
  </si>
  <si>
    <t>Gohir.A11G100900</t>
  </si>
  <si>
    <t>Gohir.A11G101000</t>
  </si>
  <si>
    <t>Gohir.A11G101100</t>
  </si>
  <si>
    <t>Gohir.A11G101200</t>
  </si>
  <si>
    <t>Gohir.A11G101400</t>
  </si>
  <si>
    <t>Gohir.A11G101600</t>
  </si>
  <si>
    <t>Gohir.A11G101700</t>
  </si>
  <si>
    <t>Gohir.A11G101800</t>
  </si>
  <si>
    <t>Gohir.A11G101900</t>
  </si>
  <si>
    <t>Gohir.A11G102400</t>
  </si>
  <si>
    <t>Gohir.A11G103900</t>
  </si>
  <si>
    <t>Gohir.A11G104000</t>
  </si>
  <si>
    <t>Gohir.A11G104100</t>
  </si>
  <si>
    <t>Gohir.A11G104200</t>
  </si>
  <si>
    <t>Gohir.A11G104300</t>
  </si>
  <si>
    <t>Gohir.A11G104400</t>
  </si>
  <si>
    <t>Gohir.A11G104500</t>
  </si>
  <si>
    <t>Gohir.A11G104600</t>
  </si>
  <si>
    <t>Gohir.A11G104700</t>
  </si>
  <si>
    <t>Gohir.A11G105500</t>
  </si>
  <si>
    <t>Gohir.A11G141900</t>
  </si>
  <si>
    <t>Gohir.A11G142000</t>
  </si>
  <si>
    <t>Gohir.A11G142100</t>
  </si>
  <si>
    <t>Gohir.A11G142200</t>
  </si>
  <si>
    <t>Gohir.A11G142300</t>
  </si>
  <si>
    <t>Gohir.A11G142400</t>
  </si>
  <si>
    <t>Gohir.A11G142500</t>
  </si>
  <si>
    <t>Gohir.A11G142600</t>
  </si>
  <si>
    <t>Gohir.A11G142900</t>
  </si>
  <si>
    <t>Gohir.A11G143000</t>
  </si>
  <si>
    <t>Gohir.A11G143100</t>
  </si>
  <si>
    <t>Gohir.A11G143200</t>
  </si>
  <si>
    <t>Gohir.A11G143300</t>
  </si>
  <si>
    <t>Gohir.A11G143400</t>
  </si>
  <si>
    <t>Gohir.A11G143500</t>
  </si>
  <si>
    <t>Gohir.A11G143600</t>
  </si>
  <si>
    <t>Gohir.A11G143700</t>
  </si>
  <si>
    <t>Gohir.A11G143800</t>
  </si>
  <si>
    <t>Gohir.A11G143900</t>
  </si>
  <si>
    <t>Gohir.A11G144000</t>
  </si>
  <si>
    <t>Gohir.A11G158100</t>
  </si>
  <si>
    <t>Gohir.A11G167600</t>
  </si>
  <si>
    <t>Gohir.A11G168000</t>
  </si>
  <si>
    <t>Gohir.A11G169100</t>
  </si>
  <si>
    <t>Gohir.A11G169200</t>
  </si>
  <si>
    <t>Gohir.A11G169300</t>
  </si>
  <si>
    <t>Gohir.A11G169400</t>
  </si>
  <si>
    <t>Gohir.A11G170200</t>
  </si>
  <si>
    <t>Gohir.A11G170300</t>
  </si>
  <si>
    <t>Gohir.A11G170800</t>
  </si>
  <si>
    <t>Gohir.A11G173200</t>
  </si>
  <si>
    <t>Gohir.A11G173300</t>
  </si>
  <si>
    <t>Gohir.A11G173400</t>
  </si>
  <si>
    <t>Gohir.A11G173500</t>
  </si>
  <si>
    <t>Gohir.A11G175900</t>
  </si>
  <si>
    <t>Gohir.A11G176000</t>
  </si>
  <si>
    <t>Gohir.A11G176400</t>
  </si>
  <si>
    <t>Gohir.A11G176900</t>
  </si>
  <si>
    <t>Gohir.A11G177200</t>
  </si>
  <si>
    <t>Gohir.A11G177300</t>
  </si>
  <si>
    <t>Gohir.A11G177400</t>
  </si>
  <si>
    <t>Gohir.A11G177500</t>
  </si>
  <si>
    <t>Gohir.A11G177600</t>
  </si>
  <si>
    <t>Gohir.A11G178400</t>
  </si>
  <si>
    <t>Gohir.A11G178500</t>
  </si>
  <si>
    <t>Gohir.A11G178700</t>
  </si>
  <si>
    <t>Gohir.A11G178800</t>
  </si>
  <si>
    <t>Gohir.A11G182300</t>
  </si>
  <si>
    <t>Gohir.A11G214800</t>
  </si>
  <si>
    <t>Gohir.A11G214900</t>
  </si>
  <si>
    <t>Gohir.A11G215700</t>
  </si>
  <si>
    <t>Gohir.A11G216200</t>
  </si>
  <si>
    <t>Gohir.A11G216300</t>
  </si>
  <si>
    <t>Gohir.A11G216400</t>
  </si>
  <si>
    <t>Gohir.A11G217500</t>
  </si>
  <si>
    <t>Gohir.A11G217600</t>
  </si>
  <si>
    <t>Gohir.A11G217900</t>
  </si>
  <si>
    <t>Gohir.A11G218000</t>
  </si>
  <si>
    <t>Gohir.A11G218100</t>
  </si>
  <si>
    <t>Gohir.A11G218200</t>
  </si>
  <si>
    <t>Gohir.A11G218300</t>
  </si>
  <si>
    <t>Gohir.A11G218400</t>
  </si>
  <si>
    <t>Gohir.A11G218500</t>
  </si>
  <si>
    <t>Gohir.A11G218700</t>
  </si>
  <si>
    <t>Gohir.A11G230500</t>
  </si>
  <si>
    <t>Gohir.A11G230600</t>
  </si>
  <si>
    <t>Gohir.A11G230700</t>
  </si>
  <si>
    <t>Gohir.A11G231200</t>
  </si>
  <si>
    <t>Gohir.A11G248200</t>
  </si>
  <si>
    <t>Gohir.A11G248500</t>
  </si>
  <si>
    <t>Gohir.A11G248600</t>
  </si>
  <si>
    <t>Gohir.A11G248700</t>
  </si>
  <si>
    <t>Gohir.A11G248800</t>
  </si>
  <si>
    <t>Gohir.A11G248900</t>
  </si>
  <si>
    <t>Gohir.A11G249000</t>
  </si>
  <si>
    <t>Gohir.A11G249300</t>
  </si>
  <si>
    <t>Gohir.A11G249500</t>
  </si>
  <si>
    <t>Gohir.A11G249600</t>
  </si>
  <si>
    <t>Gohir.A11G249700</t>
  </si>
  <si>
    <t>Gohir.A11G249800</t>
  </si>
  <si>
    <t>Gohir.A11G250200</t>
  </si>
  <si>
    <t>Gohir.A11G250300</t>
  </si>
  <si>
    <t>Gohir.A11G250400</t>
  </si>
  <si>
    <t>Gohir.A11G250500</t>
  </si>
  <si>
    <t>Gohir.A11G250600</t>
  </si>
  <si>
    <t>Gohir.A11G250700</t>
  </si>
  <si>
    <t>Gohir.A11G250800</t>
  </si>
  <si>
    <t>Gohir.A11G251400</t>
  </si>
  <si>
    <t>Gohir.A11G251500</t>
  </si>
  <si>
    <t>Gohir.A11G251600</t>
  </si>
  <si>
    <t>Gohir.A11G251700</t>
  </si>
  <si>
    <t>Gohir.A11G252800</t>
  </si>
  <si>
    <t>Gohir.A11G252900</t>
  </si>
  <si>
    <t>Gohir.A11G253000</t>
  </si>
  <si>
    <t>Gohir.A11G253100</t>
  </si>
  <si>
    <t>Gohir.A11G253200</t>
  </si>
  <si>
    <t>Gohir.A11G253300</t>
  </si>
  <si>
    <t>Gohir.A11G253400</t>
  </si>
  <si>
    <t>Gohir.A11G253500</t>
  </si>
  <si>
    <t>Gohir.A11G253600</t>
  </si>
  <si>
    <t>Gohir.A11G253700</t>
  </si>
  <si>
    <t>Gohir.A11G253800</t>
  </si>
  <si>
    <t>Gohir.A11G253900</t>
  </si>
  <si>
    <t>Gohir.A11G254600</t>
  </si>
  <si>
    <t>Gohir.A11G255000</t>
  </si>
  <si>
    <t>Gohir.A11G255100</t>
  </si>
  <si>
    <t>Gohir.A11G255200</t>
  </si>
  <si>
    <t>Gohir.A11G255300</t>
  </si>
  <si>
    <t>Gohir.A11G255400</t>
  </si>
  <si>
    <t>Gohir.A11G255800</t>
  </si>
  <si>
    <t>Gohir.A11G256400</t>
  </si>
  <si>
    <t>Gohir.A11G256500</t>
  </si>
  <si>
    <t>Gohir.A11G256600</t>
  </si>
  <si>
    <t>Gohir.A11G256700</t>
  </si>
  <si>
    <t>Gohir.A11G256800</t>
  </si>
  <si>
    <t>Gohir.A11G256900</t>
  </si>
  <si>
    <t>Gohir.A11G257000</t>
  </si>
  <si>
    <t>Gohir.A11G257100</t>
  </si>
  <si>
    <t>Gohir.A11G257200</t>
  </si>
  <si>
    <t>Gohir.A11G257300</t>
  </si>
  <si>
    <t>Gohir.A11G257400</t>
  </si>
  <si>
    <t>Gohir.A11G257500</t>
  </si>
  <si>
    <t>Gohir.A11G257600</t>
  </si>
  <si>
    <t>Gohir.A11G257700</t>
  </si>
  <si>
    <t>Gohir.A11G272000</t>
  </si>
  <si>
    <t>Gohir.A11G273400</t>
  </si>
  <si>
    <t>Gohir.A11G273500</t>
  </si>
  <si>
    <t>Gohir.A11G273900</t>
  </si>
  <si>
    <t>Gohir.A11G274000</t>
  </si>
  <si>
    <t>Gohir.A11G274200</t>
  </si>
  <si>
    <t>Gohir.A11G275100</t>
  </si>
  <si>
    <t>Gohir.A11G275200</t>
  </si>
  <si>
    <t>Gohir.A11G275300</t>
  </si>
  <si>
    <t>Gohir.A11G275400</t>
  </si>
  <si>
    <t>Gohir.A11G275500</t>
  </si>
  <si>
    <t>Gohir.A11G275600</t>
  </si>
  <si>
    <t>Gohir.A11G275700</t>
  </si>
  <si>
    <t>Gohir.A11G275800</t>
  </si>
  <si>
    <t>Gohir.A11G275900</t>
  </si>
  <si>
    <t>Gohir.A11G276000</t>
  </si>
  <si>
    <t>Gohir.A11G276100</t>
  </si>
  <si>
    <t>Gohir.A11G276200</t>
  </si>
  <si>
    <t>Gohir.A11G276300</t>
  </si>
  <si>
    <t>Gohir.A11G276400</t>
  </si>
  <si>
    <t>Gohir.A11G276700</t>
  </si>
  <si>
    <t>Gohir.A11G286600</t>
  </si>
  <si>
    <t>Gohir.A11G286700</t>
  </si>
  <si>
    <t>Gohir.A11G286800</t>
  </si>
  <si>
    <t>Gohir.A11G286900</t>
  </si>
  <si>
    <t>Gohir.A11G287000</t>
  </si>
  <si>
    <t>Gohir.A11G287100</t>
  </si>
  <si>
    <t>Gohir.A11G288900</t>
  </si>
  <si>
    <t>Gohir.A11G289000</t>
  </si>
  <si>
    <t>Gohir.A11G289100</t>
  </si>
  <si>
    <t>Gohir.A11G289200</t>
  </si>
  <si>
    <t>Gohir.A11G289300</t>
  </si>
  <si>
    <t>Gohir.A11G289400</t>
  </si>
  <si>
    <t>Gohir.A11G289500</t>
  </si>
  <si>
    <t>Gohir.A11G289600</t>
  </si>
  <si>
    <t>Gohir.A11G290100</t>
  </si>
  <si>
    <t>Gohir.A11G290200</t>
  </si>
  <si>
    <t>Gohir.A11G290300</t>
  </si>
  <si>
    <t>Gohir.A11G290400</t>
  </si>
  <si>
    <t>Gohir.A11G290800</t>
  </si>
  <si>
    <t>Gohir.A11G290900</t>
  </si>
  <si>
    <t>Gohir.A11G291000</t>
  </si>
  <si>
    <t>Gohir.A11G291100</t>
  </si>
  <si>
    <t>Gohir.A11G291200</t>
  </si>
  <si>
    <t>Gohir.A11G291300</t>
  </si>
  <si>
    <t>Gohir.A11G293100</t>
  </si>
  <si>
    <t>Gohir.A11G293300</t>
  </si>
  <si>
    <t>Gohir.A11G293400</t>
  </si>
  <si>
    <t>Gohir.A11G293500</t>
  </si>
  <si>
    <t>Gohir.A11G293600</t>
  </si>
  <si>
    <t>Gohir.A11G293700</t>
  </si>
  <si>
    <t>Gohir.A11G293800</t>
  </si>
  <si>
    <t>Gohir.A11G295100</t>
  </si>
  <si>
    <t>Gohir.A11G295200</t>
  </si>
  <si>
    <t>Gohir.A11G295300</t>
  </si>
  <si>
    <t>Gohir.A11G297100</t>
  </si>
  <si>
    <t>Gohir.A11G297200</t>
  </si>
  <si>
    <t>Gohir.A11G297300</t>
  </si>
  <si>
    <t>Gohir.A11G297400</t>
  </si>
  <si>
    <t>Gohir.A11G297500</t>
  </si>
  <si>
    <t>Gohir.A11G297600</t>
  </si>
  <si>
    <t>Gohir.A11G297900</t>
  </si>
  <si>
    <t>Gohir.A11G298100</t>
  </si>
  <si>
    <t>Gohir.A11G298800</t>
  </si>
  <si>
    <t>Gohir.A11G298900</t>
  </si>
  <si>
    <t>Gohir.A11G299000</t>
  </si>
  <si>
    <t>Gohir.A11G299800</t>
  </si>
  <si>
    <t>Gohir.A11G299900</t>
  </si>
  <si>
    <t>Gohir.A11G300000</t>
  </si>
  <si>
    <t>Gohir.A11G300100</t>
  </si>
  <si>
    <t>Gohir.A11G300400</t>
  </si>
  <si>
    <t>Gohir.A11G300500</t>
  </si>
  <si>
    <t>Gohir.A11G301100</t>
  </si>
  <si>
    <t>Gohir.A11G301200</t>
  </si>
  <si>
    <t>Gohir.A11G301300</t>
  </si>
  <si>
    <t>Gohir.A11G301500</t>
  </si>
  <si>
    <t>Gohir.A11G301600</t>
  </si>
  <si>
    <t>Gohir.A11G301700</t>
  </si>
  <si>
    <t>Gohir.A11G301800</t>
  </si>
  <si>
    <t>Gohir.A11G301900</t>
  </si>
  <si>
    <t>Gohir.A11G302000</t>
  </si>
  <si>
    <t>Gohir.A11G303500</t>
  </si>
  <si>
    <t>Gohir.A11G307000</t>
  </si>
  <si>
    <t>Gohir.A11G307100</t>
  </si>
  <si>
    <t>Gohir.A11G308300</t>
  </si>
  <si>
    <t>Gohir.A11G308400</t>
  </si>
  <si>
    <t>Gohir.A11G308500</t>
  </si>
  <si>
    <t>Gohir.A11G308600</t>
  </si>
  <si>
    <t>Gohir.A11G308700</t>
  </si>
  <si>
    <t>Gohir.A11G309100</t>
  </si>
  <si>
    <t>Gohir.A11G309200</t>
  </si>
  <si>
    <t>Gohir.A11G309300</t>
  </si>
  <si>
    <t>Gohir.A11G309400</t>
  </si>
  <si>
    <t>Gohir.A11G309800</t>
  </si>
  <si>
    <t>Gohir.A11G310200</t>
  </si>
  <si>
    <t>Gohir.A11G310300</t>
  </si>
  <si>
    <t>Gohir.A11G310400</t>
  </si>
  <si>
    <t>Gohir.A11G310500</t>
  </si>
  <si>
    <t>Gohir.A11G310600</t>
  </si>
  <si>
    <t>Gohir.A11G316700</t>
  </si>
  <si>
    <t>Gohir.A11G316800</t>
  </si>
  <si>
    <t>Gohir.A11G318500</t>
  </si>
  <si>
    <t>Gohir.A11G318600</t>
  </si>
  <si>
    <t>Gohir.A11G318700</t>
  </si>
  <si>
    <t>Gohir.A11G318800</t>
  </si>
  <si>
    <t>Gohir.A11G318900</t>
  </si>
  <si>
    <t>Gohir.A11G319000</t>
  </si>
  <si>
    <t>Gohir.A11G319100</t>
  </si>
  <si>
    <t>Gohir.A11G319200</t>
  </si>
  <si>
    <t>Gohir.A11G319300</t>
  </si>
  <si>
    <t>Gohir.A11G319400</t>
  </si>
  <si>
    <t>Gohir.A11G320000</t>
  </si>
  <si>
    <t>Gohir.A11G320100</t>
  </si>
  <si>
    <t>Gohir.A11G320200</t>
  </si>
  <si>
    <t>Gohir.A11G320900</t>
  </si>
  <si>
    <t>Gohir.A11G321000</t>
  </si>
  <si>
    <t>Gohir.A11G321100</t>
  </si>
  <si>
    <t>Gohir.A11G321700</t>
  </si>
  <si>
    <t>Gohir.A11G321800</t>
  </si>
  <si>
    <t>Gohir.A11G321900</t>
  </si>
  <si>
    <t>Gohir.A11G322000</t>
  </si>
  <si>
    <t>Gohir.A11G322900</t>
  </si>
  <si>
    <t>Gohir.A11G323000</t>
  </si>
  <si>
    <t>Gohir.A11G323100</t>
  </si>
  <si>
    <t>Gohir.A11G323200</t>
  </si>
  <si>
    <t>Gohir.A11G323300</t>
  </si>
  <si>
    <t>Gohir.A11G323400</t>
  </si>
  <si>
    <t>Gohir.A11G323500</t>
  </si>
  <si>
    <t>Gohir.A11G323600</t>
  </si>
  <si>
    <t>Gohir.A11G323700</t>
  </si>
  <si>
    <t>Gohir.A11G323800</t>
  </si>
  <si>
    <t>Gohir.A11G323900</t>
  </si>
  <si>
    <t>Gohir.A11G324000</t>
  </si>
  <si>
    <t>Gohir.A11G324100</t>
  </si>
  <si>
    <t>Gohir.A11G324500</t>
  </si>
  <si>
    <t>Gohir.A11G325300</t>
  </si>
  <si>
    <t>Gohir.A11G325400</t>
  </si>
  <si>
    <t>Gohir.A11G325500</t>
  </si>
  <si>
    <t>Gohir.A11G325600</t>
  </si>
  <si>
    <t>Gohir.A12G005100</t>
  </si>
  <si>
    <t>Gohir.A12G006400</t>
  </si>
  <si>
    <t>Gohir.A12G006500</t>
  </si>
  <si>
    <t>Gohir.A12G006600</t>
  </si>
  <si>
    <t>Gohir.A12G006700</t>
  </si>
  <si>
    <t>Gohir.A12G006800</t>
  </si>
  <si>
    <t>Gohir.A12G006900</t>
  </si>
  <si>
    <t>Gohir.A12G007000</t>
  </si>
  <si>
    <t>Gohir.A12G007500</t>
  </si>
  <si>
    <t>Gohir.A12G009300</t>
  </si>
  <si>
    <t>Gohir.A12G009400</t>
  </si>
  <si>
    <t>Gohir.A12G009900</t>
  </si>
  <si>
    <t>Gohir.A12G010000</t>
  </si>
  <si>
    <t>Gohir.A12G010100</t>
  </si>
  <si>
    <t>Gohir.A12G010200</t>
  </si>
  <si>
    <t>Gohir.A12G010300</t>
  </si>
  <si>
    <t>Gohir.A12G012000</t>
  </si>
  <si>
    <t>Gohir.A12G015700</t>
  </si>
  <si>
    <t>Gohir.A12G041800</t>
  </si>
  <si>
    <t>Gohir.A12G041900</t>
  </si>
  <si>
    <t>Gohir.A12G043500</t>
  </si>
  <si>
    <t>Gohir.A12G065100</t>
  </si>
  <si>
    <t>Gohir.A12G091700</t>
  </si>
  <si>
    <t>Gohir.A12G100100</t>
  </si>
  <si>
    <t>Gohir.A12G101100</t>
  </si>
  <si>
    <t>Gohir.A12G101200</t>
  </si>
  <si>
    <t>Gohir.A12G101300</t>
  </si>
  <si>
    <t>Gohir.A12G102800</t>
  </si>
  <si>
    <t>Gohir.A12G103700</t>
  </si>
  <si>
    <t>Gohir.A12G107800</t>
  </si>
  <si>
    <t>Gohir.A12G115900</t>
  </si>
  <si>
    <t>Gohir.A12G116000</t>
  </si>
  <si>
    <t>Gohir.A12G116100</t>
  </si>
  <si>
    <t>Gohir.A12G118700</t>
  </si>
  <si>
    <t>Gohir.A12G118800</t>
  </si>
  <si>
    <t>Gohir.A12G118900</t>
  </si>
  <si>
    <t>Gohir.A12G119000</t>
  </si>
  <si>
    <t>Gohir.A12G119100</t>
  </si>
  <si>
    <t>Gohir.A12G119500</t>
  </si>
  <si>
    <t>Gohir.A12G119600</t>
  </si>
  <si>
    <t>Gohir.A12G139200</t>
  </si>
  <si>
    <t>Gohir.A12G139300</t>
  </si>
  <si>
    <t>Gohir.A12G139900</t>
  </si>
  <si>
    <t>Gohir.A12G140200</t>
  </si>
  <si>
    <t>Gohir.A12G140900</t>
  </si>
  <si>
    <t>Gohir.A12G142200</t>
  </si>
  <si>
    <t>Gohir.A12G142300</t>
  </si>
  <si>
    <t>Gohir.A12G142400</t>
  </si>
  <si>
    <t>Gohir.A12G142500</t>
  </si>
  <si>
    <t>Gohir.A12G142600</t>
  </si>
  <si>
    <t>Gohir.A12G142700</t>
  </si>
  <si>
    <t>Gohir.A12G142800</t>
  </si>
  <si>
    <t>Gohir.A12G142900</t>
  </si>
  <si>
    <t>Gohir.A12G143000</t>
  </si>
  <si>
    <t>Gohir.A12G143100</t>
  </si>
  <si>
    <t>Gohir.A12G143200</t>
  </si>
  <si>
    <t>Gohir.A12G143300</t>
  </si>
  <si>
    <t>Gohir.A12G143400</t>
  </si>
  <si>
    <t>Gohir.A12G143500</t>
  </si>
  <si>
    <t>Gohir.A12G143600</t>
  </si>
  <si>
    <t>Gohir.A12G143700</t>
  </si>
  <si>
    <t>Gohir.A12G143800</t>
  </si>
  <si>
    <t>Gohir.A12G143900</t>
  </si>
  <si>
    <t>Gohir.A12G144000</t>
  </si>
  <si>
    <t>Gohir.A12G144100</t>
  </si>
  <si>
    <t>Gohir.A12G144200</t>
  </si>
  <si>
    <t>Gohir.A12G146700</t>
  </si>
  <si>
    <t>Gohir.A12G146800</t>
  </si>
  <si>
    <t>Gohir.A12G146900</t>
  </si>
  <si>
    <t>Gohir.A12G147000</t>
  </si>
  <si>
    <t>Gohir.A12G147100</t>
  </si>
  <si>
    <t>Gohir.A12G147200</t>
  </si>
  <si>
    <t>Gohir.A12G147300</t>
  </si>
  <si>
    <t>Gohir.A12G147400</t>
  </si>
  <si>
    <t>Gohir.A12G147500</t>
  </si>
  <si>
    <t>Gohir.A12G147600</t>
  </si>
  <si>
    <t>Gohir.A12G147700</t>
  </si>
  <si>
    <t>Gohir.A12G149500</t>
  </si>
  <si>
    <t>Gohir.A12G149600</t>
  </si>
  <si>
    <t>Gohir.A12G149700</t>
  </si>
  <si>
    <t>Gohir.A12G150200</t>
  </si>
  <si>
    <t>Gohir.A12G150600</t>
  </si>
  <si>
    <t>Gohir.A12G151200</t>
  </si>
  <si>
    <t>Gohir.A12G151300</t>
  </si>
  <si>
    <t>Gohir.A12G152100</t>
  </si>
  <si>
    <t>Gohir.A12G152300</t>
  </si>
  <si>
    <t>Gohir.A12G152400</t>
  </si>
  <si>
    <t>Gohir.A12G167600</t>
  </si>
  <si>
    <t>Gohir.A12G168400</t>
  </si>
  <si>
    <t>Gohir.A12G168500</t>
  </si>
  <si>
    <t>Gohir.A12G168600</t>
  </si>
  <si>
    <t>Gohir.A12G168700</t>
  </si>
  <si>
    <t>Gohir.A12G170300</t>
  </si>
  <si>
    <t>Gohir.A12G170600</t>
  </si>
  <si>
    <t>Gohir.A12G170700</t>
  </si>
  <si>
    <t>Gohir.A12G172900</t>
  </si>
  <si>
    <t>Gohir.A12G185700</t>
  </si>
  <si>
    <t>Gohir.A12G185800</t>
  </si>
  <si>
    <t>Gohir.A12G185900</t>
  </si>
  <si>
    <t>Gohir.A12G200700</t>
  </si>
  <si>
    <t>Gohir.A12G200800</t>
  </si>
  <si>
    <t>Gohir.A12G202000</t>
  </si>
  <si>
    <t>Gohir.A12G202100</t>
  </si>
  <si>
    <t>Gohir.A12G203300</t>
  </si>
  <si>
    <t>Gohir.A12G206300</t>
  </si>
  <si>
    <t>Gohir.A12G219900</t>
  </si>
  <si>
    <t>Gohir.A12G220000</t>
  </si>
  <si>
    <t>Gohir.A12G220100</t>
  </si>
  <si>
    <t>Gohir.A12G247700</t>
  </si>
  <si>
    <t>Gohir.A12G247800</t>
  </si>
  <si>
    <t>Gohir.A12G249200</t>
  </si>
  <si>
    <t>Gohir.A12G251000</t>
  </si>
  <si>
    <t>Gohir.A12G252300</t>
  </si>
  <si>
    <t>Gohir.A12G252400</t>
  </si>
  <si>
    <t>Gohir.A12G262000</t>
  </si>
  <si>
    <t>Gohir.A12G262100</t>
  </si>
  <si>
    <t>Gohir.A12G262200</t>
  </si>
  <si>
    <t>Gohir.A12G262300</t>
  </si>
  <si>
    <t>Gohir.A12G262400</t>
  </si>
  <si>
    <t>Gohir.A12G262500</t>
  </si>
  <si>
    <t>Gohir.A12G262600</t>
  </si>
  <si>
    <t>Gohir.A12G262700</t>
  </si>
  <si>
    <t>Gohir.A12G262800</t>
  </si>
  <si>
    <t>Gohir.A13G000200</t>
  </si>
  <si>
    <t>Gohir.A13G000300</t>
  </si>
  <si>
    <t>Gohir.A13G000400</t>
  </si>
  <si>
    <t>Gohir.A13G000900</t>
  </si>
  <si>
    <t>Gohir.A13G001000</t>
  </si>
  <si>
    <t>Gohir.A13G001100</t>
  </si>
  <si>
    <t>Gohir.A13G001200</t>
  </si>
  <si>
    <t>Gohir.A13G001300</t>
  </si>
  <si>
    <t>Gohir.A13G001400</t>
  </si>
  <si>
    <t>Gohir.A13G001500</t>
  </si>
  <si>
    <t>Gohir.A13G001600</t>
  </si>
  <si>
    <t>Gohir.A13G001700</t>
  </si>
  <si>
    <t>Gohir.A13G001800</t>
  </si>
  <si>
    <t>Gohir.A13G001900</t>
  </si>
  <si>
    <t>Gohir.A13G002000</t>
  </si>
  <si>
    <t>Gohir.A13G002100</t>
  </si>
  <si>
    <t>Gohir.A13G002300</t>
  </si>
  <si>
    <t>Gohir.A13G002400</t>
  </si>
  <si>
    <t>Gohir.A13G002500</t>
  </si>
  <si>
    <t>Gohir.A13G002600</t>
  </si>
  <si>
    <t>Gohir.A13G002700</t>
  </si>
  <si>
    <t>Gohir.A13G003700</t>
  </si>
  <si>
    <t>Gohir.A13G003800</t>
  </si>
  <si>
    <t>Gohir.A13G003900</t>
  </si>
  <si>
    <t>Gohir.A13G004200</t>
  </si>
  <si>
    <t>Gohir.A13G004300</t>
  </si>
  <si>
    <t>Gohir.A13G004500</t>
  </si>
  <si>
    <t>Gohir.A13G004600</t>
  </si>
  <si>
    <t>Gohir.A13G004700</t>
  </si>
  <si>
    <t>Gohir.A13G004800</t>
  </si>
  <si>
    <t>Gohir.A13G005500</t>
  </si>
  <si>
    <t>Gohir.A13G005600</t>
  </si>
  <si>
    <t>Gohir.A13G005700</t>
  </si>
  <si>
    <t>Gohir.A13G005800</t>
  </si>
  <si>
    <t>Gohir.A13G006900</t>
  </si>
  <si>
    <t>Gohir.A13G007000</t>
  </si>
  <si>
    <t>Gohir.A13G007700</t>
  </si>
  <si>
    <t>Gohir.A13G007800</t>
  </si>
  <si>
    <t>Gohir.A13G007900</t>
  </si>
  <si>
    <t>Gohir.A13G008000</t>
  </si>
  <si>
    <t>Gohir.A13G008100</t>
  </si>
  <si>
    <t>Gohir.A13G008200</t>
  </si>
  <si>
    <t>Gohir.A13G008300</t>
  </si>
  <si>
    <t>Gohir.A13G008400</t>
  </si>
  <si>
    <t>Gohir.A13G008500</t>
  </si>
  <si>
    <t>Gohir.A13G008600</t>
  </si>
  <si>
    <t>Gohir.A13G008700</t>
  </si>
  <si>
    <t>Gohir.A13G009300</t>
  </si>
  <si>
    <t>Gohir.A13G009400</t>
  </si>
  <si>
    <t>Gohir.A13G009500</t>
  </si>
  <si>
    <t>Gohir.A13G009900</t>
  </si>
  <si>
    <t>Gohir.A13G010000</t>
  </si>
  <si>
    <t>Gohir.A13G010100</t>
  </si>
  <si>
    <t>Gohir.A13G010200</t>
  </si>
  <si>
    <t>Gohir.A13G010300</t>
  </si>
  <si>
    <t>Gohir.A13G010400</t>
  </si>
  <si>
    <t>Gohir.A13G010600</t>
  </si>
  <si>
    <t>Gohir.A13G018000</t>
  </si>
  <si>
    <t>Gohir.A13G018100</t>
  </si>
  <si>
    <t>Gohir.A13G018800</t>
  </si>
  <si>
    <t>Gohir.A13G018900</t>
  </si>
  <si>
    <t>Gohir.A13G019000</t>
  </si>
  <si>
    <t>Gohir.A13G019300</t>
  </si>
  <si>
    <t>Gohir.A13G019400</t>
  </si>
  <si>
    <t>Gohir.A13G019500</t>
  </si>
  <si>
    <t>Gohir.A13G019900</t>
  </si>
  <si>
    <t>Gohir.A13G020300</t>
  </si>
  <si>
    <t>Gohir.A13G020800</t>
  </si>
  <si>
    <t>Gohir.A13G020900</t>
  </si>
  <si>
    <t>Gohir.A13G021000</t>
  </si>
  <si>
    <t>Gohir.A13G021100</t>
  </si>
  <si>
    <t>Gohir.A13G021500</t>
  </si>
  <si>
    <t>Gohir.A13G021600</t>
  </si>
  <si>
    <t>Gohir.A13G021700</t>
  </si>
  <si>
    <t>Gohir.A13G024300</t>
  </si>
  <si>
    <t>Gohir.A13G024400</t>
  </si>
  <si>
    <t>Gohir.A13G024500</t>
  </si>
  <si>
    <t>Gohir.A13G024600</t>
  </si>
  <si>
    <t>Gohir.A13G024700</t>
  </si>
  <si>
    <t>Gohir.A13G024800</t>
  </si>
  <si>
    <t>Gohir.A13G024900</t>
  </si>
  <si>
    <t>Gohir.A13G025000</t>
  </si>
  <si>
    <t>Gohir.A13G025100</t>
  </si>
  <si>
    <t>Gohir.A13G026200</t>
  </si>
  <si>
    <t>Gohir.A13G026600</t>
  </si>
  <si>
    <t>Gohir.A13G026900</t>
  </si>
  <si>
    <t>Gohir.A13G028000</t>
  </si>
  <si>
    <t>Gohir.A13G028100</t>
  </si>
  <si>
    <t>Gohir.A13G028200</t>
  </si>
  <si>
    <t>Gohir.A13G028300</t>
  </si>
  <si>
    <t>Gohir.A13G029100</t>
  </si>
  <si>
    <t>Gohir.A13G029200</t>
  </si>
  <si>
    <t>Gohir.A13G029300</t>
  </si>
  <si>
    <t>Gohir.A13G029400</t>
  </si>
  <si>
    <t>Gohir.A13G030100</t>
  </si>
  <si>
    <t>Gohir.A13G030200</t>
  </si>
  <si>
    <t>Gohir.A13G030300</t>
  </si>
  <si>
    <t>Gohir.A13G030400</t>
  </si>
  <si>
    <t>Gohir.A13G031100</t>
  </si>
  <si>
    <t>Gohir.A13G032300</t>
  </si>
  <si>
    <t>Gohir.A13G032400</t>
  </si>
  <si>
    <t>Gohir.A13G032500</t>
  </si>
  <si>
    <t>Gohir.A13G032600</t>
  </si>
  <si>
    <t>Gohir.A13G032700</t>
  </si>
  <si>
    <t>Gohir.A13G032800</t>
  </si>
  <si>
    <t>Gohir.A13G032900</t>
  </si>
  <si>
    <t>Gohir.A13G033000</t>
  </si>
  <si>
    <t>Gohir.A13G033100</t>
  </si>
  <si>
    <t>Gohir.A13G033200</t>
  </si>
  <si>
    <t>Gohir.A13G033300</t>
  </si>
  <si>
    <t>Gohir.A13G033400</t>
  </si>
  <si>
    <t>Gohir.A13G033500</t>
  </si>
  <si>
    <t>Gohir.A13G033600</t>
  </si>
  <si>
    <t>Gohir.A13G033700</t>
  </si>
  <si>
    <t>Gohir.A13G033800</t>
  </si>
  <si>
    <t>Gohir.A13G033900</t>
  </si>
  <si>
    <t>Gohir.A13G034000</t>
  </si>
  <si>
    <t>Gohir.A13G034100</t>
  </si>
  <si>
    <t>Gohir.A13G034200</t>
  </si>
  <si>
    <t>Gohir.A13G034300</t>
  </si>
  <si>
    <t>Gohir.A13G034400</t>
  </si>
  <si>
    <t>Gohir.A13G034500</t>
  </si>
  <si>
    <t>Gohir.A13G035500</t>
  </si>
  <si>
    <t>Gohir.A13G035600</t>
  </si>
  <si>
    <t>Gohir.A13G036200</t>
  </si>
  <si>
    <t>Gohir.A13G036300</t>
  </si>
  <si>
    <t>Gohir.A13G036400</t>
  </si>
  <si>
    <t>Gohir.A13G036500</t>
  </si>
  <si>
    <t>Gohir.A13G036600</t>
  </si>
  <si>
    <t>Gohir.A13G036700</t>
  </si>
  <si>
    <t>Gohir.A13G036800</t>
  </si>
  <si>
    <t>Gohir.A13G039700</t>
  </si>
  <si>
    <t>Gohir.A13G040600</t>
  </si>
  <si>
    <t>Gohir.A13G040700</t>
  </si>
  <si>
    <t>Gohir.A13G041700</t>
  </si>
  <si>
    <t>Gohir.A13G041800</t>
  </si>
  <si>
    <t>Gohir.A13G041900</t>
  </si>
  <si>
    <t>Gohir.A13G042000</t>
  </si>
  <si>
    <t>Gohir.A13G042100</t>
  </si>
  <si>
    <t>Gohir.A13G042200</t>
  </si>
  <si>
    <t>Gohir.A13G042300</t>
  </si>
  <si>
    <t>Gohir.A13G042400</t>
  </si>
  <si>
    <t>Gohir.A13G042500</t>
  </si>
  <si>
    <t>Gohir.A13G042600</t>
  </si>
  <si>
    <t>Gohir.A13G042700</t>
  </si>
  <si>
    <t>Gohir.A13G042800</t>
  </si>
  <si>
    <t>Gohir.A13G042900</t>
  </si>
  <si>
    <t>Gohir.A13G043000</t>
  </si>
  <si>
    <t>Gohir.A13G044600</t>
  </si>
  <si>
    <t>Gohir.A13G044700</t>
  </si>
  <si>
    <t>Gohir.A13G044800</t>
  </si>
  <si>
    <t>Gohir.A13G044900</t>
  </si>
  <si>
    <t>Gohir.A13G056500</t>
  </si>
  <si>
    <t>Gohir.A13G056600</t>
  </si>
  <si>
    <t>Gohir.A13G056700</t>
  </si>
  <si>
    <t>Gohir.A13G056800</t>
  </si>
  <si>
    <t>Gohir.A13G116300</t>
  </si>
  <si>
    <t>Gohir.A13G143500</t>
  </si>
  <si>
    <t>Gohir.A13G153500</t>
  </si>
  <si>
    <t>Gohir.A13G153600</t>
  </si>
  <si>
    <t>Gohir.A13G157400</t>
  </si>
  <si>
    <t>Gohir.A13G157500</t>
  </si>
  <si>
    <t>Gohir.A13G157600</t>
  </si>
  <si>
    <t>Gohir.A13G157700</t>
  </si>
  <si>
    <t>Gohir.A13G157800</t>
  </si>
  <si>
    <t>Gohir.A13G179600</t>
  </si>
  <si>
    <t>Gohir.A13G179700</t>
  </si>
  <si>
    <t>Gohir.A13G192200</t>
  </si>
  <si>
    <t>Gohir.A13G192300</t>
  </si>
  <si>
    <t>Gohir.A13G192400</t>
  </si>
  <si>
    <t>Gohir.A13G192500</t>
  </si>
  <si>
    <t>Gohir.A13G192600</t>
  </si>
  <si>
    <t>Gohir.A13G192700</t>
  </si>
  <si>
    <t>Gohir.A13G192800</t>
  </si>
  <si>
    <t>Gohir.A13G192900</t>
  </si>
  <si>
    <t>Gohir.A13G193000</t>
  </si>
  <si>
    <t>Gohir.A13G193300</t>
  </si>
  <si>
    <t>Gohir.A13G193400</t>
  </si>
  <si>
    <t>Gohir.A13G193500</t>
  </si>
  <si>
    <t>Gohir.A13G193600</t>
  </si>
  <si>
    <t>Gohir.A13G193700</t>
  </si>
  <si>
    <t>Gohir.A13G193800</t>
  </si>
  <si>
    <t>Gohir.A13G193900</t>
  </si>
  <si>
    <t>Gohir.A13G194700</t>
  </si>
  <si>
    <t>Gohir.A13G194800</t>
  </si>
  <si>
    <t>Gohir.A13G194900</t>
  </si>
  <si>
    <t>Gohir.A13G196500</t>
  </si>
  <si>
    <t>Gohir.A13G196600</t>
  </si>
  <si>
    <t>Gohir.A13G196700</t>
  </si>
  <si>
    <t>Gohir.A13G196800</t>
  </si>
  <si>
    <t>Gohir.A13G197000</t>
  </si>
  <si>
    <t>Gohir.A13G197100</t>
  </si>
  <si>
    <t>Gohir.A13G197200</t>
  </si>
  <si>
    <t>Gohir.A13G197300</t>
  </si>
  <si>
    <t>Gohir.A13G198800</t>
  </si>
  <si>
    <t>Gohir.A13G198900</t>
  </si>
  <si>
    <t>Gohir.A13G199000</t>
  </si>
  <si>
    <t>Gohir.A13G200000</t>
  </si>
  <si>
    <t>Gohir.A13G200100</t>
  </si>
  <si>
    <t>Gohir.A13G200200</t>
  </si>
  <si>
    <t>Gohir.A13G200300</t>
  </si>
  <si>
    <t>Gohir.A13G200400</t>
  </si>
  <si>
    <t>Gohir.A13G200500</t>
  </si>
  <si>
    <t>Gohir.A13G200900</t>
  </si>
  <si>
    <t>Gohir.A13G201000</t>
  </si>
  <si>
    <t>Gohir.A13G201100</t>
  </si>
  <si>
    <t>Gohir.A13G215400</t>
  </si>
  <si>
    <t>Gohir.A13G215500</t>
  </si>
  <si>
    <t>Gohir.A13G215600</t>
  </si>
  <si>
    <t>Gohir.A13G215700</t>
  </si>
  <si>
    <t>Gohir.A13G215800</t>
  </si>
  <si>
    <t>Gohir.A13G215900</t>
  </si>
  <si>
    <t>Gohir.A13G216000</t>
  </si>
  <si>
    <t>Gohir.A13G217000</t>
  </si>
  <si>
    <t>Gohir.A13G217100</t>
  </si>
  <si>
    <t>Gohir.A13G218700</t>
  </si>
  <si>
    <t>Gohir.A13G218800</t>
  </si>
  <si>
    <t>Gohir.A13G218900</t>
  </si>
  <si>
    <t>Gohir.A13G219000</t>
  </si>
  <si>
    <t>Gohir.A13G220000</t>
  </si>
  <si>
    <t>Gohir.A13G224400</t>
  </si>
  <si>
    <t>Gohir.A13G224500</t>
  </si>
  <si>
    <t>Gohir.A13G225600</t>
  </si>
  <si>
    <t>Gohir.A13G226200</t>
  </si>
  <si>
    <t>Gohir.A13G226700</t>
  </si>
  <si>
    <t>Gohir.A13G226800</t>
  </si>
  <si>
    <t>Gohir.A13G226900</t>
  </si>
  <si>
    <t>Gohir.A13G227000</t>
  </si>
  <si>
    <t>Gohir.A13G227100</t>
  </si>
  <si>
    <t>Gohir.A13G227200</t>
  </si>
  <si>
    <t>Gohir.A13G227300</t>
  </si>
  <si>
    <t>Gohir.A13G227400</t>
  </si>
  <si>
    <t>Gohir.A13G227500</t>
  </si>
  <si>
    <t>Gohir.A13G227600</t>
  </si>
  <si>
    <t>Gohir.A13G227700</t>
  </si>
  <si>
    <t>Gohir.A13G227800</t>
  </si>
  <si>
    <t>Gohir.A13G227900</t>
  </si>
  <si>
    <t>Gohir.A13G228000</t>
  </si>
  <si>
    <t>Gohir.A13G228100</t>
  </si>
  <si>
    <t>Gohir.A13G228200</t>
  </si>
  <si>
    <t>Gohir.A13G228300</t>
  </si>
  <si>
    <t>Gohir.A13G228400</t>
  </si>
  <si>
    <t>Gohir.A13G228500</t>
  </si>
  <si>
    <t>Gohir.A13G229500</t>
  </si>
  <si>
    <t>Gohir.A13G229600</t>
  </si>
  <si>
    <t>Gohir.A13G230900</t>
  </si>
  <si>
    <t>Gohir.A13G231500</t>
  </si>
  <si>
    <t>Gohir.A13G231600</t>
  </si>
  <si>
    <t>Gohir.A13G231700</t>
  </si>
  <si>
    <t>Gohir.A13G232900</t>
  </si>
  <si>
    <t>Gohir.A13G233000</t>
  </si>
  <si>
    <t>Gohir.A13G233100</t>
  </si>
  <si>
    <t>Gohir.A13G233200</t>
  </si>
  <si>
    <t>Gohir.A13G233300</t>
  </si>
  <si>
    <t>Gohir.A13G234200</t>
  </si>
  <si>
    <t>Gohir.A13G234300</t>
  </si>
  <si>
    <t>Gohir.A13G234400</t>
  </si>
  <si>
    <t>Gohir.A13G234500</t>
  </si>
  <si>
    <t>Gohir.A13G234600</t>
  </si>
  <si>
    <t>Gohir.A13G234700</t>
  </si>
  <si>
    <t>Gohir.A13G234800</t>
  </si>
  <si>
    <t>Gohir.A13G234900</t>
  </si>
  <si>
    <t>Gohir.D01G005600</t>
  </si>
  <si>
    <t>Gohir.D01G006300</t>
  </si>
  <si>
    <t>Gohir.D01G006900</t>
  </si>
  <si>
    <t>Gohir.D01G007000</t>
  </si>
  <si>
    <t>Gohir.D01G007100</t>
  </si>
  <si>
    <t>Gohir.D01G007200</t>
  </si>
  <si>
    <t>Gohir.D01G007300</t>
  </si>
  <si>
    <t>Gohir.D01G008100</t>
  </si>
  <si>
    <t>Gohir.D01G008200</t>
  </si>
  <si>
    <t>Gohir.D01G008300</t>
  </si>
  <si>
    <t>Gohir.D01G008400</t>
  </si>
  <si>
    <t>Gohir.D01G008500</t>
  </si>
  <si>
    <t>Gohir.D01G008600</t>
  </si>
  <si>
    <t>Gohir.D01G009300</t>
  </si>
  <si>
    <t>Gohir.D01G009400</t>
  </si>
  <si>
    <t>Gohir.D01G011900</t>
  </si>
  <si>
    <t>Gohir.D01G012000</t>
  </si>
  <si>
    <t>Gohir.D01G012100</t>
  </si>
  <si>
    <t>Gohir.D01G012200</t>
  </si>
  <si>
    <t>Gohir.D01G012300</t>
  </si>
  <si>
    <t>Gohir.D01G012400</t>
  </si>
  <si>
    <t>Gohir.D01G012500</t>
  </si>
  <si>
    <t>Gohir.D01G013800</t>
  </si>
  <si>
    <t>Gohir.D01G014500</t>
  </si>
  <si>
    <t>Gohir.D01G022400</t>
  </si>
  <si>
    <t>Gohir.D01G022500</t>
  </si>
  <si>
    <t>Gohir.D01G022600</t>
  </si>
  <si>
    <t>Gohir.D01G022700</t>
  </si>
  <si>
    <t>Gohir.D01G022800</t>
  </si>
  <si>
    <t>Gohir.D01G023600</t>
  </si>
  <si>
    <t>Gohir.D01G023700</t>
  </si>
  <si>
    <t>Gohir.D01G023800</t>
  </si>
  <si>
    <t>Gohir.D01G023900</t>
  </si>
  <si>
    <t>Gohir.D01G024000</t>
  </si>
  <si>
    <t>Gohir.D01G024100</t>
  </si>
  <si>
    <t>Gohir.D01G024200</t>
  </si>
  <si>
    <t>Gohir.D01G024300</t>
  </si>
  <si>
    <t>Gohir.D01G024400</t>
  </si>
  <si>
    <t>Gohir.D01G024500</t>
  </si>
  <si>
    <t>Gohir.D01G024600</t>
  </si>
  <si>
    <t>Gohir.D01G025100</t>
  </si>
  <si>
    <t>Gohir.D01G025200</t>
  </si>
  <si>
    <t>Gohir.D01G025300</t>
  </si>
  <si>
    <t>Gohir.D01G025400</t>
  </si>
  <si>
    <t>Gohir.D01G025500</t>
  </si>
  <si>
    <t>Gohir.D01G025600</t>
  </si>
  <si>
    <t>Gohir.D01G025700</t>
  </si>
  <si>
    <t>Gohir.D01G025800</t>
  </si>
  <si>
    <t>Gohir.D01G025900</t>
  </si>
  <si>
    <t>Gohir.D01G026600</t>
  </si>
  <si>
    <t>Gohir.D01G026700</t>
  </si>
  <si>
    <t>Gohir.D01G026800</t>
  </si>
  <si>
    <t>Gohir.D01G026900</t>
  </si>
  <si>
    <t>Gohir.D01G027000</t>
  </si>
  <si>
    <t>Gohir.D01G027100</t>
  </si>
  <si>
    <t>Gohir.D01G027200</t>
  </si>
  <si>
    <t>Gohir.D01G027300</t>
  </si>
  <si>
    <t>Gohir.D01G027400</t>
  </si>
  <si>
    <t>Gohir.D01G027500</t>
  </si>
  <si>
    <t>Gohir.D01G027600</t>
  </si>
  <si>
    <t>Gohir.D01G027700</t>
  </si>
  <si>
    <t>Gohir.D01G027800</t>
  </si>
  <si>
    <t>Gohir.D01G027900</t>
  </si>
  <si>
    <t>Gohir.D01G028100</t>
  </si>
  <si>
    <t>Gohir.D01G028200</t>
  </si>
  <si>
    <t>Gohir.D01G028400</t>
  </si>
  <si>
    <t>Gohir.D01G028500</t>
  </si>
  <si>
    <t>Gohir.D01G028600</t>
  </si>
  <si>
    <t>Gohir.D01G028700</t>
  </si>
  <si>
    <t>Gohir.D01G028800</t>
  </si>
  <si>
    <t>Gohir.D01G028900</t>
  </si>
  <si>
    <t>Gohir.D01G029000</t>
  </si>
  <si>
    <t>Gohir.D01G029100</t>
  </si>
  <si>
    <t>Gohir.D01G029200</t>
  </si>
  <si>
    <t>Gohir.D01G029300</t>
  </si>
  <si>
    <t>Gohir.D01G029400</t>
  </si>
  <si>
    <t>Gohir.D01G037800</t>
  </si>
  <si>
    <t>Gohir.D01G039100</t>
  </si>
  <si>
    <t>Gohir.D01G041500</t>
  </si>
  <si>
    <t>Gohir.D01G041600</t>
  </si>
  <si>
    <t>Gohir.D01G041700</t>
  </si>
  <si>
    <t>Gohir.D01G041800</t>
  </si>
  <si>
    <t>Gohir.D01G041900</t>
  </si>
  <si>
    <t>Gohir.D01G042200</t>
  </si>
  <si>
    <t>Gohir.D01G042300</t>
  </si>
  <si>
    <t>Gohir.D01G042400</t>
  </si>
  <si>
    <t>Gohir.D01G042800</t>
  </si>
  <si>
    <t>Gohir.D01G042900</t>
  </si>
  <si>
    <t>Gohir.D01G043000</t>
  </si>
  <si>
    <t>Gohir.D01G043100</t>
  </si>
  <si>
    <t>Gohir.D01G043200</t>
  </si>
  <si>
    <t>Gohir.D01G043300</t>
  </si>
  <si>
    <t>Gohir.D01G071400</t>
  </si>
  <si>
    <t>Gohir.D01G071500</t>
  </si>
  <si>
    <t>Gohir.D01G071600</t>
  </si>
  <si>
    <t>Gohir.D01G071700</t>
  </si>
  <si>
    <t>Gohir.D01G096000</t>
  </si>
  <si>
    <t>Gohir.D01G096100</t>
  </si>
  <si>
    <t>Gohir.D01G096200</t>
  </si>
  <si>
    <t>Gohir.D01G096300</t>
  </si>
  <si>
    <t>Gohir.D01G096400</t>
  </si>
  <si>
    <t>Gohir.D01G096500</t>
  </si>
  <si>
    <t>Gohir.D01G096600</t>
  </si>
  <si>
    <t>Gohir.D01G096700</t>
  </si>
  <si>
    <t>Gohir.D01G096800</t>
  </si>
  <si>
    <t>Gohir.D01G096900</t>
  </si>
  <si>
    <t>Gohir.D01G097000</t>
  </si>
  <si>
    <t>Gohir.D01G097100</t>
  </si>
  <si>
    <t>Gohir.D01G097200</t>
  </si>
  <si>
    <t>Gohir.D01G097300</t>
  </si>
  <si>
    <t>Gohir.D01G097400</t>
  </si>
  <si>
    <t>Gohir.D01G097500</t>
  </si>
  <si>
    <t>Gohir.D01G097600</t>
  </si>
  <si>
    <t>Gohir.D01G097700</t>
  </si>
  <si>
    <t>Gohir.D01G097800</t>
  </si>
  <si>
    <t>Gohir.D01G097900</t>
  </si>
  <si>
    <t>Gohir.D01G098000</t>
  </si>
  <si>
    <t>Gohir.D01G098100</t>
  </si>
  <si>
    <t>Gohir.D01G098200</t>
  </si>
  <si>
    <t>Gohir.D01G105300</t>
  </si>
  <si>
    <t>Gohir.D01G105400</t>
  </si>
  <si>
    <t>Gohir.D01G105500</t>
  </si>
  <si>
    <t>Gohir.D01G105600</t>
  </si>
  <si>
    <t>Gohir.D01G138200</t>
  </si>
  <si>
    <t>Gohir.D01G138300</t>
  </si>
  <si>
    <t>Gohir.D01G138400</t>
  </si>
  <si>
    <t>Gohir.D01G138500</t>
  </si>
  <si>
    <t>Gohir.D01G138600</t>
  </si>
  <si>
    <t>Gohir.D01G138700</t>
  </si>
  <si>
    <t>Gohir.D01G138800</t>
  </si>
  <si>
    <t>Gohir.D01G138900</t>
  </si>
  <si>
    <t>Gohir.D01G139000</t>
  </si>
  <si>
    <t>Gohir.D01G139700</t>
  </si>
  <si>
    <t>Gohir.D01G140500</t>
  </si>
  <si>
    <t>Gohir.D01G141000</t>
  </si>
  <si>
    <t>Gohir.D01G141100</t>
  </si>
  <si>
    <t>Gohir.D01G141200</t>
  </si>
  <si>
    <t>Gohir.D01G141300</t>
  </si>
  <si>
    <t>Gohir.D01G141500</t>
  </si>
  <si>
    <t>Gohir.D01G141600</t>
  </si>
  <si>
    <t>Gohir.D01G142900</t>
  </si>
  <si>
    <t>Gohir.D01G143000</t>
  </si>
  <si>
    <t>Gohir.D01G143400</t>
  </si>
  <si>
    <t>Gohir.D01G143800</t>
  </si>
  <si>
    <t>Gohir.D01G143900</t>
  </si>
  <si>
    <t>Gohir.D01G144000</t>
  </si>
  <si>
    <t>Gohir.D01G144100</t>
  </si>
  <si>
    <t>Gohir.D01G144200</t>
  </si>
  <si>
    <t>Gohir.D01G144300</t>
  </si>
  <si>
    <t>Gohir.D01G144400</t>
  </si>
  <si>
    <t>Gohir.D01G144500</t>
  </si>
  <si>
    <t>Gohir.D01G144600</t>
  </si>
  <si>
    <t>Gohir.D01G144800</t>
  </si>
  <si>
    <t>Gohir.D01G144900</t>
  </si>
  <si>
    <t>Gohir.D01G145000</t>
  </si>
  <si>
    <t>Gohir.D01G145100</t>
  </si>
  <si>
    <t>Gohir.D01G145200</t>
  </si>
  <si>
    <t>Gohir.D01G145300</t>
  </si>
  <si>
    <t>Gohir.D01G145400</t>
  </si>
  <si>
    <t>Gohir.D01G145500</t>
  </si>
  <si>
    <t>Gohir.D01G168600</t>
  </si>
  <si>
    <t>Gohir.D01G168700</t>
  </si>
  <si>
    <t>Gohir.D01G168800</t>
  </si>
  <si>
    <t>Gohir.D01G169600</t>
  </si>
  <si>
    <t>Gohir.D01G169700</t>
  </si>
  <si>
    <t>Gohir.D01G169800</t>
  </si>
  <si>
    <t>Gohir.D01G169900</t>
  </si>
  <si>
    <t>Gohir.D01G170000</t>
  </si>
  <si>
    <t>Gohir.D01G170100</t>
  </si>
  <si>
    <t>Gohir.D01G170200</t>
  </si>
  <si>
    <t>Gohir.D01G170300</t>
  </si>
  <si>
    <t>Gohir.D01G170400</t>
  </si>
  <si>
    <t>Gohir.D01G170500</t>
  </si>
  <si>
    <t>Gohir.D01G170600</t>
  </si>
  <si>
    <t>Gohir.D01G170700</t>
  </si>
  <si>
    <t>Gohir.D01G170800</t>
  </si>
  <si>
    <t>Gohir.D01G170900</t>
  </si>
  <si>
    <t>Gohir.D01G171000</t>
  </si>
  <si>
    <t>Gohir.D01G171100</t>
  </si>
  <si>
    <t>Gohir.D01G171200</t>
  </si>
  <si>
    <t>Gohir.D01G171300</t>
  </si>
  <si>
    <t>Gohir.D01G171400</t>
  </si>
  <si>
    <t>Gohir.D01G171500</t>
  </si>
  <si>
    <t>Gohir.D01G171600</t>
  </si>
  <si>
    <t>Gohir.D01G171700</t>
  </si>
  <si>
    <t>Gohir.D01G171800</t>
  </si>
  <si>
    <t>Gohir.D01G171900</t>
  </si>
  <si>
    <t>Gohir.D01G172000</t>
  </si>
  <si>
    <t>Gohir.D01G172100</t>
  </si>
  <si>
    <t>Gohir.D01G172200</t>
  </si>
  <si>
    <t>Gohir.D01G172300</t>
  </si>
  <si>
    <t>Gohir.D01G172400</t>
  </si>
  <si>
    <t>Gohir.D01G172500</t>
  </si>
  <si>
    <t>Gohir.D01G172600</t>
  </si>
  <si>
    <t>Gohir.D01G173000</t>
  </si>
  <si>
    <t>Gohir.D01G173100</t>
  </si>
  <si>
    <t>Gohir.D01G173200</t>
  </si>
  <si>
    <t>Gohir.D01G173300</t>
  </si>
  <si>
    <t>Gohir.D01G173400</t>
  </si>
  <si>
    <t>Gohir.D01G173500</t>
  </si>
  <si>
    <t>Gohir.D01G173600</t>
  </si>
  <si>
    <t>Gohir.D01G173700</t>
  </si>
  <si>
    <t>Gohir.D01G173900</t>
  </si>
  <si>
    <t>Gohir.D01G174000</t>
  </si>
  <si>
    <t>Gohir.D01G174100</t>
  </si>
  <si>
    <t>Gohir.D01G174200</t>
  </si>
  <si>
    <t>Gohir.D01G174300</t>
  </si>
  <si>
    <t>Gohir.D01G174400</t>
  </si>
  <si>
    <t>Gohir.D01G174500</t>
  </si>
  <si>
    <t>Gohir.D01G174700</t>
  </si>
  <si>
    <t>Gohir.D01G174800</t>
  </si>
  <si>
    <t>Gohir.D01G174900</t>
  </si>
  <si>
    <t>Gohir.D01G175000</t>
  </si>
  <si>
    <t>Gohir.D01G175100</t>
  </si>
  <si>
    <t>Gohir.D01G175200</t>
  </si>
  <si>
    <t>Gohir.D01G175300</t>
  </si>
  <si>
    <t>Gohir.D01G175400</t>
  </si>
  <si>
    <t>Gohir.D01G175600</t>
  </si>
  <si>
    <t>Gohir.D01G175700</t>
  </si>
  <si>
    <t>Gohir.D01G175800</t>
  </si>
  <si>
    <t>Gohir.D01G175900</t>
  </si>
  <si>
    <t>Gohir.D01G176000</t>
  </si>
  <si>
    <t>Gohir.D01G176400</t>
  </si>
  <si>
    <t>Gohir.D01G176500</t>
  </si>
  <si>
    <t>Gohir.D01G176600</t>
  </si>
  <si>
    <t>Gohir.D01G176700</t>
  </si>
  <si>
    <t>Gohir.D01G176800</t>
  </si>
  <si>
    <t>Gohir.D01G176900</t>
  </si>
  <si>
    <t>Gohir.D01G177000</t>
  </si>
  <si>
    <t>Gohir.D01G177100</t>
  </si>
  <si>
    <t>Gohir.D01G177200</t>
  </si>
  <si>
    <t>Gohir.D01G177300</t>
  </si>
  <si>
    <t>Gohir.D01G177400</t>
  </si>
  <si>
    <t>Gohir.D01G177700</t>
  </si>
  <si>
    <t>Gohir.D01G177800</t>
  </si>
  <si>
    <t>Gohir.D01G177900</t>
  </si>
  <si>
    <t>Gohir.D01G178000</t>
  </si>
  <si>
    <t>Gohir.D01G178100</t>
  </si>
  <si>
    <t>Gohir.D01G178200</t>
  </si>
  <si>
    <t>Gohir.D01G178300</t>
  </si>
  <si>
    <t>Gohir.D01G178400</t>
  </si>
  <si>
    <t>Gohir.D01G178500</t>
  </si>
  <si>
    <t>Gohir.D01G178600</t>
  </si>
  <si>
    <t>Gohir.D01G178700</t>
  </si>
  <si>
    <t>Gohir.D01G178800</t>
  </si>
  <si>
    <t>Gohir.D01G178900</t>
  </si>
  <si>
    <t>Gohir.D01G179000</t>
  </si>
  <si>
    <t>Gohir.D01G179100</t>
  </si>
  <si>
    <t>Gohir.D01G179200</t>
  </si>
  <si>
    <t>Gohir.D01G179300</t>
  </si>
  <si>
    <t>Gohir.D01G179600</t>
  </si>
  <si>
    <t>Gohir.D01G179800</t>
  </si>
  <si>
    <t>Gohir.D01G179900</t>
  </si>
  <si>
    <t>Gohir.D01G180000</t>
  </si>
  <si>
    <t>Gohir.D01G180100</t>
  </si>
  <si>
    <t>Gohir.D01G180200</t>
  </si>
  <si>
    <t>Gohir.D01G180300</t>
  </si>
  <si>
    <t>Gohir.D01G180400</t>
  </si>
  <si>
    <t>Gohir.D01G180500</t>
  </si>
  <si>
    <t>Gohir.D01G180600</t>
  </si>
  <si>
    <t>Gohir.D01G180700</t>
  </si>
  <si>
    <t>Gohir.D01G180800</t>
  </si>
  <si>
    <t>Gohir.D01G180900</t>
  </si>
  <si>
    <t>Gohir.D01G181000</t>
  </si>
  <si>
    <t>Gohir.D01G181100</t>
  </si>
  <si>
    <t>Gohir.D01G181200</t>
  </si>
  <si>
    <t>Gohir.D01G181400</t>
  </si>
  <si>
    <t>Gohir.D01G181500</t>
  </si>
  <si>
    <t>Gohir.D01G181600</t>
  </si>
  <si>
    <t>Gohir.D01G181700</t>
  </si>
  <si>
    <t>Gohir.D01G182000</t>
  </si>
  <si>
    <t>Gohir.D01G183200</t>
  </si>
  <si>
    <t>Gohir.D01G183300</t>
  </si>
  <si>
    <t>Gohir.D01G183400</t>
  </si>
  <si>
    <t>Gohir.D01G183500</t>
  </si>
  <si>
    <t>Gohir.D01G183600</t>
  </si>
  <si>
    <t>Gohir.D01G183700</t>
  </si>
  <si>
    <t>Gohir.D01G183800</t>
  </si>
  <si>
    <t>Gohir.D01G184800</t>
  </si>
  <si>
    <t>Gohir.D01G185300</t>
  </si>
  <si>
    <t>Gohir.D01G185400</t>
  </si>
  <si>
    <t>Gohir.D01G185500</t>
  </si>
  <si>
    <t>Gohir.D01G185600</t>
  </si>
  <si>
    <t>Gohir.D01G185700</t>
  </si>
  <si>
    <t>Gohir.D01G185800</t>
  </si>
  <si>
    <t>Gohir.D01G186500</t>
  </si>
  <si>
    <t>Gohir.D01G186600</t>
  </si>
  <si>
    <t>Gohir.D01G186700</t>
  </si>
  <si>
    <t>Gohir.D01G186800</t>
  </si>
  <si>
    <t>Gohir.D01G186900</t>
  </si>
  <si>
    <t>Gohir.D01G187300</t>
  </si>
  <si>
    <t>Gohir.D01G187400</t>
  </si>
  <si>
    <t>Gohir.D01G187500</t>
  </si>
  <si>
    <t>Gohir.D01G187600</t>
  </si>
  <si>
    <t>Gohir.D01G187700</t>
  </si>
  <si>
    <t>Gohir.D01G187800</t>
  </si>
  <si>
    <t>Gohir.D01G188300</t>
  </si>
  <si>
    <t>Gohir.D01G188400</t>
  </si>
  <si>
    <t>Gohir.D01G188500</t>
  </si>
  <si>
    <t>Gohir.D01G188600</t>
  </si>
  <si>
    <t>Gohir.D01G188700</t>
  </si>
  <si>
    <t>Gohir.D01G188800</t>
  </si>
  <si>
    <t>Gohir.D01G188900</t>
  </si>
  <si>
    <t>Gohir.D01G189000</t>
  </si>
  <si>
    <t>Gohir.D01G189100</t>
  </si>
  <si>
    <t>Gohir.D01G189200</t>
  </si>
  <si>
    <t>Gohir.D01G189300</t>
  </si>
  <si>
    <t>Gohir.D01G189400</t>
  </si>
  <si>
    <t>Gohir.D01G189500</t>
  </si>
  <si>
    <t>Gohir.D01G189600</t>
  </si>
  <si>
    <t>Gohir.D01G189700</t>
  </si>
  <si>
    <t>Gohir.D01G189800</t>
  </si>
  <si>
    <t>Gohir.D01G189900</t>
  </si>
  <si>
    <t>Gohir.D01G190000</t>
  </si>
  <si>
    <t>Gohir.D01G190100</t>
  </si>
  <si>
    <t>Gohir.D01G190200</t>
  </si>
  <si>
    <t>Gohir.D01G190300</t>
  </si>
  <si>
    <t>Gohir.D01G190600</t>
  </si>
  <si>
    <t>Gohir.D01G190700</t>
  </si>
  <si>
    <t>Gohir.D01G190800</t>
  </si>
  <si>
    <t>Gohir.D01G190900</t>
  </si>
  <si>
    <t>Gohir.D01G191000</t>
  </si>
  <si>
    <t>Gohir.D01G191500</t>
  </si>
  <si>
    <t>Gohir.D01G191600</t>
  </si>
  <si>
    <t>Gohir.D01G192400</t>
  </si>
  <si>
    <t>Gohir.D01G192500</t>
  </si>
  <si>
    <t>Gohir.D01G192600</t>
  </si>
  <si>
    <t>Gohir.D01G192700</t>
  </si>
  <si>
    <t>Gohir.D01G192800</t>
  </si>
  <si>
    <t>Gohir.D01G192900</t>
  </si>
  <si>
    <t>Gohir.D01G193200</t>
  </si>
  <si>
    <t>Gohir.D01G193300</t>
  </si>
  <si>
    <t>Gohir.D01G194500</t>
  </si>
  <si>
    <t>Gohir.D01G194600</t>
  </si>
  <si>
    <t>Gohir.D01G194700</t>
  </si>
  <si>
    <t>Gohir.D01G195900</t>
  </si>
  <si>
    <t>Gohir.D01G196000</t>
  </si>
  <si>
    <t>Gohir.D01G196100</t>
  </si>
  <si>
    <t>Gohir.D01G196200</t>
  </si>
  <si>
    <t>Gohir.D01G196300</t>
  </si>
  <si>
    <t>Gohir.D01G196400</t>
  </si>
  <si>
    <t>Gohir.D01G196500</t>
  </si>
  <si>
    <t>Gohir.D01G196600</t>
  </si>
  <si>
    <t>Gohir.D01G197000</t>
  </si>
  <si>
    <t>Gohir.D01G197100</t>
  </si>
  <si>
    <t>Gohir.D01G197200</t>
  </si>
  <si>
    <t>Gohir.D01G197500</t>
  </si>
  <si>
    <t>Gohir.D01G198000</t>
  </si>
  <si>
    <t>Gohir.D01G198100</t>
  </si>
  <si>
    <t>Gohir.D01G198800</t>
  </si>
  <si>
    <t>Gohir.D01G199200</t>
  </si>
  <si>
    <t>Gohir.D01G200800</t>
  </si>
  <si>
    <t>Gohir.D01G203500</t>
  </si>
  <si>
    <t>Gohir.D01G203600</t>
  </si>
  <si>
    <t>Gohir.D01G203700</t>
  </si>
  <si>
    <t>Gohir.D01G203800</t>
  </si>
  <si>
    <t>Gohir.D01G209600</t>
  </si>
  <si>
    <t>Gohir.D01G212600</t>
  </si>
  <si>
    <t>Gohir.D01G212700</t>
  </si>
  <si>
    <t>Gohir.D01G212800</t>
  </si>
  <si>
    <t>Gohir.D01G212900</t>
  </si>
  <si>
    <t>Gohir.D01G213000</t>
  </si>
  <si>
    <t>Gohir.D01G213100</t>
  </si>
  <si>
    <t>Gohir.D01G213200</t>
  </si>
  <si>
    <t>Gohir.D01G214100</t>
  </si>
  <si>
    <t>Gohir.D01G214200</t>
  </si>
  <si>
    <t>Gohir.D01G214300</t>
  </si>
  <si>
    <t>Gohir.D01G214400</t>
  </si>
  <si>
    <t>Gohir.D01G214500</t>
  </si>
  <si>
    <t>Gohir.D01G214600</t>
  </si>
  <si>
    <t>Gohir.D01G214700</t>
  </si>
  <si>
    <t>Gohir.D01G214800</t>
  </si>
  <si>
    <t>Gohir.D01G214900</t>
  </si>
  <si>
    <t>Gohir.D01G215000</t>
  </si>
  <si>
    <t>Gohir.D01G215100</t>
  </si>
  <si>
    <t>Gohir.D01G215200</t>
  </si>
  <si>
    <t>Gohir.D01G215300</t>
  </si>
  <si>
    <t>Gohir.D02G000700</t>
  </si>
  <si>
    <t>Gohir.D02G002200</t>
  </si>
  <si>
    <t>Gohir.D02G002300</t>
  </si>
  <si>
    <t>Gohir.D02G002400</t>
  </si>
  <si>
    <t>Gohir.D02G002500</t>
  </si>
  <si>
    <t>Gohir.D02G003600</t>
  </si>
  <si>
    <t>Gohir.D02G003700</t>
  </si>
  <si>
    <t>Gohir.D02G003800</t>
  </si>
  <si>
    <t>Gohir.D02G003900</t>
  </si>
  <si>
    <t>Gohir.D02G004000</t>
  </si>
  <si>
    <t>Gohir.D02G004100</t>
  </si>
  <si>
    <t>Gohir.D02G004700</t>
  </si>
  <si>
    <t>Gohir.D02G004800</t>
  </si>
  <si>
    <t>Gohir.D02G004900</t>
  </si>
  <si>
    <t>Gohir.D02G005000</t>
  </si>
  <si>
    <t>Gohir.D02G005100</t>
  </si>
  <si>
    <t>Gohir.D02G005200</t>
  </si>
  <si>
    <t>Gohir.D02G005300</t>
  </si>
  <si>
    <t>Gohir.D02G005400</t>
  </si>
  <si>
    <t>Gohir.D02G005500</t>
  </si>
  <si>
    <t>Gohir.D02G006100</t>
  </si>
  <si>
    <t>Gohir.D02G006200</t>
  </si>
  <si>
    <t>Gohir.D02G006300</t>
  </si>
  <si>
    <t>Gohir.D02G006400</t>
  </si>
  <si>
    <t>Gohir.D02G006500</t>
  </si>
  <si>
    <t>Gohir.D02G006600</t>
  </si>
  <si>
    <t>Gohir.D02G006700</t>
  </si>
  <si>
    <t>Gohir.D02G006800</t>
  </si>
  <si>
    <t>Gohir.D02G006900</t>
  </si>
  <si>
    <t>Gohir.D02G007000</t>
  </si>
  <si>
    <t>Gohir.D02G007100</t>
  </si>
  <si>
    <t>Gohir.D02G009700</t>
  </si>
  <si>
    <t>Gohir.D02G009800</t>
  </si>
  <si>
    <t>Gohir.D02G009900</t>
  </si>
  <si>
    <t>Gohir.D02G010000</t>
  </si>
  <si>
    <t>Gohir.D02G010100</t>
  </si>
  <si>
    <t>Gohir.D02G013000</t>
  </si>
  <si>
    <t>Gohir.D02G013600</t>
  </si>
  <si>
    <t>Gohir.D02G013700</t>
  </si>
  <si>
    <t>Gohir.D02G013800</t>
  </si>
  <si>
    <t>Gohir.D02G013900</t>
  </si>
  <si>
    <t>Gohir.D02G014000</t>
  </si>
  <si>
    <t>Gohir.D02G014100</t>
  </si>
  <si>
    <t>Gohir.D02G017100</t>
  </si>
  <si>
    <t>Gohir.D02G017200</t>
  </si>
  <si>
    <t>Gohir.D02G017300</t>
  </si>
  <si>
    <t>Gohir.D02G017400</t>
  </si>
  <si>
    <t>Gohir.D02G017800</t>
  </si>
  <si>
    <t>Gohir.D02G017900</t>
  </si>
  <si>
    <t>Gohir.D02G018300</t>
  </si>
  <si>
    <t>Gohir.D02G018400</t>
  </si>
  <si>
    <t>Gohir.D02G018500</t>
  </si>
  <si>
    <t>Gohir.D02G018600</t>
  </si>
  <si>
    <t>Gohir.D02G030700</t>
  </si>
  <si>
    <t>Gohir.D02G030800</t>
  </si>
  <si>
    <t>Gohir.D02G030900</t>
  </si>
  <si>
    <t>Gohir.D02G031000</t>
  </si>
  <si>
    <t>Gohir.D02G031100</t>
  </si>
  <si>
    <t>Gohir.D02G031200</t>
  </si>
  <si>
    <t>Gohir.D02G031300</t>
  </si>
  <si>
    <t>Gohir.D02G031400</t>
  </si>
  <si>
    <t>Gohir.D02G031500</t>
  </si>
  <si>
    <t>Gohir.D02G031600</t>
  </si>
  <si>
    <t>Gohir.D02G032300</t>
  </si>
  <si>
    <t>Gohir.D02G032400</t>
  </si>
  <si>
    <t>Gohir.D02G032500</t>
  </si>
  <si>
    <t>Gohir.D02G034200</t>
  </si>
  <si>
    <t>Gohir.D02G034300</t>
  </si>
  <si>
    <t>Gohir.D02G034400</t>
  </si>
  <si>
    <t>Gohir.D02G034500</t>
  </si>
  <si>
    <t>Gohir.D02G034600</t>
  </si>
  <si>
    <t>Gohir.D02G034700</t>
  </si>
  <si>
    <t>Gohir.D02G034800</t>
  </si>
  <si>
    <t>Gohir.D02G034900</t>
  </si>
  <si>
    <t>Gohir.D02G035000</t>
  </si>
  <si>
    <t>Gohir.D02G035100</t>
  </si>
  <si>
    <t>Gohir.D02G035200</t>
  </si>
  <si>
    <t>Gohir.D02G036100</t>
  </si>
  <si>
    <t>Gohir.D02G036300</t>
  </si>
  <si>
    <t>Gohir.D02G036400</t>
  </si>
  <si>
    <t>Gohir.D02G036500</t>
  </si>
  <si>
    <t>Gohir.D02G036600</t>
  </si>
  <si>
    <t>Gohir.D02G036700</t>
  </si>
  <si>
    <t>Gohir.D02G036800</t>
  </si>
  <si>
    <t>Gohir.D02G036900</t>
  </si>
  <si>
    <t>Gohir.D02G037200</t>
  </si>
  <si>
    <t>Gohir.D02G037300</t>
  </si>
  <si>
    <t>Gohir.D02G037400</t>
  </si>
  <si>
    <t>Gohir.D02G037500</t>
  </si>
  <si>
    <t>Gohir.D02G037600</t>
  </si>
  <si>
    <t>Gohir.D02G037700</t>
  </si>
  <si>
    <t>Gohir.D02G037800</t>
  </si>
  <si>
    <t>Gohir.D02G037900</t>
  </si>
  <si>
    <t>Gohir.D02G038000</t>
  </si>
  <si>
    <t>Gohir.D02G038100</t>
  </si>
  <si>
    <t>Gohir.D02G038200</t>
  </si>
  <si>
    <t>Gohir.D02G038300</t>
  </si>
  <si>
    <t>Gohir.D02G038400</t>
  </si>
  <si>
    <t>Gohir.D02G038500</t>
  </si>
  <si>
    <t>Gohir.D02G038600</t>
  </si>
  <si>
    <t>Gohir.D02G038700</t>
  </si>
  <si>
    <t>Gohir.D02G038800</t>
  </si>
  <si>
    <t>Gohir.D02G054100</t>
  </si>
  <si>
    <t>Gohir.D02G054200</t>
  </si>
  <si>
    <t>Gohir.D02G054900</t>
  </si>
  <si>
    <t>Gohir.D02G055000</t>
  </si>
  <si>
    <t>Gohir.D02G055100</t>
  </si>
  <si>
    <t>Gohir.D02G055200</t>
  </si>
  <si>
    <t>Gohir.D02G145000</t>
  </si>
  <si>
    <t>Gohir.D02G145100</t>
  </si>
  <si>
    <t>Gohir.D02G145200</t>
  </si>
  <si>
    <t>Gohir.D02G145300</t>
  </si>
  <si>
    <t>Gohir.D02G145400</t>
  </si>
  <si>
    <t>Gohir.D02G145500</t>
  </si>
  <si>
    <t>Gohir.D02G145600</t>
  </si>
  <si>
    <t>Gohir.D02G145700</t>
  </si>
  <si>
    <t>Gohir.D02G145800</t>
  </si>
  <si>
    <t>Gohir.D02G145900</t>
  </si>
  <si>
    <t>Gohir.D02G146000</t>
  </si>
  <si>
    <t>Gohir.D02G146100</t>
  </si>
  <si>
    <t>Gohir.D02G146200</t>
  </si>
  <si>
    <t>Gohir.D02G146300</t>
  </si>
  <si>
    <t>Gohir.D02G146400</t>
  </si>
  <si>
    <t>Gohir.D02G146500</t>
  </si>
  <si>
    <t>Gohir.D02G146600</t>
  </si>
  <si>
    <t>Gohir.D02G160300</t>
  </si>
  <si>
    <t>Gohir.D02G162900</t>
  </si>
  <si>
    <t>Gohir.D02G163000</t>
  </si>
  <si>
    <t>Gohir.D02G163100</t>
  </si>
  <si>
    <t>Gohir.D02G163200</t>
  </si>
  <si>
    <t>Gohir.D02G163300</t>
  </si>
  <si>
    <t>Gohir.D02G163700</t>
  </si>
  <si>
    <t>Gohir.D02G163800</t>
  </si>
  <si>
    <t>Gohir.D02G163900</t>
  </si>
  <si>
    <t>Gohir.D02G164000</t>
  </si>
  <si>
    <t>Gohir.D02G164100</t>
  </si>
  <si>
    <t>Gohir.D02G164200</t>
  </si>
  <si>
    <t>Gohir.D02G164300</t>
  </si>
  <si>
    <t>Gohir.D02G164400</t>
  </si>
  <si>
    <t>Gohir.D02G164600</t>
  </si>
  <si>
    <t>Gohir.D02G164700</t>
  </si>
  <si>
    <t>Gohir.D02G164800</t>
  </si>
  <si>
    <t>Gohir.D02G164900</t>
  </si>
  <si>
    <t>Gohir.D02G165000</t>
  </si>
  <si>
    <t>Gohir.D02G165100</t>
  </si>
  <si>
    <t>Gohir.D02G165200</t>
  </si>
  <si>
    <t>Gohir.D02G165300</t>
  </si>
  <si>
    <t>Gohir.D02G165400</t>
  </si>
  <si>
    <t>Gohir.D02G165500</t>
  </si>
  <si>
    <t>Gohir.D02G168600</t>
  </si>
  <si>
    <t>Gohir.D02G168700</t>
  </si>
  <si>
    <t>Gohir.D02G168800</t>
  </si>
  <si>
    <t>Gohir.D02G168900</t>
  </si>
  <si>
    <t>Gohir.D02G169000</t>
  </si>
  <si>
    <t>Gohir.D02G169100</t>
  </si>
  <si>
    <t>Gohir.D02G169200</t>
  </si>
  <si>
    <t>Gohir.D02G169400</t>
  </si>
  <si>
    <t>Gohir.D02G169500</t>
  </si>
  <si>
    <t>Gohir.D02G170000</t>
  </si>
  <si>
    <t>Gohir.D02G170100</t>
  </si>
  <si>
    <t>Gohir.D02G170200</t>
  </si>
  <si>
    <t>Gohir.D02G170300</t>
  </si>
  <si>
    <t>Gohir.D02G170400</t>
  </si>
  <si>
    <t>Gohir.D02G170500</t>
  </si>
  <si>
    <t>Gohir.D02G170600</t>
  </si>
  <si>
    <t>Gohir.D02G170900</t>
  </si>
  <si>
    <t>Gohir.D02G171000</t>
  </si>
  <si>
    <t>Gohir.D02G176500</t>
  </si>
  <si>
    <t>Gohir.D02G176600</t>
  </si>
  <si>
    <t>Gohir.D02G177000</t>
  </si>
  <si>
    <t>Gohir.D02G177500</t>
  </si>
  <si>
    <t>Gohir.D02G177600</t>
  </si>
  <si>
    <t>Gohir.D02G177700</t>
  </si>
  <si>
    <t>Gohir.D02G177800</t>
  </si>
  <si>
    <t>Gohir.D02G177900</t>
  </si>
  <si>
    <t>Gohir.D02G178000</t>
  </si>
  <si>
    <t>Gohir.D02G178100</t>
  </si>
  <si>
    <t>Gohir.D02G178200</t>
  </si>
  <si>
    <t>Gohir.D02G178300</t>
  </si>
  <si>
    <t>Gohir.D02G184500</t>
  </si>
  <si>
    <t>Gohir.D02G184600</t>
  </si>
  <si>
    <t>Gohir.D02G184700</t>
  </si>
  <si>
    <t>Gohir.D02G184800</t>
  </si>
  <si>
    <t>Gohir.D02G184900</t>
  </si>
  <si>
    <t>Gohir.D02G185000</t>
  </si>
  <si>
    <t>Gohir.D02G185100</t>
  </si>
  <si>
    <t>Gohir.D02G185300</t>
  </si>
  <si>
    <t>Gohir.D02G186200</t>
  </si>
  <si>
    <t>Gohir.D02G186900</t>
  </si>
  <si>
    <t>Gohir.D02G187000</t>
  </si>
  <si>
    <t>Gohir.D02G187100</t>
  </si>
  <si>
    <t>Gohir.D02G187200</t>
  </si>
  <si>
    <t>Gohir.D02G187300</t>
  </si>
  <si>
    <t>Gohir.D02G187400</t>
  </si>
  <si>
    <t>Gohir.D02G187500</t>
  </si>
  <si>
    <t>Gohir.D02G201300</t>
  </si>
  <si>
    <t>Gohir.D02G201700</t>
  </si>
  <si>
    <t>Gohir.D02G201800</t>
  </si>
  <si>
    <t>Gohir.D02G201900</t>
  </si>
  <si>
    <t>Gohir.D02G202000</t>
  </si>
  <si>
    <t>Gohir.D02G202100</t>
  </si>
  <si>
    <t>Gohir.D02G202600</t>
  </si>
  <si>
    <t>Gohir.D02G202700</t>
  </si>
  <si>
    <t>Gohir.D02G202800</t>
  </si>
  <si>
    <t>Gohir.D02G204100</t>
  </si>
  <si>
    <t>Gohir.D02G204700</t>
  </si>
  <si>
    <t>Gohir.D02G208100</t>
  </si>
  <si>
    <t>Gohir.D02G208200</t>
  </si>
  <si>
    <t>Gohir.D02G208300</t>
  </si>
  <si>
    <t>Gohir.D02G208900</t>
  </si>
  <si>
    <t>Gohir.D02G209000</t>
  </si>
  <si>
    <t>Gohir.D02G209100</t>
  </si>
  <si>
    <t>Gohir.D02G209200</t>
  </si>
  <si>
    <t>Gohir.D02G209300</t>
  </si>
  <si>
    <t>Gohir.D02G230100</t>
  </si>
  <si>
    <t>Gohir.D02G232000</t>
  </si>
  <si>
    <t>Gohir.D02G236400</t>
  </si>
  <si>
    <t>Gohir.D02G236600</t>
  </si>
  <si>
    <t>Gohir.D02G237100</t>
  </si>
  <si>
    <t>Gohir.D02G240200</t>
  </si>
  <si>
    <t>Gohir.D02G240300</t>
  </si>
  <si>
    <t>Gohir.D02G240400</t>
  </si>
  <si>
    <t>Gohir.D03G016700</t>
  </si>
  <si>
    <t>Gohir.D03G016800</t>
  </si>
  <si>
    <t>Gohir.D03G016900</t>
  </si>
  <si>
    <t>Gohir.D03G017000</t>
  </si>
  <si>
    <t>Gohir.D03G017800</t>
  </si>
  <si>
    <t>Gohir.D03G025200</t>
  </si>
  <si>
    <t>Gohir.D03G025300</t>
  </si>
  <si>
    <t>Gohir.D03G025400</t>
  </si>
  <si>
    <t>Gohir.D03G025500</t>
  </si>
  <si>
    <t>Gohir.D03G025600</t>
  </si>
  <si>
    <t>Gohir.D03G025700</t>
  </si>
  <si>
    <t>Gohir.D03G028600</t>
  </si>
  <si>
    <t>Gohir.D03G028700</t>
  </si>
  <si>
    <t>Gohir.D03G028800</t>
  </si>
  <si>
    <t>Gohir.D03G028900</t>
  </si>
  <si>
    <t>Gohir.D03G029000</t>
  </si>
  <si>
    <t>Gohir.D03G029100</t>
  </si>
  <si>
    <t>Gohir.D03G029200</t>
  </si>
  <si>
    <t>Gohir.D03G030400</t>
  </si>
  <si>
    <t>Gohir.D03G030500</t>
  </si>
  <si>
    <t>Gohir.D03G030600</t>
  </si>
  <si>
    <t>Gohir.D03G030700</t>
  </si>
  <si>
    <t>Gohir.D03G031400</t>
  </si>
  <si>
    <t>Gohir.D03G031500</t>
  </si>
  <si>
    <t>Gohir.D03G031600</t>
  </si>
  <si>
    <t>Gohir.D03G031700</t>
  </si>
  <si>
    <t>Gohir.D03G031800</t>
  </si>
  <si>
    <t>Gohir.D03G032200</t>
  </si>
  <si>
    <t>Gohir.D03G032300</t>
  </si>
  <si>
    <t>Gohir.D03G032400</t>
  </si>
  <si>
    <t>Gohir.D03G032500</t>
  </si>
  <si>
    <t>Gohir.D03G032600</t>
  </si>
  <si>
    <t>Gohir.D03G032800</t>
  </si>
  <si>
    <t>Gohir.D03G032900</t>
  </si>
  <si>
    <t>Gohir.D03G033000</t>
  </si>
  <si>
    <t>Gohir.D03G033400</t>
  </si>
  <si>
    <t>Gohir.D03G033500</t>
  </si>
  <si>
    <t>Gohir.D03G033600</t>
  </si>
  <si>
    <t>Gohir.D03G033700</t>
  </si>
  <si>
    <t>Gohir.D03G033800</t>
  </si>
  <si>
    <t>Gohir.D03G033900</t>
  </si>
  <si>
    <t>Gohir.D03G034000</t>
  </si>
  <si>
    <t>Gohir.D03G034100</t>
  </si>
  <si>
    <t>Gohir.D03G034200</t>
  </si>
  <si>
    <t>Gohir.D03G034500</t>
  </si>
  <si>
    <t>Gohir.D03G034800</t>
  </si>
  <si>
    <t>Gohir.D03G034900</t>
  </si>
  <si>
    <t>Gohir.D03G035000</t>
  </si>
  <si>
    <t>Gohir.D03G035100</t>
  </si>
  <si>
    <t>Gohir.D03G035200</t>
  </si>
  <si>
    <t>Gohir.D03G035300</t>
  </si>
  <si>
    <t>Gohir.D03G035400</t>
  </si>
  <si>
    <t>Gohir.D03G035500</t>
  </si>
  <si>
    <t>Gohir.D03G035600</t>
  </si>
  <si>
    <t>Gohir.D03G035700</t>
  </si>
  <si>
    <t>Gohir.D03G035800</t>
  </si>
  <si>
    <t>Gohir.D03G035900</t>
  </si>
  <si>
    <t>Gohir.D03G036000</t>
  </si>
  <si>
    <t>Gohir.D03G036300</t>
  </si>
  <si>
    <t>Gohir.D03G036400</t>
  </si>
  <si>
    <t>Gohir.D03G036500</t>
  </si>
  <si>
    <t>Gohir.D03G036600</t>
  </si>
  <si>
    <t>Gohir.D03G036700</t>
  </si>
  <si>
    <t>Gohir.D03G036800</t>
  </si>
  <si>
    <t>Gohir.D03G036900</t>
  </si>
  <si>
    <t>Gohir.D03G037000</t>
  </si>
  <si>
    <t>Gohir.D03G037100</t>
  </si>
  <si>
    <t>Gohir.D03G037200</t>
  </si>
  <si>
    <t>Gohir.D03G037300</t>
  </si>
  <si>
    <t>Gohir.D03G037400</t>
  </si>
  <si>
    <t>Gohir.D03G037500</t>
  </si>
  <si>
    <t>Gohir.D03G037600</t>
  </si>
  <si>
    <t>Gohir.D03G037700</t>
  </si>
  <si>
    <t>Gohir.D03G038000</t>
  </si>
  <si>
    <t>Gohir.D03G038100</t>
  </si>
  <si>
    <t>Gohir.D03G038200</t>
  </si>
  <si>
    <t>Gohir.D03G038300</t>
  </si>
  <si>
    <t>Gohir.D03G038400</t>
  </si>
  <si>
    <t>Gohir.D03G038500</t>
  </si>
  <si>
    <t>Gohir.D03G038600</t>
  </si>
  <si>
    <t>Gohir.D03G038700</t>
  </si>
  <si>
    <t>Gohir.D03G038800</t>
  </si>
  <si>
    <t>Gohir.D03G038900</t>
  </si>
  <si>
    <t>Gohir.D03G039000</t>
  </si>
  <si>
    <t>Gohir.D03G039100</t>
  </si>
  <si>
    <t>Gohir.D03G039200</t>
  </si>
  <si>
    <t>Gohir.D03G039300</t>
  </si>
  <si>
    <t>Gohir.D03G039400</t>
  </si>
  <si>
    <t>Gohir.D03G039500</t>
  </si>
  <si>
    <t>Gohir.D03G039600</t>
  </si>
  <si>
    <t>Gohir.D03G039700</t>
  </si>
  <si>
    <t>Gohir.D03G040100</t>
  </si>
  <si>
    <t>Gohir.D03G040200</t>
  </si>
  <si>
    <t>Gohir.D03G040300</t>
  </si>
  <si>
    <t>Gohir.D03G040400</t>
  </si>
  <si>
    <t>Gohir.D03G040500</t>
  </si>
  <si>
    <t>Gohir.D03G040600</t>
  </si>
  <si>
    <t>Gohir.D03G040700</t>
  </si>
  <si>
    <t>Gohir.D03G040800</t>
  </si>
  <si>
    <t>Gohir.D03G040900</t>
  </si>
  <si>
    <t>Gohir.D03G041100</t>
  </si>
  <si>
    <t>Gohir.D03G041600</t>
  </si>
  <si>
    <t>Gohir.D03G041700</t>
  </si>
  <si>
    <t>Gohir.D03G041800</t>
  </si>
  <si>
    <t>Gohir.D03G041900</t>
  </si>
  <si>
    <t>Gohir.D03G042000</t>
  </si>
  <si>
    <t>Gohir.D03G042100</t>
  </si>
  <si>
    <t>Gohir.D03G042200</t>
  </si>
  <si>
    <t>Gohir.D03G042300</t>
  </si>
  <si>
    <t>Gohir.D03G042400</t>
  </si>
  <si>
    <t>Gohir.D03G042500</t>
  </si>
  <si>
    <t>Gohir.D03G042600</t>
  </si>
  <si>
    <t>Gohir.D03G042700</t>
  </si>
  <si>
    <t>Gohir.D03G042800</t>
  </si>
  <si>
    <t>Gohir.D03G042900</t>
  </si>
  <si>
    <t>Gohir.D03G043000</t>
  </si>
  <si>
    <t>Gohir.D03G043500</t>
  </si>
  <si>
    <t>Gohir.D03G043600</t>
  </si>
  <si>
    <t>Gohir.D03G043700</t>
  </si>
  <si>
    <t>Gohir.D03G043800</t>
  </si>
  <si>
    <t>Gohir.D03G043900</t>
  </si>
  <si>
    <t>Gohir.D03G044000</t>
  </si>
  <si>
    <t>Gohir.D03G044100</t>
  </si>
  <si>
    <t>Gohir.D03G044700</t>
  </si>
  <si>
    <t>Gohir.D03G044800</t>
  </si>
  <si>
    <t>Gohir.D03G044900</t>
  </si>
  <si>
    <t>Gohir.D03G045000</t>
  </si>
  <si>
    <t>Gohir.D03G045100</t>
  </si>
  <si>
    <t>Gohir.D03G045200</t>
  </si>
  <si>
    <t>Gohir.D03G045300</t>
  </si>
  <si>
    <t>Gohir.D03G101600</t>
  </si>
  <si>
    <t>Gohir.D03G101700</t>
  </si>
  <si>
    <t>Gohir.D03G101800</t>
  </si>
  <si>
    <t>Gohir.D03G101900</t>
  </si>
  <si>
    <t>Gohir.D03G102000</t>
  </si>
  <si>
    <t>Gohir.D03G102100</t>
  </si>
  <si>
    <t>Gohir.D03G102200</t>
  </si>
  <si>
    <t>Gohir.D03G102300</t>
  </si>
  <si>
    <t>Gohir.D03G102400</t>
  </si>
  <si>
    <t>Gohir.D03G102700</t>
  </si>
  <si>
    <t>Gohir.D03G102800</t>
  </si>
  <si>
    <t>Gohir.D03G102900</t>
  </si>
  <si>
    <t>Gohir.D03G103000</t>
  </si>
  <si>
    <t>Gohir.D03G103100</t>
  </si>
  <si>
    <t>Gohir.D03G103200</t>
  </si>
  <si>
    <t>Gohir.D03G103500</t>
  </si>
  <si>
    <t>Gohir.D03G103600</t>
  </si>
  <si>
    <t>Gohir.D03G103700</t>
  </si>
  <si>
    <t>Gohir.D03G103800</t>
  </si>
  <si>
    <t>Gohir.D03G103900</t>
  </si>
  <si>
    <t>Gohir.D03G104000</t>
  </si>
  <si>
    <t>Gohir.D03G104100</t>
  </si>
  <si>
    <t>Gohir.D03G104200</t>
  </si>
  <si>
    <t>Gohir.D03G104300</t>
  </si>
  <si>
    <t>Gohir.D03G104400</t>
  </si>
  <si>
    <t>Gohir.D03G104500</t>
  </si>
  <si>
    <t>Gohir.D03G104600</t>
  </si>
  <si>
    <t>Gohir.D03G104700</t>
  </si>
  <si>
    <t>Gohir.D03G104800</t>
  </si>
  <si>
    <t>Gohir.D03G104900</t>
  </si>
  <si>
    <t>Gohir.D03G105000</t>
  </si>
  <si>
    <t>Gohir.D03G105100</t>
  </si>
  <si>
    <t>Gohir.D03G105200</t>
  </si>
  <si>
    <t>Gohir.D03G105300</t>
  </si>
  <si>
    <t>Gohir.D03G105400</t>
  </si>
  <si>
    <t>Gohir.D03G105500</t>
  </si>
  <si>
    <t>Gohir.D03G105600</t>
  </si>
  <si>
    <t>Gohir.D03G105700</t>
  </si>
  <si>
    <t>Gohir.D03G128800</t>
  </si>
  <si>
    <t>Gohir.D03G128900</t>
  </si>
  <si>
    <t>Gohir.D03G129000</t>
  </si>
  <si>
    <t>Gohir.D03G129100</t>
  </si>
  <si>
    <t>Gohir.D03G129200</t>
  </si>
  <si>
    <t>Gohir.D03G129300</t>
  </si>
  <si>
    <t>Gohir.D03G129400</t>
  </si>
  <si>
    <t>Gohir.D03G129500</t>
  </si>
  <si>
    <t>Gohir.D03G129600</t>
  </si>
  <si>
    <t>Gohir.D03G129700</t>
  </si>
  <si>
    <t>Gohir.D03G129800</t>
  </si>
  <si>
    <t>Gohir.D03G129900</t>
  </si>
  <si>
    <t>Gohir.D03G130000</t>
  </si>
  <si>
    <t>Gohir.D03G130100</t>
  </si>
  <si>
    <t>Gohir.D03G130200</t>
  </si>
  <si>
    <t>Gohir.D03G130300</t>
  </si>
  <si>
    <t>Gohir.D03G130400</t>
  </si>
  <si>
    <t>Gohir.D03G130500</t>
  </si>
  <si>
    <t>Gohir.D03G130600</t>
  </si>
  <si>
    <t>Gohir.D03G130700</t>
  </si>
  <si>
    <t>Gohir.D03G130800</t>
  </si>
  <si>
    <t>Gohir.D03G132700</t>
  </si>
  <si>
    <t>Gohir.D03G133000</t>
  </si>
  <si>
    <t>Gohir.D03G133600</t>
  </si>
  <si>
    <t>Gohir.D03G133800</t>
  </si>
  <si>
    <t>Gohir.D03G133900</t>
  </si>
  <si>
    <t>Gohir.D03G135700</t>
  </si>
  <si>
    <t>Gohir.D03G136100</t>
  </si>
  <si>
    <t>Gohir.D03G137000</t>
  </si>
  <si>
    <t>Gohir.D03G137100</t>
  </si>
  <si>
    <t>Gohir.D03G141800</t>
  </si>
  <si>
    <t>Gohir.D03G141900</t>
  </si>
  <si>
    <t>Gohir.D03G142000</t>
  </si>
  <si>
    <t>Gohir.D03G142100</t>
  </si>
  <si>
    <t>Gohir.D03G142200</t>
  </si>
  <si>
    <t>Gohir.D03G143100</t>
  </si>
  <si>
    <t>Gohir.D03G143200</t>
  </si>
  <si>
    <t>Gohir.D03G143300</t>
  </si>
  <si>
    <t>Gohir.D03G143400</t>
  </si>
  <si>
    <t>Gohir.D03G143500</t>
  </si>
  <si>
    <t>Gohir.D03G143600</t>
  </si>
  <si>
    <t>Gohir.D03G143700</t>
  </si>
  <si>
    <t>Gohir.D03G143800</t>
  </si>
  <si>
    <t>Gohir.D03G143900</t>
  </si>
  <si>
    <t>Gohir.D03G144000</t>
  </si>
  <si>
    <t>Gohir.D03G144100</t>
  </si>
  <si>
    <t>Gohir.D03G144200</t>
  </si>
  <si>
    <t>Gohir.D03G144300</t>
  </si>
  <si>
    <t>Gohir.D03G144400</t>
  </si>
  <si>
    <t>Gohir.D03G144500</t>
  </si>
  <si>
    <t>Gohir.D03G144600</t>
  </si>
  <si>
    <t>Gohir.D03G144700</t>
  </si>
  <si>
    <t>Gohir.D03G144800</t>
  </si>
  <si>
    <t>Gohir.D03G144900</t>
  </si>
  <si>
    <t>Gohir.D03G145000</t>
  </si>
  <si>
    <t>Gohir.D03G145100</t>
  </si>
  <si>
    <t>Gohir.D03G145200</t>
  </si>
  <si>
    <t>Gohir.D03G145300</t>
  </si>
  <si>
    <t>Gohir.D03G145400</t>
  </si>
  <si>
    <t>Gohir.D03G145800</t>
  </si>
  <si>
    <t>Gohir.D03G145900</t>
  </si>
  <si>
    <t>Gohir.D03G146000</t>
  </si>
  <si>
    <t>Gohir.D03G146100</t>
  </si>
  <si>
    <t>Gohir.D03G146200</t>
  </si>
  <si>
    <t>Gohir.D03G146300</t>
  </si>
  <si>
    <t>Gohir.D03G146600</t>
  </si>
  <si>
    <t>Gohir.D03G147400</t>
  </si>
  <si>
    <t>Gohir.D03G149800</t>
  </si>
  <si>
    <t>Gohir.D03G153300</t>
  </si>
  <si>
    <t>Gohir.D03G153400</t>
  </si>
  <si>
    <t>Gohir.D03G153500</t>
  </si>
  <si>
    <t>Gohir.D03G153600</t>
  </si>
  <si>
    <t>Gohir.D03G153700</t>
  </si>
  <si>
    <t>Gohir.D03G153800</t>
  </si>
  <si>
    <t>Gohir.D03G153900</t>
  </si>
  <si>
    <t>Gohir.D03G154000</t>
  </si>
  <si>
    <t>Gohir.D03G154100</t>
  </si>
  <si>
    <t>Gohir.D03G154200</t>
  </si>
  <si>
    <t>Gohir.D03G154300</t>
  </si>
  <si>
    <t>Gohir.D03G154400</t>
  </si>
  <si>
    <t>Gohir.D03G154500</t>
  </si>
  <si>
    <t>Gohir.D03G155300</t>
  </si>
  <si>
    <t>Gohir.D03G155600</t>
  </si>
  <si>
    <t>Gohir.D03G155700</t>
  </si>
  <si>
    <t>Gohir.D03G155800</t>
  </si>
  <si>
    <t>Gohir.D03G155900</t>
  </si>
  <si>
    <t>Gohir.D03G156100</t>
  </si>
  <si>
    <t>Gohir.D03G156200</t>
  </si>
  <si>
    <t>Gohir.D03G156700</t>
  </si>
  <si>
    <t>Gohir.D03G156800</t>
  </si>
  <si>
    <t>Gohir.D03G158300</t>
  </si>
  <si>
    <t>Gohir.D03G159900</t>
  </si>
  <si>
    <t>Gohir.D03G160000</t>
  </si>
  <si>
    <t>Gohir.D03G160100</t>
  </si>
  <si>
    <t>Gohir.D03G161200</t>
  </si>
  <si>
    <t>Gohir.D03G161300</t>
  </si>
  <si>
    <t>Gohir.D03G161400</t>
  </si>
  <si>
    <t>Gohir.D03G161500</t>
  </si>
  <si>
    <t>Gohir.D03G161700</t>
  </si>
  <si>
    <t>Gohir.D03G161800</t>
  </si>
  <si>
    <t>Gohir.D03G161900</t>
  </si>
  <si>
    <t>Gohir.D03G162000</t>
  </si>
  <si>
    <t>Gohir.D03G162100</t>
  </si>
  <si>
    <t>Gohir.D03G162200</t>
  </si>
  <si>
    <t>Gohir.D04G001500</t>
  </si>
  <si>
    <t>Gohir.D04G001600</t>
  </si>
  <si>
    <t>Gohir.D04G001700</t>
  </si>
  <si>
    <t>Gohir.D04G001800</t>
  </si>
  <si>
    <t>Gohir.D04G001900</t>
  </si>
  <si>
    <t>Gohir.D04G002000</t>
  </si>
  <si>
    <t>Gohir.D04G003600</t>
  </si>
  <si>
    <t>Gohir.D04G003700</t>
  </si>
  <si>
    <t>Gohir.D04G003800</t>
  </si>
  <si>
    <t>Gohir.D04G003900</t>
  </si>
  <si>
    <t>Gohir.D04G004000</t>
  </si>
  <si>
    <t>Gohir.D04G004100</t>
  </si>
  <si>
    <t>Gohir.D04G004200</t>
  </si>
  <si>
    <t>Gohir.D04G004300</t>
  </si>
  <si>
    <t>Gohir.D04G004600</t>
  </si>
  <si>
    <t>Gohir.D04G004700</t>
  </si>
  <si>
    <t>Gohir.D04G010800</t>
  </si>
  <si>
    <t>Gohir.D04G022600</t>
  </si>
  <si>
    <t>Gohir.D04G022700</t>
  </si>
  <si>
    <t>Gohir.D04G022800</t>
  </si>
  <si>
    <t>Gohir.D04G022900</t>
  </si>
  <si>
    <t>Gohir.D04G023000</t>
  </si>
  <si>
    <t>Gohir.D04G023100</t>
  </si>
  <si>
    <t>Gohir.D04G023200</t>
  </si>
  <si>
    <t>Gohir.D04G023300</t>
  </si>
  <si>
    <t>Gohir.D04G023400</t>
  </si>
  <si>
    <t>Gohir.D04G023500</t>
  </si>
  <si>
    <t>Gohir.D04G023600</t>
  </si>
  <si>
    <t>Gohir.D04G026700</t>
  </si>
  <si>
    <t>Gohir.D04G026800</t>
  </si>
  <si>
    <t>Gohir.D04G026900</t>
  </si>
  <si>
    <t>Gohir.D04G027000</t>
  </si>
  <si>
    <t>Gohir.D04G027100</t>
  </si>
  <si>
    <t>Gohir.D04G027200</t>
  </si>
  <si>
    <t>Gohir.D04G027300</t>
  </si>
  <si>
    <t>Gohir.D04G027600</t>
  </si>
  <si>
    <t>Gohir.D04G027700</t>
  </si>
  <si>
    <t>Gohir.D04G027800</t>
  </si>
  <si>
    <t>Gohir.D04G028000</t>
  </si>
  <si>
    <t>Gohir.D04G028100</t>
  </si>
  <si>
    <t>Gohir.D04G028200</t>
  </si>
  <si>
    <t>Gohir.D04G028300</t>
  </si>
  <si>
    <t>Gohir.D04G029700</t>
  </si>
  <si>
    <t>Gohir.D04G031500</t>
  </si>
  <si>
    <t>Gohir.D04G031900</t>
  </si>
  <si>
    <t>Gohir.D04G032000</t>
  </si>
  <si>
    <t>Gohir.D04G032100</t>
  </si>
  <si>
    <t>Gohir.D04G032200</t>
  </si>
  <si>
    <t>Gohir.D04G032300</t>
  </si>
  <si>
    <t>Gohir.D04G032400</t>
  </si>
  <si>
    <t>Gohir.D04G032500</t>
  </si>
  <si>
    <t>Gohir.D04G032600</t>
  </si>
  <si>
    <t>Gohir.D04G033400</t>
  </si>
  <si>
    <t>Gohir.D04G033700</t>
  </si>
  <si>
    <t>Gohir.D04G033800</t>
  </si>
  <si>
    <t>Gohir.D04G033900</t>
  </si>
  <si>
    <t>Gohir.D04G049000</t>
  </si>
  <si>
    <t>Gohir.D04G049100</t>
  </si>
  <si>
    <t>Gohir.D04G049200</t>
  </si>
  <si>
    <t>Gohir.D04G049300</t>
  </si>
  <si>
    <t>Gohir.D04G049400</t>
  </si>
  <si>
    <t>Gohir.D04G049500</t>
  </si>
  <si>
    <t>Gohir.D04G049600</t>
  </si>
  <si>
    <t>Gohir.D04G049700</t>
  </si>
  <si>
    <t>Gohir.D04G049800</t>
  </si>
  <si>
    <t>Gohir.D04G050100</t>
  </si>
  <si>
    <t>Gohir.D04G050200</t>
  </si>
  <si>
    <t>Gohir.D04G050300</t>
  </si>
  <si>
    <t>Gohir.D04G050400</t>
  </si>
  <si>
    <t>Gohir.D04G050500</t>
  </si>
  <si>
    <t>Gohir.D04G050600</t>
  </si>
  <si>
    <t>Gohir.D04G050700</t>
  </si>
  <si>
    <t>Gohir.D04G050800</t>
  </si>
  <si>
    <t>Gohir.D04G050900</t>
  </si>
  <si>
    <t>Gohir.D04G051000</t>
  </si>
  <si>
    <t>Gohir.D04G051100</t>
  </si>
  <si>
    <t>Gohir.D04G051200</t>
  </si>
  <si>
    <t>Gohir.D04G051300</t>
  </si>
  <si>
    <t>Gohir.D04G051400</t>
  </si>
  <si>
    <t>Gohir.D04G051500</t>
  </si>
  <si>
    <t>Gohir.D04G051600</t>
  </si>
  <si>
    <t>Gohir.D04G051700</t>
  </si>
  <si>
    <t>Gohir.D04G051800</t>
  </si>
  <si>
    <t>Gohir.D04G051900</t>
  </si>
  <si>
    <t>Gohir.D04G052000</t>
  </si>
  <si>
    <t>Gohir.D04G052100</t>
  </si>
  <si>
    <t>Gohir.D04G052200</t>
  </si>
  <si>
    <t>Gohir.D04G052300</t>
  </si>
  <si>
    <t>Gohir.D04G052400</t>
  </si>
  <si>
    <t>Gohir.D04G052700</t>
  </si>
  <si>
    <t>Gohir.D04G052800</t>
  </si>
  <si>
    <t>Gohir.D04G052900</t>
  </si>
  <si>
    <t>Gohir.D04G054400</t>
  </si>
  <si>
    <t>Gohir.D04G054500</t>
  </si>
  <si>
    <t>Gohir.D04G054600</t>
  </si>
  <si>
    <t>Gohir.D04G054700</t>
  </si>
  <si>
    <t>Gohir.D04G054800</t>
  </si>
  <si>
    <t>Gohir.D04G055100</t>
  </si>
  <si>
    <t>Gohir.D04G055200</t>
  </si>
  <si>
    <t>Gohir.D04G055300</t>
  </si>
  <si>
    <t>Gohir.D04G106100</t>
  </si>
  <si>
    <t>Gohir.D04G106300</t>
  </si>
  <si>
    <t>Gohir.D04G106400</t>
  </si>
  <si>
    <t>Gohir.D04G106700</t>
  </si>
  <si>
    <t>Gohir.D04G107300</t>
  </si>
  <si>
    <t>Gohir.D04G108700</t>
  </si>
  <si>
    <t>Gohir.D04G181000</t>
  </si>
  <si>
    <t>Gohir.D04G188800</t>
  </si>
  <si>
    <t>Gohir.D04G188900</t>
  </si>
  <si>
    <t>Gohir.D04G189000</t>
  </si>
  <si>
    <t>Gohir.D04G190300</t>
  </si>
  <si>
    <t>Gohir.D04G190700</t>
  </si>
  <si>
    <t>Gohir.D05G028000</t>
  </si>
  <si>
    <t>Gohir.D05G058600</t>
  </si>
  <si>
    <t>Gohir.D05G070400</t>
  </si>
  <si>
    <t>Gohir.D05G070500</t>
  </si>
  <si>
    <t>Gohir.D05G070600</t>
  </si>
  <si>
    <t>Gohir.D05G070700</t>
  </si>
  <si>
    <t>Gohir.D05G070800</t>
  </si>
  <si>
    <t>Gohir.D05G070900</t>
  </si>
  <si>
    <t>Gohir.D05G071000</t>
  </si>
  <si>
    <t>Gohir.D05G071100</t>
  </si>
  <si>
    <t>Gohir.D05G073300</t>
  </si>
  <si>
    <t>Gohir.D05G073400</t>
  </si>
  <si>
    <t>Gohir.D05G073500</t>
  </si>
  <si>
    <t>Gohir.D05G073900</t>
  </si>
  <si>
    <t>Gohir.D05G074000</t>
  </si>
  <si>
    <t>Gohir.D05G074100</t>
  </si>
  <si>
    <t>Gohir.D05G074200</t>
  </si>
  <si>
    <t>Gohir.D05G074300</t>
  </si>
  <si>
    <t>Gohir.D05G074400</t>
  </si>
  <si>
    <t>Gohir.D05G075900</t>
  </si>
  <si>
    <t>Gohir.D05G076000</t>
  </si>
  <si>
    <t>Gohir.D05G076100</t>
  </si>
  <si>
    <t>Gohir.D05G076200</t>
  </si>
  <si>
    <t>Gohir.D05G076300</t>
  </si>
  <si>
    <t>Gohir.D05G076400</t>
  </si>
  <si>
    <t>Gohir.D05G076500</t>
  </si>
  <si>
    <t>Gohir.D05G077500</t>
  </si>
  <si>
    <t>Gohir.D05G077600</t>
  </si>
  <si>
    <t>Gohir.D05G077700</t>
  </si>
  <si>
    <t>Gohir.D05G079100</t>
  </si>
  <si>
    <t>Gohir.D05G079200</t>
  </si>
  <si>
    <t>Gohir.D05G080200</t>
  </si>
  <si>
    <t>Gohir.D05G080300</t>
  </si>
  <si>
    <t>Gohir.D05G080600</t>
  </si>
  <si>
    <t>Gohir.D05G081500</t>
  </si>
  <si>
    <t>Gohir.D05G081600</t>
  </si>
  <si>
    <t>Gohir.D05G081700</t>
  </si>
  <si>
    <t>Gohir.D05G081800</t>
  </si>
  <si>
    <t>Gohir.D05G081900</t>
  </si>
  <si>
    <t>Gohir.D05G082000</t>
  </si>
  <si>
    <t>Gohir.D05G090900</t>
  </si>
  <si>
    <t>Gohir.D05G096100</t>
  </si>
  <si>
    <t>Gohir.D05G097300</t>
  </si>
  <si>
    <t>Gohir.D05G097400</t>
  </si>
  <si>
    <t>Gohir.D05G097500</t>
  </si>
  <si>
    <t>Gohir.D05G097600</t>
  </si>
  <si>
    <t>Gohir.D05G097700</t>
  </si>
  <si>
    <t>Gohir.D05G097800</t>
  </si>
  <si>
    <t>Gohir.D05G098500</t>
  </si>
  <si>
    <t>Gohir.D05G098600</t>
  </si>
  <si>
    <t>Gohir.D05G098700</t>
  </si>
  <si>
    <t>Gohir.D05G099100</t>
  </si>
  <si>
    <t>Gohir.D05G099200</t>
  </si>
  <si>
    <t>Gohir.D05G099300</t>
  </si>
  <si>
    <t>Gohir.D05G099400</t>
  </si>
  <si>
    <t>Gohir.D05G099500</t>
  </si>
  <si>
    <t>Gohir.D05G099600</t>
  </si>
  <si>
    <t>Gohir.D05G099700</t>
  </si>
  <si>
    <t>Gohir.D05G099800</t>
  </si>
  <si>
    <t>Gohir.D05G099900</t>
  </si>
  <si>
    <t>Gohir.D05G100000</t>
  </si>
  <si>
    <t>Gohir.D05G100100</t>
  </si>
  <si>
    <t>Gohir.D05G100200</t>
  </si>
  <si>
    <t>Gohir.D05G100300</t>
  </si>
  <si>
    <t>Gohir.D05G100400</t>
  </si>
  <si>
    <t>Gohir.D05G100500</t>
  </si>
  <si>
    <t>Gohir.D05G101800</t>
  </si>
  <si>
    <t>Gohir.D05G101900</t>
  </si>
  <si>
    <t>Gohir.D05G102000</t>
  </si>
  <si>
    <t>Gohir.D05G102100</t>
  </si>
  <si>
    <t>Gohir.D05G102200</t>
  </si>
  <si>
    <t>Gohir.D05G102300</t>
  </si>
  <si>
    <t>Gohir.D05G102400</t>
  </si>
  <si>
    <t>Gohir.D05G102500</t>
  </si>
  <si>
    <t>Gohir.D05G102600</t>
  </si>
  <si>
    <t>Gohir.D05G102700</t>
  </si>
  <si>
    <t>Gohir.D05G102800</t>
  </si>
  <si>
    <t>Gohir.D05G102900</t>
  </si>
  <si>
    <t>Gohir.D05G103000</t>
  </si>
  <si>
    <t>Gohir.D05G103100</t>
  </si>
  <si>
    <t>Gohir.D05G103200</t>
  </si>
  <si>
    <t>Gohir.D05G103300</t>
  </si>
  <si>
    <t>Gohir.D05G103400</t>
  </si>
  <si>
    <t>Gohir.D05G103500</t>
  </si>
  <si>
    <t>Gohir.D05G103600</t>
  </si>
  <si>
    <t>Gohir.D05G103700</t>
  </si>
  <si>
    <t>Gohir.D05G103800</t>
  </si>
  <si>
    <t>Gohir.D05G106000</t>
  </si>
  <si>
    <t>Gohir.D05G106100</t>
  </si>
  <si>
    <t>Gohir.D05G106200</t>
  </si>
  <si>
    <t>Gohir.D05G106300</t>
  </si>
  <si>
    <t>Gohir.D05G106400</t>
  </si>
  <si>
    <t>Gohir.D05G106500</t>
  </si>
  <si>
    <t>Gohir.D05G106600</t>
  </si>
  <si>
    <t>Gohir.D05G106700</t>
  </si>
  <si>
    <t>Gohir.D05G107200</t>
  </si>
  <si>
    <t>Gohir.D05G112900</t>
  </si>
  <si>
    <t>Gohir.D05G123300</t>
  </si>
  <si>
    <t>Gohir.D05G124700</t>
  </si>
  <si>
    <t>Gohir.D05G124800</t>
  </si>
  <si>
    <t>Gohir.D05G124900</t>
  </si>
  <si>
    <t>Gohir.D05G125000</t>
  </si>
  <si>
    <t>Gohir.D05G125100</t>
  </si>
  <si>
    <t>Gohir.D05G125200</t>
  </si>
  <si>
    <t>Gohir.D05G125300</t>
  </si>
  <si>
    <t>Gohir.D05G125400</t>
  </si>
  <si>
    <t>Gohir.D05G125500</t>
  </si>
  <si>
    <t>Gohir.D05G126300</t>
  </si>
  <si>
    <t>Gohir.D05G126400</t>
  </si>
  <si>
    <t>Gohir.D05G126500</t>
  </si>
  <si>
    <t>Gohir.D05G126600</t>
  </si>
  <si>
    <t>Gohir.D05G127400</t>
  </si>
  <si>
    <t>Gohir.D05G127500</t>
  </si>
  <si>
    <t>Gohir.D05G127600</t>
  </si>
  <si>
    <t>Gohir.D05G127700</t>
  </si>
  <si>
    <t>Gohir.D05G127800</t>
  </si>
  <si>
    <t>Gohir.D05G127900</t>
  </si>
  <si>
    <t>Gohir.D05G128000</t>
  </si>
  <si>
    <t>Gohir.D05G128100</t>
  </si>
  <si>
    <t>Gohir.D05G128200</t>
  </si>
  <si>
    <t>Gohir.D05G137500</t>
  </si>
  <si>
    <t>Gohir.D05G137900</t>
  </si>
  <si>
    <t>Gohir.D05G138000</t>
  </si>
  <si>
    <t>Gohir.D05G138100</t>
  </si>
  <si>
    <t>Gohir.D05G138200</t>
  </si>
  <si>
    <t>Gohir.D05G138300</t>
  </si>
  <si>
    <t>Gohir.D05G138400</t>
  </si>
  <si>
    <t>Gohir.D05G138500</t>
  </si>
  <si>
    <t>Gohir.D05G138600</t>
  </si>
  <si>
    <t>Gohir.D05G138700</t>
  </si>
  <si>
    <t>Gohir.D05G138800</t>
  </si>
  <si>
    <t>Gohir.D05G138900</t>
  </si>
  <si>
    <t>Gohir.D05G139000</t>
  </si>
  <si>
    <t>Gohir.D05G139100</t>
  </si>
  <si>
    <t>Gohir.D05G139800</t>
  </si>
  <si>
    <t>Gohir.D05G139900</t>
  </si>
  <si>
    <t>Gohir.D05G140000</t>
  </si>
  <si>
    <t>Gohir.D05G179700</t>
  </si>
  <si>
    <t>Gohir.D05G179800</t>
  </si>
  <si>
    <t>Gohir.D05G183100</t>
  </si>
  <si>
    <t>Gohir.D05G191100</t>
  </si>
  <si>
    <t>Gohir.D05G194600</t>
  </si>
  <si>
    <t>Gohir.D05G194700</t>
  </si>
  <si>
    <t>Gohir.D05G194800</t>
  </si>
  <si>
    <t>Gohir.D05G194900</t>
  </si>
  <si>
    <t>Gohir.D05G195000</t>
  </si>
  <si>
    <t>Gohir.D05G195100</t>
  </si>
  <si>
    <t>Gohir.D05G195200</t>
  </si>
  <si>
    <t>Gohir.D05G197700</t>
  </si>
  <si>
    <t>Gohir.D05G198300</t>
  </si>
  <si>
    <t>Gohir.D05G198800</t>
  </si>
  <si>
    <t>Gohir.D05G198900</t>
  </si>
  <si>
    <t>Gohir.D05G199000</t>
  </si>
  <si>
    <t>Gohir.D05G199100</t>
  </si>
  <si>
    <t>Gohir.D05G199200</t>
  </si>
  <si>
    <t>Gohir.D05G199300</t>
  </si>
  <si>
    <t>Gohir.D05G199400</t>
  </si>
  <si>
    <t>Gohir.D05G199500</t>
  </si>
  <si>
    <t>Gohir.D05G199600</t>
  </si>
  <si>
    <t>Gohir.D05G199700</t>
  </si>
  <si>
    <t>Gohir.D05G199800</t>
  </si>
  <si>
    <t>Gohir.D05G199900</t>
  </si>
  <si>
    <t>Gohir.D05G200000</t>
  </si>
  <si>
    <t>Gohir.D05G200100</t>
  </si>
  <si>
    <t>Gohir.D05G200200</t>
  </si>
  <si>
    <t>Gohir.D05G200300</t>
  </si>
  <si>
    <t>Gohir.D05G200400</t>
  </si>
  <si>
    <t>Gohir.D05G200500</t>
  </si>
  <si>
    <t>Gohir.D05G200600</t>
  </si>
  <si>
    <t>Gohir.D05G200700</t>
  </si>
  <si>
    <t>Gohir.D05G200800</t>
  </si>
  <si>
    <t>Gohir.D05G200900</t>
  </si>
  <si>
    <t>Gohir.D05G201000</t>
  </si>
  <si>
    <t>Gohir.D05G201100</t>
  </si>
  <si>
    <t>Gohir.D05G201200</t>
  </si>
  <si>
    <t>Gohir.D05G201300</t>
  </si>
  <si>
    <t>Gohir.D05G201400</t>
  </si>
  <si>
    <t>Gohir.D05G201500</t>
  </si>
  <si>
    <t>Gohir.D05G201600</t>
  </si>
  <si>
    <t>Gohir.D05G201700</t>
  </si>
  <si>
    <t>Gohir.D05G201800</t>
  </si>
  <si>
    <t>Gohir.D05G201900</t>
  </si>
  <si>
    <t>Gohir.D05G202000</t>
  </si>
  <si>
    <t>Gohir.D05G202100</t>
  </si>
  <si>
    <t>Gohir.D05G202200</t>
  </si>
  <si>
    <t>Gohir.D05G202300</t>
  </si>
  <si>
    <t>Gohir.D05G202400</t>
  </si>
  <si>
    <t>Gohir.D05G202500</t>
  </si>
  <si>
    <t>Gohir.D05G202600</t>
  </si>
  <si>
    <t>Gohir.D05G202700</t>
  </si>
  <si>
    <t>Gohir.D05G202800</t>
  </si>
  <si>
    <t>Gohir.D05G202900</t>
  </si>
  <si>
    <t>Gohir.D05G203800</t>
  </si>
  <si>
    <t>Gohir.D05G203900</t>
  </si>
  <si>
    <t>Gohir.D05G204000</t>
  </si>
  <si>
    <t>Gohir.D05G204100</t>
  </si>
  <si>
    <t>Gohir.D05G220800</t>
  </si>
  <si>
    <t>Gohir.D05G220900</t>
  </si>
  <si>
    <t>Gohir.D05G221000</t>
  </si>
  <si>
    <t>Gohir.D05G237200</t>
  </si>
  <si>
    <t>Gohir.D05G237300</t>
  </si>
  <si>
    <t>Gohir.D05G237400</t>
  </si>
  <si>
    <t>Gohir.D05G238100</t>
  </si>
  <si>
    <t>Gohir.D05G238200</t>
  </si>
  <si>
    <t>Gohir.D05G238300</t>
  </si>
  <si>
    <t>Gohir.D05G239400</t>
  </si>
  <si>
    <t>Gohir.D05G239500</t>
  </si>
  <si>
    <t>Gohir.D05G239600</t>
  </si>
  <si>
    <t>Gohir.D05G239700</t>
  </si>
  <si>
    <t>Gohir.D05G239800</t>
  </si>
  <si>
    <t>Gohir.D05G241400</t>
  </si>
  <si>
    <t>Gohir.D05G241500</t>
  </si>
  <si>
    <t>Gohir.D05G241600</t>
  </si>
  <si>
    <t>Gohir.D05G241700</t>
  </si>
  <si>
    <t>Gohir.D05G241800</t>
  </si>
  <si>
    <t>Gohir.D05G242400</t>
  </si>
  <si>
    <t>Gohir.D05G242700</t>
  </si>
  <si>
    <t>Gohir.D05G242800</t>
  </si>
  <si>
    <t>Gohir.D05G243300</t>
  </si>
  <si>
    <t>Gohir.D05G243400</t>
  </si>
  <si>
    <t>Gohir.D05G243500</t>
  </si>
  <si>
    <t>Gohir.D05G243600</t>
  </si>
  <si>
    <t>Gohir.D05G243700</t>
  </si>
  <si>
    <t>Gohir.D05G243800</t>
  </si>
  <si>
    <t>Gohir.D05G243900</t>
  </si>
  <si>
    <t>Gohir.D05G244000</t>
  </si>
  <si>
    <t>Gohir.D05G255700</t>
  </si>
  <si>
    <t>Gohir.D05G255800</t>
  </si>
  <si>
    <t>Gohir.D05G255900</t>
  </si>
  <si>
    <t>Gohir.D05G256000</t>
  </si>
  <si>
    <t>Gohir.D05G256100</t>
  </si>
  <si>
    <t>Gohir.D05G256200</t>
  </si>
  <si>
    <t>Gohir.D05G256300</t>
  </si>
  <si>
    <t>Gohir.D05G256400</t>
  </si>
  <si>
    <t>Gohir.D05G256500</t>
  </si>
  <si>
    <t>Gohir.D05G256600</t>
  </si>
  <si>
    <t>Gohir.D05G256700</t>
  </si>
  <si>
    <t>Gohir.D05G256800</t>
  </si>
  <si>
    <t>Gohir.D05G256900</t>
  </si>
  <si>
    <t>Gohir.D05G257000</t>
  </si>
  <si>
    <t>Gohir.D05G257100</t>
  </si>
  <si>
    <t>Gohir.D05G257200</t>
  </si>
  <si>
    <t>Gohir.D05G257300</t>
  </si>
  <si>
    <t>Gohir.D05G257400</t>
  </si>
  <si>
    <t>Gohir.D05G257500</t>
  </si>
  <si>
    <t>Gohir.D05G257600</t>
  </si>
  <si>
    <t>Gohir.D05G257700</t>
  </si>
  <si>
    <t>Gohir.D05G257800</t>
  </si>
  <si>
    <t>Gohir.D05G257900</t>
  </si>
  <si>
    <t>Gohir.D05G258000</t>
  </si>
  <si>
    <t>Gohir.D05G258100</t>
  </si>
  <si>
    <t>Gohir.D05G258200</t>
  </si>
  <si>
    <t>Gohir.D05G258300</t>
  </si>
  <si>
    <t>Gohir.D05G258400</t>
  </si>
  <si>
    <t>Gohir.D05G258500</t>
  </si>
  <si>
    <t>Gohir.D05G258600</t>
  </si>
  <si>
    <t>Gohir.D05G258700</t>
  </si>
  <si>
    <t>Gohir.D05G258800</t>
  </si>
  <si>
    <t>Gohir.D05G258900</t>
  </si>
  <si>
    <t>Gohir.D05G259000</t>
  </si>
  <si>
    <t>Gohir.D05G259100</t>
  </si>
  <si>
    <t>Gohir.D05G259200</t>
  </si>
  <si>
    <t>Gohir.D05G259300</t>
  </si>
  <si>
    <t>Gohir.D05G260500</t>
  </si>
  <si>
    <t>Gohir.D05G260600</t>
  </si>
  <si>
    <t>Gohir.D05G260700</t>
  </si>
  <si>
    <t>Gohir.D05G260800</t>
  </si>
  <si>
    <t>Gohir.D05G260900</t>
  </si>
  <si>
    <t>Gohir.D05G261000</t>
  </si>
  <si>
    <t>Gohir.D05G261100</t>
  </si>
  <si>
    <t>Gohir.D05G261200</t>
  </si>
  <si>
    <t>Gohir.D05G261300</t>
  </si>
  <si>
    <t>Gohir.D05G261400</t>
  </si>
  <si>
    <t>Gohir.D05G261500</t>
  </si>
  <si>
    <t>Gohir.D05G261600</t>
  </si>
  <si>
    <t>Gohir.D05G261700</t>
  </si>
  <si>
    <t>Gohir.D05G261800</t>
  </si>
  <si>
    <t>Gohir.D05G261900</t>
  </si>
  <si>
    <t>Gohir.D05G262000</t>
  </si>
  <si>
    <t>Gohir.D05G262100</t>
  </si>
  <si>
    <t>Gohir.D05G263200</t>
  </si>
  <si>
    <t>Gohir.D05G263300</t>
  </si>
  <si>
    <t>Gohir.D05G263400</t>
  </si>
  <si>
    <t>Gohir.D05G263500</t>
  </si>
  <si>
    <t>Gohir.D05G263600</t>
  </si>
  <si>
    <t>Gohir.D05G263700</t>
  </si>
  <si>
    <t>Gohir.D05G263800</t>
  </si>
  <si>
    <t>Gohir.D05G263900</t>
  </si>
  <si>
    <t>Gohir.D05G264000</t>
  </si>
  <si>
    <t>Gohir.D05G264100</t>
  </si>
  <si>
    <t>Gohir.D05G264200</t>
  </si>
  <si>
    <t>Gohir.D05G264300</t>
  </si>
  <si>
    <t>Gohir.D05G264400</t>
  </si>
  <si>
    <t>Gohir.D05G264500</t>
  </si>
  <si>
    <t>Gohir.D05G264600</t>
  </si>
  <si>
    <t>Gohir.D05G264700</t>
  </si>
  <si>
    <t>Gohir.D05G264800</t>
  </si>
  <si>
    <t>Gohir.D05G264900</t>
  </si>
  <si>
    <t>Gohir.D05G265000</t>
  </si>
  <si>
    <t>Gohir.D05G265100</t>
  </si>
  <si>
    <t>Gohir.D05G265200</t>
  </si>
  <si>
    <t>Gohir.D05G265300</t>
  </si>
  <si>
    <t>Gohir.D05G265400</t>
  </si>
  <si>
    <t>Gohir.D05G265500</t>
  </si>
  <si>
    <t>Gohir.D05G265600</t>
  </si>
  <si>
    <t>Gohir.D05G265700</t>
  </si>
  <si>
    <t>Gohir.D05G265800</t>
  </si>
  <si>
    <t>Gohir.D05G265900</t>
  </si>
  <si>
    <t>Gohir.D05G266000</t>
  </si>
  <si>
    <t>Gohir.D05G266100</t>
  </si>
  <si>
    <t>Gohir.D05G266200</t>
  </si>
  <si>
    <t>Gohir.D05G266300</t>
  </si>
  <si>
    <t>Gohir.D05G266400</t>
  </si>
  <si>
    <t>Gohir.D05G266500</t>
  </si>
  <si>
    <t>Gohir.D05G266600</t>
  </si>
  <si>
    <t>Gohir.D05G266700</t>
  </si>
  <si>
    <t>Gohir.D05G266800</t>
  </si>
  <si>
    <t>Gohir.D05G266900</t>
  </si>
  <si>
    <t>Gohir.D05G267000</t>
  </si>
  <si>
    <t>Gohir.D05G267100</t>
  </si>
  <si>
    <t>Gohir.D05G267200</t>
  </si>
  <si>
    <t>Gohir.D05G267300</t>
  </si>
  <si>
    <t>Gohir.D05G267400</t>
  </si>
  <si>
    <t>Gohir.D05G267800</t>
  </si>
  <si>
    <t>Gohir.D05G268000</t>
  </si>
  <si>
    <t>Gohir.D05G268100</t>
  </si>
  <si>
    <t>Gohir.D05G268300</t>
  </si>
  <si>
    <t>Gohir.D05G268400</t>
  </si>
  <si>
    <t>Gohir.D05G269100</t>
  </si>
  <si>
    <t>Gohir.D05G269200</t>
  </si>
  <si>
    <t>Gohir.D05G269800</t>
  </si>
  <si>
    <t>Gohir.D05G269900</t>
  </si>
  <si>
    <t>Gohir.D05G270000</t>
  </si>
  <si>
    <t>Gohir.D05G270100</t>
  </si>
  <si>
    <t>Gohir.D05G270200</t>
  </si>
  <si>
    <t>Gohir.D05G270600</t>
  </si>
  <si>
    <t>Gohir.D05G270700</t>
  </si>
  <si>
    <t>Gohir.D05G270800</t>
  </si>
  <si>
    <t>Gohir.D05G271300</t>
  </si>
  <si>
    <t>Gohir.D05G271800</t>
  </si>
  <si>
    <t>Gohir.D05G271900</t>
  </si>
  <si>
    <t>Gohir.D05G272000</t>
  </si>
  <si>
    <t>Gohir.D05G274500</t>
  </si>
  <si>
    <t>Gohir.D05G275800</t>
  </si>
  <si>
    <t>Gohir.D05G275900</t>
  </si>
  <si>
    <t>Gohir.D05G276400</t>
  </si>
  <si>
    <t>Gohir.D05G276500</t>
  </si>
  <si>
    <t>Gohir.D05G276600</t>
  </si>
  <si>
    <t>Gohir.D05G276700</t>
  </si>
  <si>
    <t>Gohir.D05G276800</t>
  </si>
  <si>
    <t>Gohir.D05G277300</t>
  </si>
  <si>
    <t>Gohir.D05G277800</t>
  </si>
  <si>
    <t>Gohir.D05G278100</t>
  </si>
  <si>
    <t>Gohir.D05G279100</t>
  </si>
  <si>
    <t>Gohir.D05G279200</t>
  </si>
  <si>
    <t>Gohir.D05G279300</t>
  </si>
  <si>
    <t>Gohir.D05G279700</t>
  </si>
  <si>
    <t>Gohir.D05G280200</t>
  </si>
  <si>
    <t>Gohir.D05G280300</t>
  </si>
  <si>
    <t>Gohir.D05G280400</t>
  </si>
  <si>
    <t>Gohir.D05G280500</t>
  </si>
  <si>
    <t>Gohir.D05G280800</t>
  </si>
  <si>
    <t>Gohir.D05G280900</t>
  </si>
  <si>
    <t>Gohir.D05G281400</t>
  </si>
  <si>
    <t>Gohir.D05G282000</t>
  </si>
  <si>
    <t>Gohir.D05G282100</t>
  </si>
  <si>
    <t>Gohir.D05G282200</t>
  </si>
  <si>
    <t>Gohir.D05G282300</t>
  </si>
  <si>
    <t>Gohir.D05G282400</t>
  </si>
  <si>
    <t>Gohir.D05G282500</t>
  </si>
  <si>
    <t>Gohir.D05G283200</t>
  </si>
  <si>
    <t>Gohir.D05G283300</t>
  </si>
  <si>
    <t>Gohir.D05G283400</t>
  </si>
  <si>
    <t>Gohir.D05G283500</t>
  </si>
  <si>
    <t>Gohir.D05G284400</t>
  </si>
  <si>
    <t>Gohir.D05G284500</t>
  </si>
  <si>
    <t>Gohir.D05G285600</t>
  </si>
  <si>
    <t>Gohir.D05G285700</t>
  </si>
  <si>
    <t>Gohir.D05G286200</t>
  </si>
  <si>
    <t>Gohir.D05G287100</t>
  </si>
  <si>
    <t>Gohir.D05G287900</t>
  </si>
  <si>
    <t>Gohir.D05G289400</t>
  </si>
  <si>
    <t>Gohir.D05G289500</t>
  </si>
  <si>
    <t>Gohir.D05G289600</t>
  </si>
  <si>
    <t>Gohir.D05G289700</t>
  </si>
  <si>
    <t>Gohir.D05G290000</t>
  </si>
  <si>
    <t>Gohir.D05G290100</t>
  </si>
  <si>
    <t>Gohir.D05G290200</t>
  </si>
  <si>
    <t>Gohir.D05G290300</t>
  </si>
  <si>
    <t>Gohir.D05G290400</t>
  </si>
  <si>
    <t>Gohir.D05G290500</t>
  </si>
  <si>
    <t>Gohir.D05G290600</t>
  </si>
  <si>
    <t>Gohir.D05G290700</t>
  </si>
  <si>
    <t>Gohir.D05G290800</t>
  </si>
  <si>
    <t>Gohir.D05G290900</t>
  </si>
  <si>
    <t>Gohir.D05G291000</t>
  </si>
  <si>
    <t>Gohir.D05G291100</t>
  </si>
  <si>
    <t>Gohir.D05G291200</t>
  </si>
  <si>
    <t>Gohir.D05G291300</t>
  </si>
  <si>
    <t>Gohir.D05G291400</t>
  </si>
  <si>
    <t>Gohir.D05G291500</t>
  </si>
  <si>
    <t>Gohir.D05G291600</t>
  </si>
  <si>
    <t>Gohir.D05G291700</t>
  </si>
  <si>
    <t>Gohir.D05G291800</t>
  </si>
  <si>
    <t>Gohir.D05G291900</t>
  </si>
  <si>
    <t>Gohir.D05G292000</t>
  </si>
  <si>
    <t>Gohir.D05G292500</t>
  </si>
  <si>
    <t>Gohir.D05G292600</t>
  </si>
  <si>
    <t>Gohir.D05G292700</t>
  </si>
  <si>
    <t>Gohir.D05G292800</t>
  </si>
  <si>
    <t>Gohir.D05G292900</t>
  </si>
  <si>
    <t>Gohir.D05G293000</t>
  </si>
  <si>
    <t>Gohir.D05G293100</t>
  </si>
  <si>
    <t>Gohir.D05G293200</t>
  </si>
  <si>
    <t>Gohir.D05G293300</t>
  </si>
  <si>
    <t>Gohir.D05G293400</t>
  </si>
  <si>
    <t>Gohir.D05G293500</t>
  </si>
  <si>
    <t>Gohir.D05G295900</t>
  </si>
  <si>
    <t>Gohir.D05G296000</t>
  </si>
  <si>
    <t>Gohir.D05G296100</t>
  </si>
  <si>
    <t>Gohir.D05G297000</t>
  </si>
  <si>
    <t>Gohir.D05G297100</t>
  </si>
  <si>
    <t>Gohir.D05G297200</t>
  </si>
  <si>
    <t>Gohir.D05G297300</t>
  </si>
  <si>
    <t>Gohir.D05G297400</t>
  </si>
  <si>
    <t>Gohir.D05G297500</t>
  </si>
  <si>
    <t>Gohir.D05G297600</t>
  </si>
  <si>
    <t>Gohir.D05G297700</t>
  </si>
  <si>
    <t>Gohir.D05G297800</t>
  </si>
  <si>
    <t>Gohir.D05G297900</t>
  </si>
  <si>
    <t>Gohir.D05G298100</t>
  </si>
  <si>
    <t>Gohir.D05G298200</t>
  </si>
  <si>
    <t>Gohir.D05G298300</t>
  </si>
  <si>
    <t>Gohir.D05G298400</t>
  </si>
  <si>
    <t>Gohir.D05G299100</t>
  </si>
  <si>
    <t>Gohir.D05G299900</t>
  </si>
  <si>
    <t>Gohir.D05G300400</t>
  </si>
  <si>
    <t>Gohir.D05G300500</t>
  </si>
  <si>
    <t>Gohir.D05G300600</t>
  </si>
  <si>
    <t>Gohir.D05G300800</t>
  </si>
  <si>
    <t>Gohir.D05G300900</t>
  </si>
  <si>
    <t>Gohir.D05G301000</t>
  </si>
  <si>
    <t>Gohir.D05G301100</t>
  </si>
  <si>
    <t>Gohir.D05G301200</t>
  </si>
  <si>
    <t>Gohir.D05G301600</t>
  </si>
  <si>
    <t>Gohir.D05G301700</t>
  </si>
  <si>
    <t>Gohir.D05G302000</t>
  </si>
  <si>
    <t>Gohir.D05G302200</t>
  </si>
  <si>
    <t>Gohir.D05G302300</t>
  </si>
  <si>
    <t>Gohir.D05G302400</t>
  </si>
  <si>
    <t>Gohir.D05G302500</t>
  </si>
  <si>
    <t>Gohir.D05G303400</t>
  </si>
  <si>
    <t>Gohir.D05G303500</t>
  </si>
  <si>
    <t>Gohir.D05G303600</t>
  </si>
  <si>
    <t>Gohir.D05G303700</t>
  </si>
  <si>
    <t>Gohir.D05G303800</t>
  </si>
  <si>
    <t>Gohir.D05G304100</t>
  </si>
  <si>
    <t>Gohir.D05G304200</t>
  </si>
  <si>
    <t>Gohir.D05G304300</t>
  </si>
  <si>
    <t>Gohir.D05G304400</t>
  </si>
  <si>
    <t>Gohir.D05G304500</t>
  </si>
  <si>
    <t>Gohir.D05G304600</t>
  </si>
  <si>
    <t>Gohir.D05G304700</t>
  </si>
  <si>
    <t>Gohir.D05G304800</t>
  </si>
  <si>
    <t>Gohir.D05G304900</t>
  </si>
  <si>
    <t>Gohir.D05G305000</t>
  </si>
  <si>
    <t>Gohir.D05G305100</t>
  </si>
  <si>
    <t>Gohir.D05G305200</t>
  </si>
  <si>
    <t>Gohir.D05G305700</t>
  </si>
  <si>
    <t>Gohir.D05G305800</t>
  </si>
  <si>
    <t>Gohir.D05G306700</t>
  </si>
  <si>
    <t>Gohir.D05G306800</t>
  </si>
  <si>
    <t>Gohir.D05G306900</t>
  </si>
  <si>
    <t>Gohir.D05G307000</t>
  </si>
  <si>
    <t>Gohir.D05G307100</t>
  </si>
  <si>
    <t>Gohir.D05G307200</t>
  </si>
  <si>
    <t>Gohir.D05G307300</t>
  </si>
  <si>
    <t>Gohir.D05G307400</t>
  </si>
  <si>
    <t>Gohir.D05G307500</t>
  </si>
  <si>
    <t>Gohir.D05G307800</t>
  </si>
  <si>
    <t>Gohir.D05G307900</t>
  </si>
  <si>
    <t>Gohir.D05G308000</t>
  </si>
  <si>
    <t>Gohir.D05G308100</t>
  </si>
  <si>
    <t>Gohir.D05G308200</t>
  </si>
  <si>
    <t>Gohir.D05G308300</t>
  </si>
  <si>
    <t>Gohir.D05G308400</t>
  </si>
  <si>
    <t>Gohir.D05G308500</t>
  </si>
  <si>
    <t>Gohir.D05G308600</t>
  </si>
  <si>
    <t>Gohir.D05G308700</t>
  </si>
  <si>
    <t>Gohir.D05G308800</t>
  </si>
  <si>
    <t>Gohir.D05G308900</t>
  </si>
  <si>
    <t>Gohir.D05G309000</t>
  </si>
  <si>
    <t>Gohir.D05G309100</t>
  </si>
  <si>
    <t>Gohir.D05G309200</t>
  </si>
  <si>
    <t>Gohir.D05G309300</t>
  </si>
  <si>
    <t>Gohir.D05G309400</t>
  </si>
  <si>
    <t>Gohir.D05G309500</t>
  </si>
  <si>
    <t>Gohir.D05G309600</t>
  </si>
  <si>
    <t>Gohir.D05G309700</t>
  </si>
  <si>
    <t>Gohir.D05G309900</t>
  </si>
  <si>
    <t>Gohir.D05G310200</t>
  </si>
  <si>
    <t>Gohir.D05G310300</t>
  </si>
  <si>
    <t>Gohir.D05G311100</t>
  </si>
  <si>
    <t>Gohir.D05G311200</t>
  </si>
  <si>
    <t>Gohir.D05G311300</t>
  </si>
  <si>
    <t>Gohir.D05G311400</t>
  </si>
  <si>
    <t>Gohir.D05G311500</t>
  </si>
  <si>
    <t>Gohir.D05G311600</t>
  </si>
  <si>
    <t>Gohir.D05G312000</t>
  </si>
  <si>
    <t>Gohir.D05G312100</t>
  </si>
  <si>
    <t>Gohir.D05G312500</t>
  </si>
  <si>
    <t>Gohir.D05G312600</t>
  </si>
  <si>
    <t>Gohir.D05G312700</t>
  </si>
  <si>
    <t>Gohir.D05G312800</t>
  </si>
  <si>
    <t>Gohir.D05G312900</t>
  </si>
  <si>
    <t>Gohir.D05G313000</t>
  </si>
  <si>
    <t>Gohir.D05G313100</t>
  </si>
  <si>
    <t>Gohir.D05G313200</t>
  </si>
  <si>
    <t>Gohir.D05G313700</t>
  </si>
  <si>
    <t>Gohir.D05G313900</t>
  </si>
  <si>
    <t>Gohir.D05G314000</t>
  </si>
  <si>
    <t>Gohir.D05G314100</t>
  </si>
  <si>
    <t>Gohir.D05G314200</t>
  </si>
  <si>
    <t>Gohir.D05G314300</t>
  </si>
  <si>
    <t>Gohir.D05G314400</t>
  </si>
  <si>
    <t>Gohir.D05G314500</t>
  </si>
  <si>
    <t>Gohir.D05G314600</t>
  </si>
  <si>
    <t>Gohir.D05G314700</t>
  </si>
  <si>
    <t>Gohir.D05G314800</t>
  </si>
  <si>
    <t>Gohir.D05G314900</t>
  </si>
  <si>
    <t>Gohir.D05G315100</t>
  </si>
  <si>
    <t>Gohir.D05G315200</t>
  </si>
  <si>
    <t>Gohir.D05G315300</t>
  </si>
  <si>
    <t>Gohir.D05G315400</t>
  </si>
  <si>
    <t>Gohir.D05G315500</t>
  </si>
  <si>
    <t>Gohir.D05G315600</t>
  </si>
  <si>
    <t>Gohir.D05G315800</t>
  </si>
  <si>
    <t>Gohir.D05G315900</t>
  </si>
  <si>
    <t>Gohir.D05G316000</t>
  </si>
  <si>
    <t>Gohir.D05G316100</t>
  </si>
  <si>
    <t>Gohir.D05G316200</t>
  </si>
  <si>
    <t>Gohir.D05G316500</t>
  </si>
  <si>
    <t>Gohir.D05G316600</t>
  </si>
  <si>
    <t>Gohir.D05G316700</t>
  </si>
  <si>
    <t>Gohir.D05G316800</t>
  </si>
  <si>
    <t>Gohir.D05G316900</t>
  </si>
  <si>
    <t>Gohir.D05G317100</t>
  </si>
  <si>
    <t>Gohir.D05G317200</t>
  </si>
  <si>
    <t>Gohir.D05G317300</t>
  </si>
  <si>
    <t>Gohir.D05G317400</t>
  </si>
  <si>
    <t>Gohir.D05G317500</t>
  </si>
  <si>
    <t>Gohir.D05G317600</t>
  </si>
  <si>
    <t>Gohir.D05G317700</t>
  </si>
  <si>
    <t>Gohir.D05G317800</t>
  </si>
  <si>
    <t>Gohir.D05G318100</t>
  </si>
  <si>
    <t>Gohir.D05G318200</t>
  </si>
  <si>
    <t>Gohir.D05G318300</t>
  </si>
  <si>
    <t>Gohir.D05G318400</t>
  </si>
  <si>
    <t>Gohir.D05G318500</t>
  </si>
  <si>
    <t>Gohir.D05G318600</t>
  </si>
  <si>
    <t>Gohir.D05G318700</t>
  </si>
  <si>
    <t>Gohir.D05G318800</t>
  </si>
  <si>
    <t>Gohir.D05G318900</t>
  </si>
  <si>
    <t>Gohir.D05G319000</t>
  </si>
  <si>
    <t>Gohir.D05G319100</t>
  </si>
  <si>
    <t>Gohir.D05G319200</t>
  </si>
  <si>
    <t>Gohir.D05G319300</t>
  </si>
  <si>
    <t>Gohir.D05G319400</t>
  </si>
  <si>
    <t>Gohir.D05G319500</t>
  </si>
  <si>
    <t>Gohir.D05G319600</t>
  </si>
  <si>
    <t>Gohir.D05G319800</t>
  </si>
  <si>
    <t>Gohir.D05G319900</t>
  </si>
  <si>
    <t>Gohir.D05G320100</t>
  </si>
  <si>
    <t>Gohir.D05G320200</t>
  </si>
  <si>
    <t>Gohir.D05G320300</t>
  </si>
  <si>
    <t>Gohir.D05G320400</t>
  </si>
  <si>
    <t>Gohir.D05G320600</t>
  </si>
  <si>
    <t>Gohir.D05G320700</t>
  </si>
  <si>
    <t>Gohir.D05G320800</t>
  </si>
  <si>
    <t>Gohir.D05G320900</t>
  </si>
  <si>
    <t>Gohir.D05G321200</t>
  </si>
  <si>
    <t>Gohir.D05G321300</t>
  </si>
  <si>
    <t>Gohir.D05G321400</t>
  </si>
  <si>
    <t>Gohir.D05G321500</t>
  </si>
  <si>
    <t>Gohir.D05G321600</t>
  </si>
  <si>
    <t>Gohir.D05G321700</t>
  </si>
  <si>
    <t>Gohir.D05G321800</t>
  </si>
  <si>
    <t>Gohir.D05G321900</t>
  </si>
  <si>
    <t>Gohir.D05G322000</t>
  </si>
  <si>
    <t>Gohir.D05G322100</t>
  </si>
  <si>
    <t>Gohir.D05G322200</t>
  </si>
  <si>
    <t>Gohir.D05G322300</t>
  </si>
  <si>
    <t>Gohir.D05G322400</t>
  </si>
  <si>
    <t>Gohir.D05G322500</t>
  </si>
  <si>
    <t>Gohir.D05G322600</t>
  </si>
  <si>
    <t>Gohir.D05G322700</t>
  </si>
  <si>
    <t>Gohir.D05G322800</t>
  </si>
  <si>
    <t>Gohir.D05G322900</t>
  </si>
  <si>
    <t>Gohir.D05G323000</t>
  </si>
  <si>
    <t>Gohir.D05G323100</t>
  </si>
  <si>
    <t>Gohir.D05G323200</t>
  </si>
  <si>
    <t>Gohir.D05G323300</t>
  </si>
  <si>
    <t>Gohir.D05G323400</t>
  </si>
  <si>
    <t>Gohir.D05G323500</t>
  </si>
  <si>
    <t>Gohir.D05G323600</t>
  </si>
  <si>
    <t>Gohir.D05G323700</t>
  </si>
  <si>
    <t>Gohir.D05G323800</t>
  </si>
  <si>
    <t>Gohir.D05G323900</t>
  </si>
  <si>
    <t>Gohir.D05G324000</t>
  </si>
  <si>
    <t>Gohir.D05G324100</t>
  </si>
  <si>
    <t>Gohir.D05G324200</t>
  </si>
  <si>
    <t>Gohir.D05G324300</t>
  </si>
  <si>
    <t>Gohir.D05G324400</t>
  </si>
  <si>
    <t>Gohir.D05G324700</t>
  </si>
  <si>
    <t>Gohir.D05G324900</t>
  </si>
  <si>
    <t>Gohir.D05G325000</t>
  </si>
  <si>
    <t>Gohir.D05G325100</t>
  </si>
  <si>
    <t>Gohir.D05G325200</t>
  </si>
  <si>
    <t>Gohir.D05G325300</t>
  </si>
  <si>
    <t>Gohir.D05G325400</t>
  </si>
  <si>
    <t>Gohir.D05G325600</t>
  </si>
  <si>
    <t>Gohir.D05G325900</t>
  </si>
  <si>
    <t>Gohir.D05G326000</t>
  </si>
  <si>
    <t>Gohir.D05G326100</t>
  </si>
  <si>
    <t>Gohir.D05G326200</t>
  </si>
  <si>
    <t>Gohir.D05G326300</t>
  </si>
  <si>
    <t>Gohir.D05G326400</t>
  </si>
  <si>
    <t>Gohir.D05G326500</t>
  </si>
  <si>
    <t>Gohir.D05G326600</t>
  </si>
  <si>
    <t>Gohir.D05G326900</t>
  </si>
  <si>
    <t>Gohir.D05G327000</t>
  </si>
  <si>
    <t>Gohir.D05G327100</t>
  </si>
  <si>
    <t>Gohir.D05G327200</t>
  </si>
  <si>
    <t>Gohir.D05G327300</t>
  </si>
  <si>
    <t>Gohir.D05G327400</t>
  </si>
  <si>
    <t>Gohir.D05G327500</t>
  </si>
  <si>
    <t>Gohir.D05G327600</t>
  </si>
  <si>
    <t>Gohir.D05G327700</t>
  </si>
  <si>
    <t>Gohir.D05G327800</t>
  </si>
  <si>
    <t>Gohir.D05G327900</t>
  </si>
  <si>
    <t>Gohir.D05G328000</t>
  </si>
  <si>
    <t>Gohir.D05G328200</t>
  </si>
  <si>
    <t>Gohir.D05G328300</t>
  </si>
  <si>
    <t>Gohir.D05G328400</t>
  </si>
  <si>
    <t>Gohir.D05G328500</t>
  </si>
  <si>
    <t>Gohir.D05G328600</t>
  </si>
  <si>
    <t>Gohir.D05G328700</t>
  </si>
  <si>
    <t>Gohir.D05G328900</t>
  </si>
  <si>
    <t>Gohir.D05G329400</t>
  </si>
  <si>
    <t>Gohir.D05G329500</t>
  </si>
  <si>
    <t>Gohir.D05G329600</t>
  </si>
  <si>
    <t>Gohir.D05G329700</t>
  </si>
  <si>
    <t>Gohir.D05G329800</t>
  </si>
  <si>
    <t>Gohir.D05G329900</t>
  </si>
  <si>
    <t>Gohir.D05G330200</t>
  </si>
  <si>
    <t>Gohir.D05G330300</t>
  </si>
  <si>
    <t>Gohir.D05G330400</t>
  </si>
  <si>
    <t>Gohir.D05G330500</t>
  </si>
  <si>
    <t>Gohir.D05G330600</t>
  </si>
  <si>
    <t>Gohir.D05G330700</t>
  </si>
  <si>
    <t>Gohir.D05G330800</t>
  </si>
  <si>
    <t>Gohir.D05G330900</t>
  </si>
  <si>
    <t>Gohir.D05G331000</t>
  </si>
  <si>
    <t>Gohir.D05G331100</t>
  </si>
  <si>
    <t>Gohir.D05G331200</t>
  </si>
  <si>
    <t>Gohir.D05G331300</t>
  </si>
  <si>
    <t>Gohir.D05G331400</t>
  </si>
  <si>
    <t>Gohir.D05G331500</t>
  </si>
  <si>
    <t>Gohir.D05G331600</t>
  </si>
  <si>
    <t>Gohir.D05G331700</t>
  </si>
  <si>
    <t>Gohir.D05G331800</t>
  </si>
  <si>
    <t>Gohir.D05G331900</t>
  </si>
  <si>
    <t>Gohir.D05G332700</t>
  </si>
  <si>
    <t>Gohir.D05G332800</t>
  </si>
  <si>
    <t>Gohir.D05G335600</t>
  </si>
  <si>
    <t>Gohir.D05G335700</t>
  </si>
  <si>
    <t>Gohir.D05G335800</t>
  </si>
  <si>
    <t>Gohir.D05G336600</t>
  </si>
  <si>
    <t>Gohir.D05G336700</t>
  </si>
  <si>
    <t>Gohir.D05G336800</t>
  </si>
  <si>
    <t>Gohir.D05G336900</t>
  </si>
  <si>
    <t>Gohir.D05G337000</t>
  </si>
  <si>
    <t>Gohir.D05G337100</t>
  </si>
  <si>
    <t>Gohir.D05G337200</t>
  </si>
  <si>
    <t>Gohir.D05G338000</t>
  </si>
  <si>
    <t>Gohir.D05G338100</t>
  </si>
  <si>
    <t>Gohir.D05G338200</t>
  </si>
  <si>
    <t>Gohir.D05G338300</t>
  </si>
  <si>
    <t>Gohir.D05G338500</t>
  </si>
  <si>
    <t>Gohir.D05G338600</t>
  </si>
  <si>
    <t>Gohir.D05G338700</t>
  </si>
  <si>
    <t>Gohir.D05G338800</t>
  </si>
  <si>
    <t>Gohir.D05G338900</t>
  </si>
  <si>
    <t>Gohir.D05G339500</t>
  </si>
  <si>
    <t>Gohir.D05G340100</t>
  </si>
  <si>
    <t>Gohir.D05G340200</t>
  </si>
  <si>
    <t>Gohir.D05G340300</t>
  </si>
  <si>
    <t>Gohir.D05G340400</t>
  </si>
  <si>
    <t>Gohir.D05G340500</t>
  </si>
  <si>
    <t>Gohir.D05G340600</t>
  </si>
  <si>
    <t>Gohir.D05G341200</t>
  </si>
  <si>
    <t>Gohir.D05G341300</t>
  </si>
  <si>
    <t>Gohir.D05G341400</t>
  </si>
  <si>
    <t>Gohir.D05G341500</t>
  </si>
  <si>
    <t>Gohir.D05G341600</t>
  </si>
  <si>
    <t>Gohir.D05G344800</t>
  </si>
  <si>
    <t>Gohir.D05G347100</t>
  </si>
  <si>
    <t>Gohir.D05G351100</t>
  </si>
  <si>
    <t>Gohir.D05G351200</t>
  </si>
  <si>
    <t>Gohir.D05G351300</t>
  </si>
  <si>
    <t>Gohir.D05G351400</t>
  </si>
  <si>
    <t>Gohir.D05G351500</t>
  </si>
  <si>
    <t>Gohir.D05G351600</t>
  </si>
  <si>
    <t>Gohir.D05G351700</t>
  </si>
  <si>
    <t>Gohir.D05G351800</t>
  </si>
  <si>
    <t>Gohir.D05G351900</t>
  </si>
  <si>
    <t>Gohir.D05G352000</t>
  </si>
  <si>
    <t>Gohir.D05G361400</t>
  </si>
  <si>
    <t>Gohir.D05G361500</t>
  </si>
  <si>
    <t>Gohir.D05G361600</t>
  </si>
  <si>
    <t>Gohir.D05G361700</t>
  </si>
  <si>
    <t>Gohir.D05G361800</t>
  </si>
  <si>
    <t>Gohir.D05G361900</t>
  </si>
  <si>
    <t>Gohir.D05G362000</t>
  </si>
  <si>
    <t>Gohir.D05G362100</t>
  </si>
  <si>
    <t>Gohir.D05G362400</t>
  </si>
  <si>
    <t>Gohir.D05G363700</t>
  </si>
  <si>
    <t>Gohir.D05G364400</t>
  </si>
  <si>
    <t>Gohir.D05G364500</t>
  </si>
  <si>
    <t>Gohir.D05G364600</t>
  </si>
  <si>
    <t>Gohir.D05G365700</t>
  </si>
  <si>
    <t>Gohir.D05G382800</t>
  </si>
  <si>
    <t>Gohir.D05G383900</t>
  </si>
  <si>
    <t>Gohir.D06G001000</t>
  </si>
  <si>
    <t>Gohir.D06G001100</t>
  </si>
  <si>
    <t>Gohir.D06G002200</t>
  </si>
  <si>
    <t>Gohir.D06G002300</t>
  </si>
  <si>
    <t>Gohir.D06G003000</t>
  </si>
  <si>
    <t>Gohir.D06G003100</t>
  </si>
  <si>
    <t>Gohir.D06G003200</t>
  </si>
  <si>
    <t>Gohir.D06G003300</t>
  </si>
  <si>
    <t>Gohir.D06G003400</t>
  </si>
  <si>
    <t>Gohir.D06G003500</t>
  </si>
  <si>
    <t>Gohir.D06G004800</t>
  </si>
  <si>
    <t>Gohir.D06G004900</t>
  </si>
  <si>
    <t>Gohir.D06G005000</t>
  </si>
  <si>
    <t>Gohir.D06G005600</t>
  </si>
  <si>
    <t>Gohir.D06G005700</t>
  </si>
  <si>
    <t>Gohir.D06G005800</t>
  </si>
  <si>
    <t>Gohir.D06G005900</t>
  </si>
  <si>
    <t>Gohir.D06G006000</t>
  </si>
  <si>
    <t>Gohir.D06G006100</t>
  </si>
  <si>
    <t>Gohir.D06G007300</t>
  </si>
  <si>
    <t>Gohir.D06G007400</t>
  </si>
  <si>
    <t>Gohir.D06G007500</t>
  </si>
  <si>
    <t>Gohir.D06G007600</t>
  </si>
  <si>
    <t>Gohir.D06G007700</t>
  </si>
  <si>
    <t>Gohir.D06G007800</t>
  </si>
  <si>
    <t>Gohir.D06G007900</t>
  </si>
  <si>
    <t>Gohir.D06G008000</t>
  </si>
  <si>
    <t>Gohir.D06G008100</t>
  </si>
  <si>
    <t>Gohir.D06G008200</t>
  </si>
  <si>
    <t>Gohir.D06G008300</t>
  </si>
  <si>
    <t>Gohir.D06G008400</t>
  </si>
  <si>
    <t>Gohir.D06G008500</t>
  </si>
  <si>
    <t>Gohir.D06G009400</t>
  </si>
  <si>
    <t>Gohir.D06G009500</t>
  </si>
  <si>
    <t>Gohir.D06G009600</t>
  </si>
  <si>
    <t>Gohir.D06G009700</t>
  </si>
  <si>
    <t>Gohir.D06G009800</t>
  </si>
  <si>
    <t>Gohir.D06G009900</t>
  </si>
  <si>
    <t>Gohir.D06G010000</t>
  </si>
  <si>
    <t>Gohir.D06G010100</t>
  </si>
  <si>
    <t>Gohir.D06G010200</t>
  </si>
  <si>
    <t>Gohir.D06G010300</t>
  </si>
  <si>
    <t>Gohir.D06G010400</t>
  </si>
  <si>
    <t>Gohir.D06G010500</t>
  </si>
  <si>
    <t>Gohir.D06G010600</t>
  </si>
  <si>
    <t>Gohir.D06G011000</t>
  </si>
  <si>
    <t>Gohir.D06G011100</t>
  </si>
  <si>
    <t>Gohir.D06G011200</t>
  </si>
  <si>
    <t>Gohir.D06G012200</t>
  </si>
  <si>
    <t>Gohir.D06G012300</t>
  </si>
  <si>
    <t>Gohir.D06G012400</t>
  </si>
  <si>
    <t>Gohir.D06G012500</t>
  </si>
  <si>
    <t>Gohir.D06G013300</t>
  </si>
  <si>
    <t>Gohir.D06G013400</t>
  </si>
  <si>
    <t>Gohir.D06G013500</t>
  </si>
  <si>
    <t>Gohir.D06G014300</t>
  </si>
  <si>
    <t>Gohir.D06G014700</t>
  </si>
  <si>
    <t>Gohir.D06G014800</t>
  </si>
  <si>
    <t>Gohir.D06G014900</t>
  </si>
  <si>
    <t>Gohir.D06G015000</t>
  </si>
  <si>
    <t>Gohir.D06G015100</t>
  </si>
  <si>
    <t>Gohir.D06G015200</t>
  </si>
  <si>
    <t>Gohir.D06G015300</t>
  </si>
  <si>
    <t>Gohir.D06G015800</t>
  </si>
  <si>
    <t>Gohir.D06G015900</t>
  </si>
  <si>
    <t>Gohir.D06G016000</t>
  </si>
  <si>
    <t>Gohir.D06G016100</t>
  </si>
  <si>
    <t>Gohir.D06G016200</t>
  </si>
  <si>
    <t>Gohir.D06G016300</t>
  </si>
  <si>
    <t>Gohir.D06G016400</t>
  </si>
  <si>
    <t>Gohir.D06G016500</t>
  </si>
  <si>
    <t>Gohir.D06G016900</t>
  </si>
  <si>
    <t>Gohir.D06G017000</t>
  </si>
  <si>
    <t>Gohir.D06G017100</t>
  </si>
  <si>
    <t>Gohir.D06G017200</t>
  </si>
  <si>
    <t>Gohir.D06G017300</t>
  </si>
  <si>
    <t>Gohir.D06G017400</t>
  </si>
  <si>
    <t>Gohir.D06G017500</t>
  </si>
  <si>
    <t>Gohir.D06G017600</t>
  </si>
  <si>
    <t>Gohir.D06G017700</t>
  </si>
  <si>
    <t>Gohir.D06G017800</t>
  </si>
  <si>
    <t>Gohir.D06G017900</t>
  </si>
  <si>
    <t>Gohir.D06G018000</t>
  </si>
  <si>
    <t>Gohir.D06G018100</t>
  </si>
  <si>
    <t>Gohir.D06G018200</t>
  </si>
  <si>
    <t>Gohir.D06G018300</t>
  </si>
  <si>
    <t>Gohir.D06G018400</t>
  </si>
  <si>
    <t>Gohir.D06G018500</t>
  </si>
  <si>
    <t>Gohir.D06G018600</t>
  </si>
  <si>
    <t>Gohir.D06G018700</t>
  </si>
  <si>
    <t>Gohir.D06G018800</t>
  </si>
  <si>
    <t>Gohir.D06G019300</t>
  </si>
  <si>
    <t>Gohir.D06G019400</t>
  </si>
  <si>
    <t>Gohir.D06G019500</t>
  </si>
  <si>
    <t>Gohir.D06G021800</t>
  </si>
  <si>
    <t>Gohir.D06G021900</t>
  </si>
  <si>
    <t>Gohir.D06G022000</t>
  </si>
  <si>
    <t>Gohir.D06G022100</t>
  </si>
  <si>
    <t>Gohir.D06G022200</t>
  </si>
  <si>
    <t>Gohir.D06G022300</t>
  </si>
  <si>
    <t>Gohir.D06G024400</t>
  </si>
  <si>
    <t>Gohir.D06G024500</t>
  </si>
  <si>
    <t>Gohir.D06G028500</t>
  </si>
  <si>
    <t>Gohir.D06G028900</t>
  </si>
  <si>
    <t>Gohir.D06G030000</t>
  </si>
  <si>
    <t>Gohir.D06G031600</t>
  </si>
  <si>
    <t>Gohir.D06G031700</t>
  </si>
  <si>
    <t>Gohir.D06G031800</t>
  </si>
  <si>
    <t>Gohir.D06G032100</t>
  </si>
  <si>
    <t>Gohir.D06G032200</t>
  </si>
  <si>
    <t>Gohir.D06G032300</t>
  </si>
  <si>
    <t>Gohir.D06G032900</t>
  </si>
  <si>
    <t>Gohir.D06G033000</t>
  </si>
  <si>
    <t>Gohir.D06G033600</t>
  </si>
  <si>
    <t>Gohir.D06G033700</t>
  </si>
  <si>
    <t>Gohir.D06G033800</t>
  </si>
  <si>
    <t>Gohir.D06G033900</t>
  </si>
  <si>
    <t>Gohir.D06G045400</t>
  </si>
  <si>
    <t>Gohir.D06G045500</t>
  </si>
  <si>
    <t>Gohir.D06G045800</t>
  </si>
  <si>
    <t>Gohir.D06G045900</t>
  </si>
  <si>
    <t>Gohir.D06G046000</t>
  </si>
  <si>
    <t>Gohir.D06G046100</t>
  </si>
  <si>
    <t>Gohir.D06G046200</t>
  </si>
  <si>
    <t>Gohir.D06G046300</t>
  </si>
  <si>
    <t>Gohir.D06G046400</t>
  </si>
  <si>
    <t>Gohir.D06G046500</t>
  </si>
  <si>
    <t>Gohir.D06G056500</t>
  </si>
  <si>
    <t>Gohir.D06G056600</t>
  </si>
  <si>
    <t>Gohir.D06G056700</t>
  </si>
  <si>
    <t>Gohir.D06G056800</t>
  </si>
  <si>
    <t>Gohir.D06G085500</t>
  </si>
  <si>
    <t>Gohir.D06G137400</t>
  </si>
  <si>
    <t>Gohir.D06G172700</t>
  </si>
  <si>
    <t>Gohir.D06G172800</t>
  </si>
  <si>
    <t>Gohir.D06G172900</t>
  </si>
  <si>
    <t>Gohir.D06G173000</t>
  </si>
  <si>
    <t>Gohir.D06G173100</t>
  </si>
  <si>
    <t>Gohir.D06G174700</t>
  </si>
  <si>
    <t>Gohir.D06G176900</t>
  </si>
  <si>
    <t>Gohir.D06G177000</t>
  </si>
  <si>
    <t>Gohir.D06G186400</t>
  </si>
  <si>
    <t>Gohir.D06G186500</t>
  </si>
  <si>
    <t>Gohir.D06G186600</t>
  </si>
  <si>
    <t>Gohir.D06G186700</t>
  </si>
  <si>
    <t>Gohir.D06G187000</t>
  </si>
  <si>
    <t>Gohir.D06G187100</t>
  </si>
  <si>
    <t>Gohir.D06G187600</t>
  </si>
  <si>
    <t>Gohir.D06G187700</t>
  </si>
  <si>
    <t>Gohir.D06G188400</t>
  </si>
  <si>
    <t>Gohir.D06G188700</t>
  </si>
  <si>
    <t>Gohir.D06G189200</t>
  </si>
  <si>
    <t>Gohir.D06G192600</t>
  </si>
  <si>
    <t>Gohir.D06G192700</t>
  </si>
  <si>
    <t>Gohir.D06G195400</t>
  </si>
  <si>
    <t>Gohir.D06G195500</t>
  </si>
  <si>
    <t>Gohir.D06G195600</t>
  </si>
  <si>
    <t>Gohir.D06G195700</t>
  </si>
  <si>
    <t>Gohir.D06G195800</t>
  </si>
  <si>
    <t>Gohir.D06G195900</t>
  </si>
  <si>
    <t>Gohir.D06G197800</t>
  </si>
  <si>
    <t>Gohir.D06G197900</t>
  </si>
  <si>
    <t>Gohir.D06G198000</t>
  </si>
  <si>
    <t>Gohir.D07G019700</t>
  </si>
  <si>
    <t>Gohir.D07G019800</t>
  </si>
  <si>
    <t>Gohir.D07G019900</t>
  </si>
  <si>
    <t>Gohir.D07G020300</t>
  </si>
  <si>
    <t>Gohir.D07G022500</t>
  </si>
  <si>
    <t>Gohir.D07G034700</t>
  </si>
  <si>
    <t>Gohir.D07G035400</t>
  </si>
  <si>
    <t>Gohir.D07G035800</t>
  </si>
  <si>
    <t>Gohir.D07G035900</t>
  </si>
  <si>
    <t>Gohir.D07G036000</t>
  </si>
  <si>
    <t>Gohir.D07G036100</t>
  </si>
  <si>
    <t>Gohir.D07G036200</t>
  </si>
  <si>
    <t>Gohir.D07G036300</t>
  </si>
  <si>
    <t>Gohir.D07G036400</t>
  </si>
  <si>
    <t>Gohir.D07G036500</t>
  </si>
  <si>
    <t>Gohir.D07G057200</t>
  </si>
  <si>
    <t>Gohir.D07G057300</t>
  </si>
  <si>
    <t>Gohir.D07G057400</t>
  </si>
  <si>
    <t>Gohir.D07G087100</t>
  </si>
  <si>
    <t>Gohir.D07G087200</t>
  </si>
  <si>
    <t>Gohir.D07G087300</t>
  </si>
  <si>
    <t>Gohir.D07G087400</t>
  </si>
  <si>
    <t>Gohir.D07G087500</t>
  </si>
  <si>
    <t>Gohir.D07G087600</t>
  </si>
  <si>
    <t>Gohir.D07G087700</t>
  </si>
  <si>
    <t>Gohir.D07G087800</t>
  </si>
  <si>
    <t>Gohir.D07G087900</t>
  </si>
  <si>
    <t>Gohir.D07G088000</t>
  </si>
  <si>
    <t>Gohir.D07G088100</t>
  </si>
  <si>
    <t>Gohir.D07G088200</t>
  </si>
  <si>
    <t>Gohir.D07G088300</t>
  </si>
  <si>
    <t>Gohir.D07G088400</t>
  </si>
  <si>
    <t>Gohir.D07G088500</t>
  </si>
  <si>
    <t>Gohir.D07G088600</t>
  </si>
  <si>
    <t>Gohir.D07G088700</t>
  </si>
  <si>
    <t>Gohir.D07G088800</t>
  </si>
  <si>
    <t>Gohir.D07G088900</t>
  </si>
  <si>
    <t>Gohir.D07G089000</t>
  </si>
  <si>
    <t>Gohir.D07G089100</t>
  </si>
  <si>
    <t>Gohir.D07G089200</t>
  </si>
  <si>
    <t>Gohir.D07G089300</t>
  </si>
  <si>
    <t>Gohir.D07G089400</t>
  </si>
  <si>
    <t>Gohir.D07G089500</t>
  </si>
  <si>
    <t>Gohir.D07G089600</t>
  </si>
  <si>
    <t>Gohir.D07G089700</t>
  </si>
  <si>
    <t>Gohir.D07G090100</t>
  </si>
  <si>
    <t>Gohir.D07G090200</t>
  </si>
  <si>
    <t>Gohir.D07G090300</t>
  </si>
  <si>
    <t>Gohir.D07G090400</t>
  </si>
  <si>
    <t>Gohir.D07G090500</t>
  </si>
  <si>
    <t>Gohir.D07G090600</t>
  </si>
  <si>
    <t>Gohir.D07G090700</t>
  </si>
  <si>
    <t>Gohir.D07G090800</t>
  </si>
  <si>
    <t>Gohir.D07G090900</t>
  </si>
  <si>
    <t>Gohir.D07G091000</t>
  </si>
  <si>
    <t>Gohir.D07G091100</t>
  </si>
  <si>
    <t>Gohir.D07G091200</t>
  </si>
  <si>
    <t>Gohir.D07G091300</t>
  </si>
  <si>
    <t>Gohir.D07G091400</t>
  </si>
  <si>
    <t>Gohir.D07G091500</t>
  </si>
  <si>
    <t>Gohir.D07G091600</t>
  </si>
  <si>
    <t>Gohir.D07G091700</t>
  </si>
  <si>
    <t>Gohir.D07G091800</t>
  </si>
  <si>
    <t>Gohir.D07G091900</t>
  </si>
  <si>
    <t>Gohir.D07G092000</t>
  </si>
  <si>
    <t>Gohir.D07G092100</t>
  </si>
  <si>
    <t>Gohir.D07G092200</t>
  </si>
  <si>
    <t>Gohir.D07G092900</t>
  </si>
  <si>
    <t>Gohir.D07G093000</t>
  </si>
  <si>
    <t>Gohir.D07G093100</t>
  </si>
  <si>
    <t>Gohir.D07G093200</t>
  </si>
  <si>
    <t>Gohir.D07G096100</t>
  </si>
  <si>
    <t>Gohir.D07G096200</t>
  </si>
  <si>
    <t>Gohir.D07G096300</t>
  </si>
  <si>
    <t>Gohir.D07G096800</t>
  </si>
  <si>
    <t>Gohir.D07G096900</t>
  </si>
  <si>
    <t>Gohir.D07G097000</t>
  </si>
  <si>
    <t>Gohir.D07G097200</t>
  </si>
  <si>
    <t>Gohir.D07G097300</t>
  </si>
  <si>
    <t>Gohir.D07G097400</t>
  </si>
  <si>
    <t>Gohir.D07G097500</t>
  </si>
  <si>
    <t>Gohir.D07G097600</t>
  </si>
  <si>
    <t>Gohir.D07G097700</t>
  </si>
  <si>
    <t>Gohir.D07G097800</t>
  </si>
  <si>
    <t>Gohir.D07G097900</t>
  </si>
  <si>
    <t>Gohir.D07G098000</t>
  </si>
  <si>
    <t>Gohir.D07G098100</t>
  </si>
  <si>
    <t>Gohir.D07G098200</t>
  </si>
  <si>
    <t>Gohir.D07G098300</t>
  </si>
  <si>
    <t>Gohir.D07G098400</t>
  </si>
  <si>
    <t>Gohir.D07G098500</t>
  </si>
  <si>
    <t>Gohir.D07G098600</t>
  </si>
  <si>
    <t>Gohir.D07G098700</t>
  </si>
  <si>
    <t>Gohir.D07G098800</t>
  </si>
  <si>
    <t>Gohir.D07G099000</t>
  </si>
  <si>
    <t>Gohir.D07G099100</t>
  </si>
  <si>
    <t>Gohir.D07G099200</t>
  </si>
  <si>
    <t>Gohir.D07G099300</t>
  </si>
  <si>
    <t>Gohir.D07G099400</t>
  </si>
  <si>
    <t>Gohir.D07G099500</t>
  </si>
  <si>
    <t>Gohir.D07G099600</t>
  </si>
  <si>
    <t>Gohir.D07G099700</t>
  </si>
  <si>
    <t>Gohir.D07G099800</t>
  </si>
  <si>
    <t>Gohir.D07G100400</t>
  </si>
  <si>
    <t>Gohir.D07G100500</t>
  </si>
  <si>
    <t>Gohir.D07G100600</t>
  </si>
  <si>
    <t>Gohir.D07G100700</t>
  </si>
  <si>
    <t>Gohir.D07G100800</t>
  </si>
  <si>
    <t>Gohir.D07G100900</t>
  </si>
  <si>
    <t>Gohir.D07G101000</t>
  </si>
  <si>
    <t>Gohir.D07G101100</t>
  </si>
  <si>
    <t>Gohir.D07G101200</t>
  </si>
  <si>
    <t>Gohir.D07G101300</t>
  </si>
  <si>
    <t>Gohir.D07G101500</t>
  </si>
  <si>
    <t>Gohir.D07G101600</t>
  </si>
  <si>
    <t>Gohir.D07G101700</t>
  </si>
  <si>
    <t>Gohir.D07G102200</t>
  </si>
  <si>
    <t>Gohir.D07G102300</t>
  </si>
  <si>
    <t>Gohir.D07G102400</t>
  </si>
  <si>
    <t>Gohir.D07G103000</t>
  </si>
  <si>
    <t>Gohir.D07G103100</t>
  </si>
  <si>
    <t>Gohir.D07G103200</t>
  </si>
  <si>
    <t>Gohir.D07G103300</t>
  </si>
  <si>
    <t>Gohir.D07G103400</t>
  </si>
  <si>
    <t>Gohir.D07G103500</t>
  </si>
  <si>
    <t>Gohir.D07G103600</t>
  </si>
  <si>
    <t>Gohir.D07G103700</t>
  </si>
  <si>
    <t>Gohir.D07G103900</t>
  </si>
  <si>
    <t>Gohir.D07G104000</t>
  </si>
  <si>
    <t>Gohir.D07G104100</t>
  </si>
  <si>
    <t>Gohir.D07G104200</t>
  </si>
  <si>
    <t>Gohir.D07G104300</t>
  </si>
  <si>
    <t>Gohir.D07G104600</t>
  </si>
  <si>
    <t>Gohir.D07G104700</t>
  </si>
  <si>
    <t>Gohir.D07G104800</t>
  </si>
  <si>
    <t>Gohir.D07G104900</t>
  </si>
  <si>
    <t>Gohir.D07G105000</t>
  </si>
  <si>
    <t>Gohir.D07G105100</t>
  </si>
  <si>
    <t>Gohir.D07G105300</t>
  </si>
  <si>
    <t>Gohir.D07G105400</t>
  </si>
  <si>
    <t>Gohir.D07G105500</t>
  </si>
  <si>
    <t>Gohir.D07G105600</t>
  </si>
  <si>
    <t>Gohir.D07G105700</t>
  </si>
  <si>
    <t>Gohir.D07G105900</t>
  </si>
  <si>
    <t>Gohir.D07G106000</t>
  </si>
  <si>
    <t>Gohir.D07G106100</t>
  </si>
  <si>
    <t>Gohir.D07G106200</t>
  </si>
  <si>
    <t>Gohir.D07G106300</t>
  </si>
  <si>
    <t>Gohir.D07G106400</t>
  </si>
  <si>
    <t>Gohir.D07G106500</t>
  </si>
  <si>
    <t>Gohir.D07G106600</t>
  </si>
  <si>
    <t>Gohir.D07G106700</t>
  </si>
  <si>
    <t>Gohir.D07G106800</t>
  </si>
  <si>
    <t>Gohir.D07G106900</t>
  </si>
  <si>
    <t>Gohir.D07G107000</t>
  </si>
  <si>
    <t>Gohir.D07G107100</t>
  </si>
  <si>
    <t>Gohir.D07G107200</t>
  </si>
  <si>
    <t>Gohir.D07G107300</t>
  </si>
  <si>
    <t>Gohir.D07G107400</t>
  </si>
  <si>
    <t>Gohir.D07G107500</t>
  </si>
  <si>
    <t>Gohir.D07G107600</t>
  </si>
  <si>
    <t>Gohir.D07G107700</t>
  </si>
  <si>
    <t>Gohir.D07G107800</t>
  </si>
  <si>
    <t>Gohir.D07G107900</t>
  </si>
  <si>
    <t>Gohir.D07G108000</t>
  </si>
  <si>
    <t>Gohir.D07G108100</t>
  </si>
  <si>
    <t>Gohir.D07G108200</t>
  </si>
  <si>
    <t>Gohir.D07G108300</t>
  </si>
  <si>
    <t>Gohir.D07G108400</t>
  </si>
  <si>
    <t>Gohir.D07G108500</t>
  </si>
  <si>
    <t>Gohir.D07G108600</t>
  </si>
  <si>
    <t>Gohir.D07G108700</t>
  </si>
  <si>
    <t>Gohir.D07G108800</t>
  </si>
  <si>
    <t>Gohir.D07G108900</t>
  </si>
  <si>
    <t>Gohir.D07G109000</t>
  </si>
  <si>
    <t>Gohir.D07G109100</t>
  </si>
  <si>
    <t>Gohir.D07G109200</t>
  </si>
  <si>
    <t>Gohir.D07G109300</t>
  </si>
  <si>
    <t>Gohir.D07G109400</t>
  </si>
  <si>
    <t>Gohir.D07G109700</t>
  </si>
  <si>
    <t>Gohir.D07G109800</t>
  </si>
  <si>
    <t>Gohir.D07G110000</t>
  </si>
  <si>
    <t>Gohir.D07G110100</t>
  </si>
  <si>
    <t>Gohir.D07G110200</t>
  </si>
  <si>
    <t>Gohir.D07G110300</t>
  </si>
  <si>
    <t>Gohir.D07G110400</t>
  </si>
  <si>
    <t>Gohir.D07G110500</t>
  </si>
  <si>
    <t>Gohir.D07G110600</t>
  </si>
  <si>
    <t>Gohir.D07G110700</t>
  </si>
  <si>
    <t>Gohir.D07G110800</t>
  </si>
  <si>
    <t>Gohir.D07G110900</t>
  </si>
  <si>
    <t>Gohir.D07G111600</t>
  </si>
  <si>
    <t>Gohir.D07G111700</t>
  </si>
  <si>
    <t>Gohir.D07G111800</t>
  </si>
  <si>
    <t>Gohir.D07G111900</t>
  </si>
  <si>
    <t>Gohir.D07G112000</t>
  </si>
  <si>
    <t>Gohir.D07G112100</t>
  </si>
  <si>
    <t>Gohir.D07G112200</t>
  </si>
  <si>
    <t>Gohir.D07G112300</t>
  </si>
  <si>
    <t>Gohir.D07G112400</t>
  </si>
  <si>
    <t>Gohir.D07G112500</t>
  </si>
  <si>
    <t>Gohir.D07G112600</t>
  </si>
  <si>
    <t>Gohir.D07G112700</t>
  </si>
  <si>
    <t>Gohir.D07G112800</t>
  </si>
  <si>
    <t>Gohir.D07G112900</t>
  </si>
  <si>
    <t>Gohir.D07G113000</t>
  </si>
  <si>
    <t>Gohir.D07G113100</t>
  </si>
  <si>
    <t>Gohir.D07G113200</t>
  </si>
  <si>
    <t>Gohir.D07G113300</t>
  </si>
  <si>
    <t>Gohir.D07G113400</t>
  </si>
  <si>
    <t>Gohir.D07G113600</t>
  </si>
  <si>
    <t>Gohir.D07G113700</t>
  </si>
  <si>
    <t>Gohir.D07G113800</t>
  </si>
  <si>
    <t>Gohir.D07G113900</t>
  </si>
  <si>
    <t>Gohir.D07G114000</t>
  </si>
  <si>
    <t>Gohir.D07G114100</t>
  </si>
  <si>
    <t>Gohir.D07G114200</t>
  </si>
  <si>
    <t>Gohir.D07G114300</t>
  </si>
  <si>
    <t>Gohir.D07G114400</t>
  </si>
  <si>
    <t>Gohir.D07G114500</t>
  </si>
  <si>
    <t>Gohir.D07G114600</t>
  </si>
  <si>
    <t>Gohir.D07G114700</t>
  </si>
  <si>
    <t>Gohir.D07G114800</t>
  </si>
  <si>
    <t>Gohir.D07G114900</t>
  </si>
  <si>
    <t>Gohir.D07G115000</t>
  </si>
  <si>
    <t>Gohir.D07G115500</t>
  </si>
  <si>
    <t>Gohir.D07G115600</t>
  </si>
  <si>
    <t>Gohir.D07G115700</t>
  </si>
  <si>
    <t>Gohir.D07G118000</t>
  </si>
  <si>
    <t>Gohir.D07G118100</t>
  </si>
  <si>
    <t>Gohir.D07G118200</t>
  </si>
  <si>
    <t>Gohir.D07G118300</t>
  </si>
  <si>
    <t>Gohir.D07G118700</t>
  </si>
  <si>
    <t>Gohir.D07G118800</t>
  </si>
  <si>
    <t>Gohir.D07G118900</t>
  </si>
  <si>
    <t>Gohir.D07G119000</t>
  </si>
  <si>
    <t>Gohir.D07G119100</t>
  </si>
  <si>
    <t>Gohir.D07G119400</t>
  </si>
  <si>
    <t>Gohir.D07G119500</t>
  </si>
  <si>
    <t>Gohir.D07G119600</t>
  </si>
  <si>
    <t>Gohir.D07G119700</t>
  </si>
  <si>
    <t>Gohir.D07G119800</t>
  </si>
  <si>
    <t>Gohir.D07G119900</t>
  </si>
  <si>
    <t>Gohir.D07G120000</t>
  </si>
  <si>
    <t>Gohir.D07G120100</t>
  </si>
  <si>
    <t>Gohir.D07G120200</t>
  </si>
  <si>
    <t>Gohir.D07G120300</t>
  </si>
  <si>
    <t>Gohir.D07G120400</t>
  </si>
  <si>
    <t>Gohir.D07G120500</t>
  </si>
  <si>
    <t>Gohir.D07G120600</t>
  </si>
  <si>
    <t>Gohir.D07G120700</t>
  </si>
  <si>
    <t>Gohir.D07G120800</t>
  </si>
  <si>
    <t>Gohir.D07G120900</t>
  </si>
  <si>
    <t>Gohir.D07G121000</t>
  </si>
  <si>
    <t>Gohir.D07G121100</t>
  </si>
  <si>
    <t>Gohir.D07G121200</t>
  </si>
  <si>
    <t>Gohir.D07G121400</t>
  </si>
  <si>
    <t>Gohir.D07G121700</t>
  </si>
  <si>
    <t>Gohir.D07G121800</t>
  </si>
  <si>
    <t>Gohir.D07G121900</t>
  </si>
  <si>
    <t>Gohir.D07G122100</t>
  </si>
  <si>
    <t>Gohir.D07G122200</t>
  </si>
  <si>
    <t>Gohir.D07G122600</t>
  </si>
  <si>
    <t>Gohir.D07G122700</t>
  </si>
  <si>
    <t>Gohir.D07G122800</t>
  </si>
  <si>
    <t>Gohir.D07G123600</t>
  </si>
  <si>
    <t>Gohir.D07G123900</t>
  </si>
  <si>
    <t>Gohir.D07G124000</t>
  </si>
  <si>
    <t>Gohir.D07G124100</t>
  </si>
  <si>
    <t>Gohir.D07G124200</t>
  </si>
  <si>
    <t>Gohir.D07G124300</t>
  </si>
  <si>
    <t>Gohir.D07G124500</t>
  </si>
  <si>
    <t>Gohir.D07G125300</t>
  </si>
  <si>
    <t>Gohir.D07G126600</t>
  </si>
  <si>
    <t>Gohir.D07G126700</t>
  </si>
  <si>
    <t>Gohir.D07G126800</t>
  </si>
  <si>
    <t>Gohir.D07G128000</t>
  </si>
  <si>
    <t>Gohir.D07G128100</t>
  </si>
  <si>
    <t>Gohir.D07G128200</t>
  </si>
  <si>
    <t>Gohir.D07G128300</t>
  </si>
  <si>
    <t>Gohir.D07G128400</t>
  </si>
  <si>
    <t>Gohir.D07G128700</t>
  </si>
  <si>
    <t>Gohir.D07G128900</t>
  </si>
  <si>
    <t>Gohir.D07G129300</t>
  </si>
  <si>
    <t>Gohir.D07G129400</t>
  </si>
  <si>
    <t>Gohir.D07G129500</t>
  </si>
  <si>
    <t>Gohir.D07G129600</t>
  </si>
  <si>
    <t>Gohir.D07G129800</t>
  </si>
  <si>
    <t>Gohir.D07G129900</t>
  </si>
  <si>
    <t>Gohir.D07G130300</t>
  </si>
  <si>
    <t>Gohir.D07G130700</t>
  </si>
  <si>
    <t>Gohir.D07G130800</t>
  </si>
  <si>
    <t>Gohir.D07G130900</t>
  </si>
  <si>
    <t>Gohir.D07G131000</t>
  </si>
  <si>
    <t>Gohir.D07G131100</t>
  </si>
  <si>
    <t>Gohir.D07G131200</t>
  </si>
  <si>
    <t>Gohir.D07G131300</t>
  </si>
  <si>
    <t>Gohir.D07G131400</t>
  </si>
  <si>
    <t>Gohir.D07G131500</t>
  </si>
  <si>
    <t>Gohir.D07G131600</t>
  </si>
  <si>
    <t>Gohir.D07G131700</t>
  </si>
  <si>
    <t>Gohir.D07G131800</t>
  </si>
  <si>
    <t>Gohir.D07G131900</t>
  </si>
  <si>
    <t>Gohir.D07G132000</t>
  </si>
  <si>
    <t>Gohir.D07G132200</t>
  </si>
  <si>
    <t>Gohir.D07G132300</t>
  </si>
  <si>
    <t>Gohir.D07G132400</t>
  </si>
  <si>
    <t>Gohir.D07G132500</t>
  </si>
  <si>
    <t>Gohir.D07G132600</t>
  </si>
  <si>
    <t>Gohir.D07G133500</t>
  </si>
  <si>
    <t>Gohir.D07G133600</t>
  </si>
  <si>
    <t>Gohir.D07G133700</t>
  </si>
  <si>
    <t>Gohir.D07G133800</t>
  </si>
  <si>
    <t>Gohir.D07G133900</t>
  </si>
  <si>
    <t>Gohir.D07G134200</t>
  </si>
  <si>
    <t>Gohir.D07G134300</t>
  </si>
  <si>
    <t>Gohir.D07G134400</t>
  </si>
  <si>
    <t>Gohir.D07G134500</t>
  </si>
  <si>
    <t>Gohir.D07G134600</t>
  </si>
  <si>
    <t>Gohir.D07G134700</t>
  </si>
  <si>
    <t>Gohir.D07G134800</t>
  </si>
  <si>
    <t>Gohir.D07G134900</t>
  </si>
  <si>
    <t>Gohir.D07G135000</t>
  </si>
  <si>
    <t>Gohir.D07G135400</t>
  </si>
  <si>
    <t>Gohir.D07G135900</t>
  </si>
  <si>
    <t>Gohir.D07G136000</t>
  </si>
  <si>
    <t>Gohir.D07G142900</t>
  </si>
  <si>
    <t>Gohir.D07G150500</t>
  </si>
  <si>
    <t>Gohir.D07G150600</t>
  </si>
  <si>
    <t>Gohir.D07G150700</t>
  </si>
  <si>
    <t>Gohir.D07G150800</t>
  </si>
  <si>
    <t>Gohir.D07G150900</t>
  </si>
  <si>
    <t>Gohir.D07G151400</t>
  </si>
  <si>
    <t>Gohir.D07G151500</t>
  </si>
  <si>
    <t>Gohir.D07G151600</t>
  </si>
  <si>
    <t>Gohir.D07G151900</t>
  </si>
  <si>
    <t>Gohir.D07G152100</t>
  </si>
  <si>
    <t>Gohir.D07G152200</t>
  </si>
  <si>
    <t>Gohir.D07G152300</t>
  </si>
  <si>
    <t>Gohir.D07G152400</t>
  </si>
  <si>
    <t>Gohir.D07G152500</t>
  </si>
  <si>
    <t>Gohir.D07G152600</t>
  </si>
  <si>
    <t>Gohir.D07G152700</t>
  </si>
  <si>
    <t>Gohir.D07G152800</t>
  </si>
  <si>
    <t>Gohir.D07G152900</t>
  </si>
  <si>
    <t>Gohir.D07G153000</t>
  </si>
  <si>
    <t>Gohir.D07G153100</t>
  </si>
  <si>
    <t>Gohir.D07G153200</t>
  </si>
  <si>
    <t>Gohir.D07G153300</t>
  </si>
  <si>
    <t>Gohir.D07G153400</t>
  </si>
  <si>
    <t>Gohir.D07G153500</t>
  </si>
  <si>
    <t>Gohir.D07G153600</t>
  </si>
  <si>
    <t>Gohir.D07G153700</t>
  </si>
  <si>
    <t>Gohir.D07G153800</t>
  </si>
  <si>
    <t>Gohir.D07G153900</t>
  </si>
  <si>
    <t>Gohir.D07G154000</t>
  </si>
  <si>
    <t>Gohir.D07G154100</t>
  </si>
  <si>
    <t>Gohir.D07G154200</t>
  </si>
  <si>
    <t>Gohir.D07G154300</t>
  </si>
  <si>
    <t>Gohir.D07G154400</t>
  </si>
  <si>
    <t>Gohir.D07G154500</t>
  </si>
  <si>
    <t>Gohir.D07G155000</t>
  </si>
  <si>
    <t>Gohir.D07G155200</t>
  </si>
  <si>
    <t>Gohir.D07G155300</t>
  </si>
  <si>
    <t>Gohir.D07G155400</t>
  </si>
  <si>
    <t>Gohir.D07G155500</t>
  </si>
  <si>
    <t>Gohir.D07G155600</t>
  </si>
  <si>
    <t>Gohir.D07G155700</t>
  </si>
  <si>
    <t>Gohir.D07G155900</t>
  </si>
  <si>
    <t>Gohir.D07G156000</t>
  </si>
  <si>
    <t>Gohir.D07G156100</t>
  </si>
  <si>
    <t>Gohir.D07G156200</t>
  </si>
  <si>
    <t>Gohir.D07G156400</t>
  </si>
  <si>
    <t>Gohir.D07G156500</t>
  </si>
  <si>
    <t>Gohir.D07G156600</t>
  </si>
  <si>
    <t>Gohir.D07G156700</t>
  </si>
  <si>
    <t>Gohir.D07G157200</t>
  </si>
  <si>
    <t>Gohir.D07G157300</t>
  </si>
  <si>
    <t>Gohir.D07G157400</t>
  </si>
  <si>
    <t>Gohir.D07G157500</t>
  </si>
  <si>
    <t>Gohir.D07G157600</t>
  </si>
  <si>
    <t>Gohir.D07G157700</t>
  </si>
  <si>
    <t>Gohir.D07G157800</t>
  </si>
  <si>
    <t>Gohir.D07G157900</t>
  </si>
  <si>
    <t>Gohir.D07G158000</t>
  </si>
  <si>
    <t>Gohir.D07G158100</t>
  </si>
  <si>
    <t>Gohir.D07G158200</t>
  </si>
  <si>
    <t>Gohir.D07G158300</t>
  </si>
  <si>
    <t>Gohir.D07G158400</t>
  </si>
  <si>
    <t>Gohir.D07G158500</t>
  </si>
  <si>
    <t>Gohir.D07G158600</t>
  </si>
  <si>
    <t>Gohir.D07G158700</t>
  </si>
  <si>
    <t>Gohir.D07G158800</t>
  </si>
  <si>
    <t>Gohir.D07G158900</t>
  </si>
  <si>
    <t>Gohir.D07G159000</t>
  </si>
  <si>
    <t>Gohir.D07G159100</t>
  </si>
  <si>
    <t>Gohir.D07G159400</t>
  </si>
  <si>
    <t>Gohir.D07G159500</t>
  </si>
  <si>
    <t>Gohir.D07G159600</t>
  </si>
  <si>
    <t>Gohir.D07G159700</t>
  </si>
  <si>
    <t>Gohir.D07G159800</t>
  </si>
  <si>
    <t>Gohir.D07G159900</t>
  </si>
  <si>
    <t>Gohir.D07G160000</t>
  </si>
  <si>
    <t>Gohir.D07G160100</t>
  </si>
  <si>
    <t>Gohir.D07G160200</t>
  </si>
  <si>
    <t>Gohir.D07G160300</t>
  </si>
  <si>
    <t>Gohir.D07G160400</t>
  </si>
  <si>
    <t>Gohir.D07G160500</t>
  </si>
  <si>
    <t>Gohir.D07G160600</t>
  </si>
  <si>
    <t>Gohir.D07G160700</t>
  </si>
  <si>
    <t>Gohir.D07G160800</t>
  </si>
  <si>
    <t>Gohir.D07G160900</t>
  </si>
  <si>
    <t>Gohir.D07G161000</t>
  </si>
  <si>
    <t>Gohir.D07G161100</t>
  </si>
  <si>
    <t>Gohir.D07G161200</t>
  </si>
  <si>
    <t>Gohir.D07G161300</t>
  </si>
  <si>
    <t>Gohir.D07G161600</t>
  </si>
  <si>
    <t>Gohir.D07G162200</t>
  </si>
  <si>
    <t>Gohir.D07G162300</t>
  </si>
  <si>
    <t>Gohir.D07G162400</t>
  </si>
  <si>
    <t>Gohir.D07G162500</t>
  </si>
  <si>
    <t>Gohir.D07G162600</t>
  </si>
  <si>
    <t>Gohir.D07G162700</t>
  </si>
  <si>
    <t>Gohir.D07G162800</t>
  </si>
  <si>
    <t>Gohir.D07G162900</t>
  </si>
  <si>
    <t>Gohir.D07G163000</t>
  </si>
  <si>
    <t>Gohir.D07G163100</t>
  </si>
  <si>
    <t>Gohir.D07G163300</t>
  </si>
  <si>
    <t>Gohir.D07G163400</t>
  </si>
  <si>
    <t>Gohir.D07G163500</t>
  </si>
  <si>
    <t>Gohir.D07G163600</t>
  </si>
  <si>
    <t>Gohir.D07G163700</t>
  </si>
  <si>
    <t>Gohir.D07G163800</t>
  </si>
  <si>
    <t>Gohir.D07G163900</t>
  </si>
  <si>
    <t>Gohir.D07G164100</t>
  </si>
  <si>
    <t>Gohir.D07G164200</t>
  </si>
  <si>
    <t>Gohir.D07G164300</t>
  </si>
  <si>
    <t>Gohir.D07G164400</t>
  </si>
  <si>
    <t>Gohir.D07G164800</t>
  </si>
  <si>
    <t>Gohir.D07G164900</t>
  </si>
  <si>
    <t>Gohir.D07G165000</t>
  </si>
  <si>
    <t>Gohir.D07G165200</t>
  </si>
  <si>
    <t>Gohir.D07G165300</t>
  </si>
  <si>
    <t>Gohir.D07G165400</t>
  </si>
  <si>
    <t>Gohir.D07G165500</t>
  </si>
  <si>
    <t>Gohir.D07G165600</t>
  </si>
  <si>
    <t>Gohir.D07G165700</t>
  </si>
  <si>
    <t>Gohir.D07G165800</t>
  </si>
  <si>
    <t>Gohir.D07G165900</t>
  </si>
  <si>
    <t>Gohir.D07G166000</t>
  </si>
  <si>
    <t>Gohir.D07G166500</t>
  </si>
  <si>
    <t>Gohir.D07G166600</t>
  </si>
  <si>
    <t>Gohir.D07G166700</t>
  </si>
  <si>
    <t>Gohir.D07G166800</t>
  </si>
  <si>
    <t>Gohir.D07G166900</t>
  </si>
  <si>
    <t>Gohir.D07G167000</t>
  </si>
  <si>
    <t>Gohir.D07G167100</t>
  </si>
  <si>
    <t>Gohir.D07G167800</t>
  </si>
  <si>
    <t>Gohir.D07G167900</t>
  </si>
  <si>
    <t>Gohir.D07G168000</t>
  </si>
  <si>
    <t>Gohir.D07G168100</t>
  </si>
  <si>
    <t>Gohir.D07G168200</t>
  </si>
  <si>
    <t>Gohir.D07G168300</t>
  </si>
  <si>
    <t>Gohir.D07G168400</t>
  </si>
  <si>
    <t>Gohir.D07G168500</t>
  </si>
  <si>
    <t>Gohir.D07G168600</t>
  </si>
  <si>
    <t>Gohir.D07G168700</t>
  </si>
  <si>
    <t>Gohir.D07G168800</t>
  </si>
  <si>
    <t>Gohir.D07G168900</t>
  </si>
  <si>
    <t>Gohir.D07G169000</t>
  </si>
  <si>
    <t>Gohir.D07G169100</t>
  </si>
  <si>
    <t>Gohir.D07G169300</t>
  </si>
  <si>
    <t>Gohir.D07G169500</t>
  </si>
  <si>
    <t>Gohir.D07G169600</t>
  </si>
  <si>
    <t>Gohir.D07G169700</t>
  </si>
  <si>
    <t>Gohir.D07G169800</t>
  </si>
  <si>
    <t>Gohir.D07G169900</t>
  </si>
  <si>
    <t>Gohir.D07G170000</t>
  </si>
  <si>
    <t>Gohir.D07G170100</t>
  </si>
  <si>
    <t>Gohir.D07G170200</t>
  </si>
  <si>
    <t>Gohir.D07G170300</t>
  </si>
  <si>
    <t>Gohir.D07G170400</t>
  </si>
  <si>
    <t>Gohir.D07G170500</t>
  </si>
  <si>
    <t>Gohir.D07G170800</t>
  </si>
  <si>
    <t>Gohir.D07G170900</t>
  </si>
  <si>
    <t>Gohir.D07G171000</t>
  </si>
  <si>
    <t>Gohir.D07G171100</t>
  </si>
  <si>
    <t>Gohir.D07G171200</t>
  </si>
  <si>
    <t>Gohir.D07G171300</t>
  </si>
  <si>
    <t>Gohir.D07G171400</t>
  </si>
  <si>
    <t>Gohir.D07G171500</t>
  </si>
  <si>
    <t>Gohir.D07G171600</t>
  </si>
  <si>
    <t>Gohir.D07G171700</t>
  </si>
  <si>
    <t>Gohir.D07G171800</t>
  </si>
  <si>
    <t>Gohir.D07G171900</t>
  </si>
  <si>
    <t>Gohir.D07G172000</t>
  </si>
  <si>
    <t>Gohir.D07G172100</t>
  </si>
  <si>
    <t>Gohir.D07G172200</t>
  </si>
  <si>
    <t>Gohir.D07G172300</t>
  </si>
  <si>
    <t>Gohir.D07G172400</t>
  </si>
  <si>
    <t>Gohir.D07G172500</t>
  </si>
  <si>
    <t>Gohir.D07G172600</t>
  </si>
  <si>
    <t>Gohir.D07G172700</t>
  </si>
  <si>
    <t>Gohir.D07G172800</t>
  </si>
  <si>
    <t>Gohir.D07G172900</t>
  </si>
  <si>
    <t>Gohir.D07G173000</t>
  </si>
  <si>
    <t>Gohir.D07G173200</t>
  </si>
  <si>
    <t>Gohir.D07G173300</t>
  </si>
  <si>
    <t>Gohir.D07G173400</t>
  </si>
  <si>
    <t>Gohir.D07G173500</t>
  </si>
  <si>
    <t>Gohir.D07G173600</t>
  </si>
  <si>
    <t>Gohir.D07G173700</t>
  </si>
  <si>
    <t>Gohir.D07G173800</t>
  </si>
  <si>
    <t>Gohir.D07G173900</t>
  </si>
  <si>
    <t>Gohir.D07G174000</t>
  </si>
  <si>
    <t>Gohir.D07G174100</t>
  </si>
  <si>
    <t>Gohir.D07G174200</t>
  </si>
  <si>
    <t>Gohir.D07G174300</t>
  </si>
  <si>
    <t>Gohir.D07G174600</t>
  </si>
  <si>
    <t>Gohir.D07G174700</t>
  </si>
  <si>
    <t>Gohir.D07G174800</t>
  </si>
  <si>
    <t>Gohir.D07G174900</t>
  </si>
  <si>
    <t>Gohir.D07G175100</t>
  </si>
  <si>
    <t>Gohir.D07G175400</t>
  </si>
  <si>
    <t>Gohir.D07G175500</t>
  </si>
  <si>
    <t>Gohir.D07G175700</t>
  </si>
  <si>
    <t>Gohir.D07G176000</t>
  </si>
  <si>
    <t>Gohir.D07G176100</t>
  </si>
  <si>
    <t>Gohir.D07G176200</t>
  </si>
  <si>
    <t>Gohir.D07G176300</t>
  </si>
  <si>
    <t>Gohir.D07G176400</t>
  </si>
  <si>
    <t>Gohir.D07G176500</t>
  </si>
  <si>
    <t>Gohir.D07G176700</t>
  </si>
  <si>
    <t>Gohir.D07G176800</t>
  </si>
  <si>
    <t>Gohir.D07G176900</t>
  </si>
  <si>
    <t>Gohir.D07G177000</t>
  </si>
  <si>
    <t>Gohir.D07G177100</t>
  </si>
  <si>
    <t>Gohir.D07G177300</t>
  </si>
  <si>
    <t>Gohir.D07G177400</t>
  </si>
  <si>
    <t>Gohir.D07G177500</t>
  </si>
  <si>
    <t>Gohir.D07G177600</t>
  </si>
  <si>
    <t>Gohir.D07G177700</t>
  </si>
  <si>
    <t>Gohir.D07G177800</t>
  </si>
  <si>
    <t>Gohir.D07G177900</t>
  </si>
  <si>
    <t>Gohir.D07G178000</t>
  </si>
  <si>
    <t>Gohir.D07G178100</t>
  </si>
  <si>
    <t>Gohir.D07G178200</t>
  </si>
  <si>
    <t>Gohir.D07G178700</t>
  </si>
  <si>
    <t>Gohir.D07G178800</t>
  </si>
  <si>
    <t>Gohir.D07G178900</t>
  </si>
  <si>
    <t>Gohir.D07G179000</t>
  </si>
  <si>
    <t>Gohir.D07G179100</t>
  </si>
  <si>
    <t>Gohir.D07G179200</t>
  </si>
  <si>
    <t>Gohir.D07G179300</t>
  </si>
  <si>
    <t>Gohir.D07G179500</t>
  </si>
  <si>
    <t>Gohir.D07G179800</t>
  </si>
  <si>
    <t>Gohir.D07G179900</t>
  </si>
  <si>
    <t>Gohir.D07G180000</t>
  </si>
  <si>
    <t>Gohir.D07G180100</t>
  </si>
  <si>
    <t>Gohir.D07G180200</t>
  </si>
  <si>
    <t>Gohir.D07G180300</t>
  </si>
  <si>
    <t>Gohir.D07G180400</t>
  </si>
  <si>
    <t>Gohir.D07G180500</t>
  </si>
  <si>
    <t>Gohir.D07G180700</t>
  </si>
  <si>
    <t>Gohir.D07G180800</t>
  </si>
  <si>
    <t>Gohir.D07G180900</t>
  </si>
  <si>
    <t>Gohir.D07G181000</t>
  </si>
  <si>
    <t>Gohir.D07G181100</t>
  </si>
  <si>
    <t>Gohir.D07G181600</t>
  </si>
  <si>
    <t>Gohir.D07G181700</t>
  </si>
  <si>
    <t>Gohir.D07G181900</t>
  </si>
  <si>
    <t>Gohir.D07G182500</t>
  </si>
  <si>
    <t>Gohir.D07G182600</t>
  </si>
  <si>
    <t>Gohir.D07G182700</t>
  </si>
  <si>
    <t>Gohir.D07G182800</t>
  </si>
  <si>
    <t>Gohir.D07G182900</t>
  </si>
  <si>
    <t>Gohir.D07G183000</t>
  </si>
  <si>
    <t>Gohir.D07G183100</t>
  </si>
  <si>
    <t>Gohir.D07G183200</t>
  </si>
  <si>
    <t>Gohir.D07G183300</t>
  </si>
  <si>
    <t>Gohir.D07G183400</t>
  </si>
  <si>
    <t>Gohir.D07G184100</t>
  </si>
  <si>
    <t>Gohir.D07G184200</t>
  </si>
  <si>
    <t>Gohir.D07G184600</t>
  </si>
  <si>
    <t>Gohir.D07G184700</t>
  </si>
  <si>
    <t>Gohir.D07G184800</t>
  </si>
  <si>
    <t>Gohir.D07G185000</t>
  </si>
  <si>
    <t>Gohir.D07G185100</t>
  </si>
  <si>
    <t>Gohir.D07G185200</t>
  </si>
  <si>
    <t>Gohir.D07G185300</t>
  </si>
  <si>
    <t>Gohir.D07G185400</t>
  </si>
  <si>
    <t>Gohir.D07G185500</t>
  </si>
  <si>
    <t>Gohir.D07G185600</t>
  </si>
  <si>
    <t>Gohir.D07G185700</t>
  </si>
  <si>
    <t>Gohir.D07G185800</t>
  </si>
  <si>
    <t>Gohir.D07G185900</t>
  </si>
  <si>
    <t>Gohir.D07G186100</t>
  </si>
  <si>
    <t>Gohir.D07G186700</t>
  </si>
  <si>
    <t>Gohir.D07G186800</t>
  </si>
  <si>
    <t>Gohir.D07G186900</t>
  </si>
  <si>
    <t>Gohir.D07G187000</t>
  </si>
  <si>
    <t>Gohir.D07G187100</t>
  </si>
  <si>
    <t>Gohir.D07G187200</t>
  </si>
  <si>
    <t>Gohir.D07G187300</t>
  </si>
  <si>
    <t>Gohir.D07G187400</t>
  </si>
  <si>
    <t>Gohir.D07G187500</t>
  </si>
  <si>
    <t>Gohir.D07G187600</t>
  </si>
  <si>
    <t>Gohir.D07G187700</t>
  </si>
  <si>
    <t>Gohir.D07G188000</t>
  </si>
  <si>
    <t>Gohir.D07G188100</t>
  </si>
  <si>
    <t>Gohir.D07G188400</t>
  </si>
  <si>
    <t>Gohir.D07G188500</t>
  </si>
  <si>
    <t>Gohir.D07G188700</t>
  </si>
  <si>
    <t>Gohir.D07G188800</t>
  </si>
  <si>
    <t>Gohir.D07G188900</t>
  </si>
  <si>
    <t>Gohir.D07G189000</t>
  </si>
  <si>
    <t>Gohir.D07G189100</t>
  </si>
  <si>
    <t>Gohir.D07G189200</t>
  </si>
  <si>
    <t>Gohir.D07G189300</t>
  </si>
  <si>
    <t>Gohir.D07G189600</t>
  </si>
  <si>
    <t>Gohir.D07G189700</t>
  </si>
  <si>
    <t>Gohir.D07G189800</t>
  </si>
  <si>
    <t>Gohir.D07G190100</t>
  </si>
  <si>
    <t>Gohir.D07G190200</t>
  </si>
  <si>
    <t>Gohir.D07G190300</t>
  </si>
  <si>
    <t>Gohir.D07G190400</t>
  </si>
  <si>
    <t>Gohir.D07G190800</t>
  </si>
  <si>
    <t>Gohir.D07G191200</t>
  </si>
  <si>
    <t>Gohir.D07G191400</t>
  </si>
  <si>
    <t>Gohir.D07G191500</t>
  </si>
  <si>
    <t>Gohir.D07G191900</t>
  </si>
  <si>
    <t>Gohir.D07G192000</t>
  </si>
  <si>
    <t>Gohir.D07G192700</t>
  </si>
  <si>
    <t>Gohir.D07G192800</t>
  </si>
  <si>
    <t>Gohir.D07G192900</t>
  </si>
  <si>
    <t>Gohir.D07G193500</t>
  </si>
  <si>
    <t>Gohir.D07G193600</t>
  </si>
  <si>
    <t>Gohir.D07G193700</t>
  </si>
  <si>
    <t>Gohir.D07G193800</t>
  </si>
  <si>
    <t>Gohir.D07G193900</t>
  </si>
  <si>
    <t>Gohir.D07G194500</t>
  </si>
  <si>
    <t>Gohir.D07G194800</t>
  </si>
  <si>
    <t>Gohir.D07G194900</t>
  </si>
  <si>
    <t>Gohir.D07G195000</t>
  </si>
  <si>
    <t>Gohir.D07G195100</t>
  </si>
  <si>
    <t>Gohir.D07G195200</t>
  </si>
  <si>
    <t>Gohir.D07G195300</t>
  </si>
  <si>
    <t>Gohir.D07G195400</t>
  </si>
  <si>
    <t>Gohir.D07G195600</t>
  </si>
  <si>
    <t>Gohir.D07G195700</t>
  </si>
  <si>
    <t>Gohir.D07G199700</t>
  </si>
  <si>
    <t>Gohir.D07G199800</t>
  </si>
  <si>
    <t>Gohir.D07G199900</t>
  </si>
  <si>
    <t>Gohir.D07G200000</t>
  </si>
  <si>
    <t>Gohir.D07G200100</t>
  </si>
  <si>
    <t>Gohir.D07G200200</t>
  </si>
  <si>
    <t>Gohir.D07G200300</t>
  </si>
  <si>
    <t>Gohir.D07G200400</t>
  </si>
  <si>
    <t>Gohir.D07G200500</t>
  </si>
  <si>
    <t>Gohir.D07G200600</t>
  </si>
  <si>
    <t>Gohir.D07G201000</t>
  </si>
  <si>
    <t>Gohir.D07G201100</t>
  </si>
  <si>
    <t>Gohir.D07G201200</t>
  </si>
  <si>
    <t>Gohir.D07G201300</t>
  </si>
  <si>
    <t>Gohir.D07G201400</t>
  </si>
  <si>
    <t>Gohir.D07G201500</t>
  </si>
  <si>
    <t>Gohir.D07G201600</t>
  </si>
  <si>
    <t>Gohir.D07G201700</t>
  </si>
  <si>
    <t>Gohir.D07G201800</t>
  </si>
  <si>
    <t>Gohir.D07G202000</t>
  </si>
  <si>
    <t>Gohir.D07G202100</t>
  </si>
  <si>
    <t>Gohir.D07G202200</t>
  </si>
  <si>
    <t>Gohir.D07G202300</t>
  </si>
  <si>
    <t>Gohir.D07G202400</t>
  </si>
  <si>
    <t>Gohir.D07G202500</t>
  </si>
  <si>
    <t>Gohir.D07G202600</t>
  </si>
  <si>
    <t>Gohir.D07G202700</t>
  </si>
  <si>
    <t>Gohir.D07G202800</t>
  </si>
  <si>
    <t>Gohir.D07G202900</t>
  </si>
  <si>
    <t>Gohir.D07G203000</t>
  </si>
  <si>
    <t>Gohir.D07G203100</t>
  </si>
  <si>
    <t>Gohir.D07G203200</t>
  </si>
  <si>
    <t>Gohir.D07G214200</t>
  </si>
  <si>
    <t>Gohir.D07G214300</t>
  </si>
  <si>
    <t>Gohir.D07G215700</t>
  </si>
  <si>
    <t>Gohir.D07G215800</t>
  </si>
  <si>
    <t>Gohir.D07G215900</t>
  </si>
  <si>
    <t>Gohir.D07G216000</t>
  </si>
  <si>
    <t>Gohir.D07G216100</t>
  </si>
  <si>
    <t>Gohir.D07G216200</t>
  </si>
  <si>
    <t>Gohir.D07G216300</t>
  </si>
  <si>
    <t>Gohir.D07G216400</t>
  </si>
  <si>
    <t>Gohir.D07G216500</t>
  </si>
  <si>
    <t>Gohir.D07G216600</t>
  </si>
  <si>
    <t>Gohir.D07G216700</t>
  </si>
  <si>
    <t>Gohir.D07G216800</t>
  </si>
  <si>
    <t>Gohir.D07G216900</t>
  </si>
  <si>
    <t>Gohir.D07G217000</t>
  </si>
  <si>
    <t>Gohir.D07G217100</t>
  </si>
  <si>
    <t>Gohir.D07G217200</t>
  </si>
  <si>
    <t>Gohir.D07G219900</t>
  </si>
  <si>
    <t>Gohir.D07G221400</t>
  </si>
  <si>
    <t>Gohir.D07G221500</t>
  </si>
  <si>
    <t>Gohir.D07G221600</t>
  </si>
  <si>
    <t>Gohir.D07G221700</t>
  </si>
  <si>
    <t>Gohir.D07G221800</t>
  </si>
  <si>
    <t>Gohir.D07G221900</t>
  </si>
  <si>
    <t>Gohir.D07G222000</t>
  </si>
  <si>
    <t>Gohir.D07G222100</t>
  </si>
  <si>
    <t>Gohir.D07G222200</t>
  </si>
  <si>
    <t>Gohir.D07G222300</t>
  </si>
  <si>
    <t>Gohir.D07G222800</t>
  </si>
  <si>
    <t>Gohir.D07G222900</t>
  </si>
  <si>
    <t>Gohir.D07G223000</t>
  </si>
  <si>
    <t>Gohir.D07G223100</t>
  </si>
  <si>
    <t>Gohir.D07G223500</t>
  </si>
  <si>
    <t>Gohir.D07G223600</t>
  </si>
  <si>
    <t>Gohir.D07G223700</t>
  </si>
  <si>
    <t>Gohir.D07G223800</t>
  </si>
  <si>
    <t>Gohir.D07G223900</t>
  </si>
  <si>
    <t>Gohir.D07G224200</t>
  </si>
  <si>
    <t>Gohir.D07G224300</t>
  </si>
  <si>
    <t>Gohir.D07G224400</t>
  </si>
  <si>
    <t>Gohir.D07G224500</t>
  </si>
  <si>
    <t>Gohir.D07G224600</t>
  </si>
  <si>
    <t>Gohir.D07G224700</t>
  </si>
  <si>
    <t>Gohir.D07G224800</t>
  </si>
  <si>
    <t>Gohir.D07G224900</t>
  </si>
  <si>
    <t>Gohir.D07G225300</t>
  </si>
  <si>
    <t>Gohir.D07G225400</t>
  </si>
  <si>
    <t>Gohir.D07G225500</t>
  </si>
  <si>
    <t>Gohir.D07G225600</t>
  </si>
  <si>
    <t>Gohir.D07G225800</t>
  </si>
  <si>
    <t>Gohir.D07G225900</t>
  </si>
  <si>
    <t>Gohir.D07G226100</t>
  </si>
  <si>
    <t>Gohir.D07G226200</t>
  </si>
  <si>
    <t>Gohir.D07G226300</t>
  </si>
  <si>
    <t>Gohir.D07G226400</t>
  </si>
  <si>
    <t>Gohir.D07G226500</t>
  </si>
  <si>
    <t>Gohir.D07G227200</t>
  </si>
  <si>
    <t>Gohir.D07G227300</t>
  </si>
  <si>
    <t>Gohir.D07G227400</t>
  </si>
  <si>
    <t>Gohir.D07G227500</t>
  </si>
  <si>
    <t>Gohir.D07G227600</t>
  </si>
  <si>
    <t>Gohir.D07G227700</t>
  </si>
  <si>
    <t>Gohir.D07G227800</t>
  </si>
  <si>
    <t>Gohir.D07G228400</t>
  </si>
  <si>
    <t>Gohir.D07G228500</t>
  </si>
  <si>
    <t>Gohir.D07G230100</t>
  </si>
  <si>
    <t>Gohir.D07G230200</t>
  </si>
  <si>
    <t>Gohir.D07G230300</t>
  </si>
  <si>
    <t>Gohir.D07G230400</t>
  </si>
  <si>
    <t>Gohir.D07G230500</t>
  </si>
  <si>
    <t>Gohir.D07G231200</t>
  </si>
  <si>
    <t>Gohir.D07G231600</t>
  </si>
  <si>
    <t>Gohir.D07G231700</t>
  </si>
  <si>
    <t>Gohir.D07G231800</t>
  </si>
  <si>
    <t>Gohir.D07G231900</t>
  </si>
  <si>
    <t>Gohir.D07G232000</t>
  </si>
  <si>
    <t>Gohir.D07G232100</t>
  </si>
  <si>
    <t>Gohir.D07G232200</t>
  </si>
  <si>
    <t>Gohir.D08G000400</t>
  </si>
  <si>
    <t>Gohir.D08G000500</t>
  </si>
  <si>
    <t>Gohir.D08G000600</t>
  </si>
  <si>
    <t>Gohir.D08G000700</t>
  </si>
  <si>
    <t>Gohir.D08G000800</t>
  </si>
  <si>
    <t>Gohir.D08G000900</t>
  </si>
  <si>
    <t>Gohir.D08G001000</t>
  </si>
  <si>
    <t>Gohir.D08G007500</t>
  </si>
  <si>
    <t>Gohir.D08G008000</t>
  </si>
  <si>
    <t>Gohir.D08G008100</t>
  </si>
  <si>
    <t>Gohir.D08G008200</t>
  </si>
  <si>
    <t>Gohir.D08G008300</t>
  </si>
  <si>
    <t>Gohir.D08G008400</t>
  </si>
  <si>
    <t>Gohir.D08G008500</t>
  </si>
  <si>
    <t>Gohir.D08G008600</t>
  </si>
  <si>
    <t>Gohir.D08G008700</t>
  </si>
  <si>
    <t>Gohir.D08G008800</t>
  </si>
  <si>
    <t>Gohir.D08G008900</t>
  </si>
  <si>
    <t>Gohir.D08G009000</t>
  </si>
  <si>
    <t>Gohir.D08G009100</t>
  </si>
  <si>
    <t>Gohir.D08G009200</t>
  </si>
  <si>
    <t>Gohir.D08G009300</t>
  </si>
  <si>
    <t>Gohir.D08G009400</t>
  </si>
  <si>
    <t>Gohir.D08G009500</t>
  </si>
  <si>
    <t>Gohir.D08G009600</t>
  </si>
  <si>
    <t>Gohir.D08G009700</t>
  </si>
  <si>
    <t>Gohir.D08G009800</t>
  </si>
  <si>
    <t>Gohir.D08G009900</t>
  </si>
  <si>
    <t>Gohir.D08G010000</t>
  </si>
  <si>
    <t>Gohir.D08G010100</t>
  </si>
  <si>
    <t>Gohir.D08G010200</t>
  </si>
  <si>
    <t>Gohir.D08G010300</t>
  </si>
  <si>
    <t>Gohir.D08G010400</t>
  </si>
  <si>
    <t>Gohir.D08G011000</t>
  </si>
  <si>
    <t>Gohir.D08G011100</t>
  </si>
  <si>
    <t>Gohir.D08G011200</t>
  </si>
  <si>
    <t>Gohir.D08G011300</t>
  </si>
  <si>
    <t>Gohir.D08G011400</t>
  </si>
  <si>
    <t>Gohir.D08G011500</t>
  </si>
  <si>
    <t>Gohir.D08G011600</t>
  </si>
  <si>
    <t>Gohir.D08G011700</t>
  </si>
  <si>
    <t>Gohir.D08G011800</t>
  </si>
  <si>
    <t>Gohir.D08G011900</t>
  </si>
  <si>
    <t>Gohir.D08G012000</t>
  </si>
  <si>
    <t>Gohir.D08G012100</t>
  </si>
  <si>
    <t>Gohir.D08G012200</t>
  </si>
  <si>
    <t>Gohir.D08G012300</t>
  </si>
  <si>
    <t>Gohir.D08G012400</t>
  </si>
  <si>
    <t>Gohir.D08G012500</t>
  </si>
  <si>
    <t>Gohir.D08G012600</t>
  </si>
  <si>
    <t>Gohir.D08G012700</t>
  </si>
  <si>
    <t>Gohir.D08G012800</t>
  </si>
  <si>
    <t>Gohir.D08G012900</t>
  </si>
  <si>
    <t>Gohir.D08G013000</t>
  </si>
  <si>
    <t>Gohir.D08G013100</t>
  </si>
  <si>
    <t>Gohir.D08G013200</t>
  </si>
  <si>
    <t>Gohir.D08G013300</t>
  </si>
  <si>
    <t>Gohir.D08G013400</t>
  </si>
  <si>
    <t>Gohir.D08G013500</t>
  </si>
  <si>
    <t>Gohir.D08G013800</t>
  </si>
  <si>
    <t>Gohir.D08G013900</t>
  </si>
  <si>
    <t>Gohir.D08G014000</t>
  </si>
  <si>
    <t>Gohir.D08G014100</t>
  </si>
  <si>
    <t>Gohir.D08G014200</t>
  </si>
  <si>
    <t>Gohir.D08G014300</t>
  </si>
  <si>
    <t>Gohir.D08G014400</t>
  </si>
  <si>
    <t>Gohir.D08G014500</t>
  </si>
  <si>
    <t>Gohir.D08G014600</t>
  </si>
  <si>
    <t>Gohir.D08G014700</t>
  </si>
  <si>
    <t>Gohir.D08G015300</t>
  </si>
  <si>
    <t>Gohir.D08G016300</t>
  </si>
  <si>
    <t>Gohir.D08G016400</t>
  </si>
  <si>
    <t>Gohir.D08G016500</t>
  </si>
  <si>
    <t>Gohir.D08G016600</t>
  </si>
  <si>
    <t>Gohir.D08G016700</t>
  </si>
  <si>
    <t>Gohir.D08G016800</t>
  </si>
  <si>
    <t>Gohir.D08G016900</t>
  </si>
  <si>
    <t>Gohir.D08G017000</t>
  </si>
  <si>
    <t>Gohir.D08G017500</t>
  </si>
  <si>
    <t>Gohir.D08G017600</t>
  </si>
  <si>
    <t>Gohir.D08G018300</t>
  </si>
  <si>
    <t>Gohir.D08G018400</t>
  </si>
  <si>
    <t>Gohir.D08G018500</t>
  </si>
  <si>
    <t>Gohir.D08G018600</t>
  </si>
  <si>
    <t>Gohir.D08G018700</t>
  </si>
  <si>
    <t>Gohir.D08G018800</t>
  </si>
  <si>
    <t>Gohir.D08G018900</t>
  </si>
  <si>
    <t>Gohir.D08G020300</t>
  </si>
  <si>
    <t>Gohir.D08G020400</t>
  </si>
  <si>
    <t>Gohir.D08G021200</t>
  </si>
  <si>
    <t>Gohir.D08G021300</t>
  </si>
  <si>
    <t>Gohir.D08G021400</t>
  </si>
  <si>
    <t>Gohir.D08G021500</t>
  </si>
  <si>
    <t>Gohir.D08G021600</t>
  </si>
  <si>
    <t>Gohir.D08G021700</t>
  </si>
  <si>
    <t>Gohir.D08G022400</t>
  </si>
  <si>
    <t>Gohir.D08G023400</t>
  </si>
  <si>
    <t>Gohir.D08G023900</t>
  </si>
  <si>
    <t>Gohir.D08G024000</t>
  </si>
  <si>
    <t>Gohir.D08G025000</t>
  </si>
  <si>
    <t>Gohir.D08G025600</t>
  </si>
  <si>
    <t>Gohir.D08G025700</t>
  </si>
  <si>
    <t>Gohir.D08G025800</t>
  </si>
  <si>
    <t>Gohir.D08G026200</t>
  </si>
  <si>
    <t>Gohir.D08G026300</t>
  </si>
  <si>
    <t>Gohir.D08G026400</t>
  </si>
  <si>
    <t>Gohir.D08G026500</t>
  </si>
  <si>
    <t>Gohir.D08G026600</t>
  </si>
  <si>
    <t>Gohir.D08G026700</t>
  </si>
  <si>
    <t>Gohir.D08G027800</t>
  </si>
  <si>
    <t>Gohir.D08G027900</t>
  </si>
  <si>
    <t>Gohir.D08G030800</t>
  </si>
  <si>
    <t>Gohir.D08G030900</t>
  </si>
  <si>
    <t>Gohir.D08G031000</t>
  </si>
  <si>
    <t>Gohir.D08G031100</t>
  </si>
  <si>
    <t>Gohir.D08G031200</t>
  </si>
  <si>
    <t>Gohir.D08G031300</t>
  </si>
  <si>
    <t>Gohir.D08G031400</t>
  </si>
  <si>
    <t>Gohir.D08G031500</t>
  </si>
  <si>
    <t>Gohir.D08G031600</t>
  </si>
  <si>
    <t>Gohir.D08G031700</t>
  </si>
  <si>
    <t>Gohir.D08G031800</t>
  </si>
  <si>
    <t>Gohir.D08G031900</t>
  </si>
  <si>
    <t>Gohir.D08G032000</t>
  </si>
  <si>
    <t>Gohir.D08G032100</t>
  </si>
  <si>
    <t>Gohir.D08G032200</t>
  </si>
  <si>
    <t>Gohir.D08G032600</t>
  </si>
  <si>
    <t>Gohir.D08G032700</t>
  </si>
  <si>
    <t>Gohir.D08G032800</t>
  </si>
  <si>
    <t>Gohir.D08G032900</t>
  </si>
  <si>
    <t>Gohir.D08G033400</t>
  </si>
  <si>
    <t>Gohir.D08G033500</t>
  </si>
  <si>
    <t>Gohir.D08G033600</t>
  </si>
  <si>
    <t>Gohir.D08G033700</t>
  </si>
  <si>
    <t>Gohir.D08G034300</t>
  </si>
  <si>
    <t>Gohir.D08G034400</t>
  </si>
  <si>
    <t>Gohir.D08G034500</t>
  </si>
  <si>
    <t>Gohir.D08G034600</t>
  </si>
  <si>
    <t>Gohir.D08G034700</t>
  </si>
  <si>
    <t>Gohir.D08G034800</t>
  </si>
  <si>
    <t>Gohir.D08G034900</t>
  </si>
  <si>
    <t>Gohir.D08G035000</t>
  </si>
  <si>
    <t>Gohir.D08G035100</t>
  </si>
  <si>
    <t>Gohir.D08G035200</t>
  </si>
  <si>
    <t>Gohir.D08G035300</t>
  </si>
  <si>
    <t>Gohir.D08G035400</t>
  </si>
  <si>
    <t>Gohir.D08G035500</t>
  </si>
  <si>
    <t>Gohir.D08G035600</t>
  </si>
  <si>
    <t>Gohir.D08G035700</t>
  </si>
  <si>
    <t>Gohir.D08G035800</t>
  </si>
  <si>
    <t>Gohir.D08G035900</t>
  </si>
  <si>
    <t>Gohir.D08G036000</t>
  </si>
  <si>
    <t>Gohir.D08G038000</t>
  </si>
  <si>
    <t>Gohir.D08G038100</t>
  </si>
  <si>
    <t>Gohir.D08G038200</t>
  </si>
  <si>
    <t>Gohir.D08G038500</t>
  </si>
  <si>
    <t>Gohir.D08G038600</t>
  </si>
  <si>
    <t>Gohir.D08G038700</t>
  </si>
  <si>
    <t>Gohir.D08G038800</t>
  </si>
  <si>
    <t>Gohir.D08G039100</t>
  </si>
  <si>
    <t>Gohir.D08G039200</t>
  </si>
  <si>
    <t>Gohir.D08G039300</t>
  </si>
  <si>
    <t>Gohir.D08G039400</t>
  </si>
  <si>
    <t>Gohir.D08G039500</t>
  </si>
  <si>
    <t>Gohir.D08G039600</t>
  </si>
  <si>
    <t>Gohir.D08G039700</t>
  </si>
  <si>
    <t>Gohir.D08G039800</t>
  </si>
  <si>
    <t>Gohir.D08G039900</t>
  </si>
  <si>
    <t>Gohir.D08G040000</t>
  </si>
  <si>
    <t>Gohir.D08G040100</t>
  </si>
  <si>
    <t>Gohir.D08G040200</t>
  </si>
  <si>
    <t>Gohir.D08G040300</t>
  </si>
  <si>
    <t>Gohir.D08G040400</t>
  </si>
  <si>
    <t>Gohir.D08G040500</t>
  </si>
  <si>
    <t>Gohir.D08G040600</t>
  </si>
  <si>
    <t>Gohir.D08G040700</t>
  </si>
  <si>
    <t>Gohir.D08G040800</t>
  </si>
  <si>
    <t>Gohir.D08G040900</t>
  </si>
  <si>
    <t>Gohir.D08G041000</t>
  </si>
  <si>
    <t>Gohir.D08G041100</t>
  </si>
  <si>
    <t>Gohir.D08G041200</t>
  </si>
  <si>
    <t>Gohir.D08G041600</t>
  </si>
  <si>
    <t>Gohir.D08G041700</t>
  </si>
  <si>
    <t>Gohir.D08G041800</t>
  </si>
  <si>
    <t>Gohir.D08G041900</t>
  </si>
  <si>
    <t>Gohir.D08G042000</t>
  </si>
  <si>
    <t>Gohir.D08G042600</t>
  </si>
  <si>
    <t>Gohir.D08G042700</t>
  </si>
  <si>
    <t>Gohir.D08G042800</t>
  </si>
  <si>
    <t>Gohir.D08G042900</t>
  </si>
  <si>
    <t>Gohir.D08G043000</t>
  </si>
  <si>
    <t>Gohir.D08G043100</t>
  </si>
  <si>
    <t>Gohir.D08G043200</t>
  </si>
  <si>
    <t>Gohir.D08G043300</t>
  </si>
  <si>
    <t>Gohir.D08G043400</t>
  </si>
  <si>
    <t>Gohir.D08G044100</t>
  </si>
  <si>
    <t>Gohir.D08G044200</t>
  </si>
  <si>
    <t>Gohir.D08G044300</t>
  </si>
  <si>
    <t>Gohir.D08G044400</t>
  </si>
  <si>
    <t>Gohir.D08G044700</t>
  </si>
  <si>
    <t>Gohir.D08G044800</t>
  </si>
  <si>
    <t>Gohir.D08G044900</t>
  </si>
  <si>
    <t>Gohir.D08G045000</t>
  </si>
  <si>
    <t>Gohir.D08G045100</t>
  </si>
  <si>
    <t>Gohir.D08G045200</t>
  </si>
  <si>
    <t>Gohir.D08G045300</t>
  </si>
  <si>
    <t>Gohir.D08G045400</t>
  </si>
  <si>
    <t>Gohir.D08G045500</t>
  </si>
  <si>
    <t>Gohir.D08G045600</t>
  </si>
  <si>
    <t>Gohir.D08G045700</t>
  </si>
  <si>
    <t>Gohir.D08G045900</t>
  </si>
  <si>
    <t>Gohir.D08G046000</t>
  </si>
  <si>
    <t>Gohir.D08G046100</t>
  </si>
  <si>
    <t>Gohir.D08G046200</t>
  </si>
  <si>
    <t>Gohir.D08G046300</t>
  </si>
  <si>
    <t>Gohir.D08G046400</t>
  </si>
  <si>
    <t>Gohir.D08G046500</t>
  </si>
  <si>
    <t>Gohir.D08G046600</t>
  </si>
  <si>
    <t>Gohir.D08G046700</t>
  </si>
  <si>
    <t>Gohir.D08G046800</t>
  </si>
  <si>
    <t>Gohir.D08G046900</t>
  </si>
  <si>
    <t>Gohir.D08G047000</t>
  </si>
  <si>
    <t>Gohir.D08G047100</t>
  </si>
  <si>
    <t>Gohir.D08G047200</t>
  </si>
  <si>
    <t>Gohir.D08G047300</t>
  </si>
  <si>
    <t>Gohir.D08G047400</t>
  </si>
  <si>
    <t>Gohir.D08G047600</t>
  </si>
  <si>
    <t>Gohir.D08G047700</t>
  </si>
  <si>
    <t>Gohir.D08G048000</t>
  </si>
  <si>
    <t>Gohir.D08G048100</t>
  </si>
  <si>
    <t>Gohir.D08G048200</t>
  </si>
  <si>
    <t>Gohir.D08G048300</t>
  </si>
  <si>
    <t>Gohir.D08G048600</t>
  </si>
  <si>
    <t>Gohir.D08G048700</t>
  </si>
  <si>
    <t>Gohir.D08G048800</t>
  </si>
  <si>
    <t>Gohir.D08G048900</t>
  </si>
  <si>
    <t>Gohir.D08G049000</t>
  </si>
  <si>
    <t>Gohir.D08G049400</t>
  </si>
  <si>
    <t>Gohir.D08G049600</t>
  </si>
  <si>
    <t>Gohir.D08G049700</t>
  </si>
  <si>
    <t>Gohir.D08G049800</t>
  </si>
  <si>
    <t>Gohir.D08G049900</t>
  </si>
  <si>
    <t>Gohir.D08G050000</t>
  </si>
  <si>
    <t>Gohir.D08G050100</t>
  </si>
  <si>
    <t>Gohir.D08G050200</t>
  </si>
  <si>
    <t>Gohir.D08G050300</t>
  </si>
  <si>
    <t>Gohir.D08G050400</t>
  </si>
  <si>
    <t>Gohir.D08G050500</t>
  </si>
  <si>
    <t>Gohir.D08G050600</t>
  </si>
  <si>
    <t>Gohir.D08G050700</t>
  </si>
  <si>
    <t>Gohir.D08G050800</t>
  </si>
  <si>
    <t>Gohir.D08G050900</t>
  </si>
  <si>
    <t>Gohir.D08G051000</t>
  </si>
  <si>
    <t>Gohir.D08G051500</t>
  </si>
  <si>
    <t>Gohir.D08G051600</t>
  </si>
  <si>
    <t>Gohir.D08G051700</t>
  </si>
  <si>
    <t>Gohir.D08G051800</t>
  </si>
  <si>
    <t>Gohir.D08G051900</t>
  </si>
  <si>
    <t>Gohir.D08G052000</t>
  </si>
  <si>
    <t>Gohir.D08G052100</t>
  </si>
  <si>
    <t>Gohir.D08G052200</t>
  </si>
  <si>
    <t>Gohir.D08G052300</t>
  </si>
  <si>
    <t>Gohir.D08G052400</t>
  </si>
  <si>
    <t>Gohir.D08G052500</t>
  </si>
  <si>
    <t>Gohir.D08G052600</t>
  </si>
  <si>
    <t>Gohir.D08G052700</t>
  </si>
  <si>
    <t>Gohir.D08G052800</t>
  </si>
  <si>
    <t>Gohir.D08G052900</t>
  </si>
  <si>
    <t>Gohir.D08G053000</t>
  </si>
  <si>
    <t>Gohir.D08G053100</t>
  </si>
  <si>
    <t>Gohir.D08G053200</t>
  </si>
  <si>
    <t>Gohir.D08G053300</t>
  </si>
  <si>
    <t>Gohir.D08G054600</t>
  </si>
  <si>
    <t>Gohir.D08G054700</t>
  </si>
  <si>
    <t>Gohir.D08G055800</t>
  </si>
  <si>
    <t>Gohir.D08G056100</t>
  </si>
  <si>
    <t>Gohir.D08G056200</t>
  </si>
  <si>
    <t>Gohir.D08G056300</t>
  </si>
  <si>
    <t>Gohir.D08G056400</t>
  </si>
  <si>
    <t>Gohir.D08G056500</t>
  </si>
  <si>
    <t>Gohir.D08G056600</t>
  </si>
  <si>
    <t>Gohir.D08G056700</t>
  </si>
  <si>
    <t>Gohir.D08G056800</t>
  </si>
  <si>
    <t>Gohir.D08G056900</t>
  </si>
  <si>
    <t>Gohir.D08G057000</t>
  </si>
  <si>
    <t>Gohir.D08G057100</t>
  </si>
  <si>
    <t>Gohir.D08G057300</t>
  </si>
  <si>
    <t>Gohir.D08G057400</t>
  </si>
  <si>
    <t>Gohir.D08G057500</t>
  </si>
  <si>
    <t>Gohir.D08G058600</t>
  </si>
  <si>
    <t>Gohir.D08G058700</t>
  </si>
  <si>
    <t>Gohir.D08G058800</t>
  </si>
  <si>
    <t>Gohir.D08G059200</t>
  </si>
  <si>
    <t>Gohir.D08G059300</t>
  </si>
  <si>
    <t>Gohir.D08G059800</t>
  </si>
  <si>
    <t>Gohir.D08G059900</t>
  </si>
  <si>
    <t>Gohir.D08G061000</t>
  </si>
  <si>
    <t>Gohir.D08G062000</t>
  </si>
  <si>
    <t>Gohir.D08G062100</t>
  </si>
  <si>
    <t>Gohir.D08G062200</t>
  </si>
  <si>
    <t>Gohir.D08G062300</t>
  </si>
  <si>
    <t>Gohir.D08G062400</t>
  </si>
  <si>
    <t>Gohir.D08G062500</t>
  </si>
  <si>
    <t>Gohir.D08G062600</t>
  </si>
  <si>
    <t>Gohir.D08G062700</t>
  </si>
  <si>
    <t>Gohir.D08G062800</t>
  </si>
  <si>
    <t>Gohir.D08G063200</t>
  </si>
  <si>
    <t>Gohir.D08G063300</t>
  </si>
  <si>
    <t>Gohir.D08G063400</t>
  </si>
  <si>
    <t>Gohir.D08G063500</t>
  </si>
  <si>
    <t>Gohir.D08G063600</t>
  </si>
  <si>
    <t>Gohir.D08G063700</t>
  </si>
  <si>
    <t>Gohir.D08G064100</t>
  </si>
  <si>
    <t>Gohir.D08G064200</t>
  </si>
  <si>
    <t>Gohir.D08G064300</t>
  </si>
  <si>
    <t>Gohir.D08G064700</t>
  </si>
  <si>
    <t>Gohir.D08G064800</t>
  </si>
  <si>
    <t>Gohir.D08G064900</t>
  </si>
  <si>
    <t>Gohir.D08G065000</t>
  </si>
  <si>
    <t>Gohir.D08G065100</t>
  </si>
  <si>
    <t>Gohir.D08G065200</t>
  </si>
  <si>
    <t>Gohir.D08G065300</t>
  </si>
  <si>
    <t>Gohir.D08G065400</t>
  </si>
  <si>
    <t>Gohir.D08G065500</t>
  </si>
  <si>
    <t>Gohir.D08G065600</t>
  </si>
  <si>
    <t>Gohir.D08G065700</t>
  </si>
  <si>
    <t>Gohir.D08G065800</t>
  </si>
  <si>
    <t>Gohir.D08G065900</t>
  </si>
  <si>
    <t>Gohir.D08G066000</t>
  </si>
  <si>
    <t>Gohir.D08G066100</t>
  </si>
  <si>
    <t>Gohir.D08G066200</t>
  </si>
  <si>
    <t>Gohir.D08G066300</t>
  </si>
  <si>
    <t>Gohir.D08G066400</t>
  </si>
  <si>
    <t>Gohir.D08G066600</t>
  </si>
  <si>
    <t>Gohir.D08G067500</t>
  </si>
  <si>
    <t>Gohir.D08G068100</t>
  </si>
  <si>
    <t>Gohir.D08G068200</t>
  </si>
  <si>
    <t>Gohir.D08G068300</t>
  </si>
  <si>
    <t>Gohir.D08G068400</t>
  </si>
  <si>
    <t>Gohir.D08G068500</t>
  </si>
  <si>
    <t>Gohir.D08G068600</t>
  </si>
  <si>
    <t>Gohir.D08G068700</t>
  </si>
  <si>
    <t>Gohir.D08G068800</t>
  </si>
  <si>
    <t>Gohir.D08G068900</t>
  </si>
  <si>
    <t>Gohir.D08G069000</t>
  </si>
  <si>
    <t>Gohir.D08G069100</t>
  </si>
  <si>
    <t>Gohir.D08G069200</t>
  </si>
  <si>
    <t>Gohir.D08G069300</t>
  </si>
  <si>
    <t>Gohir.D08G069400</t>
  </si>
  <si>
    <t>Gohir.D08G069500</t>
  </si>
  <si>
    <t>Gohir.D08G069600</t>
  </si>
  <si>
    <t>Gohir.D08G069700</t>
  </si>
  <si>
    <t>Gohir.D08G069800</t>
  </si>
  <si>
    <t>Gohir.D08G069900</t>
  </si>
  <si>
    <t>Gohir.D08G070400</t>
  </si>
  <si>
    <t>Gohir.D08G070500</t>
  </si>
  <si>
    <t>Gohir.D08G070600</t>
  </si>
  <si>
    <t>Gohir.D08G070700</t>
  </si>
  <si>
    <t>Gohir.D08G070800</t>
  </si>
  <si>
    <t>Gohir.D08G070900</t>
  </si>
  <si>
    <t>Gohir.D08G071000</t>
  </si>
  <si>
    <t>Gohir.D08G071100</t>
  </si>
  <si>
    <t>Gohir.D08G071200</t>
  </si>
  <si>
    <t>Gohir.D08G071300</t>
  </si>
  <si>
    <t>Gohir.D08G071400</t>
  </si>
  <si>
    <t>Gohir.D08G071500</t>
  </si>
  <si>
    <t>Gohir.D08G071600</t>
  </si>
  <si>
    <t>Gohir.D08G071700</t>
  </si>
  <si>
    <t>Gohir.D08G071800</t>
  </si>
  <si>
    <t>Gohir.D08G071900</t>
  </si>
  <si>
    <t>Gohir.D08G072000</t>
  </si>
  <si>
    <t>Gohir.D08G072100</t>
  </si>
  <si>
    <t>Gohir.D08G072200</t>
  </si>
  <si>
    <t>Gohir.D08G072300</t>
  </si>
  <si>
    <t>Gohir.D08G072400</t>
  </si>
  <si>
    <t>Gohir.D08G072500</t>
  </si>
  <si>
    <t>Gohir.D08G072700</t>
  </si>
  <si>
    <t>Gohir.D08G072800</t>
  </si>
  <si>
    <t>Gohir.D08G072900</t>
  </si>
  <si>
    <t>Gohir.D08G073000</t>
  </si>
  <si>
    <t>Gohir.D08G073100</t>
  </si>
  <si>
    <t>Gohir.D08G074800</t>
  </si>
  <si>
    <t>Gohir.D08G074900</t>
  </si>
  <si>
    <t>Gohir.D08G075600</t>
  </si>
  <si>
    <t>Gohir.D08G075700</t>
  </si>
  <si>
    <t>Gohir.D08G075800</t>
  </si>
  <si>
    <t>Gohir.D08G076700</t>
  </si>
  <si>
    <t>Gohir.D08G076800</t>
  </si>
  <si>
    <t>Gohir.D08G076900</t>
  </si>
  <si>
    <t>Gohir.D08G077000</t>
  </si>
  <si>
    <t>Gohir.D08G077100</t>
  </si>
  <si>
    <t>Gohir.D08G077500</t>
  </si>
  <si>
    <t>Gohir.D08G077600</t>
  </si>
  <si>
    <t>Gohir.D08G078700</t>
  </si>
  <si>
    <t>Gohir.D08G078800</t>
  </si>
  <si>
    <t>Gohir.D08G078900</t>
  </si>
  <si>
    <t>Gohir.D08G079000</t>
  </si>
  <si>
    <t>Gohir.D08G079100</t>
  </si>
  <si>
    <t>Gohir.D08G080500</t>
  </si>
  <si>
    <t>Gohir.D08G080600</t>
  </si>
  <si>
    <t>Gohir.D08G080700</t>
  </si>
  <si>
    <t>Gohir.D08G082900</t>
  </si>
  <si>
    <t>Gohir.D08G083900</t>
  </si>
  <si>
    <t>Gohir.D08G084400</t>
  </si>
  <si>
    <t>Gohir.D08G084500</t>
  </si>
  <si>
    <t>Gohir.D08G084600</t>
  </si>
  <si>
    <t>Gohir.D08G084700</t>
  </si>
  <si>
    <t>Gohir.D08G084800</t>
  </si>
  <si>
    <t>Gohir.D08G084900</t>
  </si>
  <si>
    <t>Gohir.D08G085000</t>
  </si>
  <si>
    <t>Gohir.D08G085100</t>
  </si>
  <si>
    <t>Gohir.D08G085200</t>
  </si>
  <si>
    <t>Gohir.D08G086500</t>
  </si>
  <si>
    <t>Gohir.D08G086600</t>
  </si>
  <si>
    <t>Gohir.D08G086700</t>
  </si>
  <si>
    <t>Gohir.D08G086800</t>
  </si>
  <si>
    <t>Gohir.D08G086900</t>
  </si>
  <si>
    <t>Gohir.D08G087000</t>
  </si>
  <si>
    <t>Gohir.D08G087300</t>
  </si>
  <si>
    <t>Gohir.D08G087800</t>
  </si>
  <si>
    <t>Gohir.D08G088500</t>
  </si>
  <si>
    <t>Gohir.D08G088600</t>
  </si>
  <si>
    <t>Gohir.D08G088700</t>
  </si>
  <si>
    <t>Gohir.D08G088800</t>
  </si>
  <si>
    <t>Gohir.D08G089000</t>
  </si>
  <si>
    <t>Gohir.D08G089200</t>
  </si>
  <si>
    <t>Gohir.D08G090100</t>
  </si>
  <si>
    <t>Gohir.D08G090500</t>
  </si>
  <si>
    <t>Gohir.D08G090700</t>
  </si>
  <si>
    <t>Gohir.D08G091100</t>
  </si>
  <si>
    <t>Gohir.D08G091200</t>
  </si>
  <si>
    <t>Gohir.D08G092300</t>
  </si>
  <si>
    <t>Gohir.D08G092400</t>
  </si>
  <si>
    <t>Gohir.D08G092800</t>
  </si>
  <si>
    <t>Gohir.D08G096200</t>
  </si>
  <si>
    <t>Gohir.D08G097200</t>
  </si>
  <si>
    <t>Gohir.D08G097400</t>
  </si>
  <si>
    <t>Gohir.D08G098000</t>
  </si>
  <si>
    <t>Gohir.D08G099000</t>
  </si>
  <si>
    <t>Gohir.D08G099100</t>
  </si>
  <si>
    <t>Gohir.D08G099200</t>
  </si>
  <si>
    <t>Gohir.D08G099300</t>
  </si>
  <si>
    <t>Gohir.D08G099400</t>
  </si>
  <si>
    <t>Gohir.D08G101000</t>
  </si>
  <si>
    <t>Gohir.D08G101600</t>
  </si>
  <si>
    <t>Gohir.D08G101800</t>
  </si>
  <si>
    <t>Gohir.D08G102400</t>
  </si>
  <si>
    <t>Gohir.D08G102500</t>
  </si>
  <si>
    <t>Gohir.D08G102700</t>
  </si>
  <si>
    <t>Gohir.D08G103000</t>
  </si>
  <si>
    <t>Gohir.D08G104200</t>
  </si>
  <si>
    <t>Gohir.D08G104500</t>
  </si>
  <si>
    <t>Gohir.D08G104700</t>
  </si>
  <si>
    <t>Gohir.D08G104800</t>
  </si>
  <si>
    <t>Gohir.D08G104900</t>
  </si>
  <si>
    <t>Gohir.D08G105000</t>
  </si>
  <si>
    <t>Gohir.D08G105100</t>
  </si>
  <si>
    <t>Gohir.D08G105200</t>
  </si>
  <si>
    <t>Gohir.D08G105300</t>
  </si>
  <si>
    <t>Gohir.D08G105400</t>
  </si>
  <si>
    <t>Gohir.D08G105500</t>
  </si>
  <si>
    <t>Gohir.D08G106000</t>
  </si>
  <si>
    <t>Gohir.D08G106100</t>
  </si>
  <si>
    <t>Gohir.D08G106300</t>
  </si>
  <si>
    <t>Gohir.D08G106400</t>
  </si>
  <si>
    <t>Gohir.D08G106500</t>
  </si>
  <si>
    <t>Gohir.D08G107500</t>
  </si>
  <si>
    <t>Gohir.D08G107600</t>
  </si>
  <si>
    <t>Gohir.D08G107700</t>
  </si>
  <si>
    <t>Gohir.D08G108100</t>
  </si>
  <si>
    <t>Gohir.D08G108200</t>
  </si>
  <si>
    <t>Gohir.D08G108300</t>
  </si>
  <si>
    <t>Gohir.D08G109100</t>
  </si>
  <si>
    <t>Gohir.D08G109200</t>
  </si>
  <si>
    <t>Gohir.D08G109600</t>
  </si>
  <si>
    <t>Gohir.D08G109700</t>
  </si>
  <si>
    <t>Gohir.D08G109800</t>
  </si>
  <si>
    <t>Gohir.D08G110400</t>
  </si>
  <si>
    <t>Gohir.D08G110500</t>
  </si>
  <si>
    <t>Gohir.D08G110700</t>
  </si>
  <si>
    <t>Gohir.D08G110800</t>
  </si>
  <si>
    <t>Gohir.D08G110900</t>
  </si>
  <si>
    <t>Gohir.D08G111000</t>
  </si>
  <si>
    <t>Gohir.D08G111300</t>
  </si>
  <si>
    <t>Gohir.D08G111800</t>
  </si>
  <si>
    <t>Gohir.D08G112600</t>
  </si>
  <si>
    <t>Gohir.D08G112700</t>
  </si>
  <si>
    <t>Gohir.D08G113100</t>
  </si>
  <si>
    <t>Gohir.D08G113300</t>
  </si>
  <si>
    <t>Gohir.D08G113500</t>
  </si>
  <si>
    <t>Gohir.D08G113600</t>
  </si>
  <si>
    <t>Gohir.D08G113700</t>
  </si>
  <si>
    <t>Gohir.D08G114000</t>
  </si>
  <si>
    <t>Gohir.D08G114200</t>
  </si>
  <si>
    <t>Gohir.D08G114700</t>
  </si>
  <si>
    <t>Gohir.D08G114800</t>
  </si>
  <si>
    <t>Gohir.D08G114900</t>
  </si>
  <si>
    <t>Gohir.D08G115000</t>
  </si>
  <si>
    <t>Gohir.D08G115300</t>
  </si>
  <si>
    <t>Gohir.D08G115400</t>
  </si>
  <si>
    <t>Gohir.D08G115500</t>
  </si>
  <si>
    <t>Gohir.D08G115600</t>
  </si>
  <si>
    <t>Gohir.D08G116200</t>
  </si>
  <si>
    <t>Gohir.D08G117200</t>
  </si>
  <si>
    <t>Gohir.D08G117300</t>
  </si>
  <si>
    <t>Gohir.D08G117400</t>
  </si>
  <si>
    <t>Gohir.D08G117700</t>
  </si>
  <si>
    <t>Gohir.D08G117800</t>
  </si>
  <si>
    <t>Gohir.D08G121000</t>
  </si>
  <si>
    <t>Gohir.D08G121100</t>
  </si>
  <si>
    <t>Gohir.D08G121200</t>
  </si>
  <si>
    <t>Gohir.D08G121300</t>
  </si>
  <si>
    <t>Gohir.D08G121400</t>
  </si>
  <si>
    <t>Gohir.D08G121700</t>
  </si>
  <si>
    <t>Gohir.D08G122400</t>
  </si>
  <si>
    <t>Gohir.D08G122700</t>
  </si>
  <si>
    <t>Gohir.D08G122800</t>
  </si>
  <si>
    <t>Gohir.D08G123000</t>
  </si>
  <si>
    <t>Gohir.D08G124400</t>
  </si>
  <si>
    <t>Gohir.D08G124500</t>
  </si>
  <si>
    <t>Gohir.D08G125000</t>
  </si>
  <si>
    <t>Gohir.D08G130900</t>
  </si>
  <si>
    <t>Gohir.D08G132100</t>
  </si>
  <si>
    <t>Gohir.D08G132600</t>
  </si>
  <si>
    <t>Gohir.D08G132700</t>
  </si>
  <si>
    <t>Gohir.D08G132800</t>
  </si>
  <si>
    <t>Gohir.D08G132900</t>
  </si>
  <si>
    <t>Gohir.D08G133300</t>
  </si>
  <si>
    <t>Gohir.D08G134000</t>
  </si>
  <si>
    <t>Gohir.D08G136100</t>
  </si>
  <si>
    <t>Gohir.D08G136300</t>
  </si>
  <si>
    <t>Gohir.D08G137300</t>
  </si>
  <si>
    <t>Gohir.D08G137600</t>
  </si>
  <si>
    <t>Gohir.D08G137700</t>
  </si>
  <si>
    <t>Gohir.D08G137800</t>
  </si>
  <si>
    <t>Gohir.D08G138500</t>
  </si>
  <si>
    <t>Gohir.D08G138600</t>
  </si>
  <si>
    <t>Gohir.D08G153500</t>
  </si>
  <si>
    <t>Gohir.D08G153600</t>
  </si>
  <si>
    <t>Gohir.D08G153700</t>
  </si>
  <si>
    <t>Gohir.D08G153800</t>
  </si>
  <si>
    <t>Gohir.D08G153900</t>
  </si>
  <si>
    <t>Gohir.D08G154000</t>
  </si>
  <si>
    <t>Gohir.D08G154100</t>
  </si>
  <si>
    <t>Gohir.D08G154200</t>
  </si>
  <si>
    <t>Gohir.D08G154300</t>
  </si>
  <si>
    <t>Gohir.D08G154400</t>
  </si>
  <si>
    <t>Gohir.D08G154500</t>
  </si>
  <si>
    <t>Gohir.D08G154600</t>
  </si>
  <si>
    <t>Gohir.D08G154700</t>
  </si>
  <si>
    <t>Gohir.D08G154800</t>
  </si>
  <si>
    <t>Gohir.D08G154900</t>
  </si>
  <si>
    <t>Gohir.D08G155000</t>
  </si>
  <si>
    <t>Gohir.D08G155100</t>
  </si>
  <si>
    <t>Gohir.D08G155200</t>
  </si>
  <si>
    <t>Gohir.D08G155300</t>
  </si>
  <si>
    <t>Gohir.D08G155800</t>
  </si>
  <si>
    <t>Gohir.D08G155900</t>
  </si>
  <si>
    <t>Gohir.D08G156000</t>
  </si>
  <si>
    <t>Gohir.D08G156100</t>
  </si>
  <si>
    <t>Gohir.D08G157000</t>
  </si>
  <si>
    <t>Gohir.D08G157100</t>
  </si>
  <si>
    <t>Gohir.D08G157300</t>
  </si>
  <si>
    <t>Gohir.D08G157400</t>
  </si>
  <si>
    <t>Gohir.D08G157900</t>
  </si>
  <si>
    <t>Gohir.D08G158200</t>
  </si>
  <si>
    <t>Gohir.D08G158300</t>
  </si>
  <si>
    <t>Gohir.D08G158400</t>
  </si>
  <si>
    <t>Gohir.D08G158500</t>
  </si>
  <si>
    <t>Gohir.D08G158700</t>
  </si>
  <si>
    <t>Gohir.D08G159200</t>
  </si>
  <si>
    <t>Gohir.D08G166400</t>
  </si>
  <si>
    <t>Gohir.D08G166500</t>
  </si>
  <si>
    <t>Gohir.D08G166600</t>
  </si>
  <si>
    <t>Gohir.D08G166700</t>
  </si>
  <si>
    <t>Gohir.D08G166800</t>
  </si>
  <si>
    <t>Gohir.D08G167200</t>
  </si>
  <si>
    <t>Gohir.D08G167400</t>
  </si>
  <si>
    <t>Gohir.D08G167600</t>
  </si>
  <si>
    <t>Gohir.D08G167700</t>
  </si>
  <si>
    <t>Gohir.D08G167900</t>
  </si>
  <si>
    <t>Gohir.D08G168000</t>
  </si>
  <si>
    <t>Gohir.D08G168200</t>
  </si>
  <si>
    <t>Gohir.D08G168300</t>
  </si>
  <si>
    <t>Gohir.D08G168400</t>
  </si>
  <si>
    <t>Gohir.D08G168500</t>
  </si>
  <si>
    <t>Gohir.D08G168600</t>
  </si>
  <si>
    <t>Gohir.D08G168700</t>
  </si>
  <si>
    <t>Gohir.D08G168800</t>
  </si>
  <si>
    <t>Gohir.D08G168900</t>
  </si>
  <si>
    <t>Gohir.D08G178300</t>
  </si>
  <si>
    <t>Gohir.D08G178400</t>
  </si>
  <si>
    <t>Gohir.D08G178500</t>
  </si>
  <si>
    <t>Gohir.D08G178600</t>
  </si>
  <si>
    <t>Gohir.D08G178700</t>
  </si>
  <si>
    <t>Gohir.D08G178800</t>
  </si>
  <si>
    <t>Gohir.D08G178900</t>
  </si>
  <si>
    <t>Gohir.D08G179000</t>
  </si>
  <si>
    <t>Gohir.D08G179100</t>
  </si>
  <si>
    <t>Gohir.D08G179200</t>
  </si>
  <si>
    <t>Gohir.D08G179300</t>
  </si>
  <si>
    <t>Gohir.D08G179400</t>
  </si>
  <si>
    <t>Gohir.D08G179800</t>
  </si>
  <si>
    <t>Gohir.D08G179900</t>
  </si>
  <si>
    <t>Gohir.D08G180000</t>
  </si>
  <si>
    <t>Gohir.D08G180100</t>
  </si>
  <si>
    <t>Gohir.D08G180200</t>
  </si>
  <si>
    <t>Gohir.D08G180300</t>
  </si>
  <si>
    <t>Gohir.D08G180400</t>
  </si>
  <si>
    <t>Gohir.D08G180500</t>
  </si>
  <si>
    <t>Gohir.D08G180600</t>
  </si>
  <si>
    <t>Gohir.D08G180800</t>
  </si>
  <si>
    <t>Gohir.D08G180900</t>
  </si>
  <si>
    <t>Gohir.D08G181000</t>
  </si>
  <si>
    <t>Gohir.D08G181300</t>
  </si>
  <si>
    <t>Gohir.D08G181400</t>
  </si>
  <si>
    <t>Gohir.D08G181800</t>
  </si>
  <si>
    <t>Gohir.D08G182200</t>
  </si>
  <si>
    <t>Gohir.D08G182300</t>
  </si>
  <si>
    <t>Gohir.D08G182400</t>
  </si>
  <si>
    <t>Gohir.D08G182500</t>
  </si>
  <si>
    <t>Gohir.D08G182600</t>
  </si>
  <si>
    <t>Gohir.D08G182700</t>
  </si>
  <si>
    <t>Gohir.D08G182800</t>
  </si>
  <si>
    <t>Gohir.D08G182900</t>
  </si>
  <si>
    <t>Gohir.D08G183300</t>
  </si>
  <si>
    <t>Gohir.D08G183800</t>
  </si>
  <si>
    <t>Gohir.D08G183900</t>
  </si>
  <si>
    <t>Gohir.D08G184400</t>
  </si>
  <si>
    <t>Gohir.D08G184500</t>
  </si>
  <si>
    <t>Gohir.D08G184600</t>
  </si>
  <si>
    <t>Gohir.D08G184700</t>
  </si>
  <si>
    <t>Gohir.D08G185200</t>
  </si>
  <si>
    <t>Gohir.D08G185300</t>
  </si>
  <si>
    <t>Gohir.D08G185400</t>
  </si>
  <si>
    <t>Gohir.D08G185500</t>
  </si>
  <si>
    <t>Gohir.D08G185600</t>
  </si>
  <si>
    <t>Gohir.D08G186500</t>
  </si>
  <si>
    <t>Gohir.D08G191500</t>
  </si>
  <si>
    <t>Gohir.D08G191600</t>
  </si>
  <si>
    <t>Gohir.D08G203300</t>
  </si>
  <si>
    <t>Gohir.D08G203400</t>
  </si>
  <si>
    <t>Gohir.D08G203500</t>
  </si>
  <si>
    <t>Gohir.D08G203600</t>
  </si>
  <si>
    <t>Gohir.D08G203700</t>
  </si>
  <si>
    <t>Gohir.D08G203800</t>
  </si>
  <si>
    <t>Gohir.D08G203900</t>
  </si>
  <si>
    <t>Gohir.D08G204000</t>
  </si>
  <si>
    <t>Gohir.D08G206300</t>
  </si>
  <si>
    <t>Gohir.D08G207100</t>
  </si>
  <si>
    <t>Gohir.D08G207200</t>
  </si>
  <si>
    <t>Gohir.D08G207300</t>
  </si>
  <si>
    <t>Gohir.D08G207400</t>
  </si>
  <si>
    <t>Gohir.D08G207500</t>
  </si>
  <si>
    <t>Gohir.D08G207600</t>
  </si>
  <si>
    <t>Gohir.D08G207700</t>
  </si>
  <si>
    <t>Gohir.D08G208500</t>
  </si>
  <si>
    <t>Gohir.D08G208600</t>
  </si>
  <si>
    <t>Gohir.D08G208700</t>
  </si>
  <si>
    <t>Gohir.D08G208800</t>
  </si>
  <si>
    <t>Gohir.D08G208900</t>
  </si>
  <si>
    <t>Gohir.D08G209100</t>
  </si>
  <si>
    <t>Gohir.D08G209200</t>
  </si>
  <si>
    <t>Gohir.D08G209700</t>
  </si>
  <si>
    <t>Gohir.D08G209800</t>
  </si>
  <si>
    <t>Gohir.D08G209900</t>
  </si>
  <si>
    <t>Gohir.D08G210000</t>
  </si>
  <si>
    <t>Gohir.D08G214000</t>
  </si>
  <si>
    <t>Gohir.D08G214100</t>
  </si>
  <si>
    <t>Gohir.D08G214200</t>
  </si>
  <si>
    <t>Gohir.D08G214300</t>
  </si>
  <si>
    <t>Gohir.D08G225600</t>
  </si>
  <si>
    <t>Gohir.D08G239600</t>
  </si>
  <si>
    <t>Gohir.D08G242100</t>
  </si>
  <si>
    <t>Gohir.D08G242200</t>
  </si>
  <si>
    <t>Gohir.D08G242300</t>
  </si>
  <si>
    <t>Gohir.D08G242800</t>
  </si>
  <si>
    <t>Gohir.D08G243200</t>
  </si>
  <si>
    <t>Gohir.D08G243300</t>
  </si>
  <si>
    <t>Gohir.D08G243400</t>
  </si>
  <si>
    <t>Gohir.D08G243500</t>
  </si>
  <si>
    <t>Gohir.D08G243600</t>
  </si>
  <si>
    <t>Gohir.D08G244800</t>
  </si>
  <si>
    <t>Gohir.D08G245600</t>
  </si>
  <si>
    <t>Gohir.D08G245700</t>
  </si>
  <si>
    <t>Gohir.D08G245800</t>
  </si>
  <si>
    <t>Gohir.D08G245900</t>
  </si>
  <si>
    <t>Gohir.D08G247400</t>
  </si>
  <si>
    <t>Gohir.D08G249900</t>
  </si>
  <si>
    <t>Gohir.D08G250000</t>
  </si>
  <si>
    <t>Gohir.D08G250100</t>
  </si>
  <si>
    <t>Gohir.D08G250200</t>
  </si>
  <si>
    <t>Gohir.D08G250300</t>
  </si>
  <si>
    <t>Gohir.D08G252700</t>
  </si>
  <si>
    <t>Gohir.D08G252800</t>
  </si>
  <si>
    <t>Gohir.D08G252900</t>
  </si>
  <si>
    <t>Gohir.D08G253300</t>
  </si>
  <si>
    <t>Gohir.D08G254300</t>
  </si>
  <si>
    <t>Gohir.D08G256000</t>
  </si>
  <si>
    <t>Gohir.D08G256600</t>
  </si>
  <si>
    <t>Gohir.D08G256700</t>
  </si>
  <si>
    <t>Gohir.D08G256800</t>
  </si>
  <si>
    <t>Gohir.D08G256900</t>
  </si>
  <si>
    <t>Gohir.D08G257000</t>
  </si>
  <si>
    <t>Gohir.D08G257100</t>
  </si>
  <si>
    <t>Gohir.D08G257200</t>
  </si>
  <si>
    <t>Gohir.D08G257300</t>
  </si>
  <si>
    <t>Gohir.D08G257400</t>
  </si>
  <si>
    <t>Gohir.D08G259200</t>
  </si>
  <si>
    <t>Gohir.D08G259300</t>
  </si>
  <si>
    <t>Gohir.D08G259400</t>
  </si>
  <si>
    <t>Gohir.D08G261500</t>
  </si>
  <si>
    <t>Gohir.D08G261600</t>
  </si>
  <si>
    <t>Gohir.D08G261700</t>
  </si>
  <si>
    <t>Gohir.D08G261800</t>
  </si>
  <si>
    <t>Gohir.D08G263000</t>
  </si>
  <si>
    <t>Gohir.D08G264200</t>
  </si>
  <si>
    <t>Gohir.D08G264300</t>
  </si>
  <si>
    <t>Gohir.D08G264400</t>
  </si>
  <si>
    <t>Gohir.D08G264500</t>
  </si>
  <si>
    <t>Gohir.D08G264600</t>
  </si>
  <si>
    <t>Gohir.D08G264700</t>
  </si>
  <si>
    <t>Gohir.D08G264800</t>
  </si>
  <si>
    <t>Gohir.D08G265200</t>
  </si>
  <si>
    <t>Gohir.D08G265300</t>
  </si>
  <si>
    <t>Gohir.D08G265400</t>
  </si>
  <si>
    <t>Gohir.D08G265500</t>
  </si>
  <si>
    <t>Gohir.D08G265600</t>
  </si>
  <si>
    <t>Gohir.D08G265700</t>
  </si>
  <si>
    <t>Gohir.D08G265800</t>
  </si>
  <si>
    <t>Gohir.D08G265900</t>
  </si>
  <si>
    <t>Gohir.D08G266000</t>
  </si>
  <si>
    <t>Gohir.D08G266100</t>
  </si>
  <si>
    <t>Gohir.D08G266200</t>
  </si>
  <si>
    <t>Gohir.D08G266300</t>
  </si>
  <si>
    <t>Gohir.D08G266400</t>
  </si>
  <si>
    <t>Gohir.D08G266500</t>
  </si>
  <si>
    <t>Gohir.D08G266600</t>
  </si>
  <si>
    <t>Gohir.D08G266700</t>
  </si>
  <si>
    <t>Gohir.D08G266800</t>
  </si>
  <si>
    <t>Gohir.D08G267500</t>
  </si>
  <si>
    <t>Gohir.D08G267600</t>
  </si>
  <si>
    <t>Gohir.D08G267700</t>
  </si>
  <si>
    <t>Gohir.D08G267800</t>
  </si>
  <si>
    <t>Gohir.D08G267900</t>
  </si>
  <si>
    <t>Gohir.D08G268000</t>
  </si>
  <si>
    <t>Gohir.D08G268100</t>
  </si>
  <si>
    <t>Gohir.D08G268200</t>
  </si>
  <si>
    <t>Gohir.D08G268300</t>
  </si>
  <si>
    <t>Gohir.D08G268400</t>
  </si>
  <si>
    <t>Gohir.D08G268500</t>
  </si>
  <si>
    <t>Gohir.D08G268600</t>
  </si>
  <si>
    <t>Gohir.D08G268700</t>
  </si>
  <si>
    <t>Gohir.D08G268800</t>
  </si>
  <si>
    <t>Gohir.D08G268900</t>
  </si>
  <si>
    <t>Gohir.D08G269000</t>
  </si>
  <si>
    <t>Gohir.D08G269100</t>
  </si>
  <si>
    <t>Gohir.D08G269800</t>
  </si>
  <si>
    <t>Gohir.D08G269900</t>
  </si>
  <si>
    <t>Gohir.D08G270000</t>
  </si>
  <si>
    <t>Gohir.D08G270100</t>
  </si>
  <si>
    <t>Gohir.D08G270200</t>
  </si>
  <si>
    <t>Gohir.D08G270300</t>
  </si>
  <si>
    <t>Gohir.D08G270400</t>
  </si>
  <si>
    <t>Gohir.D08G270500</t>
  </si>
  <si>
    <t>Gohir.D08G270600</t>
  </si>
  <si>
    <t>Gohir.D08G270700</t>
  </si>
  <si>
    <t>Gohir.D08G270800</t>
  </si>
  <si>
    <t>Gohir.D08G270900</t>
  </si>
  <si>
    <t>Gohir.D08G271000</t>
  </si>
  <si>
    <t>Gohir.D08G271100</t>
  </si>
  <si>
    <t>Gohir.D08G271200</t>
  </si>
  <si>
    <t>Gohir.D08G271300</t>
  </si>
  <si>
    <t>Gohir.D08G271400</t>
  </si>
  <si>
    <t>Gohir.D08G271500</t>
  </si>
  <si>
    <t>Gohir.D08G271600</t>
  </si>
  <si>
    <t>Gohir.D08G271900</t>
  </si>
  <si>
    <t>Gohir.D08G272100</t>
  </si>
  <si>
    <t>Gohir.D08G272200</t>
  </si>
  <si>
    <t>Gohir.D08G272300</t>
  </si>
  <si>
    <t>Gohir.D08G272400</t>
  </si>
  <si>
    <t>Gohir.D08G272600</t>
  </si>
  <si>
    <t>Gohir.D08G272800</t>
  </si>
  <si>
    <t>Gohir.D08G272900</t>
  </si>
  <si>
    <t>Gohir.D08G273000</t>
  </si>
  <si>
    <t>Gohir.D08G273100</t>
  </si>
  <si>
    <t>Gohir.D08G274100</t>
  </si>
  <si>
    <t>Gohir.D08G274200</t>
  </si>
  <si>
    <t>Gohir.D08G274400</t>
  </si>
  <si>
    <t>Gohir.D08G274500</t>
  </si>
  <si>
    <t>Gohir.D08G274600</t>
  </si>
  <si>
    <t>Gohir.D08G274700</t>
  </si>
  <si>
    <t>Gohir.D08G274800</t>
  </si>
  <si>
    <t>Gohir.D09G005300</t>
  </si>
  <si>
    <t>Gohir.D09G005400</t>
  </si>
  <si>
    <t>Gohir.D09G005500</t>
  </si>
  <si>
    <t>Gohir.D09G005600</t>
  </si>
  <si>
    <t>Gohir.D09G008200</t>
  </si>
  <si>
    <t>Gohir.D09G008300</t>
  </si>
  <si>
    <t>Gohir.D09G008400</t>
  </si>
  <si>
    <t>Gohir.D09G008500</t>
  </si>
  <si>
    <t>Gohir.D09G008600</t>
  </si>
  <si>
    <t>Gohir.D09G008700</t>
  </si>
  <si>
    <t>Gohir.D09G008800</t>
  </si>
  <si>
    <t>Gohir.D09G008900</t>
  </si>
  <si>
    <t>Gohir.D09G009000</t>
  </si>
  <si>
    <t>Gohir.D09G031500</t>
  </si>
  <si>
    <t>Gohir.D09G090900</t>
  </si>
  <si>
    <t>Gohir.D09G091000</t>
  </si>
  <si>
    <t>Gohir.D09G091100</t>
  </si>
  <si>
    <t>Gohir.D09G091200</t>
  </si>
  <si>
    <t>Gohir.D09G091300</t>
  </si>
  <si>
    <t>Gohir.D09G091400</t>
  </si>
  <si>
    <t>Gohir.D09G091500</t>
  </si>
  <si>
    <t>Gohir.D09G091600</t>
  </si>
  <si>
    <t>Gohir.D09G091700</t>
  </si>
  <si>
    <t>Gohir.D09G091800</t>
  </si>
  <si>
    <t>Gohir.D09G091900</t>
  </si>
  <si>
    <t>Gohir.D09G092000</t>
  </si>
  <si>
    <t>Gohir.D09G092100</t>
  </si>
  <si>
    <t>Gohir.D09G092200</t>
  </si>
  <si>
    <t>Gohir.D09G098700</t>
  </si>
  <si>
    <t>Gohir.D09G099100</t>
  </si>
  <si>
    <t>Gohir.D09G099200</t>
  </si>
  <si>
    <t>Gohir.D09G099300</t>
  </si>
  <si>
    <t>Gohir.D09G099400</t>
  </si>
  <si>
    <t>Gohir.D09G099500</t>
  </si>
  <si>
    <t>Gohir.D09G099600</t>
  </si>
  <si>
    <t>Gohir.D09G099700</t>
  </si>
  <si>
    <t>Gohir.D09G099800</t>
  </si>
  <si>
    <t>Gohir.D09G099900</t>
  </si>
  <si>
    <t>Gohir.D09G100000</t>
  </si>
  <si>
    <t>Gohir.D09G100100</t>
  </si>
  <si>
    <t>Gohir.D09G100200</t>
  </si>
  <si>
    <t>Gohir.D09G100300</t>
  </si>
  <si>
    <t>Gohir.D09G100400</t>
  </si>
  <si>
    <t>Gohir.D09G100500</t>
  </si>
  <si>
    <t>Gohir.D09G100600</t>
  </si>
  <si>
    <t>Gohir.D09G100700</t>
  </si>
  <si>
    <t>Gohir.D09G125100</t>
  </si>
  <si>
    <t>Gohir.D09G125200</t>
  </si>
  <si>
    <t>Gohir.D09G125300</t>
  </si>
  <si>
    <t>Gohir.D09G125400</t>
  </si>
  <si>
    <t>Gohir.D09G125500</t>
  </si>
  <si>
    <t>Gohir.D09G125600</t>
  </si>
  <si>
    <t>Gohir.D09G125700</t>
  </si>
  <si>
    <t>Gohir.D09G125800</t>
  </si>
  <si>
    <t>Gohir.D09G125900</t>
  </si>
  <si>
    <t>Gohir.D09G126000</t>
  </si>
  <si>
    <t>Gohir.D09G126600</t>
  </si>
  <si>
    <t>Gohir.D09G126700</t>
  </si>
  <si>
    <t>Gohir.D09G126800</t>
  </si>
  <si>
    <t>Gohir.D09G126900</t>
  </si>
  <si>
    <t>Gohir.D09G127000</t>
  </si>
  <si>
    <t>Gohir.D09G127800</t>
  </si>
  <si>
    <t>Gohir.D09G127900</t>
  </si>
  <si>
    <t>Gohir.D09G128000</t>
  </si>
  <si>
    <t>Gohir.D09G128100</t>
  </si>
  <si>
    <t>Gohir.D09G128600</t>
  </si>
  <si>
    <t>Gohir.D09G128700</t>
  </si>
  <si>
    <t>Gohir.D09G128800</t>
  </si>
  <si>
    <t>Gohir.D09G129100</t>
  </si>
  <si>
    <t>Gohir.D09G129200</t>
  </si>
  <si>
    <t>Gohir.D09G129300</t>
  </si>
  <si>
    <t>Gohir.D09G129400</t>
  </si>
  <si>
    <t>Gohir.D09G129500</t>
  </si>
  <si>
    <t>Gohir.D09G129600</t>
  </si>
  <si>
    <t>Gohir.D09G129700</t>
  </si>
  <si>
    <t>Gohir.D09G129800</t>
  </si>
  <si>
    <t>Gohir.D09G129900</t>
  </si>
  <si>
    <t>Gohir.D09G130000</t>
  </si>
  <si>
    <t>Gohir.D09G130100</t>
  </si>
  <si>
    <t>Gohir.D09G130200</t>
  </si>
  <si>
    <t>Gohir.D09G131000</t>
  </si>
  <si>
    <t>Gohir.D09G131100</t>
  </si>
  <si>
    <t>Gohir.D09G131200</t>
  </si>
  <si>
    <t>Gohir.D09G131300</t>
  </si>
  <si>
    <t>Gohir.D09G131400</t>
  </si>
  <si>
    <t>Gohir.D09G131500</t>
  </si>
  <si>
    <t>Gohir.D09G131600</t>
  </si>
  <si>
    <t>Gohir.D09G131700</t>
  </si>
  <si>
    <t>Gohir.D09G132300</t>
  </si>
  <si>
    <t>Gohir.D09G132600</t>
  </si>
  <si>
    <t>Gohir.D09G132700</t>
  </si>
  <si>
    <t>Gohir.D09G132800</t>
  </si>
  <si>
    <t>Gohir.D09G132900</t>
  </si>
  <si>
    <t>Gohir.D09G133000</t>
  </si>
  <si>
    <t>Gohir.D09G133100</t>
  </si>
  <si>
    <t>Gohir.D09G133200</t>
  </si>
  <si>
    <t>Gohir.D09G133300</t>
  </si>
  <si>
    <t>Gohir.D09G133400</t>
  </si>
  <si>
    <t>Gohir.D09G133500</t>
  </si>
  <si>
    <t>Gohir.D09G133600</t>
  </si>
  <si>
    <t>Gohir.D09G133700</t>
  </si>
  <si>
    <t>Gohir.D09G133800</t>
  </si>
  <si>
    <t>Gohir.D09G133900</t>
  </si>
  <si>
    <t>Gohir.D09G134000</t>
  </si>
  <si>
    <t>Gohir.D09G134100</t>
  </si>
  <si>
    <t>Gohir.D09G134200</t>
  </si>
  <si>
    <t>Gohir.D09G134300</t>
  </si>
  <si>
    <t>Gohir.D09G134400</t>
  </si>
  <si>
    <t>Gohir.D09G134500</t>
  </si>
  <si>
    <t>Gohir.D09G134600</t>
  </si>
  <si>
    <t>Gohir.D09G134700</t>
  </si>
  <si>
    <t>Gohir.D09G134800</t>
  </si>
  <si>
    <t>Gohir.D09G134900</t>
  </si>
  <si>
    <t>Gohir.D09G135000</t>
  </si>
  <si>
    <t>Gohir.D09G136800</t>
  </si>
  <si>
    <t>Gohir.D09G136900</t>
  </si>
  <si>
    <t>Gohir.D09G137000</t>
  </si>
  <si>
    <t>Gohir.D09G137100</t>
  </si>
  <si>
    <t>Gohir.D09G137200</t>
  </si>
  <si>
    <t>Gohir.D09G137500</t>
  </si>
  <si>
    <t>Gohir.D09G137600</t>
  </si>
  <si>
    <t>Gohir.D09G137700</t>
  </si>
  <si>
    <t>Gohir.D09G137900</t>
  </si>
  <si>
    <t>Gohir.D09G138000</t>
  </si>
  <si>
    <t>Gohir.D09G138100</t>
  </si>
  <si>
    <t>Gohir.D09G138200</t>
  </si>
  <si>
    <t>Gohir.D09G138300</t>
  </si>
  <si>
    <t>Gohir.D09G138400</t>
  </si>
  <si>
    <t>Gohir.D09G138500</t>
  </si>
  <si>
    <t>Gohir.D09G138600</t>
  </si>
  <si>
    <t>Gohir.D09G138700</t>
  </si>
  <si>
    <t>Gohir.D09G139100</t>
  </si>
  <si>
    <t>Gohir.D09G139600</t>
  </si>
  <si>
    <t>Gohir.D09G141900</t>
  </si>
  <si>
    <t>Gohir.D09G142000</t>
  </si>
  <si>
    <t>Gohir.D09G142300</t>
  </si>
  <si>
    <t>Gohir.D09G142400</t>
  </si>
  <si>
    <t>Gohir.D09G143100</t>
  </si>
  <si>
    <t>Gohir.D09G143200</t>
  </si>
  <si>
    <t>Gohir.D09G143300</t>
  </si>
  <si>
    <t>Gohir.D09G143400</t>
  </si>
  <si>
    <t>Gohir.D09G143500</t>
  </si>
  <si>
    <t>Gohir.D09G143600</t>
  </si>
  <si>
    <t>Gohir.D09G143700</t>
  </si>
  <si>
    <t>Gohir.D09G143800</t>
  </si>
  <si>
    <t>Gohir.D09G144500</t>
  </si>
  <si>
    <t>Gohir.D09G144600</t>
  </si>
  <si>
    <t>Gohir.D09G144700</t>
  </si>
  <si>
    <t>Gohir.D09G146500</t>
  </si>
  <si>
    <t>Gohir.D09G146600</t>
  </si>
  <si>
    <t>Gohir.D09G146700</t>
  </si>
  <si>
    <t>Gohir.D09G146800</t>
  </si>
  <si>
    <t>Gohir.D09G146900</t>
  </si>
  <si>
    <t>Gohir.D09G147000</t>
  </si>
  <si>
    <t>Gohir.D09G147100</t>
  </si>
  <si>
    <t>Gohir.D09G147200</t>
  </si>
  <si>
    <t>Gohir.D09G147300</t>
  </si>
  <si>
    <t>Gohir.D09G147400</t>
  </si>
  <si>
    <t>Gohir.D09G147900</t>
  </si>
  <si>
    <t>Gohir.D09G148100</t>
  </si>
  <si>
    <t>Gohir.D09G148200</t>
  </si>
  <si>
    <t>Gohir.D09G148300</t>
  </si>
  <si>
    <t>Gohir.D09G148400</t>
  </si>
  <si>
    <t>Gohir.D09G148500</t>
  </si>
  <si>
    <t>Gohir.D09G148600</t>
  </si>
  <si>
    <t>Gohir.D09G148700</t>
  </si>
  <si>
    <t>Gohir.D09G148800</t>
  </si>
  <si>
    <t>Gohir.D09G149800</t>
  </si>
  <si>
    <t>Gohir.D09G149900</t>
  </si>
  <si>
    <t>Gohir.D09G150000</t>
  </si>
  <si>
    <t>Gohir.D09G150100</t>
  </si>
  <si>
    <t>Gohir.D09G150200</t>
  </si>
  <si>
    <t>Gohir.D09G152600</t>
  </si>
  <si>
    <t>Gohir.D09G152700</t>
  </si>
  <si>
    <t>Gohir.D09G152800</t>
  </si>
  <si>
    <t>Gohir.D09G152900</t>
  </si>
  <si>
    <t>Gohir.D09G154100</t>
  </si>
  <si>
    <t>Gohir.D09G154200</t>
  </si>
  <si>
    <t>Gohir.D09G154300</t>
  </si>
  <si>
    <t>Gohir.D09G154400</t>
  </si>
  <si>
    <t>Gohir.D09G154500</t>
  </si>
  <si>
    <t>Gohir.D09G156200</t>
  </si>
  <si>
    <t>Gohir.D09G156300</t>
  </si>
  <si>
    <t>Gohir.D09G156400</t>
  </si>
  <si>
    <t>Gohir.D09G157000</t>
  </si>
  <si>
    <t>Gohir.D09G157100</t>
  </si>
  <si>
    <t>Gohir.D09G157700</t>
  </si>
  <si>
    <t>Gohir.D09G157800</t>
  </si>
  <si>
    <t>Gohir.D09G157900</t>
  </si>
  <si>
    <t>Gohir.D09G158000</t>
  </si>
  <si>
    <t>Gohir.D09G158100</t>
  </si>
  <si>
    <t>Gohir.D09G158200</t>
  </si>
  <si>
    <t>Gohir.D09G158300</t>
  </si>
  <si>
    <t>Gohir.D09G158400</t>
  </si>
  <si>
    <t>Gohir.D09G158500</t>
  </si>
  <si>
    <t>Gohir.D09G158600</t>
  </si>
  <si>
    <t>Gohir.D09G158700</t>
  </si>
  <si>
    <t>Gohir.D09G158800</t>
  </si>
  <si>
    <t>Gohir.D09G158900</t>
  </si>
  <si>
    <t>Gohir.D09G159000</t>
  </si>
  <si>
    <t>Gohir.D09G159100</t>
  </si>
  <si>
    <t>Gohir.D09G159200</t>
  </si>
  <si>
    <t>Gohir.D09G169600</t>
  </si>
  <si>
    <t>Gohir.D09G169700</t>
  </si>
  <si>
    <t>Gohir.D09G169800</t>
  </si>
  <si>
    <t>Gohir.D09G169900</t>
  </si>
  <si>
    <t>Gohir.D09G170000</t>
  </si>
  <si>
    <t>Gohir.D09G170100</t>
  </si>
  <si>
    <t>Gohir.D09G170500</t>
  </si>
  <si>
    <t>Gohir.D09G170900</t>
  </si>
  <si>
    <t>Gohir.D09G171600</t>
  </si>
  <si>
    <t>Gohir.D09G171700</t>
  </si>
  <si>
    <t>Gohir.D09G171800</t>
  </si>
  <si>
    <t>Gohir.D09G171900</t>
  </si>
  <si>
    <t>Gohir.D09G172100</t>
  </si>
  <si>
    <t>Gohir.D09G172200</t>
  </si>
  <si>
    <t>Gohir.D09G172300</t>
  </si>
  <si>
    <t>Gohir.D09G172400</t>
  </si>
  <si>
    <t>Gohir.D09G172500</t>
  </si>
  <si>
    <t>Gohir.D09G172600</t>
  </si>
  <si>
    <t>Gohir.D09G172900</t>
  </si>
  <si>
    <t>Gohir.D09G173000</t>
  </si>
  <si>
    <t>Gohir.D09G173100</t>
  </si>
  <si>
    <t>Gohir.D09G173300</t>
  </si>
  <si>
    <t>Gohir.D09G173400</t>
  </si>
  <si>
    <t>Gohir.D09G173500</t>
  </si>
  <si>
    <t>Gohir.D09G173600</t>
  </si>
  <si>
    <t>Gohir.D09G173700</t>
  </si>
  <si>
    <t>Gohir.D09G173800</t>
  </si>
  <si>
    <t>Gohir.D09G173900</t>
  </si>
  <si>
    <t>Gohir.D09G174000</t>
  </si>
  <si>
    <t>Gohir.D09G174100</t>
  </si>
  <si>
    <t>Gohir.D09G174200</t>
  </si>
  <si>
    <t>Gohir.D09G174300</t>
  </si>
  <si>
    <t>Gohir.D09G174400</t>
  </si>
  <si>
    <t>Gohir.D09G174600</t>
  </si>
  <si>
    <t>Gohir.D09G174700</t>
  </si>
  <si>
    <t>Gohir.D09G174800</t>
  </si>
  <si>
    <t>Gohir.D09G174900</t>
  </si>
  <si>
    <t>Gohir.D09G175000</t>
  </si>
  <si>
    <t>Gohir.D09G175100</t>
  </si>
  <si>
    <t>Gohir.D09G175200</t>
  </si>
  <si>
    <t>Gohir.D09G175300</t>
  </si>
  <si>
    <t>Gohir.D09G175600</t>
  </si>
  <si>
    <t>Gohir.D09G175700</t>
  </si>
  <si>
    <t>Gohir.D09G175800</t>
  </si>
  <si>
    <t>Gohir.D09G175900</t>
  </si>
  <si>
    <t>Gohir.D09G176000</t>
  </si>
  <si>
    <t>Gohir.D09G176100</t>
  </si>
  <si>
    <t>Gohir.D09G176200</t>
  </si>
  <si>
    <t>Gohir.D09G176300</t>
  </si>
  <si>
    <t>Gohir.D09G176400</t>
  </si>
  <si>
    <t>Gohir.D09G176500</t>
  </si>
  <si>
    <t>Gohir.D09G176600</t>
  </si>
  <si>
    <t>Gohir.D09G176700</t>
  </si>
  <si>
    <t>Gohir.D09G176800</t>
  </si>
  <si>
    <t>Gohir.D09G176900</t>
  </si>
  <si>
    <t>Gohir.D09G177000</t>
  </si>
  <si>
    <t>Gohir.D09G177100</t>
  </si>
  <si>
    <t>Gohir.D09G177200</t>
  </si>
  <si>
    <t>Gohir.D09G177300</t>
  </si>
  <si>
    <t>Gohir.D09G177400</t>
  </si>
  <si>
    <t>Gohir.D09G177500</t>
  </si>
  <si>
    <t>Gohir.D09G177600</t>
  </si>
  <si>
    <t>Gohir.D09G177700</t>
  </si>
  <si>
    <t>Gohir.D09G178300</t>
  </si>
  <si>
    <t>Gohir.D09G178400</t>
  </si>
  <si>
    <t>Gohir.D09G178500</t>
  </si>
  <si>
    <t>Gohir.D09G185600</t>
  </si>
  <si>
    <t>Gohir.D09G185700</t>
  </si>
  <si>
    <t>Gohir.D09G185800</t>
  </si>
  <si>
    <t>Gohir.D09G185900</t>
  </si>
  <si>
    <t>Gohir.D09G186000</t>
  </si>
  <si>
    <t>Gohir.D09G186100</t>
  </si>
  <si>
    <t>Gohir.D09G186200</t>
  </si>
  <si>
    <t>Gohir.D09G186300</t>
  </si>
  <si>
    <t>Gohir.D09G187100</t>
  </si>
  <si>
    <t>Gohir.D09G187200</t>
  </si>
  <si>
    <t>Gohir.D09G188900</t>
  </si>
  <si>
    <t>Gohir.D09G190600</t>
  </si>
  <si>
    <t>Gohir.D09G190700</t>
  </si>
  <si>
    <t>Gohir.D09G190800</t>
  </si>
  <si>
    <t>Gohir.D09G190900</t>
  </si>
  <si>
    <t>Gohir.D09G191000</t>
  </si>
  <si>
    <t>Gohir.D09G191100</t>
  </si>
  <si>
    <t>Gohir.D09G191200</t>
  </si>
  <si>
    <t>Gohir.D09G191300</t>
  </si>
  <si>
    <t>Gohir.D09G191400</t>
  </si>
  <si>
    <t>Gohir.D09G191500</t>
  </si>
  <si>
    <t>Gohir.D09G192400</t>
  </si>
  <si>
    <t>Gohir.D09G192500</t>
  </si>
  <si>
    <t>Gohir.D09G192600</t>
  </si>
  <si>
    <t>Gohir.D09G192700</t>
  </si>
  <si>
    <t>Gohir.D09G192800</t>
  </si>
  <si>
    <t>Gohir.D09G192900</t>
  </si>
  <si>
    <t>Gohir.D09G193000</t>
  </si>
  <si>
    <t>Gohir.D09G193600</t>
  </si>
  <si>
    <t>Gohir.D09G196400</t>
  </si>
  <si>
    <t>Gohir.D09G196500</t>
  </si>
  <si>
    <t>Gohir.D09G197500</t>
  </si>
  <si>
    <t>Gohir.D09G197600</t>
  </si>
  <si>
    <t>Gohir.D09G197900</t>
  </si>
  <si>
    <t>Gohir.D09G198000</t>
  </si>
  <si>
    <t>Gohir.D09G198100</t>
  </si>
  <si>
    <t>Gohir.D09G199000</t>
  </si>
  <si>
    <t>Gohir.D09G199100</t>
  </si>
  <si>
    <t>Gohir.D09G199200</t>
  </si>
  <si>
    <t>Gohir.D09G199600</t>
  </si>
  <si>
    <t>Gohir.D09G199700</t>
  </si>
  <si>
    <t>Gohir.D09G199800</t>
  </si>
  <si>
    <t>Gohir.D09G201600</t>
  </si>
  <si>
    <t>Gohir.D09G201700</t>
  </si>
  <si>
    <t>Gohir.D09G201800</t>
  </si>
  <si>
    <t>Gohir.D09G201900</t>
  </si>
  <si>
    <t>Gohir.D09G202300</t>
  </si>
  <si>
    <t>Gohir.D09G202400</t>
  </si>
  <si>
    <t>Gohir.D09G202500</t>
  </si>
  <si>
    <t>Gohir.D09G202600</t>
  </si>
  <si>
    <t>Gohir.D09G202700</t>
  </si>
  <si>
    <t>Gohir.D09G202800</t>
  </si>
  <si>
    <t>Gohir.D09G202900</t>
  </si>
  <si>
    <t>Gohir.D09G203000</t>
  </si>
  <si>
    <t>Gohir.D09G203100</t>
  </si>
  <si>
    <t>Gohir.D09G203200</t>
  </si>
  <si>
    <t>Gohir.D09G203300</t>
  </si>
  <si>
    <t>Gohir.D09G205500</t>
  </si>
  <si>
    <t>Gohir.D09G205600</t>
  </si>
  <si>
    <t>Gohir.D09G206100</t>
  </si>
  <si>
    <t>Gohir.D09G206200</t>
  </si>
  <si>
    <t>Gohir.D09G207000</t>
  </si>
  <si>
    <t>Gohir.D09G207100</t>
  </si>
  <si>
    <t>Gohir.D09G210700</t>
  </si>
  <si>
    <t>Gohir.D09G210800</t>
  </si>
  <si>
    <t>Gohir.D09G211900</t>
  </si>
  <si>
    <t>Gohir.D09G212000</t>
  </si>
  <si>
    <t>Gohir.D09G212800</t>
  </si>
  <si>
    <t>Gohir.D09G212900</t>
  </si>
  <si>
    <t>Gohir.D09G213000</t>
  </si>
  <si>
    <t>Gohir.D09G213100</t>
  </si>
  <si>
    <t>Gohir.D09G213200</t>
  </si>
  <si>
    <t>Gohir.D09G213300</t>
  </si>
  <si>
    <t>Gohir.D09G213400</t>
  </si>
  <si>
    <t>Gohir.D09G213500</t>
  </si>
  <si>
    <t>Gohir.D09G213600</t>
  </si>
  <si>
    <t>Gohir.D09G213700</t>
  </si>
  <si>
    <t>Gohir.D09G216500</t>
  </si>
  <si>
    <t>Gohir.D09G216600</t>
  </si>
  <si>
    <t>Gohir.D09G217200</t>
  </si>
  <si>
    <t>Gohir.D09G217300</t>
  </si>
  <si>
    <t>Gohir.D09G217700</t>
  </si>
  <si>
    <t>Gohir.D09G217800</t>
  </si>
  <si>
    <t>Gohir.D09G217900</t>
  </si>
  <si>
    <t>Gohir.D09G218700</t>
  </si>
  <si>
    <t>Gohir.D09G218800</t>
  </si>
  <si>
    <t>Gohir.D09G218900</t>
  </si>
  <si>
    <t>Gohir.D09G221000</t>
  </si>
  <si>
    <t>Gohir.D09G221700</t>
  </si>
  <si>
    <t>Gohir.D09G221800</t>
  </si>
  <si>
    <t>Gohir.D09G221900</t>
  </si>
  <si>
    <t>Gohir.D09G222000</t>
  </si>
  <si>
    <t>Gohir.D09G223600</t>
  </si>
  <si>
    <t>Gohir.D09G225900</t>
  </si>
  <si>
    <t>Gohir.D09G226200</t>
  </si>
  <si>
    <t>Gohir.D09G227500</t>
  </si>
  <si>
    <t>Gohir.D09G227600</t>
  </si>
  <si>
    <t>Gohir.D09G231000</t>
  </si>
  <si>
    <t>Gohir.D09G231100</t>
  </si>
  <si>
    <t>Gohir.D09G231200</t>
  </si>
  <si>
    <t>Gohir.D09G231300</t>
  </si>
  <si>
    <t>Gohir.D09G231400</t>
  </si>
  <si>
    <t>Gohir.D09G231500</t>
  </si>
  <si>
    <t>Gohir.D09G231600</t>
  </si>
  <si>
    <t>Gohir.D09G231700</t>
  </si>
  <si>
    <t>Gohir.D09G231800</t>
  </si>
  <si>
    <t>Gohir.D09G231900</t>
  </si>
  <si>
    <t>Gohir.D09G232000</t>
  </si>
  <si>
    <t>Gohir.D09G232100</t>
  </si>
  <si>
    <t>Gohir.D09G232200</t>
  </si>
  <si>
    <t>Gohir.D09G232300</t>
  </si>
  <si>
    <t>Gohir.D09G232400</t>
  </si>
  <si>
    <t>Gohir.D09G232500</t>
  </si>
  <si>
    <t>Gohir.D09G233500</t>
  </si>
  <si>
    <t>Gohir.D09G234400</t>
  </si>
  <si>
    <t>Gohir.D09G234500</t>
  </si>
  <si>
    <t>Gohir.D09G234600</t>
  </si>
  <si>
    <t>Gohir.D09G234700</t>
  </si>
  <si>
    <t>Gohir.D09G234800</t>
  </si>
  <si>
    <t>Gohir.D09G234900</t>
  </si>
  <si>
    <t>Gohir.D09G235000</t>
  </si>
  <si>
    <t>Gohir.D09G235100</t>
  </si>
  <si>
    <t>Gohir.D09G235200</t>
  </si>
  <si>
    <t>Gohir.D09G235300</t>
  </si>
  <si>
    <t>Gohir.D09G236100</t>
  </si>
  <si>
    <t>Gohir.D09G236200</t>
  </si>
  <si>
    <t>Gohir.D09G236300</t>
  </si>
  <si>
    <t>Gohir.D09G236700</t>
  </si>
  <si>
    <t>Gohir.D09G236800</t>
  </si>
  <si>
    <t>Gohir.D09G236900</t>
  </si>
  <si>
    <t>Gohir.D09G237000</t>
  </si>
  <si>
    <t>Gohir.D09G237100</t>
  </si>
  <si>
    <t>Gohir.D09G237200</t>
  </si>
  <si>
    <t>Gohir.D09G237300</t>
  </si>
  <si>
    <t>Gohir.D09G237400</t>
  </si>
  <si>
    <t>Gohir.D09G237800</t>
  </si>
  <si>
    <t>Gohir.D09G240600</t>
  </si>
  <si>
    <t>Gohir.D09G240800</t>
  </si>
  <si>
    <t>Gohir.D09G240900</t>
  </si>
  <si>
    <t>Gohir.D09G241000</t>
  </si>
  <si>
    <t>Gohir.D09G241100</t>
  </si>
  <si>
    <t>Gohir.D09G241200</t>
  </si>
  <si>
    <t>Gohir.D09G241300</t>
  </si>
  <si>
    <t>Gohir.D09G241400</t>
  </si>
  <si>
    <t>Gohir.D09G241500</t>
  </si>
  <si>
    <t>Gohir.D10G003700</t>
  </si>
  <si>
    <t>Gohir.D10G004400</t>
  </si>
  <si>
    <t>Gohir.D10G004500</t>
  </si>
  <si>
    <t>Gohir.D10G004600</t>
  </si>
  <si>
    <t>Gohir.D10G004700</t>
  </si>
  <si>
    <t>Gohir.D10G005800</t>
  </si>
  <si>
    <t>Gohir.D10G006600</t>
  </si>
  <si>
    <t>Gohir.D10G006700</t>
  </si>
  <si>
    <t>Gohir.D10G006800</t>
  </si>
  <si>
    <t>Gohir.D10G006900</t>
  </si>
  <si>
    <t>Gohir.D10G007000</t>
  </si>
  <si>
    <t>Gohir.D10G008000</t>
  </si>
  <si>
    <t>Gohir.D10G008100</t>
  </si>
  <si>
    <t>Gohir.D10G008200</t>
  </si>
  <si>
    <t>Gohir.D10G008300</t>
  </si>
  <si>
    <t>Gohir.D10G009100</t>
  </si>
  <si>
    <t>Gohir.D10G009200</t>
  </si>
  <si>
    <t>Gohir.D10G009300</t>
  </si>
  <si>
    <t>Gohir.D10G009400</t>
  </si>
  <si>
    <t>Gohir.D10G009500</t>
  </si>
  <si>
    <t>Gohir.D10G010200</t>
  </si>
  <si>
    <t>Gohir.D10G010300</t>
  </si>
  <si>
    <t>Gohir.D10G010400</t>
  </si>
  <si>
    <t>Gohir.D10G010500</t>
  </si>
  <si>
    <t>Gohir.D10G012600</t>
  </si>
  <si>
    <t>Gohir.D10G012700</t>
  </si>
  <si>
    <t>Gohir.D10G012800</t>
  </si>
  <si>
    <t>Gohir.D10G013600</t>
  </si>
  <si>
    <t>Gohir.D10G013700</t>
  </si>
  <si>
    <t>Gohir.D10G014900</t>
  </si>
  <si>
    <t>Gohir.D10G015000</t>
  </si>
  <si>
    <t>Gohir.D10G015100</t>
  </si>
  <si>
    <t>Gohir.D10G015200</t>
  </si>
  <si>
    <t>Gohir.D10G015300</t>
  </si>
  <si>
    <t>Gohir.D10G018800</t>
  </si>
  <si>
    <t>Gohir.D10G018900</t>
  </si>
  <si>
    <t>Gohir.D10G019000</t>
  </si>
  <si>
    <t>Gohir.D10G019100</t>
  </si>
  <si>
    <t>Gohir.D10G019200</t>
  </si>
  <si>
    <t>Gohir.D10G019300</t>
  </si>
  <si>
    <t>Gohir.D10G019400</t>
  </si>
  <si>
    <t>Gohir.D10G019500</t>
  </si>
  <si>
    <t>Gohir.D10G019600</t>
  </si>
  <si>
    <t>Gohir.D10G019700</t>
  </si>
  <si>
    <t>Gohir.D10G020300</t>
  </si>
  <si>
    <t>Gohir.D10G020400</t>
  </si>
  <si>
    <t>Gohir.D10G022700</t>
  </si>
  <si>
    <t>Gohir.D10G022800</t>
  </si>
  <si>
    <t>Gohir.D10G022900</t>
  </si>
  <si>
    <t>Gohir.D10G023000</t>
  </si>
  <si>
    <t>Gohir.D10G023100</t>
  </si>
  <si>
    <t>Gohir.D10G023200</t>
  </si>
  <si>
    <t>Gohir.D10G023300</t>
  </si>
  <si>
    <t>Gohir.D10G023400</t>
  </si>
  <si>
    <t>Gohir.D10G023500</t>
  </si>
  <si>
    <t>Gohir.D10G026700</t>
  </si>
  <si>
    <t>Gohir.D10G026800</t>
  </si>
  <si>
    <t>Gohir.D10G026900</t>
  </si>
  <si>
    <t>Gohir.D10G027000</t>
  </si>
  <si>
    <t>Gohir.D10G027100</t>
  </si>
  <si>
    <t>Gohir.D10G027200</t>
  </si>
  <si>
    <t>Gohir.D10G027600</t>
  </si>
  <si>
    <t>Gohir.D10G027700</t>
  </si>
  <si>
    <t>Gohir.D10G027800</t>
  </si>
  <si>
    <t>Gohir.D10G027900</t>
  </si>
  <si>
    <t>Gohir.D10G028400</t>
  </si>
  <si>
    <t>Gohir.D10G028500</t>
  </si>
  <si>
    <t>Gohir.D10G028700</t>
  </si>
  <si>
    <t>Gohir.D10G028800</t>
  </si>
  <si>
    <t>Gohir.D10G028900</t>
  </si>
  <si>
    <t>Gohir.D10G029000</t>
  </si>
  <si>
    <t>Gohir.D10G029100</t>
  </si>
  <si>
    <t>Gohir.D10G030400</t>
  </si>
  <si>
    <t>Gohir.D10G030500</t>
  </si>
  <si>
    <t>Gohir.D10G030600</t>
  </si>
  <si>
    <t>Gohir.D10G030700</t>
  </si>
  <si>
    <t>Gohir.D10G032200</t>
  </si>
  <si>
    <t>Gohir.D10G032300</t>
  </si>
  <si>
    <t>Gohir.D10G032400</t>
  </si>
  <si>
    <t>Gohir.D10G032500</t>
  </si>
  <si>
    <t>Gohir.D10G033400</t>
  </si>
  <si>
    <t>Gohir.D10G033500</t>
  </si>
  <si>
    <t>Gohir.D10G033600</t>
  </si>
  <si>
    <t>Gohir.D10G047100</t>
  </si>
  <si>
    <t>Gohir.D10G047200</t>
  </si>
  <si>
    <t>Gohir.D10G062600</t>
  </si>
  <si>
    <t>Gohir.D10G062700</t>
  </si>
  <si>
    <t>Gohir.D10G062800</t>
  </si>
  <si>
    <t>Gohir.D10G062900</t>
  </si>
  <si>
    <t>Gohir.D10G063000</t>
  </si>
  <si>
    <t>Gohir.D10G063100</t>
  </si>
  <si>
    <t>Gohir.D10G063200</t>
  </si>
  <si>
    <t>Gohir.D10G063300</t>
  </si>
  <si>
    <t>Gohir.D10G063400</t>
  </si>
  <si>
    <t>Gohir.D10G063500</t>
  </si>
  <si>
    <t>Gohir.D10G063600</t>
  </si>
  <si>
    <t>Gohir.D10G063700</t>
  </si>
  <si>
    <t>Gohir.D10G063800</t>
  </si>
  <si>
    <t>Gohir.D10G063900</t>
  </si>
  <si>
    <t>Gohir.D10G064000</t>
  </si>
  <si>
    <t>Gohir.D10G064100</t>
  </si>
  <si>
    <t>Gohir.D10G064200</t>
  </si>
  <si>
    <t>Gohir.D10G064300</t>
  </si>
  <si>
    <t>Gohir.D10G064400</t>
  </si>
  <si>
    <t>Gohir.D10G064500</t>
  </si>
  <si>
    <t>Gohir.D10G064600</t>
  </si>
  <si>
    <t>Gohir.D10G064700</t>
  </si>
  <si>
    <t>Gohir.D10G064800</t>
  </si>
  <si>
    <t>Gohir.D10G064900</t>
  </si>
  <si>
    <t>Gohir.D10G065000</t>
  </si>
  <si>
    <t>Gohir.D10G065100</t>
  </si>
  <si>
    <t>Gohir.D10G065200</t>
  </si>
  <si>
    <t>Gohir.D10G065300</t>
  </si>
  <si>
    <t>Gohir.D10G065400</t>
  </si>
  <si>
    <t>Gohir.D10G065500</t>
  </si>
  <si>
    <t>Gohir.D10G065600</t>
  </si>
  <si>
    <t>Gohir.D10G065700</t>
  </si>
  <si>
    <t>Gohir.D10G066400</t>
  </si>
  <si>
    <t>Gohir.D10G066500</t>
  </si>
  <si>
    <t>Gohir.D10G066600</t>
  </si>
  <si>
    <t>Gohir.D10G066700</t>
  </si>
  <si>
    <t>Gohir.D10G066800</t>
  </si>
  <si>
    <t>Gohir.D10G066900</t>
  </si>
  <si>
    <t>Gohir.D10G067000</t>
  </si>
  <si>
    <t>Gohir.D10G067100</t>
  </si>
  <si>
    <t>Gohir.D10G067200</t>
  </si>
  <si>
    <t>Gohir.D10G067300</t>
  </si>
  <si>
    <t>Gohir.D10G067400</t>
  </si>
  <si>
    <t>Gohir.D10G067500</t>
  </si>
  <si>
    <t>Gohir.D10G067600</t>
  </si>
  <si>
    <t>Gohir.D10G067700</t>
  </si>
  <si>
    <t>Gohir.D10G067900</t>
  </si>
  <si>
    <t>Gohir.D10G068300</t>
  </si>
  <si>
    <t>Gohir.D10G068400</t>
  </si>
  <si>
    <t>Gohir.D10G068500</t>
  </si>
  <si>
    <t>Gohir.D10G068600</t>
  </si>
  <si>
    <t>Gohir.D10G069600</t>
  </si>
  <si>
    <t>Gohir.D10G069700</t>
  </si>
  <si>
    <t>Gohir.D10G070200</t>
  </si>
  <si>
    <t>Gohir.D10G070300</t>
  </si>
  <si>
    <t>Gohir.D10G070400</t>
  </si>
  <si>
    <t>Gohir.D10G070900</t>
  </si>
  <si>
    <t>Gohir.D10G071000</t>
  </si>
  <si>
    <t>Gohir.D10G071100</t>
  </si>
  <si>
    <t>Gohir.D10G071200</t>
  </si>
  <si>
    <t>Gohir.D10G071300</t>
  </si>
  <si>
    <t>Gohir.D10G071400</t>
  </si>
  <si>
    <t>Gohir.D10G071500</t>
  </si>
  <si>
    <t>Gohir.D10G071600</t>
  </si>
  <si>
    <t>Gohir.D10G071700</t>
  </si>
  <si>
    <t>Gohir.D10G071800</t>
  </si>
  <si>
    <t>Gohir.D10G072000</t>
  </si>
  <si>
    <t>Gohir.D10G072100</t>
  </si>
  <si>
    <t>Gohir.D10G072200</t>
  </si>
  <si>
    <t>Gohir.D10G072300</t>
  </si>
  <si>
    <t>Gohir.D10G072400</t>
  </si>
  <si>
    <t>Gohir.D10G073000</t>
  </si>
  <si>
    <t>Gohir.D10G073100</t>
  </si>
  <si>
    <t>Gohir.D10G073200</t>
  </si>
  <si>
    <t>Gohir.D10G073300</t>
  </si>
  <si>
    <t>Gohir.D10G073400</t>
  </si>
  <si>
    <t>Gohir.D10G073700</t>
  </si>
  <si>
    <t>Gohir.D10G073800</t>
  </si>
  <si>
    <t>Gohir.D10G116700</t>
  </si>
  <si>
    <t>Gohir.D10G122700</t>
  </si>
  <si>
    <t>Gohir.D10G122800</t>
  </si>
  <si>
    <t>Gohir.D10G122900</t>
  </si>
  <si>
    <t>Gohir.D10G123000</t>
  </si>
  <si>
    <t>Gohir.D10G125300</t>
  </si>
  <si>
    <t>Gohir.D10G203600</t>
  </si>
  <si>
    <t>Gohir.D10G203700</t>
  </si>
  <si>
    <t>Gohir.D10G203800</t>
  </si>
  <si>
    <t>Gohir.D10G204200</t>
  </si>
  <si>
    <t>Gohir.D10G204300</t>
  </si>
  <si>
    <t>Gohir.D10G204400</t>
  </si>
  <si>
    <t>Gohir.D10G204500</t>
  </si>
  <si>
    <t>Gohir.D10G204800</t>
  </si>
  <si>
    <t>Gohir.D10G204900</t>
  </si>
  <si>
    <t>Gohir.D10G205000</t>
  </si>
  <si>
    <t>Gohir.D10G205600</t>
  </si>
  <si>
    <t>Gohir.D10G205700</t>
  </si>
  <si>
    <t>Gohir.D10G205800</t>
  </si>
  <si>
    <t>Gohir.D10G205900</t>
  </si>
  <si>
    <t>Gohir.D10G206200</t>
  </si>
  <si>
    <t>Gohir.D10G206400</t>
  </si>
  <si>
    <t>Gohir.D10G206500</t>
  </si>
  <si>
    <t>Gohir.D10G206600</t>
  </si>
  <si>
    <t>Gohir.D10G206700</t>
  </si>
  <si>
    <t>Gohir.D10G206800</t>
  </si>
  <si>
    <t>Gohir.D10G206900</t>
  </si>
  <si>
    <t>Gohir.D10G208000</t>
  </si>
  <si>
    <t>Gohir.D10G208100</t>
  </si>
  <si>
    <t>Gohir.D10G208200</t>
  </si>
  <si>
    <t>Gohir.D10G208800</t>
  </si>
  <si>
    <t>Gohir.D10G208900</t>
  </si>
  <si>
    <t>Gohir.D10G209000</t>
  </si>
  <si>
    <t>Gohir.D10G209100</t>
  </si>
  <si>
    <t>Gohir.D10G209200</t>
  </si>
  <si>
    <t>Gohir.D10G209300</t>
  </si>
  <si>
    <t>Gohir.D10G210000</t>
  </si>
  <si>
    <t>Gohir.D10G210100</t>
  </si>
  <si>
    <t>Gohir.D10G210200</t>
  </si>
  <si>
    <t>Gohir.D10G210300</t>
  </si>
  <si>
    <t>Gohir.D10G210800</t>
  </si>
  <si>
    <t>Gohir.D10G210900</t>
  </si>
  <si>
    <t>Gohir.D10G211200</t>
  </si>
  <si>
    <t>Gohir.D10G211300</t>
  </si>
  <si>
    <t>Gohir.D10G211400</t>
  </si>
  <si>
    <t>Gohir.D10G211500</t>
  </si>
  <si>
    <t>Gohir.D10G211600</t>
  </si>
  <si>
    <t>Gohir.D10G216000</t>
  </si>
  <si>
    <t>Gohir.D10G216100</t>
  </si>
  <si>
    <t>Gohir.D10G216200</t>
  </si>
  <si>
    <t>Gohir.D10G223000</t>
  </si>
  <si>
    <t>Gohir.D10G225400</t>
  </si>
  <si>
    <t>Gohir.D10G226400</t>
  </si>
  <si>
    <t>Gohir.D10G226500</t>
  </si>
  <si>
    <t>Gohir.D10G226600</t>
  </si>
  <si>
    <t>Gohir.D10G226700</t>
  </si>
  <si>
    <t>Gohir.D10G227200</t>
  </si>
  <si>
    <t>Gohir.D10G227600</t>
  </si>
  <si>
    <t>Gohir.D10G228600</t>
  </si>
  <si>
    <t>Gohir.D10G233100</t>
  </si>
  <si>
    <t>Gohir.D10G233200</t>
  </si>
  <si>
    <t>Gohir.D10G233300</t>
  </si>
  <si>
    <t>Gohir.D10G239200</t>
  </si>
  <si>
    <t>Gohir.D10G239300</t>
  </si>
  <si>
    <t>Gohir.D10G239400</t>
  </si>
  <si>
    <t>Gohir.D10G239500</t>
  </si>
  <si>
    <t>Gohir.D10G239600</t>
  </si>
  <si>
    <t>Gohir.D10G239700</t>
  </si>
  <si>
    <t>Gohir.D10G239800</t>
  </si>
  <si>
    <t>Gohir.D10G239900</t>
  </si>
  <si>
    <t>Gohir.D10G240000</t>
  </si>
  <si>
    <t>Gohir.D10G242100</t>
  </si>
  <si>
    <t>Gohir.D10G242200</t>
  </si>
  <si>
    <t>Gohir.D10G242300</t>
  </si>
  <si>
    <t>Gohir.D10G242400</t>
  </si>
  <si>
    <t>Gohir.D10G242500</t>
  </si>
  <si>
    <t>Gohir.D10G242600</t>
  </si>
  <si>
    <t>Gohir.D10G242700</t>
  </si>
  <si>
    <t>Gohir.D10G242800</t>
  </si>
  <si>
    <t>Gohir.D10G242900</t>
  </si>
  <si>
    <t>Gohir.D10G243000</t>
  </si>
  <si>
    <t>Gohir.D10G243100</t>
  </si>
  <si>
    <t>Gohir.D10G243200</t>
  </si>
  <si>
    <t>Gohir.D10G243300</t>
  </si>
  <si>
    <t>Gohir.D10G243400</t>
  </si>
  <si>
    <t>Gohir.D10G243500</t>
  </si>
  <si>
    <t>Gohir.D10G243600</t>
  </si>
  <si>
    <t>Gohir.D10G243700</t>
  </si>
  <si>
    <t>Gohir.D10G244200</t>
  </si>
  <si>
    <t>Gohir.D10G244500</t>
  </si>
  <si>
    <t>Gohir.D10G244900</t>
  </si>
  <si>
    <t>Gohir.D10G245000</t>
  </si>
  <si>
    <t>Gohir.D10G245100</t>
  </si>
  <si>
    <t>Gohir.D10G245200</t>
  </si>
  <si>
    <t>Gohir.D10G245300</t>
  </si>
  <si>
    <t>Gohir.D10G245400</t>
  </si>
  <si>
    <t>Gohir.D10G245500</t>
  </si>
  <si>
    <t>Gohir.D10G245600</t>
  </si>
  <si>
    <t>Gohir.D10G245700</t>
  </si>
  <si>
    <t>Gohir.D10G245800</t>
  </si>
  <si>
    <t>Gohir.D10G245900</t>
  </si>
  <si>
    <t>Gohir.D10G246000</t>
  </si>
  <si>
    <t>Gohir.D10G246100</t>
  </si>
  <si>
    <t>Gohir.D10G246200</t>
  </si>
  <si>
    <t>Gohir.D10G247000</t>
  </si>
  <si>
    <t>Gohir.D10G247200</t>
  </si>
  <si>
    <t>Gohir.D10G247300</t>
  </si>
  <si>
    <t>Gohir.D10G247400</t>
  </si>
  <si>
    <t>Gohir.D10G247500</t>
  </si>
  <si>
    <t>Gohir.D10G247600</t>
  </si>
  <si>
    <t>Gohir.D10G247700</t>
  </si>
  <si>
    <t>Gohir.D10G247800</t>
  </si>
  <si>
    <t>Gohir.D10G247900</t>
  </si>
  <si>
    <t>Gohir.D10G248000</t>
  </si>
  <si>
    <t>Gohir.D10G248100</t>
  </si>
  <si>
    <t>Gohir.D10G248200</t>
  </si>
  <si>
    <t>Gohir.D10G248300</t>
  </si>
  <si>
    <t>Gohir.D10G248400</t>
  </si>
  <si>
    <t>Gohir.D10G248500</t>
  </si>
  <si>
    <t>Gohir.D10G248600</t>
  </si>
  <si>
    <t>Gohir.D10G248700</t>
  </si>
  <si>
    <t>Gohir.D10G249100</t>
  </si>
  <si>
    <t>Gohir.D10G249200</t>
  </si>
  <si>
    <t>Gohir.D10G249300</t>
  </si>
  <si>
    <t>Gohir.D10G249400</t>
  </si>
  <si>
    <t>Gohir.D10G249500</t>
  </si>
  <si>
    <t>Gohir.D10G249600</t>
  </si>
  <si>
    <t>Gohir.D10G249700</t>
  </si>
  <si>
    <t>Gohir.D10G249800</t>
  </si>
  <si>
    <t>Gohir.D10G249900</t>
  </si>
  <si>
    <t>Gohir.D10G250000</t>
  </si>
  <si>
    <t>Gohir.D11G034300</t>
  </si>
  <si>
    <t>Gohir.D11G035900</t>
  </si>
  <si>
    <t>Gohir.D11G036400</t>
  </si>
  <si>
    <t>Gohir.D11G036500</t>
  </si>
  <si>
    <t>Gohir.D11G036600</t>
  </si>
  <si>
    <t>Gohir.D11G036700</t>
  </si>
  <si>
    <t>Gohir.D11G036800</t>
  </si>
  <si>
    <t>Gohir.D11G036900</t>
  </si>
  <si>
    <t>Gohir.D11G037000</t>
  </si>
  <si>
    <t>Gohir.D11G037900</t>
  </si>
  <si>
    <t>Gohir.D11G038000</t>
  </si>
  <si>
    <t>Gohir.D11G038600</t>
  </si>
  <si>
    <t>Gohir.D11G038700</t>
  </si>
  <si>
    <t>Gohir.D11G038800</t>
  </si>
  <si>
    <t>Gohir.D11G038900</t>
  </si>
  <si>
    <t>Gohir.D11G039000</t>
  </si>
  <si>
    <t>Gohir.D11G039100</t>
  </si>
  <si>
    <t>Gohir.D11G039200</t>
  </si>
  <si>
    <t>Gohir.D11G039300</t>
  </si>
  <si>
    <t>Gohir.D11G039400</t>
  </si>
  <si>
    <t>Gohir.D11G039500</t>
  </si>
  <si>
    <t>Gohir.D11G039600</t>
  </si>
  <si>
    <t>Gohir.D11G051200</t>
  </si>
  <si>
    <t>Gohir.D11G051300</t>
  </si>
  <si>
    <t>Gohir.D11G051400</t>
  </si>
  <si>
    <t>Gohir.D11G053200</t>
  </si>
  <si>
    <t>Gohir.D11G053300</t>
  </si>
  <si>
    <t>Gohir.D11G053800</t>
  </si>
  <si>
    <t>Gohir.D11G053900</t>
  </si>
  <si>
    <t>Gohir.D11G054000</t>
  </si>
  <si>
    <t>Gohir.D11G054100</t>
  </si>
  <si>
    <t>Gohir.D11G054200</t>
  </si>
  <si>
    <t>Gohir.D11G054300</t>
  </si>
  <si>
    <t>Gohir.D11G054400</t>
  </si>
  <si>
    <t>Gohir.D11G054900</t>
  </si>
  <si>
    <t>Gohir.D11G055000</t>
  </si>
  <si>
    <t>Gohir.D11G055100</t>
  </si>
  <si>
    <t>Gohir.D11G055200</t>
  </si>
  <si>
    <t>Gohir.D11G055300</t>
  </si>
  <si>
    <t>Gohir.D11G056400</t>
  </si>
  <si>
    <t>Gohir.D11G056500</t>
  </si>
  <si>
    <t>Gohir.D11G056600</t>
  </si>
  <si>
    <t>Gohir.D11G056700</t>
  </si>
  <si>
    <t>Gohir.D11G056800</t>
  </si>
  <si>
    <t>Gohir.D11G056900</t>
  </si>
  <si>
    <t>Gohir.D11G057000</t>
  </si>
  <si>
    <t>Gohir.D11G057100</t>
  </si>
  <si>
    <t>Gohir.D11G057200</t>
  </si>
  <si>
    <t>Gohir.D11G057300</t>
  </si>
  <si>
    <t>Gohir.D11G057700</t>
  </si>
  <si>
    <t>Gohir.D11G065200</t>
  </si>
  <si>
    <t>Gohir.D11G065300</t>
  </si>
  <si>
    <t>Gohir.D11G065400</t>
  </si>
  <si>
    <t>Gohir.D11G065500</t>
  </si>
  <si>
    <t>Gohir.D11G065600</t>
  </si>
  <si>
    <t>Gohir.D11G065700</t>
  </si>
  <si>
    <t>Gohir.D11G065800</t>
  </si>
  <si>
    <t>Gohir.D11G100800</t>
  </si>
  <si>
    <t>Gohir.D11G100900</t>
  </si>
  <si>
    <t>Gohir.D11G101000</t>
  </si>
  <si>
    <t>Gohir.D11G101100</t>
  </si>
  <si>
    <t>Gohir.D11G101200</t>
  </si>
  <si>
    <t>Gohir.D11G101300</t>
  </si>
  <si>
    <t>Gohir.D11G101800</t>
  </si>
  <si>
    <t>Gohir.D11G101900</t>
  </si>
  <si>
    <t>Gohir.D11G102000</t>
  </si>
  <si>
    <t>Gohir.D11G102100</t>
  </si>
  <si>
    <t>Gohir.D11G102200</t>
  </si>
  <si>
    <t>Gohir.D11G149500</t>
  </si>
  <si>
    <t>Gohir.D11G149600</t>
  </si>
  <si>
    <t>Gohir.D11G149700</t>
  </si>
  <si>
    <t>Gohir.D11G149800</t>
  </si>
  <si>
    <t>Gohir.D11G149900</t>
  </si>
  <si>
    <t>Gohir.D11G150000</t>
  </si>
  <si>
    <t>Gohir.D11G150100</t>
  </si>
  <si>
    <t>Gohir.D11G150200</t>
  </si>
  <si>
    <t>Gohir.D11G150300</t>
  </si>
  <si>
    <t>Gohir.D11G150400</t>
  </si>
  <si>
    <t>Gohir.D11G150500</t>
  </si>
  <si>
    <t>Gohir.D11G150600</t>
  </si>
  <si>
    <t>Gohir.D11G150700</t>
  </si>
  <si>
    <t>Gohir.D11G153400</t>
  </si>
  <si>
    <t>Gohir.D11G153500</t>
  </si>
  <si>
    <t>Gohir.D11G153600</t>
  </si>
  <si>
    <t>Gohir.D11G153700</t>
  </si>
  <si>
    <t>Gohir.D11G153800</t>
  </si>
  <si>
    <t>Gohir.D11G153900</t>
  </si>
  <si>
    <t>Gohir.D11G154000</t>
  </si>
  <si>
    <t>Gohir.D11G154100</t>
  </si>
  <si>
    <t>Gohir.D11G154200</t>
  </si>
  <si>
    <t>Gohir.D11G154400</t>
  </si>
  <si>
    <t>Gohir.D11G154500</t>
  </si>
  <si>
    <t>Gohir.D11G154600</t>
  </si>
  <si>
    <t>Gohir.D11G154700</t>
  </si>
  <si>
    <t>Gohir.D11G154800</t>
  </si>
  <si>
    <t>Gohir.D11G154900</t>
  </si>
  <si>
    <t>Gohir.D11G156100</t>
  </si>
  <si>
    <t>Gohir.D11G156200</t>
  </si>
  <si>
    <t>Gohir.D11G156300</t>
  </si>
  <si>
    <t>Gohir.D11G156400</t>
  </si>
  <si>
    <t>Gohir.D11G156500</t>
  </si>
  <si>
    <t>Gohir.D11G156600</t>
  </si>
  <si>
    <t>Gohir.D11G157600</t>
  </si>
  <si>
    <t>Gohir.D11G158200</t>
  </si>
  <si>
    <t>Gohir.D11G158300</t>
  </si>
  <si>
    <t>Gohir.D11G158400</t>
  </si>
  <si>
    <t>Gohir.D11G158500</t>
  </si>
  <si>
    <t>Gohir.D11G158600</t>
  </si>
  <si>
    <t>Gohir.D11G158700</t>
  </si>
  <si>
    <t>Gohir.D11G158800</t>
  </si>
  <si>
    <t>Gohir.D11G158900</t>
  </si>
  <si>
    <t>Gohir.D11G159000</t>
  </si>
  <si>
    <t>Gohir.D11G159100</t>
  </si>
  <si>
    <t>Gohir.D11G159200</t>
  </si>
  <si>
    <t>Gohir.D11G159300</t>
  </si>
  <si>
    <t>Gohir.D11G159900</t>
  </si>
  <si>
    <t>Gohir.D11G160000</t>
  </si>
  <si>
    <t>Gohir.D11G160700</t>
  </si>
  <si>
    <t>Gohir.D11G161000</t>
  </si>
  <si>
    <t>Gohir.D11G161400</t>
  </si>
  <si>
    <t>Gohir.D11G161500</t>
  </si>
  <si>
    <t>Gohir.D11G162100</t>
  </si>
  <si>
    <t>Gohir.D11G162200</t>
  </si>
  <si>
    <t>Gohir.D11G162300</t>
  </si>
  <si>
    <t>Gohir.D11G162400</t>
  </si>
  <si>
    <t>Gohir.D11G162500</t>
  </si>
  <si>
    <t>Gohir.D11G162600</t>
  </si>
  <si>
    <t>Gohir.D11G162700</t>
  </si>
  <si>
    <t>Gohir.D11G162800</t>
  </si>
  <si>
    <t>Gohir.D11G163000</t>
  </si>
  <si>
    <t>Gohir.D11G163500</t>
  </si>
  <si>
    <t>Gohir.D11G163600</t>
  </si>
  <si>
    <t>Gohir.D11G163700</t>
  </si>
  <si>
    <t>Gohir.D11G163800</t>
  </si>
  <si>
    <t>Gohir.D11G164100</t>
  </si>
  <si>
    <t>Gohir.D11G164200</t>
  </si>
  <si>
    <t>Gohir.D11G164700</t>
  </si>
  <si>
    <t>Gohir.D11G173600</t>
  </si>
  <si>
    <t>Gohir.D11G187100</t>
  </si>
  <si>
    <t>Gohir.D11G187200</t>
  </si>
  <si>
    <t>Gohir.D11G187300</t>
  </si>
  <si>
    <t>Gohir.D11G187400</t>
  </si>
  <si>
    <t>Gohir.D11G187500</t>
  </si>
  <si>
    <t>Gohir.D11G187600</t>
  </si>
  <si>
    <t>Gohir.D11G187700</t>
  </si>
  <si>
    <t>Gohir.D11G187800</t>
  </si>
  <si>
    <t>Gohir.D11G187900</t>
  </si>
  <si>
    <t>Gohir.D11G188000</t>
  </si>
  <si>
    <t>Gohir.D11G189000</t>
  </si>
  <si>
    <t>Gohir.D11G189100</t>
  </si>
  <si>
    <t>Gohir.D11G212500</t>
  </si>
  <si>
    <t>Gohir.D11G212600</t>
  </si>
  <si>
    <t>Gohir.D11G214300</t>
  </si>
  <si>
    <t>Gohir.D11G214700</t>
  </si>
  <si>
    <t>Gohir.D11G215600</t>
  </si>
  <si>
    <t>Gohir.D11G215700</t>
  </si>
  <si>
    <t>Gohir.D11G215800</t>
  </si>
  <si>
    <t>Gohir.D11G229400</t>
  </si>
  <si>
    <t>Gohir.D11G281300</t>
  </si>
  <si>
    <t>Gohir.D11G281400</t>
  </si>
  <si>
    <t>Gohir.D11G281500</t>
  </si>
  <si>
    <t>Gohir.D11G282300</t>
  </si>
  <si>
    <t>Gohir.D11G282400</t>
  </si>
  <si>
    <t>Gohir.D11G282500</t>
  </si>
  <si>
    <t>Gohir.D11G282600</t>
  </si>
  <si>
    <t>Gohir.D11G282700</t>
  </si>
  <si>
    <t>Gohir.D11G284400</t>
  </si>
  <si>
    <t>Gohir.D11G284500</t>
  </si>
  <si>
    <t>Gohir.D11G286100</t>
  </si>
  <si>
    <t>Gohir.D11G286200</t>
  </si>
  <si>
    <t>Gohir.D11G286300</t>
  </si>
  <si>
    <t>Gohir.D11G287200</t>
  </si>
  <si>
    <t>Gohir.D11G287800</t>
  </si>
  <si>
    <t>Gohir.D11G290000</t>
  </si>
  <si>
    <t>Gohir.D11G290300</t>
  </si>
  <si>
    <t>Gohir.D11G290400</t>
  </si>
  <si>
    <t>Gohir.D11G290500</t>
  </si>
  <si>
    <t>Gohir.D11G290600</t>
  </si>
  <si>
    <t>Gohir.D11G290700</t>
  </si>
  <si>
    <t>Gohir.D11G290800</t>
  </si>
  <si>
    <t>Gohir.D11G290900</t>
  </si>
  <si>
    <t>Gohir.D11G291400</t>
  </si>
  <si>
    <t>Gohir.D11G291500</t>
  </si>
  <si>
    <t>Gohir.D11G297500</t>
  </si>
  <si>
    <t>Gohir.D11G297600</t>
  </si>
  <si>
    <t>Gohir.D11G297700</t>
  </si>
  <si>
    <t>Gohir.D11G297800</t>
  </si>
  <si>
    <t>Gohir.D11G298600</t>
  </si>
  <si>
    <t>Gohir.D11G298800</t>
  </si>
  <si>
    <t>Gohir.D11G298900</t>
  </si>
  <si>
    <t>Gohir.D11G301400</t>
  </si>
  <si>
    <t>Gohir.D11G301500</t>
  </si>
  <si>
    <t>Gohir.D11G301600</t>
  </si>
  <si>
    <t>Gohir.D11G301700</t>
  </si>
  <si>
    <t>Gohir.D11G306400</t>
  </si>
  <si>
    <t>Gohir.D11G306500</t>
  </si>
  <si>
    <t>Gohir.D11G306600</t>
  </si>
  <si>
    <t>Gohir.D11G306700</t>
  </si>
  <si>
    <t>Gohir.D11G306800</t>
  </si>
  <si>
    <t>Gohir.D11G306900</t>
  </si>
  <si>
    <t>Gohir.D11G307000</t>
  </si>
  <si>
    <t>Gohir.D11G310800</t>
  </si>
  <si>
    <t>Gohir.D11G310900</t>
  </si>
  <si>
    <t>Gohir.D11G311000</t>
  </si>
  <si>
    <t>Gohir.D11G326000</t>
  </si>
  <si>
    <t>Gohir.D11G326300</t>
  </si>
  <si>
    <t>Gohir.D11G326400</t>
  </si>
  <si>
    <t>Gohir.D11G341000</t>
  </si>
  <si>
    <t>Gohir.D11G341100</t>
  </si>
  <si>
    <t>Gohir.D11G341200</t>
  </si>
  <si>
    <t>Gohir.D11G341300</t>
  </si>
  <si>
    <t>Gohir.D11G342000</t>
  </si>
  <si>
    <t>Gohir.D11G342100</t>
  </si>
  <si>
    <t>Gohir.D11G342500</t>
  </si>
  <si>
    <t>Gohir.D12G000200</t>
  </si>
  <si>
    <t>Gohir.D12G001300</t>
  </si>
  <si>
    <t>Gohir.D12G004100</t>
  </si>
  <si>
    <t>Gohir.D12G009300</t>
  </si>
  <si>
    <t>Gohir.D12G009400</t>
  </si>
  <si>
    <t>Gohir.D12G009500</t>
  </si>
  <si>
    <t>Gohir.D12G009900</t>
  </si>
  <si>
    <t>Gohir.D12G010000</t>
  </si>
  <si>
    <t>Gohir.D12G010100</t>
  </si>
  <si>
    <t>Gohir.D12G010200</t>
  </si>
  <si>
    <t>Gohir.D12G010300</t>
  </si>
  <si>
    <t>Gohir.D12G010400</t>
  </si>
  <si>
    <t>Gohir.D12G010500</t>
  </si>
  <si>
    <t>Gohir.D12G010800</t>
  </si>
  <si>
    <t>Gohir.D12G010900</t>
  </si>
  <si>
    <t>Gohir.D12G011000</t>
  </si>
  <si>
    <t>Gohir.D12G011100</t>
  </si>
  <si>
    <t>Gohir.D12G011200</t>
  </si>
  <si>
    <t>Gohir.D12G011300</t>
  </si>
  <si>
    <t>Gohir.D12G011700</t>
  </si>
  <si>
    <t>Gohir.D12G011800</t>
  </si>
  <si>
    <t>Gohir.D12G011900</t>
  </si>
  <si>
    <t>Gohir.D12G012000</t>
  </si>
  <si>
    <t>Gohir.D12G012100</t>
  </si>
  <si>
    <t>Gohir.D12G012200</t>
  </si>
  <si>
    <t>Gohir.D12G012300</t>
  </si>
  <si>
    <t>Gohir.D12G013200</t>
  </si>
  <si>
    <t>Gohir.D12G013300</t>
  </si>
  <si>
    <t>Gohir.D12G013400</t>
  </si>
  <si>
    <t>Gohir.D12G013900</t>
  </si>
  <si>
    <t>Gohir.D12G014000</t>
  </si>
  <si>
    <t>Gohir.D12G016400</t>
  </si>
  <si>
    <t>Gohir.D12G016500</t>
  </si>
  <si>
    <t>Gohir.D12G016600</t>
  </si>
  <si>
    <t>Gohir.D12G016700</t>
  </si>
  <si>
    <t>Gohir.D12G016800</t>
  </si>
  <si>
    <t>Gohir.D12G016900</t>
  </si>
  <si>
    <t>Gohir.D12G017800</t>
  </si>
  <si>
    <t>Gohir.D12G017900</t>
  </si>
  <si>
    <t>Gohir.D12G018000</t>
  </si>
  <si>
    <t>Gohir.D12G024000</t>
  </si>
  <si>
    <t>Gohir.D12G024100</t>
  </si>
  <si>
    <t>Gohir.D12G024200</t>
  </si>
  <si>
    <t>Gohir.D12G024300</t>
  </si>
  <si>
    <t>Gohir.D12G024900</t>
  </si>
  <si>
    <t>Gohir.D12G025000</t>
  </si>
  <si>
    <t>Gohir.D12G025100</t>
  </si>
  <si>
    <t>Gohir.D12G025200</t>
  </si>
  <si>
    <t>Gohir.D12G025300</t>
  </si>
  <si>
    <t>Gohir.D12G025400</t>
  </si>
  <si>
    <t>Gohir.D12G025500</t>
  </si>
  <si>
    <t>Gohir.D12G025600</t>
  </si>
  <si>
    <t>Gohir.D12G025700</t>
  </si>
  <si>
    <t>Gohir.D12G025800</t>
  </si>
  <si>
    <t>Gohir.D12G025900</t>
  </si>
  <si>
    <t>Gohir.D12G026000</t>
  </si>
  <si>
    <t>Gohir.D12G027000</t>
  </si>
  <si>
    <t>Gohir.D12G027500</t>
  </si>
  <si>
    <t>Gohir.D12G027600</t>
  </si>
  <si>
    <t>Gohir.D12G027700</t>
  </si>
  <si>
    <t>Gohir.D12G027800</t>
  </si>
  <si>
    <t>Gohir.D12G027900</t>
  </si>
  <si>
    <t>Gohir.D12G056800</t>
  </si>
  <si>
    <t>Gohir.D12G120600</t>
  </si>
  <si>
    <t>Gohir.D12G121500</t>
  </si>
  <si>
    <t>Gohir.D12G121600</t>
  </si>
  <si>
    <t>Gohir.D12G121700</t>
  </si>
  <si>
    <t>Gohir.D12G121800</t>
  </si>
  <si>
    <t>Gohir.D12G123100</t>
  </si>
  <si>
    <t>Gohir.D12G123200</t>
  </si>
  <si>
    <t>Gohir.D12G124000</t>
  </si>
  <si>
    <t>Gohir.D12G124100</t>
  </si>
  <si>
    <t>Gohir.D12G124400</t>
  </si>
  <si>
    <t>Gohir.D12G124500</t>
  </si>
  <si>
    <t>Gohir.D12G124600</t>
  </si>
  <si>
    <t>Gohir.D12G124700</t>
  </si>
  <si>
    <t>Gohir.D12G124800</t>
  </si>
  <si>
    <t>Gohir.D12G124900</t>
  </si>
  <si>
    <t>Gohir.D12G125000</t>
  </si>
  <si>
    <t>Gohir.D12G125100</t>
  </si>
  <si>
    <t>Gohir.D12G125200</t>
  </si>
  <si>
    <t>Gohir.D12G125300</t>
  </si>
  <si>
    <t>Gohir.D12G125400</t>
  </si>
  <si>
    <t>Gohir.D12G125500</t>
  </si>
  <si>
    <t>Gohir.D12G125600</t>
  </si>
  <si>
    <t>Gohir.D12G125700</t>
  </si>
  <si>
    <t>Gohir.D12G125800</t>
  </si>
  <si>
    <t>Gohir.D12G125900</t>
  </si>
  <si>
    <t>Gohir.D12G126000</t>
  </si>
  <si>
    <t>Gohir.D12G126400</t>
  </si>
  <si>
    <t>Gohir.D12G126800</t>
  </si>
  <si>
    <t>Gohir.D12G126900</t>
  </si>
  <si>
    <t>Gohir.D12G127600</t>
  </si>
  <si>
    <t>Gohir.D12G127700</t>
  </si>
  <si>
    <t>Gohir.D12G127800</t>
  </si>
  <si>
    <t>Gohir.D12G127900</t>
  </si>
  <si>
    <t>Gohir.D12G128000</t>
  </si>
  <si>
    <t>Gohir.D12G128100</t>
  </si>
  <si>
    <t>Gohir.D12G128200</t>
  </si>
  <si>
    <t>Gohir.D12G129100</t>
  </si>
  <si>
    <t>Gohir.D12G129200</t>
  </si>
  <si>
    <t>Gohir.D12G129300</t>
  </si>
  <si>
    <t>Gohir.D12G129400</t>
  </si>
  <si>
    <t>Gohir.D12G129500</t>
  </si>
  <si>
    <t>Gohir.D12G130100</t>
  </si>
  <si>
    <t>Gohir.D12G130200</t>
  </si>
  <si>
    <t>Gohir.D12G130300</t>
  </si>
  <si>
    <t>Gohir.D12G130400</t>
  </si>
  <si>
    <t>Gohir.D12G130500</t>
  </si>
  <si>
    <t>Gohir.D12G130600</t>
  </si>
  <si>
    <t>Gohir.D12G130700</t>
  </si>
  <si>
    <t>Gohir.D12G130800</t>
  </si>
  <si>
    <t>Gohir.D12G130900</t>
  </si>
  <si>
    <t>Gohir.D12G131000</t>
  </si>
  <si>
    <t>Gohir.D12G131100</t>
  </si>
  <si>
    <t>Gohir.D12G131200</t>
  </si>
  <si>
    <t>Gohir.D12G131300</t>
  </si>
  <si>
    <t>Gohir.D12G131400</t>
  </si>
  <si>
    <t>Gohir.D12G131500</t>
  </si>
  <si>
    <t>Gohir.D12G131600</t>
  </si>
  <si>
    <t>Gohir.D12G131700</t>
  </si>
  <si>
    <t>Gohir.D12G131800</t>
  </si>
  <si>
    <t>Gohir.D12G131900</t>
  </si>
  <si>
    <t>Gohir.D12G133000</t>
  </si>
  <si>
    <t>Gohir.D12G133100</t>
  </si>
  <si>
    <t>Gohir.D12G133200</t>
  </si>
  <si>
    <t>Gohir.D12G133300</t>
  </si>
  <si>
    <t>Gohir.D12G133400</t>
  </si>
  <si>
    <t>Gohir.D12G133500</t>
  </si>
  <si>
    <t>Gohir.D12G133600</t>
  </si>
  <si>
    <t>Gohir.D12G133700</t>
  </si>
  <si>
    <t>Gohir.D12G134300</t>
  </si>
  <si>
    <t>Gohir.D12G134400</t>
  </si>
  <si>
    <t>Gohir.D12G134500</t>
  </si>
  <si>
    <t>Gohir.D12G136400</t>
  </si>
  <si>
    <t>Gohir.D12G136500</t>
  </si>
  <si>
    <t>Gohir.D12G136600</t>
  </si>
  <si>
    <t>Gohir.D12G140100</t>
  </si>
  <si>
    <t>Gohir.D12G140200</t>
  </si>
  <si>
    <t>Gohir.D12G140300</t>
  </si>
  <si>
    <t>Gohir.D12G140400</t>
  </si>
  <si>
    <t>Gohir.D12G140500</t>
  </si>
  <si>
    <t>Gohir.D12G140700</t>
  </si>
  <si>
    <t>Gohir.D12G141500</t>
  </si>
  <si>
    <t>Gohir.D12G141600</t>
  </si>
  <si>
    <t>Gohir.D12G141700</t>
  </si>
  <si>
    <t>Gohir.D12G141800</t>
  </si>
  <si>
    <t>Gohir.D12G141900</t>
  </si>
  <si>
    <t>Gohir.D12G142000</t>
  </si>
  <si>
    <t>Gohir.D12G143500</t>
  </si>
  <si>
    <t>Gohir.D12G143600</t>
  </si>
  <si>
    <t>Gohir.D12G144100</t>
  </si>
  <si>
    <t>Gohir.D12G144200</t>
  </si>
  <si>
    <t>Gohir.D12G144300</t>
  </si>
  <si>
    <t>Gohir.D12G144400</t>
  </si>
  <si>
    <t>Gohir.D12G144500</t>
  </si>
  <si>
    <t>Gohir.D12G144600</t>
  </si>
  <si>
    <t>Gohir.D12G144700</t>
  </si>
  <si>
    <t>Gohir.D12G144800</t>
  </si>
  <si>
    <t>Gohir.D12G144900</t>
  </si>
  <si>
    <t>Gohir.D12G145000</t>
  </si>
  <si>
    <t>Gohir.D12G145100</t>
  </si>
  <si>
    <t>Gohir.D12G145200</t>
  </si>
  <si>
    <t>Gohir.D12G145300</t>
  </si>
  <si>
    <t>Gohir.D12G145400</t>
  </si>
  <si>
    <t>Gohir.D12G145500</t>
  </si>
  <si>
    <t>Gohir.D12G145600</t>
  </si>
  <si>
    <t>Gohir.D12G145800</t>
  </si>
  <si>
    <t>Gohir.D12G146100</t>
  </si>
  <si>
    <t>Gohir.D12G146200</t>
  </si>
  <si>
    <t>Gohir.D12G146300</t>
  </si>
  <si>
    <t>Gohir.D12G146400</t>
  </si>
  <si>
    <t>Gohir.D12G146500</t>
  </si>
  <si>
    <t>Gohir.D12G146600</t>
  </si>
  <si>
    <t>Gohir.D12G146700</t>
  </si>
  <si>
    <t>Gohir.D12G147000</t>
  </si>
  <si>
    <t>Gohir.D12G147100</t>
  </si>
  <si>
    <t>Gohir.D12G147200</t>
  </si>
  <si>
    <t>Gohir.D12G147300</t>
  </si>
  <si>
    <t>Gohir.D12G147400</t>
  </si>
  <si>
    <t>Gohir.D12G147500</t>
  </si>
  <si>
    <t>Gohir.D12G147600</t>
  </si>
  <si>
    <t>Gohir.D12G149000</t>
  </si>
  <si>
    <t>Gohir.D12G149100</t>
  </si>
  <si>
    <t>Gohir.D12G149200</t>
  </si>
  <si>
    <t>Gohir.D12G150400</t>
  </si>
  <si>
    <t>Gohir.D12G150500</t>
  </si>
  <si>
    <t>Gohir.D12G151000</t>
  </si>
  <si>
    <t>Gohir.D12G151100</t>
  </si>
  <si>
    <t>Gohir.D12G151200</t>
  </si>
  <si>
    <t>Gohir.D12G152700</t>
  </si>
  <si>
    <t>Gohir.D12G152800</t>
  </si>
  <si>
    <t>Gohir.D12G153100</t>
  </si>
  <si>
    <t>Gohir.D12G153200</t>
  </si>
  <si>
    <t>Gohir.D12G153300</t>
  </si>
  <si>
    <t>Gohir.D12G153400</t>
  </si>
  <si>
    <t>Gohir.D12G153500</t>
  </si>
  <si>
    <t>Gohir.D12G153600</t>
  </si>
  <si>
    <t>Gohir.D12G154700</t>
  </si>
  <si>
    <t>Gohir.D12G154800</t>
  </si>
  <si>
    <t>Gohir.D12G154900</t>
  </si>
  <si>
    <t>Gohir.D12G156300</t>
  </si>
  <si>
    <t>Gohir.D12G156400</t>
  </si>
  <si>
    <t>Gohir.D12G156500</t>
  </si>
  <si>
    <t>Gohir.D12G156600</t>
  </si>
  <si>
    <t>Gohir.D12G156700</t>
  </si>
  <si>
    <t>Gohir.D12G156800</t>
  </si>
  <si>
    <t>Gohir.D12G156900</t>
  </si>
  <si>
    <t>Gohir.D12G157000</t>
  </si>
  <si>
    <t>Gohir.D12G157100</t>
  </si>
  <si>
    <t>Gohir.D12G157200</t>
  </si>
  <si>
    <t>Gohir.D12G169300</t>
  </si>
  <si>
    <t>Gohir.D12G246900</t>
  </si>
  <si>
    <t>Gohir.D12G247000</t>
  </si>
  <si>
    <t>Gohir.D12G248700</t>
  </si>
  <si>
    <t>Gohir.D12G248800</t>
  </si>
  <si>
    <t>Gohir.D12G248900</t>
  </si>
  <si>
    <t>Gohir.D12G249000</t>
  </si>
  <si>
    <t>Gohir.D12G249100</t>
  </si>
  <si>
    <t>Gohir.D12G249200</t>
  </si>
  <si>
    <t>Gohir.D12G249300</t>
  </si>
  <si>
    <t>Gohir.D12G249400</t>
  </si>
  <si>
    <t>Gohir.D12G249500</t>
  </si>
  <si>
    <t>Gohir.D12G249600</t>
  </si>
  <si>
    <t>Gohir.D12G249700</t>
  </si>
  <si>
    <t>Gohir.D12G249800</t>
  </si>
  <si>
    <t>Gohir.D12G249900</t>
  </si>
  <si>
    <t>Gohir.D12G250700</t>
  </si>
  <si>
    <t>Gohir.D12G251100</t>
  </si>
  <si>
    <t>Gohir.D12G251500</t>
  </si>
  <si>
    <t>Gohir.D12G251600</t>
  </si>
  <si>
    <t>Gohir.D12G251700</t>
  </si>
  <si>
    <t>Gohir.D12G252000</t>
  </si>
  <si>
    <t>Gohir.D12G253200</t>
  </si>
  <si>
    <t>Gohir.D12G253300</t>
  </si>
  <si>
    <t>Gohir.D12G253400</t>
  </si>
  <si>
    <t>Gohir.D12G254200</t>
  </si>
  <si>
    <t>Gohir.D12G254300</t>
  </si>
  <si>
    <t>Gohir.D12G254400</t>
  </si>
  <si>
    <t>Gohir.D12G254500</t>
  </si>
  <si>
    <t>Gohir.D12G254600</t>
  </si>
  <si>
    <t>Gohir.D12G254700</t>
  </si>
  <si>
    <t>Gohir.D12G254800</t>
  </si>
  <si>
    <t>Gohir.D12G269900</t>
  </si>
  <si>
    <t>Gohir.D12G270000</t>
  </si>
  <si>
    <t>Gohir.D12G270100</t>
  </si>
  <si>
    <t>Gohir.D12G270200</t>
  </si>
  <si>
    <t>Gohir.D12G270300</t>
  </si>
  <si>
    <t>Gohir.D12G270400</t>
  </si>
  <si>
    <t>Gohir.D12G270500</t>
  </si>
  <si>
    <t>Gohir.D12G270600</t>
  </si>
  <si>
    <t>Gohir.D12G270700</t>
  </si>
  <si>
    <t>Gohir.D12G270800</t>
  </si>
  <si>
    <t>Gohir.D12G271700</t>
  </si>
  <si>
    <t>Gohir.D12G271800</t>
  </si>
  <si>
    <t>Gohir.D12G271900</t>
  </si>
  <si>
    <t>Gohir.D12G272000</t>
  </si>
  <si>
    <t>Gohir.D12G272100</t>
  </si>
  <si>
    <t>Gohir.D12G272200</t>
  </si>
  <si>
    <t>Gohir.D12G272300</t>
  </si>
  <si>
    <t>Gohir.D12G272400</t>
  </si>
  <si>
    <t>Gohir.D12G272500</t>
  </si>
  <si>
    <t>Gohir.D12G272600</t>
  </si>
  <si>
    <t>Gohir.D12G272700</t>
  </si>
  <si>
    <t>Gohir.D12G272800</t>
  </si>
  <si>
    <t>Gohir.D12G272900</t>
  </si>
  <si>
    <t>Gohir.D12G273000</t>
  </si>
  <si>
    <t>Gohir.D12G273100</t>
  </si>
  <si>
    <t>Gohir.D12G273200</t>
  </si>
  <si>
    <t>Gohir.D12G273300</t>
  </si>
  <si>
    <t>Gohir.D12G273400</t>
  </si>
  <si>
    <t>Gohir.D12G273500</t>
  </si>
  <si>
    <t>Gohir.D12G273600</t>
  </si>
  <si>
    <t>Gohir.D12G273700</t>
  </si>
  <si>
    <t>Gohir.D12G273800</t>
  </si>
  <si>
    <t>Gohir.D12G274200</t>
  </si>
  <si>
    <t>Gohir.D12G274300</t>
  </si>
  <si>
    <t>Gohir.D12G274400</t>
  </si>
  <si>
    <t>Gohir.D12G274500</t>
  </si>
  <si>
    <t>Gohir.D12G274600</t>
  </si>
  <si>
    <t>Gohir.D12G274700</t>
  </si>
  <si>
    <t>Gohir.D12G274800</t>
  </si>
  <si>
    <t>Gohir.D12G276400</t>
  </si>
  <si>
    <t>Gohir.D12G276500</t>
  </si>
  <si>
    <t>Gohir.D12G276600</t>
  </si>
  <si>
    <t>Gohir.D12G276700</t>
  </si>
  <si>
    <t>Gohir.D12G277400</t>
  </si>
  <si>
    <t>Gohir.D12G277500</t>
  </si>
  <si>
    <t>Gohir.D12G277600</t>
  </si>
  <si>
    <t>Gohir.D13G001900</t>
  </si>
  <si>
    <t>Gohir.D13G002000</t>
  </si>
  <si>
    <t>Gohir.D13G004400</t>
  </si>
  <si>
    <t>Gohir.D13G004500</t>
  </si>
  <si>
    <t>Gohir.D13G004600</t>
  </si>
  <si>
    <t>Gohir.D13G004700</t>
  </si>
  <si>
    <t>Gohir.D13G004800</t>
  </si>
  <si>
    <t>Gohir.D13G004900</t>
  </si>
  <si>
    <t>Gohir.D13G005000</t>
  </si>
  <si>
    <t>Gohir.D13G005100</t>
  </si>
  <si>
    <t>Gohir.D13G005200</t>
  </si>
  <si>
    <t>Gohir.D13G005300</t>
  </si>
  <si>
    <t>Gohir.D13G006900</t>
  </si>
  <si>
    <t>Gohir.D13G007000</t>
  </si>
  <si>
    <t>Gohir.D13G007100</t>
  </si>
  <si>
    <t>Gohir.D13G008600</t>
  </si>
  <si>
    <t>Gohir.D13G008800</t>
  </si>
  <si>
    <t>Gohir.D13G008900</t>
  </si>
  <si>
    <t>Gohir.D13G009000</t>
  </si>
  <si>
    <t>Gohir.D13G009100</t>
  </si>
  <si>
    <t>Gohir.D13G009200</t>
  </si>
  <si>
    <t>Gohir.D13G009400</t>
  </si>
  <si>
    <t>Gohir.D13G009500</t>
  </si>
  <si>
    <t>Gohir.D13G009900</t>
  </si>
  <si>
    <t>Gohir.D13G010000</t>
  </si>
  <si>
    <t>Gohir.D13G010100</t>
  </si>
  <si>
    <t>Gohir.D13G010600</t>
  </si>
  <si>
    <t>Gohir.D13G010700</t>
  </si>
  <si>
    <t>Gohir.D13G010800</t>
  </si>
  <si>
    <t>Gohir.D13G010900</t>
  </si>
  <si>
    <t>Gohir.D13G011100</t>
  </si>
  <si>
    <t>Gohir.D13G011200</t>
  </si>
  <si>
    <t>Gohir.D13G013300</t>
  </si>
  <si>
    <t>Gohir.D13G013400</t>
  </si>
  <si>
    <t>Gohir.D13G014500</t>
  </si>
  <si>
    <t>Gohir.D13G014600</t>
  </si>
  <si>
    <t>Gohir.D13G014700</t>
  </si>
  <si>
    <t>Gohir.D13G014800</t>
  </si>
  <si>
    <t>Gohir.D13G014900</t>
  </si>
  <si>
    <t>Gohir.D13G015000</t>
  </si>
  <si>
    <t>Gohir.D13G015100</t>
  </si>
  <si>
    <t>Gohir.D13G015200</t>
  </si>
  <si>
    <t>Gohir.D13G015300</t>
  </si>
  <si>
    <t>Gohir.D13G015400</t>
  </si>
  <si>
    <t>Gohir.D13G021900</t>
  </si>
  <si>
    <t>Gohir.D13G022000</t>
  </si>
  <si>
    <t>Gohir.D13G022100</t>
  </si>
  <si>
    <t>Gohir.D13G022200</t>
  </si>
  <si>
    <t>Gohir.D13G022300</t>
  </si>
  <si>
    <t>Gohir.D13G022400</t>
  </si>
  <si>
    <t>Gohir.D13G022500</t>
  </si>
  <si>
    <t>Gohir.D13G022600</t>
  </si>
  <si>
    <t>Gohir.D13G023200</t>
  </si>
  <si>
    <t>Gohir.D13G023300</t>
  </si>
  <si>
    <t>Gohir.D13G023400</t>
  </si>
  <si>
    <t>Gohir.D13G023500</t>
  </si>
  <si>
    <t>Gohir.D13G023600</t>
  </si>
  <si>
    <t>Gohir.D13G023700</t>
  </si>
  <si>
    <t>Gohir.D13G026900</t>
  </si>
  <si>
    <t>Gohir.D13G027000</t>
  </si>
  <si>
    <t>Gohir.D13G031900</t>
  </si>
  <si>
    <t>Gohir.D13G032000</t>
  </si>
  <si>
    <t>Gohir.D13G032100</t>
  </si>
  <si>
    <t>Gohir.D13G032200</t>
  </si>
  <si>
    <t>Gohir.D13G033800</t>
  </si>
  <si>
    <t>Gohir.D13G033900</t>
  </si>
  <si>
    <t>Gohir.D13G034000</t>
  </si>
  <si>
    <t>Gohir.D13G034100</t>
  </si>
  <si>
    <t>Gohir.D13G034200</t>
  </si>
  <si>
    <t>Gohir.D13G034300</t>
  </si>
  <si>
    <t>Gohir.D13G034400</t>
  </si>
  <si>
    <t>Gohir.D13G034500</t>
  </si>
  <si>
    <t>Gohir.D13G034600</t>
  </si>
  <si>
    <t>Gohir.D13G034700</t>
  </si>
  <si>
    <t>Gohir.D13G034800</t>
  </si>
  <si>
    <t>Gohir.D13G034900</t>
  </si>
  <si>
    <t>Gohir.D13G038900</t>
  </si>
  <si>
    <t>Gohir.D13G039000</t>
  </si>
  <si>
    <t>Gohir.D13G040600</t>
  </si>
  <si>
    <t>Gohir.D13G040700</t>
  </si>
  <si>
    <t>Gohir.D13G040800</t>
  </si>
  <si>
    <t>Gohir.D13G040900</t>
  </si>
  <si>
    <t>Gohir.D13G041000</t>
  </si>
  <si>
    <t>Gohir.D13G044200</t>
  </si>
  <si>
    <t>Gohir.D13G044300</t>
  </si>
  <si>
    <t>Gohir.D13G044400</t>
  </si>
  <si>
    <t>Gohir.D13G046100</t>
  </si>
  <si>
    <t>Gohir.D13G046200</t>
  </si>
  <si>
    <t>Gohir.D13G046300</t>
  </si>
  <si>
    <t>Gohir.D13G046400</t>
  </si>
  <si>
    <t>Gohir.D13G046500</t>
  </si>
  <si>
    <t>Gohir.D13G046600</t>
  </si>
  <si>
    <t>Gohir.D13G046700</t>
  </si>
  <si>
    <t>Gohir.D13G046800</t>
  </si>
  <si>
    <t>Gohir.D13G046900</t>
  </si>
  <si>
    <t>Gohir.D13G047000</t>
  </si>
  <si>
    <t>Gohir.D13G047100</t>
  </si>
  <si>
    <t>Gohir.D13G047200</t>
  </si>
  <si>
    <t>Gohir.D13G047300</t>
  </si>
  <si>
    <t>Gohir.D13G047400</t>
  </si>
  <si>
    <t>Gohir.D13G047500</t>
  </si>
  <si>
    <t>Gohir.D13G047600</t>
  </si>
  <si>
    <t>Gohir.D13G047700</t>
  </si>
  <si>
    <t>Gohir.D13G047800</t>
  </si>
  <si>
    <t>Gohir.D13G047900</t>
  </si>
  <si>
    <t>Gohir.D13G048000</t>
  </si>
  <si>
    <t>Gohir.D13G048100</t>
  </si>
  <si>
    <t>Gohir.D13G048200</t>
  </si>
  <si>
    <t>Gohir.D13G048300</t>
  </si>
  <si>
    <t>Gohir.D13G048400</t>
  </si>
  <si>
    <t>Gohir.D13G048500</t>
  </si>
  <si>
    <t>Gohir.D13G048600</t>
  </si>
  <si>
    <t>Gohir.D13G048700</t>
  </si>
  <si>
    <t>Gohir.D13G048800</t>
  </si>
  <si>
    <t>Gohir.D13G048900</t>
  </si>
  <si>
    <t>Gohir.D13G049000</t>
  </si>
  <si>
    <t>Gohir.D13G049100</t>
  </si>
  <si>
    <t>Gohir.D13G049200</t>
  </si>
  <si>
    <t>Gohir.D13G049300</t>
  </si>
  <si>
    <t>Gohir.D13G049400</t>
  </si>
  <si>
    <t>Gohir.D13G055800</t>
  </si>
  <si>
    <t>Gohir.D13G167100</t>
  </si>
  <si>
    <t>Gohir.D13G187000</t>
  </si>
  <si>
    <t>Gohir.D13G187100</t>
  </si>
  <si>
    <t>Gohir.D13G199200</t>
  </si>
  <si>
    <t>Gohir.D13G199900</t>
  </si>
  <si>
    <t>Gohir.D13G200000</t>
  </si>
  <si>
    <t>Gohir.D13G200100</t>
  </si>
  <si>
    <t>Gohir.D13G200200</t>
  </si>
  <si>
    <t>Gohir.D13G200300</t>
  </si>
  <si>
    <t>Gohir.D13G200400</t>
  </si>
  <si>
    <t>Gohir.D13G200500</t>
  </si>
  <si>
    <t>Gohir.D13G200600</t>
  </si>
  <si>
    <t>Gohir.D13G205700</t>
  </si>
  <si>
    <t>Gohir.D13G205800</t>
  </si>
  <si>
    <t>Gohir.D13G205900</t>
  </si>
  <si>
    <t>Gohir.D13G206000</t>
  </si>
  <si>
    <r>
      <t xml:space="preserve">Supplementary Note 5, Table 6. Number of regions with inferred introgression per chromosome per accession for </t>
    </r>
    <r>
      <rPr>
        <i/>
        <sz val="10"/>
        <rFont val="Arial"/>
        <family val="2"/>
      </rPr>
      <t>G. barbadense</t>
    </r>
    <r>
      <rPr>
        <sz val="10"/>
        <color rgb="FF000000"/>
        <rFont val="Arial"/>
        <family val="2"/>
      </rPr>
      <t>. The top part of the table reflects global averages, whereas the bottom part lists accessions individually.</t>
    </r>
  </si>
  <si>
    <t>Coastland-320</t>
  </si>
  <si>
    <t>GB_0220</t>
  </si>
  <si>
    <t>GB_0224</t>
  </si>
  <si>
    <t>GB_0230</t>
  </si>
  <si>
    <t>GB_0238</t>
  </si>
  <si>
    <t>GB_0249</t>
  </si>
  <si>
    <t>GB_0251</t>
  </si>
  <si>
    <t>GB_0252</t>
  </si>
  <si>
    <t>GB_0255</t>
  </si>
  <si>
    <t>GB_0258</t>
  </si>
  <si>
    <t>GB_0647</t>
  </si>
  <si>
    <t>GB_0662</t>
  </si>
  <si>
    <t>GB_0683</t>
  </si>
  <si>
    <t>GB_0739_Merge</t>
  </si>
  <si>
    <t>GB_0785_Merge</t>
  </si>
  <si>
    <t>GB_0790_Merge</t>
  </si>
  <si>
    <t>GB_0805</t>
  </si>
  <si>
    <t>GB_1027</t>
  </si>
  <si>
    <t>GB_1031</t>
  </si>
  <si>
    <t>GB_1069</t>
  </si>
  <si>
    <t>GB_1084</t>
  </si>
  <si>
    <t>GB_1086</t>
  </si>
  <si>
    <t>GB_1329</t>
  </si>
  <si>
    <t>GB_1336</t>
  </si>
  <si>
    <t>GB_1439</t>
  </si>
  <si>
    <t>GB_1444</t>
  </si>
  <si>
    <t>GB_1462</t>
  </si>
  <si>
    <t>GB_1464</t>
  </si>
  <si>
    <t>GB_1465</t>
  </si>
  <si>
    <t>GB_1480</t>
  </si>
  <si>
    <t>GB_1482</t>
  </si>
  <si>
    <t>GB_1512</t>
  </si>
  <si>
    <t>GB_1513</t>
  </si>
  <si>
    <t>GB-0211</t>
  </si>
  <si>
    <t>GB-0227</t>
  </si>
  <si>
    <t>GB-0232</t>
  </si>
  <si>
    <t>GB-0242</t>
  </si>
  <si>
    <t>GB-0245</t>
  </si>
  <si>
    <t>GB-0649</t>
  </si>
  <si>
    <t>GB-0740</t>
  </si>
  <si>
    <t>GB-1438</t>
  </si>
  <si>
    <t>GB-1468</t>
  </si>
  <si>
    <t>GB-CL1-1</t>
  </si>
  <si>
    <t>M434-12</t>
  </si>
  <si>
    <t>M435-7</t>
  </si>
  <si>
    <t>M436_7</t>
  </si>
  <si>
    <t>M437_9</t>
  </si>
  <si>
    <t>M439_10</t>
  </si>
  <si>
    <t>M440-5</t>
  </si>
  <si>
    <t>M538-11</t>
  </si>
  <si>
    <t>M539_15</t>
  </si>
  <si>
    <t>M540_5</t>
  </si>
  <si>
    <t>M633_5</t>
  </si>
  <si>
    <t>M634_3</t>
  </si>
  <si>
    <t>M637_2</t>
  </si>
  <si>
    <t>phy76</t>
  </si>
  <si>
    <t>PS_7</t>
  </si>
  <si>
    <t>SA_0706</t>
  </si>
  <si>
    <t>SA_1497</t>
  </si>
  <si>
    <t>GB_0144</t>
  </si>
  <si>
    <t>GB_0309</t>
  </si>
  <si>
    <t>GB_0313</t>
  </si>
  <si>
    <t>GB_0314</t>
  </si>
  <si>
    <t>GB_0320</t>
  </si>
  <si>
    <t>GB_0333</t>
  </si>
  <si>
    <t>GB_0600</t>
  </si>
  <si>
    <t>GB-0113</t>
  </si>
  <si>
    <t>GB-0156</t>
  </si>
  <si>
    <t>GB-0167</t>
  </si>
  <si>
    <t>GB-0169</t>
  </si>
  <si>
    <t>GB-0176</t>
  </si>
  <si>
    <t>GB-0307</t>
  </si>
  <si>
    <t>GB-0335</t>
  </si>
  <si>
    <t>GB-0371</t>
  </si>
  <si>
    <t>GB-0394</t>
  </si>
  <si>
    <t>GB-0536</t>
  </si>
  <si>
    <t>GB-0594</t>
  </si>
  <si>
    <t>GB414-2</t>
  </si>
  <si>
    <t>light_brown</t>
  </si>
  <si>
    <t>GB_0085</t>
  </si>
  <si>
    <t>landrace1/Tanguis</t>
  </si>
  <si>
    <t>GB_0657</t>
  </si>
  <si>
    <t>GB_0660</t>
  </si>
  <si>
    <t>GB_1383</t>
  </si>
  <si>
    <t>GB_1384</t>
  </si>
  <si>
    <t>GB_1388</t>
  </si>
  <si>
    <t>GB_1459</t>
  </si>
  <si>
    <t>GB-1386</t>
  </si>
  <si>
    <t>GB_0193</t>
  </si>
  <si>
    <t>GB_0275</t>
  </si>
  <si>
    <t>GB_0339</t>
  </si>
  <si>
    <t>GB_0349</t>
  </si>
  <si>
    <t>GB_0426</t>
  </si>
  <si>
    <t>GB_0428</t>
  </si>
  <si>
    <t>GB_0429</t>
  </si>
  <si>
    <t>GB_1063</t>
  </si>
  <si>
    <t>GB-0034</t>
  </si>
  <si>
    <t>GB-0049</t>
  </si>
  <si>
    <t>GB-0051</t>
  </si>
  <si>
    <t>GB-0052</t>
  </si>
  <si>
    <t>GB-0053</t>
  </si>
  <si>
    <t>GB-0087</t>
  </si>
  <si>
    <t>GB-0102</t>
  </si>
  <si>
    <t>GB-0119</t>
  </si>
  <si>
    <t>GB-0128</t>
  </si>
  <si>
    <t>GB-0136</t>
  </si>
  <si>
    <t>GB-0140</t>
  </si>
  <si>
    <t>GB-0181</t>
  </si>
  <si>
    <t>GB-0264</t>
  </si>
  <si>
    <t>GB-0273</t>
  </si>
  <si>
    <t>GB-0278</t>
  </si>
  <si>
    <t>GB-0281</t>
  </si>
  <si>
    <t>GB-0337</t>
  </si>
  <si>
    <t>GB-0348</t>
  </si>
  <si>
    <t>GB-0358</t>
  </si>
  <si>
    <t>GB-0361</t>
  </si>
  <si>
    <t>GB-0376</t>
  </si>
  <si>
    <t>GB-0377</t>
  </si>
  <si>
    <t>GB-0382</t>
  </si>
  <si>
    <t>GB-0386</t>
  </si>
  <si>
    <t>GB-0430</t>
  </si>
  <si>
    <t>GB-0434</t>
  </si>
  <si>
    <t>GB-0440</t>
  </si>
  <si>
    <t>GB-0457</t>
  </si>
  <si>
    <t>GB-0489</t>
  </si>
  <si>
    <t>GB-0517</t>
  </si>
  <si>
    <t>GB-0524</t>
  </si>
  <si>
    <t>GB-0533</t>
  </si>
  <si>
    <t>GB-0569</t>
  </si>
  <si>
    <t>GB-0593</t>
  </si>
  <si>
    <t>GB-0651</t>
  </si>
  <si>
    <t>GB-0776</t>
  </si>
  <si>
    <t>GB427-2</t>
  </si>
  <si>
    <t>GB618-2</t>
  </si>
  <si>
    <r>
      <t xml:space="preserve">Supplementary Note 5, Table 7. Length of introgression per chromosome per accession for </t>
    </r>
    <r>
      <rPr>
        <i/>
        <sz val="10"/>
        <rFont val="Arial"/>
        <family val="2"/>
      </rPr>
      <t>G. barbadense</t>
    </r>
    <r>
      <rPr>
        <sz val="10"/>
        <color rgb="FF000000"/>
        <rFont val="Arial"/>
        <family val="2"/>
      </rPr>
      <t>. The top part of the table reflects global averages, whereas the bottom part lists accessions individually.</t>
    </r>
  </si>
  <si>
    <r>
      <t xml:space="preserve">Supplementary Note 5, Table 8. Number of genes with inferred introgression per chromosome per accession for </t>
    </r>
    <r>
      <rPr>
        <i/>
        <sz val="10"/>
        <rFont val="Arial"/>
        <family val="2"/>
      </rPr>
      <t>G. barbadense</t>
    </r>
    <r>
      <rPr>
        <sz val="10"/>
        <color rgb="FF000000"/>
        <rFont val="Arial"/>
        <family val="2"/>
      </rPr>
      <t>. The top part of the table reflects global averages, whereas the bottom part lists accessions individually.</t>
    </r>
  </si>
  <si>
    <t>Overlap with QTLs (Chao Shen, PBJ)</t>
  </si>
  <si>
    <t>Supplementary Note 4, Table 7. The expression profile of 287 putative selective genes of G. barbadense that dominant expressed in ovule or fiber tissue</t>
  </si>
  <si>
    <t>Supplementary Note 4, Table 8. The expression profile of 208 putative selective genes of G. barbadense that have differently expressed levels between wild and domesticated cotton fiber tissue</t>
  </si>
  <si>
    <t xml:space="preserve">Supplementary Note 4, Table 6. The list of 148 common putative selective genes between G. hirsutum and G. barbadense												</t>
  </si>
  <si>
    <t xml:space="preserve">Supplementary Note 4, Table 4. The list of 261 putative selective regions in G. barbadense												</t>
  </si>
  <si>
    <r>
      <t xml:space="preserve">Supplementary Note 5, Table 4. Number of genes with inferred introgression per chromosome per accession for </t>
    </r>
    <r>
      <rPr>
        <i/>
        <sz val="10"/>
        <rFont val="Arial"/>
        <family val="2"/>
      </rPr>
      <t>G. hirsutum</t>
    </r>
    <r>
      <rPr>
        <sz val="10"/>
        <color rgb="FF000000"/>
        <rFont val="Arial"/>
        <family val="2"/>
      </rPr>
      <t>. The top part of the table reflects global averages, whereas the bottom part lists accessions individually.</t>
    </r>
  </si>
  <si>
    <t xml:space="preserve">Supplementary Note 5. The list of 148 common putative selective genes between G. hirsutum and G. barbadense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</si>
</sst>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0_ "/>
    <numFmt numFmtId="166" formatCode="0.0"/>
    <numFmt numFmtId="167" formatCode="#,##0.0"/>
  </numFmts>
  <fonts count="26" x14ac:knownFonts="1">
    <font>
      <sz val="10"/>
      <color rgb="FF000000"/>
      <name val="Arial"/>
    </font>
    <font>
      <b/>
      <sz val="11"/>
      <color rgb="FF000000"/>
      <name val="Times New Roman"/>
      <family val="1"/>
    </font>
    <font>
      <sz val="11"/>
      <color theme="1"/>
      <name val="Times New Roman"/>
      <family val="1"/>
    </font>
    <font>
      <sz val="11"/>
      <color rgb="FF000000"/>
      <name val="Arial"/>
      <family val="2"/>
    </font>
    <font>
      <sz val="11"/>
      <name val="Times New Roman"/>
      <family val="1"/>
    </font>
    <font>
      <sz val="10"/>
      <color theme="1"/>
      <name val="Times New Roman"/>
      <family val="1"/>
    </font>
    <font>
      <sz val="11"/>
      <color rgb="FF000000"/>
      <name val="Calibri"/>
      <family val="2"/>
    </font>
    <font>
      <sz val="10"/>
      <color rgb="FF000000"/>
      <name val="Arial"/>
      <family val="2"/>
    </font>
    <font>
      <i/>
      <sz val="10"/>
      <color theme="1"/>
      <name val="Times New Roman"/>
      <family val="1"/>
    </font>
    <font>
      <sz val="10"/>
      <name val="Times New Roman"/>
      <family val="1"/>
    </font>
    <font>
      <b/>
      <sz val="10"/>
      <color theme="1"/>
      <name val="Times New Roman"/>
      <family val="1"/>
    </font>
    <font>
      <i/>
      <sz val="10"/>
      <name val="Arial"/>
      <family val="2"/>
    </font>
    <font>
      <sz val="11"/>
      <color rgb="FF000000"/>
      <name val="Times New Roman"/>
      <family val="1"/>
    </font>
    <font>
      <b/>
      <sz val="11"/>
      <color rgb="FFFF0000"/>
      <name val="Times New Roman"/>
      <family val="1"/>
    </font>
    <font>
      <sz val="11"/>
      <color theme="1"/>
      <name val="Arial"/>
      <family val="2"/>
      <charset val="134"/>
      <scheme val="minor"/>
    </font>
    <font>
      <i/>
      <sz val="11"/>
      <color theme="1"/>
      <name val="Arial"/>
      <family val="2"/>
      <scheme val="minor"/>
    </font>
    <font>
      <sz val="10"/>
      <color rgb="FF000000"/>
      <name val="Times New Roman"/>
      <family val="1"/>
    </font>
    <font>
      <vertAlign val="subscript"/>
      <sz val="6.6"/>
      <color rgb="FF000000"/>
      <name val="Times New Roman"/>
      <family val="1"/>
    </font>
    <font>
      <b/>
      <sz val="11"/>
      <color theme="1"/>
      <name val="Arial"/>
      <family val="2"/>
      <scheme val="minor"/>
    </font>
    <font>
      <sz val="11"/>
      <color theme="1"/>
      <name val="Arial"/>
      <family val="2"/>
    </font>
    <font>
      <sz val="11"/>
      <color theme="1"/>
      <name val="Calibri"/>
      <family val="2"/>
    </font>
    <font>
      <sz val="11"/>
      <name val="Arial"/>
      <family val="2"/>
    </font>
    <font>
      <b/>
      <sz val="11"/>
      <color rgb="FF000000"/>
      <name val="Calibri"/>
      <family val="2"/>
    </font>
    <font>
      <sz val="10"/>
      <color theme="1"/>
      <name val="Arial"/>
      <family val="2"/>
    </font>
    <font>
      <i/>
      <sz val="11"/>
      <color rgb="FF000000"/>
      <name val="Calibri"/>
      <family val="2"/>
    </font>
    <font>
      <sz val="11"/>
      <color theme="1"/>
      <name val="Calibri"/>
      <family val="2"/>
    </font>
  </fonts>
  <fills count="6">
    <fill>
      <patternFill patternType="none"/>
    </fill>
    <fill>
      <patternFill patternType="gray125"/>
    </fill>
    <fill>
      <patternFill patternType="solid">
        <fgColor rgb="FFD0CECE"/>
        <bgColor rgb="FFD0CECE"/>
      </patternFill>
    </fill>
    <fill>
      <patternFill patternType="solid">
        <fgColor rgb="FFEFEFEF"/>
        <bgColor rgb="FFEFEFEF"/>
      </patternFill>
    </fill>
    <fill>
      <patternFill patternType="solid">
        <fgColor rgb="FFD9D9D9"/>
        <bgColor rgb="FFD9D9D9"/>
      </patternFill>
    </fill>
    <fill>
      <patternFill patternType="solid">
        <fgColor rgb="FFCCCCCC"/>
        <bgColor rgb="FFCCCCCC"/>
      </patternFill>
    </fill>
  </fills>
  <borders count="5">
    <border>
      <left/>
      <right/>
      <top/>
      <bottom/>
      <diagonal/>
    </border>
    <border>
      <left/>
      <right/>
      <top style="thin">
        <color indexed="64"/>
      </top>
      <bottom style="thin">
        <color indexed="64"/>
      </bottom>
      <diagonal/>
    </border>
    <border>
      <left/>
      <right/>
      <top/>
      <bottom style="thin">
        <color indexed="64"/>
      </bottom>
      <diagonal/>
    </border>
    <border>
      <left/>
      <right/>
      <top/>
      <bottom style="thin">
        <color rgb="FF000000"/>
      </bottom>
      <diagonal/>
    </border>
    <border>
      <left/>
      <right/>
      <top style="thin">
        <color rgb="FF000000"/>
      </top>
      <bottom style="thin">
        <color rgb="FF000000"/>
      </bottom>
      <diagonal/>
    </border>
  </borders>
  <cellStyleXfs count="4">
    <xf numFmtId="0" fontId="0" fillId="0" borderId="0"/>
    <xf numFmtId="0" fontId="14" fillId="0" borderId="0">
      <alignment vertical="center"/>
    </xf>
    <xf numFmtId="0" fontId="19" fillId="0" borderId="0"/>
    <xf numFmtId="0" fontId="7" fillId="0" borderId="0"/>
  </cellStyleXfs>
  <cellXfs count="109">
    <xf numFmtId="0" fontId="0" fillId="0" borderId="0" xfId="0" applyFont="1" applyAlignment="1"/>
    <xf numFmtId="0" fontId="1" fillId="0" borderId="0" xfId="0" applyFont="1" applyAlignment="1"/>
    <xf numFmtId="0" fontId="2" fillId="0" borderId="0" xfId="0" applyFont="1"/>
    <xf numFmtId="0" fontId="3" fillId="0" borderId="0" xfId="0" applyFont="1" applyAlignment="1"/>
    <xf numFmtId="3" fontId="2" fillId="0" borderId="0" xfId="0" applyNumberFormat="1" applyFont="1"/>
    <xf numFmtId="2" fontId="2" fillId="0" borderId="0" xfId="0" applyNumberFormat="1" applyFont="1"/>
    <xf numFmtId="0" fontId="2" fillId="0" borderId="0" xfId="0" applyFont="1" applyAlignment="1"/>
    <xf numFmtId="0" fontId="2" fillId="0" borderId="0" xfId="0" applyFont="1" applyAlignment="1">
      <alignment horizontal="left" wrapText="1"/>
    </xf>
    <xf numFmtId="0" fontId="3" fillId="0" borderId="0" xfId="0" applyFont="1" applyAlignment="1"/>
    <xf numFmtId="0" fontId="4" fillId="0" borderId="0" xfId="0" applyFont="1" applyAlignment="1"/>
    <xf numFmtId="0" fontId="5" fillId="0" borderId="0" xfId="0" applyFont="1"/>
    <xf numFmtId="0" fontId="6" fillId="0" borderId="0" xfId="0" applyFont="1" applyAlignment="1"/>
    <xf numFmtId="0" fontId="7" fillId="0" borderId="0" xfId="0" applyFont="1" applyAlignment="1">
      <alignment horizontal="center"/>
    </xf>
    <xf numFmtId="0" fontId="8" fillId="0" borderId="0" xfId="0" applyFont="1" applyAlignment="1"/>
    <xf numFmtId="3" fontId="5" fillId="0" borderId="0" xfId="0" applyNumberFormat="1" applyFont="1"/>
    <xf numFmtId="0" fontId="9" fillId="0" borderId="0" xfId="0" applyFont="1" applyAlignment="1"/>
    <xf numFmtId="2" fontId="5" fillId="0" borderId="0" xfId="0" applyNumberFormat="1" applyFont="1"/>
    <xf numFmtId="0" fontId="7" fillId="0" borderId="0" xfId="0" applyFont="1" applyAlignment="1"/>
    <xf numFmtId="0" fontId="7" fillId="0" borderId="0" xfId="0" applyFont="1" applyAlignment="1">
      <alignment horizontal="right"/>
    </xf>
    <xf numFmtId="0" fontId="7" fillId="0" borderId="0" xfId="0" applyFont="1" applyAlignment="1"/>
    <xf numFmtId="0" fontId="6" fillId="0" borderId="0" xfId="0" applyFont="1" applyAlignment="1"/>
    <xf numFmtId="0" fontId="10" fillId="0" borderId="0" xfId="0" applyFont="1"/>
    <xf numFmtId="0" fontId="5" fillId="0" borderId="0" xfId="0" quotePrefix="1" applyFont="1"/>
    <xf numFmtId="0" fontId="0" fillId="0" borderId="0" xfId="0"/>
    <xf numFmtId="0" fontId="12" fillId="0" borderId="0" xfId="0" applyFont="1"/>
    <xf numFmtId="0" fontId="12" fillId="0" borderId="0" xfId="0" applyFont="1" applyAlignment="1">
      <alignment horizontal="right"/>
    </xf>
    <xf numFmtId="0" fontId="4" fillId="0" borderId="0" xfId="0" applyFont="1"/>
    <xf numFmtId="164" fontId="12" fillId="0" borderId="0" xfId="0" applyNumberFormat="1" applyFont="1" applyAlignment="1">
      <alignment horizontal="right"/>
    </xf>
    <xf numFmtId="164" fontId="12" fillId="0" borderId="0" xfId="0" applyNumberFormat="1" applyFont="1" applyAlignment="1">
      <alignment horizontal="center" vertical="center"/>
    </xf>
    <xf numFmtId="164" fontId="4" fillId="0" borderId="0" xfId="0" applyNumberFormat="1" applyFont="1" applyAlignment="1">
      <alignment horizontal="center" vertical="center"/>
    </xf>
    <xf numFmtId="164" fontId="4" fillId="0" borderId="0" xfId="0" applyNumberFormat="1" applyFont="1"/>
    <xf numFmtId="164" fontId="13" fillId="0" borderId="0" xfId="0" applyNumberFormat="1" applyFont="1"/>
    <xf numFmtId="0" fontId="14" fillId="0" borderId="0" xfId="1">
      <alignment vertical="center"/>
    </xf>
    <xf numFmtId="0" fontId="14" fillId="0" borderId="1" xfId="1" applyBorder="1" applyAlignment="1">
      <alignment horizontal="center" vertical="center"/>
    </xf>
    <xf numFmtId="0" fontId="16" fillId="0" borderId="1" xfId="1" applyFont="1" applyBorder="1" applyAlignment="1">
      <alignment horizontal="center" vertical="center"/>
    </xf>
    <xf numFmtId="0" fontId="14" fillId="0" borderId="0" xfId="1" applyAlignment="1">
      <alignment horizontal="center" vertical="center"/>
    </xf>
    <xf numFmtId="165" fontId="14" fillId="0" borderId="0" xfId="1" applyNumberFormat="1">
      <alignment vertical="center"/>
    </xf>
    <xf numFmtId="0" fontId="14" fillId="0" borderId="0" xfId="1" applyAlignment="1">
      <alignment horizontal="right" vertical="center"/>
    </xf>
    <xf numFmtId="0" fontId="18" fillId="0" borderId="2" xfId="1" applyFont="1" applyBorder="1">
      <alignment vertical="center"/>
    </xf>
    <xf numFmtId="165" fontId="18" fillId="0" borderId="2" xfId="1" applyNumberFormat="1" applyFont="1" applyBorder="1">
      <alignment vertical="center"/>
    </xf>
    <xf numFmtId="0" fontId="19" fillId="0" borderId="0" xfId="2" applyAlignment="1">
      <alignment vertical="center"/>
    </xf>
    <xf numFmtId="0" fontId="20" fillId="0" borderId="3" xfId="2" applyFont="1" applyBorder="1" applyAlignment="1">
      <alignment vertical="center"/>
    </xf>
    <xf numFmtId="0" fontId="20" fillId="0" borderId="0" xfId="2" applyFont="1" applyAlignment="1">
      <alignment vertical="center"/>
    </xf>
    <xf numFmtId="0" fontId="20" fillId="0" borderId="4" xfId="2" applyFont="1" applyBorder="1" applyAlignment="1">
      <alignment vertical="center"/>
    </xf>
    <xf numFmtId="0" fontId="21" fillId="0" borderId="0" xfId="2" applyFont="1" applyAlignment="1">
      <alignment vertical="center"/>
    </xf>
    <xf numFmtId="2" fontId="20" fillId="0" borderId="4" xfId="2" applyNumberFormat="1" applyFont="1" applyBorder="1" applyAlignment="1">
      <alignment vertical="center"/>
    </xf>
    <xf numFmtId="2" fontId="19" fillId="0" borderId="0" xfId="2" applyNumberFormat="1" applyAlignment="1">
      <alignment vertical="center"/>
    </xf>
    <xf numFmtId="0" fontId="21" fillId="0" borderId="3" xfId="2" applyFont="1" applyBorder="1" applyAlignment="1">
      <alignment vertical="center"/>
    </xf>
    <xf numFmtId="2" fontId="19" fillId="0" borderId="3" xfId="2" applyNumberFormat="1" applyBorder="1" applyAlignment="1">
      <alignment vertical="center"/>
    </xf>
    <xf numFmtId="2" fontId="20" fillId="0" borderId="0" xfId="2" applyNumberFormat="1" applyFont="1" applyAlignment="1">
      <alignment vertical="center"/>
    </xf>
    <xf numFmtId="0" fontId="19" fillId="0" borderId="3" xfId="2" applyBorder="1" applyAlignment="1">
      <alignment horizontal="center" vertical="center"/>
    </xf>
    <xf numFmtId="0" fontId="20" fillId="0" borderId="0" xfId="2" applyFont="1" applyAlignment="1">
      <alignment horizontal="center" vertical="center"/>
    </xf>
    <xf numFmtId="2" fontId="20" fillId="0" borderId="3" xfId="2" applyNumberFormat="1" applyFont="1" applyBorder="1" applyAlignment="1">
      <alignment vertical="center"/>
    </xf>
    <xf numFmtId="0" fontId="6" fillId="0" borderId="0" xfId="0" applyFont="1"/>
    <xf numFmtId="0" fontId="6" fillId="3" borderId="0" xfId="0" applyFont="1" applyFill="1" applyAlignment="1">
      <alignment horizontal="center" wrapText="1"/>
    </xf>
    <xf numFmtId="0" fontId="6" fillId="0" borderId="0" xfId="0" applyFont="1" applyAlignment="1">
      <alignment vertical="center"/>
    </xf>
    <xf numFmtId="0" fontId="6" fillId="3" borderId="0" xfId="0" applyFont="1" applyFill="1" applyAlignment="1">
      <alignment vertical="center" wrapText="1"/>
    </xf>
    <xf numFmtId="0" fontId="22" fillId="3" borderId="0" xfId="0" applyFont="1" applyFill="1" applyAlignment="1">
      <alignment vertical="center"/>
    </xf>
    <xf numFmtId="0" fontId="23" fillId="4" borderId="0" xfId="0" applyFont="1" applyFill="1" applyAlignment="1">
      <alignment horizontal="right"/>
    </xf>
    <xf numFmtId="166" fontId="6" fillId="0" borderId="0" xfId="0" applyNumberFormat="1" applyFont="1" applyAlignment="1">
      <alignment horizontal="right"/>
    </xf>
    <xf numFmtId="1" fontId="6" fillId="0" borderId="0" xfId="0" applyNumberFormat="1" applyFont="1" applyAlignment="1">
      <alignment horizontal="right"/>
    </xf>
    <xf numFmtId="0" fontId="6" fillId="4" borderId="0" xfId="0" applyFont="1" applyFill="1" applyAlignment="1">
      <alignment horizontal="right"/>
    </xf>
    <xf numFmtId="0" fontId="6" fillId="0" borderId="0" xfId="0" applyFont="1" applyAlignment="1">
      <alignment horizontal="right"/>
    </xf>
    <xf numFmtId="167" fontId="6" fillId="0" borderId="0" xfId="0" applyNumberFormat="1" applyFont="1" applyAlignment="1">
      <alignment horizontal="right"/>
    </xf>
    <xf numFmtId="0" fontId="23" fillId="0" borderId="0" xfId="0" applyFont="1"/>
    <xf numFmtId="0" fontId="6" fillId="3" borderId="0" xfId="0" applyFont="1" applyFill="1" applyAlignment="1">
      <alignment wrapText="1"/>
    </xf>
    <xf numFmtId="0" fontId="22" fillId="3" borderId="0" xfId="0" applyFont="1" applyFill="1"/>
    <xf numFmtId="3" fontId="6" fillId="0" borderId="0" xfId="0" applyNumberFormat="1" applyFont="1" applyAlignment="1">
      <alignment horizontal="right"/>
    </xf>
    <xf numFmtId="4" fontId="6" fillId="0" borderId="0" xfId="0" applyNumberFormat="1" applyFont="1" applyAlignment="1">
      <alignment horizontal="right"/>
    </xf>
    <xf numFmtId="3" fontId="6" fillId="3" borderId="0" xfId="0" applyNumberFormat="1" applyFont="1" applyFill="1" applyAlignment="1">
      <alignment wrapText="1"/>
    </xf>
    <xf numFmtId="3" fontId="22" fillId="3" borderId="0" xfId="0" applyNumberFormat="1" applyFont="1" applyFill="1"/>
    <xf numFmtId="3" fontId="6" fillId="0" borderId="0" xfId="0" applyNumberFormat="1" applyFont="1"/>
    <xf numFmtId="166" fontId="6" fillId="2" borderId="0" xfId="0" applyNumberFormat="1" applyFont="1" applyFill="1" applyAlignment="1">
      <alignment horizontal="right"/>
    </xf>
    <xf numFmtId="0" fontId="6" fillId="2" borderId="0" xfId="0" applyFont="1" applyFill="1" applyAlignment="1">
      <alignment horizontal="right"/>
    </xf>
    <xf numFmtId="0" fontId="6" fillId="0" borderId="0" xfId="0" applyFont="1" applyAlignment="1">
      <alignment wrapText="1"/>
    </xf>
    <xf numFmtId="0" fontId="6" fillId="4" borderId="0" xfId="0" applyFont="1" applyFill="1" applyAlignment="1">
      <alignment horizontal="center"/>
    </xf>
    <xf numFmtId="0" fontId="24" fillId="4" borderId="0" xfId="0" applyFont="1" applyFill="1" applyAlignment="1">
      <alignment horizontal="center"/>
    </xf>
    <xf numFmtId="0" fontId="6" fillId="0" borderId="0" xfId="0" applyFont="1" applyAlignment="1">
      <alignment horizontal="center"/>
    </xf>
    <xf numFmtId="0" fontId="24" fillId="0" borderId="0" xfId="0" applyFont="1" applyAlignment="1">
      <alignment horizontal="center"/>
    </xf>
    <xf numFmtId="0" fontId="24" fillId="0" borderId="0" xfId="0" applyFont="1"/>
    <xf numFmtId="3" fontId="23" fillId="3" borderId="0" xfId="0" applyNumberFormat="1" applyFont="1" applyFill="1"/>
    <xf numFmtId="0" fontId="23" fillId="3" borderId="0" xfId="0" applyFont="1" applyFill="1"/>
    <xf numFmtId="0" fontId="12" fillId="0" borderId="0" xfId="0" applyFont="1" applyAlignment="1"/>
    <xf numFmtId="0" fontId="0" fillId="0" borderId="0" xfId="0" applyAlignment="1"/>
    <xf numFmtId="0" fontId="25" fillId="0" borderId="4" xfId="2" applyFont="1" applyBorder="1" applyAlignment="1">
      <alignment vertical="center"/>
    </xf>
    <xf numFmtId="0" fontId="20" fillId="0" borderId="0" xfId="2" applyFont="1" applyAlignment="1">
      <alignment vertical="center"/>
    </xf>
    <xf numFmtId="0" fontId="19" fillId="0" borderId="0" xfId="2" applyAlignment="1">
      <alignment vertical="center"/>
    </xf>
    <xf numFmtId="0" fontId="23" fillId="0" borderId="0" xfId="3" applyFont="1"/>
    <xf numFmtId="0" fontId="7" fillId="0" borderId="0" xfId="3"/>
    <xf numFmtId="0" fontId="6" fillId="3" borderId="0" xfId="3" applyFont="1" applyFill="1" applyAlignment="1">
      <alignment horizontal="center" vertical="center" wrapText="1"/>
    </xf>
    <xf numFmtId="0" fontId="6" fillId="3" borderId="0" xfId="3" applyFont="1" applyFill="1" applyAlignment="1">
      <alignment wrapText="1"/>
    </xf>
    <xf numFmtId="0" fontId="22" fillId="3" borderId="0" xfId="3" applyFont="1" applyFill="1"/>
    <xf numFmtId="0" fontId="23" fillId="5" borderId="0" xfId="3" applyFont="1" applyFill="1"/>
    <xf numFmtId="0" fontId="6" fillId="0" borderId="0" xfId="3" applyFont="1"/>
    <xf numFmtId="166" fontId="6" fillId="2" borderId="0" xfId="3" applyNumberFormat="1" applyFont="1" applyFill="1" applyAlignment="1">
      <alignment horizontal="right"/>
    </xf>
    <xf numFmtId="0" fontId="6" fillId="5" borderId="0" xfId="3" applyFont="1" applyFill="1" applyAlignment="1">
      <alignment horizontal="right"/>
    </xf>
    <xf numFmtId="0" fontId="6" fillId="2" borderId="0" xfId="3" applyFont="1" applyFill="1" applyAlignment="1">
      <alignment horizontal="right"/>
    </xf>
    <xf numFmtId="167" fontId="6" fillId="3" borderId="0" xfId="3" applyNumberFormat="1" applyFont="1" applyFill="1" applyAlignment="1">
      <alignment wrapText="1"/>
    </xf>
    <xf numFmtId="167" fontId="6" fillId="0" borderId="0" xfId="3" applyNumberFormat="1" applyFont="1" applyAlignment="1">
      <alignment horizontal="right"/>
    </xf>
    <xf numFmtId="0" fontId="6" fillId="0" borderId="0" xfId="3" applyFont="1" applyAlignment="1">
      <alignment horizontal="right"/>
    </xf>
    <xf numFmtId="164" fontId="1" fillId="0" borderId="0" xfId="0" applyNumberFormat="1" applyFont="1" applyAlignment="1">
      <alignment horizontal="center" vertical="center"/>
    </xf>
    <xf numFmtId="0" fontId="0" fillId="0" borderId="0" xfId="0"/>
    <xf numFmtId="164" fontId="2" fillId="0" borderId="0" xfId="0" applyNumberFormat="1" applyFont="1" applyAlignment="1">
      <alignment horizontal="center" vertical="center"/>
    </xf>
    <xf numFmtId="0" fontId="20" fillId="0" borderId="0" xfId="2" applyFont="1" applyAlignment="1">
      <alignment vertical="center"/>
    </xf>
    <xf numFmtId="0" fontId="19" fillId="0" borderId="0" xfId="2" applyAlignment="1">
      <alignment vertical="center"/>
    </xf>
    <xf numFmtId="0" fontId="6" fillId="2" borderId="0" xfId="0" applyFont="1" applyFill="1" applyAlignment="1">
      <alignment horizontal="left" vertical="center" wrapText="1"/>
    </xf>
    <xf numFmtId="0" fontId="6" fillId="2" borderId="0" xfId="0" applyFont="1" applyFill="1" applyAlignment="1">
      <alignment wrapText="1"/>
    </xf>
    <xf numFmtId="0" fontId="6" fillId="2" borderId="0" xfId="3" applyFont="1" applyFill="1" applyAlignment="1">
      <alignment wrapText="1"/>
    </xf>
    <xf numFmtId="0" fontId="7" fillId="0" borderId="0" xfId="3"/>
  </cellXfs>
  <cellStyles count="4">
    <cellStyle name="Normal" xfId="0" builtinId="0"/>
    <cellStyle name="Normal 2" xfId="1" xr:uid="{36D17484-812A-C846-88D1-8A881D4FD8FF}"/>
    <cellStyle name="Normal 3" xfId="2" xr:uid="{3DFF6256-A8B0-2947-96F9-50C7F2889FB9}"/>
    <cellStyle name="Normal 4" xfId="3" xr:uid="{5C1797B7-F676-584A-A864-82E29633FB6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515"/>
  <sheetViews>
    <sheetView tabSelected="1" zoomScale="150" zoomScaleNormal="150" workbookViewId="0">
      <pane ySplit="4" topLeftCell="A5" activePane="bottomLeft" state="frozen"/>
      <selection pane="bottomLeft" activeCell="A4" sqref="A4"/>
    </sheetView>
  </sheetViews>
  <sheetFormatPr baseColWidth="10" defaultColWidth="14.5" defaultRowHeight="15.75" customHeight="1" x14ac:dyDescent="0.15"/>
  <cols>
    <col min="1" max="1" width="12.6640625" customWidth="1"/>
    <col min="2" max="2" width="19" customWidth="1"/>
    <col min="3" max="3" width="11.5" customWidth="1"/>
    <col min="4" max="4" width="14.1640625" customWidth="1"/>
    <col min="5" max="5" width="25.5" customWidth="1"/>
    <col min="6" max="6" width="8.83203125" customWidth="1"/>
    <col min="7" max="8" width="13.5" customWidth="1"/>
    <col min="9" max="9" width="20" customWidth="1"/>
    <col min="10" max="10" width="19.6640625" customWidth="1"/>
    <col min="11" max="11" width="17.83203125" customWidth="1"/>
    <col min="12" max="12" width="17" customWidth="1"/>
    <col min="13" max="13" width="18.1640625" customWidth="1"/>
    <col min="14" max="16" width="18.5" customWidth="1"/>
    <col min="17" max="17" width="13.33203125" customWidth="1"/>
    <col min="18" max="18" width="15.5" customWidth="1"/>
    <col min="19" max="19" width="16.83203125" customWidth="1"/>
    <col min="20" max="29" width="11.5" customWidth="1"/>
  </cols>
  <sheetData>
    <row r="1" spans="1:19" ht="15.75" customHeight="1" x14ac:dyDescent="0.15">
      <c r="A1" s="1" t="s">
        <v>0</v>
      </c>
      <c r="C1" s="2"/>
      <c r="D1" s="2"/>
      <c r="E1" s="2"/>
      <c r="F1" s="2"/>
      <c r="G1" s="3"/>
      <c r="H1" s="2"/>
      <c r="I1" s="2"/>
      <c r="J1" s="2"/>
      <c r="K1" s="2"/>
      <c r="L1" s="2"/>
      <c r="M1" s="2"/>
      <c r="N1" s="2"/>
      <c r="O1" s="2"/>
      <c r="P1" s="2"/>
      <c r="Q1" s="4"/>
      <c r="R1" s="5"/>
      <c r="S1" s="5"/>
    </row>
    <row r="2" spans="1:19" ht="15.75" customHeight="1" x14ac:dyDescent="0.15">
      <c r="A2" s="6" t="s">
        <v>1</v>
      </c>
      <c r="B2" s="6"/>
      <c r="C2" s="2"/>
      <c r="D2" s="6"/>
      <c r="E2" s="6"/>
      <c r="F2" s="2"/>
      <c r="G2" s="3"/>
      <c r="H2" s="2"/>
      <c r="I2" s="2"/>
      <c r="J2" s="2"/>
      <c r="K2" s="7"/>
      <c r="L2" s="7"/>
      <c r="M2" s="7"/>
      <c r="N2" s="2"/>
      <c r="O2" s="2"/>
      <c r="P2" s="2"/>
      <c r="Q2" s="4"/>
      <c r="R2" s="5"/>
      <c r="S2" s="5"/>
    </row>
    <row r="3" spans="1:19" ht="15.75" customHeight="1" x14ac:dyDescent="0.15">
      <c r="A3" s="6"/>
      <c r="B3" s="6"/>
      <c r="C3" s="2"/>
      <c r="D3" s="6"/>
      <c r="E3" s="6"/>
      <c r="F3" s="2"/>
      <c r="G3" s="3"/>
      <c r="H3" s="2"/>
      <c r="I3" s="2"/>
      <c r="J3" s="2"/>
      <c r="K3" s="7"/>
      <c r="L3" s="7"/>
      <c r="M3" s="7"/>
      <c r="N3" s="2"/>
      <c r="O3" s="2"/>
      <c r="P3" s="2"/>
      <c r="Q3" s="4"/>
      <c r="R3" s="5"/>
      <c r="S3" s="5"/>
    </row>
    <row r="4" spans="1:19" ht="15.75" customHeight="1" x14ac:dyDescent="0.15">
      <c r="A4" s="6" t="s">
        <v>2</v>
      </c>
      <c r="B4" s="6" t="s">
        <v>3</v>
      </c>
      <c r="C4" s="2" t="s">
        <v>4</v>
      </c>
      <c r="D4" s="6" t="s">
        <v>5</v>
      </c>
      <c r="E4" s="6" t="s">
        <v>6</v>
      </c>
      <c r="F4" s="2" t="s">
        <v>7</v>
      </c>
      <c r="G4" s="8" t="s">
        <v>8</v>
      </c>
      <c r="H4" s="2" t="s">
        <v>9</v>
      </c>
      <c r="I4" s="9" t="s">
        <v>10</v>
      </c>
      <c r="J4" s="2" t="s">
        <v>11</v>
      </c>
      <c r="K4" s="7" t="s">
        <v>12</v>
      </c>
      <c r="L4" s="7" t="s">
        <v>13</v>
      </c>
      <c r="M4" s="7" t="s">
        <v>14</v>
      </c>
      <c r="N4" s="9" t="s">
        <v>15</v>
      </c>
      <c r="O4" s="9" t="s">
        <v>16</v>
      </c>
      <c r="P4" s="2" t="s">
        <v>17</v>
      </c>
      <c r="Q4" s="4" t="s">
        <v>18</v>
      </c>
      <c r="R4" s="5" t="s">
        <v>19</v>
      </c>
      <c r="S4" s="5" t="s">
        <v>20</v>
      </c>
    </row>
    <row r="5" spans="1:19" ht="15" x14ac:dyDescent="0.2">
      <c r="A5" s="10" t="s">
        <v>21</v>
      </c>
      <c r="B5" s="10" t="s">
        <v>22</v>
      </c>
      <c r="C5" s="10" t="s">
        <v>23</v>
      </c>
      <c r="D5" s="10" t="s">
        <v>24</v>
      </c>
      <c r="E5" s="11" t="s">
        <v>25</v>
      </c>
      <c r="F5" s="10"/>
      <c r="G5" s="12"/>
      <c r="H5" s="13" t="s">
        <v>26</v>
      </c>
      <c r="I5" s="10" t="s">
        <v>27</v>
      </c>
      <c r="J5" s="14" t="s">
        <v>28</v>
      </c>
      <c r="K5" s="10" t="s">
        <v>29</v>
      </c>
      <c r="L5" s="10"/>
      <c r="M5" s="10"/>
      <c r="N5" s="15">
        <v>34.520000000000003</v>
      </c>
      <c r="O5" s="15">
        <v>105.87</v>
      </c>
      <c r="P5" s="10" t="s">
        <v>30</v>
      </c>
      <c r="Q5" s="14"/>
      <c r="R5" s="16"/>
      <c r="S5" s="16"/>
    </row>
    <row r="6" spans="1:19" ht="15" x14ac:dyDescent="0.2">
      <c r="A6" s="10" t="s">
        <v>31</v>
      </c>
      <c r="B6" s="10" t="s">
        <v>32</v>
      </c>
      <c r="C6" s="10" t="s">
        <v>23</v>
      </c>
      <c r="D6" s="10" t="s">
        <v>33</v>
      </c>
      <c r="E6" s="11" t="s">
        <v>34</v>
      </c>
      <c r="F6" s="10"/>
      <c r="G6" s="12"/>
      <c r="H6" s="13" t="s">
        <v>26</v>
      </c>
      <c r="I6" s="10" t="s">
        <v>27</v>
      </c>
      <c r="J6" s="14" t="s">
        <v>28</v>
      </c>
      <c r="K6" s="10" t="s">
        <v>29</v>
      </c>
      <c r="L6" s="10"/>
      <c r="M6" s="10"/>
      <c r="N6" s="10"/>
      <c r="O6" s="10"/>
      <c r="P6" s="10" t="s">
        <v>30</v>
      </c>
      <c r="Q6" s="14"/>
      <c r="R6" s="16"/>
      <c r="S6" s="16"/>
    </row>
    <row r="7" spans="1:19" ht="15" x14ac:dyDescent="0.2">
      <c r="A7" s="10" t="s">
        <v>35</v>
      </c>
      <c r="B7" s="10" t="s">
        <v>36</v>
      </c>
      <c r="C7" s="10" t="s">
        <v>37</v>
      </c>
      <c r="D7" s="10" t="s">
        <v>38</v>
      </c>
      <c r="E7" s="11" t="s">
        <v>39</v>
      </c>
      <c r="F7" s="10"/>
      <c r="G7" s="17" t="s">
        <v>40</v>
      </c>
      <c r="H7" s="13" t="s">
        <v>26</v>
      </c>
      <c r="I7" s="10" t="s">
        <v>27</v>
      </c>
      <c r="J7" s="14" t="s">
        <v>28</v>
      </c>
      <c r="K7" s="10" t="s">
        <v>29</v>
      </c>
      <c r="L7" s="10"/>
      <c r="M7" s="10"/>
      <c r="N7" s="15">
        <v>37.090000000000003</v>
      </c>
      <c r="O7" s="15">
        <v>-95.71</v>
      </c>
      <c r="P7" s="10" t="s">
        <v>30</v>
      </c>
      <c r="Q7" s="14"/>
      <c r="R7" s="16"/>
      <c r="S7" s="16"/>
    </row>
    <row r="8" spans="1:19" ht="15" x14ac:dyDescent="0.2">
      <c r="A8" s="10" t="s">
        <v>41</v>
      </c>
      <c r="B8" s="10" t="s">
        <v>42</v>
      </c>
      <c r="C8" s="10" t="s">
        <v>43</v>
      </c>
      <c r="D8" s="10" t="s">
        <v>44</v>
      </c>
      <c r="E8" s="11" t="s">
        <v>45</v>
      </c>
      <c r="F8" s="10"/>
      <c r="G8" s="17" t="s">
        <v>46</v>
      </c>
      <c r="H8" s="13" t="s">
        <v>26</v>
      </c>
      <c r="I8" s="10" t="s">
        <v>27</v>
      </c>
      <c r="J8" s="14" t="s">
        <v>28</v>
      </c>
      <c r="K8" s="10" t="s">
        <v>29</v>
      </c>
      <c r="L8" s="10"/>
      <c r="M8" s="10"/>
      <c r="N8" s="15">
        <v>37.090000000000003</v>
      </c>
      <c r="O8" s="15">
        <v>-95.71</v>
      </c>
      <c r="P8" s="10" t="s">
        <v>30</v>
      </c>
      <c r="Q8" s="14"/>
      <c r="R8" s="16"/>
      <c r="S8" s="16"/>
    </row>
    <row r="9" spans="1:19" ht="15" x14ac:dyDescent="0.2">
      <c r="A9" s="10" t="s">
        <v>47</v>
      </c>
      <c r="B9" s="10" t="s">
        <v>48</v>
      </c>
      <c r="C9" s="10" t="s">
        <v>23</v>
      </c>
      <c r="D9" s="10" t="s">
        <v>49</v>
      </c>
      <c r="E9" s="11" t="s">
        <v>50</v>
      </c>
      <c r="F9" s="10"/>
      <c r="G9" s="12"/>
      <c r="H9" s="13" t="s">
        <v>26</v>
      </c>
      <c r="I9" s="10" t="s">
        <v>27</v>
      </c>
      <c r="J9" s="14" t="s">
        <v>28</v>
      </c>
      <c r="K9" s="10" t="s">
        <v>29</v>
      </c>
      <c r="L9" s="10"/>
      <c r="M9" s="10"/>
      <c r="N9" s="15">
        <v>37.090000000000003</v>
      </c>
      <c r="O9" s="15">
        <v>-95.71</v>
      </c>
      <c r="P9" s="10" t="s">
        <v>30</v>
      </c>
      <c r="Q9" s="14"/>
      <c r="R9" s="16"/>
      <c r="S9" s="16"/>
    </row>
    <row r="10" spans="1:19" ht="15" x14ac:dyDescent="0.2">
      <c r="A10" s="10" t="s">
        <v>51</v>
      </c>
      <c r="B10" s="10" t="s">
        <v>52</v>
      </c>
      <c r="C10" s="10" t="s">
        <v>53</v>
      </c>
      <c r="D10" s="10" t="s">
        <v>54</v>
      </c>
      <c r="E10" s="11" t="s">
        <v>55</v>
      </c>
      <c r="F10" s="10" t="s">
        <v>56</v>
      </c>
      <c r="G10" s="17" t="s">
        <v>57</v>
      </c>
      <c r="H10" s="13" t="s">
        <v>26</v>
      </c>
      <c r="I10" s="10" t="s">
        <v>27</v>
      </c>
      <c r="J10" s="10" t="s">
        <v>30</v>
      </c>
      <c r="K10" s="10" t="s">
        <v>29</v>
      </c>
      <c r="L10" s="10" t="s">
        <v>58</v>
      </c>
      <c r="M10" s="10" t="s">
        <v>59</v>
      </c>
      <c r="N10" s="15">
        <v>30.63</v>
      </c>
      <c r="O10" s="15">
        <v>-96.33</v>
      </c>
      <c r="P10" s="10" t="s">
        <v>30</v>
      </c>
      <c r="Q10" s="14">
        <v>544363886</v>
      </c>
      <c r="R10" s="16">
        <v>64.648436563999994</v>
      </c>
      <c r="S10" s="16">
        <v>28.605502904424778</v>
      </c>
    </row>
    <row r="11" spans="1:19" ht="15" x14ac:dyDescent="0.2">
      <c r="A11" s="10" t="s">
        <v>60</v>
      </c>
      <c r="B11" s="10" t="s">
        <v>61</v>
      </c>
      <c r="C11" s="10" t="s">
        <v>62</v>
      </c>
      <c r="D11" s="10" t="s">
        <v>63</v>
      </c>
      <c r="E11" s="11" t="s">
        <v>64</v>
      </c>
      <c r="F11" s="10" t="s">
        <v>65</v>
      </c>
      <c r="G11" s="17" t="s">
        <v>66</v>
      </c>
      <c r="H11" s="13" t="s">
        <v>26</v>
      </c>
      <c r="I11" s="10" t="s">
        <v>27</v>
      </c>
      <c r="J11" s="10" t="s">
        <v>30</v>
      </c>
      <c r="K11" s="10" t="s">
        <v>29</v>
      </c>
      <c r="L11" s="10" t="s">
        <v>67</v>
      </c>
      <c r="M11" s="10" t="s">
        <v>68</v>
      </c>
      <c r="N11" s="15">
        <v>35.5</v>
      </c>
      <c r="O11" s="15">
        <v>-119.27</v>
      </c>
      <c r="P11" s="10" t="s">
        <v>30</v>
      </c>
      <c r="Q11" s="14">
        <v>507297902</v>
      </c>
      <c r="R11" s="16">
        <v>37.833353367999997</v>
      </c>
      <c r="S11" s="16">
        <v>16.740421844247788</v>
      </c>
    </row>
    <row r="12" spans="1:19" ht="15" x14ac:dyDescent="0.2">
      <c r="A12" s="10" t="s">
        <v>69</v>
      </c>
      <c r="B12" s="10" t="s">
        <v>70</v>
      </c>
      <c r="C12" s="10" t="s">
        <v>71</v>
      </c>
      <c r="D12" s="10" t="s">
        <v>72</v>
      </c>
      <c r="E12" s="11" t="s">
        <v>73</v>
      </c>
      <c r="F12" s="10" t="s">
        <v>74</v>
      </c>
      <c r="G12" s="17" t="s">
        <v>75</v>
      </c>
      <c r="H12" s="13" t="s">
        <v>26</v>
      </c>
      <c r="I12" s="10" t="s">
        <v>27</v>
      </c>
      <c r="J12" s="10" t="s">
        <v>30</v>
      </c>
      <c r="K12" s="10" t="s">
        <v>29</v>
      </c>
      <c r="L12" s="10" t="s">
        <v>76</v>
      </c>
      <c r="M12" s="10" t="s">
        <v>77</v>
      </c>
      <c r="N12" s="15">
        <v>33.08</v>
      </c>
      <c r="O12" s="15">
        <v>-111.74</v>
      </c>
      <c r="P12" s="10" t="s">
        <v>30</v>
      </c>
      <c r="Q12" s="14">
        <v>415537318</v>
      </c>
      <c r="R12" s="16">
        <v>48.230489794</v>
      </c>
      <c r="S12" s="16">
        <v>21.34092468761062</v>
      </c>
    </row>
    <row r="13" spans="1:19" ht="15" x14ac:dyDescent="0.2">
      <c r="A13" s="10" t="s">
        <v>78</v>
      </c>
      <c r="B13" s="10" t="s">
        <v>79</v>
      </c>
      <c r="C13" s="10" t="s">
        <v>80</v>
      </c>
      <c r="D13" s="10" t="s">
        <v>81</v>
      </c>
      <c r="E13" s="11" t="s">
        <v>82</v>
      </c>
      <c r="F13" s="10" t="s">
        <v>83</v>
      </c>
      <c r="G13" s="17" t="s">
        <v>84</v>
      </c>
      <c r="H13" s="13" t="s">
        <v>26</v>
      </c>
      <c r="I13" s="10" t="s">
        <v>27</v>
      </c>
      <c r="J13" s="10" t="s">
        <v>30</v>
      </c>
      <c r="K13" s="10" t="s">
        <v>29</v>
      </c>
      <c r="L13" s="10" t="s">
        <v>85</v>
      </c>
      <c r="M13" s="10" t="s">
        <v>86</v>
      </c>
      <c r="N13" s="15">
        <v>33.42</v>
      </c>
      <c r="O13" s="15">
        <v>-90.92</v>
      </c>
      <c r="P13" s="10" t="s">
        <v>30</v>
      </c>
      <c r="Q13" s="14">
        <v>397914706</v>
      </c>
      <c r="R13" s="16">
        <v>49.418641878000003</v>
      </c>
      <c r="S13" s="16">
        <v>21.86665569823009</v>
      </c>
    </row>
    <row r="14" spans="1:19" ht="15" x14ac:dyDescent="0.2">
      <c r="A14" s="10" t="s">
        <v>87</v>
      </c>
      <c r="B14" s="10" t="s">
        <v>88</v>
      </c>
      <c r="C14" s="10" t="s">
        <v>89</v>
      </c>
      <c r="D14" s="10" t="s">
        <v>90</v>
      </c>
      <c r="E14" s="11" t="s">
        <v>91</v>
      </c>
      <c r="F14" s="10" t="s">
        <v>92</v>
      </c>
      <c r="G14" s="17" t="s">
        <v>93</v>
      </c>
      <c r="H14" s="13" t="s">
        <v>26</v>
      </c>
      <c r="I14" s="10" t="s">
        <v>27</v>
      </c>
      <c r="J14" s="10" t="s">
        <v>30</v>
      </c>
      <c r="K14" s="10" t="s">
        <v>29</v>
      </c>
      <c r="L14" s="10" t="s">
        <v>85</v>
      </c>
      <c r="M14" s="10" t="s">
        <v>86</v>
      </c>
      <c r="N14" s="15">
        <v>33.42</v>
      </c>
      <c r="O14" s="15">
        <v>-90.92</v>
      </c>
      <c r="P14" s="10" t="s">
        <v>30</v>
      </c>
      <c r="Q14" s="14">
        <v>308656506</v>
      </c>
      <c r="R14" s="16">
        <v>38.526198266999998</v>
      </c>
      <c r="S14" s="16">
        <v>17.046990383628319</v>
      </c>
    </row>
    <row r="15" spans="1:19" ht="15" x14ac:dyDescent="0.2">
      <c r="A15" s="10" t="s">
        <v>94</v>
      </c>
      <c r="B15" s="10" t="s">
        <v>95</v>
      </c>
      <c r="C15" s="10" t="s">
        <v>96</v>
      </c>
      <c r="D15" s="10" t="s">
        <v>97</v>
      </c>
      <c r="E15" s="11" t="s">
        <v>98</v>
      </c>
      <c r="F15" s="10"/>
      <c r="G15" s="17" t="s">
        <v>99</v>
      </c>
      <c r="H15" s="13" t="s">
        <v>26</v>
      </c>
      <c r="I15" s="10" t="s">
        <v>27</v>
      </c>
      <c r="J15" s="10" t="s">
        <v>30</v>
      </c>
      <c r="K15" s="10" t="s">
        <v>100</v>
      </c>
      <c r="L15" s="10" t="s">
        <v>101</v>
      </c>
      <c r="M15" s="10"/>
      <c r="N15" s="15">
        <v>48.86</v>
      </c>
      <c r="O15" s="15">
        <v>2.35</v>
      </c>
      <c r="P15" s="10" t="s">
        <v>30</v>
      </c>
      <c r="Q15" s="14">
        <v>449408542</v>
      </c>
      <c r="R15" s="16">
        <v>52.704061658000001</v>
      </c>
      <c r="S15" s="16">
        <v>23.320381264601771</v>
      </c>
    </row>
    <row r="16" spans="1:19" ht="15" x14ac:dyDescent="0.2">
      <c r="A16" s="10" t="s">
        <v>102</v>
      </c>
      <c r="B16" s="10" t="s">
        <v>103</v>
      </c>
      <c r="C16" s="10" t="s">
        <v>104</v>
      </c>
      <c r="D16" s="10" t="s">
        <v>105</v>
      </c>
      <c r="E16" s="11" t="s">
        <v>106</v>
      </c>
      <c r="F16" s="10" t="s">
        <v>107</v>
      </c>
      <c r="G16" s="17" t="s">
        <v>108</v>
      </c>
      <c r="H16" s="13" t="s">
        <v>26</v>
      </c>
      <c r="I16" s="10" t="s">
        <v>27</v>
      </c>
      <c r="J16" s="10" t="s">
        <v>30</v>
      </c>
      <c r="K16" s="10" t="s">
        <v>29</v>
      </c>
      <c r="L16" s="10" t="s">
        <v>109</v>
      </c>
      <c r="M16" s="10" t="s">
        <v>110</v>
      </c>
      <c r="N16" s="15">
        <v>36.08</v>
      </c>
      <c r="O16" s="15">
        <v>-94.17</v>
      </c>
      <c r="P16" s="10" t="s">
        <v>30</v>
      </c>
      <c r="Q16" s="14">
        <v>517214736</v>
      </c>
      <c r="R16" s="16">
        <v>49.090970161999998</v>
      </c>
      <c r="S16" s="16">
        <v>21.721668213274338</v>
      </c>
    </row>
    <row r="17" spans="1:19" ht="15" x14ac:dyDescent="0.2">
      <c r="A17" s="10" t="s">
        <v>111</v>
      </c>
      <c r="B17" s="10" t="s">
        <v>112</v>
      </c>
      <c r="C17" s="10" t="s">
        <v>113</v>
      </c>
      <c r="D17" s="10" t="s">
        <v>114</v>
      </c>
      <c r="E17" s="11" t="s">
        <v>115</v>
      </c>
      <c r="F17" s="10" t="s">
        <v>116</v>
      </c>
      <c r="G17" s="17" t="s">
        <v>117</v>
      </c>
      <c r="H17" s="13" t="s">
        <v>26</v>
      </c>
      <c r="I17" s="10" t="s">
        <v>27</v>
      </c>
      <c r="J17" s="10" t="s">
        <v>30</v>
      </c>
      <c r="K17" s="10" t="s">
        <v>29</v>
      </c>
      <c r="L17" s="10" t="s">
        <v>109</v>
      </c>
      <c r="M17" s="10" t="s">
        <v>118</v>
      </c>
      <c r="N17" s="15">
        <v>34.770000000000003</v>
      </c>
      <c r="O17" s="15">
        <v>-90.76</v>
      </c>
      <c r="P17" s="10" t="s">
        <v>30</v>
      </c>
      <c r="Q17" s="14">
        <v>438510020</v>
      </c>
      <c r="R17" s="16">
        <v>52.006570013000001</v>
      </c>
      <c r="S17" s="16">
        <v>23.011756642920357</v>
      </c>
    </row>
    <row r="18" spans="1:19" ht="15" x14ac:dyDescent="0.2">
      <c r="A18" s="10" t="s">
        <v>119</v>
      </c>
      <c r="B18" s="10" t="s">
        <v>120</v>
      </c>
      <c r="C18" s="10" t="s">
        <v>121</v>
      </c>
      <c r="D18" s="10" t="s">
        <v>122</v>
      </c>
      <c r="E18" s="11" t="s">
        <v>123</v>
      </c>
      <c r="F18" s="10" t="s">
        <v>124</v>
      </c>
      <c r="G18" s="17" t="s">
        <v>125</v>
      </c>
      <c r="H18" s="13" t="s">
        <v>26</v>
      </c>
      <c r="I18" s="10" t="s">
        <v>27</v>
      </c>
      <c r="J18" s="10" t="s">
        <v>30</v>
      </c>
      <c r="K18" s="10" t="s">
        <v>29</v>
      </c>
      <c r="L18" s="10" t="s">
        <v>109</v>
      </c>
      <c r="M18" s="10" t="s">
        <v>126</v>
      </c>
      <c r="N18" s="15">
        <v>36.08</v>
      </c>
      <c r="O18" s="15">
        <v>-94.17</v>
      </c>
      <c r="P18" s="10" t="s">
        <v>30</v>
      </c>
      <c r="Q18" s="14">
        <v>456931810</v>
      </c>
      <c r="R18" s="16">
        <v>52.007241010999998</v>
      </c>
      <c r="S18" s="16">
        <v>23.012053544690268</v>
      </c>
    </row>
    <row r="19" spans="1:19" ht="15" x14ac:dyDescent="0.2">
      <c r="A19" s="10" t="s">
        <v>127</v>
      </c>
      <c r="B19" s="10" t="s">
        <v>128</v>
      </c>
      <c r="C19" s="10" t="s">
        <v>129</v>
      </c>
      <c r="D19" s="10" t="s">
        <v>130</v>
      </c>
      <c r="E19" s="11" t="s">
        <v>131</v>
      </c>
      <c r="F19" s="10"/>
      <c r="G19" s="17" t="s">
        <v>132</v>
      </c>
      <c r="H19" s="13" t="s">
        <v>26</v>
      </c>
      <c r="I19" s="10" t="s">
        <v>27</v>
      </c>
      <c r="J19" s="10" t="s">
        <v>30</v>
      </c>
      <c r="K19" s="10" t="s">
        <v>133</v>
      </c>
      <c r="L19" s="10"/>
      <c r="M19" s="10"/>
      <c r="N19" s="15">
        <v>15.45</v>
      </c>
      <c r="O19" s="15">
        <v>18.73</v>
      </c>
      <c r="P19" s="10" t="s">
        <v>30</v>
      </c>
      <c r="Q19" s="14">
        <v>419581478</v>
      </c>
      <c r="R19" s="16">
        <v>47.506492723999997</v>
      </c>
      <c r="S19" s="16">
        <v>21.020572001769914</v>
      </c>
    </row>
    <row r="20" spans="1:19" ht="15" x14ac:dyDescent="0.2">
      <c r="A20" s="10" t="s">
        <v>134</v>
      </c>
      <c r="B20" s="10" t="s">
        <v>135</v>
      </c>
      <c r="C20" s="10" t="s">
        <v>136</v>
      </c>
      <c r="D20" s="10" t="s">
        <v>137</v>
      </c>
      <c r="E20" s="11" t="s">
        <v>138</v>
      </c>
      <c r="F20" s="10" t="s">
        <v>139</v>
      </c>
      <c r="G20" s="17" t="s">
        <v>140</v>
      </c>
      <c r="H20" s="13" t="s">
        <v>26</v>
      </c>
      <c r="I20" s="10" t="s">
        <v>27</v>
      </c>
      <c r="J20" s="10" t="s">
        <v>30</v>
      </c>
      <c r="K20" s="10" t="s">
        <v>29</v>
      </c>
      <c r="L20" s="10" t="s">
        <v>58</v>
      </c>
      <c r="M20" s="10" t="s">
        <v>59</v>
      </c>
      <c r="N20" s="15">
        <v>30.63</v>
      </c>
      <c r="O20" s="15">
        <v>-96.33</v>
      </c>
      <c r="P20" s="10" t="s">
        <v>30</v>
      </c>
      <c r="Q20" s="14">
        <v>817325086</v>
      </c>
      <c r="R20" s="16">
        <v>98.143858221000002</v>
      </c>
      <c r="S20" s="16">
        <v>43.426485938495581</v>
      </c>
    </row>
    <row r="21" spans="1:19" ht="15" x14ac:dyDescent="0.2">
      <c r="A21" s="10" t="s">
        <v>141</v>
      </c>
      <c r="B21" s="10" t="s">
        <v>142</v>
      </c>
      <c r="C21" s="10" t="s">
        <v>143</v>
      </c>
      <c r="D21" s="10" t="s">
        <v>144</v>
      </c>
      <c r="E21" s="11" t="s">
        <v>145</v>
      </c>
      <c r="F21" s="10" t="s">
        <v>146</v>
      </c>
      <c r="G21" s="17" t="s">
        <v>147</v>
      </c>
      <c r="H21" s="13" t="s">
        <v>26</v>
      </c>
      <c r="I21" s="10" t="s">
        <v>27</v>
      </c>
      <c r="J21" s="10" t="s">
        <v>30</v>
      </c>
      <c r="K21" s="10" t="s">
        <v>148</v>
      </c>
      <c r="L21" s="10" t="s">
        <v>149</v>
      </c>
      <c r="M21" s="10"/>
      <c r="N21" s="15">
        <v>42.2</v>
      </c>
      <c r="O21" s="15">
        <v>25.32</v>
      </c>
      <c r="P21" s="10" t="s">
        <v>30</v>
      </c>
      <c r="Q21" s="14">
        <v>464552604</v>
      </c>
      <c r="R21" s="16">
        <v>53.926061371999999</v>
      </c>
      <c r="S21" s="16">
        <v>23.861089102654869</v>
      </c>
    </row>
    <row r="22" spans="1:19" ht="15" x14ac:dyDescent="0.2">
      <c r="A22" s="10" t="s">
        <v>150</v>
      </c>
      <c r="B22" s="10" t="s">
        <v>151</v>
      </c>
      <c r="C22" s="10" t="s">
        <v>152</v>
      </c>
      <c r="D22" s="10" t="s">
        <v>153</v>
      </c>
      <c r="E22" s="11" t="s">
        <v>154</v>
      </c>
      <c r="F22" s="10" t="s">
        <v>155</v>
      </c>
      <c r="G22" s="17" t="s">
        <v>156</v>
      </c>
      <c r="H22" s="13" t="s">
        <v>26</v>
      </c>
      <c r="I22" s="10" t="s">
        <v>27</v>
      </c>
      <c r="J22" s="10" t="s">
        <v>30</v>
      </c>
      <c r="K22" s="10" t="s">
        <v>157</v>
      </c>
      <c r="L22" s="10" t="s">
        <v>158</v>
      </c>
      <c r="M22" s="10"/>
      <c r="N22" s="15">
        <v>0.35</v>
      </c>
      <c r="O22" s="15">
        <v>32.58</v>
      </c>
      <c r="P22" s="10" t="s">
        <v>30</v>
      </c>
      <c r="Q22" s="14">
        <v>606331756</v>
      </c>
      <c r="R22" s="16">
        <v>49.833425255000002</v>
      </c>
      <c r="S22" s="16">
        <v>22.050188165929207</v>
      </c>
    </row>
    <row r="23" spans="1:19" ht="15" x14ac:dyDescent="0.2">
      <c r="A23" s="10" t="s">
        <v>159</v>
      </c>
      <c r="B23" s="10" t="s">
        <v>160</v>
      </c>
      <c r="C23" s="10" t="s">
        <v>161</v>
      </c>
      <c r="D23" s="10" t="s">
        <v>162</v>
      </c>
      <c r="E23" s="11" t="s">
        <v>163</v>
      </c>
      <c r="F23" s="10" t="s">
        <v>164</v>
      </c>
      <c r="G23" s="17" t="s">
        <v>165</v>
      </c>
      <c r="H23" s="13" t="s">
        <v>26</v>
      </c>
      <c r="I23" s="10" t="s">
        <v>27</v>
      </c>
      <c r="J23" s="10" t="s">
        <v>30</v>
      </c>
      <c r="K23" s="10" t="s">
        <v>166</v>
      </c>
      <c r="L23" s="10" t="s">
        <v>158</v>
      </c>
      <c r="M23" s="10"/>
      <c r="N23" s="15">
        <v>0.35</v>
      </c>
      <c r="O23" s="15">
        <v>32.58</v>
      </c>
      <c r="P23" s="10" t="s">
        <v>30</v>
      </c>
      <c r="Q23" s="14">
        <v>854784920</v>
      </c>
      <c r="R23" s="16">
        <v>103.72028231</v>
      </c>
      <c r="S23" s="16">
        <v>45.893930225663723</v>
      </c>
    </row>
    <row r="24" spans="1:19" ht="15" x14ac:dyDescent="0.2">
      <c r="A24" s="10" t="s">
        <v>167</v>
      </c>
      <c r="B24" s="10" t="s">
        <v>168</v>
      </c>
      <c r="C24" s="10" t="s">
        <v>169</v>
      </c>
      <c r="D24" s="10" t="s">
        <v>170</v>
      </c>
      <c r="E24" s="11" t="s">
        <v>171</v>
      </c>
      <c r="F24" s="10" t="s">
        <v>172</v>
      </c>
      <c r="G24" s="17" t="s">
        <v>173</v>
      </c>
      <c r="H24" s="13" t="s">
        <v>26</v>
      </c>
      <c r="I24" s="10" t="s">
        <v>27</v>
      </c>
      <c r="J24" s="10" t="s">
        <v>30</v>
      </c>
      <c r="K24" s="10" t="s">
        <v>29</v>
      </c>
      <c r="L24" s="10" t="s">
        <v>58</v>
      </c>
      <c r="M24" s="10" t="s">
        <v>59</v>
      </c>
      <c r="N24" s="15">
        <v>30.63</v>
      </c>
      <c r="O24" s="15">
        <v>-96.33</v>
      </c>
      <c r="P24" s="10" t="s">
        <v>30</v>
      </c>
      <c r="Q24" s="14">
        <v>360851188</v>
      </c>
      <c r="R24" s="16">
        <v>45.359010900000001</v>
      </c>
      <c r="S24" s="16">
        <v>20.070358805309738</v>
      </c>
    </row>
    <row r="25" spans="1:19" ht="15" x14ac:dyDescent="0.2">
      <c r="A25" s="10" t="s">
        <v>174</v>
      </c>
      <c r="B25" s="10" t="s">
        <v>175</v>
      </c>
      <c r="C25" s="10" t="s">
        <v>176</v>
      </c>
      <c r="D25" s="10" t="s">
        <v>177</v>
      </c>
      <c r="E25" s="11" t="s">
        <v>178</v>
      </c>
      <c r="F25" s="10" t="s">
        <v>179</v>
      </c>
      <c r="G25" s="17" t="s">
        <v>180</v>
      </c>
      <c r="H25" s="13" t="s">
        <v>26</v>
      </c>
      <c r="I25" s="10" t="s">
        <v>27</v>
      </c>
      <c r="J25" s="10" t="s">
        <v>30</v>
      </c>
      <c r="K25" s="10" t="s">
        <v>29</v>
      </c>
      <c r="L25" s="10" t="s">
        <v>58</v>
      </c>
      <c r="M25" s="10" t="s">
        <v>59</v>
      </c>
      <c r="N25" s="15">
        <v>30.63</v>
      </c>
      <c r="O25" s="15">
        <v>-96.33</v>
      </c>
      <c r="P25" s="10" t="s">
        <v>30</v>
      </c>
      <c r="Q25" s="14">
        <v>823247058</v>
      </c>
      <c r="R25" s="16">
        <v>98.785113867000007</v>
      </c>
      <c r="S25" s="16">
        <v>43.710227374778768</v>
      </c>
    </row>
    <row r="26" spans="1:19" ht="15" x14ac:dyDescent="0.2">
      <c r="A26" s="10" t="s">
        <v>181</v>
      </c>
      <c r="B26" s="10" t="s">
        <v>182</v>
      </c>
      <c r="C26" s="10" t="s">
        <v>183</v>
      </c>
      <c r="D26" s="10" t="s">
        <v>184</v>
      </c>
      <c r="E26" s="11" t="s">
        <v>185</v>
      </c>
      <c r="F26" s="10" t="s">
        <v>186</v>
      </c>
      <c r="G26" s="17" t="s">
        <v>187</v>
      </c>
      <c r="H26" s="13" t="s">
        <v>26</v>
      </c>
      <c r="I26" s="10" t="s">
        <v>27</v>
      </c>
      <c r="J26" s="10" t="s">
        <v>30</v>
      </c>
      <c r="K26" s="10" t="s">
        <v>29</v>
      </c>
      <c r="L26" s="10" t="s">
        <v>76</v>
      </c>
      <c r="M26" s="10" t="s">
        <v>77</v>
      </c>
      <c r="N26" s="15">
        <v>33.08</v>
      </c>
      <c r="O26" s="15">
        <v>-111.74</v>
      </c>
      <c r="P26" s="10" t="s">
        <v>30</v>
      </c>
      <c r="Q26" s="14">
        <v>390733796</v>
      </c>
      <c r="R26" s="16">
        <v>48.220106205999997</v>
      </c>
      <c r="S26" s="16">
        <v>21.336330179646019</v>
      </c>
    </row>
    <row r="27" spans="1:19" ht="15" x14ac:dyDescent="0.2">
      <c r="A27" s="10" t="s">
        <v>188</v>
      </c>
      <c r="B27" s="10" t="s">
        <v>189</v>
      </c>
      <c r="C27" s="10" t="s">
        <v>190</v>
      </c>
      <c r="D27" s="10" t="s">
        <v>191</v>
      </c>
      <c r="E27" s="11" t="s">
        <v>192</v>
      </c>
      <c r="F27" s="10" t="s">
        <v>193</v>
      </c>
      <c r="G27" s="17" t="s">
        <v>194</v>
      </c>
      <c r="H27" s="13" t="s">
        <v>26</v>
      </c>
      <c r="I27" s="10" t="s">
        <v>27</v>
      </c>
      <c r="J27" s="10" t="s">
        <v>30</v>
      </c>
      <c r="K27" s="10" t="s">
        <v>29</v>
      </c>
      <c r="L27" s="10" t="s">
        <v>195</v>
      </c>
      <c r="M27" s="10" t="s">
        <v>196</v>
      </c>
      <c r="N27" s="15">
        <v>34.369999999999997</v>
      </c>
      <c r="O27" s="15">
        <v>-80.069999999999993</v>
      </c>
      <c r="P27" s="10" t="s">
        <v>30</v>
      </c>
      <c r="Q27" s="14">
        <v>753452990</v>
      </c>
      <c r="R27" s="16">
        <v>91.509598775000001</v>
      </c>
      <c r="S27" s="16">
        <v>40.49097290929204</v>
      </c>
    </row>
    <row r="28" spans="1:19" ht="15" x14ac:dyDescent="0.2">
      <c r="A28" s="10" t="s">
        <v>197</v>
      </c>
      <c r="B28" s="10" t="s">
        <v>198</v>
      </c>
      <c r="C28" s="10" t="s">
        <v>199</v>
      </c>
      <c r="D28" s="10" t="s">
        <v>200</v>
      </c>
      <c r="E28" s="11" t="s">
        <v>201</v>
      </c>
      <c r="F28" s="10" t="s">
        <v>202</v>
      </c>
      <c r="G28" s="17" t="s">
        <v>203</v>
      </c>
      <c r="H28" s="13" t="s">
        <v>26</v>
      </c>
      <c r="I28" s="10" t="s">
        <v>27</v>
      </c>
      <c r="J28" s="10" t="s">
        <v>30</v>
      </c>
      <c r="K28" s="10" t="s">
        <v>29</v>
      </c>
      <c r="L28" s="10" t="s">
        <v>58</v>
      </c>
      <c r="M28" s="10" t="s">
        <v>59</v>
      </c>
      <c r="N28" s="15">
        <v>30.63</v>
      </c>
      <c r="O28" s="15">
        <v>-96.33</v>
      </c>
      <c r="P28" s="10" t="s">
        <v>30</v>
      </c>
      <c r="Q28" s="14">
        <v>457483098</v>
      </c>
      <c r="R28" s="16">
        <v>56.323994538000001</v>
      </c>
      <c r="S28" s="16">
        <v>24.922121476991155</v>
      </c>
    </row>
    <row r="29" spans="1:19" ht="15" x14ac:dyDescent="0.2">
      <c r="A29" s="10" t="s">
        <v>204</v>
      </c>
      <c r="B29" s="10" t="s">
        <v>205</v>
      </c>
      <c r="C29" s="10" t="s">
        <v>206</v>
      </c>
      <c r="D29" s="10" t="s">
        <v>207</v>
      </c>
      <c r="E29" s="11" t="s">
        <v>208</v>
      </c>
      <c r="F29" s="10" t="s">
        <v>209</v>
      </c>
      <c r="G29" s="17" t="s">
        <v>210</v>
      </c>
      <c r="H29" s="13" t="s">
        <v>26</v>
      </c>
      <c r="I29" s="10" t="s">
        <v>27</v>
      </c>
      <c r="J29" s="10" t="s">
        <v>30</v>
      </c>
      <c r="K29" s="10" t="s">
        <v>29</v>
      </c>
      <c r="L29" s="10" t="s">
        <v>211</v>
      </c>
      <c r="M29" s="10" t="s">
        <v>212</v>
      </c>
      <c r="N29" s="15">
        <v>30.46</v>
      </c>
      <c r="O29" s="15">
        <v>-91.14</v>
      </c>
      <c r="P29" s="10" t="s">
        <v>30</v>
      </c>
      <c r="Q29" s="14">
        <v>502768566</v>
      </c>
      <c r="R29" s="16">
        <v>57.449837633000001</v>
      </c>
      <c r="S29" s="16">
        <v>25.42028213849558</v>
      </c>
    </row>
    <row r="30" spans="1:19" ht="15" x14ac:dyDescent="0.2">
      <c r="A30" s="10" t="s">
        <v>213</v>
      </c>
      <c r="B30" s="10" t="s">
        <v>214</v>
      </c>
      <c r="C30" s="10" t="s">
        <v>215</v>
      </c>
      <c r="D30" s="10" t="s">
        <v>216</v>
      </c>
      <c r="E30" s="11" t="s">
        <v>217</v>
      </c>
      <c r="F30" s="10" t="s">
        <v>218</v>
      </c>
      <c r="G30" s="17" t="s">
        <v>219</v>
      </c>
      <c r="H30" s="13" t="s">
        <v>26</v>
      </c>
      <c r="I30" s="10" t="s">
        <v>27</v>
      </c>
      <c r="J30" s="10" t="s">
        <v>30</v>
      </c>
      <c r="K30" s="10" t="s">
        <v>29</v>
      </c>
      <c r="L30" s="10" t="s">
        <v>85</v>
      </c>
      <c r="M30" s="10" t="s">
        <v>220</v>
      </c>
      <c r="N30" s="15">
        <v>32.450000000000003</v>
      </c>
      <c r="O30" s="15">
        <v>-89.47</v>
      </c>
      <c r="P30" s="10" t="s">
        <v>30</v>
      </c>
      <c r="Q30" s="14">
        <v>527229714</v>
      </c>
      <c r="R30" s="16">
        <v>38.436496681000001</v>
      </c>
      <c r="S30" s="16">
        <v>17.007299416371684</v>
      </c>
    </row>
    <row r="31" spans="1:19" ht="15" x14ac:dyDescent="0.2">
      <c r="A31" s="10" t="s">
        <v>221</v>
      </c>
      <c r="B31" s="10" t="s">
        <v>222</v>
      </c>
      <c r="C31" s="10" t="s">
        <v>223</v>
      </c>
      <c r="D31" s="10" t="s">
        <v>224</v>
      </c>
      <c r="E31" s="11" t="s">
        <v>225</v>
      </c>
      <c r="F31" s="10" t="s">
        <v>226</v>
      </c>
      <c r="G31" s="17" t="s">
        <v>227</v>
      </c>
      <c r="H31" s="13" t="s">
        <v>26</v>
      </c>
      <c r="I31" s="10" t="s">
        <v>27</v>
      </c>
      <c r="J31" s="10" t="s">
        <v>30</v>
      </c>
      <c r="K31" s="10" t="s">
        <v>29</v>
      </c>
      <c r="L31" s="10" t="s">
        <v>58</v>
      </c>
      <c r="M31" s="10"/>
      <c r="N31" s="15">
        <v>31.97</v>
      </c>
      <c r="O31" s="15">
        <v>-99.9</v>
      </c>
      <c r="P31" s="10" t="s">
        <v>30</v>
      </c>
      <c r="Q31" s="14">
        <v>476835762</v>
      </c>
      <c r="R31" s="16">
        <v>52.168592517</v>
      </c>
      <c r="S31" s="16">
        <v>23.083448016371683</v>
      </c>
    </row>
    <row r="32" spans="1:19" ht="15" x14ac:dyDescent="0.2">
      <c r="A32" s="10" t="s">
        <v>228</v>
      </c>
      <c r="B32" s="10" t="s">
        <v>229</v>
      </c>
      <c r="C32" s="10" t="s">
        <v>230</v>
      </c>
      <c r="D32" s="10" t="s">
        <v>231</v>
      </c>
      <c r="E32" s="11" t="s">
        <v>232</v>
      </c>
      <c r="F32" s="10" t="s">
        <v>233</v>
      </c>
      <c r="G32" s="17" t="s">
        <v>234</v>
      </c>
      <c r="H32" s="13" t="s">
        <v>26</v>
      </c>
      <c r="I32" s="10" t="s">
        <v>27</v>
      </c>
      <c r="J32" s="10" t="s">
        <v>30</v>
      </c>
      <c r="K32" s="10" t="s">
        <v>29</v>
      </c>
      <c r="L32" s="10" t="s">
        <v>235</v>
      </c>
      <c r="M32" s="10" t="s">
        <v>236</v>
      </c>
      <c r="N32" s="15">
        <v>35.78</v>
      </c>
      <c r="O32" s="15">
        <v>-78.64</v>
      </c>
      <c r="P32" s="10" t="s">
        <v>30</v>
      </c>
      <c r="Q32" s="14">
        <v>357434654</v>
      </c>
      <c r="R32" s="16">
        <v>42.593122289999997</v>
      </c>
      <c r="S32" s="16">
        <v>18.846514287610621</v>
      </c>
    </row>
    <row r="33" spans="1:19" ht="15" x14ac:dyDescent="0.2">
      <c r="A33" s="10" t="s">
        <v>237</v>
      </c>
      <c r="B33" s="10" t="s">
        <v>238</v>
      </c>
      <c r="C33" s="10" t="s">
        <v>239</v>
      </c>
      <c r="D33" s="10" t="s">
        <v>240</v>
      </c>
      <c r="E33" s="11" t="s">
        <v>241</v>
      </c>
      <c r="F33" s="10"/>
      <c r="G33" s="17" t="s">
        <v>242</v>
      </c>
      <c r="H33" s="13" t="s">
        <v>26</v>
      </c>
      <c r="I33" s="10" t="s">
        <v>27</v>
      </c>
      <c r="J33" s="10" t="s">
        <v>30</v>
      </c>
      <c r="K33" s="10" t="s">
        <v>29</v>
      </c>
      <c r="L33" s="10" t="s">
        <v>243</v>
      </c>
      <c r="M33" s="10"/>
      <c r="N33" s="15">
        <v>39.049999999999997</v>
      </c>
      <c r="O33" s="15">
        <v>-76.64</v>
      </c>
      <c r="P33" s="10" t="s">
        <v>30</v>
      </c>
      <c r="Q33" s="14">
        <v>502948242</v>
      </c>
      <c r="R33" s="16">
        <v>49.106041558000001</v>
      </c>
      <c r="S33" s="16">
        <v>21.728336972566375</v>
      </c>
    </row>
    <row r="34" spans="1:19" ht="15" x14ac:dyDescent="0.2">
      <c r="A34" s="10" t="s">
        <v>244</v>
      </c>
      <c r="B34" s="10" t="s">
        <v>245</v>
      </c>
      <c r="C34" s="10" t="s">
        <v>246</v>
      </c>
      <c r="D34" s="10" t="s">
        <v>247</v>
      </c>
      <c r="E34" s="11" t="s">
        <v>248</v>
      </c>
      <c r="F34" s="10" t="s">
        <v>249</v>
      </c>
      <c r="G34" s="17" t="s">
        <v>250</v>
      </c>
      <c r="H34" s="13" t="s">
        <v>26</v>
      </c>
      <c r="I34" s="10" t="s">
        <v>27</v>
      </c>
      <c r="J34" s="10" t="s">
        <v>30</v>
      </c>
      <c r="K34" s="10" t="s">
        <v>29</v>
      </c>
      <c r="L34" s="10" t="s">
        <v>211</v>
      </c>
      <c r="M34" s="10" t="s">
        <v>212</v>
      </c>
      <c r="N34" s="15">
        <v>30.46</v>
      </c>
      <c r="O34" s="15">
        <v>-91.14</v>
      </c>
      <c r="P34" s="10" t="s">
        <v>30</v>
      </c>
      <c r="Q34" s="14">
        <v>431998392</v>
      </c>
      <c r="R34" s="16">
        <v>51.659013827000003</v>
      </c>
      <c r="S34" s="16">
        <v>22.857970719911506</v>
      </c>
    </row>
    <row r="35" spans="1:19" ht="15" x14ac:dyDescent="0.2">
      <c r="A35" s="10" t="s">
        <v>251</v>
      </c>
      <c r="B35" s="10" t="s">
        <v>252</v>
      </c>
      <c r="C35" s="10" t="s">
        <v>253</v>
      </c>
      <c r="D35" s="10" t="s">
        <v>254</v>
      </c>
      <c r="E35" s="11" t="s">
        <v>255</v>
      </c>
      <c r="F35" s="10" t="s">
        <v>256</v>
      </c>
      <c r="G35" s="17" t="s">
        <v>257</v>
      </c>
      <c r="H35" s="13" t="s">
        <v>26</v>
      </c>
      <c r="I35" s="10" t="s">
        <v>27</v>
      </c>
      <c r="J35" s="10" t="s">
        <v>30</v>
      </c>
      <c r="K35" s="10" t="s">
        <v>29</v>
      </c>
      <c r="L35" s="10" t="s">
        <v>58</v>
      </c>
      <c r="M35" s="10"/>
      <c r="N35" s="15">
        <v>31.97</v>
      </c>
      <c r="O35" s="15">
        <v>-99.9</v>
      </c>
      <c r="P35" s="10" t="s">
        <v>30</v>
      </c>
      <c r="Q35" s="14">
        <v>834883166</v>
      </c>
      <c r="R35" s="16">
        <v>101.34877529800001</v>
      </c>
      <c r="S35" s="16">
        <v>44.844590839823013</v>
      </c>
    </row>
    <row r="36" spans="1:19" ht="15" x14ac:dyDescent="0.2">
      <c r="A36" s="10" t="s">
        <v>258</v>
      </c>
      <c r="B36" s="10" t="s">
        <v>259</v>
      </c>
      <c r="C36" s="10" t="s">
        <v>260</v>
      </c>
      <c r="D36" s="10" t="s">
        <v>261</v>
      </c>
      <c r="E36" s="11" t="s">
        <v>262</v>
      </c>
      <c r="F36" s="10" t="s">
        <v>263</v>
      </c>
      <c r="G36" s="17" t="s">
        <v>264</v>
      </c>
      <c r="H36" s="13" t="s">
        <v>26</v>
      </c>
      <c r="I36" s="10" t="s">
        <v>27</v>
      </c>
      <c r="J36" s="10" t="s">
        <v>30</v>
      </c>
      <c r="K36" s="10" t="s">
        <v>29</v>
      </c>
      <c r="L36" s="10" t="s">
        <v>58</v>
      </c>
      <c r="M36" s="10"/>
      <c r="N36" s="15">
        <v>31.97</v>
      </c>
      <c r="O36" s="15">
        <v>-99.9</v>
      </c>
      <c r="P36" s="10" t="s">
        <v>30</v>
      </c>
      <c r="Q36" s="14">
        <v>792816128</v>
      </c>
      <c r="R36" s="16">
        <v>95.812092614999997</v>
      </c>
      <c r="S36" s="16">
        <v>42.394731245575223</v>
      </c>
    </row>
    <row r="37" spans="1:19" ht="15" x14ac:dyDescent="0.2">
      <c r="A37" s="10" t="s">
        <v>265</v>
      </c>
      <c r="B37" s="10" t="s">
        <v>266</v>
      </c>
      <c r="C37" s="10" t="s">
        <v>267</v>
      </c>
      <c r="D37" s="10" t="s">
        <v>268</v>
      </c>
      <c r="E37" s="11" t="s">
        <v>269</v>
      </c>
      <c r="F37" s="10" t="s">
        <v>270</v>
      </c>
      <c r="G37" s="17" t="s">
        <v>271</v>
      </c>
      <c r="H37" s="13" t="s">
        <v>26</v>
      </c>
      <c r="I37" s="10" t="s">
        <v>27</v>
      </c>
      <c r="J37" s="10" t="s">
        <v>30</v>
      </c>
      <c r="K37" s="10" t="s">
        <v>29</v>
      </c>
      <c r="L37" s="10" t="s">
        <v>211</v>
      </c>
      <c r="M37" s="10"/>
      <c r="N37" s="15">
        <v>30.98</v>
      </c>
      <c r="O37" s="15">
        <v>-91.96</v>
      </c>
      <c r="P37" s="10" t="s">
        <v>30</v>
      </c>
      <c r="Q37" s="14">
        <v>483983602</v>
      </c>
      <c r="R37" s="16">
        <v>60.953369209999998</v>
      </c>
      <c r="S37" s="16">
        <v>26.970517349557525</v>
      </c>
    </row>
    <row r="38" spans="1:19" ht="15" x14ac:dyDescent="0.2">
      <c r="A38" s="10" t="s">
        <v>272</v>
      </c>
      <c r="B38" s="10" t="s">
        <v>273</v>
      </c>
      <c r="C38" s="10" t="s">
        <v>274</v>
      </c>
      <c r="D38" s="10" t="s">
        <v>275</v>
      </c>
      <c r="E38" s="11" t="s">
        <v>276</v>
      </c>
      <c r="F38" s="10" t="s">
        <v>277</v>
      </c>
      <c r="G38" s="17" t="s">
        <v>278</v>
      </c>
      <c r="H38" s="13" t="s">
        <v>26</v>
      </c>
      <c r="I38" s="10" t="s">
        <v>27</v>
      </c>
      <c r="J38" s="10" t="s">
        <v>30</v>
      </c>
      <c r="K38" s="10" t="s">
        <v>29</v>
      </c>
      <c r="L38" s="10" t="s">
        <v>211</v>
      </c>
      <c r="M38" s="10" t="s">
        <v>212</v>
      </c>
      <c r="N38" s="15">
        <v>30.46</v>
      </c>
      <c r="O38" s="15">
        <v>-91.14</v>
      </c>
      <c r="P38" s="10" t="s">
        <v>30</v>
      </c>
      <c r="Q38" s="14">
        <v>779794366</v>
      </c>
      <c r="R38" s="16">
        <v>96.360915449999993</v>
      </c>
      <c r="S38" s="16">
        <v>42.6375732079646</v>
      </c>
    </row>
    <row r="39" spans="1:19" ht="15" x14ac:dyDescent="0.2">
      <c r="A39" s="10" t="s">
        <v>279</v>
      </c>
      <c r="B39" s="10" t="s">
        <v>280</v>
      </c>
      <c r="C39" s="10" t="s">
        <v>281</v>
      </c>
      <c r="D39" s="10" t="s">
        <v>282</v>
      </c>
      <c r="E39" s="11" t="s">
        <v>283</v>
      </c>
      <c r="F39" s="10" t="s">
        <v>284</v>
      </c>
      <c r="G39" s="17" t="s">
        <v>285</v>
      </c>
      <c r="H39" s="13" t="s">
        <v>26</v>
      </c>
      <c r="I39" s="10" t="s">
        <v>27</v>
      </c>
      <c r="J39" s="10" t="s">
        <v>30</v>
      </c>
      <c r="K39" s="10" t="s">
        <v>29</v>
      </c>
      <c r="L39" s="10" t="s">
        <v>76</v>
      </c>
      <c r="M39" s="10" t="s">
        <v>77</v>
      </c>
      <c r="N39" s="15">
        <v>33.08</v>
      </c>
      <c r="O39" s="15">
        <v>-111.74</v>
      </c>
      <c r="P39" s="10" t="s">
        <v>30</v>
      </c>
      <c r="Q39" s="14">
        <v>408290524</v>
      </c>
      <c r="R39" s="16">
        <v>48.599939155000001</v>
      </c>
      <c r="S39" s="16">
        <v>21.504397856194693</v>
      </c>
    </row>
    <row r="40" spans="1:19" ht="15" x14ac:dyDescent="0.2">
      <c r="A40" s="10" t="s">
        <v>286</v>
      </c>
      <c r="B40" s="10" t="s">
        <v>287</v>
      </c>
      <c r="C40" s="10" t="s">
        <v>288</v>
      </c>
      <c r="D40" s="10" t="s">
        <v>289</v>
      </c>
      <c r="E40" s="11" t="s">
        <v>290</v>
      </c>
      <c r="F40" s="10" t="s">
        <v>291</v>
      </c>
      <c r="G40" s="17" t="s">
        <v>292</v>
      </c>
      <c r="H40" s="13" t="s">
        <v>26</v>
      </c>
      <c r="I40" s="10" t="s">
        <v>27</v>
      </c>
      <c r="J40" s="10" t="s">
        <v>30</v>
      </c>
      <c r="K40" s="10" t="s">
        <v>29</v>
      </c>
      <c r="L40" s="10" t="s">
        <v>85</v>
      </c>
      <c r="M40" s="10" t="s">
        <v>86</v>
      </c>
      <c r="N40" s="15">
        <v>33.42</v>
      </c>
      <c r="O40" s="15">
        <v>-90.92</v>
      </c>
      <c r="P40" s="10" t="s">
        <v>30</v>
      </c>
      <c r="Q40" s="14">
        <v>765292688</v>
      </c>
      <c r="R40" s="16">
        <v>91.983024830999994</v>
      </c>
      <c r="S40" s="16">
        <v>40.700453465044248</v>
      </c>
    </row>
    <row r="41" spans="1:19" ht="15" x14ac:dyDescent="0.2">
      <c r="A41" s="10" t="s">
        <v>293</v>
      </c>
      <c r="B41" s="10" t="s">
        <v>294</v>
      </c>
      <c r="C41" s="10" t="s">
        <v>295</v>
      </c>
      <c r="D41" s="10" t="s">
        <v>296</v>
      </c>
      <c r="E41" s="11" t="s">
        <v>297</v>
      </c>
      <c r="F41" s="10"/>
      <c r="G41" s="17" t="s">
        <v>298</v>
      </c>
      <c r="H41" s="13" t="s">
        <v>26</v>
      </c>
      <c r="I41" s="10" t="s">
        <v>27</v>
      </c>
      <c r="J41" s="10" t="s">
        <v>30</v>
      </c>
      <c r="K41" s="10" t="s">
        <v>29</v>
      </c>
      <c r="L41" s="10" t="s">
        <v>58</v>
      </c>
      <c r="M41" s="10"/>
      <c r="N41" s="15">
        <v>31.97</v>
      </c>
      <c r="O41" s="15">
        <v>-99.9</v>
      </c>
      <c r="P41" s="10" t="s">
        <v>30</v>
      </c>
      <c r="Q41" s="14">
        <v>471544750</v>
      </c>
      <c r="R41" s="16">
        <v>46.349138701999998</v>
      </c>
      <c r="S41" s="16">
        <v>20.508468452212391</v>
      </c>
    </row>
    <row r="42" spans="1:19" ht="15" x14ac:dyDescent="0.2">
      <c r="A42" s="10" t="s">
        <v>299</v>
      </c>
      <c r="B42" s="10" t="s">
        <v>300</v>
      </c>
      <c r="C42" s="10" t="s">
        <v>301</v>
      </c>
      <c r="D42" s="10" t="s">
        <v>302</v>
      </c>
      <c r="E42" s="11" t="s">
        <v>303</v>
      </c>
      <c r="F42" s="10" t="s">
        <v>304</v>
      </c>
      <c r="G42" s="17" t="s">
        <v>305</v>
      </c>
      <c r="H42" s="13" t="s">
        <v>26</v>
      </c>
      <c r="I42" s="10" t="s">
        <v>27</v>
      </c>
      <c r="J42" s="10" t="s">
        <v>30</v>
      </c>
      <c r="K42" s="10" t="s">
        <v>29</v>
      </c>
      <c r="L42" s="10" t="s">
        <v>58</v>
      </c>
      <c r="M42" s="10" t="s">
        <v>59</v>
      </c>
      <c r="N42" s="15">
        <v>30.63</v>
      </c>
      <c r="O42" s="15">
        <v>-96.33</v>
      </c>
      <c r="P42" s="10" t="s">
        <v>30</v>
      </c>
      <c r="Q42" s="14">
        <v>366613350</v>
      </c>
      <c r="R42" s="16">
        <v>45.036950284</v>
      </c>
      <c r="S42" s="16">
        <v>19.927854107964603</v>
      </c>
    </row>
    <row r="43" spans="1:19" ht="15" x14ac:dyDescent="0.2">
      <c r="A43" s="10" t="s">
        <v>306</v>
      </c>
      <c r="B43" s="10" t="s">
        <v>307</v>
      </c>
      <c r="C43" s="10" t="s">
        <v>308</v>
      </c>
      <c r="D43" s="10" t="s">
        <v>309</v>
      </c>
      <c r="E43" s="11" t="s">
        <v>310</v>
      </c>
      <c r="F43" s="10" t="s">
        <v>311</v>
      </c>
      <c r="G43" s="17" t="s">
        <v>312</v>
      </c>
      <c r="H43" s="13" t="s">
        <v>26</v>
      </c>
      <c r="I43" s="10" t="s">
        <v>27</v>
      </c>
      <c r="J43" s="10" t="s">
        <v>30</v>
      </c>
      <c r="K43" s="10" t="s">
        <v>29</v>
      </c>
      <c r="L43" s="10" t="s">
        <v>58</v>
      </c>
      <c r="M43" s="10" t="s">
        <v>59</v>
      </c>
      <c r="N43" s="15">
        <v>30.63</v>
      </c>
      <c r="O43" s="15">
        <v>-96.33</v>
      </c>
      <c r="P43" s="10" t="s">
        <v>30</v>
      </c>
      <c r="Q43" s="14">
        <v>777343398</v>
      </c>
      <c r="R43" s="16">
        <v>94.202584692000002</v>
      </c>
      <c r="S43" s="16">
        <v>41.682559598230092</v>
      </c>
    </row>
    <row r="44" spans="1:19" ht="15" x14ac:dyDescent="0.2">
      <c r="A44" s="10" t="s">
        <v>313</v>
      </c>
      <c r="B44" s="10" t="s">
        <v>314</v>
      </c>
      <c r="C44" s="10" t="s">
        <v>315</v>
      </c>
      <c r="D44" s="10" t="s">
        <v>316</v>
      </c>
      <c r="E44" s="11" t="s">
        <v>317</v>
      </c>
      <c r="F44" s="10" t="s">
        <v>318</v>
      </c>
      <c r="G44" s="17" t="s">
        <v>319</v>
      </c>
      <c r="H44" s="13" t="s">
        <v>26</v>
      </c>
      <c r="I44" s="10" t="s">
        <v>27</v>
      </c>
      <c r="J44" s="10" t="s">
        <v>30</v>
      </c>
      <c r="K44" s="10" t="s">
        <v>320</v>
      </c>
      <c r="L44" s="10" t="s">
        <v>321</v>
      </c>
      <c r="M44" s="10"/>
      <c r="N44" s="15">
        <v>10.38</v>
      </c>
      <c r="O44" s="15">
        <v>-61.23</v>
      </c>
      <c r="P44" s="10" t="s">
        <v>30</v>
      </c>
      <c r="Q44" s="14">
        <v>425166718</v>
      </c>
      <c r="R44" s="16">
        <v>50.662465255000001</v>
      </c>
      <c r="S44" s="16">
        <v>22.417020024336285</v>
      </c>
    </row>
    <row r="45" spans="1:19" ht="15" x14ac:dyDescent="0.2">
      <c r="A45" s="10" t="s">
        <v>322</v>
      </c>
      <c r="B45" s="10" t="s">
        <v>323</v>
      </c>
      <c r="C45" s="10" t="s">
        <v>324</v>
      </c>
      <c r="D45" s="10" t="s">
        <v>325</v>
      </c>
      <c r="E45" s="11" t="s">
        <v>326</v>
      </c>
      <c r="F45" s="10" t="s">
        <v>327</v>
      </c>
      <c r="G45" s="17" t="s">
        <v>328</v>
      </c>
      <c r="H45" s="13" t="s">
        <v>26</v>
      </c>
      <c r="I45" s="10" t="s">
        <v>27</v>
      </c>
      <c r="J45" s="10" t="s">
        <v>30</v>
      </c>
      <c r="K45" s="10" t="s">
        <v>329</v>
      </c>
      <c r="L45" s="10" t="s">
        <v>330</v>
      </c>
      <c r="M45" s="10"/>
      <c r="N45" s="15">
        <v>25.43</v>
      </c>
      <c r="O45" s="15">
        <v>68.53</v>
      </c>
      <c r="P45" s="10" t="s">
        <v>30</v>
      </c>
      <c r="Q45" s="14">
        <v>448965706</v>
      </c>
      <c r="R45" s="16">
        <v>41.909680131999998</v>
      </c>
      <c r="S45" s="16">
        <v>18.544106253097347</v>
      </c>
    </row>
    <row r="46" spans="1:19" ht="15" x14ac:dyDescent="0.2">
      <c r="A46" s="10" t="s">
        <v>331</v>
      </c>
      <c r="B46" s="10" t="s">
        <v>332</v>
      </c>
      <c r="C46" s="10" t="s">
        <v>333</v>
      </c>
      <c r="D46" s="10" t="s">
        <v>334</v>
      </c>
      <c r="E46" s="11" t="s">
        <v>335</v>
      </c>
      <c r="F46" s="10" t="s">
        <v>336</v>
      </c>
      <c r="G46" s="17" t="s">
        <v>337</v>
      </c>
      <c r="H46" s="13" t="s">
        <v>26</v>
      </c>
      <c r="I46" s="10" t="s">
        <v>27</v>
      </c>
      <c r="J46" s="10" t="s">
        <v>30</v>
      </c>
      <c r="K46" s="10" t="s">
        <v>29</v>
      </c>
      <c r="L46" s="10" t="s">
        <v>235</v>
      </c>
      <c r="M46" s="10" t="s">
        <v>236</v>
      </c>
      <c r="N46" s="15">
        <v>35.78</v>
      </c>
      <c r="O46" s="15">
        <v>-78.64</v>
      </c>
      <c r="P46" s="10" t="s">
        <v>30</v>
      </c>
      <c r="Q46" s="14">
        <v>452129382</v>
      </c>
      <c r="R46" s="16">
        <v>40.271122185000003</v>
      </c>
      <c r="S46" s="16">
        <v>17.819080612831861</v>
      </c>
    </row>
    <row r="47" spans="1:19" ht="15" x14ac:dyDescent="0.2">
      <c r="A47" s="10" t="s">
        <v>338</v>
      </c>
      <c r="B47" s="10" t="s">
        <v>339</v>
      </c>
      <c r="C47" s="10" t="s">
        <v>340</v>
      </c>
      <c r="D47" s="10" t="s">
        <v>341</v>
      </c>
      <c r="E47" s="11" t="s">
        <v>342</v>
      </c>
      <c r="F47" s="10" t="s">
        <v>343</v>
      </c>
      <c r="G47" s="17" t="s">
        <v>344</v>
      </c>
      <c r="H47" s="13" t="s">
        <v>26</v>
      </c>
      <c r="I47" s="10" t="s">
        <v>27</v>
      </c>
      <c r="J47" s="10" t="s">
        <v>30</v>
      </c>
      <c r="K47" s="10" t="s">
        <v>29</v>
      </c>
      <c r="L47" s="10" t="s">
        <v>235</v>
      </c>
      <c r="M47" s="10"/>
      <c r="N47" s="15">
        <v>35.76</v>
      </c>
      <c r="O47" s="15">
        <v>-79.02</v>
      </c>
      <c r="P47" s="10" t="s">
        <v>30</v>
      </c>
      <c r="Q47" s="14">
        <v>410086162</v>
      </c>
      <c r="R47" s="16">
        <v>49.297468414000001</v>
      </c>
      <c r="S47" s="16">
        <v>21.813039121238941</v>
      </c>
    </row>
    <row r="48" spans="1:19" ht="15" x14ac:dyDescent="0.2">
      <c r="A48" s="10" t="s">
        <v>345</v>
      </c>
      <c r="B48" s="10" t="s">
        <v>346</v>
      </c>
      <c r="C48" s="10" t="s">
        <v>347</v>
      </c>
      <c r="D48" s="10" t="s">
        <v>348</v>
      </c>
      <c r="E48" s="11" t="s">
        <v>349</v>
      </c>
      <c r="F48" s="10" t="s">
        <v>350</v>
      </c>
      <c r="G48" s="17" t="s">
        <v>351</v>
      </c>
      <c r="H48" s="13" t="s">
        <v>26</v>
      </c>
      <c r="I48" s="10" t="s">
        <v>27</v>
      </c>
      <c r="J48" s="10" t="s">
        <v>30</v>
      </c>
      <c r="K48" s="10" t="s">
        <v>29</v>
      </c>
      <c r="L48" s="10" t="s">
        <v>211</v>
      </c>
      <c r="M48" s="10" t="s">
        <v>212</v>
      </c>
      <c r="N48" s="15">
        <v>30.46</v>
      </c>
      <c r="O48" s="15">
        <v>-91.14</v>
      </c>
      <c r="P48" s="10" t="s">
        <v>30</v>
      </c>
      <c r="Q48" s="14">
        <v>363313480</v>
      </c>
      <c r="R48" s="16">
        <v>43.137760901999997</v>
      </c>
      <c r="S48" s="16">
        <v>19.087504823893806</v>
      </c>
    </row>
    <row r="49" spans="1:19" ht="15" x14ac:dyDescent="0.2">
      <c r="A49" s="10" t="s">
        <v>352</v>
      </c>
      <c r="B49" s="10" t="s">
        <v>353</v>
      </c>
      <c r="C49" s="10" t="s">
        <v>354</v>
      </c>
      <c r="D49" s="10" t="s">
        <v>355</v>
      </c>
      <c r="E49" s="11" t="s">
        <v>356</v>
      </c>
      <c r="F49" s="10" t="s">
        <v>357</v>
      </c>
      <c r="G49" s="17" t="s">
        <v>358</v>
      </c>
      <c r="H49" s="13" t="s">
        <v>26</v>
      </c>
      <c r="I49" s="10" t="s">
        <v>27</v>
      </c>
      <c r="J49" s="10" t="s">
        <v>30</v>
      </c>
      <c r="K49" s="10" t="s">
        <v>29</v>
      </c>
      <c r="L49" s="10" t="s">
        <v>58</v>
      </c>
      <c r="M49" s="10" t="s">
        <v>59</v>
      </c>
      <c r="N49" s="15">
        <v>30.63</v>
      </c>
      <c r="O49" s="15">
        <v>-96.33</v>
      </c>
      <c r="P49" s="10" t="s">
        <v>30</v>
      </c>
      <c r="Q49" s="14">
        <v>428936272</v>
      </c>
      <c r="R49" s="16">
        <v>52.936304065000002</v>
      </c>
      <c r="S49" s="16">
        <v>23.423143391592923</v>
      </c>
    </row>
    <row r="50" spans="1:19" ht="15" x14ac:dyDescent="0.2">
      <c r="A50" s="10" t="s">
        <v>359</v>
      </c>
      <c r="B50" s="10" t="s">
        <v>360</v>
      </c>
      <c r="C50" s="10" t="s">
        <v>361</v>
      </c>
      <c r="D50" s="10" t="s">
        <v>362</v>
      </c>
      <c r="E50" s="11" t="s">
        <v>363</v>
      </c>
      <c r="F50" s="10" t="s">
        <v>364</v>
      </c>
      <c r="G50" s="17" t="s">
        <v>365</v>
      </c>
      <c r="H50" s="13" t="s">
        <v>26</v>
      </c>
      <c r="I50" s="10" t="s">
        <v>27</v>
      </c>
      <c r="J50" s="10" t="s">
        <v>30</v>
      </c>
      <c r="K50" s="10" t="s">
        <v>29</v>
      </c>
      <c r="L50" s="10" t="s">
        <v>58</v>
      </c>
      <c r="M50" s="10" t="s">
        <v>366</v>
      </c>
      <c r="N50" s="15">
        <v>34.18</v>
      </c>
      <c r="O50" s="15">
        <v>-101.71</v>
      </c>
      <c r="P50" s="10" t="s">
        <v>30</v>
      </c>
      <c r="Q50" s="14">
        <v>605332136</v>
      </c>
      <c r="R50" s="16">
        <v>58.043152305</v>
      </c>
      <c r="S50" s="16">
        <v>25.682810754424782</v>
      </c>
    </row>
    <row r="51" spans="1:19" ht="15" x14ac:dyDescent="0.2">
      <c r="A51" s="10" t="s">
        <v>367</v>
      </c>
      <c r="B51" s="10" t="s">
        <v>368</v>
      </c>
      <c r="C51" s="10" t="s">
        <v>369</v>
      </c>
      <c r="D51" s="10" t="s">
        <v>370</v>
      </c>
      <c r="E51" s="11" t="s">
        <v>371</v>
      </c>
      <c r="F51" s="10"/>
      <c r="G51" s="17" t="s">
        <v>372</v>
      </c>
      <c r="H51" s="13" t="s">
        <v>26</v>
      </c>
      <c r="I51" s="10" t="s">
        <v>27</v>
      </c>
      <c r="J51" s="10" t="s">
        <v>30</v>
      </c>
      <c r="K51" s="10" t="s">
        <v>29</v>
      </c>
      <c r="L51" s="10" t="s">
        <v>58</v>
      </c>
      <c r="M51" s="10"/>
      <c r="N51" s="15">
        <v>31.97</v>
      </c>
      <c r="O51" s="15">
        <v>-99.9</v>
      </c>
      <c r="P51" s="10" t="s">
        <v>30</v>
      </c>
      <c r="Q51" s="14">
        <v>515920312</v>
      </c>
      <c r="R51" s="16">
        <v>57.068180366</v>
      </c>
      <c r="S51" s="16">
        <v>25.251407241592922</v>
      </c>
    </row>
    <row r="52" spans="1:19" ht="15" x14ac:dyDescent="0.2">
      <c r="A52" s="10" t="s">
        <v>373</v>
      </c>
      <c r="B52" s="10" t="s">
        <v>374</v>
      </c>
      <c r="C52" s="10" t="s">
        <v>375</v>
      </c>
      <c r="D52" s="10" t="s">
        <v>376</v>
      </c>
      <c r="E52" s="11" t="s">
        <v>377</v>
      </c>
      <c r="F52" s="10" t="s">
        <v>378</v>
      </c>
      <c r="G52" s="17" t="s">
        <v>379</v>
      </c>
      <c r="H52" s="13" t="s">
        <v>26</v>
      </c>
      <c r="I52" s="10" t="s">
        <v>27</v>
      </c>
      <c r="J52" s="10" t="s">
        <v>30</v>
      </c>
      <c r="K52" s="10" t="s">
        <v>29</v>
      </c>
      <c r="L52" s="10" t="s">
        <v>58</v>
      </c>
      <c r="M52" s="10" t="s">
        <v>366</v>
      </c>
      <c r="N52" s="15">
        <v>34.18</v>
      </c>
      <c r="O52" s="15">
        <v>-101.71</v>
      </c>
      <c r="P52" s="10" t="s">
        <v>30</v>
      </c>
      <c r="Q52" s="14">
        <v>414575722</v>
      </c>
      <c r="R52" s="16">
        <v>51.884243480999999</v>
      </c>
      <c r="S52" s="16">
        <v>22.957629858849558</v>
      </c>
    </row>
    <row r="53" spans="1:19" ht="15" x14ac:dyDescent="0.2">
      <c r="A53" s="10" t="s">
        <v>380</v>
      </c>
      <c r="B53" s="10" t="s">
        <v>381</v>
      </c>
      <c r="C53" s="10" t="s">
        <v>382</v>
      </c>
      <c r="D53" s="10" t="s">
        <v>383</v>
      </c>
      <c r="E53" s="11" t="s">
        <v>384</v>
      </c>
      <c r="F53" s="10" t="s">
        <v>385</v>
      </c>
      <c r="G53" s="17" t="s">
        <v>386</v>
      </c>
      <c r="H53" s="13" t="s">
        <v>26</v>
      </c>
      <c r="I53" s="10" t="s">
        <v>27</v>
      </c>
      <c r="J53" s="10" t="s">
        <v>30</v>
      </c>
      <c r="K53" s="10" t="s">
        <v>29</v>
      </c>
      <c r="L53" s="10" t="s">
        <v>195</v>
      </c>
      <c r="M53" s="10" t="s">
        <v>387</v>
      </c>
      <c r="N53" s="15">
        <v>34.24</v>
      </c>
      <c r="O53" s="15">
        <v>-79.81</v>
      </c>
      <c r="P53" s="10" t="s">
        <v>30</v>
      </c>
      <c r="Q53" s="14">
        <v>346775628</v>
      </c>
      <c r="R53" s="16">
        <v>42.226107743999997</v>
      </c>
      <c r="S53" s="16">
        <v>18.684118470796459</v>
      </c>
    </row>
    <row r="54" spans="1:19" ht="15" x14ac:dyDescent="0.2">
      <c r="A54" s="10" t="s">
        <v>388</v>
      </c>
      <c r="B54" s="10" t="s">
        <v>389</v>
      </c>
      <c r="C54" s="10" t="s">
        <v>390</v>
      </c>
      <c r="D54" s="10" t="s">
        <v>391</v>
      </c>
      <c r="E54" s="11" t="s">
        <v>392</v>
      </c>
      <c r="F54" s="10" t="s">
        <v>393</v>
      </c>
      <c r="G54" s="17" t="s">
        <v>394</v>
      </c>
      <c r="H54" s="13" t="s">
        <v>26</v>
      </c>
      <c r="I54" s="10" t="s">
        <v>27</v>
      </c>
      <c r="J54" s="10" t="s">
        <v>30</v>
      </c>
      <c r="K54" s="10" t="s">
        <v>29</v>
      </c>
      <c r="L54" s="10" t="s">
        <v>195</v>
      </c>
      <c r="M54" s="10" t="s">
        <v>387</v>
      </c>
      <c r="N54" s="15">
        <v>34.24</v>
      </c>
      <c r="O54" s="15">
        <v>-79.81</v>
      </c>
      <c r="P54" s="10" t="s">
        <v>30</v>
      </c>
      <c r="Q54" s="14">
        <v>478326828</v>
      </c>
      <c r="R54" s="16">
        <v>61.611683702000001</v>
      </c>
      <c r="S54" s="16">
        <v>27.261806947787612</v>
      </c>
    </row>
    <row r="55" spans="1:19" ht="15" x14ac:dyDescent="0.2">
      <c r="A55" s="10" t="s">
        <v>395</v>
      </c>
      <c r="B55" s="10" t="s">
        <v>396</v>
      </c>
      <c r="C55" s="10" t="s">
        <v>397</v>
      </c>
      <c r="D55" s="10" t="s">
        <v>398</v>
      </c>
      <c r="E55" s="11" t="s">
        <v>399</v>
      </c>
      <c r="F55" s="10" t="s">
        <v>400</v>
      </c>
      <c r="G55" s="17" t="s">
        <v>401</v>
      </c>
      <c r="H55" s="13" t="s">
        <v>26</v>
      </c>
      <c r="I55" s="10" t="s">
        <v>27</v>
      </c>
      <c r="J55" s="10" t="s">
        <v>30</v>
      </c>
      <c r="K55" s="10" t="s">
        <v>29</v>
      </c>
      <c r="L55" s="10" t="s">
        <v>195</v>
      </c>
      <c r="M55" s="10" t="s">
        <v>387</v>
      </c>
      <c r="N55" s="15">
        <v>34.24</v>
      </c>
      <c r="O55" s="15">
        <v>-79.81</v>
      </c>
      <c r="P55" s="10" t="s">
        <v>30</v>
      </c>
      <c r="Q55" s="14">
        <v>481542442</v>
      </c>
      <c r="R55" s="16">
        <v>54.873746953999998</v>
      </c>
      <c r="S55" s="16">
        <v>24.280419006194691</v>
      </c>
    </row>
    <row r="56" spans="1:19" ht="15" x14ac:dyDescent="0.2">
      <c r="A56" s="10" t="s">
        <v>402</v>
      </c>
      <c r="B56" s="10" t="s">
        <v>403</v>
      </c>
      <c r="C56" s="10" t="s">
        <v>404</v>
      </c>
      <c r="D56" s="10" t="s">
        <v>405</v>
      </c>
      <c r="E56" s="11" t="s">
        <v>406</v>
      </c>
      <c r="F56" s="10" t="s">
        <v>407</v>
      </c>
      <c r="G56" s="17" t="s">
        <v>408</v>
      </c>
      <c r="H56" s="13" t="s">
        <v>26</v>
      </c>
      <c r="I56" s="10" t="s">
        <v>27</v>
      </c>
      <c r="J56" s="10" t="s">
        <v>30</v>
      </c>
      <c r="K56" s="10" t="s">
        <v>29</v>
      </c>
      <c r="L56" s="10" t="s">
        <v>195</v>
      </c>
      <c r="M56" s="10" t="s">
        <v>387</v>
      </c>
      <c r="N56" s="15">
        <v>34.24</v>
      </c>
      <c r="O56" s="15">
        <v>-79.81</v>
      </c>
      <c r="P56" s="10" t="s">
        <v>30</v>
      </c>
      <c r="Q56" s="14">
        <v>425932818</v>
      </c>
      <c r="R56" s="16">
        <v>53.402230289999999</v>
      </c>
      <c r="S56" s="16">
        <v>23.629305438053098</v>
      </c>
    </row>
    <row r="57" spans="1:19" ht="15" x14ac:dyDescent="0.2">
      <c r="A57" s="10" t="s">
        <v>409</v>
      </c>
      <c r="B57" s="10" t="s">
        <v>410</v>
      </c>
      <c r="C57" s="10" t="s">
        <v>411</v>
      </c>
      <c r="D57" s="10" t="s">
        <v>412</v>
      </c>
      <c r="E57" s="11" t="s">
        <v>413</v>
      </c>
      <c r="F57" s="10" t="s">
        <v>414</v>
      </c>
      <c r="G57" s="17" t="s">
        <v>415</v>
      </c>
      <c r="H57" s="13" t="s">
        <v>26</v>
      </c>
      <c r="I57" s="10" t="s">
        <v>27</v>
      </c>
      <c r="J57" s="10" t="s">
        <v>30</v>
      </c>
      <c r="K57" s="10" t="s">
        <v>29</v>
      </c>
      <c r="L57" s="10" t="s">
        <v>195</v>
      </c>
      <c r="M57" s="10" t="s">
        <v>387</v>
      </c>
      <c r="N57" s="15">
        <v>34.24</v>
      </c>
      <c r="O57" s="15">
        <v>-79.81</v>
      </c>
      <c r="P57" s="10" t="s">
        <v>30</v>
      </c>
      <c r="Q57" s="14">
        <v>447500426</v>
      </c>
      <c r="R57" s="16">
        <v>50.552923665000002</v>
      </c>
      <c r="S57" s="16">
        <v>22.36855029424779</v>
      </c>
    </row>
    <row r="58" spans="1:19" ht="15" x14ac:dyDescent="0.2">
      <c r="A58" s="10" t="s">
        <v>416</v>
      </c>
      <c r="B58" s="10" t="s">
        <v>417</v>
      </c>
      <c r="C58" s="10" t="s">
        <v>418</v>
      </c>
      <c r="D58" s="10" t="s">
        <v>419</v>
      </c>
      <c r="E58" s="11" t="s">
        <v>420</v>
      </c>
      <c r="F58" s="10" t="s">
        <v>421</v>
      </c>
      <c r="G58" s="17" t="s">
        <v>422</v>
      </c>
      <c r="H58" s="13" t="s">
        <v>26</v>
      </c>
      <c r="I58" s="10" t="s">
        <v>27</v>
      </c>
      <c r="J58" s="10" t="s">
        <v>30</v>
      </c>
      <c r="K58" s="10" t="s">
        <v>29</v>
      </c>
      <c r="L58" s="10" t="s">
        <v>195</v>
      </c>
      <c r="M58" s="10" t="s">
        <v>387</v>
      </c>
      <c r="N58" s="15">
        <v>34.24</v>
      </c>
      <c r="O58" s="15">
        <v>-79.81</v>
      </c>
      <c r="P58" s="10" t="s">
        <v>30</v>
      </c>
      <c r="Q58" s="14">
        <v>305683542</v>
      </c>
      <c r="R58" s="16">
        <v>38.445770318000001</v>
      </c>
      <c r="S58" s="16">
        <v>17.011402795575222</v>
      </c>
    </row>
    <row r="59" spans="1:19" ht="15" x14ac:dyDescent="0.2">
      <c r="A59" s="10" t="s">
        <v>423</v>
      </c>
      <c r="B59" s="10" t="s">
        <v>424</v>
      </c>
      <c r="C59" s="10" t="s">
        <v>425</v>
      </c>
      <c r="D59" s="10" t="s">
        <v>426</v>
      </c>
      <c r="E59" s="11" t="s">
        <v>427</v>
      </c>
      <c r="F59" s="10" t="s">
        <v>428</v>
      </c>
      <c r="G59" s="17" t="s">
        <v>429</v>
      </c>
      <c r="H59" s="13" t="s">
        <v>26</v>
      </c>
      <c r="I59" s="10" t="s">
        <v>27</v>
      </c>
      <c r="J59" s="10" t="s">
        <v>30</v>
      </c>
      <c r="K59" s="10" t="s">
        <v>29</v>
      </c>
      <c r="L59" s="10" t="s">
        <v>195</v>
      </c>
      <c r="M59" s="10" t="s">
        <v>387</v>
      </c>
      <c r="N59" s="15">
        <v>34.24</v>
      </c>
      <c r="O59" s="15">
        <v>-79.81</v>
      </c>
      <c r="P59" s="10" t="s">
        <v>30</v>
      </c>
      <c r="Q59" s="14">
        <v>461472926</v>
      </c>
      <c r="R59" s="16">
        <v>58.710146248000001</v>
      </c>
      <c r="S59" s="16">
        <v>25.977940817699118</v>
      </c>
    </row>
    <row r="60" spans="1:19" ht="15" x14ac:dyDescent="0.2">
      <c r="A60" s="10" t="s">
        <v>430</v>
      </c>
      <c r="B60" s="10" t="s">
        <v>431</v>
      </c>
      <c r="C60" s="10" t="s">
        <v>432</v>
      </c>
      <c r="D60" s="10" t="s">
        <v>433</v>
      </c>
      <c r="E60" s="11" t="s">
        <v>434</v>
      </c>
      <c r="F60" s="10" t="s">
        <v>435</v>
      </c>
      <c r="G60" s="17" t="s">
        <v>436</v>
      </c>
      <c r="H60" s="13" t="s">
        <v>26</v>
      </c>
      <c r="I60" s="10" t="s">
        <v>27</v>
      </c>
      <c r="J60" s="10" t="s">
        <v>30</v>
      </c>
      <c r="K60" s="10" t="s">
        <v>29</v>
      </c>
      <c r="L60" s="10" t="s">
        <v>195</v>
      </c>
      <c r="M60" s="10" t="s">
        <v>387</v>
      </c>
      <c r="N60" s="15">
        <v>34.24</v>
      </c>
      <c r="O60" s="15">
        <v>-79.81</v>
      </c>
      <c r="P60" s="10" t="s">
        <v>30</v>
      </c>
      <c r="Q60" s="14">
        <v>410936412</v>
      </c>
      <c r="R60" s="16">
        <v>51.643266697999998</v>
      </c>
      <c r="S60" s="16">
        <v>22.851002963716816</v>
      </c>
    </row>
    <row r="61" spans="1:19" ht="15" x14ac:dyDescent="0.2">
      <c r="A61" s="10" t="s">
        <v>437</v>
      </c>
      <c r="B61" s="10" t="s">
        <v>438</v>
      </c>
      <c r="C61" s="10" t="s">
        <v>439</v>
      </c>
      <c r="D61" s="10" t="s">
        <v>440</v>
      </c>
      <c r="E61" s="11" t="s">
        <v>441</v>
      </c>
      <c r="F61" s="10" t="s">
        <v>442</v>
      </c>
      <c r="G61" s="17" t="s">
        <v>443</v>
      </c>
      <c r="H61" s="13" t="s">
        <v>26</v>
      </c>
      <c r="I61" s="10" t="s">
        <v>27</v>
      </c>
      <c r="J61" s="10" t="s">
        <v>30</v>
      </c>
      <c r="K61" s="10" t="s">
        <v>29</v>
      </c>
      <c r="L61" s="10" t="s">
        <v>195</v>
      </c>
      <c r="M61" s="10" t="s">
        <v>387</v>
      </c>
      <c r="N61" s="15">
        <v>34.24</v>
      </c>
      <c r="O61" s="15">
        <v>-79.81</v>
      </c>
      <c r="P61" s="10" t="s">
        <v>30</v>
      </c>
      <c r="Q61" s="14">
        <v>514448656</v>
      </c>
      <c r="R61" s="16">
        <v>46.452088486999997</v>
      </c>
      <c r="S61" s="16">
        <v>20.554021454424781</v>
      </c>
    </row>
    <row r="62" spans="1:19" ht="15" x14ac:dyDescent="0.2">
      <c r="A62" s="10" t="s">
        <v>444</v>
      </c>
      <c r="B62" s="10" t="s">
        <v>445</v>
      </c>
      <c r="C62" s="10" t="s">
        <v>446</v>
      </c>
      <c r="D62" s="10" t="s">
        <v>447</v>
      </c>
      <c r="E62" s="11" t="s">
        <v>448</v>
      </c>
      <c r="F62" s="10" t="s">
        <v>449</v>
      </c>
      <c r="G62" s="17" t="s">
        <v>450</v>
      </c>
      <c r="H62" s="13" t="s">
        <v>26</v>
      </c>
      <c r="I62" s="10" t="s">
        <v>27</v>
      </c>
      <c r="J62" s="10" t="s">
        <v>30</v>
      </c>
      <c r="K62" s="10" t="s">
        <v>29</v>
      </c>
      <c r="L62" s="10" t="s">
        <v>58</v>
      </c>
      <c r="M62" s="10"/>
      <c r="N62" s="15">
        <v>31.97</v>
      </c>
      <c r="O62" s="15">
        <v>-99.9</v>
      </c>
      <c r="P62" s="10" t="s">
        <v>30</v>
      </c>
      <c r="Q62" s="14">
        <v>380081606</v>
      </c>
      <c r="R62" s="16">
        <v>47.745728446999998</v>
      </c>
      <c r="S62" s="16">
        <v>21.126428516371682</v>
      </c>
    </row>
    <row r="63" spans="1:19" ht="15" x14ac:dyDescent="0.2">
      <c r="A63" s="10" t="s">
        <v>451</v>
      </c>
      <c r="B63" s="10" t="s">
        <v>452</v>
      </c>
      <c r="C63" s="10" t="s">
        <v>453</v>
      </c>
      <c r="D63" s="10" t="s">
        <v>454</v>
      </c>
      <c r="E63" s="11" t="s">
        <v>455</v>
      </c>
      <c r="F63" s="10" t="s">
        <v>456</v>
      </c>
      <c r="G63" s="17" t="s">
        <v>457</v>
      </c>
      <c r="H63" s="13" t="s">
        <v>26</v>
      </c>
      <c r="I63" s="10" t="s">
        <v>27</v>
      </c>
      <c r="J63" s="10" t="s">
        <v>30</v>
      </c>
      <c r="K63" s="10" t="s">
        <v>320</v>
      </c>
      <c r="L63" s="10" t="s">
        <v>321</v>
      </c>
      <c r="M63" s="10"/>
      <c r="N63" s="15">
        <v>10.38</v>
      </c>
      <c r="O63" s="15">
        <v>-61.23</v>
      </c>
      <c r="P63" s="10" t="s">
        <v>30</v>
      </c>
      <c r="Q63" s="14">
        <v>426765740</v>
      </c>
      <c r="R63" s="16">
        <v>53.653178369000003</v>
      </c>
      <c r="S63" s="16">
        <v>23.740344411061951</v>
      </c>
    </row>
    <row r="64" spans="1:19" ht="15" x14ac:dyDescent="0.2">
      <c r="A64" s="10" t="s">
        <v>458</v>
      </c>
      <c r="B64" s="10" t="s">
        <v>459</v>
      </c>
      <c r="C64" s="10" t="s">
        <v>460</v>
      </c>
      <c r="D64" s="10" t="s">
        <v>461</v>
      </c>
      <c r="E64" s="11" t="s">
        <v>462</v>
      </c>
      <c r="F64" s="10" t="s">
        <v>463</v>
      </c>
      <c r="G64" s="17" t="s">
        <v>464</v>
      </c>
      <c r="H64" s="13" t="s">
        <v>26</v>
      </c>
      <c r="I64" s="10" t="s">
        <v>27</v>
      </c>
      <c r="J64" s="10" t="s">
        <v>30</v>
      </c>
      <c r="K64" s="10" t="s">
        <v>465</v>
      </c>
      <c r="L64" s="10" t="s">
        <v>466</v>
      </c>
      <c r="M64" s="10"/>
      <c r="N64" s="15">
        <v>-25.65</v>
      </c>
      <c r="O64" s="15">
        <v>27.26</v>
      </c>
      <c r="P64" s="10" t="s">
        <v>30</v>
      </c>
      <c r="Q64" s="14">
        <v>355573566</v>
      </c>
      <c r="R64" s="16">
        <v>41.575910354000001</v>
      </c>
      <c r="S64" s="16">
        <v>18.396420510619471</v>
      </c>
    </row>
    <row r="65" spans="1:19" ht="15" x14ac:dyDescent="0.2">
      <c r="A65" s="10" t="s">
        <v>467</v>
      </c>
      <c r="B65" s="10" t="s">
        <v>468</v>
      </c>
      <c r="C65" s="10" t="s">
        <v>469</v>
      </c>
      <c r="D65" s="10" t="s">
        <v>470</v>
      </c>
      <c r="E65" s="11" t="s">
        <v>471</v>
      </c>
      <c r="F65" s="10" t="s">
        <v>472</v>
      </c>
      <c r="G65" s="17" t="s">
        <v>473</v>
      </c>
      <c r="H65" s="13" t="s">
        <v>26</v>
      </c>
      <c r="I65" s="10" t="s">
        <v>27</v>
      </c>
      <c r="J65" s="10" t="s">
        <v>30</v>
      </c>
      <c r="K65" s="10" t="s">
        <v>29</v>
      </c>
      <c r="L65" s="10" t="s">
        <v>474</v>
      </c>
      <c r="M65" s="10" t="s">
        <v>475</v>
      </c>
      <c r="N65" s="15">
        <v>32.590000000000003</v>
      </c>
      <c r="O65" s="15">
        <v>-85.5</v>
      </c>
      <c r="P65" s="10" t="s">
        <v>30</v>
      </c>
      <c r="Q65" s="14">
        <v>374373344</v>
      </c>
      <c r="R65" s="16">
        <v>46.065303096000001</v>
      </c>
      <c r="S65" s="16">
        <v>20.382877476106199</v>
      </c>
    </row>
    <row r="66" spans="1:19" ht="15" x14ac:dyDescent="0.2">
      <c r="A66" s="10" t="s">
        <v>476</v>
      </c>
      <c r="B66" s="10" t="s">
        <v>477</v>
      </c>
      <c r="C66" s="10" t="s">
        <v>478</v>
      </c>
      <c r="D66" s="10" t="s">
        <v>479</v>
      </c>
      <c r="E66" s="11" t="s">
        <v>480</v>
      </c>
      <c r="F66" s="10" t="s">
        <v>481</v>
      </c>
      <c r="G66" s="17" t="s">
        <v>482</v>
      </c>
      <c r="H66" s="13" t="s">
        <v>26</v>
      </c>
      <c r="I66" s="10" t="s">
        <v>27</v>
      </c>
      <c r="J66" s="10" t="s">
        <v>30</v>
      </c>
      <c r="K66" s="10" t="s">
        <v>29</v>
      </c>
      <c r="L66" s="10" t="s">
        <v>195</v>
      </c>
      <c r="M66" s="10" t="s">
        <v>483</v>
      </c>
      <c r="N66" s="15">
        <v>34.200000000000003</v>
      </c>
      <c r="O66" s="15">
        <v>-79.760000000000005</v>
      </c>
      <c r="P66" s="10" t="s">
        <v>30</v>
      </c>
      <c r="Q66" s="14">
        <v>383375126</v>
      </c>
      <c r="R66" s="16">
        <v>30.759666859999999</v>
      </c>
      <c r="S66" s="16">
        <v>13.610472061946904</v>
      </c>
    </row>
    <row r="67" spans="1:19" ht="15" x14ac:dyDescent="0.2">
      <c r="A67" s="10" t="s">
        <v>484</v>
      </c>
      <c r="B67" s="10" t="s">
        <v>485</v>
      </c>
      <c r="C67" s="10" t="s">
        <v>486</v>
      </c>
      <c r="D67" s="10" t="s">
        <v>487</v>
      </c>
      <c r="E67" s="11" t="s">
        <v>488</v>
      </c>
      <c r="F67" s="10" t="s">
        <v>489</v>
      </c>
      <c r="G67" s="17" t="s">
        <v>490</v>
      </c>
      <c r="H67" s="13" t="s">
        <v>26</v>
      </c>
      <c r="I67" s="10" t="s">
        <v>27</v>
      </c>
      <c r="J67" s="10" t="s">
        <v>30</v>
      </c>
      <c r="K67" s="10" t="s">
        <v>29</v>
      </c>
      <c r="L67" s="10" t="s">
        <v>195</v>
      </c>
      <c r="M67" s="10" t="s">
        <v>483</v>
      </c>
      <c r="N67" s="15">
        <v>34.200000000000003</v>
      </c>
      <c r="O67" s="15">
        <v>-79.760000000000005</v>
      </c>
      <c r="P67" s="10" t="s">
        <v>30</v>
      </c>
      <c r="Q67" s="14">
        <v>395774294</v>
      </c>
      <c r="R67" s="16">
        <v>49.914008305999999</v>
      </c>
      <c r="S67" s="16">
        <v>22.085844383185844</v>
      </c>
    </row>
    <row r="68" spans="1:19" ht="15" x14ac:dyDescent="0.2">
      <c r="A68" s="10" t="s">
        <v>491</v>
      </c>
      <c r="B68" s="10" t="s">
        <v>492</v>
      </c>
      <c r="C68" s="10" t="s">
        <v>493</v>
      </c>
      <c r="D68" s="10" t="s">
        <v>494</v>
      </c>
      <c r="E68" s="11" t="s">
        <v>495</v>
      </c>
      <c r="F68" s="10" t="s">
        <v>496</v>
      </c>
      <c r="G68" s="17" t="s">
        <v>497</v>
      </c>
      <c r="H68" s="13" t="s">
        <v>26</v>
      </c>
      <c r="I68" s="10" t="s">
        <v>27</v>
      </c>
      <c r="J68" s="10" t="s">
        <v>30</v>
      </c>
      <c r="K68" s="10" t="s">
        <v>29</v>
      </c>
      <c r="L68" s="10" t="s">
        <v>195</v>
      </c>
      <c r="M68" s="10" t="s">
        <v>483</v>
      </c>
      <c r="N68" s="15">
        <v>34.200000000000003</v>
      </c>
      <c r="O68" s="15">
        <v>-79.760000000000005</v>
      </c>
      <c r="P68" s="10" t="s">
        <v>30</v>
      </c>
      <c r="Q68" s="14">
        <v>506472638</v>
      </c>
      <c r="R68" s="16">
        <v>47.724902960000001</v>
      </c>
      <c r="S68" s="16">
        <v>21.117213699115048</v>
      </c>
    </row>
    <row r="69" spans="1:19" ht="15" x14ac:dyDescent="0.2">
      <c r="A69" s="10" t="s">
        <v>498</v>
      </c>
      <c r="B69" s="10" t="s">
        <v>499</v>
      </c>
      <c r="C69" s="10" t="s">
        <v>500</v>
      </c>
      <c r="D69" s="10" t="s">
        <v>501</v>
      </c>
      <c r="E69" s="11" t="s">
        <v>502</v>
      </c>
      <c r="F69" s="10" t="s">
        <v>503</v>
      </c>
      <c r="G69" s="17" t="s">
        <v>504</v>
      </c>
      <c r="H69" s="13" t="s">
        <v>26</v>
      </c>
      <c r="I69" s="10" t="s">
        <v>27</v>
      </c>
      <c r="J69" s="10" t="s">
        <v>30</v>
      </c>
      <c r="K69" s="10" t="s">
        <v>29</v>
      </c>
      <c r="L69" s="10" t="s">
        <v>195</v>
      </c>
      <c r="M69" s="10" t="s">
        <v>483</v>
      </c>
      <c r="N69" s="15">
        <v>34.200000000000003</v>
      </c>
      <c r="O69" s="15">
        <v>-79.760000000000005</v>
      </c>
      <c r="P69" s="10" t="s">
        <v>30</v>
      </c>
      <c r="Q69" s="14">
        <v>495093198</v>
      </c>
      <c r="R69" s="16">
        <v>60.627723418999999</v>
      </c>
      <c r="S69" s="16">
        <v>26.826426291592924</v>
      </c>
    </row>
    <row r="70" spans="1:19" ht="15" x14ac:dyDescent="0.2">
      <c r="A70" s="10" t="s">
        <v>505</v>
      </c>
      <c r="B70" s="10" t="s">
        <v>506</v>
      </c>
      <c r="C70" s="10" t="s">
        <v>507</v>
      </c>
      <c r="D70" s="10" t="s">
        <v>508</v>
      </c>
      <c r="E70" s="11" t="s">
        <v>509</v>
      </c>
      <c r="F70" s="10" t="s">
        <v>510</v>
      </c>
      <c r="G70" s="17" t="s">
        <v>511</v>
      </c>
      <c r="H70" s="13" t="s">
        <v>26</v>
      </c>
      <c r="I70" s="10" t="s">
        <v>27</v>
      </c>
      <c r="J70" s="10" t="s">
        <v>30</v>
      </c>
      <c r="K70" s="10" t="s">
        <v>29</v>
      </c>
      <c r="L70" s="10" t="s">
        <v>195</v>
      </c>
      <c r="M70" s="10" t="s">
        <v>483</v>
      </c>
      <c r="N70" s="15">
        <v>34.200000000000003</v>
      </c>
      <c r="O70" s="15">
        <v>-79.760000000000005</v>
      </c>
      <c r="P70" s="10" t="s">
        <v>30</v>
      </c>
      <c r="Q70" s="14">
        <v>363034720</v>
      </c>
      <c r="R70" s="16">
        <v>33.338226925000001</v>
      </c>
      <c r="S70" s="16">
        <v>14.751427842920355</v>
      </c>
    </row>
    <row r="71" spans="1:19" ht="15" x14ac:dyDescent="0.2">
      <c r="A71" s="10" t="s">
        <v>512</v>
      </c>
      <c r="B71" s="10" t="s">
        <v>513</v>
      </c>
      <c r="C71" s="10" t="s">
        <v>514</v>
      </c>
      <c r="D71" s="10" t="s">
        <v>515</v>
      </c>
      <c r="E71" s="11" t="s">
        <v>516</v>
      </c>
      <c r="F71" s="10"/>
      <c r="G71" s="17" t="s">
        <v>517</v>
      </c>
      <c r="H71" s="13" t="s">
        <v>26</v>
      </c>
      <c r="I71" s="10" t="s">
        <v>27</v>
      </c>
      <c r="J71" s="10" t="s">
        <v>30</v>
      </c>
      <c r="K71" s="10" t="s">
        <v>29</v>
      </c>
      <c r="L71" s="10" t="s">
        <v>58</v>
      </c>
      <c r="M71" s="10"/>
      <c r="N71" s="15">
        <v>31.97</v>
      </c>
      <c r="O71" s="15">
        <v>-99.9</v>
      </c>
      <c r="P71" s="10" t="s">
        <v>30</v>
      </c>
      <c r="Q71" s="14">
        <v>513145952</v>
      </c>
      <c r="R71" s="16">
        <v>63.118584095999999</v>
      </c>
      <c r="S71" s="16">
        <v>27.928577033628322</v>
      </c>
    </row>
    <row r="72" spans="1:19" ht="15" x14ac:dyDescent="0.2">
      <c r="A72" s="10" t="s">
        <v>518</v>
      </c>
      <c r="B72" s="10" t="s">
        <v>519</v>
      </c>
      <c r="C72" s="10" t="s">
        <v>520</v>
      </c>
      <c r="D72" s="10" t="s">
        <v>521</v>
      </c>
      <c r="E72" s="11" t="s">
        <v>522</v>
      </c>
      <c r="F72" s="10"/>
      <c r="G72" s="17" t="s">
        <v>523</v>
      </c>
      <c r="H72" s="13" t="s">
        <v>26</v>
      </c>
      <c r="I72" s="10" t="s">
        <v>27</v>
      </c>
      <c r="J72" s="10" t="s">
        <v>30</v>
      </c>
      <c r="K72" s="10" t="s">
        <v>29</v>
      </c>
      <c r="L72" s="10" t="s">
        <v>58</v>
      </c>
      <c r="M72" s="10"/>
      <c r="N72" s="15">
        <v>31.97</v>
      </c>
      <c r="O72" s="15">
        <v>-99.9</v>
      </c>
      <c r="P72" s="10" t="s">
        <v>30</v>
      </c>
      <c r="Q72" s="14">
        <v>335973128</v>
      </c>
      <c r="R72" s="16">
        <v>42.177314793000001</v>
      </c>
      <c r="S72" s="16">
        <v>18.66252866946903</v>
      </c>
    </row>
    <row r="73" spans="1:19" ht="15" x14ac:dyDescent="0.2">
      <c r="A73" s="10" t="s">
        <v>524</v>
      </c>
      <c r="B73" s="10" t="s">
        <v>525</v>
      </c>
      <c r="C73" s="10" t="s">
        <v>526</v>
      </c>
      <c r="D73" s="10" t="s">
        <v>527</v>
      </c>
      <c r="E73" s="11" t="s">
        <v>528</v>
      </c>
      <c r="F73" s="10" t="s">
        <v>529</v>
      </c>
      <c r="G73" s="17" t="s">
        <v>530</v>
      </c>
      <c r="H73" s="13" t="s">
        <v>26</v>
      </c>
      <c r="I73" s="10" t="s">
        <v>27</v>
      </c>
      <c r="J73" s="10" t="s">
        <v>30</v>
      </c>
      <c r="K73" s="10" t="s">
        <v>29</v>
      </c>
      <c r="L73" s="10" t="s">
        <v>211</v>
      </c>
      <c r="M73" s="10" t="s">
        <v>212</v>
      </c>
      <c r="N73" s="15">
        <v>30.46</v>
      </c>
      <c r="O73" s="15">
        <v>-91.14</v>
      </c>
      <c r="P73" s="10" t="s">
        <v>30</v>
      </c>
      <c r="Q73" s="14">
        <v>379259566</v>
      </c>
      <c r="R73" s="16">
        <v>46.338861092999998</v>
      </c>
      <c r="S73" s="16">
        <v>20.503920837610622</v>
      </c>
    </row>
    <row r="74" spans="1:19" ht="15" x14ac:dyDescent="0.2">
      <c r="A74" s="10" t="s">
        <v>531</v>
      </c>
      <c r="B74" s="10" t="s">
        <v>532</v>
      </c>
      <c r="C74" s="10" t="s">
        <v>533</v>
      </c>
      <c r="D74" s="10" t="s">
        <v>534</v>
      </c>
      <c r="E74" s="11" t="s">
        <v>535</v>
      </c>
      <c r="F74" s="10" t="s">
        <v>536</v>
      </c>
      <c r="G74" s="17" t="s">
        <v>537</v>
      </c>
      <c r="H74" s="13" t="s">
        <v>26</v>
      </c>
      <c r="I74" s="10" t="s">
        <v>27</v>
      </c>
      <c r="J74" s="10" t="s">
        <v>30</v>
      </c>
      <c r="K74" s="10" t="s">
        <v>29</v>
      </c>
      <c r="L74" s="10" t="s">
        <v>58</v>
      </c>
      <c r="M74" s="10" t="s">
        <v>59</v>
      </c>
      <c r="N74" s="15">
        <v>30.63</v>
      </c>
      <c r="O74" s="15">
        <v>-96.33</v>
      </c>
      <c r="P74" s="10" t="s">
        <v>30</v>
      </c>
      <c r="Q74" s="14">
        <v>493352944</v>
      </c>
      <c r="R74" s="16">
        <v>61.990041183999999</v>
      </c>
      <c r="S74" s="16">
        <v>27.429221762831862</v>
      </c>
    </row>
    <row r="75" spans="1:19" ht="15" x14ac:dyDescent="0.2">
      <c r="A75" s="10" t="s">
        <v>538</v>
      </c>
      <c r="B75" s="10" t="s">
        <v>539</v>
      </c>
      <c r="C75" s="10" t="s">
        <v>540</v>
      </c>
      <c r="D75" s="10" t="s">
        <v>541</v>
      </c>
      <c r="E75" s="11" t="s">
        <v>542</v>
      </c>
      <c r="F75" s="10" t="s">
        <v>543</v>
      </c>
      <c r="G75" s="17" t="s">
        <v>544</v>
      </c>
      <c r="H75" s="13" t="s">
        <v>26</v>
      </c>
      <c r="I75" s="10" t="s">
        <v>27</v>
      </c>
      <c r="J75" s="10" t="s">
        <v>30</v>
      </c>
      <c r="K75" s="10" t="s">
        <v>29</v>
      </c>
      <c r="L75" s="10" t="s">
        <v>58</v>
      </c>
      <c r="M75" s="10" t="s">
        <v>59</v>
      </c>
      <c r="N75" s="15">
        <v>30.63</v>
      </c>
      <c r="O75" s="15">
        <v>-96.33</v>
      </c>
      <c r="P75" s="10" t="s">
        <v>30</v>
      </c>
      <c r="Q75" s="14">
        <v>544606704</v>
      </c>
      <c r="R75" s="16">
        <v>62.330813175000003</v>
      </c>
      <c r="S75" s="16">
        <v>27.580005829646023</v>
      </c>
    </row>
    <row r="76" spans="1:19" ht="15" x14ac:dyDescent="0.2">
      <c r="A76" s="10" t="s">
        <v>545</v>
      </c>
      <c r="B76" s="10" t="s">
        <v>546</v>
      </c>
      <c r="C76" s="10" t="s">
        <v>547</v>
      </c>
      <c r="D76" s="10" t="s">
        <v>548</v>
      </c>
      <c r="E76" s="11" t="s">
        <v>549</v>
      </c>
      <c r="F76" s="10" t="s">
        <v>550</v>
      </c>
      <c r="G76" s="17" t="s">
        <v>551</v>
      </c>
      <c r="H76" s="13" t="s">
        <v>26</v>
      </c>
      <c r="I76" s="10" t="s">
        <v>27</v>
      </c>
      <c r="J76" s="10" t="s">
        <v>30</v>
      </c>
      <c r="K76" s="10" t="s">
        <v>552</v>
      </c>
      <c r="L76" s="10" t="s">
        <v>553</v>
      </c>
      <c r="M76" s="10"/>
      <c r="N76" s="15">
        <v>41.3</v>
      </c>
      <c r="O76" s="15">
        <v>69.239999999999995</v>
      </c>
      <c r="P76" s="10" t="s">
        <v>30</v>
      </c>
      <c r="Q76" s="14">
        <v>448366458</v>
      </c>
      <c r="R76" s="16">
        <v>50.828810851</v>
      </c>
      <c r="S76" s="16">
        <v>22.490624270353983</v>
      </c>
    </row>
    <row r="77" spans="1:19" ht="15" x14ac:dyDescent="0.2">
      <c r="A77" s="10" t="s">
        <v>554</v>
      </c>
      <c r="B77" s="10" t="s">
        <v>555</v>
      </c>
      <c r="C77" s="10" t="s">
        <v>556</v>
      </c>
      <c r="D77" s="10" t="s">
        <v>557</v>
      </c>
      <c r="E77" s="11" t="s">
        <v>558</v>
      </c>
      <c r="F77" s="10" t="s">
        <v>559</v>
      </c>
      <c r="G77" s="17" t="s">
        <v>560</v>
      </c>
      <c r="H77" s="13" t="s">
        <v>26</v>
      </c>
      <c r="I77" s="10" t="s">
        <v>27</v>
      </c>
      <c r="J77" s="10" t="s">
        <v>30</v>
      </c>
      <c r="K77" s="10" t="s">
        <v>29</v>
      </c>
      <c r="L77" s="10" t="s">
        <v>561</v>
      </c>
      <c r="M77" s="10" t="s">
        <v>562</v>
      </c>
      <c r="N77" s="15">
        <v>35.96</v>
      </c>
      <c r="O77" s="15">
        <v>-83.92</v>
      </c>
      <c r="P77" s="10" t="s">
        <v>30</v>
      </c>
      <c r="Q77" s="14">
        <v>418671426</v>
      </c>
      <c r="R77" s="16">
        <v>52.853239788000003</v>
      </c>
      <c r="S77" s="16">
        <v>23.386389286725667</v>
      </c>
    </row>
    <row r="78" spans="1:19" ht="15" x14ac:dyDescent="0.2">
      <c r="A78" s="10" t="s">
        <v>563</v>
      </c>
      <c r="B78" s="10" t="s">
        <v>564</v>
      </c>
      <c r="C78" s="10" t="s">
        <v>565</v>
      </c>
      <c r="D78" s="10" t="s">
        <v>566</v>
      </c>
      <c r="E78" s="11" t="s">
        <v>567</v>
      </c>
      <c r="F78" s="10" t="s">
        <v>568</v>
      </c>
      <c r="G78" s="17" t="s">
        <v>569</v>
      </c>
      <c r="H78" s="13" t="s">
        <v>26</v>
      </c>
      <c r="I78" s="10" t="s">
        <v>27</v>
      </c>
      <c r="J78" s="10" t="s">
        <v>30</v>
      </c>
      <c r="K78" s="10" t="s">
        <v>29</v>
      </c>
      <c r="L78" s="10" t="s">
        <v>195</v>
      </c>
      <c r="M78" s="10" t="s">
        <v>483</v>
      </c>
      <c r="N78" s="15">
        <v>34.200000000000003</v>
      </c>
      <c r="O78" s="15">
        <v>-79.760000000000005</v>
      </c>
      <c r="P78" s="10" t="s">
        <v>30</v>
      </c>
      <c r="Q78" s="14">
        <v>468244298</v>
      </c>
      <c r="R78" s="16">
        <v>41.640172749999998</v>
      </c>
      <c r="S78" s="16">
        <v>18.424855199115044</v>
      </c>
    </row>
    <row r="79" spans="1:19" ht="15" x14ac:dyDescent="0.2">
      <c r="A79" s="10" t="s">
        <v>570</v>
      </c>
      <c r="B79" s="10" t="s">
        <v>571</v>
      </c>
      <c r="C79" s="10" t="s">
        <v>572</v>
      </c>
      <c r="D79" s="10" t="s">
        <v>573</v>
      </c>
      <c r="E79" s="11" t="s">
        <v>574</v>
      </c>
      <c r="F79" s="10" t="s">
        <v>575</v>
      </c>
      <c r="G79" s="17" t="s">
        <v>576</v>
      </c>
      <c r="H79" s="13" t="s">
        <v>26</v>
      </c>
      <c r="I79" s="10" t="s">
        <v>27</v>
      </c>
      <c r="J79" s="10" t="s">
        <v>30</v>
      </c>
      <c r="K79" s="10" t="s">
        <v>29</v>
      </c>
      <c r="L79" s="10" t="s">
        <v>211</v>
      </c>
      <c r="M79" s="10" t="s">
        <v>212</v>
      </c>
      <c r="N79" s="15">
        <v>30.46</v>
      </c>
      <c r="O79" s="15">
        <v>-91.14</v>
      </c>
      <c r="P79" s="10" t="s">
        <v>30</v>
      </c>
      <c r="Q79" s="14">
        <v>450868654</v>
      </c>
      <c r="R79" s="16">
        <v>56.276390921000001</v>
      </c>
      <c r="S79" s="16">
        <v>24.901057929646022</v>
      </c>
    </row>
    <row r="80" spans="1:19" ht="15" x14ac:dyDescent="0.2">
      <c r="A80" s="10" t="s">
        <v>577</v>
      </c>
      <c r="B80" s="10" t="s">
        <v>578</v>
      </c>
      <c r="C80" s="10" t="s">
        <v>579</v>
      </c>
      <c r="D80" s="10" t="s">
        <v>580</v>
      </c>
      <c r="E80" s="11" t="s">
        <v>581</v>
      </c>
      <c r="F80" s="10" t="s">
        <v>582</v>
      </c>
      <c r="G80" s="17" t="s">
        <v>583</v>
      </c>
      <c r="H80" s="13" t="s">
        <v>26</v>
      </c>
      <c r="I80" s="10" t="s">
        <v>27</v>
      </c>
      <c r="J80" s="10" t="s">
        <v>30</v>
      </c>
      <c r="K80" s="10" t="s">
        <v>29</v>
      </c>
      <c r="L80" s="10" t="s">
        <v>76</v>
      </c>
      <c r="M80" s="10" t="s">
        <v>77</v>
      </c>
      <c r="N80" s="15">
        <v>33.08</v>
      </c>
      <c r="O80" s="15">
        <v>-111.74</v>
      </c>
      <c r="P80" s="10" t="s">
        <v>30</v>
      </c>
      <c r="Q80" s="14">
        <v>406173302</v>
      </c>
      <c r="R80" s="16">
        <v>47.692619159000003</v>
      </c>
      <c r="S80" s="16">
        <v>21.102928831415934</v>
      </c>
    </row>
    <row r="81" spans="1:19" ht="15" x14ac:dyDescent="0.2">
      <c r="A81" s="10" t="s">
        <v>584</v>
      </c>
      <c r="B81" s="10" t="s">
        <v>585</v>
      </c>
      <c r="C81" s="10" t="s">
        <v>586</v>
      </c>
      <c r="D81" s="10" t="s">
        <v>587</v>
      </c>
      <c r="E81" s="11" t="s">
        <v>588</v>
      </c>
      <c r="F81" s="10" t="s">
        <v>589</v>
      </c>
      <c r="G81" s="17" t="s">
        <v>590</v>
      </c>
      <c r="H81" s="13" t="s">
        <v>26</v>
      </c>
      <c r="I81" s="10" t="s">
        <v>27</v>
      </c>
      <c r="J81" s="10" t="s">
        <v>30</v>
      </c>
      <c r="K81" s="10" t="s">
        <v>29</v>
      </c>
      <c r="L81" s="10" t="s">
        <v>85</v>
      </c>
      <c r="M81" s="10" t="s">
        <v>86</v>
      </c>
      <c r="N81" s="15">
        <v>33.42</v>
      </c>
      <c r="O81" s="15">
        <v>-90.92</v>
      </c>
      <c r="P81" s="10" t="s">
        <v>30</v>
      </c>
      <c r="Q81" s="14">
        <v>503858838</v>
      </c>
      <c r="R81" s="16">
        <v>58.762822387</v>
      </c>
      <c r="S81" s="16">
        <v>26.00124884380531</v>
      </c>
    </row>
    <row r="82" spans="1:19" ht="15" x14ac:dyDescent="0.2">
      <c r="A82" s="10" t="s">
        <v>591</v>
      </c>
      <c r="B82" s="10" t="s">
        <v>592</v>
      </c>
      <c r="C82" s="10" t="s">
        <v>593</v>
      </c>
      <c r="D82" s="10" t="s">
        <v>594</v>
      </c>
      <c r="E82" s="11" t="s">
        <v>595</v>
      </c>
      <c r="F82" s="10" t="s">
        <v>596</v>
      </c>
      <c r="G82" s="17" t="s">
        <v>597</v>
      </c>
      <c r="H82" s="13" t="s">
        <v>26</v>
      </c>
      <c r="I82" s="10" t="s">
        <v>27</v>
      </c>
      <c r="J82" s="10" t="s">
        <v>30</v>
      </c>
      <c r="K82" s="10" t="s">
        <v>29</v>
      </c>
      <c r="L82" s="10" t="s">
        <v>561</v>
      </c>
      <c r="M82" s="10" t="s">
        <v>562</v>
      </c>
      <c r="N82" s="15">
        <v>35.96</v>
      </c>
      <c r="O82" s="15">
        <v>-83.92</v>
      </c>
      <c r="P82" s="10" t="s">
        <v>30</v>
      </c>
      <c r="Q82" s="14">
        <v>506776940</v>
      </c>
      <c r="R82" s="16">
        <v>48.633037905000002</v>
      </c>
      <c r="S82" s="16">
        <v>21.519043320796463</v>
      </c>
    </row>
    <row r="83" spans="1:19" ht="15" x14ac:dyDescent="0.2">
      <c r="A83" s="10" t="s">
        <v>598</v>
      </c>
      <c r="B83" s="10" t="s">
        <v>599</v>
      </c>
      <c r="C83" s="10" t="s">
        <v>600</v>
      </c>
      <c r="D83" s="10" t="s">
        <v>601</v>
      </c>
      <c r="E83" s="11" t="s">
        <v>602</v>
      </c>
      <c r="F83" s="10"/>
      <c r="G83" s="17" t="s">
        <v>603</v>
      </c>
      <c r="H83" s="13" t="s">
        <v>26</v>
      </c>
      <c r="I83" s="10" t="s">
        <v>27</v>
      </c>
      <c r="J83" s="14" t="s">
        <v>28</v>
      </c>
      <c r="K83" s="10" t="s">
        <v>29</v>
      </c>
      <c r="L83" s="10"/>
      <c r="M83" s="10"/>
      <c r="N83" s="15">
        <v>37.090000000000003</v>
      </c>
      <c r="O83" s="15">
        <v>-95.71</v>
      </c>
      <c r="P83" s="10" t="s">
        <v>30</v>
      </c>
      <c r="Q83" s="14"/>
      <c r="R83" s="16"/>
      <c r="S83" s="16"/>
    </row>
    <row r="84" spans="1:19" ht="15" x14ac:dyDescent="0.2">
      <c r="A84" s="10" t="s">
        <v>604</v>
      </c>
      <c r="B84" s="10" t="s">
        <v>605</v>
      </c>
      <c r="C84" s="10" t="s">
        <v>23</v>
      </c>
      <c r="D84" s="10" t="s">
        <v>606</v>
      </c>
      <c r="E84" s="11" t="s">
        <v>607</v>
      </c>
      <c r="F84" s="10"/>
      <c r="G84" s="12"/>
      <c r="H84" s="13" t="s">
        <v>26</v>
      </c>
      <c r="I84" s="10" t="s">
        <v>27</v>
      </c>
      <c r="J84" s="14" t="s">
        <v>28</v>
      </c>
      <c r="K84" s="10" t="s">
        <v>29</v>
      </c>
      <c r="L84" s="10"/>
      <c r="M84" s="10"/>
      <c r="N84" s="15">
        <v>37.090000000000003</v>
      </c>
      <c r="O84" s="15">
        <v>-95.71</v>
      </c>
      <c r="P84" s="10" t="s">
        <v>30</v>
      </c>
      <c r="Q84" s="14"/>
      <c r="R84" s="16"/>
      <c r="S84" s="16"/>
    </row>
    <row r="85" spans="1:19" ht="15" x14ac:dyDescent="0.2">
      <c r="A85" s="10" t="s">
        <v>608</v>
      </c>
      <c r="B85" s="10" t="s">
        <v>609</v>
      </c>
      <c r="C85" s="10" t="s">
        <v>610</v>
      </c>
      <c r="D85" s="10" t="s">
        <v>611</v>
      </c>
      <c r="E85" s="11" t="s">
        <v>612</v>
      </c>
      <c r="F85" s="10"/>
      <c r="G85" s="17" t="s">
        <v>613</v>
      </c>
      <c r="H85" s="13" t="s">
        <v>26</v>
      </c>
      <c r="I85" s="10" t="s">
        <v>27</v>
      </c>
      <c r="J85" s="14" t="s">
        <v>28</v>
      </c>
      <c r="K85" s="10" t="s">
        <v>29</v>
      </c>
      <c r="L85" s="10"/>
      <c r="M85" s="10"/>
      <c r="N85" s="15">
        <v>37.090000000000003</v>
      </c>
      <c r="O85" s="15">
        <v>-95.71</v>
      </c>
      <c r="P85" s="10" t="s">
        <v>30</v>
      </c>
      <c r="Q85" s="14"/>
      <c r="R85" s="16"/>
      <c r="S85" s="16"/>
    </row>
    <row r="86" spans="1:19" ht="15" x14ac:dyDescent="0.2">
      <c r="A86" s="10" t="s">
        <v>614</v>
      </c>
      <c r="B86" s="10" t="s">
        <v>615</v>
      </c>
      <c r="C86" s="10" t="s">
        <v>23</v>
      </c>
      <c r="D86" s="10" t="s">
        <v>616</v>
      </c>
      <c r="E86" s="11" t="s">
        <v>617</v>
      </c>
      <c r="F86" s="10"/>
      <c r="G86" s="12"/>
      <c r="H86" s="13" t="s">
        <v>26</v>
      </c>
      <c r="I86" s="10" t="s">
        <v>27</v>
      </c>
      <c r="J86" s="14" t="s">
        <v>28</v>
      </c>
      <c r="K86" s="10" t="s">
        <v>29</v>
      </c>
      <c r="L86" s="10"/>
      <c r="M86" s="10"/>
      <c r="N86" s="15">
        <v>37.090000000000003</v>
      </c>
      <c r="O86" s="15">
        <v>-95.71</v>
      </c>
      <c r="P86" s="10" t="s">
        <v>30</v>
      </c>
      <c r="Q86" s="14"/>
      <c r="R86" s="16"/>
      <c r="S86" s="16"/>
    </row>
    <row r="87" spans="1:19" ht="15" x14ac:dyDescent="0.2">
      <c r="A87" s="10" t="s">
        <v>618</v>
      </c>
      <c r="B87" s="10" t="s">
        <v>619</v>
      </c>
      <c r="C87" s="10" t="s">
        <v>23</v>
      </c>
      <c r="D87" s="10" t="s">
        <v>620</v>
      </c>
      <c r="E87" s="11" t="s">
        <v>621</v>
      </c>
      <c r="F87" s="10"/>
      <c r="G87" s="12"/>
      <c r="H87" s="13" t="s">
        <v>26</v>
      </c>
      <c r="I87" s="10" t="s">
        <v>27</v>
      </c>
      <c r="J87" s="14" t="s">
        <v>28</v>
      </c>
      <c r="K87" s="10" t="s">
        <v>29</v>
      </c>
      <c r="L87" s="10"/>
      <c r="M87" s="10"/>
      <c r="N87" s="10"/>
      <c r="O87" s="10"/>
      <c r="P87" s="10" t="s">
        <v>30</v>
      </c>
      <c r="Q87" s="14"/>
      <c r="R87" s="16"/>
      <c r="S87" s="16"/>
    </row>
    <row r="88" spans="1:19" ht="15" x14ac:dyDescent="0.2">
      <c r="A88" s="10" t="s">
        <v>622</v>
      </c>
      <c r="B88" s="10" t="s">
        <v>623</v>
      </c>
      <c r="C88" s="10" t="s">
        <v>23</v>
      </c>
      <c r="D88" s="10" t="s">
        <v>624</v>
      </c>
      <c r="E88" s="11" t="s">
        <v>625</v>
      </c>
      <c r="F88" s="10"/>
      <c r="G88" s="12"/>
      <c r="H88" s="13" t="s">
        <v>26</v>
      </c>
      <c r="I88" s="10" t="s">
        <v>27</v>
      </c>
      <c r="J88" s="14" t="s">
        <v>28</v>
      </c>
      <c r="K88" s="10" t="s">
        <v>29</v>
      </c>
      <c r="L88" s="10"/>
      <c r="M88" s="10"/>
      <c r="N88" s="10"/>
      <c r="O88" s="10"/>
      <c r="P88" s="10" t="s">
        <v>30</v>
      </c>
      <c r="Q88" s="14"/>
      <c r="R88" s="16"/>
      <c r="S88" s="16"/>
    </row>
    <row r="89" spans="1:19" ht="15" x14ac:dyDescent="0.2">
      <c r="A89" s="10" t="s">
        <v>626</v>
      </c>
      <c r="B89" s="10" t="s">
        <v>627</v>
      </c>
      <c r="C89" s="10" t="s">
        <v>628</v>
      </c>
      <c r="D89" s="10" t="s">
        <v>629</v>
      </c>
      <c r="E89" s="11" t="s">
        <v>630</v>
      </c>
      <c r="F89" s="10"/>
      <c r="G89" s="17" t="s">
        <v>631</v>
      </c>
      <c r="H89" s="13" t="s">
        <v>26</v>
      </c>
      <c r="I89" s="10" t="s">
        <v>27</v>
      </c>
      <c r="J89" s="14" t="s">
        <v>28</v>
      </c>
      <c r="K89" s="10" t="s">
        <v>29</v>
      </c>
      <c r="L89" s="10"/>
      <c r="M89" s="10"/>
      <c r="N89" s="15">
        <v>37.090000000000003</v>
      </c>
      <c r="O89" s="15">
        <v>-95.71</v>
      </c>
      <c r="P89" s="10" t="s">
        <v>30</v>
      </c>
      <c r="Q89" s="14"/>
      <c r="R89" s="16"/>
      <c r="S89" s="16"/>
    </row>
    <row r="90" spans="1:19" ht="15" x14ac:dyDescent="0.2">
      <c r="A90" s="10" t="s">
        <v>632</v>
      </c>
      <c r="B90" s="10" t="s">
        <v>633</v>
      </c>
      <c r="C90" s="10" t="s">
        <v>634</v>
      </c>
      <c r="D90" s="10" t="s">
        <v>635</v>
      </c>
      <c r="E90" s="11" t="s">
        <v>636</v>
      </c>
      <c r="F90" s="10"/>
      <c r="G90" s="17" t="s">
        <v>637</v>
      </c>
      <c r="H90" s="13" t="s">
        <v>26</v>
      </c>
      <c r="I90" s="10" t="s">
        <v>27</v>
      </c>
      <c r="J90" s="14" t="s">
        <v>28</v>
      </c>
      <c r="K90" s="10" t="s">
        <v>29</v>
      </c>
      <c r="L90" s="10"/>
      <c r="M90" s="10"/>
      <c r="N90" s="15">
        <v>37.090000000000003</v>
      </c>
      <c r="O90" s="15">
        <v>-95.71</v>
      </c>
      <c r="P90" s="10" t="s">
        <v>30</v>
      </c>
      <c r="Q90" s="14"/>
      <c r="R90" s="16"/>
      <c r="S90" s="16"/>
    </row>
    <row r="91" spans="1:19" ht="15" x14ac:dyDescent="0.2">
      <c r="A91" s="10" t="s">
        <v>638</v>
      </c>
      <c r="B91" s="10" t="s">
        <v>639</v>
      </c>
      <c r="C91" s="10" t="s">
        <v>640</v>
      </c>
      <c r="D91" s="10" t="s">
        <v>641</v>
      </c>
      <c r="E91" s="11" t="s">
        <v>642</v>
      </c>
      <c r="F91" s="10"/>
      <c r="G91" s="17" t="s">
        <v>643</v>
      </c>
      <c r="H91" s="13" t="s">
        <v>26</v>
      </c>
      <c r="I91" s="10" t="s">
        <v>27</v>
      </c>
      <c r="J91" s="10" t="s">
        <v>30</v>
      </c>
      <c r="K91" s="10"/>
      <c r="L91" s="10"/>
      <c r="M91" s="10"/>
      <c r="N91" s="10"/>
      <c r="O91" s="10"/>
      <c r="P91" s="10" t="s">
        <v>30</v>
      </c>
      <c r="Q91" s="14">
        <v>504493908</v>
      </c>
      <c r="R91" s="16">
        <v>60.98660701</v>
      </c>
      <c r="S91" s="16">
        <v>26.985224340707965</v>
      </c>
    </row>
    <row r="92" spans="1:19" ht="15" x14ac:dyDescent="0.2">
      <c r="A92" s="10" t="s">
        <v>644</v>
      </c>
      <c r="B92" s="10" t="s">
        <v>645</v>
      </c>
      <c r="C92" s="10" t="s">
        <v>646</v>
      </c>
      <c r="D92" s="10" t="s">
        <v>647</v>
      </c>
      <c r="E92" s="11" t="s">
        <v>648</v>
      </c>
      <c r="F92" s="10"/>
      <c r="G92" s="18"/>
      <c r="H92" s="13" t="s">
        <v>26</v>
      </c>
      <c r="I92" s="10" t="s">
        <v>27</v>
      </c>
      <c r="J92" s="10" t="s">
        <v>30</v>
      </c>
      <c r="K92" s="10"/>
      <c r="L92" s="10"/>
      <c r="M92" s="10"/>
      <c r="N92" s="10"/>
      <c r="O92" s="10"/>
      <c r="P92" s="10" t="s">
        <v>30</v>
      </c>
      <c r="Q92" s="14">
        <v>458497564</v>
      </c>
      <c r="R92" s="16">
        <v>53.501621647</v>
      </c>
      <c r="S92" s="16">
        <v>23.673283914601772</v>
      </c>
    </row>
    <row r="93" spans="1:19" ht="15" x14ac:dyDescent="0.2">
      <c r="A93" s="10" t="s">
        <v>649</v>
      </c>
      <c r="B93" s="10" t="s">
        <v>650</v>
      </c>
      <c r="C93" s="10" t="s">
        <v>651</v>
      </c>
      <c r="D93" s="10" t="s">
        <v>652</v>
      </c>
      <c r="E93" s="11" t="s">
        <v>653</v>
      </c>
      <c r="F93" s="10"/>
      <c r="G93" s="17" t="s">
        <v>654</v>
      </c>
      <c r="H93" s="13" t="s">
        <v>26</v>
      </c>
      <c r="I93" s="10" t="s">
        <v>27</v>
      </c>
      <c r="J93" s="14" t="s">
        <v>28</v>
      </c>
      <c r="K93" s="10" t="s">
        <v>29</v>
      </c>
      <c r="L93" s="10"/>
      <c r="M93" s="10"/>
      <c r="N93" s="15">
        <v>37.090000000000003</v>
      </c>
      <c r="O93" s="15">
        <v>-95.71</v>
      </c>
      <c r="P93" s="10" t="s">
        <v>30</v>
      </c>
      <c r="Q93" s="14"/>
      <c r="R93" s="16"/>
      <c r="S93" s="16"/>
    </row>
    <row r="94" spans="1:19" ht="15" x14ac:dyDescent="0.2">
      <c r="A94" s="10" t="s">
        <v>655</v>
      </c>
      <c r="B94" s="10" t="s">
        <v>656</v>
      </c>
      <c r="C94" s="10" t="s">
        <v>23</v>
      </c>
      <c r="D94" s="10" t="s">
        <v>657</v>
      </c>
      <c r="E94" s="11" t="s">
        <v>658</v>
      </c>
      <c r="F94" s="10"/>
      <c r="G94" s="12"/>
      <c r="H94" s="13" t="s">
        <v>26</v>
      </c>
      <c r="I94" s="10" t="s">
        <v>27</v>
      </c>
      <c r="J94" s="14" t="s">
        <v>28</v>
      </c>
      <c r="K94" s="10" t="s">
        <v>29</v>
      </c>
      <c r="L94" s="10"/>
      <c r="M94" s="10"/>
      <c r="N94" s="15">
        <v>37.090000000000003</v>
      </c>
      <c r="O94" s="15">
        <v>-95.71</v>
      </c>
      <c r="P94" s="10" t="s">
        <v>30</v>
      </c>
      <c r="Q94" s="14"/>
      <c r="R94" s="16"/>
      <c r="S94" s="16"/>
    </row>
    <row r="95" spans="1:19" ht="15" x14ac:dyDescent="0.2">
      <c r="A95" s="10" t="s">
        <v>659</v>
      </c>
      <c r="B95" s="10" t="s">
        <v>660</v>
      </c>
      <c r="C95" s="10" t="s">
        <v>661</v>
      </c>
      <c r="D95" s="10" t="s">
        <v>662</v>
      </c>
      <c r="E95" s="11" t="s">
        <v>663</v>
      </c>
      <c r="F95" s="10"/>
      <c r="G95" s="17" t="s">
        <v>664</v>
      </c>
      <c r="H95" s="13" t="s">
        <v>26</v>
      </c>
      <c r="I95" s="10" t="s">
        <v>27</v>
      </c>
      <c r="J95" s="10" t="s">
        <v>30</v>
      </c>
      <c r="K95" s="10" t="s">
        <v>665</v>
      </c>
      <c r="L95" s="10"/>
      <c r="M95" s="10"/>
      <c r="N95" s="15">
        <v>28.03</v>
      </c>
      <c r="O95" s="15">
        <v>1.66</v>
      </c>
      <c r="P95" s="10" t="s">
        <v>30</v>
      </c>
      <c r="Q95" s="14">
        <v>492629748</v>
      </c>
      <c r="R95" s="16">
        <v>54.951616756</v>
      </c>
      <c r="S95" s="16">
        <v>24.314874670796463</v>
      </c>
    </row>
    <row r="96" spans="1:19" ht="15" x14ac:dyDescent="0.2">
      <c r="A96" s="10" t="s">
        <v>666</v>
      </c>
      <c r="B96" s="10" t="s">
        <v>667</v>
      </c>
      <c r="C96" s="10" t="s">
        <v>668</v>
      </c>
      <c r="D96" s="10" t="s">
        <v>669</v>
      </c>
      <c r="E96" s="11" t="s">
        <v>670</v>
      </c>
      <c r="F96" s="10"/>
      <c r="G96" s="17" t="s">
        <v>671</v>
      </c>
      <c r="H96" s="13" t="s">
        <v>26</v>
      </c>
      <c r="I96" s="10" t="s">
        <v>27</v>
      </c>
      <c r="J96" s="10" t="s">
        <v>30</v>
      </c>
      <c r="K96" s="10" t="s">
        <v>29</v>
      </c>
      <c r="L96" s="10" t="s">
        <v>672</v>
      </c>
      <c r="M96" s="10"/>
      <c r="N96" s="15">
        <v>34.520000000000003</v>
      </c>
      <c r="O96" s="15">
        <v>-105.87</v>
      </c>
      <c r="P96" s="10" t="s">
        <v>30</v>
      </c>
      <c r="Q96" s="14">
        <v>402422444</v>
      </c>
      <c r="R96" s="16">
        <v>46.91144499</v>
      </c>
      <c r="S96" s="16">
        <v>20.757276544247791</v>
      </c>
    </row>
    <row r="97" spans="1:19" ht="15" x14ac:dyDescent="0.2">
      <c r="A97" s="10" t="s">
        <v>673</v>
      </c>
      <c r="B97" s="10" t="s">
        <v>674</v>
      </c>
      <c r="C97" s="10" t="s">
        <v>675</v>
      </c>
      <c r="D97" s="10" t="s">
        <v>676</v>
      </c>
      <c r="E97" s="11" t="s">
        <v>677</v>
      </c>
      <c r="F97" s="10"/>
      <c r="G97" s="17" t="s">
        <v>678</v>
      </c>
      <c r="H97" s="13" t="s">
        <v>26</v>
      </c>
      <c r="I97" s="10" t="s">
        <v>27</v>
      </c>
      <c r="J97" s="10" t="s">
        <v>30</v>
      </c>
      <c r="K97" s="10" t="s">
        <v>29</v>
      </c>
      <c r="L97" s="10"/>
      <c r="M97" s="10"/>
      <c r="N97" s="15">
        <v>37.090000000000003</v>
      </c>
      <c r="O97" s="15">
        <v>-95.71</v>
      </c>
      <c r="P97" s="10" t="s">
        <v>30</v>
      </c>
      <c r="Q97" s="14">
        <v>331879380</v>
      </c>
      <c r="R97" s="16">
        <v>38.743630441999997</v>
      </c>
      <c r="S97" s="16">
        <v>17.143199310619469</v>
      </c>
    </row>
    <row r="98" spans="1:19" ht="15" x14ac:dyDescent="0.2">
      <c r="A98" s="10" t="s">
        <v>679</v>
      </c>
      <c r="B98" s="10" t="s">
        <v>680</v>
      </c>
      <c r="C98" s="10" t="s">
        <v>681</v>
      </c>
      <c r="D98" s="10" t="s">
        <v>682</v>
      </c>
      <c r="E98" s="11" t="s">
        <v>683</v>
      </c>
      <c r="F98" s="10"/>
      <c r="G98" s="17" t="s">
        <v>684</v>
      </c>
      <c r="H98" s="13" t="s">
        <v>26</v>
      </c>
      <c r="I98" s="10" t="s">
        <v>27</v>
      </c>
      <c r="J98" s="10" t="s">
        <v>30</v>
      </c>
      <c r="K98" s="10" t="s">
        <v>29</v>
      </c>
      <c r="L98" s="10" t="s">
        <v>685</v>
      </c>
      <c r="M98" s="10"/>
      <c r="N98" s="15">
        <v>27.66</v>
      </c>
      <c r="O98" s="15">
        <v>-81.52</v>
      </c>
      <c r="P98" s="10" t="s">
        <v>30</v>
      </c>
      <c r="Q98" s="14">
        <v>503039762</v>
      </c>
      <c r="R98" s="16">
        <v>60.494703129000001</v>
      </c>
      <c r="S98" s="16">
        <v>26.767567756194694</v>
      </c>
    </row>
    <row r="99" spans="1:19" ht="15" x14ac:dyDescent="0.2">
      <c r="A99" s="10" t="s">
        <v>686</v>
      </c>
      <c r="B99" s="10" t="s">
        <v>687</v>
      </c>
      <c r="C99" s="10" t="s">
        <v>688</v>
      </c>
      <c r="D99" s="10" t="s">
        <v>689</v>
      </c>
      <c r="E99" s="11" t="s">
        <v>690</v>
      </c>
      <c r="F99" s="10"/>
      <c r="G99" s="17" t="s">
        <v>691</v>
      </c>
      <c r="H99" s="13" t="s">
        <v>26</v>
      </c>
      <c r="I99" s="10" t="s">
        <v>27</v>
      </c>
      <c r="J99" s="10" t="s">
        <v>30</v>
      </c>
      <c r="K99" s="10" t="s">
        <v>320</v>
      </c>
      <c r="L99" s="10" t="s">
        <v>321</v>
      </c>
      <c r="M99" s="10"/>
      <c r="N99" s="15">
        <v>10.38</v>
      </c>
      <c r="O99" s="15">
        <v>-61.23</v>
      </c>
      <c r="P99" s="10" t="s">
        <v>30</v>
      </c>
      <c r="Q99" s="14">
        <v>326664492</v>
      </c>
      <c r="R99" s="16">
        <v>37.755906834000001</v>
      </c>
      <c r="S99" s="16">
        <v>16.706153466371685</v>
      </c>
    </row>
    <row r="100" spans="1:19" ht="15" x14ac:dyDescent="0.2">
      <c r="A100" s="10" t="s">
        <v>692</v>
      </c>
      <c r="B100" s="10" t="s">
        <v>693</v>
      </c>
      <c r="C100" s="10" t="s">
        <v>694</v>
      </c>
      <c r="D100" s="10" t="s">
        <v>695</v>
      </c>
      <c r="E100" s="11" t="s">
        <v>696</v>
      </c>
      <c r="F100" s="10"/>
      <c r="G100" s="17" t="s">
        <v>697</v>
      </c>
      <c r="H100" s="13" t="s">
        <v>26</v>
      </c>
      <c r="I100" s="10" t="s">
        <v>27</v>
      </c>
      <c r="J100" s="10" t="s">
        <v>30</v>
      </c>
      <c r="K100" s="10" t="s">
        <v>320</v>
      </c>
      <c r="L100" s="10" t="s">
        <v>321</v>
      </c>
      <c r="M100" s="10"/>
      <c r="N100" s="15">
        <v>10.38</v>
      </c>
      <c r="O100" s="15">
        <v>-61.23</v>
      </c>
      <c r="P100" s="10" t="s">
        <v>30</v>
      </c>
      <c r="Q100" s="14">
        <v>450801374</v>
      </c>
      <c r="R100" s="16">
        <v>52.670320328999999</v>
      </c>
      <c r="S100" s="16">
        <v>23.305451473008851</v>
      </c>
    </row>
    <row r="101" spans="1:19" ht="15" x14ac:dyDescent="0.2">
      <c r="A101" s="10" t="s">
        <v>698</v>
      </c>
      <c r="B101" s="10" t="s">
        <v>699</v>
      </c>
      <c r="C101" s="10" t="s">
        <v>700</v>
      </c>
      <c r="D101" s="10" t="s">
        <v>701</v>
      </c>
      <c r="E101" s="11" t="s">
        <v>702</v>
      </c>
      <c r="F101" s="10"/>
      <c r="G101" s="17" t="s">
        <v>703</v>
      </c>
      <c r="H101" s="13" t="s">
        <v>26</v>
      </c>
      <c r="I101" s="10" t="s">
        <v>27</v>
      </c>
      <c r="J101" s="10" t="s">
        <v>30</v>
      </c>
      <c r="K101" s="10" t="s">
        <v>320</v>
      </c>
      <c r="L101" s="10" t="s">
        <v>321</v>
      </c>
      <c r="M101" s="10"/>
      <c r="N101" s="15">
        <v>10.38</v>
      </c>
      <c r="O101" s="15">
        <v>-61.23</v>
      </c>
      <c r="P101" s="10" t="s">
        <v>30</v>
      </c>
      <c r="Q101" s="14">
        <v>382356366</v>
      </c>
      <c r="R101" s="16">
        <v>46.446910248999998</v>
      </c>
      <c r="S101" s="16">
        <v>20.551730198672569</v>
      </c>
    </row>
    <row r="102" spans="1:19" ht="15" x14ac:dyDescent="0.2">
      <c r="A102" s="10" t="s">
        <v>704</v>
      </c>
      <c r="B102" s="10" t="s">
        <v>705</v>
      </c>
      <c r="C102" s="10" t="s">
        <v>706</v>
      </c>
      <c r="D102" s="10" t="s">
        <v>707</v>
      </c>
      <c r="E102" s="11" t="s">
        <v>708</v>
      </c>
      <c r="F102" s="10"/>
      <c r="G102" s="17" t="s">
        <v>709</v>
      </c>
      <c r="H102" s="13" t="s">
        <v>26</v>
      </c>
      <c r="I102" s="10" t="s">
        <v>27</v>
      </c>
      <c r="J102" s="10" t="s">
        <v>30</v>
      </c>
      <c r="K102" s="10" t="s">
        <v>29</v>
      </c>
      <c r="L102" s="10" t="s">
        <v>710</v>
      </c>
      <c r="M102" s="10" t="s">
        <v>711</v>
      </c>
      <c r="N102" s="15">
        <v>33.08</v>
      </c>
      <c r="O102" s="15">
        <v>-111.74</v>
      </c>
      <c r="P102" s="10" t="s">
        <v>30</v>
      </c>
      <c r="Q102" s="14">
        <v>480244608</v>
      </c>
      <c r="R102" s="16">
        <v>58.488925156000001</v>
      </c>
      <c r="S102" s="16">
        <v>25.880055378761064</v>
      </c>
    </row>
    <row r="103" spans="1:19" ht="15" x14ac:dyDescent="0.2">
      <c r="A103" s="10" t="s">
        <v>712</v>
      </c>
      <c r="B103" s="10" t="s">
        <v>713</v>
      </c>
      <c r="C103" s="10" t="s">
        <v>714</v>
      </c>
      <c r="D103" s="10" t="s">
        <v>715</v>
      </c>
      <c r="E103" s="11" t="s">
        <v>716</v>
      </c>
      <c r="F103" s="10"/>
      <c r="G103" s="17" t="s">
        <v>717</v>
      </c>
      <c r="H103" s="13" t="s">
        <v>26</v>
      </c>
      <c r="I103" s="10" t="s">
        <v>27</v>
      </c>
      <c r="J103" s="10" t="s">
        <v>30</v>
      </c>
      <c r="K103" s="10" t="s">
        <v>29</v>
      </c>
      <c r="L103" s="10" t="s">
        <v>710</v>
      </c>
      <c r="M103" s="10" t="s">
        <v>711</v>
      </c>
      <c r="N103" s="15">
        <v>33.08</v>
      </c>
      <c r="O103" s="15">
        <v>-111.74</v>
      </c>
      <c r="P103" s="10" t="s">
        <v>30</v>
      </c>
      <c r="Q103" s="14">
        <v>413641226</v>
      </c>
      <c r="R103" s="16">
        <v>50.196343876</v>
      </c>
      <c r="S103" s="16">
        <v>22.210771626548674</v>
      </c>
    </row>
    <row r="104" spans="1:19" ht="15" x14ac:dyDescent="0.2">
      <c r="A104" s="10" t="s">
        <v>718</v>
      </c>
      <c r="B104" s="10" t="s">
        <v>719</v>
      </c>
      <c r="C104" s="10" t="s">
        <v>720</v>
      </c>
      <c r="D104" s="10" t="s">
        <v>721</v>
      </c>
      <c r="E104" s="11" t="s">
        <v>722</v>
      </c>
      <c r="F104" s="10"/>
      <c r="G104" s="17" t="s">
        <v>723</v>
      </c>
      <c r="H104" s="13" t="s">
        <v>26</v>
      </c>
      <c r="I104" s="10" t="s">
        <v>27</v>
      </c>
      <c r="J104" s="10" t="s">
        <v>30</v>
      </c>
      <c r="K104" s="10" t="s">
        <v>29</v>
      </c>
      <c r="L104" s="10" t="s">
        <v>724</v>
      </c>
      <c r="M104" s="10" t="s">
        <v>725</v>
      </c>
      <c r="N104" s="15">
        <v>32.71</v>
      </c>
      <c r="O104" s="15">
        <v>-96.01</v>
      </c>
      <c r="P104" s="10" t="s">
        <v>30</v>
      </c>
      <c r="Q104" s="14">
        <v>411533420</v>
      </c>
      <c r="R104" s="16">
        <v>51.091224818999997</v>
      </c>
      <c r="S104" s="16">
        <v>22.606736645575221</v>
      </c>
    </row>
    <row r="105" spans="1:19" ht="15" x14ac:dyDescent="0.2">
      <c r="A105" s="10" t="s">
        <v>726</v>
      </c>
      <c r="B105" s="10" t="s">
        <v>727</v>
      </c>
      <c r="C105" s="10" t="s">
        <v>728</v>
      </c>
      <c r="D105" s="10" t="s">
        <v>729</v>
      </c>
      <c r="E105" s="11" t="s">
        <v>730</v>
      </c>
      <c r="F105" s="10"/>
      <c r="G105" s="17" t="s">
        <v>731</v>
      </c>
      <c r="H105" s="13" t="s">
        <v>26</v>
      </c>
      <c r="I105" s="10" t="s">
        <v>27</v>
      </c>
      <c r="J105" s="10" t="s">
        <v>30</v>
      </c>
      <c r="K105" s="10" t="s">
        <v>29</v>
      </c>
      <c r="L105" s="10" t="s">
        <v>732</v>
      </c>
      <c r="M105" s="10" t="s">
        <v>733</v>
      </c>
      <c r="N105" s="15">
        <v>33.42</v>
      </c>
      <c r="O105" s="15">
        <v>-90.92</v>
      </c>
      <c r="P105" s="10" t="s">
        <v>30</v>
      </c>
      <c r="Q105" s="14">
        <v>457290288</v>
      </c>
      <c r="R105" s="16">
        <v>55.395750917000001</v>
      </c>
      <c r="S105" s="16">
        <v>24.511394211061951</v>
      </c>
    </row>
    <row r="106" spans="1:19" ht="15" x14ac:dyDescent="0.2">
      <c r="A106" s="10" t="s">
        <v>734</v>
      </c>
      <c r="B106" s="10" t="s">
        <v>735</v>
      </c>
      <c r="C106" s="10" t="s">
        <v>736</v>
      </c>
      <c r="D106" s="10" t="s">
        <v>737</v>
      </c>
      <c r="E106" s="11" t="s">
        <v>738</v>
      </c>
      <c r="F106" s="10"/>
      <c r="G106" s="17" t="s">
        <v>739</v>
      </c>
      <c r="H106" s="13" t="s">
        <v>26</v>
      </c>
      <c r="I106" s="10" t="s">
        <v>27</v>
      </c>
      <c r="J106" s="10" t="s">
        <v>30</v>
      </c>
      <c r="K106" s="10" t="s">
        <v>157</v>
      </c>
      <c r="L106" s="10"/>
      <c r="M106" s="10"/>
      <c r="N106" s="15">
        <v>1.37</v>
      </c>
      <c r="O106" s="15">
        <v>32.29</v>
      </c>
      <c r="P106" s="10" t="s">
        <v>30</v>
      </c>
      <c r="Q106" s="14">
        <v>366475424</v>
      </c>
      <c r="R106" s="16">
        <v>44.912830360000001</v>
      </c>
      <c r="S106" s="16">
        <v>19.87293378761062</v>
      </c>
    </row>
    <row r="107" spans="1:19" ht="15" x14ac:dyDescent="0.2">
      <c r="A107" s="10" t="s">
        <v>740</v>
      </c>
      <c r="B107" s="10" t="s">
        <v>741</v>
      </c>
      <c r="C107" s="10" t="s">
        <v>742</v>
      </c>
      <c r="D107" s="10" t="s">
        <v>743</v>
      </c>
      <c r="E107" s="11" t="s">
        <v>744</v>
      </c>
      <c r="F107" s="10"/>
      <c r="G107" s="17" t="s">
        <v>745</v>
      </c>
      <c r="H107" s="13" t="s">
        <v>26</v>
      </c>
      <c r="I107" s="10" t="s">
        <v>27</v>
      </c>
      <c r="J107" s="10" t="s">
        <v>30</v>
      </c>
      <c r="K107" s="10" t="s">
        <v>29</v>
      </c>
      <c r="L107" s="10" t="s">
        <v>746</v>
      </c>
      <c r="M107" s="10" t="s">
        <v>747</v>
      </c>
      <c r="N107" s="15">
        <v>30.46</v>
      </c>
      <c r="O107" s="15">
        <v>-91.14</v>
      </c>
      <c r="P107" s="10" t="s">
        <v>30</v>
      </c>
      <c r="Q107" s="14">
        <v>457682270</v>
      </c>
      <c r="R107" s="16">
        <v>52.962661916999998</v>
      </c>
      <c r="S107" s="16">
        <v>23.434806157964605</v>
      </c>
    </row>
    <row r="108" spans="1:19" ht="15" x14ac:dyDescent="0.2">
      <c r="A108" s="10" t="s">
        <v>748</v>
      </c>
      <c r="B108" s="10" t="s">
        <v>749</v>
      </c>
      <c r="C108" s="10" t="s">
        <v>750</v>
      </c>
      <c r="D108" s="10" t="s">
        <v>751</v>
      </c>
      <c r="E108" s="11" t="s">
        <v>752</v>
      </c>
      <c r="F108" s="10"/>
      <c r="G108" s="17" t="s">
        <v>753</v>
      </c>
      <c r="H108" s="13" t="s">
        <v>26</v>
      </c>
      <c r="I108" s="10" t="s">
        <v>27</v>
      </c>
      <c r="J108" s="10" t="s">
        <v>30</v>
      </c>
      <c r="K108" s="10" t="s">
        <v>754</v>
      </c>
      <c r="L108" s="10" t="s">
        <v>755</v>
      </c>
      <c r="M108" s="10"/>
      <c r="N108" s="15">
        <v>40.229999999999997</v>
      </c>
      <c r="O108" s="15">
        <v>27.24</v>
      </c>
      <c r="P108" s="10" t="s">
        <v>30</v>
      </c>
      <c r="Q108" s="14">
        <v>449147630</v>
      </c>
      <c r="R108" s="16">
        <v>52.843328399000001</v>
      </c>
      <c r="S108" s="16">
        <v>23.382003716371685</v>
      </c>
    </row>
    <row r="109" spans="1:19" ht="15" x14ac:dyDescent="0.2">
      <c r="A109" s="10" t="s">
        <v>756</v>
      </c>
      <c r="B109" s="10" t="s">
        <v>757</v>
      </c>
      <c r="C109" s="10" t="s">
        <v>758</v>
      </c>
      <c r="D109" s="10" t="s">
        <v>759</v>
      </c>
      <c r="E109" s="11" t="s">
        <v>760</v>
      </c>
      <c r="F109" s="10"/>
      <c r="G109" s="19"/>
      <c r="H109" s="13" t="s">
        <v>26</v>
      </c>
      <c r="I109" s="10" t="s">
        <v>27</v>
      </c>
      <c r="J109" s="10" t="s">
        <v>30</v>
      </c>
      <c r="K109" s="10" t="s">
        <v>754</v>
      </c>
      <c r="L109" s="10" t="s">
        <v>761</v>
      </c>
      <c r="M109" s="10"/>
      <c r="N109" s="15">
        <v>39.93</v>
      </c>
      <c r="O109" s="15">
        <v>32.86</v>
      </c>
      <c r="P109" s="10" t="s">
        <v>30</v>
      </c>
      <c r="Q109" s="14">
        <v>343876674</v>
      </c>
      <c r="R109" s="16">
        <v>38.624335297999998</v>
      </c>
      <c r="S109" s="16">
        <v>17.090413848672569</v>
      </c>
    </row>
    <row r="110" spans="1:19" ht="15" x14ac:dyDescent="0.2">
      <c r="A110" s="10" t="s">
        <v>762</v>
      </c>
      <c r="B110" s="10" t="s">
        <v>763</v>
      </c>
      <c r="C110" s="10" t="s">
        <v>764</v>
      </c>
      <c r="D110" s="10" t="s">
        <v>765</v>
      </c>
      <c r="E110" s="11" t="s">
        <v>766</v>
      </c>
      <c r="F110" s="10"/>
      <c r="G110" s="17" t="s">
        <v>767</v>
      </c>
      <c r="H110" s="13" t="s">
        <v>26</v>
      </c>
      <c r="I110" s="10" t="s">
        <v>27</v>
      </c>
      <c r="J110" s="10" t="s">
        <v>30</v>
      </c>
      <c r="K110" s="10" t="s">
        <v>29</v>
      </c>
      <c r="L110" s="10" t="s">
        <v>768</v>
      </c>
      <c r="M110" s="10" t="s">
        <v>769</v>
      </c>
      <c r="N110" s="15">
        <v>34.770000000000003</v>
      </c>
      <c r="O110" s="15">
        <v>-90.76</v>
      </c>
      <c r="P110" s="10" t="s">
        <v>30</v>
      </c>
      <c r="Q110" s="14">
        <v>363770434</v>
      </c>
      <c r="R110" s="16">
        <v>44.621446872</v>
      </c>
      <c r="S110" s="16">
        <v>19.744003040707966</v>
      </c>
    </row>
    <row r="111" spans="1:19" ht="15" x14ac:dyDescent="0.2">
      <c r="A111" s="10" t="s">
        <v>770</v>
      </c>
      <c r="B111" s="10" t="s">
        <v>771</v>
      </c>
      <c r="C111" s="10" t="s">
        <v>772</v>
      </c>
      <c r="D111" s="10" t="s">
        <v>773</v>
      </c>
      <c r="E111" s="11" t="s">
        <v>774</v>
      </c>
      <c r="F111" s="10"/>
      <c r="G111" s="17" t="s">
        <v>775</v>
      </c>
      <c r="H111" s="13" t="s">
        <v>26</v>
      </c>
      <c r="I111" s="10" t="s">
        <v>27</v>
      </c>
      <c r="J111" s="10" t="s">
        <v>30</v>
      </c>
      <c r="K111" s="10" t="s">
        <v>776</v>
      </c>
      <c r="L111" s="10"/>
      <c r="M111" s="10"/>
      <c r="N111" s="15">
        <v>23.63</v>
      </c>
      <c r="O111" s="15">
        <v>-102.55</v>
      </c>
      <c r="P111" s="10" t="s">
        <v>30</v>
      </c>
      <c r="Q111" s="14">
        <v>460050568</v>
      </c>
      <c r="R111" s="16">
        <v>56.177119073</v>
      </c>
      <c r="S111" s="16">
        <v>24.857132333185842</v>
      </c>
    </row>
    <row r="112" spans="1:19" ht="15" x14ac:dyDescent="0.2">
      <c r="A112" s="10" t="s">
        <v>777</v>
      </c>
      <c r="B112" s="10" t="s">
        <v>778</v>
      </c>
      <c r="C112" s="10" t="s">
        <v>779</v>
      </c>
      <c r="D112" s="10" t="s">
        <v>780</v>
      </c>
      <c r="E112" s="11" t="s">
        <v>781</v>
      </c>
      <c r="F112" s="10"/>
      <c r="G112" s="17" t="s">
        <v>782</v>
      </c>
      <c r="H112" s="13" t="s">
        <v>26</v>
      </c>
      <c r="I112" s="10" t="s">
        <v>27</v>
      </c>
      <c r="J112" s="10" t="s">
        <v>30</v>
      </c>
      <c r="K112" s="10" t="s">
        <v>776</v>
      </c>
      <c r="L112" s="10"/>
      <c r="M112" s="10"/>
      <c r="N112" s="15">
        <v>23.63</v>
      </c>
      <c r="O112" s="15">
        <v>-102.55</v>
      </c>
      <c r="P112" s="10" t="s">
        <v>30</v>
      </c>
      <c r="Q112" s="14">
        <v>426036078</v>
      </c>
      <c r="R112" s="16">
        <v>50.543919897000002</v>
      </c>
      <c r="S112" s="16">
        <v>22.364566326106196</v>
      </c>
    </row>
    <row r="113" spans="1:19" ht="15" x14ac:dyDescent="0.2">
      <c r="A113" s="10" t="s">
        <v>783</v>
      </c>
      <c r="B113" s="10" t="s">
        <v>784</v>
      </c>
      <c r="C113" s="10" t="s">
        <v>785</v>
      </c>
      <c r="D113" s="10" t="s">
        <v>786</v>
      </c>
      <c r="E113" s="11" t="s">
        <v>787</v>
      </c>
      <c r="F113" s="10"/>
      <c r="G113" s="17" t="s">
        <v>788</v>
      </c>
      <c r="H113" s="13" t="s">
        <v>26</v>
      </c>
      <c r="I113" s="10" t="s">
        <v>27</v>
      </c>
      <c r="J113" s="10" t="s">
        <v>30</v>
      </c>
      <c r="K113" s="10" t="s">
        <v>29</v>
      </c>
      <c r="L113" s="10" t="s">
        <v>746</v>
      </c>
      <c r="M113" s="10" t="s">
        <v>747</v>
      </c>
      <c r="N113" s="15">
        <v>30.46</v>
      </c>
      <c r="O113" s="15">
        <v>-91.14</v>
      </c>
      <c r="P113" s="10" t="s">
        <v>30</v>
      </c>
      <c r="Q113" s="14">
        <v>459709662</v>
      </c>
      <c r="R113" s="16">
        <v>55.057294151000001</v>
      </c>
      <c r="S113" s="16">
        <v>24.361634580088499</v>
      </c>
    </row>
    <row r="114" spans="1:19" ht="15" x14ac:dyDescent="0.2">
      <c r="A114" s="10" t="s">
        <v>789</v>
      </c>
      <c r="B114" s="10" t="s">
        <v>790</v>
      </c>
      <c r="C114" s="10" t="s">
        <v>791</v>
      </c>
      <c r="D114" s="10" t="s">
        <v>792</v>
      </c>
      <c r="E114" s="11" t="s">
        <v>793</v>
      </c>
      <c r="F114" s="10"/>
      <c r="G114" s="17" t="s">
        <v>794</v>
      </c>
      <c r="H114" s="13" t="s">
        <v>26</v>
      </c>
      <c r="I114" s="10" t="s">
        <v>27</v>
      </c>
      <c r="J114" s="10" t="s">
        <v>30</v>
      </c>
      <c r="K114" s="10" t="s">
        <v>29</v>
      </c>
      <c r="L114" s="10" t="s">
        <v>746</v>
      </c>
      <c r="M114" s="10" t="s">
        <v>747</v>
      </c>
      <c r="N114" s="15">
        <v>30.46</v>
      </c>
      <c r="O114" s="15">
        <v>-91.14</v>
      </c>
      <c r="P114" s="10" t="s">
        <v>30</v>
      </c>
      <c r="Q114" s="14">
        <v>350477140</v>
      </c>
      <c r="R114" s="16">
        <v>41.212524539</v>
      </c>
      <c r="S114" s="16">
        <v>18.235630326991153</v>
      </c>
    </row>
    <row r="115" spans="1:19" ht="15" x14ac:dyDescent="0.2">
      <c r="A115" s="10" t="s">
        <v>795</v>
      </c>
      <c r="B115" s="10" t="s">
        <v>796</v>
      </c>
      <c r="C115" s="10" t="s">
        <v>797</v>
      </c>
      <c r="D115" s="10" t="s">
        <v>798</v>
      </c>
      <c r="E115" s="11" t="s">
        <v>799</v>
      </c>
      <c r="F115" s="10"/>
      <c r="G115" s="17" t="s">
        <v>800</v>
      </c>
      <c r="H115" s="13" t="s">
        <v>26</v>
      </c>
      <c r="I115" s="10" t="s">
        <v>27</v>
      </c>
      <c r="J115" s="10" t="s">
        <v>30</v>
      </c>
      <c r="K115" s="10" t="s">
        <v>29</v>
      </c>
      <c r="L115" s="10" t="s">
        <v>746</v>
      </c>
      <c r="M115" s="10" t="s">
        <v>747</v>
      </c>
      <c r="N115" s="15">
        <v>30.46</v>
      </c>
      <c r="O115" s="15">
        <v>-91.14</v>
      </c>
      <c r="P115" s="10" t="s">
        <v>30</v>
      </c>
      <c r="Q115" s="14">
        <v>314626952</v>
      </c>
      <c r="R115" s="16">
        <v>36.761450273999998</v>
      </c>
      <c r="S115" s="16">
        <v>16.26612843982301</v>
      </c>
    </row>
    <row r="116" spans="1:19" ht="15" x14ac:dyDescent="0.2">
      <c r="A116" s="10" t="s">
        <v>801</v>
      </c>
      <c r="B116" s="10" t="s">
        <v>802</v>
      </c>
      <c r="C116" s="10" t="s">
        <v>803</v>
      </c>
      <c r="D116" s="10" t="s">
        <v>804</v>
      </c>
      <c r="E116" s="11" t="s">
        <v>805</v>
      </c>
      <c r="F116" s="10"/>
      <c r="G116" s="17" t="s">
        <v>806</v>
      </c>
      <c r="H116" s="13" t="s">
        <v>26</v>
      </c>
      <c r="I116" s="10" t="s">
        <v>27</v>
      </c>
      <c r="J116" s="10" t="s">
        <v>30</v>
      </c>
      <c r="K116" s="10" t="s">
        <v>29</v>
      </c>
      <c r="L116" s="10" t="s">
        <v>746</v>
      </c>
      <c r="M116" s="10" t="s">
        <v>747</v>
      </c>
      <c r="N116" s="15">
        <v>30.46</v>
      </c>
      <c r="O116" s="15">
        <v>-91.14</v>
      </c>
      <c r="P116" s="10" t="s">
        <v>30</v>
      </c>
      <c r="Q116" s="14">
        <v>363716970</v>
      </c>
      <c r="R116" s="16">
        <v>42.443351843000002</v>
      </c>
      <c r="S116" s="16">
        <v>18.780244178318586</v>
      </c>
    </row>
    <row r="117" spans="1:19" ht="15" x14ac:dyDescent="0.2">
      <c r="A117" s="10" t="s">
        <v>807</v>
      </c>
      <c r="B117" s="10" t="s">
        <v>808</v>
      </c>
      <c r="C117" s="10" t="s">
        <v>809</v>
      </c>
      <c r="D117" s="10" t="s">
        <v>810</v>
      </c>
      <c r="E117" s="11" t="s">
        <v>811</v>
      </c>
      <c r="F117" s="10"/>
      <c r="G117" s="17" t="s">
        <v>812</v>
      </c>
      <c r="H117" s="13" t="s">
        <v>26</v>
      </c>
      <c r="I117" s="10" t="s">
        <v>27</v>
      </c>
      <c r="J117" s="10" t="s">
        <v>30</v>
      </c>
      <c r="K117" s="10" t="s">
        <v>157</v>
      </c>
      <c r="L117" s="10"/>
      <c r="M117" s="10"/>
      <c r="N117" s="15">
        <v>1.37</v>
      </c>
      <c r="O117" s="15">
        <v>32.29</v>
      </c>
      <c r="P117" s="10" t="s">
        <v>30</v>
      </c>
      <c r="Q117" s="14">
        <v>359973228</v>
      </c>
      <c r="R117" s="16">
        <v>43.271864911000002</v>
      </c>
      <c r="S117" s="16">
        <v>19.146842880973455</v>
      </c>
    </row>
    <row r="118" spans="1:19" ht="15" x14ac:dyDescent="0.2">
      <c r="A118" s="10" t="s">
        <v>813</v>
      </c>
      <c r="B118" s="10" t="s">
        <v>814</v>
      </c>
      <c r="C118" s="10" t="s">
        <v>815</v>
      </c>
      <c r="D118" s="10" t="s">
        <v>816</v>
      </c>
      <c r="E118" s="11" t="s">
        <v>817</v>
      </c>
      <c r="F118" s="10"/>
      <c r="G118" s="17" t="s">
        <v>818</v>
      </c>
      <c r="H118" s="13" t="s">
        <v>26</v>
      </c>
      <c r="I118" s="10" t="s">
        <v>27</v>
      </c>
      <c r="J118" s="10" t="s">
        <v>30</v>
      </c>
      <c r="K118" s="10" t="s">
        <v>819</v>
      </c>
      <c r="L118" s="10" t="s">
        <v>820</v>
      </c>
      <c r="M118" s="10"/>
      <c r="N118" s="15">
        <v>40.64</v>
      </c>
      <c r="O118" s="15">
        <v>22.94</v>
      </c>
      <c r="P118" s="10" t="s">
        <v>30</v>
      </c>
      <c r="Q118" s="14">
        <v>311413502</v>
      </c>
      <c r="R118" s="16">
        <v>36.756466459000002</v>
      </c>
      <c r="S118" s="16">
        <v>16.263923211946906</v>
      </c>
    </row>
    <row r="119" spans="1:19" ht="15" x14ac:dyDescent="0.2">
      <c r="A119" s="10" t="s">
        <v>821</v>
      </c>
      <c r="B119" s="10" t="s">
        <v>822</v>
      </c>
      <c r="C119" s="10" t="s">
        <v>823</v>
      </c>
      <c r="D119" s="10" t="s">
        <v>824</v>
      </c>
      <c r="E119" s="11" t="s">
        <v>825</v>
      </c>
      <c r="F119" s="10"/>
      <c r="G119" s="17" t="s">
        <v>826</v>
      </c>
      <c r="H119" s="13" t="s">
        <v>26</v>
      </c>
      <c r="I119" s="10" t="s">
        <v>27</v>
      </c>
      <c r="J119" s="10" t="s">
        <v>30</v>
      </c>
      <c r="K119" s="10" t="s">
        <v>29</v>
      </c>
      <c r="L119" s="10" t="s">
        <v>827</v>
      </c>
      <c r="M119" s="10" t="s">
        <v>828</v>
      </c>
      <c r="N119" s="15">
        <v>32.590000000000003</v>
      </c>
      <c r="O119" s="15">
        <v>-85.5</v>
      </c>
      <c r="P119" s="10" t="s">
        <v>30</v>
      </c>
      <c r="Q119" s="14">
        <v>312304620</v>
      </c>
      <c r="R119" s="16">
        <v>38.654506840000003</v>
      </c>
      <c r="S119" s="16">
        <v>17.103764088495577</v>
      </c>
    </row>
    <row r="120" spans="1:19" ht="15" x14ac:dyDescent="0.2">
      <c r="A120" s="10" t="s">
        <v>829</v>
      </c>
      <c r="B120" s="10" t="s">
        <v>830</v>
      </c>
      <c r="C120" s="10" t="s">
        <v>831</v>
      </c>
      <c r="D120" s="10" t="s">
        <v>832</v>
      </c>
      <c r="E120" s="11">
        <v>5143</v>
      </c>
      <c r="F120" s="10"/>
      <c r="G120" s="17" t="s">
        <v>833</v>
      </c>
      <c r="H120" s="13" t="s">
        <v>26</v>
      </c>
      <c r="I120" s="10" t="s">
        <v>27</v>
      </c>
      <c r="J120" s="10" t="s">
        <v>30</v>
      </c>
      <c r="K120" s="10" t="s">
        <v>834</v>
      </c>
      <c r="L120" s="10"/>
      <c r="M120" s="10" t="s">
        <v>835</v>
      </c>
      <c r="N120" s="15">
        <v>-25.78</v>
      </c>
      <c r="O120" s="15">
        <v>31.04</v>
      </c>
      <c r="P120" s="10" t="s">
        <v>30</v>
      </c>
      <c r="Q120" s="14">
        <v>319197974</v>
      </c>
      <c r="R120" s="16">
        <v>38.486055248</v>
      </c>
      <c r="S120" s="16">
        <v>17.029227985840709</v>
      </c>
    </row>
    <row r="121" spans="1:19" ht="15" x14ac:dyDescent="0.2">
      <c r="A121" s="10" t="s">
        <v>836</v>
      </c>
      <c r="B121" s="10" t="s">
        <v>837</v>
      </c>
      <c r="C121" s="10" t="s">
        <v>838</v>
      </c>
      <c r="D121" s="10" t="s">
        <v>839</v>
      </c>
      <c r="E121" s="11" t="s">
        <v>840</v>
      </c>
      <c r="F121" s="10"/>
      <c r="G121" s="17" t="s">
        <v>841</v>
      </c>
      <c r="H121" s="13" t="s">
        <v>26</v>
      </c>
      <c r="I121" s="10" t="s">
        <v>27</v>
      </c>
      <c r="J121" s="10" t="s">
        <v>30</v>
      </c>
      <c r="K121" s="10" t="s">
        <v>29</v>
      </c>
      <c r="L121" s="10" t="s">
        <v>724</v>
      </c>
      <c r="M121" s="10" t="s">
        <v>842</v>
      </c>
      <c r="N121" s="15">
        <v>30.63</v>
      </c>
      <c r="O121" s="15">
        <v>-96.33</v>
      </c>
      <c r="P121" s="10" t="s">
        <v>30</v>
      </c>
      <c r="Q121" s="14">
        <v>309545976</v>
      </c>
      <c r="R121" s="16">
        <v>37.060649026</v>
      </c>
      <c r="S121" s="16">
        <v>16.398517268141596</v>
      </c>
    </row>
    <row r="122" spans="1:19" ht="15" x14ac:dyDescent="0.2">
      <c r="A122" s="10" t="s">
        <v>843</v>
      </c>
      <c r="B122" s="10" t="s">
        <v>844</v>
      </c>
      <c r="C122" s="10" t="s">
        <v>845</v>
      </c>
      <c r="D122" s="10" t="s">
        <v>846</v>
      </c>
      <c r="E122" s="11" t="s">
        <v>847</v>
      </c>
      <c r="F122" s="10"/>
      <c r="G122" s="17" t="s">
        <v>848</v>
      </c>
      <c r="H122" s="13" t="s">
        <v>26</v>
      </c>
      <c r="I122" s="10" t="s">
        <v>27</v>
      </c>
      <c r="J122" s="10" t="s">
        <v>30</v>
      </c>
      <c r="K122" s="10" t="s">
        <v>29</v>
      </c>
      <c r="L122" s="10" t="s">
        <v>724</v>
      </c>
      <c r="M122" s="10" t="s">
        <v>842</v>
      </c>
      <c r="N122" s="15">
        <v>30.63</v>
      </c>
      <c r="O122" s="15">
        <v>-96.33</v>
      </c>
      <c r="P122" s="10" t="s">
        <v>30</v>
      </c>
      <c r="Q122" s="14">
        <v>341477696</v>
      </c>
      <c r="R122" s="16">
        <v>41.422618593000003</v>
      </c>
      <c r="S122" s="16">
        <v>18.328592297787612</v>
      </c>
    </row>
    <row r="123" spans="1:19" ht="15" x14ac:dyDescent="0.2">
      <c r="A123" s="10" t="s">
        <v>849</v>
      </c>
      <c r="B123" s="10" t="s">
        <v>850</v>
      </c>
      <c r="C123" s="10" t="s">
        <v>851</v>
      </c>
      <c r="D123" s="10" t="s">
        <v>852</v>
      </c>
      <c r="E123" s="11" t="s">
        <v>853</v>
      </c>
      <c r="F123" s="10"/>
      <c r="G123" s="17" t="s">
        <v>854</v>
      </c>
      <c r="H123" s="13" t="s">
        <v>26</v>
      </c>
      <c r="I123" s="10" t="s">
        <v>27</v>
      </c>
      <c r="J123" s="10" t="s">
        <v>30</v>
      </c>
      <c r="K123" s="10" t="s">
        <v>29</v>
      </c>
      <c r="L123" s="10" t="s">
        <v>855</v>
      </c>
      <c r="M123" s="10" t="s">
        <v>856</v>
      </c>
      <c r="N123" s="15">
        <v>35.049999999999997</v>
      </c>
      <c r="O123" s="15">
        <v>-97.94</v>
      </c>
      <c r="P123" s="10" t="s">
        <v>30</v>
      </c>
      <c r="Q123" s="14">
        <v>305766220</v>
      </c>
      <c r="R123" s="16">
        <v>36.745444073000002</v>
      </c>
      <c r="S123" s="16">
        <v>16.259046050000002</v>
      </c>
    </row>
    <row r="124" spans="1:19" ht="15" x14ac:dyDescent="0.2">
      <c r="A124" s="10" t="s">
        <v>857</v>
      </c>
      <c r="B124" s="10" t="s">
        <v>858</v>
      </c>
      <c r="C124" s="10" t="s">
        <v>859</v>
      </c>
      <c r="D124" s="10" t="s">
        <v>860</v>
      </c>
      <c r="E124" s="11" t="s">
        <v>861</v>
      </c>
      <c r="F124" s="10"/>
      <c r="G124" s="17" t="s">
        <v>862</v>
      </c>
      <c r="H124" s="13" t="s">
        <v>26</v>
      </c>
      <c r="I124" s="10" t="s">
        <v>27</v>
      </c>
      <c r="J124" s="10" t="s">
        <v>30</v>
      </c>
      <c r="K124" s="10" t="s">
        <v>863</v>
      </c>
      <c r="L124" s="10" t="s">
        <v>864</v>
      </c>
      <c r="M124" s="10"/>
      <c r="N124" s="15">
        <v>41.3</v>
      </c>
      <c r="O124" s="15">
        <v>69.239999999999995</v>
      </c>
      <c r="P124" s="10" t="s">
        <v>30</v>
      </c>
      <c r="Q124" s="14">
        <v>438913158</v>
      </c>
      <c r="R124" s="16">
        <v>51.773963510999998</v>
      </c>
      <c r="S124" s="16">
        <v>22.908833411946905</v>
      </c>
    </row>
    <row r="125" spans="1:19" ht="15" x14ac:dyDescent="0.2">
      <c r="A125" s="10" t="s">
        <v>865</v>
      </c>
      <c r="B125" s="10" t="s">
        <v>866</v>
      </c>
      <c r="C125" s="10" t="s">
        <v>867</v>
      </c>
      <c r="D125" s="10" t="s">
        <v>868</v>
      </c>
      <c r="E125" s="11" t="s">
        <v>869</v>
      </c>
      <c r="F125" s="10"/>
      <c r="G125" s="17" t="s">
        <v>870</v>
      </c>
      <c r="H125" s="13" t="s">
        <v>26</v>
      </c>
      <c r="I125" s="10" t="s">
        <v>27</v>
      </c>
      <c r="J125" s="10" t="s">
        <v>30</v>
      </c>
      <c r="K125" s="10" t="s">
        <v>819</v>
      </c>
      <c r="L125" s="10" t="s">
        <v>871</v>
      </c>
      <c r="M125" s="10"/>
      <c r="N125" s="15">
        <v>40.67</v>
      </c>
      <c r="O125" s="15">
        <v>22.8</v>
      </c>
      <c r="P125" s="10" t="s">
        <v>30</v>
      </c>
      <c r="Q125" s="14">
        <v>454723848</v>
      </c>
      <c r="R125" s="16">
        <v>54.639740949</v>
      </c>
      <c r="S125" s="16">
        <v>24.176876526106199</v>
      </c>
    </row>
    <row r="126" spans="1:19" ht="15" x14ac:dyDescent="0.2">
      <c r="A126" s="10" t="s">
        <v>872</v>
      </c>
      <c r="B126" s="10" t="s">
        <v>873</v>
      </c>
      <c r="C126" s="10" t="s">
        <v>874</v>
      </c>
      <c r="D126" s="10" t="s">
        <v>875</v>
      </c>
      <c r="E126" s="11" t="s">
        <v>876</v>
      </c>
      <c r="F126" s="10"/>
      <c r="G126" s="17" t="s">
        <v>877</v>
      </c>
      <c r="H126" s="13" t="s">
        <v>26</v>
      </c>
      <c r="I126" s="10" t="s">
        <v>27</v>
      </c>
      <c r="J126" s="10" t="s">
        <v>30</v>
      </c>
      <c r="K126" s="10" t="s">
        <v>29</v>
      </c>
      <c r="L126" s="10" t="s">
        <v>724</v>
      </c>
      <c r="M126" s="10" t="s">
        <v>842</v>
      </c>
      <c r="N126" s="15">
        <v>30.63</v>
      </c>
      <c r="O126" s="15">
        <v>-96.33</v>
      </c>
      <c r="P126" s="10" t="s">
        <v>30</v>
      </c>
      <c r="Q126" s="14">
        <v>433541938</v>
      </c>
      <c r="R126" s="16">
        <v>50.742721678000002</v>
      </c>
      <c r="S126" s="16">
        <v>22.452531715929208</v>
      </c>
    </row>
    <row r="127" spans="1:19" ht="15" x14ac:dyDescent="0.2">
      <c r="A127" s="10" t="s">
        <v>878</v>
      </c>
      <c r="B127" s="10" t="s">
        <v>879</v>
      </c>
      <c r="C127" s="10" t="s">
        <v>880</v>
      </c>
      <c r="D127" s="10" t="s">
        <v>881</v>
      </c>
      <c r="E127" s="11" t="s">
        <v>882</v>
      </c>
      <c r="F127" s="10"/>
      <c r="G127" s="17" t="s">
        <v>883</v>
      </c>
      <c r="H127" s="13" t="s">
        <v>26</v>
      </c>
      <c r="I127" s="10" t="s">
        <v>27</v>
      </c>
      <c r="J127" s="10" t="s">
        <v>30</v>
      </c>
      <c r="K127" s="10" t="s">
        <v>29</v>
      </c>
      <c r="L127" s="10" t="s">
        <v>724</v>
      </c>
      <c r="M127" s="10" t="s">
        <v>842</v>
      </c>
      <c r="N127" s="15">
        <v>30.63</v>
      </c>
      <c r="O127" s="15">
        <v>-96.33</v>
      </c>
      <c r="P127" s="10" t="s">
        <v>30</v>
      </c>
      <c r="Q127" s="14">
        <v>361229394</v>
      </c>
      <c r="R127" s="16">
        <v>42.312339528000003</v>
      </c>
      <c r="S127" s="16">
        <v>18.722274127433632</v>
      </c>
    </row>
    <row r="128" spans="1:19" ht="15" x14ac:dyDescent="0.2">
      <c r="A128" s="10" t="s">
        <v>884</v>
      </c>
      <c r="B128" s="10" t="s">
        <v>885</v>
      </c>
      <c r="C128" s="10" t="s">
        <v>886</v>
      </c>
      <c r="D128" s="10" t="s">
        <v>887</v>
      </c>
      <c r="E128" s="11" t="s">
        <v>888</v>
      </c>
      <c r="F128" s="10"/>
      <c r="G128" s="17" t="s">
        <v>889</v>
      </c>
      <c r="H128" s="13" t="s">
        <v>26</v>
      </c>
      <c r="I128" s="10" t="s">
        <v>27</v>
      </c>
      <c r="J128" s="10" t="s">
        <v>30</v>
      </c>
      <c r="K128" s="10" t="s">
        <v>29</v>
      </c>
      <c r="L128" s="10" t="s">
        <v>732</v>
      </c>
      <c r="M128" s="10" t="s">
        <v>733</v>
      </c>
      <c r="N128" s="15">
        <v>33.42</v>
      </c>
      <c r="O128" s="15">
        <v>-90.92</v>
      </c>
      <c r="P128" s="10" t="s">
        <v>30</v>
      </c>
      <c r="Q128" s="14">
        <v>441888000</v>
      </c>
      <c r="R128" s="16">
        <v>51.320393093</v>
      </c>
      <c r="S128" s="16">
        <v>22.708138536725667</v>
      </c>
    </row>
    <row r="129" spans="1:19" ht="15" x14ac:dyDescent="0.2">
      <c r="A129" s="10" t="s">
        <v>890</v>
      </c>
      <c r="B129" s="10" t="s">
        <v>891</v>
      </c>
      <c r="C129" s="10" t="s">
        <v>892</v>
      </c>
      <c r="D129" s="10" t="s">
        <v>893</v>
      </c>
      <c r="E129" s="11" t="s">
        <v>894</v>
      </c>
      <c r="F129" s="10"/>
      <c r="G129" s="17" t="s">
        <v>895</v>
      </c>
      <c r="H129" s="13" t="s">
        <v>26</v>
      </c>
      <c r="I129" s="10" t="s">
        <v>27</v>
      </c>
      <c r="J129" s="10" t="s">
        <v>30</v>
      </c>
      <c r="K129" s="10" t="s">
        <v>819</v>
      </c>
      <c r="L129" s="10"/>
      <c r="M129" s="10"/>
      <c r="N129" s="15">
        <v>39.07</v>
      </c>
      <c r="O129" s="15">
        <v>21.82</v>
      </c>
      <c r="P129" s="10" t="s">
        <v>30</v>
      </c>
      <c r="Q129" s="14">
        <v>474937698</v>
      </c>
      <c r="R129" s="16">
        <v>54.536435773000001</v>
      </c>
      <c r="S129" s="16">
        <v>24.131166271238939</v>
      </c>
    </row>
    <row r="130" spans="1:19" ht="15" x14ac:dyDescent="0.2">
      <c r="A130" s="10" t="s">
        <v>896</v>
      </c>
      <c r="B130" s="10" t="s">
        <v>897</v>
      </c>
      <c r="C130" s="10" t="s">
        <v>898</v>
      </c>
      <c r="D130" s="10" t="s">
        <v>899</v>
      </c>
      <c r="E130" s="11" t="s">
        <v>900</v>
      </c>
      <c r="F130" s="10"/>
      <c r="G130" s="17" t="s">
        <v>901</v>
      </c>
      <c r="H130" s="13" t="s">
        <v>26</v>
      </c>
      <c r="I130" s="10" t="s">
        <v>27</v>
      </c>
      <c r="J130" s="10" t="s">
        <v>30</v>
      </c>
      <c r="K130" s="10" t="s">
        <v>29</v>
      </c>
      <c r="L130" s="10" t="s">
        <v>902</v>
      </c>
      <c r="M130" s="10" t="s">
        <v>903</v>
      </c>
      <c r="N130" s="15">
        <v>35.5</v>
      </c>
      <c r="O130" s="15">
        <v>-119.27</v>
      </c>
      <c r="P130" s="10" t="s">
        <v>30</v>
      </c>
      <c r="Q130" s="14">
        <v>376567352</v>
      </c>
      <c r="R130" s="16">
        <v>44.709283720999998</v>
      </c>
      <c r="S130" s="16">
        <v>19.782868903097345</v>
      </c>
    </row>
    <row r="131" spans="1:19" ht="15" x14ac:dyDescent="0.2">
      <c r="A131" s="10" t="s">
        <v>904</v>
      </c>
      <c r="B131" s="10" t="s">
        <v>905</v>
      </c>
      <c r="C131" s="10" t="s">
        <v>906</v>
      </c>
      <c r="D131" s="10" t="s">
        <v>907</v>
      </c>
      <c r="E131" s="11" t="s">
        <v>908</v>
      </c>
      <c r="F131" s="10"/>
      <c r="G131" s="17" t="s">
        <v>909</v>
      </c>
      <c r="H131" s="13" t="s">
        <v>26</v>
      </c>
      <c r="I131" s="10" t="s">
        <v>27</v>
      </c>
      <c r="J131" s="10" t="s">
        <v>30</v>
      </c>
      <c r="K131" s="10" t="s">
        <v>29</v>
      </c>
      <c r="L131" s="10" t="s">
        <v>910</v>
      </c>
      <c r="M131" s="10" t="s">
        <v>911</v>
      </c>
      <c r="N131" s="15">
        <v>34.369999999999997</v>
      </c>
      <c r="O131" s="15">
        <v>-80.069999999999993</v>
      </c>
      <c r="P131" s="10" t="s">
        <v>30</v>
      </c>
      <c r="Q131" s="14">
        <v>455488498</v>
      </c>
      <c r="R131" s="16">
        <v>54.261814518000001</v>
      </c>
      <c r="S131" s="16">
        <v>24.009652441592923</v>
      </c>
    </row>
    <row r="132" spans="1:19" ht="15" x14ac:dyDescent="0.2">
      <c r="A132" s="10" t="s">
        <v>912</v>
      </c>
      <c r="B132" s="10" t="s">
        <v>913</v>
      </c>
      <c r="C132" s="10" t="s">
        <v>914</v>
      </c>
      <c r="D132" s="10" t="s">
        <v>915</v>
      </c>
      <c r="E132" s="11" t="s">
        <v>916</v>
      </c>
      <c r="F132" s="10"/>
      <c r="G132" s="17" t="s">
        <v>917</v>
      </c>
      <c r="H132" s="13" t="s">
        <v>26</v>
      </c>
      <c r="I132" s="10" t="s">
        <v>27</v>
      </c>
      <c r="J132" s="10" t="s">
        <v>30</v>
      </c>
      <c r="K132" s="10" t="s">
        <v>29</v>
      </c>
      <c r="L132" s="10" t="s">
        <v>918</v>
      </c>
      <c r="M132" s="10"/>
      <c r="N132" s="15">
        <v>32.17</v>
      </c>
      <c r="O132" s="15">
        <v>-82.9</v>
      </c>
      <c r="P132" s="10" t="s">
        <v>30</v>
      </c>
      <c r="Q132" s="14">
        <v>369509490</v>
      </c>
      <c r="R132" s="16">
        <v>42.946886976000002</v>
      </c>
      <c r="S132" s="16">
        <v>19.003047334513276</v>
      </c>
    </row>
    <row r="133" spans="1:19" ht="15" x14ac:dyDescent="0.2">
      <c r="A133" s="10" t="s">
        <v>919</v>
      </c>
      <c r="B133" s="10" t="s">
        <v>920</v>
      </c>
      <c r="C133" s="10" t="s">
        <v>921</v>
      </c>
      <c r="D133" s="10" t="s">
        <v>922</v>
      </c>
      <c r="E133" s="11" t="s">
        <v>923</v>
      </c>
      <c r="F133" s="10"/>
      <c r="G133" s="17" t="s">
        <v>924</v>
      </c>
      <c r="H133" s="13" t="s">
        <v>26</v>
      </c>
      <c r="I133" s="10" t="s">
        <v>27</v>
      </c>
      <c r="J133" s="10" t="s">
        <v>30</v>
      </c>
      <c r="K133" s="10" t="s">
        <v>776</v>
      </c>
      <c r="L133" s="10" t="s">
        <v>925</v>
      </c>
      <c r="M133" s="10" t="s">
        <v>926</v>
      </c>
      <c r="N133" s="15">
        <v>27.48</v>
      </c>
      <c r="O133" s="15">
        <v>-109.93</v>
      </c>
      <c r="P133" s="10" t="s">
        <v>30</v>
      </c>
      <c r="Q133" s="14">
        <v>419920064</v>
      </c>
      <c r="R133" s="16">
        <v>49.071057189999998</v>
      </c>
      <c r="S133" s="16">
        <v>21.712857163716816</v>
      </c>
    </row>
    <row r="134" spans="1:19" ht="15" x14ac:dyDescent="0.2">
      <c r="A134" s="10" t="s">
        <v>927</v>
      </c>
      <c r="B134" s="10" t="s">
        <v>928</v>
      </c>
      <c r="C134" s="10" t="s">
        <v>929</v>
      </c>
      <c r="D134" s="10" t="s">
        <v>930</v>
      </c>
      <c r="E134" s="11" t="s">
        <v>931</v>
      </c>
      <c r="F134" s="10"/>
      <c r="G134" s="17" t="s">
        <v>932</v>
      </c>
      <c r="H134" s="13" t="s">
        <v>26</v>
      </c>
      <c r="I134" s="10" t="s">
        <v>27</v>
      </c>
      <c r="J134" s="10" t="s">
        <v>30</v>
      </c>
      <c r="K134" s="10" t="s">
        <v>933</v>
      </c>
      <c r="L134" s="10"/>
      <c r="M134" s="10"/>
      <c r="N134" s="15">
        <v>42.73</v>
      </c>
      <c r="O134" s="15">
        <v>25.49</v>
      </c>
      <c r="P134" s="10" t="s">
        <v>30</v>
      </c>
      <c r="Q134" s="14">
        <v>362212158</v>
      </c>
      <c r="R134" s="16">
        <v>42.659527834000002</v>
      </c>
      <c r="S134" s="16">
        <v>18.875897271681417</v>
      </c>
    </row>
    <row r="135" spans="1:19" ht="15" x14ac:dyDescent="0.2">
      <c r="A135" s="10" t="s">
        <v>934</v>
      </c>
      <c r="B135" s="10" t="s">
        <v>935</v>
      </c>
      <c r="C135" s="10" t="s">
        <v>936</v>
      </c>
      <c r="D135" s="10" t="s">
        <v>937</v>
      </c>
      <c r="E135" s="11" t="s">
        <v>938</v>
      </c>
      <c r="F135" s="10"/>
      <c r="G135" s="17" t="s">
        <v>939</v>
      </c>
      <c r="H135" s="13" t="s">
        <v>26</v>
      </c>
      <c r="I135" s="10" t="s">
        <v>27</v>
      </c>
      <c r="J135" s="10" t="s">
        <v>30</v>
      </c>
      <c r="K135" s="10" t="s">
        <v>940</v>
      </c>
      <c r="L135" s="10"/>
      <c r="M135" s="10"/>
      <c r="N135" s="15">
        <v>30.38</v>
      </c>
      <c r="O135" s="15">
        <v>69.349999999999994</v>
      </c>
      <c r="P135" s="10" t="s">
        <v>30</v>
      </c>
      <c r="Q135" s="14">
        <v>354560458</v>
      </c>
      <c r="R135" s="16">
        <v>41.072076414000001</v>
      </c>
      <c r="S135" s="16">
        <v>18.173485138938055</v>
      </c>
    </row>
    <row r="136" spans="1:19" ht="15" x14ac:dyDescent="0.2">
      <c r="A136" s="10" t="s">
        <v>941</v>
      </c>
      <c r="B136" s="10" t="s">
        <v>942</v>
      </c>
      <c r="C136" s="10" t="s">
        <v>943</v>
      </c>
      <c r="D136" s="10" t="s">
        <v>944</v>
      </c>
      <c r="E136" s="11" t="s">
        <v>945</v>
      </c>
      <c r="F136" s="10"/>
      <c r="G136" s="17" t="s">
        <v>946</v>
      </c>
      <c r="H136" s="13" t="s">
        <v>26</v>
      </c>
      <c r="I136" s="10" t="s">
        <v>27</v>
      </c>
      <c r="J136" s="10" t="s">
        <v>30</v>
      </c>
      <c r="K136" s="10" t="s">
        <v>940</v>
      </c>
      <c r="L136" s="10"/>
      <c r="M136" s="10"/>
      <c r="N136" s="15">
        <v>30.38</v>
      </c>
      <c r="O136" s="15">
        <v>69.349999999999994</v>
      </c>
      <c r="P136" s="10" t="s">
        <v>30</v>
      </c>
      <c r="Q136" s="14">
        <v>395712350</v>
      </c>
      <c r="R136" s="16">
        <v>46.852061810999999</v>
      </c>
      <c r="S136" s="16">
        <v>20.731000801327436</v>
      </c>
    </row>
    <row r="137" spans="1:19" ht="15" x14ac:dyDescent="0.2">
      <c r="A137" s="10" t="s">
        <v>947</v>
      </c>
      <c r="B137" s="10" t="s">
        <v>948</v>
      </c>
      <c r="C137" s="10" t="s">
        <v>949</v>
      </c>
      <c r="D137" s="10" t="s">
        <v>950</v>
      </c>
      <c r="E137" s="11" t="s">
        <v>951</v>
      </c>
      <c r="F137" s="10"/>
      <c r="G137" s="17" t="s">
        <v>952</v>
      </c>
      <c r="H137" s="13" t="s">
        <v>26</v>
      </c>
      <c r="I137" s="10" t="s">
        <v>27</v>
      </c>
      <c r="J137" s="10" t="s">
        <v>30</v>
      </c>
      <c r="K137" s="10" t="s">
        <v>953</v>
      </c>
      <c r="L137" s="10"/>
      <c r="M137" s="10"/>
      <c r="N137" s="15">
        <v>15.87</v>
      </c>
      <c r="O137" s="15">
        <v>100.99</v>
      </c>
      <c r="P137" s="10" t="s">
        <v>30</v>
      </c>
      <c r="Q137" s="14">
        <v>352627662</v>
      </c>
      <c r="R137" s="16">
        <v>42.388326841999998</v>
      </c>
      <c r="S137" s="16">
        <v>18.755896832743364</v>
      </c>
    </row>
    <row r="138" spans="1:19" ht="15" x14ac:dyDescent="0.2">
      <c r="A138" s="10" t="s">
        <v>954</v>
      </c>
      <c r="B138" s="10" t="s">
        <v>955</v>
      </c>
      <c r="C138" s="10" t="s">
        <v>956</v>
      </c>
      <c r="D138" s="10" t="s">
        <v>957</v>
      </c>
      <c r="E138" s="11" t="s">
        <v>958</v>
      </c>
      <c r="F138" s="10"/>
      <c r="G138" s="17" t="s">
        <v>959</v>
      </c>
      <c r="H138" s="13" t="s">
        <v>26</v>
      </c>
      <c r="I138" s="10" t="s">
        <v>27</v>
      </c>
      <c r="J138" s="10" t="s">
        <v>30</v>
      </c>
      <c r="K138" s="10" t="s">
        <v>157</v>
      </c>
      <c r="L138" s="10" t="s">
        <v>158</v>
      </c>
      <c r="M138" s="10"/>
      <c r="N138" s="15">
        <v>0.35</v>
      </c>
      <c r="O138" s="15">
        <v>32.58</v>
      </c>
      <c r="P138" s="10" t="s">
        <v>30</v>
      </c>
      <c r="Q138" s="14">
        <v>403830634</v>
      </c>
      <c r="R138" s="16">
        <v>46.466933795000003</v>
      </c>
      <c r="S138" s="16">
        <v>20.560590174778763</v>
      </c>
    </row>
    <row r="139" spans="1:19" ht="15" x14ac:dyDescent="0.2">
      <c r="A139" s="10" t="s">
        <v>960</v>
      </c>
      <c r="B139" s="10" t="s">
        <v>961</v>
      </c>
      <c r="C139" s="10" t="s">
        <v>962</v>
      </c>
      <c r="D139" s="10" t="s">
        <v>963</v>
      </c>
      <c r="E139" s="11" t="s">
        <v>964</v>
      </c>
      <c r="F139" s="10"/>
      <c r="G139" s="17" t="s">
        <v>965</v>
      </c>
      <c r="H139" s="13" t="s">
        <v>26</v>
      </c>
      <c r="I139" s="10" t="s">
        <v>27</v>
      </c>
      <c r="J139" s="10" t="s">
        <v>30</v>
      </c>
      <c r="K139" s="10" t="s">
        <v>966</v>
      </c>
      <c r="L139" s="10" t="s">
        <v>967</v>
      </c>
      <c r="M139" s="10"/>
      <c r="N139" s="15">
        <v>-26.78</v>
      </c>
      <c r="O139" s="15">
        <v>31.93</v>
      </c>
      <c r="P139" s="10" t="s">
        <v>30</v>
      </c>
      <c r="Q139" s="14">
        <v>407838044</v>
      </c>
      <c r="R139" s="16">
        <v>48.310987353999998</v>
      </c>
      <c r="S139" s="16">
        <v>21.376543076991151</v>
      </c>
    </row>
    <row r="140" spans="1:19" ht="15" x14ac:dyDescent="0.2">
      <c r="A140" s="10" t="s">
        <v>968</v>
      </c>
      <c r="B140" s="10" t="s">
        <v>969</v>
      </c>
      <c r="C140" s="10" t="s">
        <v>970</v>
      </c>
      <c r="D140" s="10" t="s">
        <v>971</v>
      </c>
      <c r="E140" s="11" t="s">
        <v>972</v>
      </c>
      <c r="F140" s="10"/>
      <c r="G140" s="17" t="s">
        <v>973</v>
      </c>
      <c r="H140" s="13" t="s">
        <v>26</v>
      </c>
      <c r="I140" s="10" t="s">
        <v>27</v>
      </c>
      <c r="J140" s="10" t="s">
        <v>30</v>
      </c>
      <c r="K140" s="10" t="s">
        <v>974</v>
      </c>
      <c r="L140" s="10"/>
      <c r="M140" s="10"/>
      <c r="N140" s="15">
        <v>-6.37</v>
      </c>
      <c r="O140" s="15">
        <v>34.89</v>
      </c>
      <c r="P140" s="10" t="s">
        <v>30</v>
      </c>
      <c r="Q140" s="14">
        <v>380106050</v>
      </c>
      <c r="R140" s="16">
        <v>44.286272732999997</v>
      </c>
      <c r="S140" s="16">
        <v>19.595695899557523</v>
      </c>
    </row>
    <row r="141" spans="1:19" ht="15" x14ac:dyDescent="0.2">
      <c r="A141" s="10" t="s">
        <v>975</v>
      </c>
      <c r="B141" s="10" t="s">
        <v>976</v>
      </c>
      <c r="C141" s="10" t="s">
        <v>977</v>
      </c>
      <c r="D141" s="10" t="s">
        <v>978</v>
      </c>
      <c r="E141" s="11" t="s">
        <v>979</v>
      </c>
      <c r="F141" s="10"/>
      <c r="G141" s="17" t="s">
        <v>980</v>
      </c>
      <c r="H141" s="13" t="s">
        <v>26</v>
      </c>
      <c r="I141" s="10" t="s">
        <v>27</v>
      </c>
      <c r="J141" s="10" t="s">
        <v>30</v>
      </c>
      <c r="K141" s="10" t="s">
        <v>981</v>
      </c>
      <c r="L141" s="10" t="s">
        <v>982</v>
      </c>
      <c r="M141" s="10"/>
      <c r="N141" s="15">
        <v>8.59</v>
      </c>
      <c r="O141" s="15">
        <v>16.079999999999998</v>
      </c>
      <c r="P141" s="10" t="s">
        <v>30</v>
      </c>
      <c r="Q141" s="14">
        <v>348667816</v>
      </c>
      <c r="R141" s="16">
        <v>39.574137385</v>
      </c>
      <c r="S141" s="16">
        <v>17.510680258849558</v>
      </c>
    </row>
    <row r="142" spans="1:19" ht="15" x14ac:dyDescent="0.2">
      <c r="A142" s="10" t="s">
        <v>983</v>
      </c>
      <c r="B142" s="10" t="s">
        <v>984</v>
      </c>
      <c r="C142" s="10" t="s">
        <v>985</v>
      </c>
      <c r="D142" s="10" t="s">
        <v>986</v>
      </c>
      <c r="E142" s="11" t="s">
        <v>987</v>
      </c>
      <c r="F142" s="10"/>
      <c r="G142" s="17" t="s">
        <v>988</v>
      </c>
      <c r="H142" s="13" t="s">
        <v>26</v>
      </c>
      <c r="I142" s="10" t="s">
        <v>27</v>
      </c>
      <c r="J142" s="10" t="s">
        <v>30</v>
      </c>
      <c r="K142" s="10" t="s">
        <v>989</v>
      </c>
      <c r="L142" s="10" t="s">
        <v>990</v>
      </c>
      <c r="M142" s="10" t="s">
        <v>991</v>
      </c>
      <c r="N142" s="15">
        <v>-22.91</v>
      </c>
      <c r="O142" s="15">
        <v>-47.06</v>
      </c>
      <c r="P142" s="10" t="s">
        <v>30</v>
      </c>
      <c r="Q142" s="14">
        <v>462030984</v>
      </c>
      <c r="R142" s="16">
        <v>51.998089780999997</v>
      </c>
      <c r="S142" s="16">
        <v>23.008004327876108</v>
      </c>
    </row>
    <row r="143" spans="1:19" ht="15" x14ac:dyDescent="0.2">
      <c r="A143" s="10" t="s">
        <v>992</v>
      </c>
      <c r="B143" s="10" t="s">
        <v>993</v>
      </c>
      <c r="C143" s="10" t="s">
        <v>994</v>
      </c>
      <c r="D143" s="10" t="s">
        <v>995</v>
      </c>
      <c r="E143" s="11" t="s">
        <v>996</v>
      </c>
      <c r="F143" s="10"/>
      <c r="G143" s="17" t="s">
        <v>551</v>
      </c>
      <c r="H143" s="13" t="s">
        <v>26</v>
      </c>
      <c r="I143" s="10" t="s">
        <v>27</v>
      </c>
      <c r="J143" s="10" t="s">
        <v>30</v>
      </c>
      <c r="K143" s="10" t="s">
        <v>863</v>
      </c>
      <c r="L143" s="10" t="s">
        <v>864</v>
      </c>
      <c r="M143" s="10"/>
      <c r="N143" s="15">
        <v>41.3</v>
      </c>
      <c r="O143" s="15">
        <v>69.239999999999995</v>
      </c>
      <c r="P143" s="10" t="s">
        <v>30</v>
      </c>
      <c r="Q143" s="14">
        <v>483321834</v>
      </c>
      <c r="R143" s="16">
        <v>56.853242074000001</v>
      </c>
      <c r="S143" s="16">
        <v>25.15630180265487</v>
      </c>
    </row>
    <row r="144" spans="1:19" ht="15" x14ac:dyDescent="0.2">
      <c r="A144" s="10" t="s">
        <v>997</v>
      </c>
      <c r="B144" s="10" t="s">
        <v>998</v>
      </c>
      <c r="C144" s="10" t="s">
        <v>999</v>
      </c>
      <c r="D144" s="10" t="s">
        <v>1000</v>
      </c>
      <c r="E144" s="11">
        <v>3010</v>
      </c>
      <c r="F144" s="10"/>
      <c r="G144" s="17" t="s">
        <v>1001</v>
      </c>
      <c r="H144" s="13" t="s">
        <v>26</v>
      </c>
      <c r="I144" s="10" t="s">
        <v>27</v>
      </c>
      <c r="J144" s="10" t="s">
        <v>30</v>
      </c>
      <c r="K144" s="10" t="s">
        <v>1002</v>
      </c>
      <c r="L144" s="10" t="s">
        <v>1003</v>
      </c>
      <c r="M144" s="10"/>
      <c r="N144" s="15">
        <v>40.69</v>
      </c>
      <c r="O144" s="15">
        <v>46.37</v>
      </c>
      <c r="P144" s="10" t="s">
        <v>30</v>
      </c>
      <c r="Q144" s="14">
        <v>425663862</v>
      </c>
      <c r="R144" s="16">
        <v>49.042440540999998</v>
      </c>
      <c r="S144" s="16">
        <v>21.70019492964602</v>
      </c>
    </row>
    <row r="145" spans="1:19" ht="15" x14ac:dyDescent="0.2">
      <c r="A145" s="10" t="s">
        <v>1004</v>
      </c>
      <c r="B145" s="10" t="s">
        <v>1005</v>
      </c>
      <c r="C145" s="10" t="s">
        <v>1006</v>
      </c>
      <c r="D145" s="10" t="s">
        <v>1007</v>
      </c>
      <c r="E145" s="11" t="s">
        <v>1008</v>
      </c>
      <c r="F145" s="10"/>
      <c r="G145" s="17" t="s">
        <v>1009</v>
      </c>
      <c r="H145" s="13" t="s">
        <v>26</v>
      </c>
      <c r="I145" s="10" t="s">
        <v>27</v>
      </c>
      <c r="J145" s="10" t="s">
        <v>30</v>
      </c>
      <c r="K145" s="10" t="s">
        <v>1010</v>
      </c>
      <c r="L145" s="10" t="s">
        <v>1011</v>
      </c>
      <c r="M145" s="10"/>
      <c r="N145" s="15">
        <v>43.31</v>
      </c>
      <c r="O145" s="15">
        <v>68.23</v>
      </c>
      <c r="P145" s="10" t="s">
        <v>30</v>
      </c>
      <c r="Q145" s="14">
        <v>370911186</v>
      </c>
      <c r="R145" s="16">
        <v>42.827475098000001</v>
      </c>
      <c r="S145" s="16">
        <v>18.950210220353984</v>
      </c>
    </row>
    <row r="146" spans="1:19" ht="15" x14ac:dyDescent="0.2">
      <c r="A146" s="10" t="s">
        <v>1012</v>
      </c>
      <c r="B146" s="10" t="s">
        <v>1013</v>
      </c>
      <c r="C146" s="10" t="s">
        <v>1014</v>
      </c>
      <c r="D146" s="10" t="s">
        <v>1015</v>
      </c>
      <c r="E146" s="11" t="s">
        <v>1016</v>
      </c>
      <c r="F146" s="10"/>
      <c r="G146" s="17" t="s">
        <v>1017</v>
      </c>
      <c r="H146" s="13" t="s">
        <v>26</v>
      </c>
      <c r="I146" s="10" t="s">
        <v>27</v>
      </c>
      <c r="J146" s="10" t="s">
        <v>30</v>
      </c>
      <c r="K146" s="10" t="s">
        <v>1018</v>
      </c>
      <c r="L146" s="10" t="s">
        <v>1019</v>
      </c>
      <c r="M146" s="10" t="s">
        <v>1020</v>
      </c>
      <c r="N146" s="15">
        <v>36.1</v>
      </c>
      <c r="O146" s="15">
        <v>114.39</v>
      </c>
      <c r="P146" s="10" t="s">
        <v>30</v>
      </c>
      <c r="Q146" s="14">
        <v>402347080</v>
      </c>
      <c r="R146" s="16">
        <v>45.639147823999998</v>
      </c>
      <c r="S146" s="16">
        <v>20.194313196460179</v>
      </c>
    </row>
    <row r="147" spans="1:19" ht="15" x14ac:dyDescent="0.2">
      <c r="A147" s="10" t="s">
        <v>1021</v>
      </c>
      <c r="B147" s="10" t="s">
        <v>1022</v>
      </c>
      <c r="C147" s="10" t="s">
        <v>1023</v>
      </c>
      <c r="D147" s="10" t="s">
        <v>1024</v>
      </c>
      <c r="E147" s="11" t="s">
        <v>1025</v>
      </c>
      <c r="F147" s="10"/>
      <c r="G147" s="17" t="s">
        <v>1026</v>
      </c>
      <c r="H147" s="13" t="s">
        <v>26</v>
      </c>
      <c r="I147" s="10" t="s">
        <v>27</v>
      </c>
      <c r="J147" s="10" t="s">
        <v>30</v>
      </c>
      <c r="K147" s="10" t="s">
        <v>1018</v>
      </c>
      <c r="L147" s="10" t="s">
        <v>1019</v>
      </c>
      <c r="M147" s="10" t="s">
        <v>1027</v>
      </c>
      <c r="N147" s="15">
        <v>35.299999999999997</v>
      </c>
      <c r="O147" s="15">
        <v>113.93</v>
      </c>
      <c r="P147" s="10" t="s">
        <v>30</v>
      </c>
      <c r="Q147" s="14">
        <v>381638746</v>
      </c>
      <c r="R147" s="16">
        <v>45.151325198000002</v>
      </c>
      <c r="S147" s="16">
        <v>19.978462476991155</v>
      </c>
    </row>
    <row r="148" spans="1:19" ht="15" x14ac:dyDescent="0.2">
      <c r="A148" s="10" t="s">
        <v>1028</v>
      </c>
      <c r="B148" s="10" t="s">
        <v>1029</v>
      </c>
      <c r="C148" s="10" t="s">
        <v>1030</v>
      </c>
      <c r="D148" s="10" t="s">
        <v>1031</v>
      </c>
      <c r="E148" s="11" t="s">
        <v>1032</v>
      </c>
      <c r="F148" s="10"/>
      <c r="G148" s="17" t="s">
        <v>1033</v>
      </c>
      <c r="H148" s="13" t="s">
        <v>26</v>
      </c>
      <c r="I148" s="10" t="s">
        <v>27</v>
      </c>
      <c r="J148" s="10" t="s">
        <v>30</v>
      </c>
      <c r="K148" s="10" t="s">
        <v>1018</v>
      </c>
      <c r="L148" s="10"/>
      <c r="M148" s="10"/>
      <c r="N148" s="15">
        <v>35.86</v>
      </c>
      <c r="O148" s="15">
        <v>104.2</v>
      </c>
      <c r="P148" s="10" t="s">
        <v>30</v>
      </c>
      <c r="Q148" s="14">
        <v>418346834</v>
      </c>
      <c r="R148" s="16">
        <v>50.469513624000001</v>
      </c>
      <c r="S148" s="16">
        <v>22.331643196460181</v>
      </c>
    </row>
    <row r="149" spans="1:19" ht="15" x14ac:dyDescent="0.2">
      <c r="A149" s="10" t="s">
        <v>1034</v>
      </c>
      <c r="B149" s="10" t="s">
        <v>1035</v>
      </c>
      <c r="C149" s="10" t="s">
        <v>1036</v>
      </c>
      <c r="D149" s="10" t="s">
        <v>1037</v>
      </c>
      <c r="E149" s="11" t="s">
        <v>1038</v>
      </c>
      <c r="F149" s="10"/>
      <c r="G149" s="17" t="s">
        <v>1039</v>
      </c>
      <c r="H149" s="13" t="s">
        <v>26</v>
      </c>
      <c r="I149" s="10" t="s">
        <v>27</v>
      </c>
      <c r="J149" s="10" t="s">
        <v>30</v>
      </c>
      <c r="K149" s="10" t="s">
        <v>1018</v>
      </c>
      <c r="L149" s="10" t="s">
        <v>1040</v>
      </c>
      <c r="M149" s="10" t="s">
        <v>1041</v>
      </c>
      <c r="N149" s="15">
        <v>41.27</v>
      </c>
      <c r="O149" s="15">
        <v>123.24</v>
      </c>
      <c r="P149" s="10" t="s">
        <v>30</v>
      </c>
      <c r="Q149" s="14">
        <v>358918438</v>
      </c>
      <c r="R149" s="16">
        <v>41.924380112000001</v>
      </c>
      <c r="S149" s="16">
        <v>18.55061066902655</v>
      </c>
    </row>
    <row r="150" spans="1:19" ht="15" x14ac:dyDescent="0.2">
      <c r="A150" s="10" t="s">
        <v>1042</v>
      </c>
      <c r="B150" s="10" t="s">
        <v>1043</v>
      </c>
      <c r="C150" s="10" t="s">
        <v>1044</v>
      </c>
      <c r="D150" s="10" t="s">
        <v>1045</v>
      </c>
      <c r="E150" s="11" t="s">
        <v>1046</v>
      </c>
      <c r="F150" s="10"/>
      <c r="G150" s="17" t="s">
        <v>1047</v>
      </c>
      <c r="H150" s="13" t="s">
        <v>26</v>
      </c>
      <c r="I150" s="10" t="s">
        <v>27</v>
      </c>
      <c r="J150" s="10" t="s">
        <v>30</v>
      </c>
      <c r="K150" s="10" t="s">
        <v>1018</v>
      </c>
      <c r="L150" s="10" t="s">
        <v>1048</v>
      </c>
      <c r="M150" s="10"/>
      <c r="N150" s="15">
        <v>42.52</v>
      </c>
      <c r="O150" s="15">
        <v>87.54</v>
      </c>
      <c r="P150" s="10" t="s">
        <v>30</v>
      </c>
      <c r="Q150" s="14">
        <v>438902730</v>
      </c>
      <c r="R150" s="16">
        <v>53.406701058000003</v>
      </c>
      <c r="S150" s="16">
        <v>23.631283653982305</v>
      </c>
    </row>
    <row r="151" spans="1:19" ht="15" x14ac:dyDescent="0.2">
      <c r="A151" s="10" t="s">
        <v>1049</v>
      </c>
      <c r="B151" s="10" t="s">
        <v>1050</v>
      </c>
      <c r="C151" s="10" t="s">
        <v>1051</v>
      </c>
      <c r="D151" s="10" t="s">
        <v>1052</v>
      </c>
      <c r="E151" s="11" t="s">
        <v>1053</v>
      </c>
      <c r="F151" s="10"/>
      <c r="G151" s="17" t="s">
        <v>1054</v>
      </c>
      <c r="H151" s="13" t="s">
        <v>26</v>
      </c>
      <c r="I151" s="10" t="s">
        <v>27</v>
      </c>
      <c r="J151" s="10" t="s">
        <v>30</v>
      </c>
      <c r="K151" s="10" t="s">
        <v>1018</v>
      </c>
      <c r="L151" s="10" t="s">
        <v>1055</v>
      </c>
      <c r="M151" s="10" t="s">
        <v>1056</v>
      </c>
      <c r="N151" s="15">
        <v>32.06</v>
      </c>
      <c r="O151" s="15">
        <v>118.8</v>
      </c>
      <c r="P151" s="10" t="s">
        <v>30</v>
      </c>
      <c r="Q151" s="14">
        <v>426256994</v>
      </c>
      <c r="R151" s="16">
        <v>49.614114090000001</v>
      </c>
      <c r="S151" s="16">
        <v>21.953147827433632</v>
      </c>
    </row>
    <row r="152" spans="1:19" ht="15" x14ac:dyDescent="0.2">
      <c r="A152" s="10" t="s">
        <v>1057</v>
      </c>
      <c r="B152" s="10" t="s">
        <v>1058</v>
      </c>
      <c r="C152" s="10" t="s">
        <v>1059</v>
      </c>
      <c r="D152" s="10" t="s">
        <v>1060</v>
      </c>
      <c r="E152" s="11" t="s">
        <v>1061</v>
      </c>
      <c r="F152" s="10"/>
      <c r="G152" s="17" t="s">
        <v>1062</v>
      </c>
      <c r="H152" s="13" t="s">
        <v>26</v>
      </c>
      <c r="I152" s="10" t="s">
        <v>27</v>
      </c>
      <c r="J152" s="10" t="s">
        <v>30</v>
      </c>
      <c r="K152" s="10" t="s">
        <v>29</v>
      </c>
      <c r="L152" s="10" t="s">
        <v>710</v>
      </c>
      <c r="M152" s="10" t="s">
        <v>711</v>
      </c>
      <c r="N152" s="15">
        <v>33.08</v>
      </c>
      <c r="O152" s="15">
        <v>-111.74</v>
      </c>
      <c r="P152" s="10" t="s">
        <v>30</v>
      </c>
      <c r="Q152" s="14">
        <v>349581100</v>
      </c>
      <c r="R152" s="16">
        <v>41.639441234000003</v>
      </c>
      <c r="S152" s="16">
        <v>18.424531519469031</v>
      </c>
    </row>
    <row r="153" spans="1:19" ht="15" x14ac:dyDescent="0.2">
      <c r="A153" s="10" t="s">
        <v>1063</v>
      </c>
      <c r="B153" s="10" t="s">
        <v>1064</v>
      </c>
      <c r="C153" s="10" t="s">
        <v>1065</v>
      </c>
      <c r="D153" s="10" t="s">
        <v>1066</v>
      </c>
      <c r="E153" s="11" t="s">
        <v>1067</v>
      </c>
      <c r="F153" s="10"/>
      <c r="G153" s="17" t="s">
        <v>1068</v>
      </c>
      <c r="H153" s="13" t="s">
        <v>26</v>
      </c>
      <c r="I153" s="10" t="s">
        <v>27</v>
      </c>
      <c r="J153" s="10" t="s">
        <v>30</v>
      </c>
      <c r="K153" s="10" t="s">
        <v>29</v>
      </c>
      <c r="L153" s="10" t="s">
        <v>710</v>
      </c>
      <c r="M153" s="10" t="s">
        <v>711</v>
      </c>
      <c r="N153" s="15">
        <v>33.08</v>
      </c>
      <c r="O153" s="15">
        <v>-111.74</v>
      </c>
      <c r="P153" s="10" t="s">
        <v>30</v>
      </c>
      <c r="Q153" s="14">
        <v>422271112</v>
      </c>
      <c r="R153" s="16">
        <v>50.617007463</v>
      </c>
      <c r="S153" s="16">
        <v>22.39690595707965</v>
      </c>
    </row>
    <row r="154" spans="1:19" ht="15" x14ac:dyDescent="0.2">
      <c r="A154" s="10" t="s">
        <v>1069</v>
      </c>
      <c r="B154" s="10" t="s">
        <v>1070</v>
      </c>
      <c r="C154" s="10" t="s">
        <v>1071</v>
      </c>
      <c r="D154" s="10" t="s">
        <v>1072</v>
      </c>
      <c r="E154" s="11" t="s">
        <v>1073</v>
      </c>
      <c r="F154" s="10"/>
      <c r="G154" s="17" t="s">
        <v>1074</v>
      </c>
      <c r="H154" s="13" t="s">
        <v>26</v>
      </c>
      <c r="I154" s="10" t="s">
        <v>27</v>
      </c>
      <c r="J154" s="10" t="s">
        <v>30</v>
      </c>
      <c r="K154" s="10" t="s">
        <v>29</v>
      </c>
      <c r="L154" s="10" t="s">
        <v>732</v>
      </c>
      <c r="M154" s="10" t="s">
        <v>733</v>
      </c>
      <c r="N154" s="15">
        <v>33.42</v>
      </c>
      <c r="O154" s="15">
        <v>-90.92</v>
      </c>
      <c r="P154" s="10" t="s">
        <v>30</v>
      </c>
      <c r="Q154" s="14">
        <v>495766438</v>
      </c>
      <c r="R154" s="16">
        <v>58.002489384999997</v>
      </c>
      <c r="S154" s="16">
        <v>25.664818311946902</v>
      </c>
    </row>
    <row r="155" spans="1:19" ht="15" x14ac:dyDescent="0.2">
      <c r="A155" s="10" t="s">
        <v>1075</v>
      </c>
      <c r="B155" s="10" t="s">
        <v>1076</v>
      </c>
      <c r="C155" s="10" t="s">
        <v>1077</v>
      </c>
      <c r="D155" s="10" t="s">
        <v>1078</v>
      </c>
      <c r="E155" s="11" t="s">
        <v>1079</v>
      </c>
      <c r="F155" s="10"/>
      <c r="G155" s="17" t="s">
        <v>1080</v>
      </c>
      <c r="H155" s="13" t="s">
        <v>26</v>
      </c>
      <c r="I155" s="10" t="s">
        <v>27</v>
      </c>
      <c r="J155" s="10" t="s">
        <v>30</v>
      </c>
      <c r="K155" s="10" t="s">
        <v>29</v>
      </c>
      <c r="L155" s="10"/>
      <c r="M155" s="10"/>
      <c r="N155" s="15">
        <v>37.090000000000003</v>
      </c>
      <c r="O155" s="15">
        <v>-95.71</v>
      </c>
      <c r="P155" s="10" t="s">
        <v>30</v>
      </c>
      <c r="Q155" s="14">
        <v>399992902</v>
      </c>
      <c r="R155" s="16">
        <v>46.808079665000001</v>
      </c>
      <c r="S155" s="16">
        <v>20.711539674778763</v>
      </c>
    </row>
    <row r="156" spans="1:19" ht="15" x14ac:dyDescent="0.2">
      <c r="A156" s="10" t="s">
        <v>1081</v>
      </c>
      <c r="B156" s="10" t="s">
        <v>1082</v>
      </c>
      <c r="C156" s="10" t="s">
        <v>1083</v>
      </c>
      <c r="D156" s="10" t="s">
        <v>1084</v>
      </c>
      <c r="E156" s="11" t="s">
        <v>1085</v>
      </c>
      <c r="F156" s="10"/>
      <c r="G156" s="17" t="s">
        <v>1086</v>
      </c>
      <c r="H156" s="13" t="s">
        <v>26</v>
      </c>
      <c r="I156" s="10" t="s">
        <v>27</v>
      </c>
      <c r="J156" s="10" t="s">
        <v>30</v>
      </c>
      <c r="K156" s="10" t="s">
        <v>29</v>
      </c>
      <c r="L156" s="10" t="s">
        <v>910</v>
      </c>
      <c r="M156" s="10" t="s">
        <v>1087</v>
      </c>
      <c r="N156" s="15">
        <v>34.200000000000003</v>
      </c>
      <c r="O156" s="15">
        <v>-79.760000000000005</v>
      </c>
      <c r="P156" s="10" t="s">
        <v>30</v>
      </c>
      <c r="Q156" s="14">
        <v>515576806</v>
      </c>
      <c r="R156" s="16">
        <v>61.266004594000002</v>
      </c>
      <c r="S156" s="16">
        <v>27.108851590265491</v>
      </c>
    </row>
    <row r="157" spans="1:19" ht="15" x14ac:dyDescent="0.2">
      <c r="A157" s="10" t="s">
        <v>1088</v>
      </c>
      <c r="B157" s="10" t="s">
        <v>1089</v>
      </c>
      <c r="C157" s="10" t="s">
        <v>1090</v>
      </c>
      <c r="D157" s="10" t="s">
        <v>1091</v>
      </c>
      <c r="E157" s="11" t="s">
        <v>1092</v>
      </c>
      <c r="F157" s="10"/>
      <c r="G157" s="17" t="s">
        <v>1093</v>
      </c>
      <c r="H157" s="13" t="s">
        <v>26</v>
      </c>
      <c r="I157" s="10" t="s">
        <v>27</v>
      </c>
      <c r="J157" s="10" t="s">
        <v>30</v>
      </c>
      <c r="K157" s="10" t="s">
        <v>29</v>
      </c>
      <c r="L157" s="10" t="s">
        <v>732</v>
      </c>
      <c r="M157" s="10" t="s">
        <v>1094</v>
      </c>
      <c r="N157" s="15">
        <v>33.46</v>
      </c>
      <c r="O157" s="15">
        <v>-88.79</v>
      </c>
      <c r="P157" s="10" t="s">
        <v>30</v>
      </c>
      <c r="Q157" s="14">
        <v>356786190</v>
      </c>
      <c r="R157" s="16">
        <v>42.571508291999997</v>
      </c>
      <c r="S157" s="16">
        <v>18.836950571681417</v>
      </c>
    </row>
    <row r="158" spans="1:19" ht="15" x14ac:dyDescent="0.2">
      <c r="A158" s="10" t="s">
        <v>1095</v>
      </c>
      <c r="B158" s="10" t="s">
        <v>1096</v>
      </c>
      <c r="C158" s="10" t="s">
        <v>1097</v>
      </c>
      <c r="D158" s="10" t="s">
        <v>1098</v>
      </c>
      <c r="E158" s="11" t="s">
        <v>1099</v>
      </c>
      <c r="F158" s="10"/>
      <c r="G158" s="19"/>
      <c r="H158" s="13" t="s">
        <v>26</v>
      </c>
      <c r="I158" s="10" t="s">
        <v>27</v>
      </c>
      <c r="J158" s="10" t="s">
        <v>30</v>
      </c>
      <c r="K158" s="10" t="s">
        <v>29</v>
      </c>
      <c r="L158" s="10" t="s">
        <v>910</v>
      </c>
      <c r="M158" s="10" t="s">
        <v>1100</v>
      </c>
      <c r="N158" s="15">
        <v>34.24</v>
      </c>
      <c r="O158" s="15">
        <v>-79.81</v>
      </c>
      <c r="P158" s="10" t="s">
        <v>30</v>
      </c>
      <c r="Q158" s="14">
        <v>457956616</v>
      </c>
      <c r="R158" s="16">
        <v>52.245207231999998</v>
      </c>
      <c r="S158" s="16">
        <v>23.117348332743365</v>
      </c>
    </row>
    <row r="159" spans="1:19" ht="15" x14ac:dyDescent="0.2">
      <c r="A159" s="10" t="s">
        <v>1101</v>
      </c>
      <c r="B159" s="10" t="s">
        <v>1102</v>
      </c>
      <c r="C159" s="10" t="s">
        <v>1103</v>
      </c>
      <c r="D159" s="10" t="s">
        <v>1104</v>
      </c>
      <c r="E159" s="11" t="s">
        <v>1105</v>
      </c>
      <c r="F159" s="10"/>
      <c r="G159" s="17" t="s">
        <v>1106</v>
      </c>
      <c r="H159" s="13" t="s">
        <v>26</v>
      </c>
      <c r="I159" s="10" t="s">
        <v>27</v>
      </c>
      <c r="J159" s="10" t="s">
        <v>30</v>
      </c>
      <c r="K159" s="10" t="s">
        <v>29</v>
      </c>
      <c r="L159" s="10" t="s">
        <v>724</v>
      </c>
      <c r="M159" s="10" t="s">
        <v>842</v>
      </c>
      <c r="N159" s="15">
        <v>30.63</v>
      </c>
      <c r="O159" s="15">
        <v>-96.33</v>
      </c>
      <c r="P159" s="10" t="s">
        <v>30</v>
      </c>
      <c r="Q159" s="14">
        <v>431976924</v>
      </c>
      <c r="R159" s="16">
        <v>52.242136967</v>
      </c>
      <c r="S159" s="16">
        <v>23.115989808407083</v>
      </c>
    </row>
    <row r="160" spans="1:19" ht="15" x14ac:dyDescent="0.2">
      <c r="A160" s="10" t="s">
        <v>1107</v>
      </c>
      <c r="B160" s="10" t="s">
        <v>1108</v>
      </c>
      <c r="C160" s="10" t="s">
        <v>1109</v>
      </c>
      <c r="D160" s="10" t="s">
        <v>1110</v>
      </c>
      <c r="E160" s="11" t="s">
        <v>1111</v>
      </c>
      <c r="F160" s="10"/>
      <c r="G160" s="17" t="s">
        <v>1112</v>
      </c>
      <c r="H160" s="13" t="s">
        <v>26</v>
      </c>
      <c r="I160" s="10" t="s">
        <v>27</v>
      </c>
      <c r="J160" s="10" t="s">
        <v>30</v>
      </c>
      <c r="K160" s="10" t="s">
        <v>29</v>
      </c>
      <c r="L160" s="10" t="s">
        <v>724</v>
      </c>
      <c r="M160" s="10" t="s">
        <v>842</v>
      </c>
      <c r="N160" s="15">
        <v>30.63</v>
      </c>
      <c r="O160" s="15">
        <v>-96.33</v>
      </c>
      <c r="P160" s="10" t="s">
        <v>30</v>
      </c>
      <c r="Q160" s="14">
        <v>355514184</v>
      </c>
      <c r="R160" s="16">
        <v>42.795722591000001</v>
      </c>
      <c r="S160" s="16">
        <v>18.936160438495577</v>
      </c>
    </row>
    <row r="161" spans="1:19" ht="15" x14ac:dyDescent="0.2">
      <c r="A161" s="10" t="s">
        <v>1113</v>
      </c>
      <c r="B161" s="10" t="s">
        <v>1114</v>
      </c>
      <c r="C161" s="10" t="s">
        <v>1115</v>
      </c>
      <c r="D161" s="10" t="s">
        <v>1116</v>
      </c>
      <c r="E161" s="11" t="s">
        <v>1117</v>
      </c>
      <c r="F161" s="10"/>
      <c r="G161" s="17" t="s">
        <v>1118</v>
      </c>
      <c r="H161" s="13" t="s">
        <v>26</v>
      </c>
      <c r="I161" s="10" t="s">
        <v>27</v>
      </c>
      <c r="J161" s="10" t="s">
        <v>30</v>
      </c>
      <c r="K161" s="10" t="s">
        <v>29</v>
      </c>
      <c r="L161" s="10" t="s">
        <v>724</v>
      </c>
      <c r="M161" s="10" t="s">
        <v>842</v>
      </c>
      <c r="N161" s="15">
        <v>30.63</v>
      </c>
      <c r="O161" s="15">
        <v>-96.33</v>
      </c>
      <c r="P161" s="10" t="s">
        <v>30</v>
      </c>
      <c r="Q161" s="14">
        <v>498599386</v>
      </c>
      <c r="R161" s="16">
        <v>56.524982305000002</v>
      </c>
      <c r="S161" s="16">
        <v>25.011054117256641</v>
      </c>
    </row>
    <row r="162" spans="1:19" ht="15" x14ac:dyDescent="0.2">
      <c r="A162" s="10" t="s">
        <v>1119</v>
      </c>
      <c r="B162" s="10" t="s">
        <v>1120</v>
      </c>
      <c r="C162" s="10" t="s">
        <v>1121</v>
      </c>
      <c r="D162" s="10" t="s">
        <v>1122</v>
      </c>
      <c r="E162" s="11" t="s">
        <v>1123</v>
      </c>
      <c r="F162" s="10"/>
      <c r="G162" s="17" t="s">
        <v>1124</v>
      </c>
      <c r="H162" s="13" t="s">
        <v>26</v>
      </c>
      <c r="I162" s="10" t="s">
        <v>27</v>
      </c>
      <c r="J162" s="10" t="s">
        <v>30</v>
      </c>
      <c r="K162" s="10" t="s">
        <v>933</v>
      </c>
      <c r="L162" s="10" t="s">
        <v>1125</v>
      </c>
      <c r="M162" s="10"/>
      <c r="N162" s="15">
        <v>42.2</v>
      </c>
      <c r="O162" s="15">
        <v>25.32</v>
      </c>
      <c r="P162" s="10" t="s">
        <v>30</v>
      </c>
      <c r="Q162" s="14">
        <v>373069610</v>
      </c>
      <c r="R162" s="16">
        <v>43.955746412000003</v>
      </c>
      <c r="S162" s="16">
        <v>19.449445315044251</v>
      </c>
    </row>
    <row r="163" spans="1:19" ht="15" x14ac:dyDescent="0.2">
      <c r="A163" s="10" t="s">
        <v>1126</v>
      </c>
      <c r="B163" s="10" t="s">
        <v>1127</v>
      </c>
      <c r="C163" s="10" t="s">
        <v>1128</v>
      </c>
      <c r="D163" s="10" t="s">
        <v>1129</v>
      </c>
      <c r="E163" s="11" t="s">
        <v>1130</v>
      </c>
      <c r="F163" s="10"/>
      <c r="G163" s="17" t="s">
        <v>1131</v>
      </c>
      <c r="H163" s="13" t="s">
        <v>26</v>
      </c>
      <c r="I163" s="10" t="s">
        <v>27</v>
      </c>
      <c r="J163" s="10" t="s">
        <v>30</v>
      </c>
      <c r="K163" s="10" t="s">
        <v>1132</v>
      </c>
      <c r="L163" s="10" t="s">
        <v>1133</v>
      </c>
      <c r="M163" s="10"/>
      <c r="N163" s="15">
        <v>-34.6</v>
      </c>
      <c r="O163" s="15">
        <v>-58.38</v>
      </c>
      <c r="P163" s="10" t="s">
        <v>30</v>
      </c>
      <c r="Q163" s="14">
        <v>431257332</v>
      </c>
      <c r="R163" s="16">
        <v>52.84286651</v>
      </c>
      <c r="S163" s="16">
        <v>23.381799340707968</v>
      </c>
    </row>
    <row r="164" spans="1:19" ht="15" x14ac:dyDescent="0.2">
      <c r="A164" s="10" t="s">
        <v>1134</v>
      </c>
      <c r="B164" s="10" t="s">
        <v>1135</v>
      </c>
      <c r="C164" s="10" t="s">
        <v>1136</v>
      </c>
      <c r="D164" s="10" t="s">
        <v>1137</v>
      </c>
      <c r="E164" s="11" t="s">
        <v>1138</v>
      </c>
      <c r="F164" s="10"/>
      <c r="G164" s="17" t="s">
        <v>1139</v>
      </c>
      <c r="H164" s="13" t="s">
        <v>26</v>
      </c>
      <c r="I164" s="10" t="s">
        <v>27</v>
      </c>
      <c r="J164" s="10" t="s">
        <v>30</v>
      </c>
      <c r="K164" s="10" t="s">
        <v>1140</v>
      </c>
      <c r="L164" s="10"/>
      <c r="M164" s="10"/>
      <c r="N164" s="15">
        <v>13.79</v>
      </c>
      <c r="O164" s="15">
        <v>-88.9</v>
      </c>
      <c r="P164" s="10" t="s">
        <v>30</v>
      </c>
      <c r="Q164" s="14">
        <v>369973586</v>
      </c>
      <c r="R164" s="16">
        <v>42.711625738000002</v>
      </c>
      <c r="S164" s="16">
        <v>18.898949441592922</v>
      </c>
    </row>
    <row r="165" spans="1:19" ht="15" x14ac:dyDescent="0.2">
      <c r="A165" s="10" t="s">
        <v>1141</v>
      </c>
      <c r="B165" s="10" t="s">
        <v>1142</v>
      </c>
      <c r="C165" s="10" t="s">
        <v>1143</v>
      </c>
      <c r="D165" s="10" t="s">
        <v>1144</v>
      </c>
      <c r="E165" s="11" t="s">
        <v>1145</v>
      </c>
      <c r="F165" s="10"/>
      <c r="G165" s="17" t="s">
        <v>1146</v>
      </c>
      <c r="H165" s="13" t="s">
        <v>26</v>
      </c>
      <c r="I165" s="10" t="s">
        <v>27</v>
      </c>
      <c r="J165" s="10" t="s">
        <v>30</v>
      </c>
      <c r="K165" s="10" t="s">
        <v>29</v>
      </c>
      <c r="L165" s="10" t="s">
        <v>902</v>
      </c>
      <c r="M165" s="10" t="s">
        <v>903</v>
      </c>
      <c r="N165" s="15">
        <v>35.5</v>
      </c>
      <c r="O165" s="15">
        <v>-119.27</v>
      </c>
      <c r="P165" s="10" t="s">
        <v>30</v>
      </c>
      <c r="Q165" s="14">
        <v>352631962</v>
      </c>
      <c r="R165" s="16">
        <v>41.918943687999999</v>
      </c>
      <c r="S165" s="16">
        <v>18.548205171681417</v>
      </c>
    </row>
    <row r="166" spans="1:19" ht="15" x14ac:dyDescent="0.2">
      <c r="A166" s="10" t="s">
        <v>1147</v>
      </c>
      <c r="B166" s="10" t="s">
        <v>1148</v>
      </c>
      <c r="C166" s="10" t="s">
        <v>1149</v>
      </c>
      <c r="D166" s="10" t="s">
        <v>1150</v>
      </c>
      <c r="E166" s="11" t="s">
        <v>1151</v>
      </c>
      <c r="F166" s="10"/>
      <c r="G166" s="17" t="s">
        <v>1152</v>
      </c>
      <c r="H166" s="13" t="s">
        <v>26</v>
      </c>
      <c r="I166" s="10" t="s">
        <v>27</v>
      </c>
      <c r="J166" s="10" t="s">
        <v>30</v>
      </c>
      <c r="K166" s="10" t="s">
        <v>29</v>
      </c>
      <c r="L166" s="10" t="s">
        <v>902</v>
      </c>
      <c r="M166" s="10" t="s">
        <v>903</v>
      </c>
      <c r="N166" s="15">
        <v>35.5</v>
      </c>
      <c r="O166" s="15">
        <v>-119.27</v>
      </c>
      <c r="P166" s="10" t="s">
        <v>30</v>
      </c>
      <c r="Q166" s="14">
        <v>372434656</v>
      </c>
      <c r="R166" s="16">
        <v>43.303039712999997</v>
      </c>
      <c r="S166" s="16">
        <v>19.160637041150444</v>
      </c>
    </row>
    <row r="167" spans="1:19" ht="15" x14ac:dyDescent="0.2">
      <c r="A167" s="10" t="s">
        <v>1153</v>
      </c>
      <c r="B167" s="10" t="s">
        <v>1154</v>
      </c>
      <c r="C167" s="10" t="s">
        <v>1155</v>
      </c>
      <c r="D167" s="10" t="s">
        <v>1156</v>
      </c>
      <c r="E167" s="11" t="s">
        <v>1157</v>
      </c>
      <c r="F167" s="10"/>
      <c r="G167" s="17" t="s">
        <v>1158</v>
      </c>
      <c r="H167" s="13" t="s">
        <v>26</v>
      </c>
      <c r="I167" s="10" t="s">
        <v>27</v>
      </c>
      <c r="J167" s="10" t="s">
        <v>30</v>
      </c>
      <c r="K167" s="10" t="s">
        <v>29</v>
      </c>
      <c r="L167" s="10" t="s">
        <v>902</v>
      </c>
      <c r="M167" s="10" t="s">
        <v>903</v>
      </c>
      <c r="N167" s="15">
        <v>35.5</v>
      </c>
      <c r="O167" s="15">
        <v>-119.27</v>
      </c>
      <c r="P167" s="10" t="s">
        <v>30</v>
      </c>
      <c r="Q167" s="14">
        <v>393795030</v>
      </c>
      <c r="R167" s="16">
        <v>46.187254031999998</v>
      </c>
      <c r="S167" s="16">
        <v>20.436838067256637</v>
      </c>
    </row>
    <row r="168" spans="1:19" ht="15" x14ac:dyDescent="0.2">
      <c r="A168" s="10" t="s">
        <v>1159</v>
      </c>
      <c r="B168" s="10" t="s">
        <v>1160</v>
      </c>
      <c r="C168" s="10" t="s">
        <v>1161</v>
      </c>
      <c r="D168" s="10" t="s">
        <v>1162</v>
      </c>
      <c r="E168" s="20"/>
      <c r="F168" s="10"/>
      <c r="G168" s="17" t="s">
        <v>1163</v>
      </c>
      <c r="H168" s="13" t="s">
        <v>26</v>
      </c>
      <c r="I168" s="10" t="s">
        <v>27</v>
      </c>
      <c r="J168" s="10" t="s">
        <v>30</v>
      </c>
      <c r="K168" s="10" t="s">
        <v>29</v>
      </c>
      <c r="L168" s="10" t="s">
        <v>732</v>
      </c>
      <c r="M168" s="10" t="s">
        <v>1164</v>
      </c>
      <c r="N168" s="15">
        <v>33.46</v>
      </c>
      <c r="O168" s="15">
        <v>-88.79</v>
      </c>
      <c r="P168" s="10" t="s">
        <v>30</v>
      </c>
      <c r="Q168" s="14">
        <v>421144004</v>
      </c>
      <c r="R168" s="16">
        <v>48.406781154000001</v>
      </c>
      <c r="S168" s="16">
        <v>21.418929714159294</v>
      </c>
    </row>
    <row r="169" spans="1:19" ht="15" x14ac:dyDescent="0.2">
      <c r="A169" s="10" t="s">
        <v>1165</v>
      </c>
      <c r="B169" s="10" t="s">
        <v>1166</v>
      </c>
      <c r="C169" s="10" t="s">
        <v>1167</v>
      </c>
      <c r="D169" s="10" t="s">
        <v>1168</v>
      </c>
      <c r="E169" s="20"/>
      <c r="F169" s="10"/>
      <c r="G169" s="17" t="s">
        <v>1169</v>
      </c>
      <c r="H169" s="13" t="s">
        <v>26</v>
      </c>
      <c r="I169" s="10" t="s">
        <v>27</v>
      </c>
      <c r="J169" s="10" t="s">
        <v>30</v>
      </c>
      <c r="K169" s="10" t="s">
        <v>29</v>
      </c>
      <c r="L169" s="10" t="s">
        <v>732</v>
      </c>
      <c r="M169" s="10" t="s">
        <v>1164</v>
      </c>
      <c r="N169" s="15">
        <v>33.46</v>
      </c>
      <c r="O169" s="15">
        <v>-88.79</v>
      </c>
      <c r="P169" s="10" t="s">
        <v>30</v>
      </c>
      <c r="Q169" s="14">
        <v>420118958</v>
      </c>
      <c r="R169" s="16">
        <v>48.134506842</v>
      </c>
      <c r="S169" s="16">
        <v>21.29845435486726</v>
      </c>
    </row>
    <row r="170" spans="1:19" ht="15" x14ac:dyDescent="0.2">
      <c r="A170" s="10" t="s">
        <v>1170</v>
      </c>
      <c r="B170" s="10" t="s">
        <v>1171</v>
      </c>
      <c r="C170" s="10" t="s">
        <v>1172</v>
      </c>
      <c r="D170" s="10" t="s">
        <v>1173</v>
      </c>
      <c r="E170" s="11" t="s">
        <v>1174</v>
      </c>
      <c r="F170" s="10"/>
      <c r="G170" s="17" t="s">
        <v>1175</v>
      </c>
      <c r="H170" s="13" t="s">
        <v>26</v>
      </c>
      <c r="I170" s="10" t="s">
        <v>27</v>
      </c>
      <c r="J170" s="10" t="s">
        <v>30</v>
      </c>
      <c r="K170" s="10" t="s">
        <v>29</v>
      </c>
      <c r="L170" s="10" t="s">
        <v>910</v>
      </c>
      <c r="M170" s="10" t="s">
        <v>1087</v>
      </c>
      <c r="N170" s="15">
        <v>34.200000000000003</v>
      </c>
      <c r="O170" s="15">
        <v>-79.760000000000005</v>
      </c>
      <c r="P170" s="10" t="s">
        <v>30</v>
      </c>
      <c r="Q170" s="14">
        <v>362469908</v>
      </c>
      <c r="R170" s="16">
        <v>43.482943738000003</v>
      </c>
      <c r="S170" s="16">
        <v>19.240240592035402</v>
      </c>
    </row>
    <row r="171" spans="1:19" ht="15" x14ac:dyDescent="0.2">
      <c r="A171" s="10" t="s">
        <v>1176</v>
      </c>
      <c r="B171" s="10" t="s">
        <v>1177</v>
      </c>
      <c r="C171" s="10" t="s">
        <v>1178</v>
      </c>
      <c r="D171" s="10" t="s">
        <v>1179</v>
      </c>
      <c r="E171" s="11" t="s">
        <v>1180</v>
      </c>
      <c r="F171" s="10"/>
      <c r="G171" s="17" t="s">
        <v>1181</v>
      </c>
      <c r="H171" s="13" t="s">
        <v>26</v>
      </c>
      <c r="I171" s="10" t="s">
        <v>27</v>
      </c>
      <c r="J171" s="10" t="s">
        <v>30</v>
      </c>
      <c r="K171" s="10" t="s">
        <v>29</v>
      </c>
      <c r="L171" s="10" t="s">
        <v>724</v>
      </c>
      <c r="M171" s="10" t="s">
        <v>842</v>
      </c>
      <c r="N171" s="15">
        <v>30.63</v>
      </c>
      <c r="O171" s="15">
        <v>-96.33</v>
      </c>
      <c r="P171" s="10" t="s">
        <v>30</v>
      </c>
      <c r="Q171" s="14">
        <v>387333480</v>
      </c>
      <c r="R171" s="16">
        <v>46.342844628000002</v>
      </c>
      <c r="S171" s="16">
        <v>20.505683463716817</v>
      </c>
    </row>
    <row r="172" spans="1:19" ht="15" x14ac:dyDescent="0.2">
      <c r="A172" s="10" t="s">
        <v>1182</v>
      </c>
      <c r="B172" s="10" t="s">
        <v>1183</v>
      </c>
      <c r="C172" s="10" t="s">
        <v>1184</v>
      </c>
      <c r="D172" s="10" t="s">
        <v>1185</v>
      </c>
      <c r="E172" s="11" t="s">
        <v>1186</v>
      </c>
      <c r="F172" s="10"/>
      <c r="G172" s="17" t="s">
        <v>1187</v>
      </c>
      <c r="H172" s="13" t="s">
        <v>26</v>
      </c>
      <c r="I172" s="10" t="s">
        <v>27</v>
      </c>
      <c r="J172" s="10" t="s">
        <v>30</v>
      </c>
      <c r="K172" s="10" t="s">
        <v>834</v>
      </c>
      <c r="L172" s="10" t="s">
        <v>466</v>
      </c>
      <c r="M172" s="10"/>
      <c r="N172" s="15">
        <v>-25.65</v>
      </c>
      <c r="O172" s="15">
        <v>27.26</v>
      </c>
      <c r="P172" s="10" t="s">
        <v>30</v>
      </c>
      <c r="Q172" s="14">
        <v>314712366</v>
      </c>
      <c r="R172" s="16">
        <v>36.977983295000001</v>
      </c>
      <c r="S172" s="16">
        <v>16.361939511061948</v>
      </c>
    </row>
    <row r="173" spans="1:19" ht="15" x14ac:dyDescent="0.2">
      <c r="A173" s="10" t="s">
        <v>1188</v>
      </c>
      <c r="B173" s="10" t="s">
        <v>1189</v>
      </c>
      <c r="C173" s="10" t="s">
        <v>1190</v>
      </c>
      <c r="D173" s="10" t="s">
        <v>1191</v>
      </c>
      <c r="E173" s="11" t="s">
        <v>1192</v>
      </c>
      <c r="F173" s="10"/>
      <c r="G173" s="17" t="s">
        <v>1193</v>
      </c>
      <c r="H173" s="13" t="s">
        <v>26</v>
      </c>
      <c r="I173" s="10" t="s">
        <v>27</v>
      </c>
      <c r="J173" s="10" t="s">
        <v>30</v>
      </c>
      <c r="K173" s="10" t="s">
        <v>1194</v>
      </c>
      <c r="L173" s="10" t="s">
        <v>1195</v>
      </c>
      <c r="M173" s="10"/>
      <c r="N173" s="15">
        <v>9.08</v>
      </c>
      <c r="O173" s="15">
        <v>8.68</v>
      </c>
      <c r="P173" s="10" t="s">
        <v>30</v>
      </c>
      <c r="Q173" s="14">
        <v>393273166</v>
      </c>
      <c r="R173" s="16">
        <v>45.583607647999997</v>
      </c>
      <c r="S173" s="16">
        <v>20.169737897345133</v>
      </c>
    </row>
    <row r="174" spans="1:19" ht="15" x14ac:dyDescent="0.2">
      <c r="A174" s="10" t="s">
        <v>1196</v>
      </c>
      <c r="B174" s="10" t="s">
        <v>1197</v>
      </c>
      <c r="C174" s="10" t="s">
        <v>1198</v>
      </c>
      <c r="D174" s="10" t="s">
        <v>1199</v>
      </c>
      <c r="E174" s="11" t="s">
        <v>1200</v>
      </c>
      <c r="F174" s="10"/>
      <c r="G174" s="17" t="s">
        <v>1201</v>
      </c>
      <c r="H174" s="13" t="s">
        <v>26</v>
      </c>
      <c r="I174" s="10" t="s">
        <v>27</v>
      </c>
      <c r="J174" s="10" t="s">
        <v>30</v>
      </c>
      <c r="K174" s="10" t="s">
        <v>29</v>
      </c>
      <c r="L174" s="10" t="s">
        <v>910</v>
      </c>
      <c r="M174" s="10"/>
      <c r="N174" s="15">
        <v>33.840000000000003</v>
      </c>
      <c r="O174" s="15">
        <v>-81.16</v>
      </c>
      <c r="P174" s="10" t="s">
        <v>30</v>
      </c>
      <c r="Q174" s="14">
        <v>343863638</v>
      </c>
      <c r="R174" s="16">
        <v>40.535967057999997</v>
      </c>
      <c r="S174" s="16">
        <v>17.936268609734515</v>
      </c>
    </row>
    <row r="175" spans="1:19" ht="15" x14ac:dyDescent="0.2">
      <c r="A175" s="10" t="s">
        <v>1202</v>
      </c>
      <c r="B175" s="10" t="s">
        <v>1203</v>
      </c>
      <c r="C175" s="10" t="s">
        <v>446</v>
      </c>
      <c r="D175" s="10" t="s">
        <v>1204</v>
      </c>
      <c r="E175" s="11" t="s">
        <v>1205</v>
      </c>
      <c r="F175" s="10"/>
      <c r="G175" s="17" t="s">
        <v>450</v>
      </c>
      <c r="H175" s="13" t="s">
        <v>26</v>
      </c>
      <c r="I175" s="10" t="s">
        <v>27</v>
      </c>
      <c r="J175" s="10" t="s">
        <v>30</v>
      </c>
      <c r="K175" s="10" t="s">
        <v>29</v>
      </c>
      <c r="L175" s="10"/>
      <c r="M175" s="10"/>
      <c r="N175" s="15">
        <v>37.090000000000003</v>
      </c>
      <c r="O175" s="15">
        <v>-95.71</v>
      </c>
      <c r="P175" s="10" t="s">
        <v>30</v>
      </c>
      <c r="Q175" s="14">
        <v>340756158</v>
      </c>
      <c r="R175" s="16">
        <v>40.430274728000001</v>
      </c>
      <c r="S175" s="16">
        <v>17.8895020920354</v>
      </c>
    </row>
    <row r="176" spans="1:19" ht="15" x14ac:dyDescent="0.2">
      <c r="A176" s="10" t="s">
        <v>1206</v>
      </c>
      <c r="B176" s="10" t="s">
        <v>1207</v>
      </c>
      <c r="C176" s="10" t="s">
        <v>1208</v>
      </c>
      <c r="D176" s="10" t="s">
        <v>1209</v>
      </c>
      <c r="E176" s="11" t="s">
        <v>1210</v>
      </c>
      <c r="F176" s="10"/>
      <c r="G176" s="17" t="s">
        <v>1211</v>
      </c>
      <c r="H176" s="13" t="s">
        <v>26</v>
      </c>
      <c r="I176" s="10" t="s">
        <v>27</v>
      </c>
      <c r="J176" s="10" t="s">
        <v>30</v>
      </c>
      <c r="K176" s="10" t="s">
        <v>29</v>
      </c>
      <c r="L176" s="10" t="s">
        <v>724</v>
      </c>
      <c r="M176" s="10" t="s">
        <v>1212</v>
      </c>
      <c r="N176" s="15">
        <v>30.62</v>
      </c>
      <c r="O176" s="15">
        <v>-96.34</v>
      </c>
      <c r="P176" s="10" t="s">
        <v>30</v>
      </c>
      <c r="Q176" s="14">
        <v>414651872</v>
      </c>
      <c r="R176" s="16">
        <v>49.135290343000001</v>
      </c>
      <c r="S176" s="16">
        <v>21.741278912831859</v>
      </c>
    </row>
    <row r="177" spans="1:19" ht="15" x14ac:dyDescent="0.2">
      <c r="A177" s="10" t="s">
        <v>1213</v>
      </c>
      <c r="B177" s="10" t="s">
        <v>1214</v>
      </c>
      <c r="C177" s="10" t="s">
        <v>1215</v>
      </c>
      <c r="D177" s="10" t="s">
        <v>1216</v>
      </c>
      <c r="E177" s="11" t="s">
        <v>1217</v>
      </c>
      <c r="F177" s="10"/>
      <c r="G177" s="17" t="s">
        <v>1218</v>
      </c>
      <c r="H177" s="13" t="s">
        <v>26</v>
      </c>
      <c r="I177" s="10" t="s">
        <v>27</v>
      </c>
      <c r="J177" s="10" t="s">
        <v>30</v>
      </c>
      <c r="K177" s="10" t="s">
        <v>1219</v>
      </c>
      <c r="L177" s="10" t="s">
        <v>1220</v>
      </c>
      <c r="M177" s="10"/>
      <c r="N177" s="15">
        <v>59.93</v>
      </c>
      <c r="O177" s="15">
        <v>30.34</v>
      </c>
      <c r="P177" s="10" t="s">
        <v>30</v>
      </c>
      <c r="Q177" s="14">
        <v>408581230</v>
      </c>
      <c r="R177" s="16">
        <v>49.974970540999998</v>
      </c>
      <c r="S177" s="16">
        <v>22.112818823451327</v>
      </c>
    </row>
    <row r="178" spans="1:19" ht="15" x14ac:dyDescent="0.2">
      <c r="A178" s="10" t="s">
        <v>1221</v>
      </c>
      <c r="B178" s="10" t="s">
        <v>1222</v>
      </c>
      <c r="C178" s="10" t="s">
        <v>1223</v>
      </c>
      <c r="D178" s="10" t="s">
        <v>1224</v>
      </c>
      <c r="E178" s="11" t="s">
        <v>1225</v>
      </c>
      <c r="F178" s="10"/>
      <c r="G178" s="17" t="s">
        <v>1226</v>
      </c>
      <c r="H178" s="13" t="s">
        <v>26</v>
      </c>
      <c r="I178" s="10" t="s">
        <v>27</v>
      </c>
      <c r="J178" s="10" t="s">
        <v>30</v>
      </c>
      <c r="K178" s="10" t="s">
        <v>29</v>
      </c>
      <c r="L178" s="10" t="s">
        <v>672</v>
      </c>
      <c r="M178" s="10" t="s">
        <v>1227</v>
      </c>
      <c r="N178" s="15">
        <v>32.32</v>
      </c>
      <c r="O178" s="15">
        <v>-106.76</v>
      </c>
      <c r="P178" s="10" t="s">
        <v>30</v>
      </c>
      <c r="Q178" s="14">
        <v>336913240</v>
      </c>
      <c r="R178" s="16">
        <v>39.671288947000001</v>
      </c>
      <c r="S178" s="16">
        <v>17.553667675663718</v>
      </c>
    </row>
    <row r="179" spans="1:19" ht="15" x14ac:dyDescent="0.2">
      <c r="A179" s="10" t="s">
        <v>1228</v>
      </c>
      <c r="B179" s="10" t="s">
        <v>1229</v>
      </c>
      <c r="C179" s="10" t="s">
        <v>1230</v>
      </c>
      <c r="D179" s="10" t="s">
        <v>1231</v>
      </c>
      <c r="E179" s="11" t="s">
        <v>1232</v>
      </c>
      <c r="F179" s="10"/>
      <c r="G179" s="17" t="s">
        <v>1233</v>
      </c>
      <c r="H179" s="13" t="s">
        <v>26</v>
      </c>
      <c r="I179" s="10" t="s">
        <v>27</v>
      </c>
      <c r="J179" s="10" t="s">
        <v>30</v>
      </c>
      <c r="K179" s="10" t="s">
        <v>834</v>
      </c>
      <c r="L179" s="10"/>
      <c r="M179" s="10"/>
      <c r="N179" s="15">
        <v>-30.56</v>
      </c>
      <c r="O179" s="15">
        <v>22.94</v>
      </c>
      <c r="P179" s="10" t="s">
        <v>30</v>
      </c>
      <c r="Q179" s="14">
        <v>360528414</v>
      </c>
      <c r="R179" s="16">
        <v>42.975571186000003</v>
      </c>
      <c r="S179" s="16">
        <v>19.015739462831863</v>
      </c>
    </row>
    <row r="180" spans="1:19" ht="15" x14ac:dyDescent="0.2">
      <c r="A180" s="10" t="s">
        <v>1234</v>
      </c>
      <c r="B180" s="10" t="s">
        <v>1235</v>
      </c>
      <c r="C180" s="10" t="s">
        <v>1236</v>
      </c>
      <c r="D180" s="10" t="s">
        <v>1237</v>
      </c>
      <c r="E180" s="11" t="s">
        <v>1238</v>
      </c>
      <c r="F180" s="10"/>
      <c r="G180" s="17" t="s">
        <v>1239</v>
      </c>
      <c r="H180" s="13" t="s">
        <v>26</v>
      </c>
      <c r="I180" s="10" t="s">
        <v>27</v>
      </c>
      <c r="J180" s="10" t="s">
        <v>30</v>
      </c>
      <c r="K180" s="10" t="s">
        <v>1240</v>
      </c>
      <c r="L180" s="10"/>
      <c r="M180" s="10"/>
      <c r="N180" s="15">
        <v>3.2</v>
      </c>
      <c r="O180" s="15">
        <v>73.22</v>
      </c>
      <c r="P180" s="10" t="s">
        <v>30</v>
      </c>
      <c r="Q180" s="14">
        <v>330701570</v>
      </c>
      <c r="R180" s="16">
        <v>38.313466755</v>
      </c>
      <c r="S180" s="16">
        <v>16.952861396017703</v>
      </c>
    </row>
    <row r="181" spans="1:19" ht="15" x14ac:dyDescent="0.2">
      <c r="A181" s="10" t="s">
        <v>1241</v>
      </c>
      <c r="B181" s="10" t="s">
        <v>1242</v>
      </c>
      <c r="C181" s="10" t="s">
        <v>1243</v>
      </c>
      <c r="D181" s="10" t="s">
        <v>1244</v>
      </c>
      <c r="E181" s="11" t="s">
        <v>1245</v>
      </c>
      <c r="F181" s="10"/>
      <c r="G181" s="17" t="s">
        <v>1246</v>
      </c>
      <c r="H181" s="13" t="s">
        <v>26</v>
      </c>
      <c r="I181" s="10" t="s">
        <v>27</v>
      </c>
      <c r="J181" s="10" t="s">
        <v>30</v>
      </c>
      <c r="K181" s="10" t="s">
        <v>1219</v>
      </c>
      <c r="L181" s="10"/>
      <c r="M181" s="10"/>
      <c r="N181" s="15">
        <v>61.52</v>
      </c>
      <c r="O181" s="15">
        <v>105.32</v>
      </c>
      <c r="P181" s="10" t="s">
        <v>30</v>
      </c>
      <c r="Q181" s="14">
        <v>391023714</v>
      </c>
      <c r="R181" s="16">
        <v>46.557353820000003</v>
      </c>
      <c r="S181" s="16">
        <v>20.600599035398233</v>
      </c>
    </row>
    <row r="182" spans="1:19" ht="15" x14ac:dyDescent="0.2">
      <c r="A182" s="10" t="s">
        <v>1247</v>
      </c>
      <c r="B182" s="10" t="s">
        <v>1248</v>
      </c>
      <c r="C182" s="10" t="s">
        <v>1249</v>
      </c>
      <c r="D182" s="10" t="s">
        <v>1250</v>
      </c>
      <c r="E182" s="11" t="s">
        <v>1251</v>
      </c>
      <c r="F182" s="10"/>
      <c r="G182" s="17" t="s">
        <v>1252</v>
      </c>
      <c r="H182" s="13" t="s">
        <v>26</v>
      </c>
      <c r="I182" s="10" t="s">
        <v>27</v>
      </c>
      <c r="J182" s="10" t="s">
        <v>30</v>
      </c>
      <c r="K182" s="10" t="s">
        <v>29</v>
      </c>
      <c r="L182" s="10" t="s">
        <v>724</v>
      </c>
      <c r="M182" s="10" t="s">
        <v>1253</v>
      </c>
      <c r="N182" s="15">
        <v>33.44</v>
      </c>
      <c r="O182" s="15">
        <v>-101.64</v>
      </c>
      <c r="P182" s="10" t="s">
        <v>30</v>
      </c>
      <c r="Q182" s="14">
        <v>350306300</v>
      </c>
      <c r="R182" s="16">
        <v>42.452439277000003</v>
      </c>
      <c r="S182" s="16">
        <v>18.784265166814162</v>
      </c>
    </row>
    <row r="183" spans="1:19" ht="15" x14ac:dyDescent="0.2">
      <c r="A183" s="10" t="s">
        <v>1254</v>
      </c>
      <c r="B183" s="10" t="s">
        <v>1255</v>
      </c>
      <c r="C183" s="10" t="s">
        <v>1256</v>
      </c>
      <c r="D183" s="10" t="s">
        <v>1257</v>
      </c>
      <c r="E183" s="11" t="s">
        <v>1258</v>
      </c>
      <c r="F183" s="10"/>
      <c r="G183" s="17" t="s">
        <v>1259</v>
      </c>
      <c r="H183" s="13" t="s">
        <v>26</v>
      </c>
      <c r="I183" s="10" t="s">
        <v>27</v>
      </c>
      <c r="J183" s="10" t="s">
        <v>30</v>
      </c>
      <c r="K183" s="10" t="s">
        <v>29</v>
      </c>
      <c r="L183" s="10" t="s">
        <v>724</v>
      </c>
      <c r="M183" s="10" t="s">
        <v>1212</v>
      </c>
      <c r="N183" s="15">
        <v>30.62</v>
      </c>
      <c r="O183" s="15">
        <v>-96.34</v>
      </c>
      <c r="P183" s="10" t="s">
        <v>30</v>
      </c>
      <c r="Q183" s="14">
        <v>300172626</v>
      </c>
      <c r="R183" s="16">
        <v>35.904731609000002</v>
      </c>
      <c r="S183" s="16">
        <v>15.887049384513277</v>
      </c>
    </row>
    <row r="184" spans="1:19" ht="15" x14ac:dyDescent="0.2">
      <c r="A184" s="10" t="s">
        <v>1260</v>
      </c>
      <c r="B184" s="10" t="s">
        <v>1261</v>
      </c>
      <c r="C184" s="10" t="s">
        <v>1262</v>
      </c>
      <c r="D184" s="10" t="s">
        <v>1263</v>
      </c>
      <c r="E184" s="11" t="s">
        <v>1264</v>
      </c>
      <c r="F184" s="10"/>
      <c r="G184" s="17" t="s">
        <v>1265</v>
      </c>
      <c r="H184" s="13" t="s">
        <v>26</v>
      </c>
      <c r="I184" s="10" t="s">
        <v>27</v>
      </c>
      <c r="J184" s="10" t="s">
        <v>30</v>
      </c>
      <c r="K184" s="10" t="s">
        <v>29</v>
      </c>
      <c r="L184" s="10" t="s">
        <v>724</v>
      </c>
      <c r="M184" s="10" t="s">
        <v>1212</v>
      </c>
      <c r="N184" s="15">
        <v>30.62</v>
      </c>
      <c r="O184" s="15">
        <v>-96.34</v>
      </c>
      <c r="P184" s="10" t="s">
        <v>30</v>
      </c>
      <c r="Q184" s="14">
        <v>369872858</v>
      </c>
      <c r="R184" s="16">
        <v>42.028831537999999</v>
      </c>
      <c r="S184" s="16">
        <v>18.596828114159294</v>
      </c>
    </row>
    <row r="185" spans="1:19" ht="15" x14ac:dyDescent="0.2">
      <c r="A185" s="10" t="s">
        <v>1266</v>
      </c>
      <c r="B185" s="10" t="s">
        <v>1267</v>
      </c>
      <c r="C185" s="10" t="s">
        <v>1268</v>
      </c>
      <c r="D185" s="10" t="s">
        <v>1269</v>
      </c>
      <c r="E185" s="11" t="s">
        <v>1270</v>
      </c>
      <c r="F185" s="10"/>
      <c r="G185" s="19"/>
      <c r="H185" s="13" t="s">
        <v>26</v>
      </c>
      <c r="I185" s="10" t="s">
        <v>27</v>
      </c>
      <c r="J185" s="10" t="s">
        <v>30</v>
      </c>
      <c r="K185" s="10" t="s">
        <v>29</v>
      </c>
      <c r="L185" s="10" t="s">
        <v>902</v>
      </c>
      <c r="M185" s="10" t="s">
        <v>903</v>
      </c>
      <c r="N185" s="15">
        <v>35.5</v>
      </c>
      <c r="O185" s="15">
        <v>-119.27</v>
      </c>
      <c r="P185" s="10" t="s">
        <v>30</v>
      </c>
      <c r="Q185" s="14">
        <v>310287668</v>
      </c>
      <c r="R185" s="16">
        <v>37.150190129000002</v>
      </c>
      <c r="S185" s="16">
        <v>16.43813722522124</v>
      </c>
    </row>
    <row r="186" spans="1:19" ht="15" x14ac:dyDescent="0.2">
      <c r="A186" s="10" t="s">
        <v>1271</v>
      </c>
      <c r="B186" s="10" t="s">
        <v>1272</v>
      </c>
      <c r="C186" s="10" t="s">
        <v>1273</v>
      </c>
      <c r="D186" s="10" t="s">
        <v>1274</v>
      </c>
      <c r="E186" s="11" t="s">
        <v>1275</v>
      </c>
      <c r="F186" s="10"/>
      <c r="G186" s="19"/>
      <c r="H186" s="13" t="s">
        <v>26</v>
      </c>
      <c r="I186" s="10" t="s">
        <v>27</v>
      </c>
      <c r="J186" s="10" t="s">
        <v>30</v>
      </c>
      <c r="K186" s="10" t="s">
        <v>776</v>
      </c>
      <c r="L186" s="10"/>
      <c r="M186" s="10"/>
      <c r="N186" s="15">
        <v>23.63</v>
      </c>
      <c r="O186" s="15">
        <v>-102.55</v>
      </c>
      <c r="P186" s="10" t="s">
        <v>30</v>
      </c>
      <c r="Q186" s="14">
        <v>349205416</v>
      </c>
      <c r="R186" s="16">
        <v>40.933644147000003</v>
      </c>
      <c r="S186" s="16">
        <v>18.112231923451329</v>
      </c>
    </row>
    <row r="187" spans="1:19" ht="15" x14ac:dyDescent="0.2">
      <c r="A187" s="10" t="s">
        <v>1276</v>
      </c>
      <c r="B187" s="10" t="s">
        <v>1277</v>
      </c>
      <c r="C187" s="10" t="s">
        <v>1278</v>
      </c>
      <c r="D187" s="10" t="s">
        <v>1279</v>
      </c>
      <c r="E187" s="11" t="s">
        <v>1280</v>
      </c>
      <c r="F187" s="10"/>
      <c r="G187" s="19"/>
      <c r="H187" s="13" t="s">
        <v>26</v>
      </c>
      <c r="I187" s="10" t="s">
        <v>27</v>
      </c>
      <c r="J187" s="10" t="s">
        <v>30</v>
      </c>
      <c r="K187" s="10" t="s">
        <v>1281</v>
      </c>
      <c r="L187" s="10"/>
      <c r="M187" s="10"/>
      <c r="N187" s="15">
        <v>20.59</v>
      </c>
      <c r="O187" s="15">
        <v>78.959999999999994</v>
      </c>
      <c r="P187" s="10" t="s">
        <v>30</v>
      </c>
      <c r="Q187" s="14">
        <v>351035906</v>
      </c>
      <c r="R187" s="16">
        <v>41.957597180999997</v>
      </c>
      <c r="S187" s="16">
        <v>18.565308487168142</v>
      </c>
    </row>
    <row r="188" spans="1:19" ht="15" x14ac:dyDescent="0.2">
      <c r="A188" s="10" t="s">
        <v>1282</v>
      </c>
      <c r="B188" s="10" t="s">
        <v>1283</v>
      </c>
      <c r="C188" s="10" t="s">
        <v>1284</v>
      </c>
      <c r="D188" s="10" t="s">
        <v>1285</v>
      </c>
      <c r="E188" s="11" t="s">
        <v>1286</v>
      </c>
      <c r="F188" s="10"/>
      <c r="G188" s="19"/>
      <c r="H188" s="13" t="s">
        <v>26</v>
      </c>
      <c r="I188" s="10" t="s">
        <v>27</v>
      </c>
      <c r="J188" s="10" t="s">
        <v>30</v>
      </c>
      <c r="K188" s="10" t="s">
        <v>776</v>
      </c>
      <c r="L188" s="10"/>
      <c r="M188" s="10"/>
      <c r="N188" s="15">
        <v>23.63</v>
      </c>
      <c r="O188" s="15">
        <v>-102.55</v>
      </c>
      <c r="P188" s="10" t="s">
        <v>30</v>
      </c>
      <c r="Q188" s="14">
        <v>446771838</v>
      </c>
      <c r="R188" s="16">
        <v>51.374826114999998</v>
      </c>
      <c r="S188" s="16">
        <v>22.732223944690265</v>
      </c>
    </row>
    <row r="189" spans="1:19" ht="15" x14ac:dyDescent="0.2">
      <c r="A189" s="10" t="s">
        <v>1287</v>
      </c>
      <c r="B189" s="10" t="s">
        <v>1288</v>
      </c>
      <c r="C189" s="10" t="s">
        <v>1289</v>
      </c>
      <c r="D189" s="10" t="s">
        <v>1290</v>
      </c>
      <c r="E189" s="11" t="s">
        <v>1291</v>
      </c>
      <c r="F189" s="10"/>
      <c r="G189" s="19"/>
      <c r="H189" s="13" t="s">
        <v>26</v>
      </c>
      <c r="I189" s="10" t="s">
        <v>27</v>
      </c>
      <c r="J189" s="10" t="s">
        <v>30</v>
      </c>
      <c r="K189" s="10" t="s">
        <v>940</v>
      </c>
      <c r="L189" s="10"/>
      <c r="M189" s="10"/>
      <c r="N189" s="15">
        <v>30.38</v>
      </c>
      <c r="O189" s="15">
        <v>69.349999999999994</v>
      </c>
      <c r="P189" s="10" t="s">
        <v>30</v>
      </c>
      <c r="Q189" s="14">
        <v>328801238</v>
      </c>
      <c r="R189" s="16">
        <v>39.741849651000003</v>
      </c>
      <c r="S189" s="16">
        <v>17.584889226106199</v>
      </c>
    </row>
    <row r="190" spans="1:19" ht="15" x14ac:dyDescent="0.2">
      <c r="A190" s="10" t="s">
        <v>1292</v>
      </c>
      <c r="B190" s="10" t="s">
        <v>1293</v>
      </c>
      <c r="C190" s="10" t="s">
        <v>1294</v>
      </c>
      <c r="D190" s="10" t="s">
        <v>1295</v>
      </c>
      <c r="E190" s="11" t="s">
        <v>1296</v>
      </c>
      <c r="F190" s="10"/>
      <c r="G190" s="19"/>
      <c r="H190" s="13" t="s">
        <v>26</v>
      </c>
      <c r="I190" s="10" t="s">
        <v>27</v>
      </c>
      <c r="J190" s="10" t="s">
        <v>30</v>
      </c>
      <c r="K190" s="10" t="s">
        <v>1297</v>
      </c>
      <c r="L190" s="10"/>
      <c r="M190" s="10"/>
      <c r="N190" s="15">
        <v>7.37</v>
      </c>
      <c r="O190" s="15">
        <v>12.35</v>
      </c>
      <c r="P190" s="10" t="s">
        <v>30</v>
      </c>
      <c r="Q190" s="14">
        <v>338812106</v>
      </c>
      <c r="R190" s="16">
        <v>41.091823345000002</v>
      </c>
      <c r="S190" s="16">
        <v>18.182222719026552</v>
      </c>
    </row>
    <row r="191" spans="1:19" ht="15" x14ac:dyDescent="0.2">
      <c r="A191" s="10" t="s">
        <v>1298</v>
      </c>
      <c r="B191" s="10" t="s">
        <v>1299</v>
      </c>
      <c r="C191" s="10" t="s">
        <v>1300</v>
      </c>
      <c r="D191" s="10" t="s">
        <v>1301</v>
      </c>
      <c r="E191" s="11" t="s">
        <v>1302</v>
      </c>
      <c r="F191" s="10"/>
      <c r="G191" s="19"/>
      <c r="H191" s="13" t="s">
        <v>26</v>
      </c>
      <c r="I191" s="10" t="s">
        <v>27</v>
      </c>
      <c r="J191" s="10" t="s">
        <v>30</v>
      </c>
      <c r="K191" s="10" t="s">
        <v>1297</v>
      </c>
      <c r="L191" s="10"/>
      <c r="M191" s="10"/>
      <c r="N191" s="15">
        <v>7.37</v>
      </c>
      <c r="O191" s="15">
        <v>12.35</v>
      </c>
      <c r="P191" s="10" t="s">
        <v>30</v>
      </c>
      <c r="Q191" s="14">
        <v>387530886</v>
      </c>
      <c r="R191" s="16">
        <v>48.286519523999999</v>
      </c>
      <c r="S191" s="16">
        <v>21.365716603539823</v>
      </c>
    </row>
    <row r="192" spans="1:19" ht="15" x14ac:dyDescent="0.2">
      <c r="A192" s="10" t="s">
        <v>1303</v>
      </c>
      <c r="B192" s="10" t="s">
        <v>1304</v>
      </c>
      <c r="C192" s="10" t="s">
        <v>1305</v>
      </c>
      <c r="D192" s="10" t="s">
        <v>1306</v>
      </c>
      <c r="E192" s="11" t="s">
        <v>1307</v>
      </c>
      <c r="F192" s="10"/>
      <c r="G192" s="19"/>
      <c r="H192" s="13" t="s">
        <v>26</v>
      </c>
      <c r="I192" s="10" t="s">
        <v>27</v>
      </c>
      <c r="J192" s="10" t="s">
        <v>30</v>
      </c>
      <c r="K192" s="10" t="s">
        <v>29</v>
      </c>
      <c r="L192" s="10"/>
      <c r="M192" s="10"/>
      <c r="N192" s="15">
        <v>37.090000000000003</v>
      </c>
      <c r="O192" s="15">
        <v>-95.71</v>
      </c>
      <c r="P192" s="10" t="s">
        <v>30</v>
      </c>
      <c r="Q192" s="14">
        <v>490746300</v>
      </c>
      <c r="R192" s="16">
        <v>55.867262103999998</v>
      </c>
      <c r="S192" s="16">
        <v>24.720027479646021</v>
      </c>
    </row>
    <row r="193" spans="1:19" ht="15" x14ac:dyDescent="0.2">
      <c r="A193" s="10" t="s">
        <v>1308</v>
      </c>
      <c r="B193" s="10" t="s">
        <v>1309</v>
      </c>
      <c r="C193" s="10" t="s">
        <v>1310</v>
      </c>
      <c r="D193" s="10" t="s">
        <v>1311</v>
      </c>
      <c r="E193" s="11" t="s">
        <v>1312</v>
      </c>
      <c r="F193" s="10"/>
      <c r="G193" s="19"/>
      <c r="H193" s="13" t="s">
        <v>26</v>
      </c>
      <c r="I193" s="10" t="s">
        <v>27</v>
      </c>
      <c r="J193" s="10" t="s">
        <v>30</v>
      </c>
      <c r="K193" s="10" t="s">
        <v>29</v>
      </c>
      <c r="L193" s="10"/>
      <c r="M193" s="10"/>
      <c r="N193" s="15">
        <v>37.090000000000003</v>
      </c>
      <c r="O193" s="15">
        <v>-95.71</v>
      </c>
      <c r="P193" s="10" t="s">
        <v>30</v>
      </c>
      <c r="Q193" s="14">
        <v>376412494</v>
      </c>
      <c r="R193" s="16">
        <v>42.737428362000003</v>
      </c>
      <c r="S193" s="16">
        <v>18.910366531858411</v>
      </c>
    </row>
    <row r="194" spans="1:19" ht="15" x14ac:dyDescent="0.2">
      <c r="A194" s="10" t="s">
        <v>1313</v>
      </c>
      <c r="B194" s="10" t="s">
        <v>1314</v>
      </c>
      <c r="C194" s="10" t="s">
        <v>1315</v>
      </c>
      <c r="D194" s="10" t="s">
        <v>1316</v>
      </c>
      <c r="E194" s="11" t="s">
        <v>1317</v>
      </c>
      <c r="F194" s="10"/>
      <c r="G194" s="19"/>
      <c r="H194" s="13" t="s">
        <v>26</v>
      </c>
      <c r="I194" s="10" t="s">
        <v>27</v>
      </c>
      <c r="J194" s="10" t="s">
        <v>30</v>
      </c>
      <c r="K194" s="10" t="s">
        <v>1132</v>
      </c>
      <c r="L194" s="10"/>
      <c r="M194" s="10"/>
      <c r="N194" s="15">
        <v>-38.42</v>
      </c>
      <c r="O194" s="15">
        <v>-63.62</v>
      </c>
      <c r="P194" s="10" t="s">
        <v>30</v>
      </c>
      <c r="Q194" s="14">
        <v>331149808</v>
      </c>
      <c r="R194" s="16">
        <v>39.461520524999997</v>
      </c>
      <c r="S194" s="16">
        <v>17.460849789823008</v>
      </c>
    </row>
    <row r="195" spans="1:19" ht="15" x14ac:dyDescent="0.2">
      <c r="A195" s="10" t="s">
        <v>1318</v>
      </c>
      <c r="B195" s="10" t="s">
        <v>1319</v>
      </c>
      <c r="C195" s="10" t="s">
        <v>1320</v>
      </c>
      <c r="D195" s="10" t="s">
        <v>1321</v>
      </c>
      <c r="E195" s="11" t="s">
        <v>1322</v>
      </c>
      <c r="F195" s="10"/>
      <c r="G195" s="19"/>
      <c r="H195" s="13" t="s">
        <v>26</v>
      </c>
      <c r="I195" s="10" t="s">
        <v>27</v>
      </c>
      <c r="J195" s="10" t="s">
        <v>30</v>
      </c>
      <c r="K195" s="10" t="s">
        <v>29</v>
      </c>
      <c r="L195" s="10"/>
      <c r="M195" s="10"/>
      <c r="N195" s="15">
        <v>37.090000000000003</v>
      </c>
      <c r="O195" s="15">
        <v>-95.71</v>
      </c>
      <c r="P195" s="10" t="s">
        <v>30</v>
      </c>
      <c r="Q195" s="14">
        <v>427460412</v>
      </c>
      <c r="R195" s="16">
        <v>48.227334192000001</v>
      </c>
      <c r="S195" s="16">
        <v>21.339528403539827</v>
      </c>
    </row>
    <row r="196" spans="1:19" ht="15" x14ac:dyDescent="0.2">
      <c r="A196" s="10" t="s">
        <v>1323</v>
      </c>
      <c r="B196" s="10" t="s">
        <v>1324</v>
      </c>
      <c r="C196" s="10" t="s">
        <v>1325</v>
      </c>
      <c r="D196" s="10" t="s">
        <v>1326</v>
      </c>
      <c r="E196" s="11" t="s">
        <v>1327</v>
      </c>
      <c r="F196" s="10"/>
      <c r="G196" s="19"/>
      <c r="H196" s="13" t="s">
        <v>26</v>
      </c>
      <c r="I196" s="10" t="s">
        <v>27</v>
      </c>
      <c r="J196" s="10" t="s">
        <v>30</v>
      </c>
      <c r="K196" s="10" t="s">
        <v>1281</v>
      </c>
      <c r="L196" s="10"/>
      <c r="M196" s="10"/>
      <c r="N196" s="15">
        <v>20.59</v>
      </c>
      <c r="O196" s="15">
        <v>78.959999999999994</v>
      </c>
      <c r="P196" s="10" t="s">
        <v>30</v>
      </c>
      <c r="Q196" s="14">
        <v>374632624</v>
      </c>
      <c r="R196" s="16">
        <v>44.129124886</v>
      </c>
      <c r="S196" s="16">
        <v>19.526161453982304</v>
      </c>
    </row>
    <row r="197" spans="1:19" ht="15" x14ac:dyDescent="0.2">
      <c r="A197" s="10" t="s">
        <v>1328</v>
      </c>
      <c r="B197" s="10" t="s">
        <v>1329</v>
      </c>
      <c r="C197" s="10" t="s">
        <v>1330</v>
      </c>
      <c r="D197" s="10" t="s">
        <v>1331</v>
      </c>
      <c r="E197" s="11" t="s">
        <v>1332</v>
      </c>
      <c r="F197" s="10"/>
      <c r="G197" s="19"/>
      <c r="H197" s="13" t="s">
        <v>26</v>
      </c>
      <c r="I197" s="10" t="s">
        <v>27</v>
      </c>
      <c r="J197" s="10" t="s">
        <v>30</v>
      </c>
      <c r="K197" s="10" t="s">
        <v>29</v>
      </c>
      <c r="L197" s="10"/>
      <c r="M197" s="10"/>
      <c r="N197" s="15">
        <v>37.090000000000003</v>
      </c>
      <c r="O197" s="15">
        <v>-95.71</v>
      </c>
      <c r="P197" s="10" t="s">
        <v>30</v>
      </c>
      <c r="Q197" s="14">
        <v>415017448</v>
      </c>
      <c r="R197" s="16">
        <v>50.618898027</v>
      </c>
      <c r="S197" s="16">
        <v>22.39774248982301</v>
      </c>
    </row>
    <row r="198" spans="1:19" ht="15" x14ac:dyDescent="0.2">
      <c r="A198" s="10" t="s">
        <v>1333</v>
      </c>
      <c r="B198" s="10" t="s">
        <v>1334</v>
      </c>
      <c r="C198" s="10" t="s">
        <v>1335</v>
      </c>
      <c r="D198" s="10" t="s">
        <v>1336</v>
      </c>
      <c r="E198" s="11" t="s">
        <v>1337</v>
      </c>
      <c r="F198" s="10"/>
      <c r="G198" s="19"/>
      <c r="H198" s="13" t="s">
        <v>26</v>
      </c>
      <c r="I198" s="10" t="s">
        <v>27</v>
      </c>
      <c r="J198" s="10" t="s">
        <v>30</v>
      </c>
      <c r="K198" s="10" t="s">
        <v>1338</v>
      </c>
      <c r="L198" s="10"/>
      <c r="M198" s="10"/>
      <c r="N198" s="15">
        <v>23.68</v>
      </c>
      <c r="O198" s="15">
        <v>90.36</v>
      </c>
      <c r="P198" s="10" t="s">
        <v>30</v>
      </c>
      <c r="Q198" s="14">
        <v>392613088</v>
      </c>
      <c r="R198" s="16">
        <v>46.669223088999999</v>
      </c>
      <c r="S198" s="16">
        <v>20.650098711946903</v>
      </c>
    </row>
    <row r="199" spans="1:19" ht="15" x14ac:dyDescent="0.2">
      <c r="A199" s="10" t="s">
        <v>1339</v>
      </c>
      <c r="B199" s="10" t="s">
        <v>1340</v>
      </c>
      <c r="C199" s="10" t="s">
        <v>1341</v>
      </c>
      <c r="D199" s="10" t="s">
        <v>1342</v>
      </c>
      <c r="E199" s="11" t="s">
        <v>1343</v>
      </c>
      <c r="F199" s="10"/>
      <c r="G199" s="19"/>
      <c r="H199" s="13" t="s">
        <v>26</v>
      </c>
      <c r="I199" s="10" t="s">
        <v>27</v>
      </c>
      <c r="J199" s="10" t="s">
        <v>30</v>
      </c>
      <c r="K199" s="10" t="s">
        <v>1344</v>
      </c>
      <c r="L199" s="10"/>
      <c r="M199" s="10"/>
      <c r="N199" s="15">
        <v>-18.77</v>
      </c>
      <c r="O199" s="15">
        <v>46.87</v>
      </c>
      <c r="P199" s="10" t="s">
        <v>30</v>
      </c>
      <c r="Q199" s="14">
        <v>426468612</v>
      </c>
      <c r="R199" s="16">
        <v>52.921569839999997</v>
      </c>
      <c r="S199" s="16">
        <v>23.416623823008852</v>
      </c>
    </row>
    <row r="200" spans="1:19" ht="15" x14ac:dyDescent="0.2">
      <c r="A200" s="10" t="s">
        <v>1345</v>
      </c>
      <c r="B200" s="10" t="s">
        <v>1346</v>
      </c>
      <c r="C200" s="10" t="s">
        <v>1347</v>
      </c>
      <c r="D200" s="10" t="s">
        <v>1348</v>
      </c>
      <c r="E200" s="11" t="s">
        <v>1349</v>
      </c>
      <c r="F200" s="10"/>
      <c r="G200" s="19"/>
      <c r="H200" s="13" t="s">
        <v>26</v>
      </c>
      <c r="I200" s="10" t="s">
        <v>27</v>
      </c>
      <c r="J200" s="10" t="s">
        <v>30</v>
      </c>
      <c r="K200" s="10" t="s">
        <v>1338</v>
      </c>
      <c r="L200" s="10"/>
      <c r="M200" s="10"/>
      <c r="N200" s="15">
        <v>23.68</v>
      </c>
      <c r="O200" s="15">
        <v>90.36</v>
      </c>
      <c r="P200" s="10" t="s">
        <v>30</v>
      </c>
      <c r="Q200" s="14">
        <v>421517588</v>
      </c>
      <c r="R200" s="16">
        <v>51.693266649000002</v>
      </c>
      <c r="S200" s="16">
        <v>22.873126835840711</v>
      </c>
    </row>
    <row r="201" spans="1:19" ht="15" x14ac:dyDescent="0.2">
      <c r="A201" s="10" t="s">
        <v>1350</v>
      </c>
      <c r="B201" s="10" t="s">
        <v>1351</v>
      </c>
      <c r="C201" s="10" t="s">
        <v>1352</v>
      </c>
      <c r="D201" s="10" t="s">
        <v>1353</v>
      </c>
      <c r="E201" s="11" t="s">
        <v>1354</v>
      </c>
      <c r="F201" s="10"/>
      <c r="G201" s="17" t="s">
        <v>1355</v>
      </c>
      <c r="H201" s="13" t="s">
        <v>26</v>
      </c>
      <c r="I201" s="10" t="s">
        <v>27</v>
      </c>
      <c r="J201" s="10" t="s">
        <v>30</v>
      </c>
      <c r="K201" s="10" t="s">
        <v>29</v>
      </c>
      <c r="L201" s="10"/>
      <c r="M201" s="10"/>
      <c r="N201" s="15">
        <v>37.090000000000003</v>
      </c>
      <c r="O201" s="15">
        <v>-95.71</v>
      </c>
      <c r="P201" s="10" t="s">
        <v>30</v>
      </c>
      <c r="Q201" s="14">
        <v>405610500</v>
      </c>
      <c r="R201" s="16">
        <v>49.297328657000001</v>
      </c>
      <c r="S201" s="16">
        <v>21.812977281858409</v>
      </c>
    </row>
    <row r="202" spans="1:19" ht="15" x14ac:dyDescent="0.2">
      <c r="A202" s="10" t="s">
        <v>1356</v>
      </c>
      <c r="B202" s="10" t="s">
        <v>1357</v>
      </c>
      <c r="C202" s="10" t="s">
        <v>1358</v>
      </c>
      <c r="D202" s="10" t="s">
        <v>1359</v>
      </c>
      <c r="E202" s="11" t="s">
        <v>1360</v>
      </c>
      <c r="F202" s="10"/>
      <c r="G202" s="19"/>
      <c r="H202" s="13" t="s">
        <v>26</v>
      </c>
      <c r="I202" s="10" t="s">
        <v>27</v>
      </c>
      <c r="J202" s="10" t="s">
        <v>30</v>
      </c>
      <c r="K202" s="10" t="s">
        <v>1194</v>
      </c>
      <c r="L202" s="10"/>
      <c r="M202" s="10"/>
      <c r="N202" s="15">
        <v>9.08</v>
      </c>
      <c r="O202" s="15">
        <v>8.68</v>
      </c>
      <c r="P202" s="10" t="s">
        <v>30</v>
      </c>
      <c r="Q202" s="14">
        <v>467865180</v>
      </c>
      <c r="R202" s="16">
        <v>57.66424061</v>
      </c>
      <c r="S202" s="16">
        <v>25.515150712389381</v>
      </c>
    </row>
    <row r="203" spans="1:19" ht="15" x14ac:dyDescent="0.2">
      <c r="A203" s="10" t="s">
        <v>1361</v>
      </c>
      <c r="B203" s="10" t="s">
        <v>1362</v>
      </c>
      <c r="C203" s="10" t="s">
        <v>1363</v>
      </c>
      <c r="D203" s="10" t="s">
        <v>1364</v>
      </c>
      <c r="E203" s="11" t="s">
        <v>1365</v>
      </c>
      <c r="F203" s="10"/>
      <c r="G203" s="17" t="s">
        <v>1366</v>
      </c>
      <c r="H203" s="13" t="s">
        <v>26</v>
      </c>
      <c r="I203" s="10" t="s">
        <v>27</v>
      </c>
      <c r="J203" s="10" t="s">
        <v>30</v>
      </c>
      <c r="K203" s="10" t="s">
        <v>29</v>
      </c>
      <c r="L203" s="10" t="s">
        <v>724</v>
      </c>
      <c r="M203" s="10" t="s">
        <v>1367</v>
      </c>
      <c r="N203" s="15">
        <v>30.62</v>
      </c>
      <c r="O203" s="15">
        <v>-96.36</v>
      </c>
      <c r="P203" s="10" t="s">
        <v>30</v>
      </c>
      <c r="Q203" s="14">
        <v>390931756</v>
      </c>
      <c r="R203" s="16">
        <v>46.795599625999998</v>
      </c>
      <c r="S203" s="16">
        <v>20.706017533628319</v>
      </c>
    </row>
    <row r="204" spans="1:19" ht="15" x14ac:dyDescent="0.2">
      <c r="A204" s="10" t="s">
        <v>1368</v>
      </c>
      <c r="B204" s="10" t="s">
        <v>1369</v>
      </c>
      <c r="C204" s="10" t="s">
        <v>1370</v>
      </c>
      <c r="D204" s="10" t="s">
        <v>1371</v>
      </c>
      <c r="E204" s="11" t="s">
        <v>1372</v>
      </c>
      <c r="F204" s="10"/>
      <c r="G204" s="17" t="s">
        <v>1373</v>
      </c>
      <c r="H204" s="13" t="s">
        <v>26</v>
      </c>
      <c r="I204" s="10" t="s">
        <v>27</v>
      </c>
      <c r="J204" s="10" t="s">
        <v>30</v>
      </c>
      <c r="K204" s="10" t="s">
        <v>29</v>
      </c>
      <c r="L204" s="10"/>
      <c r="M204" s="10"/>
      <c r="N204" s="15">
        <v>37.090000000000003</v>
      </c>
      <c r="O204" s="15">
        <v>-95.71</v>
      </c>
      <c r="P204" s="10" t="s">
        <v>30</v>
      </c>
      <c r="Q204" s="14">
        <v>463004642</v>
      </c>
      <c r="R204" s="16">
        <v>53.910325329000003</v>
      </c>
      <c r="S204" s="16">
        <v>23.854126251769916</v>
      </c>
    </row>
    <row r="205" spans="1:19" ht="15" x14ac:dyDescent="0.2">
      <c r="A205" s="10" t="s">
        <v>1374</v>
      </c>
      <c r="B205" s="10" t="s">
        <v>1375</v>
      </c>
      <c r="C205" s="10" t="s">
        <v>1376</v>
      </c>
      <c r="D205" s="10" t="s">
        <v>1377</v>
      </c>
      <c r="E205" s="11" t="s">
        <v>1378</v>
      </c>
      <c r="F205" s="10"/>
      <c r="G205" s="17" t="s">
        <v>1379</v>
      </c>
      <c r="H205" s="13" t="s">
        <v>26</v>
      </c>
      <c r="I205" s="10" t="s">
        <v>27</v>
      </c>
      <c r="J205" s="10" t="s">
        <v>30</v>
      </c>
      <c r="K205" s="10" t="s">
        <v>29</v>
      </c>
      <c r="L205" s="10"/>
      <c r="M205" s="10"/>
      <c r="N205" s="15">
        <v>37.090000000000003</v>
      </c>
      <c r="O205" s="15">
        <v>-95.71</v>
      </c>
      <c r="P205" s="10" t="s">
        <v>30</v>
      </c>
      <c r="Q205" s="14">
        <v>404925102</v>
      </c>
      <c r="R205" s="16">
        <v>49.704804113000002</v>
      </c>
      <c r="S205" s="16">
        <v>21.993276156194693</v>
      </c>
    </row>
    <row r="206" spans="1:19" ht="15" x14ac:dyDescent="0.2">
      <c r="A206" s="10" t="s">
        <v>1380</v>
      </c>
      <c r="B206" s="10" t="s">
        <v>1381</v>
      </c>
      <c r="C206" s="10" t="s">
        <v>1382</v>
      </c>
      <c r="D206" s="10" t="s">
        <v>1383</v>
      </c>
      <c r="E206" s="11" t="s">
        <v>1384</v>
      </c>
      <c r="F206" s="10"/>
      <c r="G206" s="17" t="s">
        <v>1385</v>
      </c>
      <c r="H206" s="13" t="s">
        <v>26</v>
      </c>
      <c r="I206" s="10" t="s">
        <v>27</v>
      </c>
      <c r="J206" s="10" t="s">
        <v>30</v>
      </c>
      <c r="K206" s="10" t="s">
        <v>29</v>
      </c>
      <c r="L206" s="10"/>
      <c r="M206" s="10"/>
      <c r="N206" s="15">
        <v>37.090000000000003</v>
      </c>
      <c r="O206" s="15">
        <v>-95.71</v>
      </c>
      <c r="P206" s="10" t="s">
        <v>30</v>
      </c>
      <c r="Q206" s="14">
        <v>438633546</v>
      </c>
      <c r="R206" s="16">
        <v>55.250608694999997</v>
      </c>
      <c r="S206" s="16">
        <v>24.447171988938052</v>
      </c>
    </row>
    <row r="207" spans="1:19" ht="15" x14ac:dyDescent="0.2">
      <c r="A207" s="10" t="s">
        <v>1386</v>
      </c>
      <c r="B207" s="10" t="s">
        <v>1387</v>
      </c>
      <c r="C207" s="10" t="s">
        <v>1388</v>
      </c>
      <c r="D207" s="10" t="s">
        <v>1389</v>
      </c>
      <c r="E207" s="11" t="s">
        <v>1390</v>
      </c>
      <c r="F207" s="10"/>
      <c r="G207" s="17" t="s">
        <v>1391</v>
      </c>
      <c r="H207" s="13" t="s">
        <v>26</v>
      </c>
      <c r="I207" s="10" t="s">
        <v>27</v>
      </c>
      <c r="J207" s="10" t="s">
        <v>30</v>
      </c>
      <c r="K207" s="10" t="s">
        <v>29</v>
      </c>
      <c r="L207" s="10"/>
      <c r="M207" s="10"/>
      <c r="N207" s="15">
        <v>37.090000000000003</v>
      </c>
      <c r="O207" s="15">
        <v>-95.71</v>
      </c>
      <c r="P207" s="10" t="s">
        <v>30</v>
      </c>
      <c r="Q207" s="14">
        <v>388885992</v>
      </c>
      <c r="R207" s="16">
        <v>47.605928153000001</v>
      </c>
      <c r="S207" s="16">
        <v>21.064569979203544</v>
      </c>
    </row>
    <row r="208" spans="1:19" ht="15" x14ac:dyDescent="0.2">
      <c r="A208" s="10" t="s">
        <v>1392</v>
      </c>
      <c r="B208" s="10" t="s">
        <v>1393</v>
      </c>
      <c r="C208" s="10" t="s">
        <v>1394</v>
      </c>
      <c r="D208" s="10" t="s">
        <v>1395</v>
      </c>
      <c r="E208" s="11" t="s">
        <v>1396</v>
      </c>
      <c r="F208" s="10"/>
      <c r="G208" s="17" t="s">
        <v>1397</v>
      </c>
      <c r="H208" s="13" t="s">
        <v>26</v>
      </c>
      <c r="I208" s="10" t="s">
        <v>27</v>
      </c>
      <c r="J208" s="10" t="s">
        <v>30</v>
      </c>
      <c r="K208" s="10" t="s">
        <v>29</v>
      </c>
      <c r="L208" s="10" t="s">
        <v>902</v>
      </c>
      <c r="M208" s="10"/>
      <c r="N208" s="15">
        <v>36.78</v>
      </c>
      <c r="O208" s="15">
        <v>-119.42</v>
      </c>
      <c r="P208" s="10" t="s">
        <v>30</v>
      </c>
      <c r="Q208" s="14">
        <v>429251096</v>
      </c>
      <c r="R208" s="16">
        <v>51.659712155999998</v>
      </c>
      <c r="S208" s="16">
        <v>22.858279715044247</v>
      </c>
    </row>
    <row r="209" spans="1:19" ht="15" x14ac:dyDescent="0.2">
      <c r="A209" s="10" t="s">
        <v>1398</v>
      </c>
      <c r="B209" s="10" t="s">
        <v>1399</v>
      </c>
      <c r="C209" s="10" t="s">
        <v>1398</v>
      </c>
      <c r="D209" s="10" t="s">
        <v>1400</v>
      </c>
      <c r="E209" s="11" t="s">
        <v>1401</v>
      </c>
      <c r="F209" s="10"/>
      <c r="G209" s="17" t="s">
        <v>1402</v>
      </c>
      <c r="H209" s="13" t="s">
        <v>26</v>
      </c>
      <c r="I209" s="10" t="s">
        <v>27</v>
      </c>
      <c r="J209" s="14" t="s">
        <v>28</v>
      </c>
      <c r="K209" s="10" t="s">
        <v>29</v>
      </c>
      <c r="L209" s="10" t="s">
        <v>910</v>
      </c>
      <c r="M209" s="10" t="s">
        <v>1087</v>
      </c>
      <c r="N209" s="15">
        <v>34.200000000000003</v>
      </c>
      <c r="O209" s="15">
        <v>-79.760000000000005</v>
      </c>
      <c r="P209" s="10" t="s">
        <v>30</v>
      </c>
      <c r="Q209" s="14"/>
      <c r="R209" s="16"/>
      <c r="S209" s="16"/>
    </row>
    <row r="210" spans="1:19" ht="15" x14ac:dyDescent="0.2">
      <c r="A210" s="10" t="s">
        <v>1403</v>
      </c>
      <c r="B210" s="10" t="s">
        <v>1404</v>
      </c>
      <c r="C210" s="10" t="s">
        <v>1403</v>
      </c>
      <c r="D210" s="10" t="s">
        <v>1405</v>
      </c>
      <c r="E210" s="11" t="s">
        <v>1406</v>
      </c>
      <c r="F210" s="10"/>
      <c r="G210" s="17" t="s">
        <v>1181</v>
      </c>
      <c r="H210" s="13" t="s">
        <v>26</v>
      </c>
      <c r="I210" s="10" t="s">
        <v>27</v>
      </c>
      <c r="J210" s="14" t="s">
        <v>28</v>
      </c>
      <c r="K210" s="10" t="s">
        <v>29</v>
      </c>
      <c r="L210" s="10" t="s">
        <v>724</v>
      </c>
      <c r="M210" s="10" t="s">
        <v>842</v>
      </c>
      <c r="N210" s="15">
        <v>30.63</v>
      </c>
      <c r="O210" s="15">
        <v>-96.33</v>
      </c>
      <c r="P210" s="10" t="s">
        <v>30</v>
      </c>
      <c r="Q210" s="14"/>
      <c r="R210" s="16"/>
      <c r="S210" s="16"/>
    </row>
    <row r="211" spans="1:19" ht="15" x14ac:dyDescent="0.2">
      <c r="A211" s="10" t="s">
        <v>1407</v>
      </c>
      <c r="B211" s="10" t="s">
        <v>1408</v>
      </c>
      <c r="C211" s="10" t="s">
        <v>1407</v>
      </c>
      <c r="D211" s="10" t="s">
        <v>1409</v>
      </c>
      <c r="E211" s="11" t="s">
        <v>1410</v>
      </c>
      <c r="F211" s="10"/>
      <c r="G211" s="17" t="s">
        <v>1411</v>
      </c>
      <c r="H211" s="13" t="s">
        <v>26</v>
      </c>
      <c r="I211" s="10" t="s">
        <v>27</v>
      </c>
      <c r="J211" s="14" t="s">
        <v>28</v>
      </c>
      <c r="K211" s="10" t="s">
        <v>29</v>
      </c>
      <c r="L211" s="10" t="s">
        <v>732</v>
      </c>
      <c r="M211" s="10" t="s">
        <v>733</v>
      </c>
      <c r="N211" s="15">
        <v>33.42</v>
      </c>
      <c r="O211" s="15">
        <v>-90.92</v>
      </c>
      <c r="P211" s="10" t="s">
        <v>30</v>
      </c>
      <c r="Q211" s="14"/>
      <c r="R211" s="16"/>
      <c r="S211" s="16"/>
    </row>
    <row r="212" spans="1:19" ht="15" x14ac:dyDescent="0.2">
      <c r="A212" s="10" t="s">
        <v>1412</v>
      </c>
      <c r="B212" s="10" t="s">
        <v>1413</v>
      </c>
      <c r="C212" s="10" t="s">
        <v>1412</v>
      </c>
      <c r="D212" s="10" t="s">
        <v>1414</v>
      </c>
      <c r="E212" s="11" t="s">
        <v>1415</v>
      </c>
      <c r="F212" s="10"/>
      <c r="G212" s="17" t="s">
        <v>372</v>
      </c>
      <c r="H212" s="13" t="s">
        <v>26</v>
      </c>
      <c r="I212" s="10" t="s">
        <v>27</v>
      </c>
      <c r="J212" s="14" t="s">
        <v>28</v>
      </c>
      <c r="K212" s="10" t="s">
        <v>29</v>
      </c>
      <c r="L212" s="10" t="s">
        <v>724</v>
      </c>
      <c r="M212" s="10"/>
      <c r="N212" s="15">
        <v>31.97</v>
      </c>
      <c r="O212" s="15">
        <v>-99.9</v>
      </c>
      <c r="P212" s="10" t="s">
        <v>30</v>
      </c>
      <c r="Q212" s="14"/>
      <c r="R212" s="16"/>
      <c r="S212" s="16"/>
    </row>
    <row r="213" spans="1:19" ht="15" x14ac:dyDescent="0.2">
      <c r="A213" s="10" t="s">
        <v>1416</v>
      </c>
      <c r="B213" s="10" t="s">
        <v>1417</v>
      </c>
      <c r="C213" s="10" t="s">
        <v>1418</v>
      </c>
      <c r="D213" s="10" t="s">
        <v>1419</v>
      </c>
      <c r="E213" s="11" t="s">
        <v>1420</v>
      </c>
      <c r="F213" s="10"/>
      <c r="G213" s="17" t="s">
        <v>1421</v>
      </c>
      <c r="H213" s="13" t="s">
        <v>26</v>
      </c>
      <c r="I213" s="10" t="s">
        <v>27</v>
      </c>
      <c r="J213" s="14" t="s">
        <v>28</v>
      </c>
      <c r="K213" s="10" t="s">
        <v>29</v>
      </c>
      <c r="L213" s="10"/>
      <c r="M213" s="10"/>
      <c r="N213" s="15">
        <v>37.090000000000003</v>
      </c>
      <c r="O213" s="15">
        <v>-95.71</v>
      </c>
      <c r="P213" s="10" t="s">
        <v>30</v>
      </c>
      <c r="Q213" s="14"/>
      <c r="R213" s="16"/>
      <c r="S213" s="16"/>
    </row>
    <row r="214" spans="1:19" ht="15" x14ac:dyDescent="0.2">
      <c r="A214" s="10" t="s">
        <v>1422</v>
      </c>
      <c r="B214" s="10" t="s">
        <v>1423</v>
      </c>
      <c r="C214" s="10" t="s">
        <v>1424</v>
      </c>
      <c r="D214" s="10" t="s">
        <v>1425</v>
      </c>
      <c r="E214" s="11" t="s">
        <v>1426</v>
      </c>
      <c r="F214" s="10"/>
      <c r="G214" s="17" t="s">
        <v>1427</v>
      </c>
      <c r="H214" s="13" t="s">
        <v>26</v>
      </c>
      <c r="I214" s="10" t="s">
        <v>27</v>
      </c>
      <c r="J214" s="14" t="s">
        <v>28</v>
      </c>
      <c r="K214" s="10" t="s">
        <v>29</v>
      </c>
      <c r="L214" s="10"/>
      <c r="M214" s="10"/>
      <c r="N214" s="15">
        <v>37.090000000000003</v>
      </c>
      <c r="O214" s="15">
        <v>-95.71</v>
      </c>
      <c r="P214" s="10" t="s">
        <v>30</v>
      </c>
      <c r="Q214" s="14"/>
      <c r="R214" s="16"/>
      <c r="S214" s="16"/>
    </row>
    <row r="215" spans="1:19" ht="15" x14ac:dyDescent="0.2">
      <c r="A215" s="10" t="s">
        <v>1428</v>
      </c>
      <c r="B215" s="10" t="s">
        <v>1429</v>
      </c>
      <c r="C215" s="10" t="s">
        <v>1428</v>
      </c>
      <c r="D215" s="10" t="s">
        <v>1430</v>
      </c>
      <c r="E215" s="11" t="s">
        <v>1431</v>
      </c>
      <c r="F215" s="10"/>
      <c r="G215" s="17" t="s">
        <v>379</v>
      </c>
      <c r="H215" s="13" t="s">
        <v>26</v>
      </c>
      <c r="I215" s="10" t="s">
        <v>27</v>
      </c>
      <c r="J215" s="14" t="s">
        <v>28</v>
      </c>
      <c r="K215" s="10"/>
      <c r="L215" s="10"/>
      <c r="M215" s="10"/>
      <c r="N215" s="15">
        <v>33.58</v>
      </c>
      <c r="O215" s="15">
        <v>-101.86</v>
      </c>
      <c r="P215" s="10" t="s">
        <v>30</v>
      </c>
      <c r="Q215" s="14"/>
      <c r="R215" s="16"/>
      <c r="S215" s="16"/>
    </row>
    <row r="216" spans="1:19" ht="15" x14ac:dyDescent="0.2">
      <c r="A216" s="10" t="s">
        <v>1432</v>
      </c>
      <c r="B216" s="10" t="s">
        <v>1433</v>
      </c>
      <c r="C216" s="10" t="s">
        <v>1434</v>
      </c>
      <c r="D216" s="10" t="s">
        <v>1435</v>
      </c>
      <c r="E216" s="11" t="s">
        <v>1436</v>
      </c>
      <c r="F216" s="10"/>
      <c r="G216" s="17" t="s">
        <v>788</v>
      </c>
      <c r="H216" s="13" t="s">
        <v>26</v>
      </c>
      <c r="I216" s="10" t="s">
        <v>27</v>
      </c>
      <c r="J216" s="14" t="s">
        <v>28</v>
      </c>
      <c r="K216" s="10" t="s">
        <v>29</v>
      </c>
      <c r="L216" s="10"/>
      <c r="M216" s="10"/>
      <c r="N216" s="10"/>
      <c r="O216" s="10"/>
      <c r="P216" s="10" t="s">
        <v>1437</v>
      </c>
      <c r="Q216" s="14"/>
      <c r="R216" s="16"/>
      <c r="S216" s="16"/>
    </row>
    <row r="217" spans="1:19" ht="15" x14ac:dyDescent="0.2">
      <c r="A217" s="10" t="s">
        <v>1438</v>
      </c>
      <c r="B217" s="10" t="s">
        <v>1439</v>
      </c>
      <c r="C217" s="10" t="s">
        <v>1440</v>
      </c>
      <c r="D217" s="10" t="s">
        <v>1441</v>
      </c>
      <c r="E217" s="11" t="s">
        <v>1442</v>
      </c>
      <c r="F217" s="10"/>
      <c r="G217" s="18"/>
      <c r="H217" s="13" t="s">
        <v>26</v>
      </c>
      <c r="I217" s="10" t="s">
        <v>27</v>
      </c>
      <c r="J217" s="14" t="s">
        <v>28</v>
      </c>
      <c r="K217" s="10" t="s">
        <v>29</v>
      </c>
      <c r="L217" s="10"/>
      <c r="M217" s="10"/>
      <c r="N217" s="10"/>
      <c r="O217" s="10"/>
      <c r="P217" s="10" t="s">
        <v>1437</v>
      </c>
      <c r="Q217" s="14"/>
      <c r="R217" s="16"/>
      <c r="S217" s="16"/>
    </row>
    <row r="218" spans="1:19" ht="15" x14ac:dyDescent="0.2">
      <c r="A218" s="10" t="s">
        <v>1443</v>
      </c>
      <c r="B218" s="10" t="s">
        <v>1444</v>
      </c>
      <c r="C218" s="10" t="s">
        <v>1445</v>
      </c>
      <c r="D218" s="10" t="s">
        <v>1446</v>
      </c>
      <c r="E218" s="11" t="s">
        <v>1447</v>
      </c>
      <c r="F218" s="10"/>
      <c r="G218" s="17" t="s">
        <v>1448</v>
      </c>
      <c r="H218" s="13" t="s">
        <v>26</v>
      </c>
      <c r="I218" s="10" t="s">
        <v>27</v>
      </c>
      <c r="J218" s="14" t="s">
        <v>28</v>
      </c>
      <c r="K218" s="10" t="s">
        <v>29</v>
      </c>
      <c r="L218" s="10"/>
      <c r="M218" s="10"/>
      <c r="N218" s="10"/>
      <c r="O218" s="10"/>
      <c r="P218" s="10" t="s">
        <v>1437</v>
      </c>
      <c r="Q218" s="14"/>
      <c r="R218" s="16"/>
      <c r="S218" s="16"/>
    </row>
    <row r="219" spans="1:19" ht="15" x14ac:dyDescent="0.2">
      <c r="A219" s="10" t="s">
        <v>1449</v>
      </c>
      <c r="B219" s="10" t="s">
        <v>1450</v>
      </c>
      <c r="C219" s="10" t="s">
        <v>1451</v>
      </c>
      <c r="D219" s="10" t="s">
        <v>1452</v>
      </c>
      <c r="E219" s="11" t="s">
        <v>1453</v>
      </c>
      <c r="F219" s="10"/>
      <c r="G219" s="17" t="s">
        <v>1454</v>
      </c>
      <c r="H219" s="13" t="s">
        <v>26</v>
      </c>
      <c r="I219" s="10" t="s">
        <v>27</v>
      </c>
      <c r="J219" s="14" t="s">
        <v>28</v>
      </c>
      <c r="K219" s="10" t="s">
        <v>29</v>
      </c>
      <c r="L219" s="10"/>
      <c r="M219" s="10"/>
      <c r="N219" s="15">
        <v>37.090000000000003</v>
      </c>
      <c r="O219" s="15">
        <v>-95.71</v>
      </c>
      <c r="P219" s="10" t="s">
        <v>30</v>
      </c>
      <c r="Q219" s="14"/>
      <c r="R219" s="16"/>
      <c r="S219" s="16"/>
    </row>
    <row r="220" spans="1:19" ht="15" x14ac:dyDescent="0.2">
      <c r="A220" s="10" t="s">
        <v>1455</v>
      </c>
      <c r="B220" s="10" t="s">
        <v>1456</v>
      </c>
      <c r="C220" s="10" t="s">
        <v>1457</v>
      </c>
      <c r="D220" s="10" t="s">
        <v>1458</v>
      </c>
      <c r="E220" s="11" t="s">
        <v>1459</v>
      </c>
      <c r="F220" s="10"/>
      <c r="G220" s="17" t="s">
        <v>1460</v>
      </c>
      <c r="H220" s="13" t="s">
        <v>26</v>
      </c>
      <c r="I220" s="10" t="s">
        <v>27</v>
      </c>
      <c r="J220" s="14" t="s">
        <v>28</v>
      </c>
      <c r="K220" s="10" t="s">
        <v>29</v>
      </c>
      <c r="L220" s="10"/>
      <c r="M220" s="10"/>
      <c r="N220" s="15">
        <v>37.090000000000003</v>
      </c>
      <c r="O220" s="15">
        <v>-95.71</v>
      </c>
      <c r="P220" s="10" t="s">
        <v>30</v>
      </c>
      <c r="Q220" s="14"/>
      <c r="R220" s="16"/>
      <c r="S220" s="16"/>
    </row>
    <row r="221" spans="1:19" ht="15" x14ac:dyDescent="0.2">
      <c r="A221" s="10" t="s">
        <v>1461</v>
      </c>
      <c r="B221" s="10" t="s">
        <v>1462</v>
      </c>
      <c r="C221" s="10" t="s">
        <v>1463</v>
      </c>
      <c r="D221" s="10" t="s">
        <v>1464</v>
      </c>
      <c r="E221" s="11" t="s">
        <v>1465</v>
      </c>
      <c r="F221" s="10"/>
      <c r="G221" s="17" t="s">
        <v>1466</v>
      </c>
      <c r="H221" s="13" t="s">
        <v>26</v>
      </c>
      <c r="I221" s="10" t="s">
        <v>27</v>
      </c>
      <c r="J221" s="14" t="s">
        <v>28</v>
      </c>
      <c r="K221" s="10" t="s">
        <v>29</v>
      </c>
      <c r="L221" s="10"/>
      <c r="M221" s="10"/>
      <c r="N221" s="10"/>
      <c r="O221" s="10"/>
      <c r="P221" s="10" t="s">
        <v>1437</v>
      </c>
      <c r="Q221" s="14"/>
      <c r="R221" s="16"/>
      <c r="S221" s="16"/>
    </row>
    <row r="222" spans="1:19" ht="15" x14ac:dyDescent="0.2">
      <c r="A222" s="10" t="s">
        <v>1467</v>
      </c>
      <c r="B222" s="10" t="s">
        <v>1468</v>
      </c>
      <c r="C222" s="10" t="s">
        <v>1469</v>
      </c>
      <c r="D222" s="10" t="s">
        <v>1470</v>
      </c>
      <c r="E222" s="11" t="s">
        <v>1471</v>
      </c>
      <c r="F222" s="10"/>
      <c r="G222" s="18"/>
      <c r="H222" s="13" t="s">
        <v>26</v>
      </c>
      <c r="I222" s="10" t="s">
        <v>27</v>
      </c>
      <c r="J222" s="14" t="s">
        <v>28</v>
      </c>
      <c r="K222" s="10" t="s">
        <v>29</v>
      </c>
      <c r="L222" s="10"/>
      <c r="M222" s="10"/>
      <c r="N222" s="10"/>
      <c r="O222" s="10"/>
      <c r="P222" s="10" t="s">
        <v>1437</v>
      </c>
      <c r="Q222" s="14"/>
      <c r="R222" s="16"/>
      <c r="S222" s="16"/>
    </row>
    <row r="223" spans="1:19" ht="15" x14ac:dyDescent="0.2">
      <c r="A223" s="10" t="s">
        <v>1472</v>
      </c>
      <c r="B223" s="10" t="s">
        <v>1473</v>
      </c>
      <c r="C223" s="10" t="s">
        <v>1474</v>
      </c>
      <c r="D223" s="10" t="s">
        <v>1475</v>
      </c>
      <c r="E223" s="11" t="s">
        <v>1476</v>
      </c>
      <c r="F223" s="10"/>
      <c r="G223" s="17" t="s">
        <v>1477</v>
      </c>
      <c r="H223" s="13" t="s">
        <v>26</v>
      </c>
      <c r="I223" s="10" t="s">
        <v>27</v>
      </c>
      <c r="J223" s="14" t="s">
        <v>28</v>
      </c>
      <c r="K223" s="10" t="s">
        <v>29</v>
      </c>
      <c r="L223" s="10"/>
      <c r="M223" s="10"/>
      <c r="N223" s="10"/>
      <c r="O223" s="10"/>
      <c r="P223" s="10" t="s">
        <v>1437</v>
      </c>
      <c r="Q223" s="14"/>
      <c r="R223" s="16"/>
      <c r="S223" s="16"/>
    </row>
    <row r="224" spans="1:19" ht="15" x14ac:dyDescent="0.2">
      <c r="A224" s="10" t="s">
        <v>1478</v>
      </c>
      <c r="B224" s="10" t="s">
        <v>1479</v>
      </c>
      <c r="C224" s="10" t="s">
        <v>1480</v>
      </c>
      <c r="D224" s="10" t="s">
        <v>1481</v>
      </c>
      <c r="E224" s="11" t="s">
        <v>1482</v>
      </c>
      <c r="F224" s="10"/>
      <c r="G224" s="17" t="s">
        <v>1483</v>
      </c>
      <c r="H224" s="13" t="s">
        <v>26</v>
      </c>
      <c r="I224" s="10" t="s">
        <v>27</v>
      </c>
      <c r="J224" s="14" t="s">
        <v>28</v>
      </c>
      <c r="K224" s="10" t="s">
        <v>29</v>
      </c>
      <c r="L224" s="10"/>
      <c r="M224" s="10"/>
      <c r="N224" s="10"/>
      <c r="O224" s="10"/>
      <c r="P224" s="10" t="s">
        <v>1437</v>
      </c>
      <c r="Q224" s="14"/>
      <c r="R224" s="16"/>
      <c r="S224" s="16"/>
    </row>
    <row r="225" spans="1:19" ht="15" x14ac:dyDescent="0.2">
      <c r="A225" s="10" t="s">
        <v>1484</v>
      </c>
      <c r="B225" s="10" t="s">
        <v>1485</v>
      </c>
      <c r="C225" s="10" t="s">
        <v>1486</v>
      </c>
      <c r="D225" s="10" t="s">
        <v>1487</v>
      </c>
      <c r="E225" s="11" t="s">
        <v>1488</v>
      </c>
      <c r="F225" s="10"/>
      <c r="G225" s="18"/>
      <c r="H225" s="13" t="s">
        <v>26</v>
      </c>
      <c r="I225" s="10" t="s">
        <v>27</v>
      </c>
      <c r="J225" s="14" t="s">
        <v>28</v>
      </c>
      <c r="K225" s="10" t="s">
        <v>29</v>
      </c>
      <c r="L225" s="10"/>
      <c r="M225" s="10"/>
      <c r="N225" s="10"/>
      <c r="O225" s="10"/>
      <c r="P225" s="10" t="s">
        <v>1437</v>
      </c>
      <c r="Q225" s="14"/>
      <c r="R225" s="16"/>
      <c r="S225" s="16"/>
    </row>
    <row r="226" spans="1:19" ht="15" x14ac:dyDescent="0.2">
      <c r="A226" s="10" t="s">
        <v>1489</v>
      </c>
      <c r="B226" s="10" t="s">
        <v>1490</v>
      </c>
      <c r="C226" s="10" t="s">
        <v>1491</v>
      </c>
      <c r="D226" s="10" t="s">
        <v>1492</v>
      </c>
      <c r="E226" s="11" t="s">
        <v>1493</v>
      </c>
      <c r="F226" s="10"/>
      <c r="G226" s="17" t="s">
        <v>1494</v>
      </c>
      <c r="H226" s="13" t="s">
        <v>26</v>
      </c>
      <c r="I226" s="10" t="s">
        <v>27</v>
      </c>
      <c r="J226" s="14" t="s">
        <v>28</v>
      </c>
      <c r="K226" s="10" t="s">
        <v>29</v>
      </c>
      <c r="L226" s="10"/>
      <c r="M226" s="10"/>
      <c r="N226" s="10"/>
      <c r="O226" s="10"/>
      <c r="P226" s="10" t="s">
        <v>1437</v>
      </c>
      <c r="Q226" s="14"/>
      <c r="R226" s="16"/>
      <c r="S226" s="16"/>
    </row>
    <row r="227" spans="1:19" ht="15" x14ac:dyDescent="0.2">
      <c r="A227" s="10" t="s">
        <v>1495</v>
      </c>
      <c r="B227" s="10" t="s">
        <v>1496</v>
      </c>
      <c r="C227" s="10" t="s">
        <v>1497</v>
      </c>
      <c r="D227" s="10" t="s">
        <v>1498</v>
      </c>
      <c r="E227" s="11" t="s">
        <v>805</v>
      </c>
      <c r="F227" s="10"/>
      <c r="G227" s="17" t="s">
        <v>806</v>
      </c>
      <c r="H227" s="13" t="s">
        <v>26</v>
      </c>
      <c r="I227" s="10" t="s">
        <v>27</v>
      </c>
      <c r="J227" s="14" t="s">
        <v>28</v>
      </c>
      <c r="K227" s="10" t="s">
        <v>29</v>
      </c>
      <c r="L227" s="10"/>
      <c r="M227" s="10"/>
      <c r="N227" s="10"/>
      <c r="O227" s="10"/>
      <c r="P227" s="10" t="s">
        <v>1437</v>
      </c>
      <c r="Q227" s="14"/>
      <c r="R227" s="16"/>
      <c r="S227" s="16"/>
    </row>
    <row r="228" spans="1:19" ht="15" x14ac:dyDescent="0.2">
      <c r="A228" s="10" t="s">
        <v>1499</v>
      </c>
      <c r="B228" s="10" t="s">
        <v>1500</v>
      </c>
      <c r="C228" s="10" t="s">
        <v>1501</v>
      </c>
      <c r="D228" s="10" t="s">
        <v>1502</v>
      </c>
      <c r="E228" s="11" t="s">
        <v>1503</v>
      </c>
      <c r="F228" s="10"/>
      <c r="G228" s="18"/>
      <c r="H228" s="13" t="s">
        <v>26</v>
      </c>
      <c r="I228" s="10" t="s">
        <v>27</v>
      </c>
      <c r="J228" s="14" t="s">
        <v>28</v>
      </c>
      <c r="K228" s="10" t="s">
        <v>29</v>
      </c>
      <c r="L228" s="10"/>
      <c r="M228" s="10"/>
      <c r="N228" s="10"/>
      <c r="O228" s="10"/>
      <c r="P228" s="10" t="s">
        <v>1437</v>
      </c>
      <c r="Q228" s="14"/>
      <c r="R228" s="16"/>
      <c r="S228" s="16"/>
    </row>
    <row r="229" spans="1:19" ht="15" x14ac:dyDescent="0.2">
      <c r="A229" s="10" t="s">
        <v>1504</v>
      </c>
      <c r="B229" s="10" t="s">
        <v>1505</v>
      </c>
      <c r="C229" s="10" t="s">
        <v>1506</v>
      </c>
      <c r="D229" s="10" t="s">
        <v>1507</v>
      </c>
      <c r="E229" s="11" t="s">
        <v>1508</v>
      </c>
      <c r="F229" s="10"/>
      <c r="G229" s="17" t="s">
        <v>1509</v>
      </c>
      <c r="H229" s="13" t="s">
        <v>26</v>
      </c>
      <c r="I229" s="10" t="s">
        <v>27</v>
      </c>
      <c r="J229" s="14" t="s">
        <v>28</v>
      </c>
      <c r="K229" s="10" t="s">
        <v>29</v>
      </c>
      <c r="L229" s="10"/>
      <c r="M229" s="10"/>
      <c r="N229" s="10"/>
      <c r="O229" s="10"/>
      <c r="P229" s="10" t="s">
        <v>1437</v>
      </c>
      <c r="Q229" s="14"/>
      <c r="R229" s="16"/>
      <c r="S229" s="16"/>
    </row>
    <row r="230" spans="1:19" ht="15" x14ac:dyDescent="0.2">
      <c r="A230" s="10" t="s">
        <v>1510</v>
      </c>
      <c r="B230" s="10" t="s">
        <v>1511</v>
      </c>
      <c r="C230" s="10" t="s">
        <v>1512</v>
      </c>
      <c r="D230" s="10" t="s">
        <v>1513</v>
      </c>
      <c r="E230" s="11" t="s">
        <v>1514</v>
      </c>
      <c r="F230" s="10"/>
      <c r="G230" s="18"/>
      <c r="H230" s="13" t="s">
        <v>26</v>
      </c>
      <c r="I230" s="10" t="s">
        <v>27</v>
      </c>
      <c r="J230" s="14" t="s">
        <v>28</v>
      </c>
      <c r="K230" s="10" t="s">
        <v>29</v>
      </c>
      <c r="L230" s="10"/>
      <c r="M230" s="10"/>
      <c r="N230" s="10"/>
      <c r="O230" s="10"/>
      <c r="P230" s="10" t="s">
        <v>1437</v>
      </c>
      <c r="Q230" s="14"/>
      <c r="R230" s="16"/>
      <c r="S230" s="16"/>
    </row>
    <row r="231" spans="1:19" ht="15" x14ac:dyDescent="0.2">
      <c r="A231" s="10" t="s">
        <v>1515</v>
      </c>
      <c r="B231" s="10" t="s">
        <v>1516</v>
      </c>
      <c r="C231" s="10" t="s">
        <v>1517</v>
      </c>
      <c r="D231" s="10" t="s">
        <v>1518</v>
      </c>
      <c r="E231" s="11" t="s">
        <v>1519</v>
      </c>
      <c r="F231" s="10"/>
      <c r="G231" s="17" t="s">
        <v>1520</v>
      </c>
      <c r="H231" s="13" t="s">
        <v>26</v>
      </c>
      <c r="I231" s="10" t="s">
        <v>27</v>
      </c>
      <c r="J231" s="14" t="s">
        <v>28</v>
      </c>
      <c r="K231" s="10" t="s">
        <v>29</v>
      </c>
      <c r="L231" s="10"/>
      <c r="M231" s="10"/>
      <c r="N231" s="10"/>
      <c r="O231" s="10"/>
      <c r="P231" s="10" t="s">
        <v>1437</v>
      </c>
      <c r="Q231" s="14"/>
      <c r="R231" s="16"/>
      <c r="S231" s="16"/>
    </row>
    <row r="232" spans="1:19" ht="15" x14ac:dyDescent="0.2">
      <c r="A232" s="10" t="s">
        <v>1521</v>
      </c>
      <c r="B232" s="10" t="s">
        <v>1522</v>
      </c>
      <c r="C232" s="10" t="s">
        <v>1523</v>
      </c>
      <c r="D232" s="10" t="s">
        <v>1524</v>
      </c>
      <c r="E232" s="11" t="s">
        <v>1525</v>
      </c>
      <c r="F232" s="10"/>
      <c r="G232" s="17" t="s">
        <v>1526</v>
      </c>
      <c r="H232" s="13" t="s">
        <v>26</v>
      </c>
      <c r="I232" s="10" t="s">
        <v>27</v>
      </c>
      <c r="J232" s="14" t="s">
        <v>28</v>
      </c>
      <c r="K232" s="10" t="s">
        <v>29</v>
      </c>
      <c r="L232" s="10"/>
      <c r="M232" s="10"/>
      <c r="N232" s="10"/>
      <c r="O232" s="10"/>
      <c r="P232" s="10" t="s">
        <v>1437</v>
      </c>
      <c r="Q232" s="14"/>
      <c r="R232" s="16"/>
      <c r="S232" s="16"/>
    </row>
    <row r="233" spans="1:19" ht="15" x14ac:dyDescent="0.2">
      <c r="A233" s="10" t="s">
        <v>1527</v>
      </c>
      <c r="B233" s="10" t="s">
        <v>1528</v>
      </c>
      <c r="C233" s="10" t="s">
        <v>1529</v>
      </c>
      <c r="D233" s="10" t="s">
        <v>1530</v>
      </c>
      <c r="E233" s="11" t="s">
        <v>1531</v>
      </c>
      <c r="F233" s="10"/>
      <c r="G233" s="18"/>
      <c r="H233" s="13" t="s">
        <v>26</v>
      </c>
      <c r="I233" s="10" t="s">
        <v>27</v>
      </c>
      <c r="J233" s="14" t="s">
        <v>28</v>
      </c>
      <c r="K233" s="10" t="s">
        <v>1532</v>
      </c>
      <c r="L233" s="10"/>
      <c r="M233" s="10"/>
      <c r="N233" s="10"/>
      <c r="O233" s="10"/>
      <c r="P233" s="10" t="s">
        <v>1437</v>
      </c>
      <c r="Q233" s="14"/>
      <c r="R233" s="16"/>
      <c r="S233" s="16"/>
    </row>
    <row r="234" spans="1:19" ht="15" x14ac:dyDescent="0.2">
      <c r="A234" s="10" t="s">
        <v>1533</v>
      </c>
      <c r="B234" s="10" t="s">
        <v>1534</v>
      </c>
      <c r="C234" s="10" t="s">
        <v>1535</v>
      </c>
      <c r="D234" s="10" t="s">
        <v>1536</v>
      </c>
      <c r="E234" s="11" t="s">
        <v>1537</v>
      </c>
      <c r="F234" s="10"/>
      <c r="G234" s="18"/>
      <c r="H234" s="13" t="s">
        <v>26</v>
      </c>
      <c r="I234" s="10" t="s">
        <v>27</v>
      </c>
      <c r="J234" s="14" t="s">
        <v>28</v>
      </c>
      <c r="K234" s="10" t="s">
        <v>1532</v>
      </c>
      <c r="L234" s="10"/>
      <c r="M234" s="10"/>
      <c r="N234" s="10"/>
      <c r="O234" s="10"/>
      <c r="P234" s="10" t="s">
        <v>1437</v>
      </c>
      <c r="Q234" s="14"/>
      <c r="R234" s="16"/>
      <c r="S234" s="16"/>
    </row>
    <row r="235" spans="1:19" ht="15" x14ac:dyDescent="0.2">
      <c r="A235" s="10" t="s">
        <v>1538</v>
      </c>
      <c r="B235" s="10" t="s">
        <v>1539</v>
      </c>
      <c r="C235" s="10" t="s">
        <v>1540</v>
      </c>
      <c r="D235" s="10" t="s">
        <v>1541</v>
      </c>
      <c r="E235" s="11" t="s">
        <v>1542</v>
      </c>
      <c r="F235" s="10"/>
      <c r="G235" s="18"/>
      <c r="H235" s="13" t="s">
        <v>26</v>
      </c>
      <c r="I235" s="10" t="s">
        <v>27</v>
      </c>
      <c r="J235" s="14" t="s">
        <v>28</v>
      </c>
      <c r="K235" s="10" t="s">
        <v>1532</v>
      </c>
      <c r="L235" s="10"/>
      <c r="M235" s="10"/>
      <c r="N235" s="10"/>
      <c r="O235" s="10"/>
      <c r="P235" s="10" t="s">
        <v>1437</v>
      </c>
      <c r="Q235" s="14"/>
      <c r="R235" s="16"/>
      <c r="S235" s="16"/>
    </row>
    <row r="236" spans="1:19" ht="15" x14ac:dyDescent="0.2">
      <c r="A236" s="10" t="s">
        <v>1543</v>
      </c>
      <c r="B236" s="10" t="s">
        <v>1544</v>
      </c>
      <c r="C236" s="10" t="s">
        <v>1545</v>
      </c>
      <c r="D236" s="10" t="s">
        <v>1546</v>
      </c>
      <c r="E236" s="11" t="s">
        <v>1547</v>
      </c>
      <c r="F236" s="10"/>
      <c r="G236" s="18"/>
      <c r="H236" s="13" t="s">
        <v>26</v>
      </c>
      <c r="I236" s="10" t="s">
        <v>27</v>
      </c>
      <c r="J236" s="14" t="s">
        <v>28</v>
      </c>
      <c r="K236" s="10" t="s">
        <v>1532</v>
      </c>
      <c r="L236" s="10"/>
      <c r="M236" s="10"/>
      <c r="N236" s="10"/>
      <c r="O236" s="10"/>
      <c r="P236" s="10" t="s">
        <v>1437</v>
      </c>
      <c r="Q236" s="14"/>
      <c r="R236" s="16"/>
      <c r="S236" s="16"/>
    </row>
    <row r="237" spans="1:19" ht="15" x14ac:dyDescent="0.2">
      <c r="A237" s="10" t="s">
        <v>1548</v>
      </c>
      <c r="B237" s="10" t="s">
        <v>1549</v>
      </c>
      <c r="C237" s="10" t="s">
        <v>1550</v>
      </c>
      <c r="D237" s="10" t="s">
        <v>1551</v>
      </c>
      <c r="E237" s="11" t="s">
        <v>1552</v>
      </c>
      <c r="F237" s="10"/>
      <c r="G237" s="18"/>
      <c r="H237" s="13" t="s">
        <v>26</v>
      </c>
      <c r="I237" s="10" t="s">
        <v>27</v>
      </c>
      <c r="J237" s="14" t="s">
        <v>28</v>
      </c>
      <c r="K237" s="10" t="s">
        <v>1532</v>
      </c>
      <c r="L237" s="10"/>
      <c r="M237" s="10"/>
      <c r="N237" s="10"/>
      <c r="O237" s="10"/>
      <c r="P237" s="10" t="s">
        <v>1437</v>
      </c>
      <c r="Q237" s="14"/>
      <c r="R237" s="16"/>
      <c r="S237" s="16"/>
    </row>
    <row r="238" spans="1:19" ht="15" x14ac:dyDescent="0.2">
      <c r="A238" s="10" t="s">
        <v>1553</v>
      </c>
      <c r="B238" s="10" t="s">
        <v>1554</v>
      </c>
      <c r="C238" s="10" t="s">
        <v>1555</v>
      </c>
      <c r="D238" s="10" t="s">
        <v>1556</v>
      </c>
      <c r="E238" s="11" t="s">
        <v>1557</v>
      </c>
      <c r="F238" s="10"/>
      <c r="G238" s="18"/>
      <c r="H238" s="13" t="s">
        <v>26</v>
      </c>
      <c r="I238" s="10" t="s">
        <v>27</v>
      </c>
      <c r="J238" s="14" t="s">
        <v>28</v>
      </c>
      <c r="K238" s="10" t="s">
        <v>1532</v>
      </c>
      <c r="L238" s="10"/>
      <c r="M238" s="10"/>
      <c r="N238" s="10"/>
      <c r="O238" s="10"/>
      <c r="P238" s="10" t="s">
        <v>1437</v>
      </c>
      <c r="Q238" s="14"/>
      <c r="R238" s="16"/>
      <c r="S238" s="16"/>
    </row>
    <row r="239" spans="1:19" ht="15" x14ac:dyDescent="0.2">
      <c r="A239" s="10" t="s">
        <v>1558</v>
      </c>
      <c r="B239" s="10" t="s">
        <v>1559</v>
      </c>
      <c r="C239" s="10" t="s">
        <v>1560</v>
      </c>
      <c r="D239" s="10" t="s">
        <v>1561</v>
      </c>
      <c r="E239" s="11" t="s">
        <v>1562</v>
      </c>
      <c r="F239" s="10"/>
      <c r="G239" s="18"/>
      <c r="H239" s="13" t="s">
        <v>26</v>
      </c>
      <c r="I239" s="10" t="s">
        <v>27</v>
      </c>
      <c r="J239" s="14" t="s">
        <v>28</v>
      </c>
      <c r="K239" s="10" t="s">
        <v>1532</v>
      </c>
      <c r="L239" s="10"/>
      <c r="M239" s="10"/>
      <c r="N239" s="10"/>
      <c r="O239" s="10"/>
      <c r="P239" s="10" t="s">
        <v>1437</v>
      </c>
      <c r="Q239" s="14"/>
      <c r="R239" s="16"/>
      <c r="S239" s="16"/>
    </row>
    <row r="240" spans="1:19" ht="15" x14ac:dyDescent="0.2">
      <c r="A240" s="10" t="s">
        <v>1563</v>
      </c>
      <c r="B240" s="10" t="s">
        <v>1564</v>
      </c>
      <c r="C240" s="10" t="s">
        <v>1565</v>
      </c>
      <c r="D240" s="10" t="s">
        <v>1566</v>
      </c>
      <c r="E240" s="11" t="s">
        <v>1567</v>
      </c>
      <c r="F240" s="10"/>
      <c r="G240" s="18"/>
      <c r="H240" s="13" t="s">
        <v>26</v>
      </c>
      <c r="I240" s="10" t="s">
        <v>27</v>
      </c>
      <c r="J240" s="14" t="s">
        <v>28</v>
      </c>
      <c r="K240" s="10" t="s">
        <v>1532</v>
      </c>
      <c r="L240" s="10"/>
      <c r="M240" s="10"/>
      <c r="N240" s="10"/>
      <c r="O240" s="10"/>
      <c r="P240" s="10" t="s">
        <v>1437</v>
      </c>
      <c r="Q240" s="14"/>
      <c r="R240" s="16"/>
      <c r="S240" s="16"/>
    </row>
    <row r="241" spans="1:19" ht="15" x14ac:dyDescent="0.2">
      <c r="A241" s="10" t="s">
        <v>1568</v>
      </c>
      <c r="B241" s="10" t="s">
        <v>1569</v>
      </c>
      <c r="C241" s="10" t="s">
        <v>1570</v>
      </c>
      <c r="D241" s="10" t="s">
        <v>1571</v>
      </c>
      <c r="E241" s="11" t="s">
        <v>1572</v>
      </c>
      <c r="F241" s="10"/>
      <c r="G241" s="18"/>
      <c r="H241" s="13" t="s">
        <v>26</v>
      </c>
      <c r="I241" s="10" t="s">
        <v>27</v>
      </c>
      <c r="J241" s="14" t="s">
        <v>28</v>
      </c>
      <c r="K241" s="10" t="s">
        <v>989</v>
      </c>
      <c r="L241" s="10"/>
      <c r="M241" s="10"/>
      <c r="N241" s="10"/>
      <c r="O241" s="10"/>
      <c r="P241" s="10" t="s">
        <v>1437</v>
      </c>
      <c r="Q241" s="14"/>
      <c r="R241" s="16"/>
      <c r="S241" s="16"/>
    </row>
    <row r="242" spans="1:19" ht="15" x14ac:dyDescent="0.2">
      <c r="A242" s="10" t="s">
        <v>1573</v>
      </c>
      <c r="B242" s="10" t="s">
        <v>1574</v>
      </c>
      <c r="C242" s="10" t="s">
        <v>1575</v>
      </c>
      <c r="D242" s="10" t="s">
        <v>1576</v>
      </c>
      <c r="E242" s="11" t="s">
        <v>1577</v>
      </c>
      <c r="F242" s="10"/>
      <c r="G242" s="18"/>
      <c r="H242" s="13" t="s">
        <v>26</v>
      </c>
      <c r="I242" s="10" t="s">
        <v>27</v>
      </c>
      <c r="J242" s="14" t="s">
        <v>28</v>
      </c>
      <c r="K242" s="10" t="s">
        <v>1578</v>
      </c>
      <c r="L242" s="10"/>
      <c r="M242" s="10"/>
      <c r="N242" s="10"/>
      <c r="O242" s="10"/>
      <c r="P242" s="10" t="s">
        <v>1437</v>
      </c>
      <c r="Q242" s="14"/>
      <c r="R242" s="16"/>
      <c r="S242" s="16"/>
    </row>
    <row r="243" spans="1:19" ht="15" x14ac:dyDescent="0.2">
      <c r="A243" s="10" t="s">
        <v>1579</v>
      </c>
      <c r="B243" s="10" t="s">
        <v>1580</v>
      </c>
      <c r="C243" s="10" t="s">
        <v>1581</v>
      </c>
      <c r="D243" s="10" t="s">
        <v>1582</v>
      </c>
      <c r="E243" s="11" t="s">
        <v>1583</v>
      </c>
      <c r="F243" s="10"/>
      <c r="G243" s="18"/>
      <c r="H243" s="13" t="s">
        <v>26</v>
      </c>
      <c r="I243" s="10" t="s">
        <v>27</v>
      </c>
      <c r="J243" s="14" t="s">
        <v>28</v>
      </c>
      <c r="K243" s="10" t="s">
        <v>1578</v>
      </c>
      <c r="L243" s="10"/>
      <c r="M243" s="10"/>
      <c r="N243" s="10"/>
      <c r="O243" s="10"/>
      <c r="P243" s="10" t="s">
        <v>1437</v>
      </c>
      <c r="Q243" s="14"/>
      <c r="R243" s="16"/>
      <c r="S243" s="16"/>
    </row>
    <row r="244" spans="1:19" ht="15" x14ac:dyDescent="0.2">
      <c r="A244" s="10" t="s">
        <v>1584</v>
      </c>
      <c r="B244" s="10" t="s">
        <v>1585</v>
      </c>
      <c r="C244" s="10" t="s">
        <v>1586</v>
      </c>
      <c r="D244" s="10" t="s">
        <v>1587</v>
      </c>
      <c r="E244" s="11" t="s">
        <v>1588</v>
      </c>
      <c r="F244" s="10"/>
      <c r="G244" s="18"/>
      <c r="H244" s="13" t="s">
        <v>26</v>
      </c>
      <c r="I244" s="10" t="s">
        <v>27</v>
      </c>
      <c r="J244" s="14" t="s">
        <v>28</v>
      </c>
      <c r="K244" s="10" t="s">
        <v>1578</v>
      </c>
      <c r="L244" s="10"/>
      <c r="M244" s="10"/>
      <c r="N244" s="15">
        <v>21.546700000000001</v>
      </c>
      <c r="O244" s="15">
        <v>-88.4</v>
      </c>
      <c r="P244" s="10" t="s">
        <v>1437</v>
      </c>
      <c r="Q244" s="14"/>
      <c r="R244" s="16"/>
      <c r="S244" s="16"/>
    </row>
    <row r="245" spans="1:19" ht="15" x14ac:dyDescent="0.2">
      <c r="A245" s="10" t="s">
        <v>1589</v>
      </c>
      <c r="B245" s="10" t="s">
        <v>1590</v>
      </c>
      <c r="C245" s="10" t="s">
        <v>1591</v>
      </c>
      <c r="D245" s="10" t="s">
        <v>1592</v>
      </c>
      <c r="E245" s="11" t="s">
        <v>549</v>
      </c>
      <c r="F245" s="10"/>
      <c r="G245" s="18"/>
      <c r="H245" s="13" t="s">
        <v>26</v>
      </c>
      <c r="I245" s="10" t="s">
        <v>27</v>
      </c>
      <c r="J245" s="14" t="s">
        <v>28</v>
      </c>
      <c r="K245" s="10" t="s">
        <v>1593</v>
      </c>
      <c r="L245" s="10"/>
      <c r="M245" s="10"/>
      <c r="N245" s="10"/>
      <c r="O245" s="10"/>
      <c r="P245" s="10" t="s">
        <v>1437</v>
      </c>
      <c r="Q245" s="14"/>
      <c r="R245" s="16"/>
      <c r="S245" s="16"/>
    </row>
    <row r="246" spans="1:19" ht="15" x14ac:dyDescent="0.2">
      <c r="A246" s="10" t="s">
        <v>1594</v>
      </c>
      <c r="B246" s="10" t="s">
        <v>1595</v>
      </c>
      <c r="C246" s="10" t="s">
        <v>1596</v>
      </c>
      <c r="D246" s="10" t="s">
        <v>1597</v>
      </c>
      <c r="E246" s="11" t="s">
        <v>1598</v>
      </c>
      <c r="F246" s="10"/>
      <c r="G246" s="18"/>
      <c r="H246" s="13" t="s">
        <v>26</v>
      </c>
      <c r="I246" s="10" t="s">
        <v>27</v>
      </c>
      <c r="J246" s="14" t="s">
        <v>28</v>
      </c>
      <c r="K246" s="10" t="s">
        <v>1593</v>
      </c>
      <c r="L246" s="10"/>
      <c r="M246" s="10"/>
      <c r="N246" s="10"/>
      <c r="O246" s="10"/>
      <c r="P246" s="10" t="s">
        <v>1437</v>
      </c>
      <c r="Q246" s="14"/>
      <c r="R246" s="16"/>
      <c r="S246" s="16"/>
    </row>
    <row r="247" spans="1:19" ht="15" x14ac:dyDescent="0.2">
      <c r="A247" s="10" t="s">
        <v>1599</v>
      </c>
      <c r="B247" s="10" t="s">
        <v>1600</v>
      </c>
      <c r="C247" s="10" t="s">
        <v>1601</v>
      </c>
      <c r="D247" s="10" t="s">
        <v>1602</v>
      </c>
      <c r="E247" s="11" t="s">
        <v>1603</v>
      </c>
      <c r="F247" s="10"/>
      <c r="G247" s="18"/>
      <c r="H247" s="13" t="s">
        <v>26</v>
      </c>
      <c r="I247" s="10" t="s">
        <v>27</v>
      </c>
      <c r="J247" s="14" t="s">
        <v>28</v>
      </c>
      <c r="K247" s="10" t="s">
        <v>1593</v>
      </c>
      <c r="L247" s="10"/>
      <c r="M247" s="10"/>
      <c r="N247" s="10"/>
      <c r="O247" s="10"/>
      <c r="P247" s="10" t="s">
        <v>1437</v>
      </c>
      <c r="Q247" s="14"/>
      <c r="R247" s="16"/>
      <c r="S247" s="16"/>
    </row>
    <row r="248" spans="1:19" ht="15" x14ac:dyDescent="0.2">
      <c r="A248" s="10" t="s">
        <v>1604</v>
      </c>
      <c r="B248" s="10" t="s">
        <v>1605</v>
      </c>
      <c r="C248" s="10" t="s">
        <v>1606</v>
      </c>
      <c r="D248" s="10" t="s">
        <v>1607</v>
      </c>
      <c r="E248" s="11" t="s">
        <v>1608</v>
      </c>
      <c r="F248" s="10"/>
      <c r="G248" s="18"/>
      <c r="H248" s="13" t="s">
        <v>26</v>
      </c>
      <c r="I248" s="10" t="s">
        <v>27</v>
      </c>
      <c r="J248" s="14" t="s">
        <v>28</v>
      </c>
      <c r="K248" s="10" t="s">
        <v>1532</v>
      </c>
      <c r="L248" s="10"/>
      <c r="M248" s="10"/>
      <c r="N248" s="10"/>
      <c r="O248" s="10"/>
      <c r="P248" s="10" t="s">
        <v>1437</v>
      </c>
      <c r="Q248" s="14"/>
      <c r="R248" s="16"/>
      <c r="S248" s="16"/>
    </row>
    <row r="249" spans="1:19" ht="15" x14ac:dyDescent="0.2">
      <c r="A249" s="10" t="s">
        <v>1609</v>
      </c>
      <c r="B249" s="10" t="s">
        <v>1610</v>
      </c>
      <c r="C249" s="10" t="s">
        <v>1611</v>
      </c>
      <c r="D249" s="10" t="s">
        <v>1612</v>
      </c>
      <c r="E249" s="11" t="s">
        <v>1613</v>
      </c>
      <c r="F249" s="10"/>
      <c r="G249" s="18"/>
      <c r="H249" s="13" t="s">
        <v>26</v>
      </c>
      <c r="I249" s="10" t="s">
        <v>27</v>
      </c>
      <c r="J249" s="14" t="s">
        <v>28</v>
      </c>
      <c r="K249" s="10" t="s">
        <v>1614</v>
      </c>
      <c r="L249" s="10"/>
      <c r="M249" s="10"/>
      <c r="N249" s="10"/>
      <c r="O249" s="10"/>
      <c r="P249" s="10" t="s">
        <v>1437</v>
      </c>
      <c r="Q249" s="14"/>
      <c r="R249" s="16"/>
      <c r="S249" s="16"/>
    </row>
    <row r="250" spans="1:19" ht="15" x14ac:dyDescent="0.2">
      <c r="A250" s="10" t="s">
        <v>1615</v>
      </c>
      <c r="B250" s="10" t="s">
        <v>1616</v>
      </c>
      <c r="C250" s="10" t="s">
        <v>1617</v>
      </c>
      <c r="D250" s="10" t="s">
        <v>1618</v>
      </c>
      <c r="E250" s="11" t="s">
        <v>1619</v>
      </c>
      <c r="F250" s="10"/>
      <c r="G250" s="18"/>
      <c r="H250" s="13" t="s">
        <v>26</v>
      </c>
      <c r="I250" s="10" t="s">
        <v>27</v>
      </c>
      <c r="J250" s="14" t="s">
        <v>28</v>
      </c>
      <c r="K250" s="10" t="s">
        <v>1593</v>
      </c>
      <c r="L250" s="10"/>
      <c r="M250" s="10"/>
      <c r="N250" s="10"/>
      <c r="O250" s="10"/>
      <c r="P250" s="10" t="s">
        <v>1437</v>
      </c>
      <c r="Q250" s="14"/>
      <c r="R250" s="16"/>
      <c r="S250" s="16"/>
    </row>
    <row r="251" spans="1:19" ht="15" x14ac:dyDescent="0.2">
      <c r="A251" s="10" t="s">
        <v>1620</v>
      </c>
      <c r="B251" s="10" t="s">
        <v>1621</v>
      </c>
      <c r="C251" s="10" t="s">
        <v>1622</v>
      </c>
      <c r="D251" s="10" t="s">
        <v>1623</v>
      </c>
      <c r="E251" s="11" t="s">
        <v>1624</v>
      </c>
      <c r="F251" s="10"/>
      <c r="G251" s="18"/>
      <c r="H251" s="13" t="s">
        <v>26</v>
      </c>
      <c r="I251" s="10" t="s">
        <v>27</v>
      </c>
      <c r="J251" s="14" t="s">
        <v>28</v>
      </c>
      <c r="K251" s="10" t="s">
        <v>1593</v>
      </c>
      <c r="L251" s="10"/>
      <c r="M251" s="10"/>
      <c r="N251" s="10"/>
      <c r="O251" s="10"/>
      <c r="P251" s="10" t="s">
        <v>1437</v>
      </c>
      <c r="Q251" s="14"/>
      <c r="R251" s="16"/>
      <c r="S251" s="16"/>
    </row>
    <row r="252" spans="1:19" ht="15" x14ac:dyDescent="0.2">
      <c r="A252" s="10" t="s">
        <v>1625</v>
      </c>
      <c r="B252" s="10" t="s">
        <v>1626</v>
      </c>
      <c r="C252" s="10" t="s">
        <v>1625</v>
      </c>
      <c r="D252" s="10" t="s">
        <v>1627</v>
      </c>
      <c r="E252" s="11" t="s">
        <v>1628</v>
      </c>
      <c r="F252" s="10"/>
      <c r="G252" s="18"/>
      <c r="H252" s="13" t="s">
        <v>26</v>
      </c>
      <c r="I252" s="10" t="s">
        <v>27</v>
      </c>
      <c r="J252" s="14" t="s">
        <v>28</v>
      </c>
      <c r="K252" s="10" t="s">
        <v>1532</v>
      </c>
      <c r="L252" s="10" t="s">
        <v>1629</v>
      </c>
      <c r="M252" s="10"/>
      <c r="N252" s="15">
        <v>30.74</v>
      </c>
      <c r="O252" s="15">
        <v>112.24</v>
      </c>
      <c r="P252" s="10" t="s">
        <v>30</v>
      </c>
      <c r="Q252" s="14"/>
      <c r="R252" s="16"/>
      <c r="S252" s="16"/>
    </row>
    <row r="253" spans="1:19" ht="15" x14ac:dyDescent="0.2">
      <c r="A253" s="10" t="s">
        <v>1630</v>
      </c>
      <c r="B253" s="10" t="s">
        <v>1631</v>
      </c>
      <c r="C253" s="10" t="s">
        <v>1630</v>
      </c>
      <c r="D253" s="10" t="s">
        <v>1632</v>
      </c>
      <c r="E253" s="11" t="s">
        <v>1633</v>
      </c>
      <c r="F253" s="10"/>
      <c r="G253" s="18"/>
      <c r="H253" s="13" t="s">
        <v>26</v>
      </c>
      <c r="I253" s="10" t="s">
        <v>27</v>
      </c>
      <c r="J253" s="14" t="s">
        <v>28</v>
      </c>
      <c r="K253" s="10" t="s">
        <v>1532</v>
      </c>
      <c r="L253" s="10" t="s">
        <v>1019</v>
      </c>
      <c r="M253" s="10"/>
      <c r="N253" s="15">
        <v>34.29</v>
      </c>
      <c r="O253" s="15">
        <v>113.38</v>
      </c>
      <c r="P253" s="10" t="s">
        <v>30</v>
      </c>
      <c r="Q253" s="14"/>
      <c r="R253" s="16"/>
      <c r="S253" s="16"/>
    </row>
    <row r="254" spans="1:19" ht="15" x14ac:dyDescent="0.2">
      <c r="A254" s="10" t="s">
        <v>1634</v>
      </c>
      <c r="B254" s="10" t="s">
        <v>1635</v>
      </c>
      <c r="C254" s="10" t="s">
        <v>1634</v>
      </c>
      <c r="D254" s="10" t="s">
        <v>1636</v>
      </c>
      <c r="E254" s="11" t="s">
        <v>1637</v>
      </c>
      <c r="F254" s="10"/>
      <c r="G254" s="18"/>
      <c r="H254" s="13" t="s">
        <v>26</v>
      </c>
      <c r="I254" s="10" t="s">
        <v>27</v>
      </c>
      <c r="J254" s="14" t="s">
        <v>28</v>
      </c>
      <c r="K254" s="10" t="s">
        <v>1532</v>
      </c>
      <c r="L254" s="10" t="s">
        <v>1629</v>
      </c>
      <c r="M254" s="10"/>
      <c r="N254" s="15">
        <v>30.74</v>
      </c>
      <c r="O254" s="15">
        <v>112.24</v>
      </c>
      <c r="P254" s="10" t="s">
        <v>30</v>
      </c>
      <c r="Q254" s="14"/>
      <c r="R254" s="16"/>
      <c r="S254" s="16"/>
    </row>
    <row r="255" spans="1:19" ht="15" x14ac:dyDescent="0.2">
      <c r="A255" s="10" t="s">
        <v>1638</v>
      </c>
      <c r="B255" s="10" t="s">
        <v>1639</v>
      </c>
      <c r="C255" s="10" t="s">
        <v>1638</v>
      </c>
      <c r="D255" s="10" t="s">
        <v>1640</v>
      </c>
      <c r="E255" s="11" t="s">
        <v>1641</v>
      </c>
      <c r="F255" s="10"/>
      <c r="G255" s="18"/>
      <c r="H255" s="13" t="s">
        <v>26</v>
      </c>
      <c r="I255" s="10" t="s">
        <v>27</v>
      </c>
      <c r="J255" s="14" t="s">
        <v>28</v>
      </c>
      <c r="K255" s="10" t="s">
        <v>1532</v>
      </c>
      <c r="L255" s="10" t="s">
        <v>1642</v>
      </c>
      <c r="M255" s="10"/>
      <c r="N255" s="15">
        <v>30.26</v>
      </c>
      <c r="O255" s="15">
        <v>102.81</v>
      </c>
      <c r="P255" s="10" t="s">
        <v>30</v>
      </c>
      <c r="Q255" s="14"/>
      <c r="R255" s="16"/>
      <c r="S255" s="16"/>
    </row>
    <row r="256" spans="1:19" ht="15" x14ac:dyDescent="0.2">
      <c r="A256" s="10" t="s">
        <v>1643</v>
      </c>
      <c r="B256" s="10" t="s">
        <v>1644</v>
      </c>
      <c r="C256" s="10" t="s">
        <v>1643</v>
      </c>
      <c r="D256" s="10" t="s">
        <v>1645</v>
      </c>
      <c r="E256" s="11" t="s">
        <v>1646</v>
      </c>
      <c r="F256" s="10"/>
      <c r="G256" s="18"/>
      <c r="H256" s="13" t="s">
        <v>26</v>
      </c>
      <c r="I256" s="10" t="s">
        <v>27</v>
      </c>
      <c r="J256" s="14" t="s">
        <v>28</v>
      </c>
      <c r="K256" s="10" t="s">
        <v>1532</v>
      </c>
      <c r="L256" s="10" t="s">
        <v>1647</v>
      </c>
      <c r="M256" s="10"/>
      <c r="N256" s="15">
        <v>27.63</v>
      </c>
      <c r="O256" s="15">
        <v>111.86</v>
      </c>
      <c r="P256" s="10" t="s">
        <v>30</v>
      </c>
      <c r="Q256" s="14"/>
      <c r="R256" s="16"/>
      <c r="S256" s="16"/>
    </row>
    <row r="257" spans="1:19" ht="15" x14ac:dyDescent="0.2">
      <c r="A257" s="10" t="s">
        <v>1648</v>
      </c>
      <c r="B257" s="10" t="s">
        <v>1649</v>
      </c>
      <c r="C257" s="10" t="s">
        <v>1648</v>
      </c>
      <c r="D257" s="10" t="s">
        <v>1650</v>
      </c>
      <c r="E257" s="11" t="s">
        <v>1651</v>
      </c>
      <c r="F257" s="10"/>
      <c r="G257" s="18"/>
      <c r="H257" s="13" t="s">
        <v>26</v>
      </c>
      <c r="I257" s="10" t="s">
        <v>27</v>
      </c>
      <c r="J257" s="14" t="s">
        <v>28</v>
      </c>
      <c r="K257" s="10" t="s">
        <v>1532</v>
      </c>
      <c r="L257" s="10" t="s">
        <v>1019</v>
      </c>
      <c r="M257" s="10"/>
      <c r="N257" s="15">
        <v>34.29</v>
      </c>
      <c r="O257" s="15">
        <v>113.38</v>
      </c>
      <c r="P257" s="10" t="s">
        <v>30</v>
      </c>
      <c r="Q257" s="14"/>
      <c r="R257" s="16"/>
      <c r="S257" s="16"/>
    </row>
    <row r="258" spans="1:19" ht="15" x14ac:dyDescent="0.2">
      <c r="A258" s="10" t="s">
        <v>1652</v>
      </c>
      <c r="B258" s="10" t="s">
        <v>1653</v>
      </c>
      <c r="C258" s="10" t="s">
        <v>1652</v>
      </c>
      <c r="D258" s="10" t="s">
        <v>1654</v>
      </c>
      <c r="E258" s="11" t="s">
        <v>1655</v>
      </c>
      <c r="F258" s="10"/>
      <c r="G258" s="18"/>
      <c r="H258" s="13" t="s">
        <v>26</v>
      </c>
      <c r="I258" s="10" t="s">
        <v>27</v>
      </c>
      <c r="J258" s="14" t="s">
        <v>28</v>
      </c>
      <c r="K258" s="10" t="s">
        <v>1532</v>
      </c>
      <c r="L258" s="10" t="s">
        <v>1656</v>
      </c>
      <c r="M258" s="10"/>
      <c r="N258" s="15">
        <v>45.52</v>
      </c>
      <c r="O258" s="15">
        <v>87.54</v>
      </c>
      <c r="P258" s="10" t="s">
        <v>30</v>
      </c>
      <c r="Q258" s="14"/>
      <c r="R258" s="16"/>
      <c r="S258" s="16"/>
    </row>
    <row r="259" spans="1:19" ht="15" x14ac:dyDescent="0.2">
      <c r="A259" s="10" t="s">
        <v>1657</v>
      </c>
      <c r="B259" s="10" t="s">
        <v>1658</v>
      </c>
      <c r="C259" s="10" t="s">
        <v>1657</v>
      </c>
      <c r="D259" s="10" t="s">
        <v>1659</v>
      </c>
      <c r="E259" s="11" t="s">
        <v>1660</v>
      </c>
      <c r="F259" s="10"/>
      <c r="G259" s="18"/>
      <c r="H259" s="13" t="s">
        <v>26</v>
      </c>
      <c r="I259" s="10" t="s">
        <v>27</v>
      </c>
      <c r="J259" s="14" t="s">
        <v>28</v>
      </c>
      <c r="K259" s="10" t="s">
        <v>1532</v>
      </c>
      <c r="L259" s="10" t="s">
        <v>1629</v>
      </c>
      <c r="M259" s="10"/>
      <c r="N259" s="15">
        <v>30.74</v>
      </c>
      <c r="O259" s="15">
        <v>112.24</v>
      </c>
      <c r="P259" s="10" t="s">
        <v>30</v>
      </c>
      <c r="Q259" s="14"/>
      <c r="R259" s="16"/>
      <c r="S259" s="16"/>
    </row>
    <row r="260" spans="1:19" ht="15" x14ac:dyDescent="0.2">
      <c r="A260" s="10" t="s">
        <v>1661</v>
      </c>
      <c r="B260" s="10" t="s">
        <v>1662</v>
      </c>
      <c r="C260" s="10" t="s">
        <v>1661</v>
      </c>
      <c r="D260" s="10" t="s">
        <v>1663</v>
      </c>
      <c r="E260" s="11">
        <v>94052</v>
      </c>
      <c r="F260" s="10"/>
      <c r="G260" s="18"/>
      <c r="H260" s="13" t="s">
        <v>26</v>
      </c>
      <c r="I260" s="10" t="s">
        <v>27</v>
      </c>
      <c r="J260" s="14" t="s">
        <v>28</v>
      </c>
      <c r="K260" s="10" t="s">
        <v>1532</v>
      </c>
      <c r="L260" s="10" t="s">
        <v>1532</v>
      </c>
      <c r="M260" s="10"/>
      <c r="N260" s="15">
        <v>39.909999999999997</v>
      </c>
      <c r="O260" s="15">
        <v>116.36</v>
      </c>
      <c r="P260" s="10" t="s">
        <v>30</v>
      </c>
      <c r="Q260" s="14"/>
      <c r="R260" s="16"/>
      <c r="S260" s="16"/>
    </row>
    <row r="261" spans="1:19" ht="15" x14ac:dyDescent="0.2">
      <c r="A261" s="10" t="s">
        <v>1664</v>
      </c>
      <c r="B261" s="10" t="s">
        <v>1665</v>
      </c>
      <c r="C261" s="10" t="s">
        <v>1664</v>
      </c>
      <c r="D261" s="10" t="s">
        <v>1666</v>
      </c>
      <c r="E261" s="11" t="s">
        <v>1667</v>
      </c>
      <c r="F261" s="10"/>
      <c r="G261" s="18"/>
      <c r="H261" s="13" t="s">
        <v>26</v>
      </c>
      <c r="I261" s="10" t="s">
        <v>27</v>
      </c>
      <c r="J261" s="14" t="s">
        <v>28</v>
      </c>
      <c r="K261" s="10" t="s">
        <v>1532</v>
      </c>
      <c r="L261" s="10" t="s">
        <v>1642</v>
      </c>
      <c r="M261" s="10"/>
      <c r="N261" s="15">
        <v>30.26</v>
      </c>
      <c r="O261" s="15">
        <v>102.81</v>
      </c>
      <c r="P261" s="10" t="s">
        <v>30</v>
      </c>
      <c r="Q261" s="14"/>
      <c r="R261" s="16"/>
      <c r="S261" s="16"/>
    </row>
    <row r="262" spans="1:19" ht="15" x14ac:dyDescent="0.2">
      <c r="A262" s="10" t="s">
        <v>1668</v>
      </c>
      <c r="B262" s="10" t="s">
        <v>1669</v>
      </c>
      <c r="C262" s="10" t="s">
        <v>1668</v>
      </c>
      <c r="D262" s="10" t="s">
        <v>1670</v>
      </c>
      <c r="E262" s="11" t="s">
        <v>1671</v>
      </c>
      <c r="F262" s="10"/>
      <c r="G262" s="18"/>
      <c r="H262" s="13" t="s">
        <v>26</v>
      </c>
      <c r="I262" s="10" t="s">
        <v>27</v>
      </c>
      <c r="J262" s="14" t="s">
        <v>28</v>
      </c>
      <c r="K262" s="10" t="s">
        <v>1532</v>
      </c>
      <c r="L262" s="10" t="s">
        <v>1672</v>
      </c>
      <c r="M262" s="10"/>
      <c r="N262" s="15">
        <v>35.89</v>
      </c>
      <c r="O262" s="15">
        <v>117.92</v>
      </c>
      <c r="P262" s="10" t="s">
        <v>30</v>
      </c>
      <c r="Q262" s="14"/>
      <c r="R262" s="16"/>
      <c r="S262" s="16"/>
    </row>
    <row r="263" spans="1:19" ht="15" x14ac:dyDescent="0.2">
      <c r="A263" s="10" t="s">
        <v>1673</v>
      </c>
      <c r="B263" s="10" t="s">
        <v>1674</v>
      </c>
      <c r="C263" s="10" t="s">
        <v>1673</v>
      </c>
      <c r="D263" s="10" t="s">
        <v>1675</v>
      </c>
      <c r="E263" s="11" t="s">
        <v>1676</v>
      </c>
      <c r="F263" s="10"/>
      <c r="G263" s="18"/>
      <c r="H263" s="13" t="s">
        <v>26</v>
      </c>
      <c r="I263" s="10" t="s">
        <v>27</v>
      </c>
      <c r="J263" s="14" t="s">
        <v>28</v>
      </c>
      <c r="K263" s="10" t="s">
        <v>1532</v>
      </c>
      <c r="L263" s="10" t="s">
        <v>1040</v>
      </c>
      <c r="M263" s="10"/>
      <c r="N263" s="15">
        <v>41.94</v>
      </c>
      <c r="O263" s="15">
        <v>122.53</v>
      </c>
      <c r="P263" s="10" t="s">
        <v>30</v>
      </c>
      <c r="Q263" s="14"/>
      <c r="R263" s="16"/>
      <c r="S263" s="16"/>
    </row>
    <row r="264" spans="1:19" ht="15" x14ac:dyDescent="0.2">
      <c r="A264" s="10" t="s">
        <v>1677</v>
      </c>
      <c r="B264" s="10" t="s">
        <v>1678</v>
      </c>
      <c r="C264" s="10" t="s">
        <v>1677</v>
      </c>
      <c r="D264" s="10" t="s">
        <v>1679</v>
      </c>
      <c r="E264" s="11" t="s">
        <v>1680</v>
      </c>
      <c r="F264" s="10"/>
      <c r="G264" s="18"/>
      <c r="H264" s="13" t="s">
        <v>26</v>
      </c>
      <c r="I264" s="10" t="s">
        <v>27</v>
      </c>
      <c r="J264" s="14" t="s">
        <v>28</v>
      </c>
      <c r="K264" s="10" t="s">
        <v>1532</v>
      </c>
      <c r="L264" s="10" t="s">
        <v>1040</v>
      </c>
      <c r="M264" s="10"/>
      <c r="N264" s="15">
        <v>41.94</v>
      </c>
      <c r="O264" s="15">
        <v>122.53</v>
      </c>
      <c r="P264" s="10" t="s">
        <v>30</v>
      </c>
      <c r="Q264" s="14"/>
      <c r="R264" s="16"/>
      <c r="S264" s="16"/>
    </row>
    <row r="265" spans="1:19" ht="15" x14ac:dyDescent="0.2">
      <c r="A265" s="10" t="s">
        <v>1681</v>
      </c>
      <c r="B265" s="10" t="s">
        <v>1682</v>
      </c>
      <c r="C265" s="10" t="s">
        <v>1681</v>
      </c>
      <c r="D265" s="10" t="s">
        <v>1683</v>
      </c>
      <c r="E265" s="11" t="s">
        <v>1684</v>
      </c>
      <c r="F265" s="10"/>
      <c r="G265" s="18"/>
      <c r="H265" s="13" t="s">
        <v>26</v>
      </c>
      <c r="I265" s="10" t="s">
        <v>27</v>
      </c>
      <c r="J265" s="14" t="s">
        <v>28</v>
      </c>
      <c r="K265" s="10" t="s">
        <v>1532</v>
      </c>
      <c r="L265" s="10" t="s">
        <v>1040</v>
      </c>
      <c r="M265" s="10"/>
      <c r="N265" s="15">
        <v>41.94</v>
      </c>
      <c r="O265" s="15">
        <v>122.53</v>
      </c>
      <c r="P265" s="10" t="s">
        <v>30</v>
      </c>
      <c r="Q265" s="14"/>
      <c r="R265" s="16"/>
      <c r="S265" s="16"/>
    </row>
    <row r="266" spans="1:19" ht="15" x14ac:dyDescent="0.2">
      <c r="A266" s="10" t="s">
        <v>1685</v>
      </c>
      <c r="B266" s="10" t="s">
        <v>1686</v>
      </c>
      <c r="C266" s="10" t="s">
        <v>1685</v>
      </c>
      <c r="D266" s="10" t="s">
        <v>1687</v>
      </c>
      <c r="E266" s="11" t="s">
        <v>1688</v>
      </c>
      <c r="F266" s="10"/>
      <c r="G266" s="18"/>
      <c r="H266" s="13" t="s">
        <v>26</v>
      </c>
      <c r="I266" s="10" t="s">
        <v>27</v>
      </c>
      <c r="J266" s="14" t="s">
        <v>28</v>
      </c>
      <c r="K266" s="10" t="s">
        <v>1532</v>
      </c>
      <c r="L266" s="10" t="s">
        <v>1040</v>
      </c>
      <c r="M266" s="10"/>
      <c r="N266" s="15">
        <v>41.94</v>
      </c>
      <c r="O266" s="15">
        <v>122.53</v>
      </c>
      <c r="P266" s="10" t="s">
        <v>30</v>
      </c>
      <c r="Q266" s="14"/>
      <c r="R266" s="16"/>
      <c r="S266" s="16"/>
    </row>
    <row r="267" spans="1:19" ht="15" x14ac:dyDescent="0.2">
      <c r="A267" s="10" t="s">
        <v>1689</v>
      </c>
      <c r="B267" s="10" t="s">
        <v>1690</v>
      </c>
      <c r="C267" s="10" t="s">
        <v>1689</v>
      </c>
      <c r="D267" s="10" t="s">
        <v>1691</v>
      </c>
      <c r="E267" s="11" t="s">
        <v>1692</v>
      </c>
      <c r="F267" s="10"/>
      <c r="G267" s="18"/>
      <c r="H267" s="13" t="s">
        <v>26</v>
      </c>
      <c r="I267" s="10" t="s">
        <v>27</v>
      </c>
      <c r="J267" s="14" t="s">
        <v>28</v>
      </c>
      <c r="K267" s="10" t="s">
        <v>1532</v>
      </c>
      <c r="L267" s="10" t="s">
        <v>1693</v>
      </c>
      <c r="M267" s="10"/>
      <c r="N267" s="15">
        <v>37.24</v>
      </c>
      <c r="O267" s="15">
        <v>111.86</v>
      </c>
      <c r="P267" s="10" t="s">
        <v>30</v>
      </c>
      <c r="Q267" s="14"/>
      <c r="R267" s="16"/>
      <c r="S267" s="16"/>
    </row>
    <row r="268" spans="1:19" ht="15" x14ac:dyDescent="0.2">
      <c r="A268" s="10" t="s">
        <v>1694</v>
      </c>
      <c r="B268" s="10" t="s">
        <v>1695</v>
      </c>
      <c r="C268" s="10" t="s">
        <v>1694</v>
      </c>
      <c r="D268" s="10" t="s">
        <v>1696</v>
      </c>
      <c r="E268" s="11" t="s">
        <v>1697</v>
      </c>
      <c r="F268" s="10"/>
      <c r="G268" s="18"/>
      <c r="H268" s="13" t="s">
        <v>26</v>
      </c>
      <c r="I268" s="10" t="s">
        <v>27</v>
      </c>
      <c r="J268" s="14" t="s">
        <v>28</v>
      </c>
      <c r="K268" s="10" t="s">
        <v>1532</v>
      </c>
      <c r="L268" s="10" t="s">
        <v>1693</v>
      </c>
      <c r="M268" s="10"/>
      <c r="N268" s="15">
        <v>37.24</v>
      </c>
      <c r="O268" s="15">
        <v>111.86</v>
      </c>
      <c r="P268" s="10" t="s">
        <v>30</v>
      </c>
      <c r="Q268" s="14"/>
      <c r="R268" s="16"/>
      <c r="S268" s="16"/>
    </row>
    <row r="269" spans="1:19" ht="15" x14ac:dyDescent="0.2">
      <c r="A269" s="10" t="s">
        <v>1698</v>
      </c>
      <c r="B269" s="10" t="s">
        <v>1699</v>
      </c>
      <c r="C269" s="10" t="s">
        <v>1698</v>
      </c>
      <c r="D269" s="10" t="s">
        <v>1700</v>
      </c>
      <c r="E269" s="11" t="s">
        <v>1701</v>
      </c>
      <c r="F269" s="10"/>
      <c r="G269" s="18"/>
      <c r="H269" s="13" t="s">
        <v>26</v>
      </c>
      <c r="I269" s="10" t="s">
        <v>27</v>
      </c>
      <c r="J269" s="14" t="s">
        <v>28</v>
      </c>
      <c r="K269" s="10" t="s">
        <v>1532</v>
      </c>
      <c r="L269" s="10" t="s">
        <v>1693</v>
      </c>
      <c r="M269" s="10"/>
      <c r="N269" s="15">
        <v>37.24</v>
      </c>
      <c r="O269" s="15">
        <v>111.86</v>
      </c>
      <c r="P269" s="10" t="s">
        <v>30</v>
      </c>
      <c r="Q269" s="14"/>
      <c r="R269" s="16"/>
      <c r="S269" s="16"/>
    </row>
    <row r="270" spans="1:19" ht="15" x14ac:dyDescent="0.2">
      <c r="A270" s="10" t="s">
        <v>1702</v>
      </c>
      <c r="B270" s="10" t="s">
        <v>1703</v>
      </c>
      <c r="C270" s="10" t="s">
        <v>1702</v>
      </c>
      <c r="D270" s="10" t="s">
        <v>1704</v>
      </c>
      <c r="E270" s="11" t="s">
        <v>1705</v>
      </c>
      <c r="F270" s="10"/>
      <c r="G270" s="17" t="s">
        <v>1706</v>
      </c>
      <c r="H270" s="13" t="s">
        <v>26</v>
      </c>
      <c r="I270" s="10" t="s">
        <v>27</v>
      </c>
      <c r="J270" s="14" t="s">
        <v>28</v>
      </c>
      <c r="K270" s="10" t="s">
        <v>1707</v>
      </c>
      <c r="L270" s="10"/>
      <c r="M270" s="10"/>
      <c r="N270" s="15">
        <v>37.090000000000003</v>
      </c>
      <c r="O270" s="15">
        <v>-95.71</v>
      </c>
      <c r="P270" s="10" t="s">
        <v>30</v>
      </c>
      <c r="Q270" s="14"/>
      <c r="R270" s="16"/>
      <c r="S270" s="16"/>
    </row>
    <row r="271" spans="1:19" ht="15" x14ac:dyDescent="0.2">
      <c r="A271" s="10" t="s">
        <v>1708</v>
      </c>
      <c r="B271" s="10" t="s">
        <v>1709</v>
      </c>
      <c r="C271" s="10" t="s">
        <v>1708</v>
      </c>
      <c r="D271" s="10" t="s">
        <v>1710</v>
      </c>
      <c r="E271" s="11" t="s">
        <v>1711</v>
      </c>
      <c r="F271" s="10"/>
      <c r="G271" s="18"/>
      <c r="H271" s="13" t="s">
        <v>26</v>
      </c>
      <c r="I271" s="10" t="s">
        <v>27</v>
      </c>
      <c r="J271" s="14" t="s">
        <v>28</v>
      </c>
      <c r="K271" s="10" t="s">
        <v>1532</v>
      </c>
      <c r="L271" s="10" t="s">
        <v>1693</v>
      </c>
      <c r="M271" s="10"/>
      <c r="N271" s="15">
        <v>37.24</v>
      </c>
      <c r="O271" s="15">
        <v>111.86</v>
      </c>
      <c r="P271" s="10" t="s">
        <v>30</v>
      </c>
      <c r="Q271" s="14"/>
      <c r="R271" s="16"/>
      <c r="S271" s="16"/>
    </row>
    <row r="272" spans="1:19" ht="15" x14ac:dyDescent="0.2">
      <c r="A272" s="10" t="s">
        <v>1712</v>
      </c>
      <c r="B272" s="10" t="s">
        <v>1713</v>
      </c>
      <c r="C272" s="10" t="s">
        <v>1712</v>
      </c>
      <c r="D272" s="10" t="s">
        <v>1714</v>
      </c>
      <c r="E272" s="11" t="s">
        <v>1715</v>
      </c>
      <c r="F272" s="10"/>
      <c r="G272" s="18"/>
      <c r="H272" s="13" t="s">
        <v>26</v>
      </c>
      <c r="I272" s="10" t="s">
        <v>27</v>
      </c>
      <c r="J272" s="14" t="s">
        <v>28</v>
      </c>
      <c r="K272" s="10" t="s">
        <v>1532</v>
      </c>
      <c r="L272" s="10" t="s">
        <v>1693</v>
      </c>
      <c r="M272" s="10"/>
      <c r="N272" s="15">
        <v>37.24</v>
      </c>
      <c r="O272" s="15">
        <v>111.86</v>
      </c>
      <c r="P272" s="10" t="s">
        <v>30</v>
      </c>
      <c r="Q272" s="14"/>
      <c r="R272" s="16"/>
      <c r="S272" s="16"/>
    </row>
    <row r="273" spans="1:19" ht="15" x14ac:dyDescent="0.2">
      <c r="A273" s="10" t="s">
        <v>1716</v>
      </c>
      <c r="B273" s="10" t="s">
        <v>1717</v>
      </c>
      <c r="C273" s="10" t="s">
        <v>1716</v>
      </c>
      <c r="D273" s="10" t="s">
        <v>1718</v>
      </c>
      <c r="E273" s="11" t="s">
        <v>1719</v>
      </c>
      <c r="F273" s="10"/>
      <c r="G273" s="18"/>
      <c r="H273" s="13" t="s">
        <v>26</v>
      </c>
      <c r="I273" s="10" t="s">
        <v>27</v>
      </c>
      <c r="J273" s="14" t="s">
        <v>28</v>
      </c>
      <c r="K273" s="10" t="s">
        <v>1532</v>
      </c>
      <c r="L273" s="10" t="s">
        <v>1720</v>
      </c>
      <c r="M273" s="10"/>
      <c r="N273" s="15">
        <v>37.9</v>
      </c>
      <c r="O273" s="15">
        <v>114.9</v>
      </c>
      <c r="P273" s="10" t="s">
        <v>30</v>
      </c>
      <c r="Q273" s="14"/>
      <c r="R273" s="16"/>
      <c r="S273" s="16"/>
    </row>
    <row r="274" spans="1:19" ht="15" x14ac:dyDescent="0.2">
      <c r="A274" s="10" t="s">
        <v>1721</v>
      </c>
      <c r="B274" s="10" t="s">
        <v>1722</v>
      </c>
      <c r="C274" s="10" t="s">
        <v>1721</v>
      </c>
      <c r="D274" s="10" t="s">
        <v>1723</v>
      </c>
      <c r="E274" s="11" t="s">
        <v>1724</v>
      </c>
      <c r="F274" s="10"/>
      <c r="G274" s="18"/>
      <c r="H274" s="13" t="s">
        <v>26</v>
      </c>
      <c r="I274" s="10" t="s">
        <v>27</v>
      </c>
      <c r="J274" s="14" t="s">
        <v>28</v>
      </c>
      <c r="K274" s="10" t="s">
        <v>1532</v>
      </c>
      <c r="L274" s="10" t="s">
        <v>1720</v>
      </c>
      <c r="M274" s="10"/>
      <c r="N274" s="15">
        <v>37.9</v>
      </c>
      <c r="O274" s="15">
        <v>114.9</v>
      </c>
      <c r="P274" s="10" t="s">
        <v>30</v>
      </c>
      <c r="Q274" s="14"/>
      <c r="R274" s="16"/>
      <c r="S274" s="16"/>
    </row>
    <row r="275" spans="1:19" ht="15" x14ac:dyDescent="0.2">
      <c r="A275" s="10" t="s">
        <v>1725</v>
      </c>
      <c r="B275" s="10" t="s">
        <v>1726</v>
      </c>
      <c r="C275" s="10" t="s">
        <v>1725</v>
      </c>
      <c r="D275" s="10" t="s">
        <v>1727</v>
      </c>
      <c r="E275" s="11" t="s">
        <v>1728</v>
      </c>
      <c r="F275" s="10"/>
      <c r="G275" s="18"/>
      <c r="H275" s="13" t="s">
        <v>26</v>
      </c>
      <c r="I275" s="10" t="s">
        <v>27</v>
      </c>
      <c r="J275" s="14" t="s">
        <v>28</v>
      </c>
      <c r="K275" s="10" t="s">
        <v>1532</v>
      </c>
      <c r="L275" s="10" t="s">
        <v>1720</v>
      </c>
      <c r="M275" s="10"/>
      <c r="N275" s="15">
        <v>37.9</v>
      </c>
      <c r="O275" s="15">
        <v>114.9</v>
      </c>
      <c r="P275" s="10" t="s">
        <v>30</v>
      </c>
      <c r="Q275" s="14"/>
      <c r="R275" s="16"/>
      <c r="S275" s="16"/>
    </row>
    <row r="276" spans="1:19" ht="15" x14ac:dyDescent="0.2">
      <c r="A276" s="10" t="s">
        <v>1729</v>
      </c>
      <c r="B276" s="10" t="s">
        <v>1730</v>
      </c>
      <c r="C276" s="10" t="s">
        <v>1729</v>
      </c>
      <c r="D276" s="10" t="s">
        <v>1731</v>
      </c>
      <c r="E276" s="11" t="s">
        <v>1732</v>
      </c>
      <c r="F276" s="10"/>
      <c r="G276" s="18"/>
      <c r="H276" s="13" t="s">
        <v>26</v>
      </c>
      <c r="I276" s="10" t="s">
        <v>27</v>
      </c>
      <c r="J276" s="14" t="s">
        <v>28</v>
      </c>
      <c r="K276" s="10" t="s">
        <v>1532</v>
      </c>
      <c r="L276" s="10" t="s">
        <v>1720</v>
      </c>
      <c r="M276" s="10"/>
      <c r="N276" s="15">
        <v>37.9</v>
      </c>
      <c r="O276" s="15">
        <v>114.9</v>
      </c>
      <c r="P276" s="10" t="s">
        <v>30</v>
      </c>
      <c r="Q276" s="14"/>
      <c r="R276" s="16"/>
      <c r="S276" s="16"/>
    </row>
    <row r="277" spans="1:19" ht="15" x14ac:dyDescent="0.2">
      <c r="A277" s="10" t="s">
        <v>1733</v>
      </c>
      <c r="B277" s="10" t="s">
        <v>1734</v>
      </c>
      <c r="C277" s="10" t="s">
        <v>1733</v>
      </c>
      <c r="D277" s="10" t="s">
        <v>1735</v>
      </c>
      <c r="E277" s="11" t="s">
        <v>1736</v>
      </c>
      <c r="F277" s="10"/>
      <c r="G277" s="18"/>
      <c r="H277" s="13" t="s">
        <v>26</v>
      </c>
      <c r="I277" s="10" t="s">
        <v>27</v>
      </c>
      <c r="J277" s="14" t="s">
        <v>28</v>
      </c>
      <c r="K277" s="10" t="s">
        <v>1532</v>
      </c>
      <c r="L277" s="10" t="s">
        <v>1720</v>
      </c>
      <c r="M277" s="10"/>
      <c r="N277" s="15">
        <v>37.9</v>
      </c>
      <c r="O277" s="15">
        <v>114.9</v>
      </c>
      <c r="P277" s="10" t="s">
        <v>30</v>
      </c>
      <c r="Q277" s="14"/>
      <c r="R277" s="16"/>
      <c r="S277" s="16"/>
    </row>
    <row r="278" spans="1:19" ht="15" x14ac:dyDescent="0.2">
      <c r="A278" s="10" t="s">
        <v>1737</v>
      </c>
      <c r="B278" s="10" t="s">
        <v>1738</v>
      </c>
      <c r="C278" s="10" t="s">
        <v>1737</v>
      </c>
      <c r="D278" s="10" t="s">
        <v>1739</v>
      </c>
      <c r="E278" s="11" t="s">
        <v>1740</v>
      </c>
      <c r="F278" s="10"/>
      <c r="G278" s="18"/>
      <c r="H278" s="13" t="s">
        <v>26</v>
      </c>
      <c r="I278" s="10" t="s">
        <v>27</v>
      </c>
      <c r="J278" s="14" t="s">
        <v>28</v>
      </c>
      <c r="K278" s="10" t="s">
        <v>1532</v>
      </c>
      <c r="L278" s="10" t="s">
        <v>1720</v>
      </c>
      <c r="M278" s="10"/>
      <c r="N278" s="15">
        <v>37.9</v>
      </c>
      <c r="O278" s="15">
        <v>114.9</v>
      </c>
      <c r="P278" s="10" t="s">
        <v>30</v>
      </c>
      <c r="Q278" s="14"/>
      <c r="R278" s="16"/>
      <c r="S278" s="16"/>
    </row>
    <row r="279" spans="1:19" ht="15" x14ac:dyDescent="0.2">
      <c r="A279" s="10" t="s">
        <v>1741</v>
      </c>
      <c r="B279" s="10" t="s">
        <v>1742</v>
      </c>
      <c r="C279" s="10" t="s">
        <v>1741</v>
      </c>
      <c r="D279" s="10" t="s">
        <v>1743</v>
      </c>
      <c r="E279" s="11" t="s">
        <v>1744</v>
      </c>
      <c r="F279" s="10"/>
      <c r="G279" s="18"/>
      <c r="H279" s="13" t="s">
        <v>26</v>
      </c>
      <c r="I279" s="10" t="s">
        <v>27</v>
      </c>
      <c r="J279" s="14" t="s">
        <v>28</v>
      </c>
      <c r="K279" s="10" t="s">
        <v>1532</v>
      </c>
      <c r="L279" s="10" t="s">
        <v>1720</v>
      </c>
      <c r="M279" s="10"/>
      <c r="N279" s="15">
        <v>37.9</v>
      </c>
      <c r="O279" s="15">
        <v>114.9</v>
      </c>
      <c r="P279" s="10" t="s">
        <v>30</v>
      </c>
      <c r="Q279" s="14"/>
      <c r="R279" s="16"/>
      <c r="S279" s="16"/>
    </row>
    <row r="280" spans="1:19" ht="15" x14ac:dyDescent="0.2">
      <c r="A280" s="10" t="s">
        <v>1745</v>
      </c>
      <c r="B280" s="10" t="s">
        <v>1746</v>
      </c>
      <c r="C280" s="10" t="s">
        <v>1745</v>
      </c>
      <c r="D280" s="10" t="s">
        <v>1747</v>
      </c>
      <c r="E280" s="11" t="s">
        <v>1748</v>
      </c>
      <c r="F280" s="10"/>
      <c r="G280" s="18"/>
      <c r="H280" s="13" t="s">
        <v>26</v>
      </c>
      <c r="I280" s="10" t="s">
        <v>27</v>
      </c>
      <c r="J280" s="14" t="s">
        <v>28</v>
      </c>
      <c r="K280" s="10" t="s">
        <v>1532</v>
      </c>
      <c r="L280" s="10" t="s">
        <v>1720</v>
      </c>
      <c r="M280" s="10"/>
      <c r="N280" s="15">
        <v>37.9</v>
      </c>
      <c r="O280" s="15">
        <v>114.9</v>
      </c>
      <c r="P280" s="10" t="s">
        <v>30</v>
      </c>
      <c r="Q280" s="14"/>
      <c r="R280" s="16"/>
      <c r="S280" s="16"/>
    </row>
    <row r="281" spans="1:19" ht="15" x14ac:dyDescent="0.2">
      <c r="A281" s="10" t="s">
        <v>1749</v>
      </c>
      <c r="B281" s="10" t="s">
        <v>1750</v>
      </c>
      <c r="C281" s="10" t="s">
        <v>1749</v>
      </c>
      <c r="D281" s="10" t="s">
        <v>1751</v>
      </c>
      <c r="E281" s="11" t="s">
        <v>1752</v>
      </c>
      <c r="F281" s="10"/>
      <c r="G281" s="18"/>
      <c r="H281" s="13" t="s">
        <v>26</v>
      </c>
      <c r="I281" s="10" t="s">
        <v>27</v>
      </c>
      <c r="J281" s="14" t="s">
        <v>28</v>
      </c>
      <c r="K281" s="10" t="s">
        <v>1532</v>
      </c>
      <c r="L281" s="10" t="s">
        <v>1019</v>
      </c>
      <c r="M281" s="10"/>
      <c r="N281" s="15">
        <v>34.29</v>
      </c>
      <c r="O281" s="15">
        <v>113.38</v>
      </c>
      <c r="P281" s="10" t="s">
        <v>30</v>
      </c>
      <c r="Q281" s="14"/>
      <c r="R281" s="16"/>
      <c r="S281" s="16"/>
    </row>
    <row r="282" spans="1:19" ht="15" x14ac:dyDescent="0.2">
      <c r="A282" s="10" t="s">
        <v>1753</v>
      </c>
      <c r="B282" s="10" t="s">
        <v>1754</v>
      </c>
      <c r="C282" s="10" t="s">
        <v>1753</v>
      </c>
      <c r="D282" s="10" t="s">
        <v>1755</v>
      </c>
      <c r="E282" s="11" t="s">
        <v>1756</v>
      </c>
      <c r="F282" s="10"/>
      <c r="G282" s="18"/>
      <c r="H282" s="13" t="s">
        <v>26</v>
      </c>
      <c r="I282" s="10" t="s">
        <v>27</v>
      </c>
      <c r="J282" s="14" t="s">
        <v>28</v>
      </c>
      <c r="K282" s="10" t="s">
        <v>1532</v>
      </c>
      <c r="L282" s="10" t="s">
        <v>1019</v>
      </c>
      <c r="M282" s="10"/>
      <c r="N282" s="15">
        <v>34.29</v>
      </c>
      <c r="O282" s="15">
        <v>113.38</v>
      </c>
      <c r="P282" s="10" t="s">
        <v>30</v>
      </c>
      <c r="Q282" s="14"/>
      <c r="R282" s="16"/>
      <c r="S282" s="16"/>
    </row>
    <row r="283" spans="1:19" ht="15" x14ac:dyDescent="0.2">
      <c r="A283" s="10" t="s">
        <v>1757</v>
      </c>
      <c r="B283" s="10" t="s">
        <v>1758</v>
      </c>
      <c r="C283" s="10" t="s">
        <v>1757</v>
      </c>
      <c r="D283" s="10" t="s">
        <v>1759</v>
      </c>
      <c r="E283" s="11" t="s">
        <v>1760</v>
      </c>
      <c r="F283" s="10"/>
      <c r="G283" s="18"/>
      <c r="H283" s="13" t="s">
        <v>26</v>
      </c>
      <c r="I283" s="10" t="s">
        <v>27</v>
      </c>
      <c r="J283" s="14" t="s">
        <v>28</v>
      </c>
      <c r="K283" s="10" t="s">
        <v>1532</v>
      </c>
      <c r="L283" s="10" t="s">
        <v>1019</v>
      </c>
      <c r="M283" s="10"/>
      <c r="N283" s="15">
        <v>34.29</v>
      </c>
      <c r="O283" s="15">
        <v>113.38</v>
      </c>
      <c r="P283" s="10" t="s">
        <v>30</v>
      </c>
      <c r="Q283" s="14"/>
      <c r="R283" s="16"/>
      <c r="S283" s="16"/>
    </row>
    <row r="284" spans="1:19" ht="15" x14ac:dyDescent="0.2">
      <c r="A284" s="10" t="s">
        <v>1761</v>
      </c>
      <c r="B284" s="10" t="s">
        <v>1762</v>
      </c>
      <c r="C284" s="10" t="s">
        <v>1761</v>
      </c>
      <c r="D284" s="10" t="s">
        <v>1763</v>
      </c>
      <c r="E284" s="11" t="s">
        <v>1764</v>
      </c>
      <c r="F284" s="10"/>
      <c r="G284" s="18"/>
      <c r="H284" s="13" t="s">
        <v>26</v>
      </c>
      <c r="I284" s="10" t="s">
        <v>27</v>
      </c>
      <c r="J284" s="14" t="s">
        <v>28</v>
      </c>
      <c r="K284" s="10" t="s">
        <v>1532</v>
      </c>
      <c r="L284" s="10" t="s">
        <v>1656</v>
      </c>
      <c r="M284" s="10"/>
      <c r="N284" s="15">
        <v>45.52</v>
      </c>
      <c r="O284" s="15">
        <v>87.54</v>
      </c>
      <c r="P284" s="10" t="s">
        <v>30</v>
      </c>
      <c r="Q284" s="14"/>
      <c r="R284" s="16"/>
      <c r="S284" s="16"/>
    </row>
    <row r="285" spans="1:19" ht="15" x14ac:dyDescent="0.2">
      <c r="A285" s="10" t="s">
        <v>1765</v>
      </c>
      <c r="B285" s="10" t="s">
        <v>1766</v>
      </c>
      <c r="C285" s="10" t="s">
        <v>1765</v>
      </c>
      <c r="D285" s="10" t="s">
        <v>1767</v>
      </c>
      <c r="E285" s="11" t="s">
        <v>1768</v>
      </c>
      <c r="F285" s="10"/>
      <c r="G285" s="18"/>
      <c r="H285" s="13" t="s">
        <v>26</v>
      </c>
      <c r="I285" s="10" t="s">
        <v>27</v>
      </c>
      <c r="J285" s="14" t="s">
        <v>28</v>
      </c>
      <c r="K285" s="10" t="s">
        <v>1532</v>
      </c>
      <c r="L285" s="10" t="s">
        <v>1656</v>
      </c>
      <c r="M285" s="10"/>
      <c r="N285" s="15">
        <v>45.52</v>
      </c>
      <c r="O285" s="15">
        <v>87.54</v>
      </c>
      <c r="P285" s="10" t="s">
        <v>30</v>
      </c>
      <c r="Q285" s="14"/>
      <c r="R285" s="16"/>
      <c r="S285" s="16"/>
    </row>
    <row r="286" spans="1:19" ht="15" x14ac:dyDescent="0.2">
      <c r="A286" s="10" t="s">
        <v>1769</v>
      </c>
      <c r="B286" s="10" t="s">
        <v>1770</v>
      </c>
      <c r="C286" s="10" t="s">
        <v>1769</v>
      </c>
      <c r="D286" s="10" t="s">
        <v>1771</v>
      </c>
      <c r="E286" s="11" t="s">
        <v>1772</v>
      </c>
      <c r="F286" s="10"/>
      <c r="G286" s="18"/>
      <c r="H286" s="13" t="s">
        <v>26</v>
      </c>
      <c r="I286" s="10" t="s">
        <v>27</v>
      </c>
      <c r="J286" s="14" t="s">
        <v>28</v>
      </c>
      <c r="K286" s="10" t="s">
        <v>1532</v>
      </c>
      <c r="L286" s="10" t="s">
        <v>1656</v>
      </c>
      <c r="M286" s="10"/>
      <c r="N286" s="15">
        <v>45.52</v>
      </c>
      <c r="O286" s="15">
        <v>87.54</v>
      </c>
      <c r="P286" s="10" t="s">
        <v>30</v>
      </c>
      <c r="Q286" s="14"/>
      <c r="R286" s="16"/>
      <c r="S286" s="16"/>
    </row>
    <row r="287" spans="1:19" ht="15" x14ac:dyDescent="0.2">
      <c r="A287" s="10" t="s">
        <v>1773</v>
      </c>
      <c r="B287" s="10" t="s">
        <v>1774</v>
      </c>
      <c r="C287" s="10" t="s">
        <v>1773</v>
      </c>
      <c r="D287" s="10" t="s">
        <v>1775</v>
      </c>
      <c r="E287" s="11" t="s">
        <v>1776</v>
      </c>
      <c r="F287" s="10"/>
      <c r="G287" s="18"/>
      <c r="H287" s="13" t="s">
        <v>26</v>
      </c>
      <c r="I287" s="10" t="s">
        <v>27</v>
      </c>
      <c r="J287" s="14" t="s">
        <v>28</v>
      </c>
      <c r="K287" s="10" t="s">
        <v>1532</v>
      </c>
      <c r="L287" s="10" t="s">
        <v>1720</v>
      </c>
      <c r="M287" s="10"/>
      <c r="N287" s="15">
        <v>37.9</v>
      </c>
      <c r="O287" s="15">
        <v>114.9</v>
      </c>
      <c r="P287" s="10" t="s">
        <v>30</v>
      </c>
      <c r="Q287" s="14"/>
      <c r="R287" s="16"/>
      <c r="S287" s="16"/>
    </row>
    <row r="288" spans="1:19" ht="15" x14ac:dyDescent="0.2">
      <c r="A288" s="10" t="s">
        <v>1777</v>
      </c>
      <c r="B288" s="10" t="s">
        <v>1778</v>
      </c>
      <c r="C288" s="10" t="s">
        <v>1777</v>
      </c>
      <c r="D288" s="10" t="s">
        <v>1779</v>
      </c>
      <c r="E288" s="11" t="s">
        <v>1780</v>
      </c>
      <c r="F288" s="10"/>
      <c r="G288" s="18"/>
      <c r="H288" s="13" t="s">
        <v>26</v>
      </c>
      <c r="I288" s="10" t="s">
        <v>27</v>
      </c>
      <c r="J288" s="14" t="s">
        <v>28</v>
      </c>
      <c r="K288" s="10" t="s">
        <v>1532</v>
      </c>
      <c r="L288" s="10" t="s">
        <v>1656</v>
      </c>
      <c r="M288" s="10"/>
      <c r="N288" s="15">
        <v>45.52</v>
      </c>
      <c r="O288" s="15">
        <v>87.54</v>
      </c>
      <c r="P288" s="10" t="s">
        <v>30</v>
      </c>
      <c r="Q288" s="14"/>
      <c r="R288" s="16"/>
      <c r="S288" s="16"/>
    </row>
    <row r="289" spans="1:19" ht="15" x14ac:dyDescent="0.2">
      <c r="A289" s="10" t="s">
        <v>1781</v>
      </c>
      <c r="B289" s="10" t="s">
        <v>1782</v>
      </c>
      <c r="C289" s="10" t="s">
        <v>1781</v>
      </c>
      <c r="D289" s="10" t="s">
        <v>1783</v>
      </c>
      <c r="E289" s="11" t="s">
        <v>1784</v>
      </c>
      <c r="F289" s="10"/>
      <c r="G289" s="18"/>
      <c r="H289" s="13" t="s">
        <v>26</v>
      </c>
      <c r="I289" s="10" t="s">
        <v>27</v>
      </c>
      <c r="J289" s="14" t="s">
        <v>28</v>
      </c>
      <c r="K289" s="10" t="s">
        <v>1532</v>
      </c>
      <c r="L289" s="10" t="s">
        <v>1656</v>
      </c>
      <c r="M289" s="10"/>
      <c r="N289" s="15">
        <v>45.52</v>
      </c>
      <c r="O289" s="15">
        <v>87.54</v>
      </c>
      <c r="P289" s="10" t="s">
        <v>30</v>
      </c>
      <c r="Q289" s="14"/>
      <c r="R289" s="16"/>
      <c r="S289" s="16"/>
    </row>
    <row r="290" spans="1:19" ht="15" x14ac:dyDescent="0.2">
      <c r="A290" s="10" t="s">
        <v>1785</v>
      </c>
      <c r="B290" s="10" t="s">
        <v>1786</v>
      </c>
      <c r="C290" s="10" t="s">
        <v>1785</v>
      </c>
      <c r="D290" s="10" t="s">
        <v>1787</v>
      </c>
      <c r="E290" s="11" t="s">
        <v>1788</v>
      </c>
      <c r="F290" s="10"/>
      <c r="G290" s="18"/>
      <c r="H290" s="13" t="s">
        <v>26</v>
      </c>
      <c r="I290" s="10" t="s">
        <v>27</v>
      </c>
      <c r="J290" s="14" t="s">
        <v>28</v>
      </c>
      <c r="K290" s="10" t="s">
        <v>1532</v>
      </c>
      <c r="L290" s="10" t="s">
        <v>1789</v>
      </c>
      <c r="M290" s="10"/>
      <c r="N290" s="15">
        <v>40.82</v>
      </c>
      <c r="O290" s="15">
        <v>80.44</v>
      </c>
      <c r="P290" s="10" t="s">
        <v>30</v>
      </c>
      <c r="Q290" s="14"/>
      <c r="R290" s="16"/>
      <c r="S290" s="16"/>
    </row>
    <row r="291" spans="1:19" ht="15" x14ac:dyDescent="0.2">
      <c r="A291" s="10" t="s">
        <v>1790</v>
      </c>
      <c r="B291" s="10" t="s">
        <v>1791</v>
      </c>
      <c r="C291" s="10" t="s">
        <v>1790</v>
      </c>
      <c r="D291" s="10" t="s">
        <v>1792</v>
      </c>
      <c r="E291" s="11" t="s">
        <v>1793</v>
      </c>
      <c r="F291" s="10"/>
      <c r="G291" s="18"/>
      <c r="H291" s="13" t="s">
        <v>26</v>
      </c>
      <c r="I291" s="10" t="s">
        <v>27</v>
      </c>
      <c r="J291" s="14" t="s">
        <v>28</v>
      </c>
      <c r="K291" s="10" t="s">
        <v>1532</v>
      </c>
      <c r="L291" s="10" t="s">
        <v>1789</v>
      </c>
      <c r="M291" s="10"/>
      <c r="N291" s="15">
        <v>40.82</v>
      </c>
      <c r="O291" s="15">
        <v>80.44</v>
      </c>
      <c r="P291" s="10" t="s">
        <v>30</v>
      </c>
      <c r="Q291" s="14"/>
      <c r="R291" s="16"/>
      <c r="S291" s="16"/>
    </row>
    <row r="292" spans="1:19" ht="15" x14ac:dyDescent="0.2">
      <c r="A292" s="10" t="s">
        <v>1794</v>
      </c>
      <c r="B292" s="10" t="s">
        <v>1795</v>
      </c>
      <c r="C292" s="10" t="s">
        <v>1794</v>
      </c>
      <c r="D292" s="10" t="s">
        <v>1796</v>
      </c>
      <c r="E292" s="11" t="s">
        <v>1797</v>
      </c>
      <c r="F292" s="10"/>
      <c r="G292" s="18"/>
      <c r="H292" s="13" t="s">
        <v>26</v>
      </c>
      <c r="I292" s="10" t="s">
        <v>27</v>
      </c>
      <c r="J292" s="14" t="s">
        <v>28</v>
      </c>
      <c r="K292" s="10" t="s">
        <v>1532</v>
      </c>
      <c r="L292" s="10" t="s">
        <v>1789</v>
      </c>
      <c r="M292" s="10"/>
      <c r="N292" s="15">
        <v>40.82</v>
      </c>
      <c r="O292" s="15">
        <v>80.44</v>
      </c>
      <c r="P292" s="10" t="s">
        <v>30</v>
      </c>
      <c r="Q292" s="14"/>
      <c r="R292" s="16"/>
      <c r="S292" s="16"/>
    </row>
    <row r="293" spans="1:19" ht="15" x14ac:dyDescent="0.2">
      <c r="A293" s="10" t="s">
        <v>1798</v>
      </c>
      <c r="B293" s="10" t="s">
        <v>1799</v>
      </c>
      <c r="C293" s="10" t="s">
        <v>1798</v>
      </c>
      <c r="D293" s="10" t="s">
        <v>1800</v>
      </c>
      <c r="E293" s="11" t="s">
        <v>1801</v>
      </c>
      <c r="F293" s="10"/>
      <c r="G293" s="18"/>
      <c r="H293" s="13" t="s">
        <v>26</v>
      </c>
      <c r="I293" s="10" t="s">
        <v>27</v>
      </c>
      <c r="J293" s="14" t="s">
        <v>28</v>
      </c>
      <c r="K293" s="10" t="s">
        <v>1532</v>
      </c>
      <c r="L293" s="10" t="s">
        <v>1629</v>
      </c>
      <c r="M293" s="10"/>
      <c r="N293" s="15">
        <v>30.74</v>
      </c>
      <c r="O293" s="15">
        <v>112.24</v>
      </c>
      <c r="P293" s="10" t="s">
        <v>30</v>
      </c>
      <c r="Q293" s="14"/>
      <c r="R293" s="16"/>
      <c r="S293" s="16"/>
    </row>
    <row r="294" spans="1:19" ht="15" x14ac:dyDescent="0.2">
      <c r="A294" s="10" t="s">
        <v>1802</v>
      </c>
      <c r="B294" s="10" t="s">
        <v>1803</v>
      </c>
      <c r="C294" s="10" t="s">
        <v>1802</v>
      </c>
      <c r="D294" s="10" t="s">
        <v>1804</v>
      </c>
      <c r="E294" s="11" t="s">
        <v>1805</v>
      </c>
      <c r="F294" s="10"/>
      <c r="G294" s="18"/>
      <c r="H294" s="13" t="s">
        <v>26</v>
      </c>
      <c r="I294" s="10" t="s">
        <v>27</v>
      </c>
      <c r="J294" s="14" t="s">
        <v>28</v>
      </c>
      <c r="K294" s="10" t="s">
        <v>1532</v>
      </c>
      <c r="L294" s="10" t="s">
        <v>1629</v>
      </c>
      <c r="M294" s="10"/>
      <c r="N294" s="15">
        <v>30.74</v>
      </c>
      <c r="O294" s="15">
        <v>112.24</v>
      </c>
      <c r="P294" s="10" t="s">
        <v>30</v>
      </c>
      <c r="Q294" s="14"/>
      <c r="R294" s="16"/>
      <c r="S294" s="16"/>
    </row>
    <row r="295" spans="1:19" ht="15" x14ac:dyDescent="0.2">
      <c r="A295" s="10" t="s">
        <v>1806</v>
      </c>
      <c r="B295" s="10" t="s">
        <v>1807</v>
      </c>
      <c r="C295" s="10" t="s">
        <v>1806</v>
      </c>
      <c r="D295" s="10" t="s">
        <v>1808</v>
      </c>
      <c r="E295" s="11" t="s">
        <v>1809</v>
      </c>
      <c r="F295" s="10"/>
      <c r="G295" s="18"/>
      <c r="H295" s="13" t="s">
        <v>26</v>
      </c>
      <c r="I295" s="10" t="s">
        <v>27</v>
      </c>
      <c r="J295" s="14" t="s">
        <v>28</v>
      </c>
      <c r="K295" s="10" t="s">
        <v>1532</v>
      </c>
      <c r="L295" s="10" t="s">
        <v>1629</v>
      </c>
      <c r="M295" s="10"/>
      <c r="N295" s="15">
        <v>30.74</v>
      </c>
      <c r="O295" s="15">
        <v>112.24</v>
      </c>
      <c r="P295" s="10" t="s">
        <v>30</v>
      </c>
      <c r="Q295" s="14"/>
      <c r="R295" s="16"/>
      <c r="S295" s="16"/>
    </row>
    <row r="296" spans="1:19" ht="15" x14ac:dyDescent="0.2">
      <c r="A296" s="10" t="s">
        <v>1810</v>
      </c>
      <c r="B296" s="10" t="s">
        <v>1811</v>
      </c>
      <c r="C296" s="10" t="s">
        <v>1810</v>
      </c>
      <c r="D296" s="10" t="s">
        <v>1812</v>
      </c>
      <c r="E296" s="11" t="s">
        <v>1813</v>
      </c>
      <c r="F296" s="10"/>
      <c r="G296" s="18"/>
      <c r="H296" s="13" t="s">
        <v>26</v>
      </c>
      <c r="I296" s="10" t="s">
        <v>27</v>
      </c>
      <c r="J296" s="14" t="s">
        <v>28</v>
      </c>
      <c r="K296" s="10" t="s">
        <v>1532</v>
      </c>
      <c r="L296" s="10" t="s">
        <v>1629</v>
      </c>
      <c r="M296" s="10"/>
      <c r="N296" s="15">
        <v>30.74</v>
      </c>
      <c r="O296" s="15">
        <v>112.24</v>
      </c>
      <c r="P296" s="10" t="s">
        <v>30</v>
      </c>
      <c r="Q296" s="14"/>
      <c r="R296" s="16"/>
      <c r="S296" s="16"/>
    </row>
    <row r="297" spans="1:19" ht="15" x14ac:dyDescent="0.2">
      <c r="A297" s="10" t="s">
        <v>1814</v>
      </c>
      <c r="B297" s="10" t="s">
        <v>1815</v>
      </c>
      <c r="C297" s="10" t="s">
        <v>1814</v>
      </c>
      <c r="D297" s="10" t="s">
        <v>1816</v>
      </c>
      <c r="E297" s="11" t="s">
        <v>1817</v>
      </c>
      <c r="F297" s="10"/>
      <c r="G297" s="18"/>
      <c r="H297" s="13" t="s">
        <v>26</v>
      </c>
      <c r="I297" s="10" t="s">
        <v>27</v>
      </c>
      <c r="J297" s="14" t="s">
        <v>28</v>
      </c>
      <c r="K297" s="10" t="s">
        <v>1532</v>
      </c>
      <c r="L297" s="10" t="s">
        <v>1629</v>
      </c>
      <c r="M297" s="10"/>
      <c r="N297" s="15">
        <v>30.74</v>
      </c>
      <c r="O297" s="15">
        <v>112.24</v>
      </c>
      <c r="P297" s="10" t="s">
        <v>30</v>
      </c>
      <c r="Q297" s="14"/>
      <c r="R297" s="16"/>
      <c r="S297" s="16"/>
    </row>
    <row r="298" spans="1:19" ht="15" x14ac:dyDescent="0.2">
      <c r="A298" s="10" t="s">
        <v>1818</v>
      </c>
      <c r="B298" s="10" t="s">
        <v>1819</v>
      </c>
      <c r="C298" s="10" t="s">
        <v>1818</v>
      </c>
      <c r="D298" s="10" t="s">
        <v>1820</v>
      </c>
      <c r="E298" s="11" t="s">
        <v>1821</v>
      </c>
      <c r="F298" s="10"/>
      <c r="G298" s="18"/>
      <c r="H298" s="13" t="s">
        <v>26</v>
      </c>
      <c r="I298" s="10" t="s">
        <v>27</v>
      </c>
      <c r="J298" s="14" t="s">
        <v>28</v>
      </c>
      <c r="K298" s="10" t="s">
        <v>1532</v>
      </c>
      <c r="L298" s="10" t="s">
        <v>1629</v>
      </c>
      <c r="M298" s="10"/>
      <c r="N298" s="15">
        <v>30.74</v>
      </c>
      <c r="O298" s="15">
        <v>112.24</v>
      </c>
      <c r="P298" s="10" t="s">
        <v>30</v>
      </c>
      <c r="Q298" s="14"/>
      <c r="R298" s="16"/>
      <c r="S298" s="16"/>
    </row>
    <row r="299" spans="1:19" ht="15" x14ac:dyDescent="0.2">
      <c r="A299" s="10" t="s">
        <v>1822</v>
      </c>
      <c r="B299" s="10" t="s">
        <v>1823</v>
      </c>
      <c r="C299" s="10" t="s">
        <v>1822</v>
      </c>
      <c r="D299" s="10" t="s">
        <v>1824</v>
      </c>
      <c r="E299" s="11" t="s">
        <v>1825</v>
      </c>
      <c r="F299" s="10"/>
      <c r="G299" s="18"/>
      <c r="H299" s="13" t="s">
        <v>26</v>
      </c>
      <c r="I299" s="10" t="s">
        <v>27</v>
      </c>
      <c r="J299" s="14" t="s">
        <v>28</v>
      </c>
      <c r="K299" s="10" t="s">
        <v>1532</v>
      </c>
      <c r="L299" s="10" t="s">
        <v>1629</v>
      </c>
      <c r="M299" s="10"/>
      <c r="N299" s="15">
        <v>30.74</v>
      </c>
      <c r="O299" s="15">
        <v>112.24</v>
      </c>
      <c r="P299" s="10" t="s">
        <v>30</v>
      </c>
      <c r="Q299" s="14"/>
      <c r="R299" s="16"/>
      <c r="S299" s="16"/>
    </row>
    <row r="300" spans="1:19" ht="15" x14ac:dyDescent="0.2">
      <c r="A300" s="10" t="s">
        <v>1826</v>
      </c>
      <c r="B300" s="10" t="s">
        <v>1827</v>
      </c>
      <c r="C300" s="10" t="s">
        <v>1826</v>
      </c>
      <c r="D300" s="10" t="s">
        <v>1828</v>
      </c>
      <c r="E300" s="11" t="s">
        <v>1829</v>
      </c>
      <c r="F300" s="10"/>
      <c r="G300" s="18"/>
      <c r="H300" s="13" t="s">
        <v>26</v>
      </c>
      <c r="I300" s="10" t="s">
        <v>27</v>
      </c>
      <c r="J300" s="14" t="s">
        <v>28</v>
      </c>
      <c r="K300" s="10" t="s">
        <v>1532</v>
      </c>
      <c r="L300" s="10" t="s">
        <v>1629</v>
      </c>
      <c r="M300" s="10"/>
      <c r="N300" s="15">
        <v>30.74</v>
      </c>
      <c r="O300" s="15">
        <v>112.24</v>
      </c>
      <c r="P300" s="10" t="s">
        <v>30</v>
      </c>
      <c r="Q300" s="14"/>
      <c r="R300" s="16"/>
      <c r="S300" s="16"/>
    </row>
    <row r="301" spans="1:19" ht="15" x14ac:dyDescent="0.2">
      <c r="A301" s="10" t="s">
        <v>1830</v>
      </c>
      <c r="B301" s="10" t="s">
        <v>1831</v>
      </c>
      <c r="C301" s="10" t="s">
        <v>1830</v>
      </c>
      <c r="D301" s="10" t="s">
        <v>1832</v>
      </c>
      <c r="E301" s="11" t="s">
        <v>1833</v>
      </c>
      <c r="F301" s="10"/>
      <c r="G301" s="18"/>
      <c r="H301" s="13" t="s">
        <v>26</v>
      </c>
      <c r="I301" s="10" t="s">
        <v>27</v>
      </c>
      <c r="J301" s="14" t="s">
        <v>28</v>
      </c>
      <c r="K301" s="10" t="s">
        <v>1532</v>
      </c>
      <c r="L301" s="10" t="s">
        <v>1055</v>
      </c>
      <c r="M301" s="10"/>
      <c r="N301" s="15">
        <v>33.14</v>
      </c>
      <c r="O301" s="15">
        <v>119.79</v>
      </c>
      <c r="P301" s="10" t="s">
        <v>30</v>
      </c>
      <c r="Q301" s="14"/>
      <c r="R301" s="16"/>
      <c r="S301" s="16"/>
    </row>
    <row r="302" spans="1:19" ht="15" x14ac:dyDescent="0.2">
      <c r="A302" s="10" t="s">
        <v>1834</v>
      </c>
      <c r="B302" s="10" t="s">
        <v>1835</v>
      </c>
      <c r="C302" s="10" t="s">
        <v>1834</v>
      </c>
      <c r="D302" s="10" t="s">
        <v>1836</v>
      </c>
      <c r="E302" s="11" t="s">
        <v>1837</v>
      </c>
      <c r="F302" s="10"/>
      <c r="G302" s="18"/>
      <c r="H302" s="13" t="s">
        <v>26</v>
      </c>
      <c r="I302" s="10" t="s">
        <v>27</v>
      </c>
      <c r="J302" s="14" t="s">
        <v>28</v>
      </c>
      <c r="K302" s="10" t="s">
        <v>1532</v>
      </c>
      <c r="L302" s="10" t="s">
        <v>1629</v>
      </c>
      <c r="M302" s="10"/>
      <c r="N302" s="15">
        <v>30.74</v>
      </c>
      <c r="O302" s="15">
        <v>112.24</v>
      </c>
      <c r="P302" s="10" t="s">
        <v>30</v>
      </c>
      <c r="Q302" s="14"/>
      <c r="R302" s="16"/>
      <c r="S302" s="16"/>
    </row>
    <row r="303" spans="1:19" ht="15" x14ac:dyDescent="0.2">
      <c r="A303" s="10" t="s">
        <v>1838</v>
      </c>
      <c r="B303" s="10" t="s">
        <v>1839</v>
      </c>
      <c r="C303" s="10" t="s">
        <v>1838</v>
      </c>
      <c r="D303" s="10" t="s">
        <v>1840</v>
      </c>
      <c r="E303" s="11" t="s">
        <v>1841</v>
      </c>
      <c r="F303" s="10"/>
      <c r="G303" s="18"/>
      <c r="H303" s="13" t="s">
        <v>26</v>
      </c>
      <c r="I303" s="10" t="s">
        <v>27</v>
      </c>
      <c r="J303" s="14" t="s">
        <v>28</v>
      </c>
      <c r="K303" s="10" t="s">
        <v>1532</v>
      </c>
      <c r="L303" s="10" t="s">
        <v>1629</v>
      </c>
      <c r="M303" s="10"/>
      <c r="N303" s="15">
        <v>30.74</v>
      </c>
      <c r="O303" s="15">
        <v>112.24</v>
      </c>
      <c r="P303" s="10" t="s">
        <v>30</v>
      </c>
      <c r="Q303" s="14"/>
      <c r="R303" s="16"/>
      <c r="S303" s="16"/>
    </row>
    <row r="304" spans="1:19" ht="15" x14ac:dyDescent="0.2">
      <c r="A304" s="10" t="s">
        <v>1842</v>
      </c>
      <c r="B304" s="10" t="s">
        <v>1843</v>
      </c>
      <c r="C304" s="10" t="s">
        <v>1842</v>
      </c>
      <c r="D304" s="10" t="s">
        <v>1844</v>
      </c>
      <c r="E304" s="11" t="s">
        <v>1845</v>
      </c>
      <c r="F304" s="10"/>
      <c r="G304" s="18"/>
      <c r="H304" s="13" t="s">
        <v>26</v>
      </c>
      <c r="I304" s="10" t="s">
        <v>27</v>
      </c>
      <c r="J304" s="14" t="s">
        <v>28</v>
      </c>
      <c r="K304" s="10" t="s">
        <v>1532</v>
      </c>
      <c r="L304" s="10" t="s">
        <v>1629</v>
      </c>
      <c r="M304" s="10"/>
      <c r="N304" s="15">
        <v>30.74</v>
      </c>
      <c r="O304" s="15">
        <v>112.24</v>
      </c>
      <c r="P304" s="10" t="s">
        <v>30</v>
      </c>
      <c r="Q304" s="14"/>
      <c r="R304" s="16"/>
      <c r="S304" s="16"/>
    </row>
    <row r="305" spans="1:19" ht="15" x14ac:dyDescent="0.2">
      <c r="A305" s="10" t="s">
        <v>1846</v>
      </c>
      <c r="B305" s="10" t="s">
        <v>1847</v>
      </c>
      <c r="C305" s="10" t="s">
        <v>1846</v>
      </c>
      <c r="D305" s="10" t="s">
        <v>1848</v>
      </c>
      <c r="E305" s="11" t="s">
        <v>1849</v>
      </c>
      <c r="F305" s="10"/>
      <c r="G305" s="18"/>
      <c r="H305" s="13" t="s">
        <v>26</v>
      </c>
      <c r="I305" s="10" t="s">
        <v>27</v>
      </c>
      <c r="J305" s="14" t="s">
        <v>28</v>
      </c>
      <c r="K305" s="10" t="s">
        <v>1532</v>
      </c>
      <c r="L305" s="10" t="s">
        <v>1629</v>
      </c>
      <c r="M305" s="10"/>
      <c r="N305" s="15">
        <v>30.74</v>
      </c>
      <c r="O305" s="15">
        <v>112.24</v>
      </c>
      <c r="P305" s="10" t="s">
        <v>30</v>
      </c>
      <c r="Q305" s="14"/>
      <c r="R305" s="16"/>
      <c r="S305" s="16"/>
    </row>
    <row r="306" spans="1:19" ht="15" x14ac:dyDescent="0.2">
      <c r="A306" s="10" t="s">
        <v>1850</v>
      </c>
      <c r="B306" s="10" t="s">
        <v>1851</v>
      </c>
      <c r="C306" s="10" t="s">
        <v>1850</v>
      </c>
      <c r="D306" s="10" t="s">
        <v>1852</v>
      </c>
      <c r="E306" s="11" t="s">
        <v>1853</v>
      </c>
      <c r="F306" s="10"/>
      <c r="G306" s="18"/>
      <c r="H306" s="13" t="s">
        <v>26</v>
      </c>
      <c r="I306" s="10" t="s">
        <v>27</v>
      </c>
      <c r="J306" s="14" t="s">
        <v>28</v>
      </c>
      <c r="K306" s="10" t="s">
        <v>1532</v>
      </c>
      <c r="L306" s="10" t="s">
        <v>1629</v>
      </c>
      <c r="M306" s="10"/>
      <c r="N306" s="15">
        <v>30.74</v>
      </c>
      <c r="O306" s="15">
        <v>112.24</v>
      </c>
      <c r="P306" s="10" t="s">
        <v>30</v>
      </c>
      <c r="Q306" s="14"/>
      <c r="R306" s="16"/>
      <c r="S306" s="16"/>
    </row>
    <row r="307" spans="1:19" ht="15" x14ac:dyDescent="0.2">
      <c r="A307" s="10" t="s">
        <v>1854</v>
      </c>
      <c r="B307" s="10" t="s">
        <v>1855</v>
      </c>
      <c r="C307" s="10" t="s">
        <v>1854</v>
      </c>
      <c r="D307" s="10" t="s">
        <v>1856</v>
      </c>
      <c r="E307" s="11" t="s">
        <v>1857</v>
      </c>
      <c r="F307" s="10"/>
      <c r="G307" s="18"/>
      <c r="H307" s="13" t="s">
        <v>26</v>
      </c>
      <c r="I307" s="10" t="s">
        <v>27</v>
      </c>
      <c r="J307" s="14" t="s">
        <v>28</v>
      </c>
      <c r="K307" s="10" t="s">
        <v>1532</v>
      </c>
      <c r="L307" s="10" t="s">
        <v>1629</v>
      </c>
      <c r="M307" s="10"/>
      <c r="N307" s="15">
        <v>30.74</v>
      </c>
      <c r="O307" s="15">
        <v>112.24</v>
      </c>
      <c r="P307" s="10" t="s">
        <v>30</v>
      </c>
      <c r="Q307" s="14"/>
      <c r="R307" s="16"/>
      <c r="S307" s="16"/>
    </row>
    <row r="308" spans="1:19" ht="15" x14ac:dyDescent="0.2">
      <c r="A308" s="10" t="s">
        <v>1858</v>
      </c>
      <c r="B308" s="10" t="s">
        <v>1859</v>
      </c>
      <c r="C308" s="10" t="s">
        <v>1858</v>
      </c>
      <c r="D308" s="10" t="s">
        <v>1860</v>
      </c>
      <c r="E308" s="11" t="s">
        <v>1861</v>
      </c>
      <c r="F308" s="10"/>
      <c r="G308" s="18"/>
      <c r="H308" s="13" t="s">
        <v>26</v>
      </c>
      <c r="I308" s="10" t="s">
        <v>27</v>
      </c>
      <c r="J308" s="14" t="s">
        <v>28</v>
      </c>
      <c r="K308" s="10" t="s">
        <v>1532</v>
      </c>
      <c r="L308" s="10" t="s">
        <v>1629</v>
      </c>
      <c r="M308" s="10"/>
      <c r="N308" s="15">
        <v>30.74</v>
      </c>
      <c r="O308" s="15">
        <v>112.24</v>
      </c>
      <c r="P308" s="10" t="s">
        <v>30</v>
      </c>
      <c r="Q308" s="14"/>
      <c r="R308" s="16"/>
      <c r="S308" s="16"/>
    </row>
    <row r="309" spans="1:19" ht="15" x14ac:dyDescent="0.2">
      <c r="A309" s="10" t="s">
        <v>1862</v>
      </c>
      <c r="B309" s="10" t="s">
        <v>1863</v>
      </c>
      <c r="C309" s="10" t="s">
        <v>1862</v>
      </c>
      <c r="D309" s="10" t="s">
        <v>1864</v>
      </c>
      <c r="E309" s="11" t="s">
        <v>1865</v>
      </c>
      <c r="F309" s="10"/>
      <c r="G309" s="18"/>
      <c r="H309" s="13" t="s">
        <v>26</v>
      </c>
      <c r="I309" s="10" t="s">
        <v>27</v>
      </c>
      <c r="J309" s="14" t="s">
        <v>28</v>
      </c>
      <c r="K309" s="10" t="s">
        <v>1532</v>
      </c>
      <c r="L309" s="10" t="s">
        <v>1055</v>
      </c>
      <c r="M309" s="10"/>
      <c r="N309" s="15">
        <v>33.14</v>
      </c>
      <c r="O309" s="15">
        <v>119.79</v>
      </c>
      <c r="P309" s="10" t="s">
        <v>30</v>
      </c>
      <c r="Q309" s="14"/>
      <c r="R309" s="16"/>
      <c r="S309" s="16"/>
    </row>
    <row r="310" spans="1:19" ht="15" x14ac:dyDescent="0.2">
      <c r="A310" s="10" t="s">
        <v>1866</v>
      </c>
      <c r="B310" s="10" t="s">
        <v>1867</v>
      </c>
      <c r="C310" s="10" t="s">
        <v>1866</v>
      </c>
      <c r="D310" s="10" t="s">
        <v>1868</v>
      </c>
      <c r="E310" s="11" t="s">
        <v>1869</v>
      </c>
      <c r="F310" s="10"/>
      <c r="G310" s="18"/>
      <c r="H310" s="13" t="s">
        <v>26</v>
      </c>
      <c r="I310" s="10" t="s">
        <v>27</v>
      </c>
      <c r="J310" s="14" t="s">
        <v>28</v>
      </c>
      <c r="K310" s="10" t="s">
        <v>1532</v>
      </c>
      <c r="L310" s="10" t="s">
        <v>1055</v>
      </c>
      <c r="M310" s="10"/>
      <c r="N310" s="15">
        <v>33.14</v>
      </c>
      <c r="O310" s="15">
        <v>119.79</v>
      </c>
      <c r="P310" s="10" t="s">
        <v>30</v>
      </c>
      <c r="Q310" s="14"/>
      <c r="R310" s="16"/>
      <c r="S310" s="16"/>
    </row>
    <row r="311" spans="1:19" ht="15" x14ac:dyDescent="0.2">
      <c r="A311" s="10" t="s">
        <v>1870</v>
      </c>
      <c r="B311" s="10" t="s">
        <v>1871</v>
      </c>
      <c r="C311" s="10" t="s">
        <v>1870</v>
      </c>
      <c r="D311" s="10" t="s">
        <v>1872</v>
      </c>
      <c r="E311" s="11" t="s">
        <v>1873</v>
      </c>
      <c r="F311" s="10"/>
      <c r="G311" s="18"/>
      <c r="H311" s="13" t="s">
        <v>26</v>
      </c>
      <c r="I311" s="10" t="s">
        <v>27</v>
      </c>
      <c r="J311" s="14" t="s">
        <v>28</v>
      </c>
      <c r="K311" s="10" t="s">
        <v>1532</v>
      </c>
      <c r="L311" s="10" t="s">
        <v>1055</v>
      </c>
      <c r="M311" s="10"/>
      <c r="N311" s="15">
        <v>33.14</v>
      </c>
      <c r="O311" s="15">
        <v>119.79</v>
      </c>
      <c r="P311" s="10" t="s">
        <v>30</v>
      </c>
      <c r="Q311" s="14"/>
      <c r="R311" s="16"/>
      <c r="S311" s="16"/>
    </row>
    <row r="312" spans="1:19" ht="15" x14ac:dyDescent="0.2">
      <c r="A312" s="10" t="s">
        <v>1874</v>
      </c>
      <c r="B312" s="10" t="s">
        <v>1875</v>
      </c>
      <c r="C312" s="10" t="s">
        <v>1874</v>
      </c>
      <c r="D312" s="10" t="s">
        <v>1876</v>
      </c>
      <c r="E312" s="11" t="s">
        <v>1877</v>
      </c>
      <c r="F312" s="10"/>
      <c r="G312" s="18"/>
      <c r="H312" s="13" t="s">
        <v>26</v>
      </c>
      <c r="I312" s="10" t="s">
        <v>27</v>
      </c>
      <c r="J312" s="14" t="s">
        <v>28</v>
      </c>
      <c r="K312" s="10" t="s">
        <v>1532</v>
      </c>
      <c r="L312" s="10" t="s">
        <v>1055</v>
      </c>
      <c r="M312" s="10"/>
      <c r="N312" s="15">
        <v>33.14</v>
      </c>
      <c r="O312" s="15">
        <v>119.79</v>
      </c>
      <c r="P312" s="10" t="s">
        <v>30</v>
      </c>
      <c r="Q312" s="14"/>
      <c r="R312" s="16"/>
      <c r="S312" s="16"/>
    </row>
    <row r="313" spans="1:19" ht="15" x14ac:dyDescent="0.2">
      <c r="A313" s="10" t="s">
        <v>1878</v>
      </c>
      <c r="B313" s="10" t="s">
        <v>1879</v>
      </c>
      <c r="C313" s="10" t="s">
        <v>1878</v>
      </c>
      <c r="D313" s="10" t="s">
        <v>1880</v>
      </c>
      <c r="E313" s="11" t="s">
        <v>1881</v>
      </c>
      <c r="F313" s="10"/>
      <c r="G313" s="18"/>
      <c r="H313" s="13" t="s">
        <v>26</v>
      </c>
      <c r="I313" s="10" t="s">
        <v>27</v>
      </c>
      <c r="J313" s="14" t="s">
        <v>28</v>
      </c>
      <c r="K313" s="10" t="s">
        <v>1532</v>
      </c>
      <c r="L313" s="10" t="s">
        <v>1055</v>
      </c>
      <c r="M313" s="10"/>
      <c r="N313" s="15">
        <v>33.14</v>
      </c>
      <c r="O313" s="15">
        <v>119.79</v>
      </c>
      <c r="P313" s="10" t="s">
        <v>30</v>
      </c>
      <c r="Q313" s="14"/>
      <c r="R313" s="16"/>
      <c r="S313" s="16"/>
    </row>
    <row r="314" spans="1:19" ht="15" x14ac:dyDescent="0.2">
      <c r="A314" s="10" t="s">
        <v>1882</v>
      </c>
      <c r="B314" s="10" t="s">
        <v>1883</v>
      </c>
      <c r="C314" s="10" t="s">
        <v>1882</v>
      </c>
      <c r="D314" s="10" t="s">
        <v>1884</v>
      </c>
      <c r="E314" s="11" t="s">
        <v>1885</v>
      </c>
      <c r="F314" s="10"/>
      <c r="G314" s="18"/>
      <c r="H314" s="13" t="s">
        <v>26</v>
      </c>
      <c r="I314" s="10" t="s">
        <v>27</v>
      </c>
      <c r="J314" s="14" t="s">
        <v>28</v>
      </c>
      <c r="K314" s="10" t="s">
        <v>1532</v>
      </c>
      <c r="L314" s="10" t="s">
        <v>1055</v>
      </c>
      <c r="M314" s="10"/>
      <c r="N314" s="15">
        <v>33.14</v>
      </c>
      <c r="O314" s="15">
        <v>119.79</v>
      </c>
      <c r="P314" s="10" t="s">
        <v>30</v>
      </c>
      <c r="Q314" s="14"/>
      <c r="R314" s="16"/>
      <c r="S314" s="16"/>
    </row>
    <row r="315" spans="1:19" ht="15" x14ac:dyDescent="0.2">
      <c r="A315" s="10" t="s">
        <v>1886</v>
      </c>
      <c r="B315" s="10" t="s">
        <v>1887</v>
      </c>
      <c r="C315" s="10" t="s">
        <v>1886</v>
      </c>
      <c r="D315" s="10" t="s">
        <v>1888</v>
      </c>
      <c r="E315" s="11" t="s">
        <v>1889</v>
      </c>
      <c r="F315" s="10"/>
      <c r="G315" s="18"/>
      <c r="H315" s="13" t="s">
        <v>26</v>
      </c>
      <c r="I315" s="10" t="s">
        <v>27</v>
      </c>
      <c r="J315" s="14" t="s">
        <v>28</v>
      </c>
      <c r="K315" s="10" t="s">
        <v>1532</v>
      </c>
      <c r="L315" s="10" t="s">
        <v>1055</v>
      </c>
      <c r="M315" s="10"/>
      <c r="N315" s="15">
        <v>33.14</v>
      </c>
      <c r="O315" s="15">
        <v>119.79</v>
      </c>
      <c r="P315" s="10" t="s">
        <v>30</v>
      </c>
      <c r="Q315" s="14"/>
      <c r="R315" s="16"/>
      <c r="S315" s="16"/>
    </row>
    <row r="316" spans="1:19" ht="15" x14ac:dyDescent="0.2">
      <c r="A316" s="10" t="s">
        <v>1890</v>
      </c>
      <c r="B316" s="10" t="s">
        <v>1891</v>
      </c>
      <c r="C316" s="10" t="s">
        <v>1890</v>
      </c>
      <c r="D316" s="10" t="s">
        <v>1892</v>
      </c>
      <c r="E316" s="11" t="s">
        <v>1893</v>
      </c>
      <c r="F316" s="10"/>
      <c r="G316" s="18"/>
      <c r="H316" s="13" t="s">
        <v>26</v>
      </c>
      <c r="I316" s="10" t="s">
        <v>27</v>
      </c>
      <c r="J316" s="14" t="s">
        <v>28</v>
      </c>
      <c r="K316" s="10" t="s">
        <v>1532</v>
      </c>
      <c r="L316" s="10" t="s">
        <v>1055</v>
      </c>
      <c r="M316" s="10"/>
      <c r="N316" s="15">
        <v>33.14</v>
      </c>
      <c r="O316" s="15">
        <v>119.79</v>
      </c>
      <c r="P316" s="10" t="s">
        <v>30</v>
      </c>
      <c r="Q316" s="14"/>
      <c r="R316" s="16"/>
      <c r="S316" s="16"/>
    </row>
    <row r="317" spans="1:19" ht="15" x14ac:dyDescent="0.2">
      <c r="A317" s="10" t="s">
        <v>1894</v>
      </c>
      <c r="B317" s="10" t="s">
        <v>1895</v>
      </c>
      <c r="C317" s="10" t="s">
        <v>1894</v>
      </c>
      <c r="D317" s="10" t="s">
        <v>1896</v>
      </c>
      <c r="E317" s="11" t="s">
        <v>1897</v>
      </c>
      <c r="F317" s="10"/>
      <c r="G317" s="18"/>
      <c r="H317" s="13" t="s">
        <v>26</v>
      </c>
      <c r="I317" s="10" t="s">
        <v>27</v>
      </c>
      <c r="J317" s="14" t="s">
        <v>28</v>
      </c>
      <c r="K317" s="10" t="s">
        <v>1532</v>
      </c>
      <c r="L317" s="10" t="s">
        <v>1055</v>
      </c>
      <c r="M317" s="10"/>
      <c r="N317" s="15">
        <v>33.14</v>
      </c>
      <c r="O317" s="15">
        <v>119.79</v>
      </c>
      <c r="P317" s="10" t="s">
        <v>30</v>
      </c>
      <c r="Q317" s="14"/>
      <c r="R317" s="16"/>
      <c r="S317" s="16"/>
    </row>
    <row r="318" spans="1:19" ht="15" x14ac:dyDescent="0.2">
      <c r="A318" s="10" t="s">
        <v>1898</v>
      </c>
      <c r="B318" s="10" t="s">
        <v>1899</v>
      </c>
      <c r="C318" s="10" t="s">
        <v>1898</v>
      </c>
      <c r="D318" s="10" t="s">
        <v>1900</v>
      </c>
      <c r="E318" s="11" t="s">
        <v>1901</v>
      </c>
      <c r="F318" s="10"/>
      <c r="G318" s="18"/>
      <c r="H318" s="13" t="s">
        <v>26</v>
      </c>
      <c r="I318" s="10" t="s">
        <v>27</v>
      </c>
      <c r="J318" s="14" t="s">
        <v>28</v>
      </c>
      <c r="K318" s="10" t="s">
        <v>1532</v>
      </c>
      <c r="L318" s="10" t="s">
        <v>1629</v>
      </c>
      <c r="M318" s="10"/>
      <c r="N318" s="15">
        <v>30.74</v>
      </c>
      <c r="O318" s="15">
        <v>112.24</v>
      </c>
      <c r="P318" s="10" t="s">
        <v>30</v>
      </c>
      <c r="Q318" s="14"/>
      <c r="R318" s="16"/>
      <c r="S318" s="16"/>
    </row>
    <row r="319" spans="1:19" ht="15" x14ac:dyDescent="0.2">
      <c r="A319" s="10" t="s">
        <v>1902</v>
      </c>
      <c r="B319" s="10" t="s">
        <v>1903</v>
      </c>
      <c r="C319" s="10" t="s">
        <v>1902</v>
      </c>
      <c r="D319" s="10" t="s">
        <v>1904</v>
      </c>
      <c r="E319" s="11" t="s">
        <v>1905</v>
      </c>
      <c r="F319" s="10"/>
      <c r="G319" s="18"/>
      <c r="H319" s="13" t="s">
        <v>26</v>
      </c>
      <c r="I319" s="10" t="s">
        <v>27</v>
      </c>
      <c r="J319" s="14" t="s">
        <v>28</v>
      </c>
      <c r="K319" s="10" t="s">
        <v>1532</v>
      </c>
      <c r="L319" s="10" t="s">
        <v>1055</v>
      </c>
      <c r="M319" s="10"/>
      <c r="N319" s="15">
        <v>33.14</v>
      </c>
      <c r="O319" s="15">
        <v>119.79</v>
      </c>
      <c r="P319" s="10" t="s">
        <v>30</v>
      </c>
      <c r="Q319" s="14"/>
      <c r="R319" s="16"/>
      <c r="S319" s="16"/>
    </row>
    <row r="320" spans="1:19" ht="15" x14ac:dyDescent="0.2">
      <c r="A320" s="10" t="s">
        <v>1906</v>
      </c>
      <c r="B320" s="10" t="s">
        <v>1907</v>
      </c>
      <c r="C320" s="10" t="s">
        <v>1906</v>
      </c>
      <c r="D320" s="10" t="s">
        <v>1908</v>
      </c>
      <c r="E320" s="11" t="s">
        <v>1909</v>
      </c>
      <c r="F320" s="10"/>
      <c r="G320" s="18"/>
      <c r="H320" s="13" t="s">
        <v>26</v>
      </c>
      <c r="I320" s="10" t="s">
        <v>27</v>
      </c>
      <c r="J320" s="14" t="s">
        <v>28</v>
      </c>
      <c r="K320" s="10" t="s">
        <v>1532</v>
      </c>
      <c r="L320" s="10" t="s">
        <v>1693</v>
      </c>
      <c r="M320" s="10"/>
      <c r="N320" s="15">
        <v>37.24</v>
      </c>
      <c r="O320" s="15">
        <v>111.86</v>
      </c>
      <c r="P320" s="10" t="s">
        <v>30</v>
      </c>
      <c r="Q320" s="14"/>
      <c r="R320" s="16"/>
      <c r="S320" s="16"/>
    </row>
    <row r="321" spans="1:19" ht="15" x14ac:dyDescent="0.2">
      <c r="A321" s="10" t="s">
        <v>1910</v>
      </c>
      <c r="B321" s="10" t="s">
        <v>1911</v>
      </c>
      <c r="C321" s="10" t="s">
        <v>1910</v>
      </c>
      <c r="D321" s="10" t="s">
        <v>1912</v>
      </c>
      <c r="E321" s="11" t="s">
        <v>1913</v>
      </c>
      <c r="F321" s="10"/>
      <c r="G321" s="18"/>
      <c r="H321" s="13" t="s">
        <v>26</v>
      </c>
      <c r="I321" s="10" t="s">
        <v>27</v>
      </c>
      <c r="J321" s="14" t="s">
        <v>28</v>
      </c>
      <c r="K321" s="10" t="s">
        <v>1532</v>
      </c>
      <c r="L321" s="10" t="s">
        <v>1693</v>
      </c>
      <c r="M321" s="10"/>
      <c r="N321" s="15">
        <v>37.24</v>
      </c>
      <c r="O321" s="15">
        <v>111.86</v>
      </c>
      <c r="P321" s="10" t="s">
        <v>30</v>
      </c>
      <c r="Q321" s="14"/>
      <c r="R321" s="16"/>
      <c r="S321" s="16"/>
    </row>
    <row r="322" spans="1:19" ht="15" x14ac:dyDescent="0.2">
      <c r="A322" s="10" t="s">
        <v>1914</v>
      </c>
      <c r="B322" s="10" t="s">
        <v>1915</v>
      </c>
      <c r="C322" s="10" t="s">
        <v>1914</v>
      </c>
      <c r="D322" s="10" t="s">
        <v>1916</v>
      </c>
      <c r="E322" s="11" t="s">
        <v>1917</v>
      </c>
      <c r="F322" s="10"/>
      <c r="G322" s="18"/>
      <c r="H322" s="13" t="s">
        <v>26</v>
      </c>
      <c r="I322" s="10" t="s">
        <v>27</v>
      </c>
      <c r="J322" s="14" t="s">
        <v>28</v>
      </c>
      <c r="K322" s="10" t="s">
        <v>1532</v>
      </c>
      <c r="L322" s="10" t="s">
        <v>1629</v>
      </c>
      <c r="M322" s="10"/>
      <c r="N322" s="15">
        <v>30.74</v>
      </c>
      <c r="O322" s="15">
        <v>112.24</v>
      </c>
      <c r="P322" s="10" t="s">
        <v>30</v>
      </c>
      <c r="Q322" s="14"/>
      <c r="R322" s="16"/>
      <c r="S322" s="16"/>
    </row>
    <row r="323" spans="1:19" ht="15" x14ac:dyDescent="0.2">
      <c r="A323" s="10" t="s">
        <v>1918</v>
      </c>
      <c r="B323" s="10" t="s">
        <v>1919</v>
      </c>
      <c r="C323" s="10" t="s">
        <v>1918</v>
      </c>
      <c r="D323" s="10" t="s">
        <v>1920</v>
      </c>
      <c r="E323" s="11" t="s">
        <v>1921</v>
      </c>
      <c r="F323" s="10"/>
      <c r="G323" s="18"/>
      <c r="H323" s="13" t="s">
        <v>26</v>
      </c>
      <c r="I323" s="10" t="s">
        <v>27</v>
      </c>
      <c r="J323" s="14" t="s">
        <v>28</v>
      </c>
      <c r="K323" s="10" t="s">
        <v>1532</v>
      </c>
      <c r="L323" s="10" t="s">
        <v>1629</v>
      </c>
      <c r="M323" s="10"/>
      <c r="N323" s="15">
        <v>30.74</v>
      </c>
      <c r="O323" s="15">
        <v>112.24</v>
      </c>
      <c r="P323" s="10" t="s">
        <v>30</v>
      </c>
      <c r="Q323" s="14"/>
      <c r="R323" s="16"/>
      <c r="S323" s="16"/>
    </row>
    <row r="324" spans="1:19" ht="15" x14ac:dyDescent="0.2">
      <c r="A324" s="10" t="s">
        <v>1922</v>
      </c>
      <c r="B324" s="10" t="s">
        <v>1923</v>
      </c>
      <c r="C324" s="10" t="s">
        <v>1922</v>
      </c>
      <c r="D324" s="10" t="s">
        <v>1924</v>
      </c>
      <c r="E324" s="11" t="s">
        <v>1925</v>
      </c>
      <c r="F324" s="10"/>
      <c r="G324" s="18"/>
      <c r="H324" s="13" t="s">
        <v>26</v>
      </c>
      <c r="I324" s="10" t="s">
        <v>27</v>
      </c>
      <c r="J324" s="14" t="s">
        <v>28</v>
      </c>
      <c r="K324" s="10" t="s">
        <v>1532</v>
      </c>
      <c r="L324" s="10" t="s">
        <v>1040</v>
      </c>
      <c r="M324" s="10"/>
      <c r="N324" s="15">
        <v>41.94</v>
      </c>
      <c r="O324" s="15">
        <v>122.53</v>
      </c>
      <c r="P324" s="10" t="s">
        <v>30</v>
      </c>
      <c r="Q324" s="14"/>
      <c r="R324" s="16"/>
      <c r="S324" s="16"/>
    </row>
    <row r="325" spans="1:19" ht="15" x14ac:dyDescent="0.2">
      <c r="A325" s="10" t="s">
        <v>1926</v>
      </c>
      <c r="B325" s="10" t="s">
        <v>1927</v>
      </c>
      <c r="C325" s="10" t="s">
        <v>1926</v>
      </c>
      <c r="D325" s="10" t="s">
        <v>1928</v>
      </c>
      <c r="E325" s="11" t="s">
        <v>1929</v>
      </c>
      <c r="F325" s="10"/>
      <c r="G325" s="18"/>
      <c r="H325" s="13" t="s">
        <v>26</v>
      </c>
      <c r="I325" s="10" t="s">
        <v>27</v>
      </c>
      <c r="J325" s="14" t="s">
        <v>28</v>
      </c>
      <c r="K325" s="10" t="s">
        <v>1532</v>
      </c>
      <c r="L325" s="10" t="s">
        <v>1629</v>
      </c>
      <c r="M325" s="10"/>
      <c r="N325" s="15">
        <v>30.74</v>
      </c>
      <c r="O325" s="15">
        <v>112.24</v>
      </c>
      <c r="P325" s="10" t="s">
        <v>30</v>
      </c>
      <c r="Q325" s="14"/>
      <c r="R325" s="16"/>
      <c r="S325" s="16"/>
    </row>
    <row r="326" spans="1:19" ht="15" x14ac:dyDescent="0.2">
      <c r="A326" s="10" t="s">
        <v>1930</v>
      </c>
      <c r="B326" s="10" t="s">
        <v>1931</v>
      </c>
      <c r="C326" s="10" t="s">
        <v>1930</v>
      </c>
      <c r="D326" s="10" t="s">
        <v>1932</v>
      </c>
      <c r="E326" s="11" t="s">
        <v>1933</v>
      </c>
      <c r="F326" s="10"/>
      <c r="G326" s="18"/>
      <c r="H326" s="13" t="s">
        <v>26</v>
      </c>
      <c r="I326" s="10" t="s">
        <v>27</v>
      </c>
      <c r="J326" s="14" t="s">
        <v>28</v>
      </c>
      <c r="K326" s="10" t="s">
        <v>1532</v>
      </c>
      <c r="L326" s="10" t="s">
        <v>1629</v>
      </c>
      <c r="M326" s="10"/>
      <c r="N326" s="15">
        <v>30.74</v>
      </c>
      <c r="O326" s="15">
        <v>112.24</v>
      </c>
      <c r="P326" s="10" t="s">
        <v>30</v>
      </c>
      <c r="Q326" s="14"/>
      <c r="R326" s="16"/>
      <c r="S326" s="16"/>
    </row>
    <row r="327" spans="1:19" ht="15" x14ac:dyDescent="0.2">
      <c r="A327" s="10" t="s">
        <v>1934</v>
      </c>
      <c r="B327" s="10" t="s">
        <v>1935</v>
      </c>
      <c r="C327" s="10" t="s">
        <v>1934</v>
      </c>
      <c r="D327" s="10" t="s">
        <v>1936</v>
      </c>
      <c r="E327" s="11" t="s">
        <v>1937</v>
      </c>
      <c r="F327" s="10"/>
      <c r="G327" s="18"/>
      <c r="H327" s="13" t="s">
        <v>26</v>
      </c>
      <c r="I327" s="10" t="s">
        <v>27</v>
      </c>
      <c r="J327" s="14" t="s">
        <v>28</v>
      </c>
      <c r="K327" s="10" t="s">
        <v>1532</v>
      </c>
      <c r="L327" s="10" t="s">
        <v>1720</v>
      </c>
      <c r="M327" s="10"/>
      <c r="N327" s="15">
        <v>37.9</v>
      </c>
      <c r="O327" s="15">
        <v>114.9</v>
      </c>
      <c r="P327" s="10" t="s">
        <v>30</v>
      </c>
      <c r="Q327" s="14"/>
      <c r="R327" s="16"/>
      <c r="S327" s="16"/>
    </row>
    <row r="328" spans="1:19" ht="15" x14ac:dyDescent="0.2">
      <c r="A328" s="10" t="s">
        <v>1938</v>
      </c>
      <c r="B328" s="10" t="s">
        <v>1939</v>
      </c>
      <c r="C328" s="10" t="s">
        <v>1938</v>
      </c>
      <c r="D328" s="10" t="s">
        <v>1940</v>
      </c>
      <c r="E328" s="11" t="s">
        <v>1941</v>
      </c>
      <c r="F328" s="10"/>
      <c r="G328" s="18"/>
      <c r="H328" s="13" t="s">
        <v>26</v>
      </c>
      <c r="I328" s="10" t="s">
        <v>27</v>
      </c>
      <c r="J328" s="14" t="s">
        <v>28</v>
      </c>
      <c r="K328" s="10" t="s">
        <v>1532</v>
      </c>
      <c r="L328" s="10" t="s">
        <v>1055</v>
      </c>
      <c r="M328" s="10"/>
      <c r="N328" s="15">
        <v>33.14</v>
      </c>
      <c r="O328" s="15">
        <v>119.79</v>
      </c>
      <c r="P328" s="10" t="s">
        <v>30</v>
      </c>
      <c r="Q328" s="14"/>
      <c r="R328" s="16"/>
      <c r="S328" s="16"/>
    </row>
    <row r="329" spans="1:19" ht="15" x14ac:dyDescent="0.2">
      <c r="A329" s="10" t="s">
        <v>1942</v>
      </c>
      <c r="B329" s="10" t="s">
        <v>1943</v>
      </c>
      <c r="C329" s="10" t="s">
        <v>1942</v>
      </c>
      <c r="D329" s="10" t="s">
        <v>1944</v>
      </c>
      <c r="E329" s="11" t="s">
        <v>1945</v>
      </c>
      <c r="F329" s="10"/>
      <c r="G329" s="18"/>
      <c r="H329" s="13" t="s">
        <v>26</v>
      </c>
      <c r="I329" s="10" t="s">
        <v>27</v>
      </c>
      <c r="J329" s="14" t="s">
        <v>28</v>
      </c>
      <c r="K329" s="10" t="s">
        <v>1532</v>
      </c>
      <c r="L329" s="10" t="s">
        <v>1720</v>
      </c>
      <c r="M329" s="10"/>
      <c r="N329" s="15">
        <v>37.9</v>
      </c>
      <c r="O329" s="15">
        <v>114.9</v>
      </c>
      <c r="P329" s="10" t="s">
        <v>30</v>
      </c>
      <c r="Q329" s="14"/>
      <c r="R329" s="16"/>
      <c r="S329" s="16"/>
    </row>
    <row r="330" spans="1:19" ht="15" x14ac:dyDescent="0.2">
      <c r="A330" s="10" t="s">
        <v>1946</v>
      </c>
      <c r="B330" s="10" t="s">
        <v>1947</v>
      </c>
      <c r="C330" s="10" t="s">
        <v>1946</v>
      </c>
      <c r="D330" s="10" t="s">
        <v>1948</v>
      </c>
      <c r="E330" s="11" t="s">
        <v>1949</v>
      </c>
      <c r="F330" s="10"/>
      <c r="G330" s="18"/>
      <c r="H330" s="13" t="s">
        <v>26</v>
      </c>
      <c r="I330" s="10" t="s">
        <v>27</v>
      </c>
      <c r="J330" s="14" t="s">
        <v>28</v>
      </c>
      <c r="K330" s="10" t="s">
        <v>1532</v>
      </c>
      <c r="L330" s="10" t="s">
        <v>1672</v>
      </c>
      <c r="M330" s="10"/>
      <c r="N330" s="15">
        <v>35.89</v>
      </c>
      <c r="O330" s="15">
        <v>117.92</v>
      </c>
      <c r="P330" s="10" t="s">
        <v>30</v>
      </c>
      <c r="Q330" s="14"/>
      <c r="R330" s="16"/>
      <c r="S330" s="16"/>
    </row>
    <row r="331" spans="1:19" ht="15" x14ac:dyDescent="0.2">
      <c r="A331" s="10" t="s">
        <v>1950</v>
      </c>
      <c r="B331" s="10" t="s">
        <v>1951</v>
      </c>
      <c r="C331" s="10" t="s">
        <v>1950</v>
      </c>
      <c r="D331" s="10" t="s">
        <v>1952</v>
      </c>
      <c r="E331" s="11" t="s">
        <v>1953</v>
      </c>
      <c r="F331" s="10"/>
      <c r="G331" s="18"/>
      <c r="H331" s="13" t="s">
        <v>26</v>
      </c>
      <c r="I331" s="10" t="s">
        <v>27</v>
      </c>
      <c r="J331" s="14" t="s">
        <v>28</v>
      </c>
      <c r="K331" s="10" t="s">
        <v>1532</v>
      </c>
      <c r="L331" s="10" t="s">
        <v>1629</v>
      </c>
      <c r="M331" s="10"/>
      <c r="N331" s="15">
        <v>30.74</v>
      </c>
      <c r="O331" s="15">
        <v>112.24</v>
      </c>
      <c r="P331" s="10" t="s">
        <v>30</v>
      </c>
      <c r="Q331" s="14"/>
      <c r="R331" s="16"/>
      <c r="S331" s="16"/>
    </row>
    <row r="332" spans="1:19" ht="15" x14ac:dyDescent="0.2">
      <c r="A332" s="10" t="s">
        <v>1954</v>
      </c>
      <c r="B332" s="10" t="s">
        <v>1955</v>
      </c>
      <c r="C332" s="10" t="s">
        <v>1954</v>
      </c>
      <c r="D332" s="10" t="s">
        <v>1956</v>
      </c>
      <c r="E332" s="11" t="s">
        <v>1957</v>
      </c>
      <c r="F332" s="10"/>
      <c r="G332" s="18"/>
      <c r="H332" s="13" t="s">
        <v>26</v>
      </c>
      <c r="I332" s="10" t="s">
        <v>27</v>
      </c>
      <c r="J332" s="14" t="s">
        <v>28</v>
      </c>
      <c r="K332" s="10" t="s">
        <v>1532</v>
      </c>
      <c r="L332" s="10" t="s">
        <v>1958</v>
      </c>
      <c r="M332" s="10"/>
      <c r="N332" s="15">
        <v>27.09</v>
      </c>
      <c r="O332" s="15">
        <v>114.9</v>
      </c>
      <c r="P332" s="10" t="s">
        <v>30</v>
      </c>
      <c r="Q332" s="14"/>
      <c r="R332" s="16"/>
      <c r="S332" s="16"/>
    </row>
    <row r="333" spans="1:19" ht="15" x14ac:dyDescent="0.2">
      <c r="A333" s="10" t="s">
        <v>1959</v>
      </c>
      <c r="B333" s="10" t="s">
        <v>1960</v>
      </c>
      <c r="C333" s="10" t="s">
        <v>1959</v>
      </c>
      <c r="D333" s="10" t="s">
        <v>1961</v>
      </c>
      <c r="E333" s="11" t="s">
        <v>1646</v>
      </c>
      <c r="F333" s="10"/>
      <c r="G333" s="18"/>
      <c r="H333" s="13" t="s">
        <v>26</v>
      </c>
      <c r="I333" s="10" t="s">
        <v>27</v>
      </c>
      <c r="J333" s="14" t="s">
        <v>28</v>
      </c>
      <c r="K333" s="10" t="s">
        <v>1532</v>
      </c>
      <c r="L333" s="10" t="s">
        <v>1647</v>
      </c>
      <c r="M333" s="10"/>
      <c r="N333" s="15">
        <v>27.63</v>
      </c>
      <c r="O333" s="15">
        <v>111.86</v>
      </c>
      <c r="P333" s="10" t="s">
        <v>30</v>
      </c>
      <c r="Q333" s="14"/>
      <c r="R333" s="16"/>
      <c r="S333" s="16"/>
    </row>
    <row r="334" spans="1:19" ht="15" x14ac:dyDescent="0.2">
      <c r="A334" s="10" t="s">
        <v>1962</v>
      </c>
      <c r="B334" s="10" t="s">
        <v>1963</v>
      </c>
      <c r="C334" s="10" t="s">
        <v>1962</v>
      </c>
      <c r="D334" s="10" t="s">
        <v>1964</v>
      </c>
      <c r="E334" s="11" t="s">
        <v>1965</v>
      </c>
      <c r="F334" s="10"/>
      <c r="G334" s="18"/>
      <c r="H334" s="13" t="s">
        <v>26</v>
      </c>
      <c r="I334" s="10" t="s">
        <v>27</v>
      </c>
      <c r="J334" s="14" t="s">
        <v>28</v>
      </c>
      <c r="K334" s="10" t="s">
        <v>1532</v>
      </c>
      <c r="L334" s="10" t="s">
        <v>1966</v>
      </c>
      <c r="M334" s="10"/>
      <c r="N334" s="15">
        <v>30.6</v>
      </c>
      <c r="O334" s="15">
        <v>117.92</v>
      </c>
      <c r="P334" s="10" t="s">
        <v>30</v>
      </c>
      <c r="Q334" s="14"/>
      <c r="R334" s="16"/>
      <c r="S334" s="16"/>
    </row>
    <row r="335" spans="1:19" ht="15" x14ac:dyDescent="0.2">
      <c r="A335" s="10" t="s">
        <v>1967</v>
      </c>
      <c r="B335" s="10" t="s">
        <v>1968</v>
      </c>
      <c r="C335" s="10" t="s">
        <v>1967</v>
      </c>
      <c r="D335" s="10" t="s">
        <v>1969</v>
      </c>
      <c r="E335" s="11" t="s">
        <v>1531</v>
      </c>
      <c r="F335" s="10"/>
      <c r="G335" s="18"/>
      <c r="H335" s="13" t="s">
        <v>26</v>
      </c>
      <c r="I335" s="10" t="s">
        <v>27</v>
      </c>
      <c r="J335" s="14" t="s">
        <v>28</v>
      </c>
      <c r="K335" s="10" t="s">
        <v>1532</v>
      </c>
      <c r="L335" s="10" t="s">
        <v>1970</v>
      </c>
      <c r="M335" s="10"/>
      <c r="N335" s="15">
        <v>39.909999999999997</v>
      </c>
      <c r="O335" s="15">
        <v>116.36</v>
      </c>
      <c r="P335" s="10" t="s">
        <v>30</v>
      </c>
      <c r="Q335" s="14"/>
      <c r="R335" s="16"/>
      <c r="S335" s="16"/>
    </row>
    <row r="336" spans="1:19" ht="15" x14ac:dyDescent="0.2">
      <c r="A336" s="10" t="s">
        <v>1971</v>
      </c>
      <c r="B336" s="10" t="s">
        <v>1972</v>
      </c>
      <c r="C336" s="10" t="s">
        <v>1971</v>
      </c>
      <c r="D336" s="10" t="s">
        <v>1973</v>
      </c>
      <c r="E336" s="11" t="s">
        <v>1974</v>
      </c>
      <c r="F336" s="10"/>
      <c r="G336" s="18"/>
      <c r="H336" s="13" t="s">
        <v>26</v>
      </c>
      <c r="I336" s="10" t="s">
        <v>27</v>
      </c>
      <c r="J336" s="14" t="s">
        <v>28</v>
      </c>
      <c r="K336" s="10" t="s">
        <v>1532</v>
      </c>
      <c r="L336" s="10" t="s">
        <v>1720</v>
      </c>
      <c r="M336" s="10"/>
      <c r="N336" s="15">
        <v>37.9</v>
      </c>
      <c r="O336" s="15">
        <v>114.9</v>
      </c>
      <c r="P336" s="10" t="s">
        <v>30</v>
      </c>
      <c r="Q336" s="14"/>
      <c r="R336" s="16"/>
      <c r="S336" s="16"/>
    </row>
    <row r="337" spans="1:19" ht="15" x14ac:dyDescent="0.2">
      <c r="A337" s="10" t="s">
        <v>1975</v>
      </c>
      <c r="B337" s="10" t="s">
        <v>1976</v>
      </c>
      <c r="C337" s="10" t="s">
        <v>1975</v>
      </c>
      <c r="D337" s="10" t="s">
        <v>1977</v>
      </c>
      <c r="E337" s="11" t="s">
        <v>1978</v>
      </c>
      <c r="F337" s="10"/>
      <c r="G337" s="18"/>
      <c r="H337" s="13" t="s">
        <v>26</v>
      </c>
      <c r="I337" s="10" t="s">
        <v>27</v>
      </c>
      <c r="J337" s="14" t="s">
        <v>28</v>
      </c>
      <c r="K337" s="10" t="s">
        <v>1532</v>
      </c>
      <c r="L337" s="10" t="s">
        <v>1720</v>
      </c>
      <c r="M337" s="10"/>
      <c r="N337" s="15">
        <v>37.9</v>
      </c>
      <c r="O337" s="15">
        <v>114.9</v>
      </c>
      <c r="P337" s="10" t="s">
        <v>30</v>
      </c>
      <c r="Q337" s="14"/>
      <c r="R337" s="16"/>
      <c r="S337" s="16"/>
    </row>
    <row r="338" spans="1:19" ht="15" x14ac:dyDescent="0.2">
      <c r="A338" s="10" t="s">
        <v>1979</v>
      </c>
      <c r="B338" s="10" t="s">
        <v>1980</v>
      </c>
      <c r="C338" s="10" t="s">
        <v>1979</v>
      </c>
      <c r="D338" s="10" t="s">
        <v>1981</v>
      </c>
      <c r="E338" s="11" t="s">
        <v>1982</v>
      </c>
      <c r="F338" s="10"/>
      <c r="G338" s="18"/>
      <c r="H338" s="13" t="s">
        <v>26</v>
      </c>
      <c r="I338" s="10" t="s">
        <v>27</v>
      </c>
      <c r="J338" s="14" t="s">
        <v>28</v>
      </c>
      <c r="K338" s="10" t="s">
        <v>1532</v>
      </c>
      <c r="L338" s="10" t="s">
        <v>1672</v>
      </c>
      <c r="M338" s="10"/>
      <c r="N338" s="15">
        <v>35.89</v>
      </c>
      <c r="O338" s="15">
        <v>117.92</v>
      </c>
      <c r="P338" s="10" t="s">
        <v>30</v>
      </c>
      <c r="Q338" s="14"/>
      <c r="R338" s="16"/>
      <c r="S338" s="16"/>
    </row>
    <row r="339" spans="1:19" ht="15" x14ac:dyDescent="0.2">
      <c r="A339" s="10" t="s">
        <v>1983</v>
      </c>
      <c r="B339" s="10" t="s">
        <v>1984</v>
      </c>
      <c r="C339" s="10" t="s">
        <v>1983</v>
      </c>
      <c r="D339" s="10" t="s">
        <v>1985</v>
      </c>
      <c r="E339" s="11" t="s">
        <v>1986</v>
      </c>
      <c r="F339" s="10"/>
      <c r="G339" s="18"/>
      <c r="H339" s="13" t="s">
        <v>26</v>
      </c>
      <c r="I339" s="10" t="s">
        <v>27</v>
      </c>
      <c r="J339" s="14" t="s">
        <v>28</v>
      </c>
      <c r="K339" s="10" t="s">
        <v>1707</v>
      </c>
      <c r="L339" s="10"/>
      <c r="M339" s="10"/>
      <c r="N339" s="15">
        <v>37.090000000000003</v>
      </c>
      <c r="O339" s="15">
        <v>-95.71</v>
      </c>
      <c r="P339" s="10" t="s">
        <v>30</v>
      </c>
      <c r="Q339" s="14"/>
      <c r="R339" s="16"/>
      <c r="S339" s="16"/>
    </row>
    <row r="340" spans="1:19" ht="15" x14ac:dyDescent="0.2">
      <c r="A340" s="10" t="s">
        <v>1987</v>
      </c>
      <c r="B340" s="10" t="s">
        <v>1988</v>
      </c>
      <c r="C340" s="10" t="s">
        <v>1987</v>
      </c>
      <c r="D340" s="10" t="s">
        <v>1989</v>
      </c>
      <c r="E340" s="11" t="s">
        <v>1990</v>
      </c>
      <c r="F340" s="10"/>
      <c r="G340" s="18"/>
      <c r="H340" s="13" t="s">
        <v>26</v>
      </c>
      <c r="I340" s="10" t="s">
        <v>27</v>
      </c>
      <c r="J340" s="14" t="s">
        <v>28</v>
      </c>
      <c r="K340" s="10" t="s">
        <v>1532</v>
      </c>
      <c r="L340" s="10" t="s">
        <v>1693</v>
      </c>
      <c r="M340" s="10"/>
      <c r="N340" s="15">
        <v>37.24</v>
      </c>
      <c r="O340" s="15">
        <v>111.86</v>
      </c>
      <c r="P340" s="10" t="s">
        <v>30</v>
      </c>
      <c r="Q340" s="14"/>
      <c r="R340" s="16"/>
      <c r="S340" s="16"/>
    </row>
    <row r="341" spans="1:19" ht="15" x14ac:dyDescent="0.2">
      <c r="A341" s="10" t="s">
        <v>1991</v>
      </c>
      <c r="B341" s="10" t="s">
        <v>1992</v>
      </c>
      <c r="C341" s="10" t="s">
        <v>1991</v>
      </c>
      <c r="D341" s="10" t="s">
        <v>1993</v>
      </c>
      <c r="E341" s="11" t="s">
        <v>1994</v>
      </c>
      <c r="F341" s="10"/>
      <c r="G341" s="18"/>
      <c r="H341" s="13" t="s">
        <v>26</v>
      </c>
      <c r="I341" s="10" t="s">
        <v>27</v>
      </c>
      <c r="J341" s="14" t="s">
        <v>28</v>
      </c>
      <c r="K341" s="10" t="s">
        <v>1532</v>
      </c>
      <c r="L341" s="10" t="s">
        <v>1629</v>
      </c>
      <c r="M341" s="10"/>
      <c r="N341" s="15">
        <v>30.74</v>
      </c>
      <c r="O341" s="15">
        <v>112.24</v>
      </c>
      <c r="P341" s="10" t="s">
        <v>30</v>
      </c>
      <c r="Q341" s="14"/>
      <c r="R341" s="16"/>
      <c r="S341" s="16"/>
    </row>
    <row r="342" spans="1:19" ht="15" x14ac:dyDescent="0.2">
      <c r="A342" s="10" t="s">
        <v>1995</v>
      </c>
      <c r="B342" s="10" t="s">
        <v>1996</v>
      </c>
      <c r="C342" s="10" t="s">
        <v>1995</v>
      </c>
      <c r="D342" s="10" t="s">
        <v>1997</v>
      </c>
      <c r="E342" s="11" t="s">
        <v>1998</v>
      </c>
      <c r="F342" s="10"/>
      <c r="G342" s="18"/>
      <c r="H342" s="13" t="s">
        <v>26</v>
      </c>
      <c r="I342" s="10" t="s">
        <v>27</v>
      </c>
      <c r="J342" s="14" t="s">
        <v>28</v>
      </c>
      <c r="K342" s="10" t="s">
        <v>1532</v>
      </c>
      <c r="L342" s="10" t="s">
        <v>1532</v>
      </c>
      <c r="M342" s="10"/>
      <c r="N342" s="15">
        <v>39.909999999999997</v>
      </c>
      <c r="O342" s="15">
        <v>116.36</v>
      </c>
      <c r="P342" s="10" t="s">
        <v>30</v>
      </c>
      <c r="Q342" s="14"/>
      <c r="R342" s="16"/>
      <c r="S342" s="16"/>
    </row>
    <row r="343" spans="1:19" ht="15" x14ac:dyDescent="0.2">
      <c r="A343" s="10" t="s">
        <v>1999</v>
      </c>
      <c r="B343" s="10" t="s">
        <v>2000</v>
      </c>
      <c r="C343" s="10" t="s">
        <v>1999</v>
      </c>
      <c r="D343" s="10" t="s">
        <v>2001</v>
      </c>
      <c r="E343" s="11" t="s">
        <v>2002</v>
      </c>
      <c r="F343" s="10"/>
      <c r="G343" s="18"/>
      <c r="H343" s="13" t="s">
        <v>26</v>
      </c>
      <c r="I343" s="10" t="s">
        <v>27</v>
      </c>
      <c r="J343" s="14" t="s">
        <v>28</v>
      </c>
      <c r="K343" s="10" t="s">
        <v>1532</v>
      </c>
      <c r="L343" s="10" t="s">
        <v>1019</v>
      </c>
      <c r="M343" s="10"/>
      <c r="N343" s="15">
        <v>34.29</v>
      </c>
      <c r="O343" s="15">
        <v>113.38</v>
      </c>
      <c r="P343" s="10" t="s">
        <v>30</v>
      </c>
      <c r="Q343" s="14"/>
      <c r="R343" s="16"/>
      <c r="S343" s="16"/>
    </row>
    <row r="344" spans="1:19" ht="15" x14ac:dyDescent="0.2">
      <c r="A344" s="10" t="s">
        <v>2003</v>
      </c>
      <c r="B344" s="10" t="s">
        <v>2004</v>
      </c>
      <c r="C344" s="10" t="s">
        <v>2003</v>
      </c>
      <c r="D344" s="10" t="s">
        <v>2005</v>
      </c>
      <c r="E344" s="11" t="s">
        <v>2006</v>
      </c>
      <c r="F344" s="10"/>
      <c r="G344" s="18"/>
      <c r="H344" s="13" t="s">
        <v>26</v>
      </c>
      <c r="I344" s="10" t="s">
        <v>27</v>
      </c>
      <c r="J344" s="14" t="s">
        <v>28</v>
      </c>
      <c r="K344" s="10" t="s">
        <v>1532</v>
      </c>
      <c r="L344" s="10" t="s">
        <v>1019</v>
      </c>
      <c r="M344" s="10"/>
      <c r="N344" s="15">
        <v>34.29</v>
      </c>
      <c r="O344" s="15">
        <v>113.38</v>
      </c>
      <c r="P344" s="10" t="s">
        <v>30</v>
      </c>
      <c r="Q344" s="14"/>
      <c r="R344" s="16"/>
      <c r="S344" s="16"/>
    </row>
    <row r="345" spans="1:19" ht="15" x14ac:dyDescent="0.2">
      <c r="A345" s="10" t="s">
        <v>2007</v>
      </c>
      <c r="B345" s="10" t="s">
        <v>2008</v>
      </c>
      <c r="C345" s="10" t="s">
        <v>2007</v>
      </c>
      <c r="D345" s="10" t="s">
        <v>2009</v>
      </c>
      <c r="E345" s="11" t="s">
        <v>2010</v>
      </c>
      <c r="F345" s="10"/>
      <c r="G345" s="18"/>
      <c r="H345" s="13" t="s">
        <v>26</v>
      </c>
      <c r="I345" s="10" t="s">
        <v>27</v>
      </c>
      <c r="J345" s="14" t="s">
        <v>28</v>
      </c>
      <c r="K345" s="10" t="s">
        <v>1532</v>
      </c>
      <c r="L345" s="10" t="s">
        <v>1019</v>
      </c>
      <c r="M345" s="10"/>
      <c r="N345" s="15">
        <v>34.29</v>
      </c>
      <c r="O345" s="15">
        <v>113.38</v>
      </c>
      <c r="P345" s="10" t="s">
        <v>30</v>
      </c>
      <c r="Q345" s="14"/>
      <c r="R345" s="16"/>
      <c r="S345" s="16"/>
    </row>
    <row r="346" spans="1:19" ht="15" x14ac:dyDescent="0.2">
      <c r="A346" s="10" t="s">
        <v>2011</v>
      </c>
      <c r="B346" s="10" t="s">
        <v>2012</v>
      </c>
      <c r="C346" s="10" t="s">
        <v>2011</v>
      </c>
      <c r="D346" s="10" t="s">
        <v>2013</v>
      </c>
      <c r="E346" s="11" t="s">
        <v>2014</v>
      </c>
      <c r="F346" s="10"/>
      <c r="G346" s="18"/>
      <c r="H346" s="13" t="s">
        <v>26</v>
      </c>
      <c r="I346" s="10" t="s">
        <v>27</v>
      </c>
      <c r="J346" s="14" t="s">
        <v>28</v>
      </c>
      <c r="K346" s="10" t="s">
        <v>1532</v>
      </c>
      <c r="L346" s="10" t="s">
        <v>1019</v>
      </c>
      <c r="M346" s="10"/>
      <c r="N346" s="15">
        <v>34.29</v>
      </c>
      <c r="O346" s="15">
        <v>113.38</v>
      </c>
      <c r="P346" s="10" t="s">
        <v>30</v>
      </c>
      <c r="Q346" s="14"/>
      <c r="R346" s="16"/>
      <c r="S346" s="16"/>
    </row>
    <row r="347" spans="1:19" ht="15" x14ac:dyDescent="0.2">
      <c r="A347" s="10" t="s">
        <v>2015</v>
      </c>
      <c r="B347" s="10" t="s">
        <v>2016</v>
      </c>
      <c r="C347" s="10" t="s">
        <v>2015</v>
      </c>
      <c r="D347" s="10" t="s">
        <v>2017</v>
      </c>
      <c r="E347" s="11" t="s">
        <v>2018</v>
      </c>
      <c r="F347" s="10"/>
      <c r="G347" s="18"/>
      <c r="H347" s="13" t="s">
        <v>26</v>
      </c>
      <c r="I347" s="10" t="s">
        <v>27</v>
      </c>
      <c r="J347" s="14" t="s">
        <v>28</v>
      </c>
      <c r="K347" s="10" t="s">
        <v>1532</v>
      </c>
      <c r="L347" s="10" t="s">
        <v>1019</v>
      </c>
      <c r="M347" s="10"/>
      <c r="N347" s="15">
        <v>34.29</v>
      </c>
      <c r="O347" s="15">
        <v>113.38</v>
      </c>
      <c r="P347" s="10" t="s">
        <v>30</v>
      </c>
      <c r="Q347" s="14"/>
      <c r="R347" s="16"/>
      <c r="S347" s="16"/>
    </row>
    <row r="348" spans="1:19" ht="15" x14ac:dyDescent="0.2">
      <c r="A348" s="10" t="s">
        <v>2019</v>
      </c>
      <c r="B348" s="10" t="s">
        <v>2020</v>
      </c>
      <c r="C348" s="10" t="s">
        <v>2019</v>
      </c>
      <c r="D348" s="10" t="s">
        <v>2021</v>
      </c>
      <c r="E348" s="11" t="s">
        <v>2022</v>
      </c>
      <c r="F348" s="10"/>
      <c r="G348" s="18"/>
      <c r="H348" s="13" t="s">
        <v>26</v>
      </c>
      <c r="I348" s="10" t="s">
        <v>27</v>
      </c>
      <c r="J348" s="14" t="s">
        <v>28</v>
      </c>
      <c r="K348" s="10" t="s">
        <v>1532</v>
      </c>
      <c r="L348" s="10" t="s">
        <v>1019</v>
      </c>
      <c r="M348" s="10"/>
      <c r="N348" s="15">
        <v>34.29</v>
      </c>
      <c r="O348" s="15">
        <v>113.38</v>
      </c>
      <c r="P348" s="10" t="s">
        <v>30</v>
      </c>
      <c r="Q348" s="14"/>
      <c r="R348" s="16"/>
      <c r="S348" s="16"/>
    </row>
    <row r="349" spans="1:19" ht="15" x14ac:dyDescent="0.2">
      <c r="A349" s="10" t="s">
        <v>2023</v>
      </c>
      <c r="B349" s="10" t="s">
        <v>2024</v>
      </c>
      <c r="C349" s="10" t="s">
        <v>2023</v>
      </c>
      <c r="D349" s="10" t="s">
        <v>2025</v>
      </c>
      <c r="E349" s="11" t="s">
        <v>2026</v>
      </c>
      <c r="F349" s="10"/>
      <c r="G349" s="18"/>
      <c r="H349" s="13" t="s">
        <v>26</v>
      </c>
      <c r="I349" s="10" t="s">
        <v>27</v>
      </c>
      <c r="J349" s="14" t="s">
        <v>28</v>
      </c>
      <c r="K349" s="10" t="s">
        <v>1532</v>
      </c>
      <c r="L349" s="10" t="s">
        <v>1019</v>
      </c>
      <c r="M349" s="10"/>
      <c r="N349" s="15">
        <v>34.29</v>
      </c>
      <c r="O349" s="15">
        <v>113.38</v>
      </c>
      <c r="P349" s="10" t="s">
        <v>30</v>
      </c>
      <c r="Q349" s="14"/>
      <c r="R349" s="16"/>
      <c r="S349" s="16"/>
    </row>
    <row r="350" spans="1:19" ht="15" x14ac:dyDescent="0.2">
      <c r="A350" s="10" t="s">
        <v>2027</v>
      </c>
      <c r="B350" s="10" t="s">
        <v>2028</v>
      </c>
      <c r="C350" s="10" t="s">
        <v>2027</v>
      </c>
      <c r="D350" s="10" t="s">
        <v>2029</v>
      </c>
      <c r="E350" s="11" t="s">
        <v>2030</v>
      </c>
      <c r="F350" s="10"/>
      <c r="G350" s="18"/>
      <c r="H350" s="13" t="s">
        <v>26</v>
      </c>
      <c r="I350" s="10" t="s">
        <v>27</v>
      </c>
      <c r="J350" s="14" t="s">
        <v>28</v>
      </c>
      <c r="K350" s="10" t="s">
        <v>1532</v>
      </c>
      <c r="L350" s="10" t="s">
        <v>1019</v>
      </c>
      <c r="M350" s="10"/>
      <c r="N350" s="15">
        <v>34.29</v>
      </c>
      <c r="O350" s="15">
        <v>113.38</v>
      </c>
      <c r="P350" s="10" t="s">
        <v>30</v>
      </c>
      <c r="Q350" s="14"/>
      <c r="R350" s="16"/>
      <c r="S350" s="16"/>
    </row>
    <row r="351" spans="1:19" ht="15" x14ac:dyDescent="0.2">
      <c r="A351" s="10" t="s">
        <v>2031</v>
      </c>
      <c r="B351" s="10" t="s">
        <v>2032</v>
      </c>
      <c r="C351" s="10" t="s">
        <v>2031</v>
      </c>
      <c r="D351" s="10" t="s">
        <v>2033</v>
      </c>
      <c r="E351" s="11" t="s">
        <v>2034</v>
      </c>
      <c r="F351" s="10"/>
      <c r="G351" s="18"/>
      <c r="H351" s="13" t="s">
        <v>26</v>
      </c>
      <c r="I351" s="10" t="s">
        <v>27</v>
      </c>
      <c r="J351" s="14" t="s">
        <v>28</v>
      </c>
      <c r="K351" s="10" t="s">
        <v>1532</v>
      </c>
      <c r="L351" s="10" t="s">
        <v>1693</v>
      </c>
      <c r="M351" s="10"/>
      <c r="N351" s="15">
        <v>37.24</v>
      </c>
      <c r="O351" s="15">
        <v>111.86</v>
      </c>
      <c r="P351" s="10" t="s">
        <v>30</v>
      </c>
      <c r="Q351" s="14"/>
      <c r="R351" s="16"/>
      <c r="S351" s="16"/>
    </row>
    <row r="352" spans="1:19" ht="15" x14ac:dyDescent="0.2">
      <c r="A352" s="10" t="s">
        <v>2035</v>
      </c>
      <c r="B352" s="10" t="s">
        <v>2036</v>
      </c>
      <c r="C352" s="10" t="s">
        <v>2035</v>
      </c>
      <c r="D352" s="10" t="s">
        <v>2037</v>
      </c>
      <c r="E352" s="11" t="s">
        <v>2038</v>
      </c>
      <c r="F352" s="10"/>
      <c r="G352" s="18"/>
      <c r="H352" s="13" t="s">
        <v>26</v>
      </c>
      <c r="I352" s="10" t="s">
        <v>27</v>
      </c>
      <c r="J352" s="14" t="s">
        <v>28</v>
      </c>
      <c r="K352" s="10" t="s">
        <v>1532</v>
      </c>
      <c r="L352" s="10" t="s">
        <v>1958</v>
      </c>
      <c r="M352" s="10"/>
      <c r="N352" s="15">
        <v>27.09</v>
      </c>
      <c r="O352" s="15">
        <v>114.9</v>
      </c>
      <c r="P352" s="10" t="s">
        <v>30</v>
      </c>
      <c r="Q352" s="14"/>
      <c r="R352" s="16"/>
      <c r="S352" s="16"/>
    </row>
    <row r="353" spans="1:19" ht="15" x14ac:dyDescent="0.2">
      <c r="A353" s="10" t="s">
        <v>2039</v>
      </c>
      <c r="B353" s="10" t="s">
        <v>2040</v>
      </c>
      <c r="C353" s="10" t="s">
        <v>2039</v>
      </c>
      <c r="D353" s="10" t="s">
        <v>2041</v>
      </c>
      <c r="E353" s="11" t="s">
        <v>2042</v>
      </c>
      <c r="F353" s="10"/>
      <c r="G353" s="18"/>
      <c r="H353" s="13" t="s">
        <v>26</v>
      </c>
      <c r="I353" s="10" t="s">
        <v>27</v>
      </c>
      <c r="J353" s="14" t="s">
        <v>28</v>
      </c>
      <c r="K353" s="10" t="s">
        <v>1532</v>
      </c>
      <c r="L353" s="10" t="s">
        <v>1019</v>
      </c>
      <c r="M353" s="10"/>
      <c r="N353" s="15">
        <v>34.29</v>
      </c>
      <c r="O353" s="15">
        <v>113.38</v>
      </c>
      <c r="P353" s="10" t="s">
        <v>30</v>
      </c>
      <c r="Q353" s="14"/>
      <c r="R353" s="16"/>
      <c r="S353" s="16"/>
    </row>
    <row r="354" spans="1:19" ht="15" x14ac:dyDescent="0.2">
      <c r="A354" s="10" t="s">
        <v>2043</v>
      </c>
      <c r="B354" s="10" t="s">
        <v>2044</v>
      </c>
      <c r="C354" s="10" t="s">
        <v>2043</v>
      </c>
      <c r="D354" s="10" t="s">
        <v>2045</v>
      </c>
      <c r="E354" s="11" t="s">
        <v>2046</v>
      </c>
      <c r="F354" s="10"/>
      <c r="G354" s="18"/>
      <c r="H354" s="13" t="s">
        <v>26</v>
      </c>
      <c r="I354" s="10" t="s">
        <v>27</v>
      </c>
      <c r="J354" s="14" t="s">
        <v>28</v>
      </c>
      <c r="K354" s="10" t="s">
        <v>1532</v>
      </c>
      <c r="L354" s="10" t="s">
        <v>1019</v>
      </c>
      <c r="M354" s="10"/>
      <c r="N354" s="15">
        <v>34.29</v>
      </c>
      <c r="O354" s="15">
        <v>113.38</v>
      </c>
      <c r="P354" s="10" t="s">
        <v>30</v>
      </c>
      <c r="Q354" s="14"/>
      <c r="R354" s="16"/>
      <c r="S354" s="16"/>
    </row>
    <row r="355" spans="1:19" ht="15" x14ac:dyDescent="0.2">
      <c r="A355" s="10" t="s">
        <v>2047</v>
      </c>
      <c r="B355" s="10" t="s">
        <v>2048</v>
      </c>
      <c r="C355" s="10" t="s">
        <v>2047</v>
      </c>
      <c r="D355" s="10" t="s">
        <v>2049</v>
      </c>
      <c r="E355" s="11" t="s">
        <v>2050</v>
      </c>
      <c r="F355" s="10"/>
      <c r="G355" s="18"/>
      <c r="H355" s="13" t="s">
        <v>26</v>
      </c>
      <c r="I355" s="10" t="s">
        <v>27</v>
      </c>
      <c r="J355" s="14" t="s">
        <v>28</v>
      </c>
      <c r="K355" s="10" t="s">
        <v>1532</v>
      </c>
      <c r="L355" s="10" t="s">
        <v>1019</v>
      </c>
      <c r="M355" s="10"/>
      <c r="N355" s="15">
        <v>34.29</v>
      </c>
      <c r="O355" s="15">
        <v>113.38</v>
      </c>
      <c r="P355" s="10" t="s">
        <v>30</v>
      </c>
      <c r="Q355" s="14"/>
      <c r="R355" s="16"/>
      <c r="S355" s="16"/>
    </row>
    <row r="356" spans="1:19" ht="15" x14ac:dyDescent="0.2">
      <c r="A356" s="10" t="s">
        <v>2051</v>
      </c>
      <c r="B356" s="10" t="s">
        <v>2052</v>
      </c>
      <c r="C356" s="10" t="s">
        <v>2051</v>
      </c>
      <c r="D356" s="10" t="s">
        <v>2053</v>
      </c>
      <c r="E356" s="11" t="s">
        <v>2054</v>
      </c>
      <c r="F356" s="10"/>
      <c r="G356" s="18"/>
      <c r="H356" s="13" t="s">
        <v>26</v>
      </c>
      <c r="I356" s="10" t="s">
        <v>27</v>
      </c>
      <c r="J356" s="14" t="s">
        <v>28</v>
      </c>
      <c r="K356" s="10" t="s">
        <v>1532</v>
      </c>
      <c r="L356" s="10" t="s">
        <v>1019</v>
      </c>
      <c r="M356" s="10"/>
      <c r="N356" s="15">
        <v>34.29</v>
      </c>
      <c r="O356" s="15">
        <v>113.38</v>
      </c>
      <c r="P356" s="10" t="s">
        <v>30</v>
      </c>
      <c r="Q356" s="14"/>
      <c r="R356" s="16"/>
      <c r="S356" s="16"/>
    </row>
    <row r="357" spans="1:19" ht="15" x14ac:dyDescent="0.2">
      <c r="A357" s="10" t="s">
        <v>2055</v>
      </c>
      <c r="B357" s="10" t="s">
        <v>2056</v>
      </c>
      <c r="C357" s="10" t="s">
        <v>2055</v>
      </c>
      <c r="D357" s="10" t="s">
        <v>2057</v>
      </c>
      <c r="E357" s="11" t="s">
        <v>2058</v>
      </c>
      <c r="F357" s="10"/>
      <c r="G357" s="18"/>
      <c r="H357" s="13" t="s">
        <v>26</v>
      </c>
      <c r="I357" s="10" t="s">
        <v>27</v>
      </c>
      <c r="J357" s="14" t="s">
        <v>28</v>
      </c>
      <c r="K357" s="10" t="s">
        <v>1532</v>
      </c>
      <c r="L357" s="10" t="s">
        <v>1019</v>
      </c>
      <c r="M357" s="10"/>
      <c r="N357" s="15">
        <v>34.29</v>
      </c>
      <c r="O357" s="15">
        <v>113.38</v>
      </c>
      <c r="P357" s="10" t="s">
        <v>30</v>
      </c>
      <c r="Q357" s="14"/>
      <c r="R357" s="16"/>
      <c r="S357" s="16"/>
    </row>
    <row r="358" spans="1:19" ht="15" x14ac:dyDescent="0.2">
      <c r="A358" s="10" t="s">
        <v>2059</v>
      </c>
      <c r="B358" s="10" t="s">
        <v>2060</v>
      </c>
      <c r="C358" s="10" t="s">
        <v>2059</v>
      </c>
      <c r="D358" s="10" t="s">
        <v>2061</v>
      </c>
      <c r="E358" s="11" t="s">
        <v>2062</v>
      </c>
      <c r="F358" s="10"/>
      <c r="G358" s="18"/>
      <c r="H358" s="13" t="s">
        <v>26</v>
      </c>
      <c r="I358" s="10" t="s">
        <v>27</v>
      </c>
      <c r="J358" s="14" t="s">
        <v>28</v>
      </c>
      <c r="K358" s="10" t="s">
        <v>1532</v>
      </c>
      <c r="L358" s="10" t="s">
        <v>1019</v>
      </c>
      <c r="M358" s="10"/>
      <c r="N358" s="15">
        <v>34.29</v>
      </c>
      <c r="O358" s="15">
        <v>113.38</v>
      </c>
      <c r="P358" s="10" t="s">
        <v>30</v>
      </c>
      <c r="Q358" s="14"/>
      <c r="R358" s="16"/>
      <c r="S358" s="16"/>
    </row>
    <row r="359" spans="1:19" ht="15" x14ac:dyDescent="0.2">
      <c r="A359" s="10" t="s">
        <v>2063</v>
      </c>
      <c r="B359" s="10" t="s">
        <v>2064</v>
      </c>
      <c r="C359" s="10" t="s">
        <v>2063</v>
      </c>
      <c r="D359" s="10" t="s">
        <v>2065</v>
      </c>
      <c r="E359" s="11" t="s">
        <v>2066</v>
      </c>
      <c r="F359" s="10"/>
      <c r="G359" s="18"/>
      <c r="H359" s="13" t="s">
        <v>26</v>
      </c>
      <c r="I359" s="10" t="s">
        <v>27</v>
      </c>
      <c r="J359" s="14" t="s">
        <v>28</v>
      </c>
      <c r="K359" s="10" t="s">
        <v>1532</v>
      </c>
      <c r="L359" s="10" t="s">
        <v>1019</v>
      </c>
      <c r="M359" s="10"/>
      <c r="N359" s="15">
        <v>34.29</v>
      </c>
      <c r="O359" s="15">
        <v>113.38</v>
      </c>
      <c r="P359" s="10" t="s">
        <v>30</v>
      </c>
      <c r="Q359" s="14"/>
      <c r="R359" s="16"/>
      <c r="S359" s="16"/>
    </row>
    <row r="360" spans="1:19" ht="15" x14ac:dyDescent="0.2">
      <c r="A360" s="10" t="s">
        <v>2067</v>
      </c>
      <c r="B360" s="10" t="s">
        <v>2068</v>
      </c>
      <c r="C360" s="10" t="s">
        <v>2067</v>
      </c>
      <c r="D360" s="10" t="s">
        <v>2069</v>
      </c>
      <c r="E360" s="11" t="s">
        <v>2070</v>
      </c>
      <c r="F360" s="10"/>
      <c r="G360" s="18"/>
      <c r="H360" s="13" t="s">
        <v>26</v>
      </c>
      <c r="I360" s="10" t="s">
        <v>27</v>
      </c>
      <c r="J360" s="14" t="s">
        <v>28</v>
      </c>
      <c r="K360" s="10" t="s">
        <v>1532</v>
      </c>
      <c r="L360" s="10" t="s">
        <v>1019</v>
      </c>
      <c r="M360" s="10"/>
      <c r="N360" s="15">
        <v>34.29</v>
      </c>
      <c r="O360" s="15">
        <v>113.38</v>
      </c>
      <c r="P360" s="10" t="s">
        <v>30</v>
      </c>
      <c r="Q360" s="14"/>
      <c r="R360" s="16"/>
      <c r="S360" s="16"/>
    </row>
    <row r="361" spans="1:19" ht="15" x14ac:dyDescent="0.2">
      <c r="A361" s="10" t="s">
        <v>2071</v>
      </c>
      <c r="B361" s="10" t="s">
        <v>2072</v>
      </c>
      <c r="C361" s="10" t="s">
        <v>2071</v>
      </c>
      <c r="D361" s="10" t="s">
        <v>2073</v>
      </c>
      <c r="E361" s="11" t="s">
        <v>2074</v>
      </c>
      <c r="F361" s="10"/>
      <c r="G361" s="18"/>
      <c r="H361" s="13" t="s">
        <v>26</v>
      </c>
      <c r="I361" s="10" t="s">
        <v>27</v>
      </c>
      <c r="J361" s="14" t="s">
        <v>28</v>
      </c>
      <c r="K361" s="10" t="s">
        <v>1532</v>
      </c>
      <c r="L361" s="10" t="s">
        <v>1019</v>
      </c>
      <c r="M361" s="10"/>
      <c r="N361" s="15">
        <v>34.29</v>
      </c>
      <c r="O361" s="15">
        <v>113.38</v>
      </c>
      <c r="P361" s="10" t="s">
        <v>30</v>
      </c>
      <c r="Q361" s="14"/>
      <c r="R361" s="16"/>
      <c r="S361" s="16"/>
    </row>
    <row r="362" spans="1:19" ht="15" x14ac:dyDescent="0.2">
      <c r="A362" s="10" t="s">
        <v>2075</v>
      </c>
      <c r="B362" s="10" t="s">
        <v>2076</v>
      </c>
      <c r="C362" s="10" t="s">
        <v>2075</v>
      </c>
      <c r="D362" s="10" t="s">
        <v>2077</v>
      </c>
      <c r="E362" s="11" t="s">
        <v>2078</v>
      </c>
      <c r="F362" s="10"/>
      <c r="G362" s="18"/>
      <c r="H362" s="13" t="s">
        <v>26</v>
      </c>
      <c r="I362" s="10" t="s">
        <v>27</v>
      </c>
      <c r="J362" s="14" t="s">
        <v>28</v>
      </c>
      <c r="K362" s="10" t="s">
        <v>1532</v>
      </c>
      <c r="L362" s="10" t="s">
        <v>1019</v>
      </c>
      <c r="M362" s="10"/>
      <c r="N362" s="15">
        <v>34.29</v>
      </c>
      <c r="O362" s="15">
        <v>113.38</v>
      </c>
      <c r="P362" s="10" t="s">
        <v>30</v>
      </c>
      <c r="Q362" s="14"/>
      <c r="R362" s="16"/>
      <c r="S362" s="16"/>
    </row>
    <row r="363" spans="1:19" ht="15" x14ac:dyDescent="0.2">
      <c r="A363" s="10" t="s">
        <v>2079</v>
      </c>
      <c r="B363" s="10" t="s">
        <v>2080</v>
      </c>
      <c r="C363" s="10" t="s">
        <v>2079</v>
      </c>
      <c r="D363" s="10" t="s">
        <v>2081</v>
      </c>
      <c r="E363" s="11" t="s">
        <v>2082</v>
      </c>
      <c r="F363" s="10"/>
      <c r="G363" s="18"/>
      <c r="H363" s="13" t="s">
        <v>26</v>
      </c>
      <c r="I363" s="10" t="s">
        <v>27</v>
      </c>
      <c r="J363" s="14" t="s">
        <v>28</v>
      </c>
      <c r="K363" s="10" t="s">
        <v>1532</v>
      </c>
      <c r="L363" s="10" t="s">
        <v>1970</v>
      </c>
      <c r="M363" s="10"/>
      <c r="N363" s="15">
        <v>39.909999999999997</v>
      </c>
      <c r="O363" s="15">
        <v>116.36</v>
      </c>
      <c r="P363" s="10" t="s">
        <v>30</v>
      </c>
      <c r="Q363" s="14"/>
      <c r="R363" s="16"/>
      <c r="S363" s="16"/>
    </row>
    <row r="364" spans="1:19" ht="15" x14ac:dyDescent="0.2">
      <c r="A364" s="10" t="s">
        <v>2083</v>
      </c>
      <c r="B364" s="10" t="s">
        <v>2084</v>
      </c>
      <c r="C364" s="10" t="s">
        <v>2083</v>
      </c>
      <c r="D364" s="10" t="s">
        <v>2085</v>
      </c>
      <c r="E364" s="11" t="s">
        <v>1613</v>
      </c>
      <c r="F364" s="10"/>
      <c r="G364" s="18"/>
      <c r="H364" s="13" t="s">
        <v>26</v>
      </c>
      <c r="I364" s="10" t="s">
        <v>27</v>
      </c>
      <c r="J364" s="14" t="s">
        <v>28</v>
      </c>
      <c r="K364" s="10" t="s">
        <v>1532</v>
      </c>
      <c r="L364" s="10" t="s">
        <v>1532</v>
      </c>
      <c r="M364" s="10"/>
      <c r="N364" s="15">
        <v>39.909999999999997</v>
      </c>
      <c r="O364" s="15">
        <v>116.36</v>
      </c>
      <c r="P364" s="10" t="s">
        <v>30</v>
      </c>
      <c r="Q364" s="14"/>
      <c r="R364" s="16"/>
      <c r="S364" s="16"/>
    </row>
    <row r="365" spans="1:19" ht="15" x14ac:dyDescent="0.2">
      <c r="A365" s="10" t="s">
        <v>2086</v>
      </c>
      <c r="B365" s="10" t="s">
        <v>2087</v>
      </c>
      <c r="C365" s="10" t="s">
        <v>2086</v>
      </c>
      <c r="D365" s="10" t="s">
        <v>2088</v>
      </c>
      <c r="E365" s="11" t="s">
        <v>2089</v>
      </c>
      <c r="F365" s="10"/>
      <c r="G365" s="18"/>
      <c r="H365" s="13" t="s">
        <v>26</v>
      </c>
      <c r="I365" s="10" t="s">
        <v>27</v>
      </c>
      <c r="J365" s="14" t="s">
        <v>28</v>
      </c>
      <c r="K365" s="10" t="s">
        <v>1532</v>
      </c>
      <c r="L365" s="10" t="s">
        <v>1642</v>
      </c>
      <c r="M365" s="10"/>
      <c r="N365" s="15">
        <v>30.26</v>
      </c>
      <c r="O365" s="15">
        <v>102.81</v>
      </c>
      <c r="P365" s="10" t="s">
        <v>30</v>
      </c>
      <c r="Q365" s="14"/>
      <c r="R365" s="16"/>
      <c r="S365" s="16"/>
    </row>
    <row r="366" spans="1:19" ht="15" x14ac:dyDescent="0.2">
      <c r="A366" s="10" t="s">
        <v>2090</v>
      </c>
      <c r="B366" s="10" t="s">
        <v>2091</v>
      </c>
      <c r="C366" s="10" t="s">
        <v>2090</v>
      </c>
      <c r="D366" s="10" t="s">
        <v>2092</v>
      </c>
      <c r="E366" s="11" t="s">
        <v>2093</v>
      </c>
      <c r="F366" s="10"/>
      <c r="G366" s="18"/>
      <c r="H366" s="13" t="s">
        <v>26</v>
      </c>
      <c r="I366" s="10" t="s">
        <v>27</v>
      </c>
      <c r="J366" s="14" t="s">
        <v>28</v>
      </c>
      <c r="K366" s="10" t="s">
        <v>1532</v>
      </c>
      <c r="L366" s="10" t="s">
        <v>1642</v>
      </c>
      <c r="M366" s="10"/>
      <c r="N366" s="15">
        <v>30.26</v>
      </c>
      <c r="O366" s="15">
        <v>102.81</v>
      </c>
      <c r="P366" s="10" t="s">
        <v>30</v>
      </c>
      <c r="Q366" s="14"/>
      <c r="R366" s="16"/>
      <c r="S366" s="16"/>
    </row>
    <row r="367" spans="1:19" ht="15" x14ac:dyDescent="0.2">
      <c r="A367" s="10" t="s">
        <v>2094</v>
      </c>
      <c r="B367" s="10" t="s">
        <v>2095</v>
      </c>
      <c r="C367" s="10" t="s">
        <v>2094</v>
      </c>
      <c r="D367" s="10" t="s">
        <v>2096</v>
      </c>
      <c r="E367" s="11" t="s">
        <v>2097</v>
      </c>
      <c r="F367" s="10"/>
      <c r="G367" s="18"/>
      <c r="H367" s="13" t="s">
        <v>26</v>
      </c>
      <c r="I367" s="10" t="s">
        <v>27</v>
      </c>
      <c r="J367" s="14" t="s">
        <v>28</v>
      </c>
      <c r="K367" s="10" t="s">
        <v>1532</v>
      </c>
      <c r="L367" s="10" t="s">
        <v>1532</v>
      </c>
      <c r="M367" s="10"/>
      <c r="N367" s="15">
        <v>39.909999999999997</v>
      </c>
      <c r="O367" s="15">
        <v>116.36</v>
      </c>
      <c r="P367" s="10" t="s">
        <v>30</v>
      </c>
      <c r="Q367" s="14"/>
      <c r="R367" s="16"/>
      <c r="S367" s="16"/>
    </row>
    <row r="368" spans="1:19" ht="15" x14ac:dyDescent="0.2">
      <c r="A368" s="10" t="s">
        <v>2098</v>
      </c>
      <c r="B368" s="10" t="s">
        <v>2099</v>
      </c>
      <c r="C368" s="10" t="s">
        <v>2098</v>
      </c>
      <c r="D368" s="10" t="s">
        <v>2100</v>
      </c>
      <c r="E368" s="11" t="s">
        <v>2101</v>
      </c>
      <c r="F368" s="10"/>
      <c r="G368" s="18"/>
      <c r="H368" s="13" t="s">
        <v>26</v>
      </c>
      <c r="I368" s="10" t="s">
        <v>27</v>
      </c>
      <c r="J368" s="14" t="s">
        <v>28</v>
      </c>
      <c r="K368" s="10" t="s">
        <v>1707</v>
      </c>
      <c r="L368" s="10"/>
      <c r="M368" s="10"/>
      <c r="N368" s="15">
        <v>37.090000000000003</v>
      </c>
      <c r="O368" s="15">
        <v>-95.71</v>
      </c>
      <c r="P368" s="10" t="s">
        <v>30</v>
      </c>
      <c r="Q368" s="14"/>
      <c r="R368" s="16"/>
      <c r="S368" s="16"/>
    </row>
    <row r="369" spans="1:19" ht="15" x14ac:dyDescent="0.2">
      <c r="A369" s="10" t="s">
        <v>2102</v>
      </c>
      <c r="B369" s="10" t="s">
        <v>2103</v>
      </c>
      <c r="C369" s="10" t="s">
        <v>2102</v>
      </c>
      <c r="D369" s="10" t="s">
        <v>2104</v>
      </c>
      <c r="E369" s="11" t="s">
        <v>2105</v>
      </c>
      <c r="F369" s="10"/>
      <c r="G369" s="18"/>
      <c r="H369" s="13" t="s">
        <v>26</v>
      </c>
      <c r="I369" s="10" t="s">
        <v>27</v>
      </c>
      <c r="J369" s="14" t="s">
        <v>28</v>
      </c>
      <c r="K369" s="10" t="s">
        <v>1532</v>
      </c>
      <c r="L369" s="10" t="s">
        <v>1019</v>
      </c>
      <c r="M369" s="10"/>
      <c r="N369" s="15">
        <v>34.29</v>
      </c>
      <c r="O369" s="15">
        <v>113.38</v>
      </c>
      <c r="P369" s="10" t="s">
        <v>30</v>
      </c>
      <c r="Q369" s="14"/>
      <c r="R369" s="16"/>
      <c r="S369" s="16"/>
    </row>
    <row r="370" spans="1:19" ht="15" x14ac:dyDescent="0.2">
      <c r="A370" s="10" t="s">
        <v>2106</v>
      </c>
      <c r="B370" s="10" t="s">
        <v>2107</v>
      </c>
      <c r="C370" s="10" t="s">
        <v>2106</v>
      </c>
      <c r="D370" s="10" t="s">
        <v>2108</v>
      </c>
      <c r="E370" s="11" t="s">
        <v>2109</v>
      </c>
      <c r="F370" s="10"/>
      <c r="G370" s="18"/>
      <c r="H370" s="13" t="s">
        <v>26</v>
      </c>
      <c r="I370" s="10" t="s">
        <v>27</v>
      </c>
      <c r="J370" s="14" t="s">
        <v>28</v>
      </c>
      <c r="K370" s="10" t="s">
        <v>1532</v>
      </c>
      <c r="L370" s="10" t="s">
        <v>1693</v>
      </c>
      <c r="M370" s="10"/>
      <c r="N370" s="15">
        <v>37.24</v>
      </c>
      <c r="O370" s="15">
        <v>111.86</v>
      </c>
      <c r="P370" s="10" t="s">
        <v>30</v>
      </c>
      <c r="Q370" s="14"/>
      <c r="R370" s="16"/>
      <c r="S370" s="16"/>
    </row>
    <row r="371" spans="1:19" ht="15" x14ac:dyDescent="0.2">
      <c r="A371" s="10" t="s">
        <v>2110</v>
      </c>
      <c r="B371" s="10" t="s">
        <v>2111</v>
      </c>
      <c r="C371" s="10" t="s">
        <v>2110</v>
      </c>
      <c r="D371" s="10" t="s">
        <v>2112</v>
      </c>
      <c r="E371" s="11" t="s">
        <v>2113</v>
      </c>
      <c r="F371" s="10"/>
      <c r="G371" s="18"/>
      <c r="H371" s="13" t="s">
        <v>26</v>
      </c>
      <c r="I371" s="10" t="s">
        <v>27</v>
      </c>
      <c r="J371" s="14" t="s">
        <v>28</v>
      </c>
      <c r="K371" s="10" t="s">
        <v>1532</v>
      </c>
      <c r="L371" s="10" t="s">
        <v>1720</v>
      </c>
      <c r="M371" s="10"/>
      <c r="N371" s="15">
        <v>37.9</v>
      </c>
      <c r="O371" s="15">
        <v>114.9</v>
      </c>
      <c r="P371" s="10" t="s">
        <v>30</v>
      </c>
      <c r="Q371" s="14"/>
      <c r="R371" s="16"/>
      <c r="S371" s="16"/>
    </row>
    <row r="372" spans="1:19" ht="15" x14ac:dyDescent="0.2">
      <c r="A372" s="10" t="s">
        <v>2114</v>
      </c>
      <c r="B372" s="10" t="s">
        <v>2115</v>
      </c>
      <c r="C372" s="10" t="s">
        <v>2114</v>
      </c>
      <c r="D372" s="10" t="s">
        <v>2116</v>
      </c>
      <c r="E372" s="11" t="s">
        <v>2117</v>
      </c>
      <c r="F372" s="10"/>
      <c r="G372" s="18"/>
      <c r="H372" s="13" t="s">
        <v>26</v>
      </c>
      <c r="I372" s="10" t="s">
        <v>27</v>
      </c>
      <c r="J372" s="14" t="s">
        <v>28</v>
      </c>
      <c r="K372" s="10" t="s">
        <v>1532</v>
      </c>
      <c r="L372" s="10" t="s">
        <v>2118</v>
      </c>
      <c r="M372" s="10"/>
      <c r="N372" s="15">
        <v>24.48</v>
      </c>
      <c r="O372" s="15">
        <v>101.34</v>
      </c>
      <c r="P372" s="10" t="s">
        <v>30</v>
      </c>
      <c r="Q372" s="14"/>
      <c r="R372" s="16"/>
      <c r="S372" s="16"/>
    </row>
    <row r="373" spans="1:19" ht="15" x14ac:dyDescent="0.2">
      <c r="A373" s="10" t="s">
        <v>2119</v>
      </c>
      <c r="B373" s="10" t="s">
        <v>2120</v>
      </c>
      <c r="C373" s="10" t="s">
        <v>2119</v>
      </c>
      <c r="D373" s="10" t="s">
        <v>2121</v>
      </c>
      <c r="E373" s="11" t="s">
        <v>2122</v>
      </c>
      <c r="F373" s="10"/>
      <c r="G373" s="18"/>
      <c r="H373" s="13" t="s">
        <v>26</v>
      </c>
      <c r="I373" s="10" t="s">
        <v>27</v>
      </c>
      <c r="J373" s="14" t="s">
        <v>28</v>
      </c>
      <c r="K373" s="10" t="s">
        <v>1532</v>
      </c>
      <c r="L373" s="10" t="s">
        <v>1672</v>
      </c>
      <c r="M373" s="10"/>
      <c r="N373" s="15">
        <v>35.89</v>
      </c>
      <c r="O373" s="15">
        <v>117.92</v>
      </c>
      <c r="P373" s="10" t="s">
        <v>30</v>
      </c>
      <c r="Q373" s="14"/>
      <c r="R373" s="16"/>
      <c r="S373" s="16"/>
    </row>
    <row r="374" spans="1:19" ht="15" x14ac:dyDescent="0.2">
      <c r="A374" s="10" t="s">
        <v>2123</v>
      </c>
      <c r="B374" s="10" t="s">
        <v>2124</v>
      </c>
      <c r="C374" s="10" t="s">
        <v>2123</v>
      </c>
      <c r="D374" s="10" t="s">
        <v>2125</v>
      </c>
      <c r="E374" s="11" t="s">
        <v>2126</v>
      </c>
      <c r="F374" s="10"/>
      <c r="G374" s="18"/>
      <c r="H374" s="13" t="s">
        <v>26</v>
      </c>
      <c r="I374" s="10" t="s">
        <v>27</v>
      </c>
      <c r="J374" s="14" t="s">
        <v>28</v>
      </c>
      <c r="K374" s="10" t="s">
        <v>1532</v>
      </c>
      <c r="L374" s="10" t="s">
        <v>1672</v>
      </c>
      <c r="M374" s="10"/>
      <c r="N374" s="15">
        <v>35.89</v>
      </c>
      <c r="O374" s="15">
        <v>117.92</v>
      </c>
      <c r="P374" s="10" t="s">
        <v>30</v>
      </c>
      <c r="Q374" s="14"/>
      <c r="R374" s="16"/>
      <c r="S374" s="16"/>
    </row>
    <row r="375" spans="1:19" ht="15" x14ac:dyDescent="0.2">
      <c r="A375" s="10" t="s">
        <v>2127</v>
      </c>
      <c r="B375" s="10" t="s">
        <v>2128</v>
      </c>
      <c r="C375" s="10" t="s">
        <v>2127</v>
      </c>
      <c r="D375" s="10" t="s">
        <v>2129</v>
      </c>
      <c r="E375" s="11" t="s">
        <v>2130</v>
      </c>
      <c r="F375" s="10"/>
      <c r="G375" s="18"/>
      <c r="H375" s="13" t="s">
        <v>26</v>
      </c>
      <c r="I375" s="10" t="s">
        <v>27</v>
      </c>
      <c r="J375" s="14" t="s">
        <v>28</v>
      </c>
      <c r="K375" s="10" t="s">
        <v>1532</v>
      </c>
      <c r="L375" s="10" t="s">
        <v>1055</v>
      </c>
      <c r="M375" s="10"/>
      <c r="N375" s="15">
        <v>33.14</v>
      </c>
      <c r="O375" s="15">
        <v>119.79</v>
      </c>
      <c r="P375" s="10" t="s">
        <v>30</v>
      </c>
      <c r="Q375" s="14"/>
      <c r="R375" s="16"/>
      <c r="S375" s="16"/>
    </row>
    <row r="376" spans="1:19" ht="15" x14ac:dyDescent="0.2">
      <c r="A376" s="10" t="s">
        <v>2131</v>
      </c>
      <c r="B376" s="10" t="s">
        <v>2132</v>
      </c>
      <c r="C376" s="10" t="s">
        <v>2131</v>
      </c>
      <c r="D376" s="10" t="s">
        <v>2133</v>
      </c>
      <c r="E376" s="11" t="s">
        <v>2134</v>
      </c>
      <c r="F376" s="10"/>
      <c r="G376" s="18"/>
      <c r="H376" s="13" t="s">
        <v>26</v>
      </c>
      <c r="I376" s="10" t="s">
        <v>27</v>
      </c>
      <c r="J376" s="14" t="s">
        <v>28</v>
      </c>
      <c r="K376" s="10" t="s">
        <v>1532</v>
      </c>
      <c r="L376" s="10" t="s">
        <v>1055</v>
      </c>
      <c r="M376" s="10"/>
      <c r="N376" s="15">
        <v>33.14</v>
      </c>
      <c r="O376" s="15">
        <v>119.79</v>
      </c>
      <c r="P376" s="10" t="s">
        <v>30</v>
      </c>
      <c r="Q376" s="14"/>
      <c r="R376" s="16"/>
      <c r="S376" s="16"/>
    </row>
    <row r="377" spans="1:19" ht="15" x14ac:dyDescent="0.2">
      <c r="A377" s="10" t="s">
        <v>2135</v>
      </c>
      <c r="B377" s="10" t="s">
        <v>2136</v>
      </c>
      <c r="C377" s="10" t="s">
        <v>2135</v>
      </c>
      <c r="D377" s="10" t="s">
        <v>2137</v>
      </c>
      <c r="E377" s="11" t="s">
        <v>2138</v>
      </c>
      <c r="F377" s="10"/>
      <c r="G377" s="18"/>
      <c r="H377" s="13" t="s">
        <v>26</v>
      </c>
      <c r="I377" s="10" t="s">
        <v>27</v>
      </c>
      <c r="J377" s="14" t="s">
        <v>28</v>
      </c>
      <c r="K377" s="10" t="s">
        <v>1532</v>
      </c>
      <c r="L377" s="10" t="s">
        <v>1040</v>
      </c>
      <c r="M377" s="10"/>
      <c r="N377" s="15">
        <v>41.94</v>
      </c>
      <c r="O377" s="15">
        <v>122.53</v>
      </c>
      <c r="P377" s="10" t="s">
        <v>30</v>
      </c>
      <c r="Q377" s="14"/>
      <c r="R377" s="16"/>
      <c r="S377" s="16"/>
    </row>
    <row r="378" spans="1:19" ht="15" x14ac:dyDescent="0.2">
      <c r="A378" s="10" t="s">
        <v>2139</v>
      </c>
      <c r="B378" s="10" t="s">
        <v>2140</v>
      </c>
      <c r="C378" s="10" t="s">
        <v>2139</v>
      </c>
      <c r="D378" s="10" t="s">
        <v>2141</v>
      </c>
      <c r="E378" s="11" t="s">
        <v>2142</v>
      </c>
      <c r="F378" s="10"/>
      <c r="G378" s="18"/>
      <c r="H378" s="13" t="s">
        <v>26</v>
      </c>
      <c r="I378" s="10" t="s">
        <v>27</v>
      </c>
      <c r="J378" s="14" t="s">
        <v>28</v>
      </c>
      <c r="K378" s="10" t="s">
        <v>1532</v>
      </c>
      <c r="L378" s="10" t="s">
        <v>1642</v>
      </c>
      <c r="M378" s="10"/>
      <c r="N378" s="15">
        <v>30.26</v>
      </c>
      <c r="O378" s="15">
        <v>102.81</v>
      </c>
      <c r="P378" s="10" t="s">
        <v>30</v>
      </c>
      <c r="Q378" s="14"/>
      <c r="R378" s="16"/>
      <c r="S378" s="16"/>
    </row>
    <row r="379" spans="1:19" ht="15" x14ac:dyDescent="0.2">
      <c r="A379" s="10" t="s">
        <v>2143</v>
      </c>
      <c r="B379" s="10" t="s">
        <v>2144</v>
      </c>
      <c r="C379" s="10" t="s">
        <v>2143</v>
      </c>
      <c r="D379" s="10" t="s">
        <v>2145</v>
      </c>
      <c r="E379" s="11" t="s">
        <v>2146</v>
      </c>
      <c r="F379" s="10"/>
      <c r="G379" s="18"/>
      <c r="H379" s="13" t="s">
        <v>26</v>
      </c>
      <c r="I379" s="10" t="s">
        <v>27</v>
      </c>
      <c r="J379" s="14" t="s">
        <v>28</v>
      </c>
      <c r="K379" s="10" t="s">
        <v>1532</v>
      </c>
      <c r="L379" s="10" t="s">
        <v>1642</v>
      </c>
      <c r="M379" s="10"/>
      <c r="N379" s="15">
        <v>30.26</v>
      </c>
      <c r="O379" s="15">
        <v>102.81</v>
      </c>
      <c r="P379" s="10" t="s">
        <v>30</v>
      </c>
      <c r="Q379" s="14"/>
      <c r="R379" s="16"/>
      <c r="S379" s="16"/>
    </row>
    <row r="380" spans="1:19" ht="15" x14ac:dyDescent="0.2">
      <c r="A380" s="10" t="s">
        <v>2147</v>
      </c>
      <c r="B380" s="10" t="s">
        <v>2148</v>
      </c>
      <c r="C380" s="10" t="s">
        <v>2147</v>
      </c>
      <c r="D380" s="10" t="s">
        <v>2149</v>
      </c>
      <c r="E380" s="11" t="s">
        <v>2150</v>
      </c>
      <c r="F380" s="10"/>
      <c r="G380" s="18"/>
      <c r="H380" s="13" t="s">
        <v>26</v>
      </c>
      <c r="I380" s="10" t="s">
        <v>27</v>
      </c>
      <c r="J380" s="14" t="s">
        <v>28</v>
      </c>
      <c r="K380" s="10" t="s">
        <v>1532</v>
      </c>
      <c r="L380" s="10" t="s">
        <v>1055</v>
      </c>
      <c r="M380" s="10"/>
      <c r="N380" s="15">
        <v>33.14</v>
      </c>
      <c r="O380" s="15">
        <v>119.79</v>
      </c>
      <c r="P380" s="10" t="s">
        <v>30</v>
      </c>
      <c r="Q380" s="14"/>
      <c r="R380" s="16"/>
      <c r="S380" s="16"/>
    </row>
    <row r="381" spans="1:19" ht="15" x14ac:dyDescent="0.2">
      <c r="A381" s="10" t="s">
        <v>2151</v>
      </c>
      <c r="B381" s="10" t="s">
        <v>2152</v>
      </c>
      <c r="C381" s="10" t="s">
        <v>2151</v>
      </c>
      <c r="D381" s="10" t="s">
        <v>2153</v>
      </c>
      <c r="E381" s="11" t="s">
        <v>2154</v>
      </c>
      <c r="F381" s="10"/>
      <c r="G381" s="17" t="s">
        <v>210</v>
      </c>
      <c r="H381" s="13" t="s">
        <v>26</v>
      </c>
      <c r="I381" s="10" t="s">
        <v>27</v>
      </c>
      <c r="J381" s="14" t="s">
        <v>28</v>
      </c>
      <c r="K381" s="10" t="s">
        <v>1707</v>
      </c>
      <c r="L381" s="10"/>
      <c r="M381" s="10"/>
      <c r="N381" s="15">
        <v>37.090000000000003</v>
      </c>
      <c r="O381" s="15">
        <v>-95.71</v>
      </c>
      <c r="P381" s="10" t="s">
        <v>30</v>
      </c>
      <c r="Q381" s="14"/>
      <c r="R381" s="16"/>
      <c r="S381" s="16"/>
    </row>
    <row r="382" spans="1:19" ht="15" x14ac:dyDescent="0.2">
      <c r="A382" s="10" t="s">
        <v>2155</v>
      </c>
      <c r="B382" s="10" t="s">
        <v>2156</v>
      </c>
      <c r="C382" s="10" t="s">
        <v>2155</v>
      </c>
      <c r="D382" s="10" t="s">
        <v>2157</v>
      </c>
      <c r="E382" s="11" t="s">
        <v>2158</v>
      </c>
      <c r="F382" s="10"/>
      <c r="G382" s="17" t="s">
        <v>2159</v>
      </c>
      <c r="H382" s="13" t="s">
        <v>26</v>
      </c>
      <c r="I382" s="10" t="s">
        <v>27</v>
      </c>
      <c r="J382" s="14" t="s">
        <v>28</v>
      </c>
      <c r="K382" s="10" t="s">
        <v>1707</v>
      </c>
      <c r="L382" s="10"/>
      <c r="M382" s="10"/>
      <c r="N382" s="15">
        <v>37.090000000000003</v>
      </c>
      <c r="O382" s="15">
        <v>-95.71</v>
      </c>
      <c r="P382" s="10" t="s">
        <v>30</v>
      </c>
      <c r="Q382" s="14"/>
      <c r="R382" s="16"/>
      <c r="S382" s="16"/>
    </row>
    <row r="383" spans="1:19" ht="15" x14ac:dyDescent="0.2">
      <c r="A383" s="10" t="s">
        <v>2160</v>
      </c>
      <c r="B383" s="10" t="s">
        <v>2161</v>
      </c>
      <c r="C383" s="10" t="s">
        <v>2160</v>
      </c>
      <c r="D383" s="10" t="s">
        <v>2162</v>
      </c>
      <c r="E383" s="11" t="s">
        <v>2163</v>
      </c>
      <c r="F383" s="10"/>
      <c r="G383" s="18"/>
      <c r="H383" s="13" t="s">
        <v>26</v>
      </c>
      <c r="I383" s="10" t="s">
        <v>27</v>
      </c>
      <c r="J383" s="14" t="s">
        <v>28</v>
      </c>
      <c r="K383" s="10" t="s">
        <v>1532</v>
      </c>
      <c r="L383" s="10" t="s">
        <v>1672</v>
      </c>
      <c r="M383" s="10"/>
      <c r="N383" s="15">
        <v>35.89</v>
      </c>
      <c r="O383" s="15">
        <v>117.92</v>
      </c>
      <c r="P383" s="10" t="s">
        <v>30</v>
      </c>
      <c r="Q383" s="14"/>
      <c r="R383" s="16"/>
      <c r="S383" s="16"/>
    </row>
    <row r="384" spans="1:19" ht="15" x14ac:dyDescent="0.2">
      <c r="A384" s="10" t="s">
        <v>2164</v>
      </c>
      <c r="B384" s="10" t="s">
        <v>2165</v>
      </c>
      <c r="C384" s="10" t="s">
        <v>2164</v>
      </c>
      <c r="D384" s="10" t="s">
        <v>2166</v>
      </c>
      <c r="E384" s="11" t="s">
        <v>2167</v>
      </c>
      <c r="F384" s="10"/>
      <c r="G384" s="18"/>
      <c r="H384" s="13" t="s">
        <v>26</v>
      </c>
      <c r="I384" s="10" t="s">
        <v>27</v>
      </c>
      <c r="J384" s="14" t="s">
        <v>28</v>
      </c>
      <c r="K384" s="10" t="s">
        <v>1707</v>
      </c>
      <c r="L384" s="10"/>
      <c r="M384" s="10"/>
      <c r="N384" s="15">
        <v>37.090000000000003</v>
      </c>
      <c r="O384" s="15">
        <v>-95.71</v>
      </c>
      <c r="P384" s="10" t="s">
        <v>30</v>
      </c>
      <c r="Q384" s="14"/>
      <c r="R384" s="16"/>
      <c r="S384" s="16"/>
    </row>
    <row r="385" spans="1:19" ht="15" x14ac:dyDescent="0.2">
      <c r="A385" s="10" t="s">
        <v>2168</v>
      </c>
      <c r="B385" s="10" t="s">
        <v>2169</v>
      </c>
      <c r="C385" s="10" t="s">
        <v>2168</v>
      </c>
      <c r="D385" s="10" t="s">
        <v>2170</v>
      </c>
      <c r="E385" s="11" t="s">
        <v>2171</v>
      </c>
      <c r="F385" s="10"/>
      <c r="G385" s="18"/>
      <c r="H385" s="13" t="s">
        <v>26</v>
      </c>
      <c r="I385" s="10" t="s">
        <v>27</v>
      </c>
      <c r="J385" s="14" t="s">
        <v>28</v>
      </c>
      <c r="K385" s="10" t="s">
        <v>1532</v>
      </c>
      <c r="L385" s="10" t="s">
        <v>2172</v>
      </c>
      <c r="M385" s="10"/>
      <c r="N385" s="15">
        <v>35.75</v>
      </c>
      <c r="O385" s="15">
        <v>104.29</v>
      </c>
      <c r="P385" s="10" t="s">
        <v>30</v>
      </c>
      <c r="Q385" s="14"/>
      <c r="R385" s="16"/>
      <c r="S385" s="16"/>
    </row>
    <row r="386" spans="1:19" ht="15" x14ac:dyDescent="0.2">
      <c r="A386" s="10" t="s">
        <v>2173</v>
      </c>
      <c r="B386" s="10" t="s">
        <v>2174</v>
      </c>
      <c r="C386" s="10" t="s">
        <v>2173</v>
      </c>
      <c r="D386" s="10" t="s">
        <v>2175</v>
      </c>
      <c r="E386" s="11" t="s">
        <v>2176</v>
      </c>
      <c r="F386" s="10"/>
      <c r="G386" s="18"/>
      <c r="H386" s="13" t="s">
        <v>26</v>
      </c>
      <c r="I386" s="10" t="s">
        <v>27</v>
      </c>
      <c r="J386" s="14" t="s">
        <v>28</v>
      </c>
      <c r="K386" s="10" t="s">
        <v>1532</v>
      </c>
      <c r="L386" s="10" t="s">
        <v>2172</v>
      </c>
      <c r="M386" s="10"/>
      <c r="N386" s="15">
        <v>35.75</v>
      </c>
      <c r="O386" s="15">
        <v>104.29</v>
      </c>
      <c r="P386" s="10" t="s">
        <v>30</v>
      </c>
      <c r="Q386" s="14"/>
      <c r="R386" s="16"/>
      <c r="S386" s="16"/>
    </row>
    <row r="387" spans="1:19" ht="15" x14ac:dyDescent="0.2">
      <c r="A387" s="10" t="s">
        <v>2177</v>
      </c>
      <c r="B387" s="10" t="s">
        <v>2178</v>
      </c>
      <c r="C387" s="10" t="s">
        <v>2177</v>
      </c>
      <c r="D387" s="10" t="s">
        <v>2179</v>
      </c>
      <c r="E387" s="11" t="s">
        <v>2180</v>
      </c>
      <c r="F387" s="10"/>
      <c r="G387" s="18"/>
      <c r="H387" s="13" t="s">
        <v>26</v>
      </c>
      <c r="I387" s="10" t="s">
        <v>27</v>
      </c>
      <c r="J387" s="14" t="s">
        <v>28</v>
      </c>
      <c r="K387" s="10" t="s">
        <v>1532</v>
      </c>
      <c r="L387" s="10" t="s">
        <v>1019</v>
      </c>
      <c r="M387" s="10"/>
      <c r="N387" s="15">
        <v>34.29</v>
      </c>
      <c r="O387" s="15">
        <v>113.38</v>
      </c>
      <c r="P387" s="10" t="s">
        <v>30</v>
      </c>
      <c r="Q387" s="14"/>
      <c r="R387" s="16"/>
      <c r="S387" s="16"/>
    </row>
    <row r="388" spans="1:19" ht="15" x14ac:dyDescent="0.2">
      <c r="A388" s="10" t="s">
        <v>2181</v>
      </c>
      <c r="B388" s="10" t="s">
        <v>2182</v>
      </c>
      <c r="C388" s="10" t="s">
        <v>2181</v>
      </c>
      <c r="D388" s="10" t="s">
        <v>2183</v>
      </c>
      <c r="E388" s="11" t="s">
        <v>2184</v>
      </c>
      <c r="F388" s="10"/>
      <c r="G388" s="18"/>
      <c r="H388" s="13" t="s">
        <v>26</v>
      </c>
      <c r="I388" s="10" t="s">
        <v>27</v>
      </c>
      <c r="J388" s="14" t="s">
        <v>28</v>
      </c>
      <c r="K388" s="10" t="s">
        <v>1532</v>
      </c>
      <c r="L388" s="10" t="s">
        <v>1958</v>
      </c>
      <c r="M388" s="10"/>
      <c r="N388" s="15">
        <v>27.09</v>
      </c>
      <c r="O388" s="15">
        <v>114.9</v>
      </c>
      <c r="P388" s="10" t="s">
        <v>30</v>
      </c>
      <c r="Q388" s="14"/>
      <c r="R388" s="16"/>
      <c r="S388" s="16"/>
    </row>
    <row r="389" spans="1:19" ht="15" x14ac:dyDescent="0.2">
      <c r="A389" s="10" t="s">
        <v>2185</v>
      </c>
      <c r="B389" s="10" t="s">
        <v>2186</v>
      </c>
      <c r="C389" s="10" t="s">
        <v>2185</v>
      </c>
      <c r="D389" s="10" t="s">
        <v>2187</v>
      </c>
      <c r="E389" s="11" t="s">
        <v>2188</v>
      </c>
      <c r="F389" s="10"/>
      <c r="G389" s="18"/>
      <c r="H389" s="13" t="s">
        <v>26</v>
      </c>
      <c r="I389" s="10" t="s">
        <v>27</v>
      </c>
      <c r="J389" s="14" t="s">
        <v>28</v>
      </c>
      <c r="K389" s="10" t="s">
        <v>1532</v>
      </c>
      <c r="L389" s="10" t="s">
        <v>1958</v>
      </c>
      <c r="M389" s="10"/>
      <c r="N389" s="15">
        <v>27.09</v>
      </c>
      <c r="O389" s="15">
        <v>114.9</v>
      </c>
      <c r="P389" s="10" t="s">
        <v>30</v>
      </c>
      <c r="Q389" s="14"/>
      <c r="R389" s="16"/>
      <c r="S389" s="16"/>
    </row>
    <row r="390" spans="1:19" ht="15" x14ac:dyDescent="0.2">
      <c r="A390" s="10" t="s">
        <v>2189</v>
      </c>
      <c r="B390" s="10" t="s">
        <v>2190</v>
      </c>
      <c r="C390" s="10" t="s">
        <v>2189</v>
      </c>
      <c r="D390" s="10" t="s">
        <v>2191</v>
      </c>
      <c r="E390" s="11" t="s">
        <v>2192</v>
      </c>
      <c r="F390" s="10"/>
      <c r="G390" s="18"/>
      <c r="H390" s="13" t="s">
        <v>26</v>
      </c>
      <c r="I390" s="10" t="s">
        <v>27</v>
      </c>
      <c r="J390" s="14" t="s">
        <v>28</v>
      </c>
      <c r="K390" s="10" t="s">
        <v>1532</v>
      </c>
      <c r="L390" s="10" t="s">
        <v>1958</v>
      </c>
      <c r="M390" s="10"/>
      <c r="N390" s="15">
        <v>27.09</v>
      </c>
      <c r="O390" s="15">
        <v>114.9</v>
      </c>
      <c r="P390" s="10" t="s">
        <v>30</v>
      </c>
      <c r="Q390" s="14"/>
      <c r="R390" s="16"/>
      <c r="S390" s="16"/>
    </row>
    <row r="391" spans="1:19" ht="15" x14ac:dyDescent="0.2">
      <c r="A391" s="10" t="s">
        <v>2193</v>
      </c>
      <c r="B391" s="10" t="s">
        <v>2194</v>
      </c>
      <c r="C391" s="10" t="s">
        <v>2193</v>
      </c>
      <c r="D391" s="10" t="s">
        <v>2195</v>
      </c>
      <c r="E391" s="11" t="s">
        <v>2196</v>
      </c>
      <c r="F391" s="10"/>
      <c r="G391" s="18"/>
      <c r="H391" s="13" t="s">
        <v>26</v>
      </c>
      <c r="I391" s="10" t="s">
        <v>27</v>
      </c>
      <c r="J391" s="14" t="s">
        <v>28</v>
      </c>
      <c r="K391" s="10" t="s">
        <v>1532</v>
      </c>
      <c r="L391" s="10" t="s">
        <v>1040</v>
      </c>
      <c r="M391" s="10"/>
      <c r="N391" s="15">
        <v>41.94</v>
      </c>
      <c r="O391" s="15">
        <v>122.53</v>
      </c>
      <c r="P391" s="10" t="s">
        <v>30</v>
      </c>
      <c r="Q391" s="14"/>
      <c r="R391" s="16"/>
      <c r="S391" s="16"/>
    </row>
    <row r="392" spans="1:19" ht="15" x14ac:dyDescent="0.2">
      <c r="A392" s="10" t="s">
        <v>2197</v>
      </c>
      <c r="B392" s="10" t="s">
        <v>2198</v>
      </c>
      <c r="C392" s="10" t="s">
        <v>2197</v>
      </c>
      <c r="D392" s="10" t="s">
        <v>2199</v>
      </c>
      <c r="E392" s="11" t="s">
        <v>2200</v>
      </c>
      <c r="F392" s="10"/>
      <c r="G392" s="18"/>
      <c r="H392" s="13" t="s">
        <v>26</v>
      </c>
      <c r="I392" s="10" t="s">
        <v>27</v>
      </c>
      <c r="J392" s="14" t="s">
        <v>28</v>
      </c>
      <c r="K392" s="10" t="s">
        <v>1707</v>
      </c>
      <c r="L392" s="10"/>
      <c r="M392" s="10"/>
      <c r="N392" s="15">
        <v>37.090000000000003</v>
      </c>
      <c r="O392" s="15">
        <v>-95.71</v>
      </c>
      <c r="P392" s="10" t="s">
        <v>30</v>
      </c>
      <c r="Q392" s="14"/>
      <c r="R392" s="16"/>
      <c r="S392" s="16"/>
    </row>
    <row r="393" spans="1:19" ht="15" x14ac:dyDescent="0.2">
      <c r="A393" s="10" t="s">
        <v>2201</v>
      </c>
      <c r="B393" s="10" t="s">
        <v>2202</v>
      </c>
      <c r="C393" s="10" t="s">
        <v>2201</v>
      </c>
      <c r="D393" s="10" t="s">
        <v>2203</v>
      </c>
      <c r="E393" s="11" t="s">
        <v>2204</v>
      </c>
      <c r="F393" s="10"/>
      <c r="G393" s="18"/>
      <c r="H393" s="13" t="s">
        <v>26</v>
      </c>
      <c r="I393" s="10" t="s">
        <v>27</v>
      </c>
      <c r="J393" s="14" t="s">
        <v>28</v>
      </c>
      <c r="K393" s="10" t="s">
        <v>1532</v>
      </c>
      <c r="L393" s="10" t="s">
        <v>1720</v>
      </c>
      <c r="M393" s="10"/>
      <c r="N393" s="15">
        <v>37.9</v>
      </c>
      <c r="O393" s="15">
        <v>114.9</v>
      </c>
      <c r="P393" s="10" t="s">
        <v>30</v>
      </c>
      <c r="Q393" s="14"/>
      <c r="R393" s="16"/>
      <c r="S393" s="16"/>
    </row>
    <row r="394" spans="1:19" ht="15" x14ac:dyDescent="0.2">
      <c r="A394" s="10" t="s">
        <v>2205</v>
      </c>
      <c r="B394" s="10" t="s">
        <v>2206</v>
      </c>
      <c r="C394" s="10" t="s">
        <v>2205</v>
      </c>
      <c r="D394" s="10" t="s">
        <v>2207</v>
      </c>
      <c r="E394" s="11" t="s">
        <v>2208</v>
      </c>
      <c r="F394" s="10"/>
      <c r="G394" s="18"/>
      <c r="H394" s="13" t="s">
        <v>26</v>
      </c>
      <c r="I394" s="10" t="s">
        <v>27</v>
      </c>
      <c r="J394" s="14" t="s">
        <v>28</v>
      </c>
      <c r="K394" s="10" t="s">
        <v>1532</v>
      </c>
      <c r="L394" s="10" t="s">
        <v>1720</v>
      </c>
      <c r="M394" s="10"/>
      <c r="N394" s="15">
        <v>37.9</v>
      </c>
      <c r="O394" s="15">
        <v>114.9</v>
      </c>
      <c r="P394" s="10" t="s">
        <v>30</v>
      </c>
      <c r="Q394" s="14"/>
      <c r="R394" s="16"/>
      <c r="S394" s="16"/>
    </row>
    <row r="395" spans="1:19" ht="15" x14ac:dyDescent="0.2">
      <c r="A395" s="10" t="s">
        <v>2209</v>
      </c>
      <c r="B395" s="10" t="s">
        <v>2210</v>
      </c>
      <c r="C395" s="10" t="s">
        <v>2209</v>
      </c>
      <c r="D395" s="10" t="s">
        <v>2211</v>
      </c>
      <c r="E395" s="11" t="s">
        <v>2212</v>
      </c>
      <c r="F395" s="10"/>
      <c r="G395" s="18"/>
      <c r="H395" s="13" t="s">
        <v>26</v>
      </c>
      <c r="I395" s="10" t="s">
        <v>27</v>
      </c>
      <c r="J395" s="14" t="s">
        <v>28</v>
      </c>
      <c r="K395" s="10" t="s">
        <v>1532</v>
      </c>
      <c r="L395" s="10" t="s">
        <v>1720</v>
      </c>
      <c r="M395" s="10"/>
      <c r="N395" s="15">
        <v>37.9</v>
      </c>
      <c r="O395" s="15">
        <v>114.9</v>
      </c>
      <c r="P395" s="10" t="s">
        <v>30</v>
      </c>
      <c r="Q395" s="14"/>
      <c r="R395" s="16"/>
      <c r="S395" s="16"/>
    </row>
    <row r="396" spans="1:19" ht="15" x14ac:dyDescent="0.2">
      <c r="A396" s="10" t="s">
        <v>2213</v>
      </c>
      <c r="B396" s="10" t="s">
        <v>2214</v>
      </c>
      <c r="C396" s="10" t="s">
        <v>2213</v>
      </c>
      <c r="D396" s="10" t="s">
        <v>2215</v>
      </c>
      <c r="E396" s="11" t="s">
        <v>2216</v>
      </c>
      <c r="F396" s="10"/>
      <c r="G396" s="18"/>
      <c r="H396" s="13" t="s">
        <v>26</v>
      </c>
      <c r="I396" s="10" t="s">
        <v>27</v>
      </c>
      <c r="J396" s="14" t="s">
        <v>28</v>
      </c>
      <c r="K396" s="10" t="s">
        <v>1532</v>
      </c>
      <c r="L396" s="10" t="s">
        <v>1019</v>
      </c>
      <c r="M396" s="10"/>
      <c r="N396" s="15">
        <v>34.29</v>
      </c>
      <c r="O396" s="15">
        <v>113.38</v>
      </c>
      <c r="P396" s="10" t="s">
        <v>30</v>
      </c>
      <c r="Q396" s="14"/>
      <c r="R396" s="16"/>
      <c r="S396" s="16"/>
    </row>
    <row r="397" spans="1:19" ht="15" x14ac:dyDescent="0.2">
      <c r="A397" s="10" t="s">
        <v>2217</v>
      </c>
      <c r="B397" s="10" t="s">
        <v>2218</v>
      </c>
      <c r="C397" s="10" t="s">
        <v>2217</v>
      </c>
      <c r="D397" s="10" t="s">
        <v>2219</v>
      </c>
      <c r="E397" s="11" t="s">
        <v>2220</v>
      </c>
      <c r="F397" s="10"/>
      <c r="G397" s="18"/>
      <c r="H397" s="13" t="s">
        <v>26</v>
      </c>
      <c r="I397" s="10" t="s">
        <v>27</v>
      </c>
      <c r="J397" s="14" t="s">
        <v>28</v>
      </c>
      <c r="K397" s="10" t="s">
        <v>1532</v>
      </c>
      <c r="L397" s="10" t="s">
        <v>1055</v>
      </c>
      <c r="M397" s="10"/>
      <c r="N397" s="15">
        <v>33.14</v>
      </c>
      <c r="O397" s="15">
        <v>119.79</v>
      </c>
      <c r="P397" s="10" t="s">
        <v>30</v>
      </c>
      <c r="Q397" s="14"/>
      <c r="R397" s="16"/>
      <c r="S397" s="16"/>
    </row>
    <row r="398" spans="1:19" ht="15" x14ac:dyDescent="0.2">
      <c r="A398" s="10" t="s">
        <v>2221</v>
      </c>
      <c r="B398" s="10" t="s">
        <v>2222</v>
      </c>
      <c r="C398" s="10" t="s">
        <v>2221</v>
      </c>
      <c r="D398" s="10" t="s">
        <v>2223</v>
      </c>
      <c r="E398" s="11" t="s">
        <v>2224</v>
      </c>
      <c r="F398" s="10"/>
      <c r="G398" s="18"/>
      <c r="H398" s="13" t="s">
        <v>26</v>
      </c>
      <c r="I398" s="10" t="s">
        <v>27</v>
      </c>
      <c r="J398" s="14" t="s">
        <v>28</v>
      </c>
      <c r="K398" s="10" t="s">
        <v>1532</v>
      </c>
      <c r="L398" s="10" t="s">
        <v>1720</v>
      </c>
      <c r="M398" s="10"/>
      <c r="N398" s="15">
        <v>37.9</v>
      </c>
      <c r="O398" s="15">
        <v>114.9</v>
      </c>
      <c r="P398" s="10" t="s">
        <v>30</v>
      </c>
      <c r="Q398" s="14"/>
      <c r="R398" s="16"/>
      <c r="S398" s="16"/>
    </row>
    <row r="399" spans="1:19" ht="15" x14ac:dyDescent="0.2">
      <c r="A399" s="10" t="s">
        <v>2225</v>
      </c>
      <c r="B399" s="10" t="s">
        <v>2226</v>
      </c>
      <c r="C399" s="10" t="s">
        <v>2225</v>
      </c>
      <c r="D399" s="10" t="s">
        <v>2227</v>
      </c>
      <c r="E399" s="11" t="s">
        <v>2228</v>
      </c>
      <c r="F399" s="10"/>
      <c r="G399" s="18"/>
      <c r="H399" s="13" t="s">
        <v>26</v>
      </c>
      <c r="I399" s="10" t="s">
        <v>27</v>
      </c>
      <c r="J399" s="14" t="s">
        <v>28</v>
      </c>
      <c r="K399" s="10" t="s">
        <v>1532</v>
      </c>
      <c r="L399" s="10" t="s">
        <v>1720</v>
      </c>
      <c r="M399" s="10"/>
      <c r="N399" s="15">
        <v>37.9</v>
      </c>
      <c r="O399" s="15">
        <v>114.9</v>
      </c>
      <c r="P399" s="10" t="s">
        <v>30</v>
      </c>
      <c r="Q399" s="14"/>
      <c r="R399" s="16"/>
      <c r="S399" s="16"/>
    </row>
    <row r="400" spans="1:19" ht="15" x14ac:dyDescent="0.2">
      <c r="A400" s="10" t="s">
        <v>2229</v>
      </c>
      <c r="B400" s="10" t="s">
        <v>2230</v>
      </c>
      <c r="C400" s="10" t="s">
        <v>2229</v>
      </c>
      <c r="D400" s="10" t="s">
        <v>2231</v>
      </c>
      <c r="E400" s="11" t="s">
        <v>2232</v>
      </c>
      <c r="F400" s="10"/>
      <c r="G400" s="18"/>
      <c r="H400" s="13" t="s">
        <v>26</v>
      </c>
      <c r="I400" s="10" t="s">
        <v>27</v>
      </c>
      <c r="J400" s="14" t="s">
        <v>28</v>
      </c>
      <c r="K400" s="10" t="s">
        <v>1532</v>
      </c>
      <c r="L400" s="10" t="s">
        <v>1720</v>
      </c>
      <c r="M400" s="10"/>
      <c r="N400" s="15">
        <v>37.9</v>
      </c>
      <c r="O400" s="15">
        <v>114.9</v>
      </c>
      <c r="P400" s="10" t="s">
        <v>30</v>
      </c>
      <c r="Q400" s="14"/>
      <c r="R400" s="16"/>
      <c r="S400" s="16"/>
    </row>
    <row r="401" spans="1:19" ht="15" x14ac:dyDescent="0.2">
      <c r="A401" s="10" t="s">
        <v>2233</v>
      </c>
      <c r="B401" s="10" t="s">
        <v>2234</v>
      </c>
      <c r="C401" s="10" t="s">
        <v>2233</v>
      </c>
      <c r="D401" s="10" t="s">
        <v>2235</v>
      </c>
      <c r="E401" s="11" t="s">
        <v>2236</v>
      </c>
      <c r="F401" s="10"/>
      <c r="G401" s="18"/>
      <c r="H401" s="13" t="s">
        <v>26</v>
      </c>
      <c r="I401" s="10" t="s">
        <v>27</v>
      </c>
      <c r="J401" s="14" t="s">
        <v>28</v>
      </c>
      <c r="K401" s="10" t="s">
        <v>1532</v>
      </c>
      <c r="L401" s="10" t="s">
        <v>1720</v>
      </c>
      <c r="M401" s="10"/>
      <c r="N401" s="15">
        <v>37.9</v>
      </c>
      <c r="O401" s="15">
        <v>114.9</v>
      </c>
      <c r="P401" s="10" t="s">
        <v>30</v>
      </c>
      <c r="Q401" s="14"/>
      <c r="R401" s="16"/>
      <c r="S401" s="16"/>
    </row>
    <row r="402" spans="1:19" ht="15" x14ac:dyDescent="0.2">
      <c r="A402" s="10" t="s">
        <v>2237</v>
      </c>
      <c r="B402" s="10" t="s">
        <v>2238</v>
      </c>
      <c r="C402" s="10" t="s">
        <v>2237</v>
      </c>
      <c r="D402" s="10" t="s">
        <v>2239</v>
      </c>
      <c r="E402" s="11" t="s">
        <v>2240</v>
      </c>
      <c r="F402" s="10"/>
      <c r="G402" s="18"/>
      <c r="H402" s="13" t="s">
        <v>26</v>
      </c>
      <c r="I402" s="10" t="s">
        <v>27</v>
      </c>
      <c r="J402" s="14" t="s">
        <v>28</v>
      </c>
      <c r="K402" s="10" t="s">
        <v>1532</v>
      </c>
      <c r="L402" s="10" t="s">
        <v>1720</v>
      </c>
      <c r="M402" s="10"/>
      <c r="N402" s="15">
        <v>37.9</v>
      </c>
      <c r="O402" s="15">
        <v>114.9</v>
      </c>
      <c r="P402" s="10" t="s">
        <v>30</v>
      </c>
      <c r="Q402" s="14"/>
      <c r="R402" s="16"/>
      <c r="S402" s="16"/>
    </row>
    <row r="403" spans="1:19" ht="15" x14ac:dyDescent="0.2">
      <c r="A403" s="10" t="s">
        <v>2241</v>
      </c>
      <c r="B403" s="10" t="s">
        <v>2242</v>
      </c>
      <c r="C403" s="10" t="s">
        <v>2241</v>
      </c>
      <c r="D403" s="10" t="s">
        <v>2243</v>
      </c>
      <c r="E403" s="11" t="s">
        <v>2244</v>
      </c>
      <c r="F403" s="10"/>
      <c r="G403" s="18"/>
      <c r="H403" s="13" t="s">
        <v>26</v>
      </c>
      <c r="I403" s="10" t="s">
        <v>27</v>
      </c>
      <c r="J403" s="14" t="s">
        <v>28</v>
      </c>
      <c r="K403" s="10" t="s">
        <v>1532</v>
      </c>
      <c r="L403" s="10" t="s">
        <v>1720</v>
      </c>
      <c r="M403" s="10"/>
      <c r="N403" s="15">
        <v>37.9</v>
      </c>
      <c r="O403" s="15">
        <v>114.9</v>
      </c>
      <c r="P403" s="10" t="s">
        <v>30</v>
      </c>
      <c r="Q403" s="14"/>
      <c r="R403" s="16"/>
      <c r="S403" s="16"/>
    </row>
    <row r="404" spans="1:19" ht="15" x14ac:dyDescent="0.2">
      <c r="A404" s="10" t="s">
        <v>2245</v>
      </c>
      <c r="B404" s="10" t="s">
        <v>2246</v>
      </c>
      <c r="C404" s="10" t="s">
        <v>2245</v>
      </c>
      <c r="D404" s="10" t="s">
        <v>2247</v>
      </c>
      <c r="E404" s="11" t="s">
        <v>2248</v>
      </c>
      <c r="F404" s="10"/>
      <c r="G404" s="18"/>
      <c r="H404" s="13" t="s">
        <v>26</v>
      </c>
      <c r="I404" s="10" t="s">
        <v>27</v>
      </c>
      <c r="J404" s="14" t="s">
        <v>28</v>
      </c>
      <c r="K404" s="10" t="s">
        <v>1532</v>
      </c>
      <c r="L404" s="10" t="s">
        <v>1720</v>
      </c>
      <c r="M404" s="10"/>
      <c r="N404" s="15">
        <v>37.9</v>
      </c>
      <c r="O404" s="15">
        <v>114.9</v>
      </c>
      <c r="P404" s="10" t="s">
        <v>30</v>
      </c>
      <c r="Q404" s="14"/>
      <c r="R404" s="16"/>
      <c r="S404" s="16"/>
    </row>
    <row r="405" spans="1:19" ht="15" x14ac:dyDescent="0.2">
      <c r="A405" s="10" t="s">
        <v>2249</v>
      </c>
      <c r="B405" s="10" t="s">
        <v>2250</v>
      </c>
      <c r="C405" s="10" t="s">
        <v>2249</v>
      </c>
      <c r="D405" s="10" t="s">
        <v>2251</v>
      </c>
      <c r="E405" s="11" t="s">
        <v>2252</v>
      </c>
      <c r="F405" s="10"/>
      <c r="G405" s="18"/>
      <c r="H405" s="13" t="s">
        <v>26</v>
      </c>
      <c r="I405" s="10" t="s">
        <v>27</v>
      </c>
      <c r="J405" s="14" t="s">
        <v>28</v>
      </c>
      <c r="K405" s="10" t="s">
        <v>1532</v>
      </c>
      <c r="L405" s="10" t="s">
        <v>1720</v>
      </c>
      <c r="M405" s="10"/>
      <c r="N405" s="15">
        <v>37.9</v>
      </c>
      <c r="O405" s="15">
        <v>114.9</v>
      </c>
      <c r="P405" s="10" t="s">
        <v>30</v>
      </c>
      <c r="Q405" s="14"/>
      <c r="R405" s="16"/>
      <c r="S405" s="16"/>
    </row>
    <row r="406" spans="1:19" ht="15" x14ac:dyDescent="0.2">
      <c r="A406" s="10" t="s">
        <v>2253</v>
      </c>
      <c r="B406" s="10" t="s">
        <v>2254</v>
      </c>
      <c r="C406" s="10" t="s">
        <v>2253</v>
      </c>
      <c r="D406" s="10" t="s">
        <v>2255</v>
      </c>
      <c r="E406" s="11" t="s">
        <v>2256</v>
      </c>
      <c r="F406" s="10"/>
      <c r="G406" s="18"/>
      <c r="H406" s="13" t="s">
        <v>26</v>
      </c>
      <c r="I406" s="10" t="s">
        <v>27</v>
      </c>
      <c r="J406" s="14" t="s">
        <v>28</v>
      </c>
      <c r="K406" s="10" t="s">
        <v>1532</v>
      </c>
      <c r="L406" s="10" t="s">
        <v>1720</v>
      </c>
      <c r="M406" s="10"/>
      <c r="N406" s="15">
        <v>37.9</v>
      </c>
      <c r="O406" s="15">
        <v>114.9</v>
      </c>
      <c r="P406" s="10" t="s">
        <v>30</v>
      </c>
      <c r="Q406" s="14"/>
      <c r="R406" s="16"/>
      <c r="S406" s="16"/>
    </row>
    <row r="407" spans="1:19" ht="15" x14ac:dyDescent="0.2">
      <c r="A407" s="10" t="s">
        <v>2257</v>
      </c>
      <c r="B407" s="10" t="s">
        <v>2258</v>
      </c>
      <c r="C407" s="10" t="s">
        <v>2257</v>
      </c>
      <c r="D407" s="10" t="s">
        <v>2259</v>
      </c>
      <c r="E407" s="11" t="s">
        <v>2260</v>
      </c>
      <c r="F407" s="10"/>
      <c r="G407" s="18"/>
      <c r="H407" s="13" t="s">
        <v>26</v>
      </c>
      <c r="I407" s="10" t="s">
        <v>27</v>
      </c>
      <c r="J407" s="14" t="s">
        <v>28</v>
      </c>
      <c r="K407" s="10" t="s">
        <v>1532</v>
      </c>
      <c r="L407" s="10" t="s">
        <v>1720</v>
      </c>
      <c r="M407" s="10"/>
      <c r="N407" s="15">
        <v>37.9</v>
      </c>
      <c r="O407" s="15">
        <v>114.9</v>
      </c>
      <c r="P407" s="10" t="s">
        <v>30</v>
      </c>
      <c r="Q407" s="14"/>
      <c r="R407" s="16"/>
      <c r="S407" s="16"/>
    </row>
    <row r="408" spans="1:19" ht="15" x14ac:dyDescent="0.2">
      <c r="A408" s="10" t="s">
        <v>2261</v>
      </c>
      <c r="B408" s="10" t="s">
        <v>2262</v>
      </c>
      <c r="C408" s="10" t="s">
        <v>2261</v>
      </c>
      <c r="D408" s="10" t="s">
        <v>2263</v>
      </c>
      <c r="E408" s="11" t="s">
        <v>2264</v>
      </c>
      <c r="F408" s="10"/>
      <c r="G408" s="18"/>
      <c r="H408" s="13" t="s">
        <v>26</v>
      </c>
      <c r="I408" s="10" t="s">
        <v>27</v>
      </c>
      <c r="J408" s="14" t="s">
        <v>28</v>
      </c>
      <c r="K408" s="10" t="s">
        <v>1532</v>
      </c>
      <c r="L408" s="10" t="s">
        <v>1720</v>
      </c>
      <c r="M408" s="10"/>
      <c r="N408" s="15">
        <v>37.9</v>
      </c>
      <c r="O408" s="15">
        <v>114.9</v>
      </c>
      <c r="P408" s="10" t="s">
        <v>30</v>
      </c>
      <c r="Q408" s="14"/>
      <c r="R408" s="16"/>
      <c r="S408" s="16"/>
    </row>
    <row r="409" spans="1:19" ht="15" x14ac:dyDescent="0.2">
      <c r="A409" s="10" t="s">
        <v>2265</v>
      </c>
      <c r="B409" s="10" t="s">
        <v>2266</v>
      </c>
      <c r="C409" s="10" t="s">
        <v>2265</v>
      </c>
      <c r="D409" s="10" t="s">
        <v>2267</v>
      </c>
      <c r="E409" s="11" t="s">
        <v>2268</v>
      </c>
      <c r="F409" s="10"/>
      <c r="G409" s="18"/>
      <c r="H409" s="13" t="s">
        <v>26</v>
      </c>
      <c r="I409" s="10" t="s">
        <v>27</v>
      </c>
      <c r="J409" s="14" t="s">
        <v>28</v>
      </c>
      <c r="K409" s="10" t="s">
        <v>1532</v>
      </c>
      <c r="L409" s="10" t="s">
        <v>1720</v>
      </c>
      <c r="M409" s="10"/>
      <c r="N409" s="15">
        <v>37.9</v>
      </c>
      <c r="O409" s="15">
        <v>114.9</v>
      </c>
      <c r="P409" s="10" t="s">
        <v>30</v>
      </c>
      <c r="Q409" s="14"/>
      <c r="R409" s="16"/>
      <c r="S409" s="16"/>
    </row>
    <row r="410" spans="1:19" ht="15" x14ac:dyDescent="0.2">
      <c r="A410" s="10" t="s">
        <v>2269</v>
      </c>
      <c r="B410" s="10" t="s">
        <v>2270</v>
      </c>
      <c r="C410" s="10" t="s">
        <v>2269</v>
      </c>
      <c r="D410" s="10" t="s">
        <v>2271</v>
      </c>
      <c r="E410" s="11" t="s">
        <v>2272</v>
      </c>
      <c r="F410" s="10"/>
      <c r="G410" s="18"/>
      <c r="H410" s="13" t="s">
        <v>26</v>
      </c>
      <c r="I410" s="10" t="s">
        <v>27</v>
      </c>
      <c r="J410" s="14" t="s">
        <v>28</v>
      </c>
      <c r="K410" s="10" t="s">
        <v>1532</v>
      </c>
      <c r="L410" s="10" t="s">
        <v>1693</v>
      </c>
      <c r="M410" s="10"/>
      <c r="N410" s="15">
        <v>37.24</v>
      </c>
      <c r="O410" s="15">
        <v>111.86</v>
      </c>
      <c r="P410" s="10" t="s">
        <v>30</v>
      </c>
      <c r="Q410" s="14"/>
      <c r="R410" s="16"/>
      <c r="S410" s="16"/>
    </row>
    <row r="411" spans="1:19" ht="15" x14ac:dyDescent="0.2">
      <c r="A411" s="10" t="s">
        <v>2273</v>
      </c>
      <c r="B411" s="10" t="s">
        <v>2274</v>
      </c>
      <c r="C411" s="10" t="s">
        <v>2273</v>
      </c>
      <c r="D411" s="10" t="s">
        <v>2275</v>
      </c>
      <c r="E411" s="11" t="s">
        <v>2276</v>
      </c>
      <c r="F411" s="10"/>
      <c r="G411" s="18"/>
      <c r="H411" s="13" t="s">
        <v>26</v>
      </c>
      <c r="I411" s="10" t="s">
        <v>27</v>
      </c>
      <c r="J411" s="14" t="s">
        <v>28</v>
      </c>
      <c r="K411" s="10" t="s">
        <v>1532</v>
      </c>
      <c r="L411" s="10" t="s">
        <v>1055</v>
      </c>
      <c r="M411" s="10"/>
      <c r="N411" s="15">
        <v>33.14</v>
      </c>
      <c r="O411" s="15">
        <v>119.79</v>
      </c>
      <c r="P411" s="10" t="s">
        <v>30</v>
      </c>
      <c r="Q411" s="14"/>
      <c r="R411" s="16"/>
      <c r="S411" s="16"/>
    </row>
    <row r="412" spans="1:19" ht="15" x14ac:dyDescent="0.2">
      <c r="A412" s="10" t="s">
        <v>2277</v>
      </c>
      <c r="B412" s="10" t="s">
        <v>2278</v>
      </c>
      <c r="C412" s="10" t="s">
        <v>2277</v>
      </c>
      <c r="D412" s="10" t="s">
        <v>2279</v>
      </c>
      <c r="E412" s="11" t="s">
        <v>2280</v>
      </c>
      <c r="F412" s="10"/>
      <c r="G412" s="18"/>
      <c r="H412" s="13" t="s">
        <v>26</v>
      </c>
      <c r="I412" s="10" t="s">
        <v>27</v>
      </c>
      <c r="J412" s="14" t="s">
        <v>28</v>
      </c>
      <c r="K412" s="10" t="s">
        <v>1532</v>
      </c>
      <c r="L412" s="10" t="s">
        <v>1055</v>
      </c>
      <c r="M412" s="10"/>
      <c r="N412" s="15">
        <v>33.14</v>
      </c>
      <c r="O412" s="15">
        <v>119.79</v>
      </c>
      <c r="P412" s="10" t="s">
        <v>30</v>
      </c>
      <c r="Q412" s="14"/>
      <c r="R412" s="16"/>
      <c r="S412" s="16"/>
    </row>
    <row r="413" spans="1:19" ht="15" x14ac:dyDescent="0.2">
      <c r="A413" s="10" t="s">
        <v>2281</v>
      </c>
      <c r="B413" s="10" t="s">
        <v>2282</v>
      </c>
      <c r="C413" s="10" t="s">
        <v>2281</v>
      </c>
      <c r="D413" s="10" t="s">
        <v>2283</v>
      </c>
      <c r="E413" s="11" t="s">
        <v>1909</v>
      </c>
      <c r="F413" s="10"/>
      <c r="G413" s="18"/>
      <c r="H413" s="13" t="s">
        <v>26</v>
      </c>
      <c r="I413" s="10" t="s">
        <v>27</v>
      </c>
      <c r="J413" s="14" t="s">
        <v>28</v>
      </c>
      <c r="K413" s="10" t="s">
        <v>1532</v>
      </c>
      <c r="L413" s="10" t="s">
        <v>1040</v>
      </c>
      <c r="M413" s="10"/>
      <c r="N413" s="10"/>
      <c r="O413" s="10"/>
      <c r="P413" s="10" t="s">
        <v>1437</v>
      </c>
      <c r="Q413" s="14"/>
      <c r="R413" s="16"/>
      <c r="S413" s="16"/>
    </row>
    <row r="414" spans="1:19" ht="15" x14ac:dyDescent="0.2">
      <c r="A414" s="10" t="s">
        <v>2284</v>
      </c>
      <c r="B414" s="10" t="s">
        <v>2285</v>
      </c>
      <c r="C414" s="10" t="s">
        <v>2284</v>
      </c>
      <c r="D414" s="10" t="s">
        <v>2286</v>
      </c>
      <c r="E414" s="11" t="s">
        <v>2287</v>
      </c>
      <c r="F414" s="10"/>
      <c r="G414" s="18"/>
      <c r="H414" s="13" t="s">
        <v>26</v>
      </c>
      <c r="I414" s="10" t="s">
        <v>27</v>
      </c>
      <c r="J414" s="14" t="s">
        <v>28</v>
      </c>
      <c r="K414" s="10" t="s">
        <v>1532</v>
      </c>
      <c r="L414" s="10" t="s">
        <v>1040</v>
      </c>
      <c r="M414" s="10"/>
      <c r="N414" s="15">
        <v>41.94</v>
      </c>
      <c r="O414" s="15">
        <v>122.53</v>
      </c>
      <c r="P414" s="10" t="s">
        <v>30</v>
      </c>
      <c r="Q414" s="14"/>
      <c r="R414" s="16"/>
      <c r="S414" s="16"/>
    </row>
    <row r="415" spans="1:19" ht="15" x14ac:dyDescent="0.2">
      <c r="A415" s="10" t="s">
        <v>2288</v>
      </c>
      <c r="B415" s="10" t="s">
        <v>2289</v>
      </c>
      <c r="C415" s="10" t="s">
        <v>2288</v>
      </c>
      <c r="D415" s="10" t="s">
        <v>2290</v>
      </c>
      <c r="E415" s="11" t="s">
        <v>2291</v>
      </c>
      <c r="F415" s="10"/>
      <c r="G415" s="18"/>
      <c r="H415" s="13" t="s">
        <v>26</v>
      </c>
      <c r="I415" s="10" t="s">
        <v>27</v>
      </c>
      <c r="J415" s="14" t="s">
        <v>28</v>
      </c>
      <c r="K415" s="10" t="s">
        <v>1532</v>
      </c>
      <c r="L415" s="10" t="s">
        <v>1040</v>
      </c>
      <c r="M415" s="10"/>
      <c r="N415" s="10"/>
      <c r="O415" s="10"/>
      <c r="P415" s="10" t="s">
        <v>1437</v>
      </c>
      <c r="Q415" s="14"/>
      <c r="R415" s="16"/>
      <c r="S415" s="16"/>
    </row>
    <row r="416" spans="1:19" ht="15" x14ac:dyDescent="0.2">
      <c r="A416" s="10" t="s">
        <v>2292</v>
      </c>
      <c r="B416" s="10" t="s">
        <v>2293</v>
      </c>
      <c r="C416" s="10" t="s">
        <v>2292</v>
      </c>
      <c r="D416" s="10" t="s">
        <v>2294</v>
      </c>
      <c r="E416" s="11" t="s">
        <v>2295</v>
      </c>
      <c r="F416" s="10"/>
      <c r="G416" s="18"/>
      <c r="H416" s="13" t="s">
        <v>26</v>
      </c>
      <c r="I416" s="10" t="s">
        <v>27</v>
      </c>
      <c r="J416" s="14" t="s">
        <v>28</v>
      </c>
      <c r="K416" s="10" t="s">
        <v>1532</v>
      </c>
      <c r="L416" s="10" t="s">
        <v>1693</v>
      </c>
      <c r="M416" s="10"/>
      <c r="N416" s="15">
        <v>37.24</v>
      </c>
      <c r="O416" s="15">
        <v>111.86</v>
      </c>
      <c r="P416" s="10" t="s">
        <v>30</v>
      </c>
      <c r="Q416" s="14"/>
      <c r="R416" s="16"/>
      <c r="S416" s="16"/>
    </row>
    <row r="417" spans="1:19" ht="15" x14ac:dyDescent="0.2">
      <c r="A417" s="10" t="s">
        <v>2296</v>
      </c>
      <c r="B417" s="10" t="s">
        <v>2297</v>
      </c>
      <c r="C417" s="10" t="s">
        <v>2296</v>
      </c>
      <c r="D417" s="10" t="s">
        <v>2298</v>
      </c>
      <c r="E417" s="11" t="s">
        <v>2291</v>
      </c>
      <c r="F417" s="10"/>
      <c r="G417" s="18"/>
      <c r="H417" s="13" t="s">
        <v>26</v>
      </c>
      <c r="I417" s="10" t="s">
        <v>27</v>
      </c>
      <c r="J417" s="14" t="s">
        <v>28</v>
      </c>
      <c r="K417" s="10" t="s">
        <v>1532</v>
      </c>
      <c r="L417" s="10" t="s">
        <v>1693</v>
      </c>
      <c r="M417" s="10"/>
      <c r="N417" s="10"/>
      <c r="O417" s="10"/>
      <c r="P417" s="10" t="s">
        <v>1437</v>
      </c>
      <c r="Q417" s="14"/>
      <c r="R417" s="16"/>
      <c r="S417" s="16"/>
    </row>
    <row r="418" spans="1:19" ht="15" x14ac:dyDescent="0.2">
      <c r="A418" s="10" t="s">
        <v>2299</v>
      </c>
      <c r="B418" s="10" t="s">
        <v>2300</v>
      </c>
      <c r="C418" s="10" t="s">
        <v>2299</v>
      </c>
      <c r="D418" s="10" t="s">
        <v>2301</v>
      </c>
      <c r="E418" s="11" t="s">
        <v>2302</v>
      </c>
      <c r="F418" s="10"/>
      <c r="G418" s="18"/>
      <c r="H418" s="13" t="s">
        <v>26</v>
      </c>
      <c r="I418" s="10" t="s">
        <v>27</v>
      </c>
      <c r="J418" s="14" t="s">
        <v>28</v>
      </c>
      <c r="K418" s="10" t="s">
        <v>1532</v>
      </c>
      <c r="L418" s="10" t="s">
        <v>1693</v>
      </c>
      <c r="M418" s="10"/>
      <c r="N418" s="15">
        <v>37.24</v>
      </c>
      <c r="O418" s="15">
        <v>111.86</v>
      </c>
      <c r="P418" s="10" t="s">
        <v>30</v>
      </c>
      <c r="Q418" s="14"/>
      <c r="R418" s="16"/>
      <c r="S418" s="16"/>
    </row>
    <row r="419" spans="1:19" ht="15" x14ac:dyDescent="0.2">
      <c r="A419" s="10" t="s">
        <v>2303</v>
      </c>
      <c r="B419" s="10" t="s">
        <v>2304</v>
      </c>
      <c r="C419" s="10" t="s">
        <v>2303</v>
      </c>
      <c r="D419" s="10" t="s">
        <v>2305</v>
      </c>
      <c r="E419" s="11" t="s">
        <v>2306</v>
      </c>
      <c r="F419" s="10"/>
      <c r="G419" s="18"/>
      <c r="H419" s="13" t="s">
        <v>26</v>
      </c>
      <c r="I419" s="10" t="s">
        <v>27</v>
      </c>
      <c r="J419" s="14" t="s">
        <v>28</v>
      </c>
      <c r="K419" s="10" t="s">
        <v>1532</v>
      </c>
      <c r="L419" s="10" t="s">
        <v>1693</v>
      </c>
      <c r="M419" s="10"/>
      <c r="N419" s="15">
        <v>37.24</v>
      </c>
      <c r="O419" s="15">
        <v>111.86</v>
      </c>
      <c r="P419" s="10" t="s">
        <v>30</v>
      </c>
      <c r="Q419" s="14"/>
      <c r="R419" s="16"/>
      <c r="S419" s="16"/>
    </row>
    <row r="420" spans="1:19" ht="15" x14ac:dyDescent="0.2">
      <c r="A420" s="10" t="s">
        <v>2307</v>
      </c>
      <c r="B420" s="10" t="s">
        <v>2308</v>
      </c>
      <c r="C420" s="10" t="s">
        <v>2307</v>
      </c>
      <c r="D420" s="10" t="s">
        <v>2309</v>
      </c>
      <c r="E420" s="11" t="s">
        <v>2310</v>
      </c>
      <c r="F420" s="10"/>
      <c r="G420" s="18"/>
      <c r="H420" s="13" t="s">
        <v>26</v>
      </c>
      <c r="I420" s="10" t="s">
        <v>27</v>
      </c>
      <c r="J420" s="14" t="s">
        <v>28</v>
      </c>
      <c r="K420" s="10" t="s">
        <v>1532</v>
      </c>
      <c r="L420" s="10" t="s">
        <v>1693</v>
      </c>
      <c r="M420" s="10"/>
      <c r="N420" s="15">
        <v>37.24</v>
      </c>
      <c r="O420" s="15">
        <v>111.86</v>
      </c>
      <c r="P420" s="10" t="s">
        <v>30</v>
      </c>
      <c r="Q420" s="14"/>
      <c r="R420" s="16"/>
      <c r="S420" s="16"/>
    </row>
    <row r="421" spans="1:19" ht="15" x14ac:dyDescent="0.2">
      <c r="A421" s="10" t="s">
        <v>2311</v>
      </c>
      <c r="B421" s="10" t="s">
        <v>2312</v>
      </c>
      <c r="C421" s="10" t="s">
        <v>2311</v>
      </c>
      <c r="D421" s="10" t="s">
        <v>2313</v>
      </c>
      <c r="E421" s="11" t="s">
        <v>2314</v>
      </c>
      <c r="F421" s="10"/>
      <c r="G421" s="18"/>
      <c r="H421" s="13" t="s">
        <v>26</v>
      </c>
      <c r="I421" s="10" t="s">
        <v>27</v>
      </c>
      <c r="J421" s="14" t="s">
        <v>28</v>
      </c>
      <c r="K421" s="10" t="s">
        <v>1532</v>
      </c>
      <c r="L421" s="10" t="s">
        <v>1693</v>
      </c>
      <c r="M421" s="10"/>
      <c r="N421" s="15">
        <v>37.24</v>
      </c>
      <c r="O421" s="15">
        <v>111.86</v>
      </c>
      <c r="P421" s="10" t="s">
        <v>30</v>
      </c>
      <c r="Q421" s="14"/>
      <c r="R421" s="16"/>
      <c r="S421" s="16"/>
    </row>
    <row r="422" spans="1:19" ht="15" x14ac:dyDescent="0.2">
      <c r="A422" s="10" t="s">
        <v>2315</v>
      </c>
      <c r="B422" s="10" t="s">
        <v>2316</v>
      </c>
      <c r="C422" s="10" t="s">
        <v>2315</v>
      </c>
      <c r="D422" s="10" t="s">
        <v>2317</v>
      </c>
      <c r="E422" s="11" t="s">
        <v>2318</v>
      </c>
      <c r="F422" s="10"/>
      <c r="G422" s="18"/>
      <c r="H422" s="13" t="s">
        <v>26</v>
      </c>
      <c r="I422" s="10" t="s">
        <v>27</v>
      </c>
      <c r="J422" s="14" t="s">
        <v>28</v>
      </c>
      <c r="K422" s="10" t="s">
        <v>1532</v>
      </c>
      <c r="L422" s="10" t="s">
        <v>1693</v>
      </c>
      <c r="M422" s="10"/>
      <c r="N422" s="15">
        <v>37.24</v>
      </c>
      <c r="O422" s="15">
        <v>111.86</v>
      </c>
      <c r="P422" s="10" t="s">
        <v>30</v>
      </c>
      <c r="Q422" s="14"/>
      <c r="R422" s="16"/>
      <c r="S422" s="16"/>
    </row>
    <row r="423" spans="1:19" ht="15" x14ac:dyDescent="0.2">
      <c r="A423" s="10" t="s">
        <v>2319</v>
      </c>
      <c r="B423" s="10" t="s">
        <v>2320</v>
      </c>
      <c r="C423" s="10" t="s">
        <v>2319</v>
      </c>
      <c r="D423" s="10" t="s">
        <v>2321</v>
      </c>
      <c r="E423" s="11" t="s">
        <v>2322</v>
      </c>
      <c r="F423" s="10"/>
      <c r="G423" s="18"/>
      <c r="H423" s="13" t="s">
        <v>26</v>
      </c>
      <c r="I423" s="10" t="s">
        <v>27</v>
      </c>
      <c r="J423" s="14" t="s">
        <v>28</v>
      </c>
      <c r="K423" s="10" t="s">
        <v>1532</v>
      </c>
      <c r="L423" s="10" t="s">
        <v>1693</v>
      </c>
      <c r="M423" s="10"/>
      <c r="N423" s="15">
        <v>37.24</v>
      </c>
      <c r="O423" s="15">
        <v>111.86</v>
      </c>
      <c r="P423" s="10" t="s">
        <v>30</v>
      </c>
      <c r="Q423" s="14"/>
      <c r="R423" s="16"/>
      <c r="S423" s="16"/>
    </row>
    <row r="424" spans="1:19" ht="15" x14ac:dyDescent="0.2">
      <c r="A424" s="10" t="s">
        <v>2323</v>
      </c>
      <c r="B424" s="10" t="s">
        <v>2324</v>
      </c>
      <c r="C424" s="10" t="s">
        <v>2323</v>
      </c>
      <c r="D424" s="10" t="s">
        <v>2325</v>
      </c>
      <c r="E424" s="11" t="s">
        <v>2326</v>
      </c>
      <c r="F424" s="10"/>
      <c r="G424" s="18"/>
      <c r="H424" s="13" t="s">
        <v>26</v>
      </c>
      <c r="I424" s="10" t="s">
        <v>27</v>
      </c>
      <c r="J424" s="14" t="s">
        <v>28</v>
      </c>
      <c r="K424" s="10" t="s">
        <v>1532</v>
      </c>
      <c r="L424" s="10" t="s">
        <v>1693</v>
      </c>
      <c r="M424" s="10"/>
      <c r="N424" s="15">
        <v>37.24</v>
      </c>
      <c r="O424" s="15">
        <v>111.86</v>
      </c>
      <c r="P424" s="10" t="s">
        <v>30</v>
      </c>
      <c r="Q424" s="14"/>
      <c r="R424" s="16"/>
      <c r="S424" s="16"/>
    </row>
    <row r="425" spans="1:19" ht="15" x14ac:dyDescent="0.2">
      <c r="A425" s="10" t="s">
        <v>2327</v>
      </c>
      <c r="B425" s="10" t="s">
        <v>2328</v>
      </c>
      <c r="C425" s="10" t="s">
        <v>2327</v>
      </c>
      <c r="D425" s="10" t="s">
        <v>2329</v>
      </c>
      <c r="E425" s="11" t="s">
        <v>2330</v>
      </c>
      <c r="F425" s="10"/>
      <c r="G425" s="18"/>
      <c r="H425" s="13" t="s">
        <v>26</v>
      </c>
      <c r="I425" s="10" t="s">
        <v>27</v>
      </c>
      <c r="J425" s="14" t="s">
        <v>28</v>
      </c>
      <c r="K425" s="10" t="s">
        <v>1532</v>
      </c>
      <c r="L425" s="10" t="s">
        <v>1693</v>
      </c>
      <c r="M425" s="10"/>
      <c r="N425" s="15">
        <v>37.24</v>
      </c>
      <c r="O425" s="15">
        <v>111.86</v>
      </c>
      <c r="P425" s="10" t="s">
        <v>30</v>
      </c>
      <c r="Q425" s="14"/>
      <c r="R425" s="16"/>
      <c r="S425" s="16"/>
    </row>
    <row r="426" spans="1:19" ht="15" x14ac:dyDescent="0.2">
      <c r="A426" s="10" t="s">
        <v>2331</v>
      </c>
      <c r="B426" s="10" t="s">
        <v>2332</v>
      </c>
      <c r="C426" s="10" t="s">
        <v>2331</v>
      </c>
      <c r="D426" s="10" t="s">
        <v>2333</v>
      </c>
      <c r="E426" s="11" t="s">
        <v>2334</v>
      </c>
      <c r="F426" s="10"/>
      <c r="G426" s="18"/>
      <c r="H426" s="13" t="s">
        <v>26</v>
      </c>
      <c r="I426" s="10" t="s">
        <v>27</v>
      </c>
      <c r="J426" s="14" t="s">
        <v>28</v>
      </c>
      <c r="K426" s="10" t="s">
        <v>1532</v>
      </c>
      <c r="L426" s="10" t="s">
        <v>1693</v>
      </c>
      <c r="M426" s="10"/>
      <c r="N426" s="15">
        <v>37.24</v>
      </c>
      <c r="O426" s="15">
        <v>111.86</v>
      </c>
      <c r="P426" s="10" t="s">
        <v>30</v>
      </c>
      <c r="Q426" s="14"/>
      <c r="R426" s="16"/>
      <c r="S426" s="16"/>
    </row>
    <row r="427" spans="1:19" ht="15" x14ac:dyDescent="0.2">
      <c r="A427" s="10" t="s">
        <v>2335</v>
      </c>
      <c r="B427" s="10" t="s">
        <v>2336</v>
      </c>
      <c r="C427" s="10" t="s">
        <v>2335</v>
      </c>
      <c r="D427" s="10" t="s">
        <v>2337</v>
      </c>
      <c r="E427" s="11" t="s">
        <v>2338</v>
      </c>
      <c r="F427" s="10"/>
      <c r="G427" s="18"/>
      <c r="H427" s="13" t="s">
        <v>26</v>
      </c>
      <c r="I427" s="10" t="s">
        <v>27</v>
      </c>
      <c r="J427" s="14" t="s">
        <v>28</v>
      </c>
      <c r="K427" s="10" t="s">
        <v>1532</v>
      </c>
      <c r="L427" s="10" t="s">
        <v>1720</v>
      </c>
      <c r="M427" s="10"/>
      <c r="N427" s="15">
        <v>37.9</v>
      </c>
      <c r="O427" s="15">
        <v>114.9</v>
      </c>
      <c r="P427" s="10" t="s">
        <v>30</v>
      </c>
      <c r="Q427" s="14"/>
      <c r="R427" s="16"/>
      <c r="S427" s="16"/>
    </row>
    <row r="428" spans="1:19" ht="15" x14ac:dyDescent="0.2">
      <c r="A428" s="10" t="s">
        <v>2339</v>
      </c>
      <c r="B428" s="10" t="s">
        <v>2340</v>
      </c>
      <c r="C428" s="10" t="s">
        <v>2339</v>
      </c>
      <c r="D428" s="10" t="s">
        <v>2341</v>
      </c>
      <c r="E428" s="11" t="s">
        <v>1619</v>
      </c>
      <c r="F428" s="10"/>
      <c r="G428" s="18"/>
      <c r="H428" s="13" t="s">
        <v>26</v>
      </c>
      <c r="I428" s="10" t="s">
        <v>27</v>
      </c>
      <c r="J428" s="14" t="s">
        <v>28</v>
      </c>
      <c r="K428" s="10" t="s">
        <v>1532</v>
      </c>
      <c r="L428" s="10" t="s">
        <v>1532</v>
      </c>
      <c r="M428" s="10"/>
      <c r="N428" s="15">
        <v>39.909999999999997</v>
      </c>
      <c r="O428" s="15">
        <v>116.36</v>
      </c>
      <c r="P428" s="10" t="s">
        <v>30</v>
      </c>
      <c r="Q428" s="14"/>
      <c r="R428" s="16"/>
      <c r="S428" s="16"/>
    </row>
    <row r="429" spans="1:19" ht="15" x14ac:dyDescent="0.2">
      <c r="A429" s="10" t="s">
        <v>2342</v>
      </c>
      <c r="B429" s="10" t="s">
        <v>2343</v>
      </c>
      <c r="C429" s="10" t="s">
        <v>2342</v>
      </c>
      <c r="D429" s="10" t="s">
        <v>2344</v>
      </c>
      <c r="E429" s="11" t="s">
        <v>2345</v>
      </c>
      <c r="F429" s="10"/>
      <c r="G429" s="18"/>
      <c r="H429" s="13" t="s">
        <v>26</v>
      </c>
      <c r="I429" s="10" t="s">
        <v>27</v>
      </c>
      <c r="J429" s="14" t="s">
        <v>28</v>
      </c>
      <c r="K429" s="10" t="s">
        <v>1532</v>
      </c>
      <c r="L429" s="10" t="s">
        <v>1647</v>
      </c>
      <c r="M429" s="10"/>
      <c r="N429" s="15">
        <v>27.63</v>
      </c>
      <c r="O429" s="15">
        <v>111.86</v>
      </c>
      <c r="P429" s="10" t="s">
        <v>30</v>
      </c>
      <c r="Q429" s="14"/>
      <c r="R429" s="16"/>
      <c r="S429" s="16"/>
    </row>
    <row r="430" spans="1:19" ht="15" x14ac:dyDescent="0.2">
      <c r="A430" s="10" t="s">
        <v>2346</v>
      </c>
      <c r="B430" s="10" t="s">
        <v>2347</v>
      </c>
      <c r="C430" s="10" t="s">
        <v>2346</v>
      </c>
      <c r="D430" s="10" t="s">
        <v>2348</v>
      </c>
      <c r="E430" s="11" t="s">
        <v>2349</v>
      </c>
      <c r="F430" s="10"/>
      <c r="G430" s="18"/>
      <c r="H430" s="13" t="s">
        <v>26</v>
      </c>
      <c r="I430" s="10" t="s">
        <v>27</v>
      </c>
      <c r="J430" s="14" t="s">
        <v>28</v>
      </c>
      <c r="K430" s="10" t="s">
        <v>1532</v>
      </c>
      <c r="L430" s="10" t="s">
        <v>1040</v>
      </c>
      <c r="M430" s="10"/>
      <c r="N430" s="15">
        <v>41.94</v>
      </c>
      <c r="O430" s="15">
        <v>122.53</v>
      </c>
      <c r="P430" s="10" t="s">
        <v>30</v>
      </c>
      <c r="Q430" s="14"/>
      <c r="R430" s="16"/>
      <c r="S430" s="16"/>
    </row>
    <row r="431" spans="1:19" ht="15" x14ac:dyDescent="0.2">
      <c r="A431" s="10" t="s">
        <v>2350</v>
      </c>
      <c r="B431" s="10" t="s">
        <v>2351</v>
      </c>
      <c r="C431" s="10" t="s">
        <v>2350</v>
      </c>
      <c r="D431" s="10" t="s">
        <v>2352</v>
      </c>
      <c r="E431" s="11" t="s">
        <v>2353</v>
      </c>
      <c r="F431" s="10"/>
      <c r="G431" s="18"/>
      <c r="H431" s="13" t="s">
        <v>26</v>
      </c>
      <c r="I431" s="10" t="s">
        <v>27</v>
      </c>
      <c r="J431" s="14" t="s">
        <v>28</v>
      </c>
      <c r="K431" s="10" t="s">
        <v>1532</v>
      </c>
      <c r="L431" s="10" t="s">
        <v>1040</v>
      </c>
      <c r="M431" s="10"/>
      <c r="N431" s="15">
        <v>41.94</v>
      </c>
      <c r="O431" s="15">
        <v>122.53</v>
      </c>
      <c r="P431" s="10" t="s">
        <v>30</v>
      </c>
      <c r="Q431" s="14"/>
      <c r="R431" s="16"/>
      <c r="S431" s="16"/>
    </row>
    <row r="432" spans="1:19" ht="15" x14ac:dyDescent="0.2">
      <c r="A432" s="10" t="s">
        <v>2354</v>
      </c>
      <c r="B432" s="10" t="s">
        <v>2355</v>
      </c>
      <c r="C432" s="10" t="s">
        <v>2354</v>
      </c>
      <c r="D432" s="10" t="s">
        <v>2356</v>
      </c>
      <c r="E432" s="11" t="s">
        <v>2357</v>
      </c>
      <c r="F432" s="10"/>
      <c r="G432" s="18"/>
      <c r="H432" s="13" t="s">
        <v>26</v>
      </c>
      <c r="I432" s="10" t="s">
        <v>27</v>
      </c>
      <c r="J432" s="14" t="s">
        <v>28</v>
      </c>
      <c r="K432" s="10" t="s">
        <v>1532</v>
      </c>
      <c r="L432" s="10" t="s">
        <v>1040</v>
      </c>
      <c r="M432" s="10"/>
      <c r="N432" s="15">
        <v>41.94</v>
      </c>
      <c r="O432" s="15">
        <v>122.53</v>
      </c>
      <c r="P432" s="10" t="s">
        <v>30</v>
      </c>
      <c r="Q432" s="14"/>
      <c r="R432" s="16"/>
      <c r="S432" s="16"/>
    </row>
    <row r="433" spans="1:19" ht="15" x14ac:dyDescent="0.2">
      <c r="A433" s="10" t="s">
        <v>2358</v>
      </c>
      <c r="B433" s="10" t="s">
        <v>2359</v>
      </c>
      <c r="C433" s="10" t="s">
        <v>2358</v>
      </c>
      <c r="D433" s="10" t="s">
        <v>2360</v>
      </c>
      <c r="E433" s="11" t="s">
        <v>2361</v>
      </c>
      <c r="F433" s="10"/>
      <c r="G433" s="18"/>
      <c r="H433" s="13" t="s">
        <v>26</v>
      </c>
      <c r="I433" s="10" t="s">
        <v>27</v>
      </c>
      <c r="J433" s="14" t="s">
        <v>28</v>
      </c>
      <c r="K433" s="10" t="s">
        <v>1532</v>
      </c>
      <c r="L433" s="10" t="s">
        <v>1040</v>
      </c>
      <c r="M433" s="10"/>
      <c r="N433" s="15">
        <v>41.94</v>
      </c>
      <c r="O433" s="15">
        <v>122.53</v>
      </c>
      <c r="P433" s="10" t="s">
        <v>30</v>
      </c>
      <c r="Q433" s="14"/>
      <c r="R433" s="16"/>
      <c r="S433" s="16"/>
    </row>
    <row r="434" spans="1:19" ht="15" x14ac:dyDescent="0.2">
      <c r="A434" s="10" t="s">
        <v>2362</v>
      </c>
      <c r="B434" s="10" t="s">
        <v>2363</v>
      </c>
      <c r="C434" s="10" t="s">
        <v>2362</v>
      </c>
      <c r="D434" s="10" t="s">
        <v>2364</v>
      </c>
      <c r="E434" s="11" t="s">
        <v>2365</v>
      </c>
      <c r="F434" s="10"/>
      <c r="G434" s="18"/>
      <c r="H434" s="13" t="s">
        <v>26</v>
      </c>
      <c r="I434" s="10" t="s">
        <v>27</v>
      </c>
      <c r="J434" s="14" t="s">
        <v>28</v>
      </c>
      <c r="K434" s="10" t="s">
        <v>1532</v>
      </c>
      <c r="L434" s="10" t="s">
        <v>1040</v>
      </c>
      <c r="M434" s="10"/>
      <c r="N434" s="15">
        <v>41.94</v>
      </c>
      <c r="O434" s="15">
        <v>122.53</v>
      </c>
      <c r="P434" s="10" t="s">
        <v>30</v>
      </c>
      <c r="Q434" s="14"/>
      <c r="R434" s="16"/>
      <c r="S434" s="16"/>
    </row>
    <row r="435" spans="1:19" ht="15" x14ac:dyDescent="0.2">
      <c r="A435" s="10" t="s">
        <v>2366</v>
      </c>
      <c r="B435" s="10" t="s">
        <v>2367</v>
      </c>
      <c r="C435" s="10" t="s">
        <v>2366</v>
      </c>
      <c r="D435" s="10" t="s">
        <v>2368</v>
      </c>
      <c r="E435" s="11" t="s">
        <v>2369</v>
      </c>
      <c r="F435" s="10"/>
      <c r="G435" s="18"/>
      <c r="H435" s="13" t="s">
        <v>26</v>
      </c>
      <c r="I435" s="10" t="s">
        <v>27</v>
      </c>
      <c r="J435" s="14" t="s">
        <v>28</v>
      </c>
      <c r="K435" s="10" t="s">
        <v>1532</v>
      </c>
      <c r="L435" s="10" t="s">
        <v>1040</v>
      </c>
      <c r="M435" s="10"/>
      <c r="N435" s="15">
        <v>41.94</v>
      </c>
      <c r="O435" s="15">
        <v>122.53</v>
      </c>
      <c r="P435" s="10" t="s">
        <v>30</v>
      </c>
      <c r="Q435" s="14"/>
      <c r="R435" s="16"/>
      <c r="S435" s="16"/>
    </row>
    <row r="436" spans="1:19" ht="15" x14ac:dyDescent="0.2">
      <c r="A436" s="10" t="s">
        <v>2370</v>
      </c>
      <c r="B436" s="10" t="s">
        <v>2371</v>
      </c>
      <c r="C436" s="10" t="s">
        <v>2370</v>
      </c>
      <c r="D436" s="10" t="s">
        <v>2372</v>
      </c>
      <c r="E436" s="11" t="s">
        <v>2373</v>
      </c>
      <c r="F436" s="10"/>
      <c r="G436" s="18"/>
      <c r="H436" s="13" t="s">
        <v>26</v>
      </c>
      <c r="I436" s="10" t="s">
        <v>27</v>
      </c>
      <c r="J436" s="14" t="s">
        <v>28</v>
      </c>
      <c r="K436" s="10" t="s">
        <v>1532</v>
      </c>
      <c r="L436" s="10" t="s">
        <v>1040</v>
      </c>
      <c r="M436" s="10"/>
      <c r="N436" s="15">
        <v>41.94</v>
      </c>
      <c r="O436" s="15">
        <v>122.53</v>
      </c>
      <c r="P436" s="10" t="s">
        <v>30</v>
      </c>
      <c r="Q436" s="14"/>
      <c r="R436" s="16"/>
      <c r="S436" s="16"/>
    </row>
    <row r="437" spans="1:19" ht="15" x14ac:dyDescent="0.2">
      <c r="A437" s="10" t="s">
        <v>2374</v>
      </c>
      <c r="B437" s="10" t="s">
        <v>2375</v>
      </c>
      <c r="C437" s="10" t="s">
        <v>2374</v>
      </c>
      <c r="D437" s="10" t="s">
        <v>2376</v>
      </c>
      <c r="E437" s="11" t="s">
        <v>2377</v>
      </c>
      <c r="F437" s="10"/>
      <c r="G437" s="18"/>
      <c r="H437" s="13" t="s">
        <v>26</v>
      </c>
      <c r="I437" s="10" t="s">
        <v>27</v>
      </c>
      <c r="J437" s="14" t="s">
        <v>28</v>
      </c>
      <c r="K437" s="10" t="s">
        <v>1532</v>
      </c>
      <c r="L437" s="10" t="s">
        <v>1672</v>
      </c>
      <c r="M437" s="10"/>
      <c r="N437" s="15">
        <v>35.89</v>
      </c>
      <c r="O437" s="15">
        <v>117.92</v>
      </c>
      <c r="P437" s="10" t="s">
        <v>30</v>
      </c>
      <c r="Q437" s="14"/>
      <c r="R437" s="16"/>
      <c r="S437" s="16"/>
    </row>
    <row r="438" spans="1:19" ht="15" x14ac:dyDescent="0.2">
      <c r="A438" s="10" t="s">
        <v>2378</v>
      </c>
      <c r="B438" s="10" t="s">
        <v>2379</v>
      </c>
      <c r="C438" s="10" t="s">
        <v>2378</v>
      </c>
      <c r="D438" s="10" t="s">
        <v>2380</v>
      </c>
      <c r="E438" s="11" t="s">
        <v>2381</v>
      </c>
      <c r="F438" s="10"/>
      <c r="G438" s="18"/>
      <c r="H438" s="13" t="s">
        <v>26</v>
      </c>
      <c r="I438" s="10" t="s">
        <v>27</v>
      </c>
      <c r="J438" s="14" t="s">
        <v>28</v>
      </c>
      <c r="K438" s="10" t="s">
        <v>1532</v>
      </c>
      <c r="L438" s="10" t="s">
        <v>1672</v>
      </c>
      <c r="M438" s="10"/>
      <c r="N438" s="15">
        <v>35.89</v>
      </c>
      <c r="O438" s="15">
        <v>117.92</v>
      </c>
      <c r="P438" s="10" t="s">
        <v>30</v>
      </c>
      <c r="Q438" s="14"/>
      <c r="R438" s="16"/>
      <c r="S438" s="16"/>
    </row>
    <row r="439" spans="1:19" ht="15" x14ac:dyDescent="0.2">
      <c r="A439" s="10" t="s">
        <v>2382</v>
      </c>
      <c r="B439" s="10" t="s">
        <v>2383</v>
      </c>
      <c r="C439" s="10" t="s">
        <v>2382</v>
      </c>
      <c r="D439" s="10" t="s">
        <v>2384</v>
      </c>
      <c r="E439" s="11" t="s">
        <v>2385</v>
      </c>
      <c r="F439" s="10"/>
      <c r="G439" s="18"/>
      <c r="H439" s="13" t="s">
        <v>26</v>
      </c>
      <c r="I439" s="10" t="s">
        <v>27</v>
      </c>
      <c r="J439" s="14" t="s">
        <v>28</v>
      </c>
      <c r="K439" s="10" t="s">
        <v>1532</v>
      </c>
      <c r="L439" s="10" t="s">
        <v>1672</v>
      </c>
      <c r="M439" s="10"/>
      <c r="N439" s="15">
        <v>35.89</v>
      </c>
      <c r="O439" s="15">
        <v>117.92</v>
      </c>
      <c r="P439" s="10" t="s">
        <v>30</v>
      </c>
      <c r="Q439" s="14"/>
      <c r="R439" s="16"/>
      <c r="S439" s="16"/>
    </row>
    <row r="440" spans="1:19" ht="15" x14ac:dyDescent="0.2">
      <c r="A440" s="10" t="s">
        <v>2386</v>
      </c>
      <c r="B440" s="10" t="s">
        <v>2387</v>
      </c>
      <c r="C440" s="10" t="s">
        <v>2386</v>
      </c>
      <c r="D440" s="10" t="s">
        <v>2388</v>
      </c>
      <c r="E440" s="11" t="s">
        <v>2389</v>
      </c>
      <c r="F440" s="10"/>
      <c r="G440" s="18"/>
      <c r="H440" s="13" t="s">
        <v>26</v>
      </c>
      <c r="I440" s="10" t="s">
        <v>27</v>
      </c>
      <c r="J440" s="14" t="s">
        <v>28</v>
      </c>
      <c r="K440" s="10" t="s">
        <v>1532</v>
      </c>
      <c r="L440" s="10" t="s">
        <v>1672</v>
      </c>
      <c r="M440" s="10"/>
      <c r="N440" s="15">
        <v>35.89</v>
      </c>
      <c r="O440" s="15">
        <v>117.92</v>
      </c>
      <c r="P440" s="10" t="s">
        <v>30</v>
      </c>
      <c r="Q440" s="14"/>
      <c r="R440" s="16"/>
      <c r="S440" s="16"/>
    </row>
    <row r="441" spans="1:19" ht="15" x14ac:dyDescent="0.2">
      <c r="A441" s="10" t="s">
        <v>2390</v>
      </c>
      <c r="B441" s="10" t="s">
        <v>2391</v>
      </c>
      <c r="C441" s="10" t="s">
        <v>2390</v>
      </c>
      <c r="D441" s="10" t="s">
        <v>2392</v>
      </c>
      <c r="E441" s="11" t="s">
        <v>2393</v>
      </c>
      <c r="F441" s="10"/>
      <c r="G441" s="18"/>
      <c r="H441" s="13" t="s">
        <v>26</v>
      </c>
      <c r="I441" s="10" t="s">
        <v>27</v>
      </c>
      <c r="J441" s="14" t="s">
        <v>28</v>
      </c>
      <c r="K441" s="10" t="s">
        <v>1532</v>
      </c>
      <c r="L441" s="10" t="s">
        <v>1672</v>
      </c>
      <c r="M441" s="10"/>
      <c r="N441" s="15">
        <v>35.89</v>
      </c>
      <c r="O441" s="15">
        <v>117.92</v>
      </c>
      <c r="P441" s="10" t="s">
        <v>30</v>
      </c>
      <c r="Q441" s="14"/>
      <c r="R441" s="16"/>
      <c r="S441" s="16"/>
    </row>
    <row r="442" spans="1:19" ht="15" x14ac:dyDescent="0.2">
      <c r="A442" s="10" t="s">
        <v>2394</v>
      </c>
      <c r="B442" s="10" t="s">
        <v>2395</v>
      </c>
      <c r="C442" s="10" t="s">
        <v>2394</v>
      </c>
      <c r="D442" s="10" t="s">
        <v>2396</v>
      </c>
      <c r="E442" s="11" t="s">
        <v>2397</v>
      </c>
      <c r="F442" s="10"/>
      <c r="G442" s="18"/>
      <c r="H442" s="13" t="s">
        <v>26</v>
      </c>
      <c r="I442" s="10" t="s">
        <v>27</v>
      </c>
      <c r="J442" s="14" t="s">
        <v>28</v>
      </c>
      <c r="K442" s="10" t="s">
        <v>1532</v>
      </c>
      <c r="L442" s="10" t="s">
        <v>1672</v>
      </c>
      <c r="M442" s="10"/>
      <c r="N442" s="15">
        <v>35.89</v>
      </c>
      <c r="O442" s="15">
        <v>117.92</v>
      </c>
      <c r="P442" s="10" t="s">
        <v>30</v>
      </c>
      <c r="Q442" s="14"/>
      <c r="R442" s="16"/>
      <c r="S442" s="16"/>
    </row>
    <row r="443" spans="1:19" ht="15" x14ac:dyDescent="0.2">
      <c r="A443" s="10" t="s">
        <v>2398</v>
      </c>
      <c r="B443" s="10" t="s">
        <v>2399</v>
      </c>
      <c r="C443" s="10" t="s">
        <v>2398</v>
      </c>
      <c r="D443" s="10" t="s">
        <v>2400</v>
      </c>
      <c r="E443" s="11" t="s">
        <v>2401</v>
      </c>
      <c r="F443" s="10"/>
      <c r="G443" s="18"/>
      <c r="H443" s="13" t="s">
        <v>26</v>
      </c>
      <c r="I443" s="10" t="s">
        <v>27</v>
      </c>
      <c r="J443" s="14" t="s">
        <v>28</v>
      </c>
      <c r="K443" s="10" t="s">
        <v>1532</v>
      </c>
      <c r="L443" s="10" t="s">
        <v>1672</v>
      </c>
      <c r="M443" s="10"/>
      <c r="N443" s="15">
        <v>35.89</v>
      </c>
      <c r="O443" s="15">
        <v>117.92</v>
      </c>
      <c r="P443" s="10" t="s">
        <v>30</v>
      </c>
      <c r="Q443" s="14"/>
      <c r="R443" s="16"/>
      <c r="S443" s="16"/>
    </row>
    <row r="444" spans="1:19" ht="15" x14ac:dyDescent="0.2">
      <c r="A444" s="10" t="s">
        <v>2402</v>
      </c>
      <c r="B444" s="10" t="s">
        <v>2403</v>
      </c>
      <c r="C444" s="10" t="s">
        <v>2402</v>
      </c>
      <c r="D444" s="10" t="s">
        <v>2404</v>
      </c>
      <c r="E444" s="11" t="s">
        <v>2405</v>
      </c>
      <c r="F444" s="10"/>
      <c r="G444" s="18"/>
      <c r="H444" s="13" t="s">
        <v>26</v>
      </c>
      <c r="I444" s="10" t="s">
        <v>27</v>
      </c>
      <c r="J444" s="14" t="s">
        <v>28</v>
      </c>
      <c r="K444" s="10" t="s">
        <v>1532</v>
      </c>
      <c r="L444" s="10" t="s">
        <v>1672</v>
      </c>
      <c r="M444" s="10"/>
      <c r="N444" s="15">
        <v>35.89</v>
      </c>
      <c r="O444" s="15">
        <v>117.92</v>
      </c>
      <c r="P444" s="10" t="s">
        <v>30</v>
      </c>
      <c r="Q444" s="14"/>
      <c r="R444" s="16"/>
      <c r="S444" s="16"/>
    </row>
    <row r="445" spans="1:19" ht="15" x14ac:dyDescent="0.2">
      <c r="A445" s="10" t="s">
        <v>2406</v>
      </c>
      <c r="B445" s="10" t="s">
        <v>2407</v>
      </c>
      <c r="C445" s="10" t="s">
        <v>2406</v>
      </c>
      <c r="D445" s="10" t="s">
        <v>2408</v>
      </c>
      <c r="E445" s="11" t="s">
        <v>2409</v>
      </c>
      <c r="F445" s="10"/>
      <c r="G445" s="18"/>
      <c r="H445" s="13" t="s">
        <v>26</v>
      </c>
      <c r="I445" s="10" t="s">
        <v>27</v>
      </c>
      <c r="J445" s="14" t="s">
        <v>28</v>
      </c>
      <c r="K445" s="10" t="s">
        <v>1532</v>
      </c>
      <c r="L445" s="10" t="s">
        <v>1672</v>
      </c>
      <c r="M445" s="10"/>
      <c r="N445" s="15">
        <v>35.89</v>
      </c>
      <c r="O445" s="15">
        <v>117.92</v>
      </c>
      <c r="P445" s="10" t="s">
        <v>30</v>
      </c>
      <c r="Q445" s="14"/>
      <c r="R445" s="16"/>
      <c r="S445" s="16"/>
    </row>
    <row r="446" spans="1:19" ht="15" x14ac:dyDescent="0.2">
      <c r="A446" s="10" t="s">
        <v>2410</v>
      </c>
      <c r="B446" s="10" t="s">
        <v>2411</v>
      </c>
      <c r="C446" s="10" t="s">
        <v>2410</v>
      </c>
      <c r="D446" s="10" t="s">
        <v>2412</v>
      </c>
      <c r="E446" s="11" t="s">
        <v>2413</v>
      </c>
      <c r="F446" s="10"/>
      <c r="G446" s="18"/>
      <c r="H446" s="13" t="s">
        <v>26</v>
      </c>
      <c r="I446" s="10" t="s">
        <v>27</v>
      </c>
      <c r="J446" s="14" t="s">
        <v>28</v>
      </c>
      <c r="K446" s="10" t="s">
        <v>1532</v>
      </c>
      <c r="L446" s="10" t="s">
        <v>1672</v>
      </c>
      <c r="M446" s="10"/>
      <c r="N446" s="15">
        <v>35.89</v>
      </c>
      <c r="O446" s="15">
        <v>117.92</v>
      </c>
      <c r="P446" s="10" t="s">
        <v>30</v>
      </c>
      <c r="Q446" s="14"/>
      <c r="R446" s="16"/>
      <c r="S446" s="16"/>
    </row>
    <row r="447" spans="1:19" ht="15" x14ac:dyDescent="0.2">
      <c r="A447" s="10" t="s">
        <v>2414</v>
      </c>
      <c r="B447" s="10" t="s">
        <v>2415</v>
      </c>
      <c r="C447" s="10" t="s">
        <v>2414</v>
      </c>
      <c r="D447" s="10" t="s">
        <v>2416</v>
      </c>
      <c r="E447" s="11" t="s">
        <v>2417</v>
      </c>
      <c r="F447" s="10"/>
      <c r="G447" s="18"/>
      <c r="H447" s="13" t="s">
        <v>26</v>
      </c>
      <c r="I447" s="10" t="s">
        <v>27</v>
      </c>
      <c r="J447" s="14" t="s">
        <v>28</v>
      </c>
      <c r="K447" s="10" t="s">
        <v>1532</v>
      </c>
      <c r="L447" s="10" t="s">
        <v>2418</v>
      </c>
      <c r="M447" s="10"/>
      <c r="N447" s="15">
        <v>26.84</v>
      </c>
      <c r="O447" s="15">
        <v>107.29</v>
      </c>
      <c r="P447" s="10" t="s">
        <v>30</v>
      </c>
      <c r="Q447" s="14"/>
      <c r="R447" s="16"/>
      <c r="S447" s="16"/>
    </row>
    <row r="448" spans="1:19" ht="15" x14ac:dyDescent="0.2">
      <c r="A448" s="10" t="s">
        <v>2419</v>
      </c>
      <c r="B448" s="10" t="s">
        <v>2420</v>
      </c>
      <c r="C448" s="10" t="s">
        <v>2419</v>
      </c>
      <c r="D448" s="10" t="s">
        <v>2421</v>
      </c>
      <c r="E448" s="11" t="s">
        <v>2422</v>
      </c>
      <c r="F448" s="10"/>
      <c r="G448" s="18"/>
      <c r="H448" s="13" t="s">
        <v>26</v>
      </c>
      <c r="I448" s="10" t="s">
        <v>27</v>
      </c>
      <c r="J448" s="14" t="s">
        <v>28</v>
      </c>
      <c r="K448" s="10" t="s">
        <v>1532</v>
      </c>
      <c r="L448" s="10" t="s">
        <v>1055</v>
      </c>
      <c r="M448" s="10"/>
      <c r="N448" s="15">
        <v>33.14</v>
      </c>
      <c r="O448" s="15">
        <v>119.79</v>
      </c>
      <c r="P448" s="10" t="s">
        <v>30</v>
      </c>
      <c r="Q448" s="14"/>
      <c r="R448" s="16"/>
      <c r="S448" s="16"/>
    </row>
    <row r="449" spans="1:19" ht="15" x14ac:dyDescent="0.2">
      <c r="A449" s="10" t="s">
        <v>2423</v>
      </c>
      <c r="B449" s="10" t="s">
        <v>2424</v>
      </c>
      <c r="C449" s="10" t="s">
        <v>2423</v>
      </c>
      <c r="D449" s="10" t="s">
        <v>2425</v>
      </c>
      <c r="E449" s="11" t="s">
        <v>2426</v>
      </c>
      <c r="F449" s="10"/>
      <c r="G449" s="18"/>
      <c r="H449" s="13" t="s">
        <v>26</v>
      </c>
      <c r="I449" s="10" t="s">
        <v>27</v>
      </c>
      <c r="J449" s="14" t="s">
        <v>28</v>
      </c>
      <c r="K449" s="10" t="s">
        <v>1532</v>
      </c>
      <c r="L449" s="10" t="s">
        <v>1055</v>
      </c>
      <c r="M449" s="10"/>
      <c r="N449" s="15">
        <v>33.14</v>
      </c>
      <c r="O449" s="15">
        <v>119.79</v>
      </c>
      <c r="P449" s="10" t="s">
        <v>30</v>
      </c>
      <c r="Q449" s="14"/>
      <c r="R449" s="16"/>
      <c r="S449" s="16"/>
    </row>
    <row r="450" spans="1:19" ht="15" x14ac:dyDescent="0.2">
      <c r="A450" s="10" t="s">
        <v>2427</v>
      </c>
      <c r="B450" s="10" t="s">
        <v>2428</v>
      </c>
      <c r="C450" s="10" t="s">
        <v>2427</v>
      </c>
      <c r="D450" s="10" t="s">
        <v>2429</v>
      </c>
      <c r="E450" s="11" t="s">
        <v>2430</v>
      </c>
      <c r="F450" s="10"/>
      <c r="G450" s="18"/>
      <c r="H450" s="13" t="s">
        <v>26</v>
      </c>
      <c r="I450" s="10" t="s">
        <v>27</v>
      </c>
      <c r="J450" s="14" t="s">
        <v>28</v>
      </c>
      <c r="K450" s="10" t="s">
        <v>1532</v>
      </c>
      <c r="L450" s="10" t="s">
        <v>1055</v>
      </c>
      <c r="M450" s="10"/>
      <c r="N450" s="15">
        <v>33.14</v>
      </c>
      <c r="O450" s="15">
        <v>119.79</v>
      </c>
      <c r="P450" s="10" t="s">
        <v>30</v>
      </c>
      <c r="Q450" s="14"/>
      <c r="R450" s="16"/>
      <c r="S450" s="16"/>
    </row>
    <row r="451" spans="1:19" ht="15" x14ac:dyDescent="0.2">
      <c r="A451" s="10" t="s">
        <v>2431</v>
      </c>
      <c r="B451" s="10" t="s">
        <v>2432</v>
      </c>
      <c r="C451" s="10" t="s">
        <v>2431</v>
      </c>
      <c r="D451" s="10" t="s">
        <v>2433</v>
      </c>
      <c r="E451" s="11" t="s">
        <v>2434</v>
      </c>
      <c r="F451" s="10"/>
      <c r="G451" s="18"/>
      <c r="H451" s="13" t="s">
        <v>26</v>
      </c>
      <c r="I451" s="10" t="s">
        <v>27</v>
      </c>
      <c r="J451" s="14" t="s">
        <v>28</v>
      </c>
      <c r="K451" s="10" t="s">
        <v>1532</v>
      </c>
      <c r="L451" s="10" t="s">
        <v>1720</v>
      </c>
      <c r="M451" s="10"/>
      <c r="N451" s="15">
        <v>37.9</v>
      </c>
      <c r="O451" s="15">
        <v>114.9</v>
      </c>
      <c r="P451" s="10" t="s">
        <v>30</v>
      </c>
      <c r="Q451" s="14"/>
      <c r="R451" s="16"/>
      <c r="S451" s="16"/>
    </row>
    <row r="452" spans="1:19" ht="15" x14ac:dyDescent="0.2">
      <c r="A452" s="10" t="s">
        <v>2435</v>
      </c>
      <c r="B452" s="10" t="s">
        <v>2436</v>
      </c>
      <c r="C452" s="10" t="s">
        <v>2435</v>
      </c>
      <c r="D452" s="10" t="s">
        <v>2437</v>
      </c>
      <c r="E452" s="11" t="s">
        <v>2438</v>
      </c>
      <c r="F452" s="10"/>
      <c r="G452" s="18"/>
      <c r="H452" s="13" t="s">
        <v>26</v>
      </c>
      <c r="I452" s="10" t="s">
        <v>27</v>
      </c>
      <c r="J452" s="14" t="s">
        <v>28</v>
      </c>
      <c r="K452" s="10" t="s">
        <v>1532</v>
      </c>
      <c r="L452" s="10" t="s">
        <v>1720</v>
      </c>
      <c r="M452" s="10"/>
      <c r="N452" s="15">
        <v>37.9</v>
      </c>
      <c r="O452" s="15">
        <v>114.9</v>
      </c>
      <c r="P452" s="10" t="s">
        <v>30</v>
      </c>
      <c r="Q452" s="14"/>
      <c r="R452" s="16"/>
      <c r="S452" s="16"/>
    </row>
    <row r="453" spans="1:19" ht="15" x14ac:dyDescent="0.2">
      <c r="A453" s="10" t="s">
        <v>2439</v>
      </c>
      <c r="B453" s="10" t="s">
        <v>2440</v>
      </c>
      <c r="C453" s="10" t="s">
        <v>2439</v>
      </c>
      <c r="D453" s="10" t="s">
        <v>2441</v>
      </c>
      <c r="E453" s="11" t="s">
        <v>2442</v>
      </c>
      <c r="F453" s="10"/>
      <c r="G453" s="18"/>
      <c r="H453" s="13" t="s">
        <v>26</v>
      </c>
      <c r="I453" s="10" t="s">
        <v>27</v>
      </c>
      <c r="J453" s="14" t="s">
        <v>28</v>
      </c>
      <c r="K453" s="10" t="s">
        <v>1532</v>
      </c>
      <c r="L453" s="10" t="s">
        <v>1048</v>
      </c>
      <c r="M453" s="10"/>
      <c r="N453" s="15">
        <v>42.82</v>
      </c>
      <c r="O453" s="15">
        <v>89.04</v>
      </c>
      <c r="P453" s="10" t="s">
        <v>30</v>
      </c>
      <c r="Q453" s="14"/>
      <c r="R453" s="16"/>
      <c r="S453" s="16"/>
    </row>
    <row r="454" spans="1:19" ht="15" x14ac:dyDescent="0.2">
      <c r="A454" s="10" t="s">
        <v>2443</v>
      </c>
      <c r="B454" s="10" t="s">
        <v>2444</v>
      </c>
      <c r="C454" s="10" t="s">
        <v>2443</v>
      </c>
      <c r="D454" s="10" t="s">
        <v>2445</v>
      </c>
      <c r="E454" s="11" t="s">
        <v>2446</v>
      </c>
      <c r="F454" s="10"/>
      <c r="G454" s="18"/>
      <c r="H454" s="13" t="s">
        <v>26</v>
      </c>
      <c r="I454" s="10" t="s">
        <v>27</v>
      </c>
      <c r="J454" s="14" t="s">
        <v>28</v>
      </c>
      <c r="K454" s="10" t="s">
        <v>1532</v>
      </c>
      <c r="L454" s="10" t="s">
        <v>1720</v>
      </c>
      <c r="M454" s="10"/>
      <c r="N454" s="15">
        <v>37.9</v>
      </c>
      <c r="O454" s="15">
        <v>114.9</v>
      </c>
      <c r="P454" s="10" t="s">
        <v>30</v>
      </c>
      <c r="Q454" s="14"/>
      <c r="R454" s="16"/>
      <c r="S454" s="16"/>
    </row>
    <row r="455" spans="1:19" ht="15" x14ac:dyDescent="0.2">
      <c r="A455" s="10" t="s">
        <v>2447</v>
      </c>
      <c r="B455" s="10" t="s">
        <v>2448</v>
      </c>
      <c r="C455" s="10" t="s">
        <v>2447</v>
      </c>
      <c r="D455" s="10" t="s">
        <v>2449</v>
      </c>
      <c r="E455" s="11" t="s">
        <v>2450</v>
      </c>
      <c r="F455" s="10"/>
      <c r="G455" s="18"/>
      <c r="H455" s="13" t="s">
        <v>26</v>
      </c>
      <c r="I455" s="10" t="s">
        <v>27</v>
      </c>
      <c r="J455" s="14" t="s">
        <v>28</v>
      </c>
      <c r="K455" s="10" t="s">
        <v>1532</v>
      </c>
      <c r="L455" s="10" t="s">
        <v>1693</v>
      </c>
      <c r="M455" s="10"/>
      <c r="N455" s="15">
        <v>37.24</v>
      </c>
      <c r="O455" s="15">
        <v>111.86</v>
      </c>
      <c r="P455" s="10" t="s">
        <v>30</v>
      </c>
      <c r="Q455" s="14"/>
      <c r="R455" s="16"/>
      <c r="S455" s="16"/>
    </row>
    <row r="456" spans="1:19" ht="15" x14ac:dyDescent="0.2">
      <c r="A456" s="10" t="s">
        <v>2451</v>
      </c>
      <c r="B456" s="10" t="s">
        <v>2452</v>
      </c>
      <c r="C456" s="10" t="s">
        <v>2451</v>
      </c>
      <c r="D456" s="10" t="s">
        <v>2453</v>
      </c>
      <c r="E456" s="11" t="s">
        <v>2454</v>
      </c>
      <c r="F456" s="10"/>
      <c r="G456" s="18"/>
      <c r="H456" s="13" t="s">
        <v>26</v>
      </c>
      <c r="I456" s="10" t="s">
        <v>27</v>
      </c>
      <c r="J456" s="14" t="s">
        <v>28</v>
      </c>
      <c r="K456" s="10" t="s">
        <v>1532</v>
      </c>
      <c r="L456" s="10" t="s">
        <v>1672</v>
      </c>
      <c r="M456" s="10"/>
      <c r="N456" s="15">
        <v>35.89</v>
      </c>
      <c r="O456" s="15">
        <v>117.92</v>
      </c>
      <c r="P456" s="10" t="s">
        <v>30</v>
      </c>
      <c r="Q456" s="14"/>
      <c r="R456" s="16"/>
      <c r="S456" s="16"/>
    </row>
    <row r="457" spans="1:19" ht="15" x14ac:dyDescent="0.2">
      <c r="A457" s="10" t="s">
        <v>2455</v>
      </c>
      <c r="B457" s="10" t="s">
        <v>2456</v>
      </c>
      <c r="C457" s="10" t="s">
        <v>2455</v>
      </c>
      <c r="D457" s="10" t="s">
        <v>2457</v>
      </c>
      <c r="E457" s="11" t="s">
        <v>2458</v>
      </c>
      <c r="F457" s="10"/>
      <c r="G457" s="18"/>
      <c r="H457" s="13" t="s">
        <v>26</v>
      </c>
      <c r="I457" s="10" t="s">
        <v>27</v>
      </c>
      <c r="J457" s="14" t="s">
        <v>28</v>
      </c>
      <c r="K457" s="10" t="s">
        <v>1532</v>
      </c>
      <c r="L457" s="10" t="s">
        <v>1693</v>
      </c>
      <c r="M457" s="10"/>
      <c r="N457" s="15">
        <v>37.24</v>
      </c>
      <c r="O457" s="15">
        <v>111.86</v>
      </c>
      <c r="P457" s="10" t="s">
        <v>30</v>
      </c>
      <c r="Q457" s="14"/>
      <c r="R457" s="16"/>
      <c r="S457" s="16"/>
    </row>
    <row r="458" spans="1:19" ht="15" x14ac:dyDescent="0.2">
      <c r="A458" s="10" t="s">
        <v>2459</v>
      </c>
      <c r="B458" s="10" t="s">
        <v>2460</v>
      </c>
      <c r="C458" s="10" t="s">
        <v>2459</v>
      </c>
      <c r="D458" s="10" t="s">
        <v>2461</v>
      </c>
      <c r="E458" s="11" t="s">
        <v>2462</v>
      </c>
      <c r="F458" s="10"/>
      <c r="G458" s="18"/>
      <c r="H458" s="13" t="s">
        <v>26</v>
      </c>
      <c r="I458" s="10" t="s">
        <v>27</v>
      </c>
      <c r="J458" s="14" t="s">
        <v>28</v>
      </c>
      <c r="K458" s="10" t="s">
        <v>1532</v>
      </c>
      <c r="L458" s="10" t="s">
        <v>1693</v>
      </c>
      <c r="M458" s="10"/>
      <c r="N458" s="15">
        <v>37.24</v>
      </c>
      <c r="O458" s="15">
        <v>111.86</v>
      </c>
      <c r="P458" s="10" t="s">
        <v>30</v>
      </c>
      <c r="Q458" s="14"/>
      <c r="R458" s="16"/>
      <c r="S458" s="16"/>
    </row>
    <row r="459" spans="1:19" ht="15" x14ac:dyDescent="0.2">
      <c r="A459" s="10" t="s">
        <v>2463</v>
      </c>
      <c r="B459" s="10" t="s">
        <v>2464</v>
      </c>
      <c r="C459" s="10" t="s">
        <v>2463</v>
      </c>
      <c r="D459" s="10" t="s">
        <v>2465</v>
      </c>
      <c r="E459" s="11" t="s">
        <v>2466</v>
      </c>
      <c r="F459" s="10"/>
      <c r="G459" s="18"/>
      <c r="H459" s="13" t="s">
        <v>26</v>
      </c>
      <c r="I459" s="10" t="s">
        <v>27</v>
      </c>
      <c r="J459" s="14" t="s">
        <v>28</v>
      </c>
      <c r="K459" s="10" t="s">
        <v>1532</v>
      </c>
      <c r="L459" s="10" t="s">
        <v>1693</v>
      </c>
      <c r="M459" s="10"/>
      <c r="N459" s="15">
        <v>37.24</v>
      </c>
      <c r="O459" s="15">
        <v>111.86</v>
      </c>
      <c r="P459" s="10" t="s">
        <v>30</v>
      </c>
      <c r="Q459" s="14"/>
      <c r="R459" s="16"/>
      <c r="S459" s="16"/>
    </row>
    <row r="460" spans="1:19" ht="15" x14ac:dyDescent="0.2">
      <c r="A460" s="10" t="s">
        <v>2467</v>
      </c>
      <c r="B460" s="10" t="s">
        <v>2468</v>
      </c>
      <c r="C460" s="10" t="s">
        <v>2467</v>
      </c>
      <c r="D460" s="10" t="s">
        <v>2469</v>
      </c>
      <c r="E460" s="11" t="s">
        <v>2470</v>
      </c>
      <c r="F460" s="10"/>
      <c r="G460" s="18"/>
      <c r="H460" s="13" t="s">
        <v>26</v>
      </c>
      <c r="I460" s="10" t="s">
        <v>27</v>
      </c>
      <c r="J460" s="14" t="s">
        <v>28</v>
      </c>
      <c r="K460" s="10" t="s">
        <v>1532</v>
      </c>
      <c r="L460" s="10" t="s">
        <v>1693</v>
      </c>
      <c r="M460" s="10"/>
      <c r="N460" s="15">
        <v>37.24</v>
      </c>
      <c r="O460" s="15">
        <v>111.86</v>
      </c>
      <c r="P460" s="10" t="s">
        <v>30</v>
      </c>
      <c r="Q460" s="14"/>
      <c r="R460" s="16"/>
      <c r="S460" s="16"/>
    </row>
    <row r="461" spans="1:19" ht="15" x14ac:dyDescent="0.2">
      <c r="A461" s="10" t="s">
        <v>2471</v>
      </c>
      <c r="B461" s="10" t="s">
        <v>2472</v>
      </c>
      <c r="C461" s="10" t="s">
        <v>2471</v>
      </c>
      <c r="D461" s="10" t="s">
        <v>2473</v>
      </c>
      <c r="E461" s="11" t="s">
        <v>2474</v>
      </c>
      <c r="F461" s="10"/>
      <c r="G461" s="18"/>
      <c r="H461" s="13" t="s">
        <v>26</v>
      </c>
      <c r="I461" s="10" t="s">
        <v>27</v>
      </c>
      <c r="J461" s="14" t="s">
        <v>28</v>
      </c>
      <c r="K461" s="10" t="s">
        <v>1532</v>
      </c>
      <c r="L461" s="10" t="s">
        <v>1693</v>
      </c>
      <c r="M461" s="10"/>
      <c r="N461" s="15">
        <v>37.24</v>
      </c>
      <c r="O461" s="15">
        <v>111.86</v>
      </c>
      <c r="P461" s="10" t="s">
        <v>30</v>
      </c>
      <c r="Q461" s="14"/>
      <c r="R461" s="16"/>
      <c r="S461" s="16"/>
    </row>
    <row r="462" spans="1:19" ht="15" x14ac:dyDescent="0.2">
      <c r="A462" s="10" t="s">
        <v>2475</v>
      </c>
      <c r="B462" s="10" t="s">
        <v>2476</v>
      </c>
      <c r="C462" s="10" t="s">
        <v>2475</v>
      </c>
      <c r="D462" s="10" t="s">
        <v>2477</v>
      </c>
      <c r="E462" s="11" t="s">
        <v>2478</v>
      </c>
      <c r="F462" s="10"/>
      <c r="G462" s="18"/>
      <c r="H462" s="13" t="s">
        <v>26</v>
      </c>
      <c r="I462" s="10" t="s">
        <v>27</v>
      </c>
      <c r="J462" s="14" t="s">
        <v>28</v>
      </c>
      <c r="K462" s="10" t="s">
        <v>1532</v>
      </c>
      <c r="L462" s="10" t="s">
        <v>1019</v>
      </c>
      <c r="M462" s="10"/>
      <c r="N462" s="15">
        <v>34.29</v>
      </c>
      <c r="O462" s="15">
        <v>113.38</v>
      </c>
      <c r="P462" s="10" t="s">
        <v>30</v>
      </c>
      <c r="Q462" s="14"/>
      <c r="R462" s="16"/>
      <c r="S462" s="16"/>
    </row>
    <row r="463" spans="1:19" ht="15" x14ac:dyDescent="0.2">
      <c r="A463" s="10" t="s">
        <v>2479</v>
      </c>
      <c r="B463" s="10" t="s">
        <v>2480</v>
      </c>
      <c r="C463" s="10" t="s">
        <v>2479</v>
      </c>
      <c r="D463" s="10" t="s">
        <v>2481</v>
      </c>
      <c r="E463" s="11" t="s">
        <v>2482</v>
      </c>
      <c r="F463" s="10"/>
      <c r="G463" s="18"/>
      <c r="H463" s="13" t="s">
        <v>26</v>
      </c>
      <c r="I463" s="10" t="s">
        <v>27</v>
      </c>
      <c r="J463" s="14" t="s">
        <v>28</v>
      </c>
      <c r="K463" s="10" t="s">
        <v>1532</v>
      </c>
      <c r="L463" s="10" t="s">
        <v>1532</v>
      </c>
      <c r="M463" s="10"/>
      <c r="N463" s="15">
        <v>39.909999999999997</v>
      </c>
      <c r="O463" s="15">
        <v>116.36</v>
      </c>
      <c r="P463" s="10" t="s">
        <v>30</v>
      </c>
      <c r="Q463" s="14"/>
      <c r="R463" s="16"/>
      <c r="S463" s="16"/>
    </row>
    <row r="464" spans="1:19" ht="15" x14ac:dyDescent="0.2">
      <c r="A464" s="10" t="s">
        <v>2483</v>
      </c>
      <c r="B464" s="10" t="s">
        <v>2484</v>
      </c>
      <c r="C464" s="10" t="s">
        <v>2483</v>
      </c>
      <c r="D464" s="10" t="s">
        <v>2485</v>
      </c>
      <c r="E464" s="11" t="s">
        <v>2486</v>
      </c>
      <c r="F464" s="10"/>
      <c r="G464" s="17" t="s">
        <v>1526</v>
      </c>
      <c r="H464" s="13" t="s">
        <v>26</v>
      </c>
      <c r="I464" s="10" t="s">
        <v>27</v>
      </c>
      <c r="J464" s="14" t="s">
        <v>28</v>
      </c>
      <c r="K464" s="10" t="s">
        <v>1707</v>
      </c>
      <c r="L464" s="10"/>
      <c r="M464" s="10"/>
      <c r="N464" s="15">
        <v>37.090000000000003</v>
      </c>
      <c r="O464" s="15">
        <v>-95.71</v>
      </c>
      <c r="P464" s="10" t="s">
        <v>30</v>
      </c>
      <c r="Q464" s="14"/>
      <c r="R464" s="16"/>
      <c r="S464" s="16"/>
    </row>
    <row r="465" spans="1:19" ht="15" x14ac:dyDescent="0.2">
      <c r="A465" s="10" t="s">
        <v>2487</v>
      </c>
      <c r="B465" s="10" t="s">
        <v>2488</v>
      </c>
      <c r="C465" s="10" t="s">
        <v>2487</v>
      </c>
      <c r="D465" s="10" t="s">
        <v>2489</v>
      </c>
      <c r="E465" s="11" t="s">
        <v>2490</v>
      </c>
      <c r="F465" s="10"/>
      <c r="G465" s="18"/>
      <c r="H465" s="13" t="s">
        <v>26</v>
      </c>
      <c r="I465" s="10" t="s">
        <v>27</v>
      </c>
      <c r="J465" s="14" t="s">
        <v>28</v>
      </c>
      <c r="K465" s="10" t="s">
        <v>1532</v>
      </c>
      <c r="L465" s="10" t="s">
        <v>1055</v>
      </c>
      <c r="M465" s="10"/>
      <c r="N465" s="15">
        <v>33.14</v>
      </c>
      <c r="O465" s="15">
        <v>119.79</v>
      </c>
      <c r="P465" s="10" t="s">
        <v>30</v>
      </c>
      <c r="Q465" s="14"/>
      <c r="R465" s="16"/>
      <c r="S465" s="16"/>
    </row>
    <row r="466" spans="1:19" ht="15" x14ac:dyDescent="0.2">
      <c r="A466" s="10" t="s">
        <v>2491</v>
      </c>
      <c r="B466" s="10" t="s">
        <v>2492</v>
      </c>
      <c r="C466" s="10" t="s">
        <v>2491</v>
      </c>
      <c r="D466" s="10" t="s">
        <v>2493</v>
      </c>
      <c r="E466" s="11" t="s">
        <v>2494</v>
      </c>
      <c r="F466" s="10"/>
      <c r="G466" s="18"/>
      <c r="H466" s="13" t="s">
        <v>26</v>
      </c>
      <c r="I466" s="10" t="s">
        <v>27</v>
      </c>
      <c r="J466" s="14" t="s">
        <v>28</v>
      </c>
      <c r="K466" s="10" t="s">
        <v>1532</v>
      </c>
      <c r="L466" s="10" t="s">
        <v>1055</v>
      </c>
      <c r="M466" s="10"/>
      <c r="N466" s="15">
        <v>33.14</v>
      </c>
      <c r="O466" s="15">
        <v>119.79</v>
      </c>
      <c r="P466" s="10" t="s">
        <v>30</v>
      </c>
      <c r="Q466" s="14"/>
      <c r="R466" s="16"/>
      <c r="S466" s="16"/>
    </row>
    <row r="467" spans="1:19" ht="15" x14ac:dyDescent="0.2">
      <c r="A467" s="10" t="s">
        <v>2495</v>
      </c>
      <c r="B467" s="10" t="s">
        <v>2496</v>
      </c>
      <c r="C467" s="10" t="s">
        <v>2495</v>
      </c>
      <c r="D467" s="10" t="s">
        <v>2497</v>
      </c>
      <c r="E467" s="11" t="s">
        <v>2498</v>
      </c>
      <c r="F467" s="10"/>
      <c r="G467" s="18"/>
      <c r="H467" s="13" t="s">
        <v>26</v>
      </c>
      <c r="I467" s="10" t="s">
        <v>27</v>
      </c>
      <c r="J467" s="14" t="s">
        <v>28</v>
      </c>
      <c r="K467" s="10" t="s">
        <v>1532</v>
      </c>
      <c r="L467" s="10" t="s">
        <v>1055</v>
      </c>
      <c r="M467" s="10"/>
      <c r="N467" s="15">
        <v>33.14</v>
      </c>
      <c r="O467" s="15">
        <v>119.79</v>
      </c>
      <c r="P467" s="10" t="s">
        <v>30</v>
      </c>
      <c r="Q467" s="14"/>
      <c r="R467" s="16"/>
      <c r="S467" s="16"/>
    </row>
    <row r="468" spans="1:19" ht="15" x14ac:dyDescent="0.2">
      <c r="A468" s="10" t="s">
        <v>2499</v>
      </c>
      <c r="B468" s="10" t="s">
        <v>2500</v>
      </c>
      <c r="C468" s="10" t="s">
        <v>2499</v>
      </c>
      <c r="D468" s="10" t="s">
        <v>2501</v>
      </c>
      <c r="E468" s="11" t="s">
        <v>2502</v>
      </c>
      <c r="F468" s="10"/>
      <c r="G468" s="18"/>
      <c r="H468" s="13" t="s">
        <v>26</v>
      </c>
      <c r="I468" s="10" t="s">
        <v>27</v>
      </c>
      <c r="J468" s="14" t="s">
        <v>28</v>
      </c>
      <c r="K468" s="10" t="s">
        <v>1532</v>
      </c>
      <c r="L468" s="10" t="s">
        <v>1055</v>
      </c>
      <c r="M468" s="10"/>
      <c r="N468" s="10"/>
      <c r="O468" s="10"/>
      <c r="P468" s="10" t="s">
        <v>1437</v>
      </c>
      <c r="Q468" s="14"/>
      <c r="R468" s="16"/>
      <c r="S468" s="16"/>
    </row>
    <row r="469" spans="1:19" ht="15" x14ac:dyDescent="0.2">
      <c r="A469" s="10" t="s">
        <v>2503</v>
      </c>
      <c r="B469" s="10" t="s">
        <v>2504</v>
      </c>
      <c r="C469" s="10" t="s">
        <v>2503</v>
      </c>
      <c r="D469" s="10" t="s">
        <v>2505</v>
      </c>
      <c r="E469" s="11" t="s">
        <v>2506</v>
      </c>
      <c r="F469" s="10"/>
      <c r="G469" s="18"/>
      <c r="H469" s="13" t="s">
        <v>26</v>
      </c>
      <c r="I469" s="10" t="s">
        <v>27</v>
      </c>
      <c r="J469" s="14" t="s">
        <v>28</v>
      </c>
      <c r="K469" s="10" t="s">
        <v>1532</v>
      </c>
      <c r="L469" s="10" t="s">
        <v>1055</v>
      </c>
      <c r="M469" s="10"/>
      <c r="N469" s="15">
        <v>33.14</v>
      </c>
      <c r="O469" s="15">
        <v>119.79</v>
      </c>
      <c r="P469" s="10" t="s">
        <v>30</v>
      </c>
      <c r="Q469" s="14"/>
      <c r="R469" s="16"/>
      <c r="S469" s="16"/>
    </row>
    <row r="470" spans="1:19" ht="15" x14ac:dyDescent="0.2">
      <c r="A470" s="10" t="s">
        <v>2507</v>
      </c>
      <c r="B470" s="10" t="s">
        <v>2508</v>
      </c>
      <c r="C470" s="10" t="s">
        <v>2507</v>
      </c>
      <c r="D470" s="10" t="s">
        <v>2509</v>
      </c>
      <c r="E470" s="11" t="s">
        <v>2510</v>
      </c>
      <c r="F470" s="10"/>
      <c r="G470" s="18"/>
      <c r="H470" s="13" t="s">
        <v>26</v>
      </c>
      <c r="I470" s="10" t="s">
        <v>27</v>
      </c>
      <c r="J470" s="14" t="s">
        <v>28</v>
      </c>
      <c r="K470" s="10" t="s">
        <v>1532</v>
      </c>
      <c r="L470" s="10" t="s">
        <v>1966</v>
      </c>
      <c r="M470" s="10"/>
      <c r="N470" s="15">
        <v>30.6</v>
      </c>
      <c r="O470" s="15">
        <v>117.92</v>
      </c>
      <c r="P470" s="10" t="s">
        <v>30</v>
      </c>
      <c r="Q470" s="14"/>
      <c r="R470" s="16"/>
      <c r="S470" s="16"/>
    </row>
    <row r="471" spans="1:19" ht="15" x14ac:dyDescent="0.2">
      <c r="A471" s="10" t="s">
        <v>2511</v>
      </c>
      <c r="B471" s="10" t="s">
        <v>2512</v>
      </c>
      <c r="C471" s="10" t="s">
        <v>2511</v>
      </c>
      <c r="D471" s="10" t="s">
        <v>2513</v>
      </c>
      <c r="E471" s="11" t="s">
        <v>2514</v>
      </c>
      <c r="F471" s="10"/>
      <c r="G471" s="18"/>
      <c r="H471" s="13" t="s">
        <v>26</v>
      </c>
      <c r="I471" s="10" t="s">
        <v>27</v>
      </c>
      <c r="J471" s="14" t="s">
        <v>28</v>
      </c>
      <c r="K471" s="10" t="s">
        <v>1532</v>
      </c>
      <c r="L471" s="10" t="s">
        <v>1647</v>
      </c>
      <c r="M471" s="10"/>
      <c r="N471" s="15">
        <v>27.63</v>
      </c>
      <c r="O471" s="15">
        <v>111.86</v>
      </c>
      <c r="P471" s="10" t="s">
        <v>30</v>
      </c>
      <c r="Q471" s="14"/>
      <c r="R471" s="16"/>
      <c r="S471" s="16"/>
    </row>
    <row r="472" spans="1:19" ht="15" x14ac:dyDescent="0.2">
      <c r="A472" s="10" t="s">
        <v>2515</v>
      </c>
      <c r="B472" s="10" t="s">
        <v>2516</v>
      </c>
      <c r="C472" s="10" t="s">
        <v>2515</v>
      </c>
      <c r="D472" s="10" t="s">
        <v>2517</v>
      </c>
      <c r="E472" s="11" t="s">
        <v>2518</v>
      </c>
      <c r="F472" s="10"/>
      <c r="G472" s="18"/>
      <c r="H472" s="13" t="s">
        <v>26</v>
      </c>
      <c r="I472" s="10" t="s">
        <v>27</v>
      </c>
      <c r="J472" s="14" t="s">
        <v>28</v>
      </c>
      <c r="K472" s="10" t="s">
        <v>1532</v>
      </c>
      <c r="L472" s="10" t="s">
        <v>1647</v>
      </c>
      <c r="M472" s="10"/>
      <c r="N472" s="15">
        <v>27.63</v>
      </c>
      <c r="O472" s="15">
        <v>111.86</v>
      </c>
      <c r="P472" s="10" t="s">
        <v>30</v>
      </c>
      <c r="Q472" s="14"/>
      <c r="R472" s="16"/>
      <c r="S472" s="16"/>
    </row>
    <row r="473" spans="1:19" ht="15" x14ac:dyDescent="0.2">
      <c r="A473" s="10" t="s">
        <v>2519</v>
      </c>
      <c r="B473" s="10" t="s">
        <v>2520</v>
      </c>
      <c r="C473" s="10" t="s">
        <v>2519</v>
      </c>
      <c r="D473" s="10" t="s">
        <v>2521</v>
      </c>
      <c r="E473" s="11" t="s">
        <v>2522</v>
      </c>
      <c r="F473" s="10"/>
      <c r="G473" s="18"/>
      <c r="H473" s="13" t="s">
        <v>26</v>
      </c>
      <c r="I473" s="10" t="s">
        <v>27</v>
      </c>
      <c r="J473" s="14" t="s">
        <v>28</v>
      </c>
      <c r="K473" s="10" t="s">
        <v>1532</v>
      </c>
      <c r="L473" s="10" t="s">
        <v>2523</v>
      </c>
      <c r="M473" s="10"/>
      <c r="N473" s="15">
        <v>29.14</v>
      </c>
      <c r="O473" s="15">
        <v>119.79</v>
      </c>
      <c r="P473" s="10" t="s">
        <v>30</v>
      </c>
      <c r="Q473" s="14"/>
      <c r="R473" s="16"/>
      <c r="S473" s="16"/>
    </row>
    <row r="474" spans="1:19" ht="15" x14ac:dyDescent="0.2">
      <c r="A474" s="10" t="s">
        <v>2524</v>
      </c>
      <c r="B474" s="10" t="s">
        <v>2525</v>
      </c>
      <c r="C474" s="10" t="s">
        <v>2524</v>
      </c>
      <c r="D474" s="10" t="s">
        <v>2526</v>
      </c>
      <c r="E474" s="11" t="s">
        <v>2527</v>
      </c>
      <c r="F474" s="10"/>
      <c r="G474" s="18"/>
      <c r="H474" s="13" t="s">
        <v>26</v>
      </c>
      <c r="I474" s="10" t="s">
        <v>27</v>
      </c>
      <c r="J474" s="14" t="s">
        <v>28</v>
      </c>
      <c r="K474" s="10" t="s">
        <v>1532</v>
      </c>
      <c r="L474" s="10" t="s">
        <v>1789</v>
      </c>
      <c r="M474" s="10"/>
      <c r="N474" s="15">
        <v>40.82</v>
      </c>
      <c r="O474" s="15">
        <v>80.44</v>
      </c>
      <c r="P474" s="10" t="s">
        <v>30</v>
      </c>
      <c r="Q474" s="14"/>
      <c r="R474" s="16"/>
      <c r="S474" s="16"/>
    </row>
    <row r="475" spans="1:19" ht="15" x14ac:dyDescent="0.2">
      <c r="A475" s="10" t="s">
        <v>2528</v>
      </c>
      <c r="B475" s="10" t="s">
        <v>2529</v>
      </c>
      <c r="C475" s="10" t="s">
        <v>2528</v>
      </c>
      <c r="D475" s="10" t="s">
        <v>2530</v>
      </c>
      <c r="E475" s="11" t="s">
        <v>2531</v>
      </c>
      <c r="F475" s="10"/>
      <c r="G475" s="18"/>
      <c r="H475" s="13" t="s">
        <v>26</v>
      </c>
      <c r="I475" s="10" t="s">
        <v>27</v>
      </c>
      <c r="J475" s="14" t="s">
        <v>28</v>
      </c>
      <c r="K475" s="10" t="s">
        <v>1532</v>
      </c>
      <c r="L475" s="10" t="s">
        <v>1656</v>
      </c>
      <c r="M475" s="10"/>
      <c r="N475" s="15">
        <v>45.52</v>
      </c>
      <c r="O475" s="15">
        <v>87.54</v>
      </c>
      <c r="P475" s="10" t="s">
        <v>30</v>
      </c>
      <c r="Q475" s="14"/>
      <c r="R475" s="16"/>
      <c r="S475" s="16"/>
    </row>
    <row r="476" spans="1:19" ht="15" x14ac:dyDescent="0.2">
      <c r="A476" s="10" t="s">
        <v>2532</v>
      </c>
      <c r="B476" s="10" t="s">
        <v>2533</v>
      </c>
      <c r="C476" s="10" t="s">
        <v>2532</v>
      </c>
      <c r="D476" s="10" t="s">
        <v>2534</v>
      </c>
      <c r="E476" s="11" t="s">
        <v>2535</v>
      </c>
      <c r="F476" s="10"/>
      <c r="G476" s="18"/>
      <c r="H476" s="13" t="s">
        <v>26</v>
      </c>
      <c r="I476" s="10" t="s">
        <v>27</v>
      </c>
      <c r="J476" s="14" t="s">
        <v>28</v>
      </c>
      <c r="K476" s="10" t="s">
        <v>1532</v>
      </c>
      <c r="L476" s="10" t="s">
        <v>1656</v>
      </c>
      <c r="M476" s="10"/>
      <c r="N476" s="15">
        <v>45.52</v>
      </c>
      <c r="O476" s="15">
        <v>87.54</v>
      </c>
      <c r="P476" s="10" t="s">
        <v>30</v>
      </c>
      <c r="Q476" s="14"/>
      <c r="R476" s="16"/>
      <c r="S476" s="16"/>
    </row>
    <row r="477" spans="1:19" ht="15" x14ac:dyDescent="0.2">
      <c r="A477" s="10" t="s">
        <v>2536</v>
      </c>
      <c r="B477" s="10" t="s">
        <v>2537</v>
      </c>
      <c r="C477" s="10" t="s">
        <v>2536</v>
      </c>
      <c r="D477" s="10" t="s">
        <v>2538</v>
      </c>
      <c r="E477" s="11" t="s">
        <v>2539</v>
      </c>
      <c r="F477" s="10"/>
      <c r="G477" s="18"/>
      <c r="H477" s="13" t="s">
        <v>26</v>
      </c>
      <c r="I477" s="10" t="s">
        <v>27</v>
      </c>
      <c r="J477" s="14" t="s">
        <v>28</v>
      </c>
      <c r="K477" s="10" t="s">
        <v>1532</v>
      </c>
      <c r="L477" s="10" t="s">
        <v>1656</v>
      </c>
      <c r="M477" s="10"/>
      <c r="N477" s="15">
        <v>45.52</v>
      </c>
      <c r="O477" s="15">
        <v>87.54</v>
      </c>
      <c r="P477" s="10" t="s">
        <v>30</v>
      </c>
      <c r="Q477" s="14"/>
      <c r="R477" s="16"/>
      <c r="S477" s="16"/>
    </row>
    <row r="478" spans="1:19" ht="15" x14ac:dyDescent="0.2">
      <c r="A478" s="10" t="s">
        <v>2540</v>
      </c>
      <c r="B478" s="10" t="s">
        <v>2541</v>
      </c>
      <c r="C478" s="10" t="s">
        <v>2540</v>
      </c>
      <c r="D478" s="10" t="s">
        <v>2542</v>
      </c>
      <c r="E478" s="11" t="s">
        <v>2543</v>
      </c>
      <c r="F478" s="10"/>
      <c r="G478" s="18"/>
      <c r="H478" s="13" t="s">
        <v>26</v>
      </c>
      <c r="I478" s="10" t="s">
        <v>27</v>
      </c>
      <c r="J478" s="14" t="s">
        <v>28</v>
      </c>
      <c r="K478" s="10" t="s">
        <v>1532</v>
      </c>
      <c r="L478" s="10" t="s">
        <v>1656</v>
      </c>
      <c r="M478" s="10"/>
      <c r="N478" s="15">
        <v>45.52</v>
      </c>
      <c r="O478" s="15">
        <v>87.54</v>
      </c>
      <c r="P478" s="10" t="s">
        <v>30</v>
      </c>
      <c r="Q478" s="14"/>
      <c r="R478" s="16"/>
      <c r="S478" s="16"/>
    </row>
    <row r="479" spans="1:19" ht="15" x14ac:dyDescent="0.2">
      <c r="A479" s="10" t="s">
        <v>2544</v>
      </c>
      <c r="B479" s="10" t="s">
        <v>2545</v>
      </c>
      <c r="C479" s="10" t="s">
        <v>2544</v>
      </c>
      <c r="D479" s="10" t="s">
        <v>2546</v>
      </c>
      <c r="E479" s="11" t="s">
        <v>2547</v>
      </c>
      <c r="F479" s="10"/>
      <c r="G479" s="18"/>
      <c r="H479" s="13" t="s">
        <v>26</v>
      </c>
      <c r="I479" s="10" t="s">
        <v>27</v>
      </c>
      <c r="J479" s="14" t="s">
        <v>28</v>
      </c>
      <c r="K479" s="10" t="s">
        <v>1532</v>
      </c>
      <c r="L479" s="10" t="s">
        <v>1656</v>
      </c>
      <c r="M479" s="10"/>
      <c r="N479" s="15">
        <v>45.52</v>
      </c>
      <c r="O479" s="15">
        <v>87.54</v>
      </c>
      <c r="P479" s="10" t="s">
        <v>30</v>
      </c>
      <c r="Q479" s="14"/>
      <c r="R479" s="16"/>
      <c r="S479" s="16"/>
    </row>
    <row r="480" spans="1:19" ht="15" x14ac:dyDescent="0.2">
      <c r="A480" s="10" t="s">
        <v>2548</v>
      </c>
      <c r="B480" s="10" t="s">
        <v>2549</v>
      </c>
      <c r="C480" s="10" t="s">
        <v>2548</v>
      </c>
      <c r="D480" s="10" t="s">
        <v>2550</v>
      </c>
      <c r="E480" s="11" t="s">
        <v>2551</v>
      </c>
      <c r="F480" s="10"/>
      <c r="G480" s="18"/>
      <c r="H480" s="13" t="s">
        <v>26</v>
      </c>
      <c r="I480" s="10" t="s">
        <v>27</v>
      </c>
      <c r="J480" s="14" t="s">
        <v>28</v>
      </c>
      <c r="K480" s="10" t="s">
        <v>1532</v>
      </c>
      <c r="L480" s="10" t="s">
        <v>1656</v>
      </c>
      <c r="M480" s="10"/>
      <c r="N480" s="15">
        <v>45.52</v>
      </c>
      <c r="O480" s="15">
        <v>87.54</v>
      </c>
      <c r="P480" s="10" t="s">
        <v>30</v>
      </c>
      <c r="Q480" s="14"/>
      <c r="R480" s="16"/>
      <c r="S480" s="16"/>
    </row>
    <row r="481" spans="1:19" ht="15" x14ac:dyDescent="0.2">
      <c r="A481" s="10" t="s">
        <v>2552</v>
      </c>
      <c r="B481" s="10" t="s">
        <v>2553</v>
      </c>
      <c r="C481" s="10" t="s">
        <v>2552</v>
      </c>
      <c r="D481" s="10" t="s">
        <v>2554</v>
      </c>
      <c r="E481" s="11" t="s">
        <v>2555</v>
      </c>
      <c r="F481" s="10"/>
      <c r="G481" s="18"/>
      <c r="H481" s="13" t="s">
        <v>26</v>
      </c>
      <c r="I481" s="10" t="s">
        <v>27</v>
      </c>
      <c r="J481" s="14" t="s">
        <v>28</v>
      </c>
      <c r="K481" s="10" t="s">
        <v>1532</v>
      </c>
      <c r="L481" s="10" t="s">
        <v>2556</v>
      </c>
      <c r="M481" s="10"/>
      <c r="N481" s="10"/>
      <c r="O481" s="10"/>
      <c r="P481" s="10" t="s">
        <v>1437</v>
      </c>
      <c r="Q481" s="14"/>
      <c r="R481" s="16"/>
      <c r="S481" s="16"/>
    </row>
    <row r="482" spans="1:19" ht="15" x14ac:dyDescent="0.2">
      <c r="A482" s="10" t="s">
        <v>2557</v>
      </c>
      <c r="B482" s="10" t="s">
        <v>2558</v>
      </c>
      <c r="C482" s="10" t="s">
        <v>2557</v>
      </c>
      <c r="D482" s="10" t="s">
        <v>2559</v>
      </c>
      <c r="E482" s="11" t="s">
        <v>2560</v>
      </c>
      <c r="F482" s="10"/>
      <c r="G482" s="18"/>
      <c r="H482" s="13" t="s">
        <v>26</v>
      </c>
      <c r="I482" s="10" t="s">
        <v>27</v>
      </c>
      <c r="J482" s="14" t="s">
        <v>28</v>
      </c>
      <c r="K482" s="10" t="s">
        <v>1532</v>
      </c>
      <c r="L482" s="10" t="s">
        <v>1789</v>
      </c>
      <c r="M482" s="10"/>
      <c r="N482" s="15">
        <v>40.82</v>
      </c>
      <c r="O482" s="15">
        <v>80.44</v>
      </c>
      <c r="P482" s="10" t="s">
        <v>30</v>
      </c>
      <c r="Q482" s="14"/>
      <c r="R482" s="16"/>
      <c r="S482" s="16"/>
    </row>
    <row r="483" spans="1:19" ht="15" x14ac:dyDescent="0.2">
      <c r="A483" s="10" t="s">
        <v>2561</v>
      </c>
      <c r="B483" s="10" t="s">
        <v>2562</v>
      </c>
      <c r="C483" s="10" t="s">
        <v>2561</v>
      </c>
      <c r="D483" s="10" t="s">
        <v>2563</v>
      </c>
      <c r="E483" s="11" t="s">
        <v>2564</v>
      </c>
      <c r="F483" s="10"/>
      <c r="G483" s="18"/>
      <c r="H483" s="13" t="s">
        <v>26</v>
      </c>
      <c r="I483" s="10" t="s">
        <v>27</v>
      </c>
      <c r="J483" s="14" t="s">
        <v>28</v>
      </c>
      <c r="K483" s="10" t="s">
        <v>1532</v>
      </c>
      <c r="L483" s="10" t="s">
        <v>1789</v>
      </c>
      <c r="M483" s="10"/>
      <c r="N483" s="15">
        <v>40.82</v>
      </c>
      <c r="O483" s="15">
        <v>80.44</v>
      </c>
      <c r="P483" s="10" t="s">
        <v>30</v>
      </c>
      <c r="Q483" s="14"/>
      <c r="R483" s="16"/>
      <c r="S483" s="16"/>
    </row>
    <row r="484" spans="1:19" ht="15" x14ac:dyDescent="0.2">
      <c r="A484" s="10" t="s">
        <v>2565</v>
      </c>
      <c r="B484" s="10" t="s">
        <v>2566</v>
      </c>
      <c r="C484" s="10" t="s">
        <v>2565</v>
      </c>
      <c r="D484" s="10" t="s">
        <v>2567</v>
      </c>
      <c r="E484" s="11" t="s">
        <v>2568</v>
      </c>
      <c r="F484" s="10"/>
      <c r="G484" s="18"/>
      <c r="H484" s="13" t="s">
        <v>26</v>
      </c>
      <c r="I484" s="10" t="s">
        <v>27</v>
      </c>
      <c r="J484" s="14" t="s">
        <v>28</v>
      </c>
      <c r="K484" s="10" t="s">
        <v>1532</v>
      </c>
      <c r="L484" s="10" t="s">
        <v>1019</v>
      </c>
      <c r="M484" s="10"/>
      <c r="N484" s="10"/>
      <c r="O484" s="10"/>
      <c r="P484" s="10" t="s">
        <v>1437</v>
      </c>
      <c r="Q484" s="14"/>
      <c r="R484" s="16"/>
      <c r="S484" s="16"/>
    </row>
    <row r="485" spans="1:19" ht="15" x14ac:dyDescent="0.2">
      <c r="A485" s="10" t="s">
        <v>2569</v>
      </c>
      <c r="B485" s="10" t="s">
        <v>2570</v>
      </c>
      <c r="C485" s="10" t="s">
        <v>2569</v>
      </c>
      <c r="D485" s="10" t="s">
        <v>2571</v>
      </c>
      <c r="E485" s="11" t="s">
        <v>2572</v>
      </c>
      <c r="F485" s="10"/>
      <c r="G485" s="18"/>
      <c r="H485" s="13" t="s">
        <v>26</v>
      </c>
      <c r="I485" s="10" t="s">
        <v>27</v>
      </c>
      <c r="J485" s="14" t="s">
        <v>28</v>
      </c>
      <c r="K485" s="10" t="s">
        <v>1532</v>
      </c>
      <c r="L485" s="10" t="s">
        <v>1055</v>
      </c>
      <c r="M485" s="10"/>
      <c r="N485" s="15">
        <v>33.14</v>
      </c>
      <c r="O485" s="15">
        <v>119.79</v>
      </c>
      <c r="P485" s="10" t="s">
        <v>30</v>
      </c>
      <c r="Q485" s="14"/>
      <c r="R485" s="16"/>
      <c r="S485" s="16"/>
    </row>
    <row r="486" spans="1:19" ht="15" x14ac:dyDescent="0.2">
      <c r="A486" s="10" t="s">
        <v>2573</v>
      </c>
      <c r="B486" s="10" t="s">
        <v>2574</v>
      </c>
      <c r="C486" s="10" t="s">
        <v>2573</v>
      </c>
      <c r="D486" s="10" t="s">
        <v>2575</v>
      </c>
      <c r="E486" s="11" t="s">
        <v>2576</v>
      </c>
      <c r="F486" s="10"/>
      <c r="G486" s="18"/>
      <c r="H486" s="13" t="s">
        <v>26</v>
      </c>
      <c r="I486" s="10" t="s">
        <v>27</v>
      </c>
      <c r="J486" s="14" t="s">
        <v>28</v>
      </c>
      <c r="K486" s="10" t="s">
        <v>1532</v>
      </c>
      <c r="L486" s="10" t="s">
        <v>1055</v>
      </c>
      <c r="M486" s="10"/>
      <c r="N486" s="15">
        <v>33.14</v>
      </c>
      <c r="O486" s="15">
        <v>119.79</v>
      </c>
      <c r="P486" s="10" t="s">
        <v>30</v>
      </c>
      <c r="Q486" s="14"/>
      <c r="R486" s="16"/>
      <c r="S486" s="16"/>
    </row>
    <row r="487" spans="1:19" ht="15" x14ac:dyDescent="0.2">
      <c r="A487" s="10" t="s">
        <v>2577</v>
      </c>
      <c r="B487" s="10" t="s">
        <v>2578</v>
      </c>
      <c r="C487" s="10" t="s">
        <v>2577</v>
      </c>
      <c r="D487" s="10" t="s">
        <v>2579</v>
      </c>
      <c r="E487" s="11" t="s">
        <v>2580</v>
      </c>
      <c r="F487" s="10"/>
      <c r="G487" s="18"/>
      <c r="H487" s="13" t="s">
        <v>26</v>
      </c>
      <c r="I487" s="10" t="s">
        <v>27</v>
      </c>
      <c r="J487" s="14" t="s">
        <v>28</v>
      </c>
      <c r="K487" s="10" t="s">
        <v>1532</v>
      </c>
      <c r="L487" s="10" t="s">
        <v>1055</v>
      </c>
      <c r="M487" s="10"/>
      <c r="N487" s="15">
        <v>33.14</v>
      </c>
      <c r="O487" s="15">
        <v>119.79</v>
      </c>
      <c r="P487" s="10" t="s">
        <v>30</v>
      </c>
      <c r="Q487" s="14"/>
      <c r="R487" s="16"/>
      <c r="S487" s="16"/>
    </row>
    <row r="488" spans="1:19" ht="15" x14ac:dyDescent="0.2">
      <c r="A488" s="10" t="s">
        <v>2581</v>
      </c>
      <c r="B488" s="10" t="s">
        <v>2582</v>
      </c>
      <c r="C488" s="10" t="s">
        <v>2581</v>
      </c>
      <c r="D488" s="10" t="s">
        <v>2583</v>
      </c>
      <c r="E488" s="11" t="s">
        <v>2584</v>
      </c>
      <c r="F488" s="10"/>
      <c r="G488" s="18"/>
      <c r="H488" s="13" t="s">
        <v>26</v>
      </c>
      <c r="I488" s="10" t="s">
        <v>27</v>
      </c>
      <c r="J488" s="14" t="s">
        <v>28</v>
      </c>
      <c r="K488" s="10" t="s">
        <v>1532</v>
      </c>
      <c r="L488" s="10" t="s">
        <v>1642</v>
      </c>
      <c r="M488" s="10"/>
      <c r="N488" s="15">
        <v>30.26</v>
      </c>
      <c r="O488" s="15">
        <v>102.81</v>
      </c>
      <c r="P488" s="10" t="s">
        <v>30</v>
      </c>
      <c r="Q488" s="14"/>
      <c r="R488" s="16"/>
      <c r="S488" s="16"/>
    </row>
    <row r="489" spans="1:19" ht="15" x14ac:dyDescent="0.2">
      <c r="A489" s="10" t="s">
        <v>2585</v>
      </c>
      <c r="B489" s="10" t="s">
        <v>2586</v>
      </c>
      <c r="C489" s="10" t="s">
        <v>2585</v>
      </c>
      <c r="D489" s="10" t="s">
        <v>2587</v>
      </c>
      <c r="E489" s="11" t="s">
        <v>2588</v>
      </c>
      <c r="F489" s="10"/>
      <c r="G489" s="18"/>
      <c r="H489" s="13" t="s">
        <v>26</v>
      </c>
      <c r="I489" s="10" t="s">
        <v>27</v>
      </c>
      <c r="J489" s="14" t="s">
        <v>28</v>
      </c>
      <c r="K489" s="10" t="s">
        <v>1532</v>
      </c>
      <c r="L489" s="10" t="s">
        <v>1019</v>
      </c>
      <c r="M489" s="10"/>
      <c r="N489" s="15">
        <v>34.29</v>
      </c>
      <c r="O489" s="15">
        <v>113.38</v>
      </c>
      <c r="P489" s="10" t="s">
        <v>30</v>
      </c>
      <c r="Q489" s="14"/>
      <c r="R489" s="16"/>
      <c r="S489" s="16"/>
    </row>
    <row r="490" spans="1:19" ht="15" x14ac:dyDescent="0.2">
      <c r="A490" s="10" t="s">
        <v>2589</v>
      </c>
      <c r="B490" s="10" t="s">
        <v>2590</v>
      </c>
      <c r="C490" s="10" t="s">
        <v>2589</v>
      </c>
      <c r="D490" s="10" t="s">
        <v>2591</v>
      </c>
      <c r="E490" s="11" t="s">
        <v>2592</v>
      </c>
      <c r="F490" s="10"/>
      <c r="G490" s="18"/>
      <c r="H490" s="13" t="s">
        <v>26</v>
      </c>
      <c r="I490" s="10" t="s">
        <v>27</v>
      </c>
      <c r="J490" s="14" t="s">
        <v>28</v>
      </c>
      <c r="K490" s="10" t="s">
        <v>1532</v>
      </c>
      <c r="L490" s="10" t="s">
        <v>1019</v>
      </c>
      <c r="M490" s="10"/>
      <c r="N490" s="15">
        <v>34.29</v>
      </c>
      <c r="O490" s="15">
        <v>113.38</v>
      </c>
      <c r="P490" s="10" t="s">
        <v>30</v>
      </c>
      <c r="Q490" s="14"/>
      <c r="R490" s="16"/>
      <c r="S490" s="16"/>
    </row>
    <row r="491" spans="1:19" ht="15" x14ac:dyDescent="0.2">
      <c r="A491" s="10" t="s">
        <v>2593</v>
      </c>
      <c r="B491" s="10" t="s">
        <v>2594</v>
      </c>
      <c r="C491" s="10" t="s">
        <v>2593</v>
      </c>
      <c r="D491" s="10" t="s">
        <v>2595</v>
      </c>
      <c r="E491" s="11" t="s">
        <v>2596</v>
      </c>
      <c r="F491" s="10"/>
      <c r="G491" s="18"/>
      <c r="H491" s="13" t="s">
        <v>26</v>
      </c>
      <c r="I491" s="10" t="s">
        <v>27</v>
      </c>
      <c r="J491" s="14" t="s">
        <v>28</v>
      </c>
      <c r="K491" s="10" t="s">
        <v>1532</v>
      </c>
      <c r="L491" s="10" t="s">
        <v>1019</v>
      </c>
      <c r="M491" s="10"/>
      <c r="N491" s="15">
        <v>34.29</v>
      </c>
      <c r="O491" s="15">
        <v>113.38</v>
      </c>
      <c r="P491" s="10" t="s">
        <v>30</v>
      </c>
      <c r="Q491" s="14"/>
      <c r="R491" s="16"/>
      <c r="S491" s="16"/>
    </row>
    <row r="492" spans="1:19" ht="15" x14ac:dyDescent="0.2">
      <c r="A492" s="10" t="s">
        <v>2597</v>
      </c>
      <c r="B492" s="10" t="s">
        <v>2598</v>
      </c>
      <c r="C492" s="10" t="s">
        <v>2597</v>
      </c>
      <c r="D492" s="10" t="s">
        <v>2599</v>
      </c>
      <c r="E492" s="11" t="s">
        <v>1641</v>
      </c>
      <c r="F492" s="10"/>
      <c r="G492" s="18"/>
      <c r="H492" s="13" t="s">
        <v>26</v>
      </c>
      <c r="I492" s="10" t="s">
        <v>27</v>
      </c>
      <c r="J492" s="14" t="s">
        <v>28</v>
      </c>
      <c r="K492" s="10" t="s">
        <v>1532</v>
      </c>
      <c r="L492" s="10" t="s">
        <v>1019</v>
      </c>
      <c r="M492" s="10"/>
      <c r="N492" s="15">
        <v>34.29</v>
      </c>
      <c r="O492" s="15">
        <v>113.38</v>
      </c>
      <c r="P492" s="10" t="s">
        <v>30</v>
      </c>
      <c r="Q492" s="14"/>
      <c r="R492" s="16"/>
      <c r="S492" s="16"/>
    </row>
    <row r="493" spans="1:19" ht="15" x14ac:dyDescent="0.2">
      <c r="A493" s="10" t="s">
        <v>2600</v>
      </c>
      <c r="B493" s="10" t="s">
        <v>2601</v>
      </c>
      <c r="C493" s="10" t="s">
        <v>2600</v>
      </c>
      <c r="D493" s="10" t="s">
        <v>2602</v>
      </c>
      <c r="E493" s="11" t="s">
        <v>2603</v>
      </c>
      <c r="F493" s="10"/>
      <c r="G493" s="18"/>
      <c r="H493" s="13" t="s">
        <v>26</v>
      </c>
      <c r="I493" s="10" t="s">
        <v>27</v>
      </c>
      <c r="J493" s="14" t="s">
        <v>28</v>
      </c>
      <c r="K493" s="10" t="s">
        <v>1532</v>
      </c>
      <c r="L493" s="10" t="s">
        <v>1019</v>
      </c>
      <c r="M493" s="10"/>
      <c r="N493" s="15">
        <v>34.29</v>
      </c>
      <c r="O493" s="15">
        <v>113.38</v>
      </c>
      <c r="P493" s="10" t="s">
        <v>30</v>
      </c>
      <c r="Q493" s="14"/>
      <c r="R493" s="16"/>
      <c r="S493" s="16"/>
    </row>
    <row r="494" spans="1:19" ht="15" x14ac:dyDescent="0.2">
      <c r="A494" s="10" t="s">
        <v>2604</v>
      </c>
      <c r="B494" s="10" t="s">
        <v>2605</v>
      </c>
      <c r="C494" s="10" t="s">
        <v>2604</v>
      </c>
      <c r="D494" s="10" t="s">
        <v>2606</v>
      </c>
      <c r="E494" s="11" t="s">
        <v>2607</v>
      </c>
      <c r="F494" s="10"/>
      <c r="G494" s="18"/>
      <c r="H494" s="13" t="s">
        <v>26</v>
      </c>
      <c r="I494" s="10" t="s">
        <v>27</v>
      </c>
      <c r="J494" s="14" t="s">
        <v>28</v>
      </c>
      <c r="K494" s="10" t="s">
        <v>1532</v>
      </c>
      <c r="L494" s="10" t="s">
        <v>1019</v>
      </c>
      <c r="M494" s="10"/>
      <c r="N494" s="15">
        <v>34.29</v>
      </c>
      <c r="O494" s="15">
        <v>113.38</v>
      </c>
      <c r="P494" s="10" t="s">
        <v>30</v>
      </c>
      <c r="Q494" s="14"/>
      <c r="R494" s="16"/>
      <c r="S494" s="16"/>
    </row>
    <row r="495" spans="1:19" ht="15" x14ac:dyDescent="0.2">
      <c r="A495" s="10" t="s">
        <v>2608</v>
      </c>
      <c r="B495" s="10" t="s">
        <v>2609</v>
      </c>
      <c r="C495" s="10" t="s">
        <v>2608</v>
      </c>
      <c r="D495" s="10" t="s">
        <v>2610</v>
      </c>
      <c r="E495" s="11" t="s">
        <v>2611</v>
      </c>
      <c r="F495" s="10"/>
      <c r="G495" s="18"/>
      <c r="H495" s="13" t="s">
        <v>26</v>
      </c>
      <c r="I495" s="10" t="s">
        <v>27</v>
      </c>
      <c r="J495" s="14" t="s">
        <v>28</v>
      </c>
      <c r="K495" s="10" t="s">
        <v>1532</v>
      </c>
      <c r="L495" s="10" t="s">
        <v>1019</v>
      </c>
      <c r="M495" s="10"/>
      <c r="N495" s="15">
        <v>34.29</v>
      </c>
      <c r="O495" s="15">
        <v>113.38</v>
      </c>
      <c r="P495" s="10" t="s">
        <v>30</v>
      </c>
      <c r="Q495" s="14"/>
      <c r="R495" s="16"/>
      <c r="S495" s="16"/>
    </row>
    <row r="496" spans="1:19" ht="15" x14ac:dyDescent="0.2">
      <c r="A496" s="10" t="s">
        <v>2612</v>
      </c>
      <c r="B496" s="10" t="s">
        <v>2613</v>
      </c>
      <c r="C496" s="10" t="s">
        <v>2612</v>
      </c>
      <c r="D496" s="10" t="s">
        <v>2614</v>
      </c>
      <c r="E496" s="11" t="s">
        <v>2615</v>
      </c>
      <c r="F496" s="10"/>
      <c r="G496" s="18"/>
      <c r="H496" s="13" t="s">
        <v>26</v>
      </c>
      <c r="I496" s="10" t="s">
        <v>27</v>
      </c>
      <c r="J496" s="14" t="s">
        <v>28</v>
      </c>
      <c r="K496" s="10" t="s">
        <v>1532</v>
      </c>
      <c r="L496" s="10" t="s">
        <v>1019</v>
      </c>
      <c r="M496" s="10"/>
      <c r="N496" s="15">
        <v>34.29</v>
      </c>
      <c r="O496" s="15">
        <v>113.38</v>
      </c>
      <c r="P496" s="10" t="s">
        <v>30</v>
      </c>
      <c r="Q496" s="14"/>
      <c r="R496" s="16"/>
      <c r="S496" s="16"/>
    </row>
    <row r="497" spans="1:19" ht="15" x14ac:dyDescent="0.2">
      <c r="A497" s="10" t="s">
        <v>2616</v>
      </c>
      <c r="B497" s="10" t="s">
        <v>2617</v>
      </c>
      <c r="C497" s="10" t="s">
        <v>2616</v>
      </c>
      <c r="D497" s="10" t="s">
        <v>2618</v>
      </c>
      <c r="E497" s="11" t="s">
        <v>2619</v>
      </c>
      <c r="F497" s="10"/>
      <c r="G497" s="18"/>
      <c r="H497" s="13" t="s">
        <v>26</v>
      </c>
      <c r="I497" s="10" t="s">
        <v>27</v>
      </c>
      <c r="J497" s="14" t="s">
        <v>28</v>
      </c>
      <c r="K497" s="10" t="s">
        <v>1532</v>
      </c>
      <c r="L497" s="10" t="s">
        <v>1019</v>
      </c>
      <c r="M497" s="10"/>
      <c r="N497" s="15">
        <v>34.29</v>
      </c>
      <c r="O497" s="15">
        <v>113.38</v>
      </c>
      <c r="P497" s="10" t="s">
        <v>30</v>
      </c>
      <c r="Q497" s="14"/>
      <c r="R497" s="16"/>
      <c r="S497" s="16"/>
    </row>
    <row r="498" spans="1:19" ht="15" x14ac:dyDescent="0.2">
      <c r="A498" s="10" t="s">
        <v>2620</v>
      </c>
      <c r="B498" s="10" t="s">
        <v>2621</v>
      </c>
      <c r="C498" s="10" t="s">
        <v>2620</v>
      </c>
      <c r="D498" s="10" t="s">
        <v>2622</v>
      </c>
      <c r="E498" s="11" t="s">
        <v>2623</v>
      </c>
      <c r="F498" s="10"/>
      <c r="G498" s="18"/>
      <c r="H498" s="13" t="s">
        <v>26</v>
      </c>
      <c r="I498" s="10" t="s">
        <v>27</v>
      </c>
      <c r="J498" s="14" t="s">
        <v>28</v>
      </c>
      <c r="K498" s="10" t="s">
        <v>1532</v>
      </c>
      <c r="L498" s="10" t="s">
        <v>1693</v>
      </c>
      <c r="M498" s="10"/>
      <c r="N498" s="15">
        <v>37.24</v>
      </c>
      <c r="O498" s="15">
        <v>111.86</v>
      </c>
      <c r="P498" s="10" t="s">
        <v>30</v>
      </c>
      <c r="Q498" s="14"/>
      <c r="R498" s="16"/>
      <c r="S498" s="16"/>
    </row>
    <row r="499" spans="1:19" ht="15" x14ac:dyDescent="0.2">
      <c r="A499" s="10" t="s">
        <v>2624</v>
      </c>
      <c r="B499" s="10" t="s">
        <v>2625</v>
      </c>
      <c r="C499" s="10" t="s">
        <v>2624</v>
      </c>
      <c r="D499" s="10" t="s">
        <v>2626</v>
      </c>
      <c r="E499" s="11" t="s">
        <v>2627</v>
      </c>
      <c r="F499" s="10"/>
      <c r="G499" s="18"/>
      <c r="H499" s="13" t="s">
        <v>26</v>
      </c>
      <c r="I499" s="10" t="s">
        <v>27</v>
      </c>
      <c r="J499" s="14" t="s">
        <v>28</v>
      </c>
      <c r="K499" s="10" t="s">
        <v>1532</v>
      </c>
      <c r="L499" s="10" t="s">
        <v>1693</v>
      </c>
      <c r="M499" s="10"/>
      <c r="N499" s="15">
        <v>37.24</v>
      </c>
      <c r="O499" s="15">
        <v>111.86</v>
      </c>
      <c r="P499" s="10" t="s">
        <v>30</v>
      </c>
      <c r="Q499" s="14"/>
      <c r="R499" s="16"/>
      <c r="S499" s="16"/>
    </row>
    <row r="500" spans="1:19" ht="15" x14ac:dyDescent="0.2">
      <c r="A500" s="10" t="s">
        <v>2628</v>
      </c>
      <c r="B500" s="10" t="s">
        <v>2629</v>
      </c>
      <c r="C500" s="10" t="s">
        <v>2628</v>
      </c>
      <c r="D500" s="10" t="s">
        <v>2630</v>
      </c>
      <c r="E500" s="11" t="s">
        <v>2631</v>
      </c>
      <c r="F500" s="10"/>
      <c r="G500" s="18"/>
      <c r="H500" s="13" t="s">
        <v>26</v>
      </c>
      <c r="I500" s="10" t="s">
        <v>27</v>
      </c>
      <c r="J500" s="14" t="s">
        <v>28</v>
      </c>
      <c r="K500" s="10" t="s">
        <v>1532</v>
      </c>
      <c r="L500" s="10" t="s">
        <v>2523</v>
      </c>
      <c r="M500" s="10"/>
      <c r="N500" s="15">
        <v>29.14</v>
      </c>
      <c r="O500" s="15">
        <v>119.79</v>
      </c>
      <c r="P500" s="10" t="s">
        <v>30</v>
      </c>
      <c r="Q500" s="14"/>
      <c r="R500" s="16"/>
      <c r="S500" s="16"/>
    </row>
    <row r="501" spans="1:19" ht="15" x14ac:dyDescent="0.2">
      <c r="A501" s="10" t="s">
        <v>2632</v>
      </c>
      <c r="B501" s="10" t="s">
        <v>2633</v>
      </c>
      <c r="C501" s="10" t="s">
        <v>2632</v>
      </c>
      <c r="D501" s="10" t="s">
        <v>2634</v>
      </c>
      <c r="E501" s="11" t="s">
        <v>2635</v>
      </c>
      <c r="F501" s="10"/>
      <c r="G501" s="18"/>
      <c r="H501" s="13" t="s">
        <v>26</v>
      </c>
      <c r="I501" s="10" t="s">
        <v>27</v>
      </c>
      <c r="J501" s="14" t="s">
        <v>28</v>
      </c>
      <c r="K501" s="10" t="s">
        <v>1532</v>
      </c>
      <c r="L501" s="10" t="s">
        <v>1019</v>
      </c>
      <c r="M501" s="10"/>
      <c r="N501" s="15">
        <v>34.29</v>
      </c>
      <c r="O501" s="15">
        <v>113.38</v>
      </c>
      <c r="P501" s="10" t="s">
        <v>30</v>
      </c>
      <c r="Q501" s="14"/>
      <c r="R501" s="16"/>
      <c r="S501" s="16"/>
    </row>
    <row r="502" spans="1:19" ht="15" x14ac:dyDescent="0.2">
      <c r="A502" s="10" t="s">
        <v>2636</v>
      </c>
      <c r="B502" s="10" t="s">
        <v>2637</v>
      </c>
      <c r="C502" s="10" t="s">
        <v>2636</v>
      </c>
      <c r="D502" s="10" t="s">
        <v>2638</v>
      </c>
      <c r="E502" s="11" t="s">
        <v>2639</v>
      </c>
      <c r="F502" s="10"/>
      <c r="G502" s="18"/>
      <c r="H502" s="13" t="s">
        <v>26</v>
      </c>
      <c r="I502" s="10" t="s">
        <v>27</v>
      </c>
      <c r="J502" s="14" t="s">
        <v>28</v>
      </c>
      <c r="K502" s="10" t="s">
        <v>1532</v>
      </c>
      <c r="L502" s="10" t="s">
        <v>1656</v>
      </c>
      <c r="M502" s="10"/>
      <c r="N502" s="15">
        <v>45.52</v>
      </c>
      <c r="O502" s="15">
        <v>87.54</v>
      </c>
      <c r="P502" s="10" t="s">
        <v>30</v>
      </c>
      <c r="Q502" s="14"/>
      <c r="R502" s="16"/>
      <c r="S502" s="16"/>
    </row>
    <row r="503" spans="1:19" ht="15" x14ac:dyDescent="0.2">
      <c r="A503" s="10" t="s">
        <v>2640</v>
      </c>
      <c r="B503" s="10" t="s">
        <v>2641</v>
      </c>
      <c r="C503" s="10" t="s">
        <v>2640</v>
      </c>
      <c r="D503" s="10" t="s">
        <v>2642</v>
      </c>
      <c r="E503" s="11" t="s">
        <v>2643</v>
      </c>
      <c r="F503" s="10"/>
      <c r="G503" s="18"/>
      <c r="H503" s="13" t="s">
        <v>26</v>
      </c>
      <c r="I503" s="10" t="s">
        <v>27</v>
      </c>
      <c r="J503" s="14" t="s">
        <v>28</v>
      </c>
      <c r="K503" s="10" t="s">
        <v>1532</v>
      </c>
      <c r="L503" s="10" t="s">
        <v>1656</v>
      </c>
      <c r="M503" s="10"/>
      <c r="N503" s="15">
        <v>45.52</v>
      </c>
      <c r="O503" s="15">
        <v>87.54</v>
      </c>
      <c r="P503" s="10" t="s">
        <v>30</v>
      </c>
      <c r="Q503" s="14"/>
      <c r="R503" s="16"/>
      <c r="S503" s="16"/>
    </row>
    <row r="504" spans="1:19" ht="15" x14ac:dyDescent="0.2">
      <c r="A504" s="10" t="s">
        <v>2644</v>
      </c>
      <c r="B504" s="10" t="s">
        <v>2645</v>
      </c>
      <c r="C504" s="10" t="s">
        <v>2644</v>
      </c>
      <c r="D504" s="10" t="s">
        <v>2646</v>
      </c>
      <c r="E504" s="11" t="s">
        <v>1780</v>
      </c>
      <c r="F504" s="10"/>
      <c r="G504" s="18"/>
      <c r="H504" s="13" t="s">
        <v>26</v>
      </c>
      <c r="I504" s="10" t="s">
        <v>27</v>
      </c>
      <c r="J504" s="14" t="s">
        <v>28</v>
      </c>
      <c r="K504" s="10" t="s">
        <v>1532</v>
      </c>
      <c r="L504" s="10" t="s">
        <v>1656</v>
      </c>
      <c r="M504" s="10"/>
      <c r="N504" s="15">
        <v>45.52</v>
      </c>
      <c r="O504" s="15">
        <v>87.54</v>
      </c>
      <c r="P504" s="10" t="s">
        <v>30</v>
      </c>
      <c r="Q504" s="14"/>
      <c r="R504" s="16"/>
      <c r="S504" s="16"/>
    </row>
    <row r="505" spans="1:19" ht="15" x14ac:dyDescent="0.2">
      <c r="A505" s="10" t="s">
        <v>2647</v>
      </c>
      <c r="B505" s="10" t="s">
        <v>2648</v>
      </c>
      <c r="C505" s="10" t="s">
        <v>2647</v>
      </c>
      <c r="D505" s="10" t="s">
        <v>2649</v>
      </c>
      <c r="E505" s="11" t="s">
        <v>2650</v>
      </c>
      <c r="F505" s="10"/>
      <c r="G505" s="18"/>
      <c r="H505" s="13" t="s">
        <v>26</v>
      </c>
      <c r="I505" s="10" t="s">
        <v>27</v>
      </c>
      <c r="J505" s="14" t="s">
        <v>28</v>
      </c>
      <c r="K505" s="10" t="s">
        <v>1532</v>
      </c>
      <c r="L505" s="10" t="s">
        <v>1656</v>
      </c>
      <c r="M505" s="10"/>
      <c r="N505" s="15">
        <v>45.52</v>
      </c>
      <c r="O505" s="15">
        <v>87.54</v>
      </c>
      <c r="P505" s="10" t="s">
        <v>30</v>
      </c>
      <c r="Q505" s="14"/>
      <c r="R505" s="16"/>
      <c r="S505" s="16"/>
    </row>
    <row r="506" spans="1:19" ht="15" x14ac:dyDescent="0.2">
      <c r="A506" s="10" t="s">
        <v>2651</v>
      </c>
      <c r="B506" s="10" t="s">
        <v>2652</v>
      </c>
      <c r="C506" s="10" t="s">
        <v>2651</v>
      </c>
      <c r="D506" s="10" t="s">
        <v>2653</v>
      </c>
      <c r="E506" s="11" t="s">
        <v>2654</v>
      </c>
      <c r="F506" s="10"/>
      <c r="G506" s="18"/>
      <c r="H506" s="13" t="s">
        <v>26</v>
      </c>
      <c r="I506" s="10" t="s">
        <v>27</v>
      </c>
      <c r="J506" s="14" t="s">
        <v>28</v>
      </c>
      <c r="K506" s="10" t="s">
        <v>1532</v>
      </c>
      <c r="L506" s="10" t="s">
        <v>1656</v>
      </c>
      <c r="M506" s="10"/>
      <c r="N506" s="15">
        <v>45.52</v>
      </c>
      <c r="O506" s="15">
        <v>87.54</v>
      </c>
      <c r="P506" s="10" t="s">
        <v>30</v>
      </c>
      <c r="Q506" s="14"/>
      <c r="R506" s="16"/>
      <c r="S506" s="16"/>
    </row>
    <row r="507" spans="1:19" ht="15" x14ac:dyDescent="0.2">
      <c r="A507" s="10" t="s">
        <v>2655</v>
      </c>
      <c r="B507" s="10" t="s">
        <v>2656</v>
      </c>
      <c r="C507" s="10" t="s">
        <v>2655</v>
      </c>
      <c r="D507" s="10" t="s">
        <v>2657</v>
      </c>
      <c r="E507" s="11" t="s">
        <v>2658</v>
      </c>
      <c r="F507" s="10"/>
      <c r="G507" s="18"/>
      <c r="H507" s="13" t="s">
        <v>26</v>
      </c>
      <c r="I507" s="10" t="s">
        <v>27</v>
      </c>
      <c r="J507" s="14" t="s">
        <v>28</v>
      </c>
      <c r="K507" s="10" t="s">
        <v>1532</v>
      </c>
      <c r="L507" s="10" t="s">
        <v>1656</v>
      </c>
      <c r="M507" s="10"/>
      <c r="N507" s="15">
        <v>45.52</v>
      </c>
      <c r="O507" s="15">
        <v>87.54</v>
      </c>
      <c r="P507" s="10" t="s">
        <v>30</v>
      </c>
      <c r="Q507" s="14"/>
      <c r="R507" s="16"/>
      <c r="S507" s="16"/>
    </row>
    <row r="508" spans="1:19" ht="15" x14ac:dyDescent="0.2">
      <c r="A508" s="10" t="s">
        <v>2659</v>
      </c>
      <c r="B508" s="10" t="s">
        <v>2660</v>
      </c>
      <c r="C508" s="10" t="s">
        <v>2659</v>
      </c>
      <c r="D508" s="10" t="s">
        <v>2661</v>
      </c>
      <c r="E508" s="11" t="s">
        <v>2662</v>
      </c>
      <c r="F508" s="10"/>
      <c r="G508" s="18"/>
      <c r="H508" s="13" t="s">
        <v>26</v>
      </c>
      <c r="I508" s="10" t="s">
        <v>27</v>
      </c>
      <c r="J508" s="14" t="s">
        <v>28</v>
      </c>
      <c r="K508" s="10" t="s">
        <v>1532</v>
      </c>
      <c r="L508" s="10" t="s">
        <v>1656</v>
      </c>
      <c r="M508" s="10"/>
      <c r="N508" s="15">
        <v>45.52</v>
      </c>
      <c r="O508" s="15">
        <v>87.54</v>
      </c>
      <c r="P508" s="10" t="s">
        <v>30</v>
      </c>
      <c r="Q508" s="14"/>
      <c r="R508" s="16"/>
      <c r="S508" s="16"/>
    </row>
    <row r="509" spans="1:19" ht="15" x14ac:dyDescent="0.2">
      <c r="A509" s="10" t="s">
        <v>2663</v>
      </c>
      <c r="B509" s="10" t="s">
        <v>2664</v>
      </c>
      <c r="C509" s="10" t="s">
        <v>2663</v>
      </c>
      <c r="D509" s="10" t="s">
        <v>2665</v>
      </c>
      <c r="E509" s="11" t="s">
        <v>2666</v>
      </c>
      <c r="F509" s="10"/>
      <c r="G509" s="18"/>
      <c r="H509" s="13" t="s">
        <v>26</v>
      </c>
      <c r="I509" s="10" t="s">
        <v>27</v>
      </c>
      <c r="J509" s="14" t="s">
        <v>28</v>
      </c>
      <c r="K509" s="10" t="s">
        <v>1532</v>
      </c>
      <c r="L509" s="10" t="s">
        <v>1656</v>
      </c>
      <c r="M509" s="10"/>
      <c r="N509" s="15">
        <v>45.52</v>
      </c>
      <c r="O509" s="15">
        <v>87.54</v>
      </c>
      <c r="P509" s="10" t="s">
        <v>30</v>
      </c>
      <c r="Q509" s="14"/>
      <c r="R509" s="16"/>
      <c r="S509" s="16"/>
    </row>
    <row r="510" spans="1:19" ht="15" x14ac:dyDescent="0.2">
      <c r="A510" s="10" t="s">
        <v>2667</v>
      </c>
      <c r="B510" s="10" t="s">
        <v>2668</v>
      </c>
      <c r="C510" s="10" t="s">
        <v>2667</v>
      </c>
      <c r="D510" s="10" t="s">
        <v>2669</v>
      </c>
      <c r="E510" s="11" t="s">
        <v>2670</v>
      </c>
      <c r="F510" s="10"/>
      <c r="G510" s="18"/>
      <c r="H510" s="13" t="s">
        <v>26</v>
      </c>
      <c r="I510" s="10" t="s">
        <v>27</v>
      </c>
      <c r="J510" s="14" t="s">
        <v>28</v>
      </c>
      <c r="K510" s="10" t="s">
        <v>1532</v>
      </c>
      <c r="L510" s="10" t="s">
        <v>1019</v>
      </c>
      <c r="M510" s="10"/>
      <c r="N510" s="15">
        <v>34.29</v>
      </c>
      <c r="O510" s="15">
        <v>113.38</v>
      </c>
      <c r="P510" s="10" t="s">
        <v>30</v>
      </c>
      <c r="Q510" s="14"/>
      <c r="R510" s="16"/>
      <c r="S510" s="16"/>
    </row>
    <row r="511" spans="1:19" ht="15" x14ac:dyDescent="0.2">
      <c r="A511" s="10" t="s">
        <v>2671</v>
      </c>
      <c r="B511" s="10" t="s">
        <v>2672</v>
      </c>
      <c r="C511" s="10" t="s">
        <v>2671</v>
      </c>
      <c r="D511" s="10" t="s">
        <v>2673</v>
      </c>
      <c r="E511" s="11" t="s">
        <v>2674</v>
      </c>
      <c r="F511" s="10"/>
      <c r="G511" s="18"/>
      <c r="H511" s="13" t="s">
        <v>26</v>
      </c>
      <c r="I511" s="10" t="s">
        <v>27</v>
      </c>
      <c r="J511" s="14" t="s">
        <v>28</v>
      </c>
      <c r="K511" s="10" t="s">
        <v>1532</v>
      </c>
      <c r="L511" s="10" t="s">
        <v>1629</v>
      </c>
      <c r="M511" s="10"/>
      <c r="N511" s="15">
        <v>30.74</v>
      </c>
      <c r="O511" s="15">
        <v>112.24</v>
      </c>
      <c r="P511" s="10" t="s">
        <v>30</v>
      </c>
      <c r="Q511" s="14"/>
      <c r="R511" s="16"/>
      <c r="S511" s="16"/>
    </row>
    <row r="512" spans="1:19" ht="15" x14ac:dyDescent="0.2">
      <c r="A512" s="10" t="s">
        <v>2675</v>
      </c>
      <c r="B512" s="10" t="s">
        <v>2676</v>
      </c>
      <c r="C512" s="10" t="s">
        <v>2675</v>
      </c>
      <c r="D512" s="10" t="s">
        <v>2677</v>
      </c>
      <c r="E512" s="11" t="s">
        <v>2678</v>
      </c>
      <c r="F512" s="10"/>
      <c r="G512" s="18"/>
      <c r="H512" s="13" t="s">
        <v>26</v>
      </c>
      <c r="I512" s="10" t="s">
        <v>27</v>
      </c>
      <c r="J512" s="14" t="s">
        <v>28</v>
      </c>
      <c r="K512" s="10" t="s">
        <v>1532</v>
      </c>
      <c r="L512" s="10" t="s">
        <v>1789</v>
      </c>
      <c r="M512" s="10"/>
      <c r="N512" s="15">
        <v>40.82</v>
      </c>
      <c r="O512" s="15">
        <v>80.44</v>
      </c>
      <c r="P512" s="10" t="s">
        <v>30</v>
      </c>
      <c r="Q512" s="14"/>
      <c r="R512" s="16"/>
      <c r="S512" s="16"/>
    </row>
    <row r="513" spans="1:19" ht="15" x14ac:dyDescent="0.2">
      <c r="A513" s="10" t="s">
        <v>2679</v>
      </c>
      <c r="B513" s="10" t="s">
        <v>2680</v>
      </c>
      <c r="C513" s="10" t="s">
        <v>2679</v>
      </c>
      <c r="D513" s="10" t="s">
        <v>2681</v>
      </c>
      <c r="E513" s="11" t="s">
        <v>2682</v>
      </c>
      <c r="F513" s="10"/>
      <c r="G513" s="18"/>
      <c r="H513" s="13" t="s">
        <v>26</v>
      </c>
      <c r="I513" s="10" t="s">
        <v>27</v>
      </c>
      <c r="J513" s="14" t="s">
        <v>28</v>
      </c>
      <c r="K513" s="10" t="s">
        <v>1532</v>
      </c>
      <c r="L513" s="10" t="s">
        <v>1789</v>
      </c>
      <c r="M513" s="10"/>
      <c r="N513" s="15">
        <v>40.82</v>
      </c>
      <c r="O513" s="15">
        <v>80.44</v>
      </c>
      <c r="P513" s="10" t="s">
        <v>30</v>
      </c>
      <c r="Q513" s="14"/>
      <c r="R513" s="16"/>
      <c r="S513" s="16"/>
    </row>
    <row r="514" spans="1:19" ht="15" x14ac:dyDescent="0.2">
      <c r="A514" s="10" t="s">
        <v>2683</v>
      </c>
      <c r="B514" s="10" t="s">
        <v>2684</v>
      </c>
      <c r="C514" s="10" t="s">
        <v>2683</v>
      </c>
      <c r="D514" s="10" t="s">
        <v>2685</v>
      </c>
      <c r="E514" s="11" t="s">
        <v>2686</v>
      </c>
      <c r="F514" s="10"/>
      <c r="G514" s="18"/>
      <c r="H514" s="13" t="s">
        <v>26</v>
      </c>
      <c r="I514" s="10" t="s">
        <v>27</v>
      </c>
      <c r="J514" s="14" t="s">
        <v>28</v>
      </c>
      <c r="K514" s="10" t="s">
        <v>1532</v>
      </c>
      <c r="L514" s="10" t="s">
        <v>1789</v>
      </c>
      <c r="M514" s="10"/>
      <c r="N514" s="15">
        <v>40.82</v>
      </c>
      <c r="O514" s="15">
        <v>80.44</v>
      </c>
      <c r="P514" s="10" t="s">
        <v>30</v>
      </c>
      <c r="Q514" s="14"/>
      <c r="R514" s="16"/>
      <c r="S514" s="16"/>
    </row>
    <row r="515" spans="1:19" ht="15" x14ac:dyDescent="0.2">
      <c r="A515" s="10" t="s">
        <v>2687</v>
      </c>
      <c r="B515" s="10" t="s">
        <v>2688</v>
      </c>
      <c r="C515" s="10" t="s">
        <v>2687</v>
      </c>
      <c r="D515" s="10" t="s">
        <v>2689</v>
      </c>
      <c r="E515" s="11" t="s">
        <v>2690</v>
      </c>
      <c r="F515" s="10"/>
      <c r="G515" s="18"/>
      <c r="H515" s="13" t="s">
        <v>26</v>
      </c>
      <c r="I515" s="10" t="s">
        <v>27</v>
      </c>
      <c r="J515" s="14" t="s">
        <v>28</v>
      </c>
      <c r="K515" s="10" t="s">
        <v>1532</v>
      </c>
      <c r="L515" s="10" t="s">
        <v>1789</v>
      </c>
      <c r="M515" s="10"/>
      <c r="N515" s="15">
        <v>40.82</v>
      </c>
      <c r="O515" s="15">
        <v>80.44</v>
      </c>
      <c r="P515" s="10" t="s">
        <v>30</v>
      </c>
      <c r="Q515" s="14"/>
      <c r="R515" s="16"/>
      <c r="S515" s="16"/>
    </row>
    <row r="516" spans="1:19" ht="15" x14ac:dyDescent="0.2">
      <c r="A516" s="10" t="s">
        <v>2691</v>
      </c>
      <c r="B516" s="10" t="s">
        <v>2692</v>
      </c>
      <c r="C516" s="10" t="s">
        <v>2691</v>
      </c>
      <c r="D516" s="10" t="s">
        <v>2693</v>
      </c>
      <c r="E516" s="11" t="s">
        <v>2694</v>
      </c>
      <c r="F516" s="10"/>
      <c r="G516" s="18"/>
      <c r="H516" s="13" t="s">
        <v>26</v>
      </c>
      <c r="I516" s="10" t="s">
        <v>27</v>
      </c>
      <c r="J516" s="14" t="s">
        <v>28</v>
      </c>
      <c r="K516" s="10" t="s">
        <v>1532</v>
      </c>
      <c r="L516" s="10" t="s">
        <v>1789</v>
      </c>
      <c r="M516" s="10"/>
      <c r="N516" s="15">
        <v>40.82</v>
      </c>
      <c r="O516" s="15">
        <v>80.44</v>
      </c>
      <c r="P516" s="10" t="s">
        <v>30</v>
      </c>
      <c r="Q516" s="14"/>
      <c r="R516" s="16"/>
      <c r="S516" s="16"/>
    </row>
    <row r="517" spans="1:19" ht="15" x14ac:dyDescent="0.2">
      <c r="A517" s="10" t="s">
        <v>2695</v>
      </c>
      <c r="B517" s="10" t="s">
        <v>2696</v>
      </c>
      <c r="C517" s="10" t="s">
        <v>2695</v>
      </c>
      <c r="D517" s="10" t="s">
        <v>2697</v>
      </c>
      <c r="E517" s="11" t="s">
        <v>2698</v>
      </c>
      <c r="F517" s="10"/>
      <c r="G517" s="18"/>
      <c r="H517" s="13" t="s">
        <v>26</v>
      </c>
      <c r="I517" s="10" t="s">
        <v>27</v>
      </c>
      <c r="J517" s="14" t="s">
        <v>28</v>
      </c>
      <c r="K517" s="10" t="s">
        <v>1532</v>
      </c>
      <c r="L517" s="10" t="s">
        <v>1789</v>
      </c>
      <c r="M517" s="10"/>
      <c r="N517" s="15">
        <v>40.82</v>
      </c>
      <c r="O517" s="15">
        <v>80.44</v>
      </c>
      <c r="P517" s="10" t="s">
        <v>30</v>
      </c>
      <c r="Q517" s="14"/>
      <c r="R517" s="16"/>
      <c r="S517" s="16"/>
    </row>
    <row r="518" spans="1:19" ht="15" x14ac:dyDescent="0.2">
      <c r="A518" s="10" t="s">
        <v>2699</v>
      </c>
      <c r="B518" s="10" t="s">
        <v>2700</v>
      </c>
      <c r="C518" s="10" t="s">
        <v>2699</v>
      </c>
      <c r="D518" s="10" t="s">
        <v>2701</v>
      </c>
      <c r="E518" s="11" t="s">
        <v>2702</v>
      </c>
      <c r="F518" s="10"/>
      <c r="G518" s="18"/>
      <c r="H518" s="13" t="s">
        <v>26</v>
      </c>
      <c r="I518" s="10" t="s">
        <v>27</v>
      </c>
      <c r="J518" s="14" t="s">
        <v>28</v>
      </c>
      <c r="K518" s="10" t="s">
        <v>1532</v>
      </c>
      <c r="L518" s="10" t="s">
        <v>1532</v>
      </c>
      <c r="M518" s="10"/>
      <c r="N518" s="15">
        <v>39.909999999999997</v>
      </c>
      <c r="O518" s="15">
        <v>116.36</v>
      </c>
      <c r="P518" s="10" t="s">
        <v>30</v>
      </c>
      <c r="Q518" s="14"/>
      <c r="R518" s="16"/>
      <c r="S518" s="16"/>
    </row>
    <row r="519" spans="1:19" ht="15" x14ac:dyDescent="0.2">
      <c r="A519" s="10" t="s">
        <v>2703</v>
      </c>
      <c r="B519" s="10" t="s">
        <v>2704</v>
      </c>
      <c r="C519" s="10" t="s">
        <v>2703</v>
      </c>
      <c r="D519" s="10" t="s">
        <v>2705</v>
      </c>
      <c r="E519" s="11" t="s">
        <v>2706</v>
      </c>
      <c r="F519" s="10"/>
      <c r="G519" s="18"/>
      <c r="H519" s="13" t="s">
        <v>26</v>
      </c>
      <c r="I519" s="10" t="s">
        <v>27</v>
      </c>
      <c r="J519" s="14" t="s">
        <v>28</v>
      </c>
      <c r="K519" s="10" t="s">
        <v>1707</v>
      </c>
      <c r="L519" s="10"/>
      <c r="M519" s="10"/>
      <c r="N519" s="15">
        <v>37.090000000000003</v>
      </c>
      <c r="O519" s="15">
        <v>-95.71</v>
      </c>
      <c r="P519" s="10" t="s">
        <v>30</v>
      </c>
      <c r="Q519" s="14"/>
      <c r="R519" s="16"/>
      <c r="S519" s="16"/>
    </row>
    <row r="520" spans="1:19" ht="15" x14ac:dyDescent="0.2">
      <c r="A520" s="10" t="s">
        <v>2707</v>
      </c>
      <c r="B520" s="10" t="s">
        <v>2708</v>
      </c>
      <c r="C520" s="10" t="s">
        <v>2707</v>
      </c>
      <c r="D520" s="10" t="s">
        <v>2709</v>
      </c>
      <c r="E520" s="11" t="s">
        <v>1865</v>
      </c>
      <c r="F520" s="10"/>
      <c r="G520" s="18"/>
      <c r="H520" s="13" t="s">
        <v>26</v>
      </c>
      <c r="I520" s="10" t="s">
        <v>27</v>
      </c>
      <c r="J520" s="14" t="s">
        <v>28</v>
      </c>
      <c r="K520" s="10" t="s">
        <v>1532</v>
      </c>
      <c r="L520" s="10" t="s">
        <v>1055</v>
      </c>
      <c r="M520" s="10"/>
      <c r="N520" s="15">
        <v>33.14</v>
      </c>
      <c r="O520" s="15">
        <v>119.79</v>
      </c>
      <c r="P520" s="10" t="s">
        <v>30</v>
      </c>
      <c r="Q520" s="14"/>
      <c r="R520" s="16"/>
      <c r="S520" s="16"/>
    </row>
    <row r="521" spans="1:19" ht="15" x14ac:dyDescent="0.2">
      <c r="A521" s="10" t="s">
        <v>2710</v>
      </c>
      <c r="B521" s="10" t="s">
        <v>2711</v>
      </c>
      <c r="C521" s="10" t="s">
        <v>2710</v>
      </c>
      <c r="D521" s="10" t="s">
        <v>2712</v>
      </c>
      <c r="E521" s="11" t="s">
        <v>2713</v>
      </c>
      <c r="F521" s="10"/>
      <c r="G521" s="18"/>
      <c r="H521" s="13" t="s">
        <v>26</v>
      </c>
      <c r="I521" s="10" t="s">
        <v>27</v>
      </c>
      <c r="J521" s="14" t="s">
        <v>28</v>
      </c>
      <c r="K521" s="10" t="s">
        <v>1532</v>
      </c>
      <c r="L521" s="10" t="s">
        <v>1055</v>
      </c>
      <c r="M521" s="10"/>
      <c r="N521" s="15">
        <v>33.14</v>
      </c>
      <c r="O521" s="15">
        <v>119.79</v>
      </c>
      <c r="P521" s="10" t="s">
        <v>30</v>
      </c>
      <c r="Q521" s="14"/>
      <c r="R521" s="16"/>
      <c r="S521" s="16"/>
    </row>
    <row r="522" spans="1:19" ht="15" x14ac:dyDescent="0.2">
      <c r="A522" s="10" t="s">
        <v>2714</v>
      </c>
      <c r="B522" s="10" t="s">
        <v>2715</v>
      </c>
      <c r="C522" s="10" t="s">
        <v>2714</v>
      </c>
      <c r="D522" s="10" t="s">
        <v>2716</v>
      </c>
      <c r="E522" s="11" t="s">
        <v>2717</v>
      </c>
      <c r="F522" s="10"/>
      <c r="G522" s="18"/>
      <c r="H522" s="13" t="s">
        <v>26</v>
      </c>
      <c r="I522" s="10" t="s">
        <v>27</v>
      </c>
      <c r="J522" s="14" t="s">
        <v>28</v>
      </c>
      <c r="K522" s="10" t="s">
        <v>1707</v>
      </c>
      <c r="L522" s="10"/>
      <c r="M522" s="10"/>
      <c r="N522" s="15">
        <v>37.090000000000003</v>
      </c>
      <c r="O522" s="15">
        <v>-95.71</v>
      </c>
      <c r="P522" s="10" t="s">
        <v>30</v>
      </c>
      <c r="Q522" s="14"/>
      <c r="R522" s="16"/>
      <c r="S522" s="16"/>
    </row>
    <row r="523" spans="1:19" ht="15" x14ac:dyDescent="0.2">
      <c r="A523" s="10" t="s">
        <v>2718</v>
      </c>
      <c r="B523" s="10" t="s">
        <v>2719</v>
      </c>
      <c r="C523" s="10" t="s">
        <v>2718</v>
      </c>
      <c r="D523" s="10" t="s">
        <v>2720</v>
      </c>
      <c r="E523" s="11" t="s">
        <v>2721</v>
      </c>
      <c r="F523" s="10"/>
      <c r="G523" s="18"/>
      <c r="H523" s="13" t="s">
        <v>26</v>
      </c>
      <c r="I523" s="10" t="s">
        <v>27</v>
      </c>
      <c r="J523" s="14" t="s">
        <v>28</v>
      </c>
      <c r="K523" s="10" t="s">
        <v>1532</v>
      </c>
      <c r="L523" s="10" t="s">
        <v>1532</v>
      </c>
      <c r="M523" s="10"/>
      <c r="N523" s="15">
        <v>39.909999999999997</v>
      </c>
      <c r="O523" s="15">
        <v>116.36</v>
      </c>
      <c r="P523" s="10" t="s">
        <v>30</v>
      </c>
      <c r="Q523" s="14"/>
      <c r="R523" s="16"/>
      <c r="S523" s="16"/>
    </row>
    <row r="524" spans="1:19" ht="15" x14ac:dyDescent="0.2">
      <c r="A524" s="10" t="s">
        <v>2722</v>
      </c>
      <c r="B524" s="10" t="s">
        <v>2723</v>
      </c>
      <c r="C524" s="10" t="s">
        <v>2722</v>
      </c>
      <c r="D524" s="10" t="s">
        <v>2724</v>
      </c>
      <c r="E524" s="11" t="s">
        <v>2725</v>
      </c>
      <c r="F524" s="10"/>
      <c r="G524" s="18"/>
      <c r="H524" s="13" t="s">
        <v>26</v>
      </c>
      <c r="I524" s="10" t="s">
        <v>27</v>
      </c>
      <c r="J524" s="14" t="s">
        <v>28</v>
      </c>
      <c r="K524" s="10" t="s">
        <v>1532</v>
      </c>
      <c r="L524" s="10" t="s">
        <v>1532</v>
      </c>
      <c r="M524" s="10"/>
      <c r="N524" s="15">
        <v>39.909999999999997</v>
      </c>
      <c r="O524" s="15">
        <v>116.36</v>
      </c>
      <c r="P524" s="10" t="s">
        <v>30</v>
      </c>
      <c r="Q524" s="14"/>
      <c r="R524" s="16"/>
      <c r="S524" s="16"/>
    </row>
    <row r="525" spans="1:19" ht="15" x14ac:dyDescent="0.2">
      <c r="A525" s="10" t="s">
        <v>2726</v>
      </c>
      <c r="B525" s="10" t="s">
        <v>2727</v>
      </c>
      <c r="C525" s="10" t="s">
        <v>2726</v>
      </c>
      <c r="D525" s="10" t="s">
        <v>2728</v>
      </c>
      <c r="E525" s="11" t="s">
        <v>2729</v>
      </c>
      <c r="F525" s="10"/>
      <c r="G525" s="18"/>
      <c r="H525" s="13" t="s">
        <v>26</v>
      </c>
      <c r="I525" s="10" t="s">
        <v>27</v>
      </c>
      <c r="J525" s="14" t="s">
        <v>28</v>
      </c>
      <c r="K525" s="10" t="s">
        <v>1532</v>
      </c>
      <c r="L525" s="10" t="s">
        <v>1019</v>
      </c>
      <c r="M525" s="10"/>
      <c r="N525" s="15">
        <v>34.29</v>
      </c>
      <c r="O525" s="15">
        <v>113.38</v>
      </c>
      <c r="P525" s="10" t="s">
        <v>30</v>
      </c>
      <c r="Q525" s="14"/>
      <c r="R525" s="16"/>
      <c r="S525" s="16"/>
    </row>
    <row r="526" spans="1:19" ht="15" x14ac:dyDescent="0.2">
      <c r="A526" s="10" t="s">
        <v>2730</v>
      </c>
      <c r="B526" s="10" t="s">
        <v>2731</v>
      </c>
      <c r="C526" s="10" t="s">
        <v>2730</v>
      </c>
      <c r="D526" s="10" t="s">
        <v>2732</v>
      </c>
      <c r="E526" s="11" t="s">
        <v>2733</v>
      </c>
      <c r="F526" s="10"/>
      <c r="G526" s="18"/>
      <c r="H526" s="13" t="s">
        <v>26</v>
      </c>
      <c r="I526" s="10" t="s">
        <v>27</v>
      </c>
      <c r="J526" s="14" t="s">
        <v>28</v>
      </c>
      <c r="K526" s="10" t="s">
        <v>1532</v>
      </c>
      <c r="L526" s="10" t="s">
        <v>1019</v>
      </c>
      <c r="M526" s="10"/>
      <c r="N526" s="15">
        <v>34.29</v>
      </c>
      <c r="O526" s="15">
        <v>113.38</v>
      </c>
      <c r="P526" s="10" t="s">
        <v>30</v>
      </c>
      <c r="Q526" s="14"/>
      <c r="R526" s="16"/>
      <c r="S526" s="16"/>
    </row>
    <row r="527" spans="1:19" ht="15" x14ac:dyDescent="0.2">
      <c r="A527" s="10" t="s">
        <v>2734</v>
      </c>
      <c r="B527" s="10" t="s">
        <v>2735</v>
      </c>
      <c r="C527" s="10" t="s">
        <v>2734</v>
      </c>
      <c r="D527" s="10" t="s">
        <v>2736</v>
      </c>
      <c r="E527" s="11" t="s">
        <v>2737</v>
      </c>
      <c r="F527" s="10"/>
      <c r="G527" s="18"/>
      <c r="H527" s="13" t="s">
        <v>26</v>
      </c>
      <c r="I527" s="10" t="s">
        <v>27</v>
      </c>
      <c r="J527" s="14" t="s">
        <v>28</v>
      </c>
      <c r="K527" s="10" t="s">
        <v>1532</v>
      </c>
      <c r="L527" s="10" t="s">
        <v>1532</v>
      </c>
      <c r="M527" s="10"/>
      <c r="N527" s="15">
        <v>39.909999999999997</v>
      </c>
      <c r="O527" s="15">
        <v>116.36</v>
      </c>
      <c r="P527" s="10" t="s">
        <v>30</v>
      </c>
      <c r="Q527" s="14"/>
      <c r="R527" s="16"/>
      <c r="S527" s="16"/>
    </row>
    <row r="528" spans="1:19" ht="15" x14ac:dyDescent="0.2">
      <c r="A528" s="10" t="s">
        <v>2738</v>
      </c>
      <c r="B528" s="10" t="s">
        <v>2739</v>
      </c>
      <c r="C528" s="10" t="s">
        <v>2738</v>
      </c>
      <c r="D528" s="10" t="s">
        <v>2740</v>
      </c>
      <c r="E528" s="11" t="s">
        <v>2741</v>
      </c>
      <c r="F528" s="10"/>
      <c r="G528" s="18"/>
      <c r="H528" s="13" t="s">
        <v>26</v>
      </c>
      <c r="I528" s="10" t="s">
        <v>27</v>
      </c>
      <c r="J528" s="14" t="s">
        <v>28</v>
      </c>
      <c r="K528" s="10" t="s">
        <v>1532</v>
      </c>
      <c r="L528" s="10" t="s">
        <v>1055</v>
      </c>
      <c r="M528" s="10"/>
      <c r="N528" s="15">
        <v>33.14</v>
      </c>
      <c r="O528" s="15">
        <v>119.79</v>
      </c>
      <c r="P528" s="10" t="s">
        <v>30</v>
      </c>
      <c r="Q528" s="14"/>
      <c r="R528" s="16"/>
      <c r="S528" s="16"/>
    </row>
    <row r="529" spans="1:19" ht="15" x14ac:dyDescent="0.2">
      <c r="A529" s="10" t="s">
        <v>2742</v>
      </c>
      <c r="B529" s="10" t="s">
        <v>2743</v>
      </c>
      <c r="C529" s="10" t="s">
        <v>2742</v>
      </c>
      <c r="D529" s="10" t="s">
        <v>2744</v>
      </c>
      <c r="E529" s="11" t="s">
        <v>2745</v>
      </c>
      <c r="F529" s="10"/>
      <c r="G529" s="18"/>
      <c r="H529" s="13" t="s">
        <v>26</v>
      </c>
      <c r="I529" s="10" t="s">
        <v>27</v>
      </c>
      <c r="J529" s="14" t="s">
        <v>28</v>
      </c>
      <c r="K529" s="10" t="s">
        <v>1532</v>
      </c>
      <c r="L529" s="10" t="s">
        <v>1055</v>
      </c>
      <c r="M529" s="10"/>
      <c r="N529" s="15">
        <v>33.14</v>
      </c>
      <c r="O529" s="15">
        <v>119.79</v>
      </c>
      <c r="P529" s="10" t="s">
        <v>30</v>
      </c>
      <c r="Q529" s="14"/>
      <c r="R529" s="16"/>
      <c r="S529" s="16"/>
    </row>
    <row r="530" spans="1:19" ht="15" x14ac:dyDescent="0.2">
      <c r="A530" s="10" t="s">
        <v>2746</v>
      </c>
      <c r="B530" s="10" t="s">
        <v>2747</v>
      </c>
      <c r="C530" s="10" t="s">
        <v>2746</v>
      </c>
      <c r="D530" s="10" t="s">
        <v>2748</v>
      </c>
      <c r="E530" s="11" t="s">
        <v>2749</v>
      </c>
      <c r="F530" s="10"/>
      <c r="G530" s="18"/>
      <c r="H530" s="13" t="s">
        <v>26</v>
      </c>
      <c r="I530" s="10" t="s">
        <v>27</v>
      </c>
      <c r="J530" s="14" t="s">
        <v>28</v>
      </c>
      <c r="K530" s="10" t="s">
        <v>1532</v>
      </c>
      <c r="L530" s="10" t="s">
        <v>1055</v>
      </c>
      <c r="M530" s="10"/>
      <c r="N530" s="15">
        <v>33.14</v>
      </c>
      <c r="O530" s="15">
        <v>119.79</v>
      </c>
      <c r="P530" s="10" t="s">
        <v>30</v>
      </c>
      <c r="Q530" s="14"/>
      <c r="R530" s="16"/>
      <c r="S530" s="16"/>
    </row>
    <row r="531" spans="1:19" ht="15" x14ac:dyDescent="0.2">
      <c r="A531" s="10" t="s">
        <v>2750</v>
      </c>
      <c r="B531" s="10" t="s">
        <v>2751</v>
      </c>
      <c r="C531" s="10" t="s">
        <v>2750</v>
      </c>
      <c r="D531" s="10" t="s">
        <v>2752</v>
      </c>
      <c r="E531" s="11" t="s">
        <v>2753</v>
      </c>
      <c r="F531" s="10"/>
      <c r="G531" s="18"/>
      <c r="H531" s="13" t="s">
        <v>26</v>
      </c>
      <c r="I531" s="10" t="s">
        <v>27</v>
      </c>
      <c r="J531" s="14" t="s">
        <v>28</v>
      </c>
      <c r="K531" s="10" t="s">
        <v>1532</v>
      </c>
      <c r="L531" s="10" t="s">
        <v>1055</v>
      </c>
      <c r="M531" s="10"/>
      <c r="N531" s="15">
        <v>33.14</v>
      </c>
      <c r="O531" s="15">
        <v>119.79</v>
      </c>
      <c r="P531" s="10" t="s">
        <v>30</v>
      </c>
      <c r="Q531" s="14"/>
      <c r="R531" s="16"/>
      <c r="S531" s="16"/>
    </row>
    <row r="532" spans="1:19" ht="15" x14ac:dyDescent="0.2">
      <c r="A532" s="10" t="s">
        <v>2754</v>
      </c>
      <c r="B532" s="10" t="s">
        <v>2755</v>
      </c>
      <c r="C532" s="10" t="s">
        <v>2754</v>
      </c>
      <c r="D532" s="10" t="s">
        <v>2756</v>
      </c>
      <c r="E532" s="11" t="s">
        <v>2757</v>
      </c>
      <c r="F532" s="10"/>
      <c r="G532" s="18"/>
      <c r="H532" s="13" t="s">
        <v>26</v>
      </c>
      <c r="I532" s="10" t="s">
        <v>27</v>
      </c>
      <c r="J532" s="14" t="s">
        <v>28</v>
      </c>
      <c r="K532" s="10" t="s">
        <v>1532</v>
      </c>
      <c r="L532" s="10" t="s">
        <v>1048</v>
      </c>
      <c r="M532" s="10"/>
      <c r="N532" s="15">
        <v>42.82</v>
      </c>
      <c r="O532" s="15">
        <v>89.04</v>
      </c>
      <c r="P532" s="10" t="s">
        <v>30</v>
      </c>
      <c r="Q532" s="14"/>
      <c r="R532" s="16"/>
      <c r="S532" s="16"/>
    </row>
    <row r="533" spans="1:19" ht="15" x14ac:dyDescent="0.2">
      <c r="A533" s="10" t="s">
        <v>2758</v>
      </c>
      <c r="B533" s="10" t="s">
        <v>2759</v>
      </c>
      <c r="C533" s="10" t="s">
        <v>2758</v>
      </c>
      <c r="D533" s="10" t="s">
        <v>2760</v>
      </c>
      <c r="E533" s="11" t="s">
        <v>2761</v>
      </c>
      <c r="F533" s="10"/>
      <c r="G533" s="18"/>
      <c r="H533" s="13" t="s">
        <v>26</v>
      </c>
      <c r="I533" s="10" t="s">
        <v>27</v>
      </c>
      <c r="J533" s="14" t="s">
        <v>28</v>
      </c>
      <c r="K533" s="10" t="s">
        <v>1532</v>
      </c>
      <c r="L533" s="10" t="s">
        <v>1048</v>
      </c>
      <c r="M533" s="10"/>
      <c r="N533" s="10"/>
      <c r="O533" s="10"/>
      <c r="P533" s="10" t="s">
        <v>1437</v>
      </c>
      <c r="Q533" s="14"/>
      <c r="R533" s="16"/>
      <c r="S533" s="16"/>
    </row>
    <row r="534" spans="1:19" ht="15" x14ac:dyDescent="0.2">
      <c r="A534" s="10" t="s">
        <v>2762</v>
      </c>
      <c r="B534" s="10" t="s">
        <v>2763</v>
      </c>
      <c r="C534" s="10" t="s">
        <v>2762</v>
      </c>
      <c r="D534" s="10" t="s">
        <v>2764</v>
      </c>
      <c r="E534" s="11" t="s">
        <v>2765</v>
      </c>
      <c r="F534" s="10"/>
      <c r="G534" s="18"/>
      <c r="H534" s="13" t="s">
        <v>26</v>
      </c>
      <c r="I534" s="10" t="s">
        <v>27</v>
      </c>
      <c r="J534" s="14" t="s">
        <v>28</v>
      </c>
      <c r="K534" s="10" t="s">
        <v>1532</v>
      </c>
      <c r="L534" s="10"/>
      <c r="M534" s="10"/>
      <c r="N534" s="15">
        <v>36.1</v>
      </c>
      <c r="O534" s="15">
        <v>114.39</v>
      </c>
      <c r="P534" s="10" t="s">
        <v>30</v>
      </c>
      <c r="Q534" s="14"/>
      <c r="R534" s="16"/>
      <c r="S534" s="16"/>
    </row>
    <row r="535" spans="1:19" ht="15" x14ac:dyDescent="0.2">
      <c r="A535" s="10" t="s">
        <v>2766</v>
      </c>
      <c r="B535" s="10" t="s">
        <v>2767</v>
      </c>
      <c r="C535" s="10" t="s">
        <v>2766</v>
      </c>
      <c r="D535" s="10" t="s">
        <v>2768</v>
      </c>
      <c r="E535" s="11" t="s">
        <v>2769</v>
      </c>
      <c r="F535" s="10"/>
      <c r="G535" s="18"/>
      <c r="H535" s="13" t="s">
        <v>26</v>
      </c>
      <c r="I535" s="10" t="s">
        <v>27</v>
      </c>
      <c r="J535" s="14" t="s">
        <v>28</v>
      </c>
      <c r="K535" s="10" t="s">
        <v>1532</v>
      </c>
      <c r="L535" s="10"/>
      <c r="M535" s="10"/>
      <c r="N535" s="15">
        <v>35.89</v>
      </c>
      <c r="O535" s="15">
        <v>117.92</v>
      </c>
      <c r="P535" s="10" t="s">
        <v>30</v>
      </c>
      <c r="Q535" s="14"/>
      <c r="R535" s="16"/>
      <c r="S535" s="16"/>
    </row>
    <row r="536" spans="1:19" ht="15" x14ac:dyDescent="0.2">
      <c r="A536" s="10" t="s">
        <v>2770</v>
      </c>
      <c r="B536" s="10" t="s">
        <v>2771</v>
      </c>
      <c r="C536" s="10" t="s">
        <v>2770</v>
      </c>
      <c r="D536" s="10" t="s">
        <v>2772</v>
      </c>
      <c r="E536" s="11" t="s">
        <v>2773</v>
      </c>
      <c r="F536" s="10"/>
      <c r="G536" s="18"/>
      <c r="H536" s="13" t="s">
        <v>26</v>
      </c>
      <c r="I536" s="10" t="s">
        <v>27</v>
      </c>
      <c r="J536" s="14" t="s">
        <v>28</v>
      </c>
      <c r="K536" s="10" t="s">
        <v>1532</v>
      </c>
      <c r="L536" s="10"/>
      <c r="M536" s="10"/>
      <c r="N536" s="15">
        <v>30.26</v>
      </c>
      <c r="O536" s="15">
        <v>102.81</v>
      </c>
      <c r="P536" s="10" t="s">
        <v>30</v>
      </c>
      <c r="Q536" s="14"/>
      <c r="R536" s="16"/>
      <c r="S536" s="16"/>
    </row>
    <row r="537" spans="1:19" ht="15" x14ac:dyDescent="0.2">
      <c r="A537" s="10" t="s">
        <v>2774</v>
      </c>
      <c r="B537" s="10" t="s">
        <v>2775</v>
      </c>
      <c r="C537" s="10" t="s">
        <v>2774</v>
      </c>
      <c r="D537" s="10" t="s">
        <v>2776</v>
      </c>
      <c r="E537" s="11" t="s">
        <v>2777</v>
      </c>
      <c r="F537" s="10"/>
      <c r="G537" s="18"/>
      <c r="H537" s="13" t="s">
        <v>26</v>
      </c>
      <c r="I537" s="10" t="s">
        <v>27</v>
      </c>
      <c r="J537" s="14" t="s">
        <v>28</v>
      </c>
      <c r="K537" s="10" t="s">
        <v>1532</v>
      </c>
      <c r="L537" s="10"/>
      <c r="M537" s="10"/>
      <c r="N537" s="15">
        <v>37.9</v>
      </c>
      <c r="O537" s="15">
        <v>114.9</v>
      </c>
      <c r="P537" s="10" t="s">
        <v>30</v>
      </c>
      <c r="Q537" s="14"/>
      <c r="R537" s="16"/>
      <c r="S537" s="16"/>
    </row>
    <row r="538" spans="1:19" ht="15" x14ac:dyDescent="0.2">
      <c r="A538" s="10" t="s">
        <v>2778</v>
      </c>
      <c r="B538" s="10" t="s">
        <v>2779</v>
      </c>
      <c r="C538" s="10" t="s">
        <v>2778</v>
      </c>
      <c r="D538" s="10" t="s">
        <v>2780</v>
      </c>
      <c r="E538" s="11" t="s">
        <v>2781</v>
      </c>
      <c r="F538" s="10"/>
      <c r="G538" s="18"/>
      <c r="H538" s="13" t="s">
        <v>26</v>
      </c>
      <c r="I538" s="10" t="s">
        <v>27</v>
      </c>
      <c r="J538" s="14" t="s">
        <v>28</v>
      </c>
      <c r="K538" s="10" t="s">
        <v>1532</v>
      </c>
      <c r="L538" s="10"/>
      <c r="M538" s="10"/>
      <c r="N538" s="15">
        <v>36.1</v>
      </c>
      <c r="O538" s="15">
        <v>114.39</v>
      </c>
      <c r="P538" s="10" t="s">
        <v>30</v>
      </c>
      <c r="Q538" s="14"/>
      <c r="R538" s="16"/>
      <c r="S538" s="16"/>
    </row>
    <row r="539" spans="1:19" ht="15" x14ac:dyDescent="0.2">
      <c r="A539" s="10" t="s">
        <v>2782</v>
      </c>
      <c r="B539" s="10" t="s">
        <v>2783</v>
      </c>
      <c r="C539" s="10" t="s">
        <v>2782</v>
      </c>
      <c r="D539" s="10" t="s">
        <v>2784</v>
      </c>
      <c r="E539" s="11" t="s">
        <v>1728</v>
      </c>
      <c r="F539" s="10"/>
      <c r="G539" s="18"/>
      <c r="H539" s="13" t="s">
        <v>26</v>
      </c>
      <c r="I539" s="10" t="s">
        <v>27</v>
      </c>
      <c r="J539" s="14" t="s">
        <v>28</v>
      </c>
      <c r="K539" s="10" t="s">
        <v>1532</v>
      </c>
      <c r="L539" s="10"/>
      <c r="M539" s="10"/>
      <c r="N539" s="15">
        <v>37.9</v>
      </c>
      <c r="O539" s="15">
        <v>114.9</v>
      </c>
      <c r="P539" s="10" t="s">
        <v>30</v>
      </c>
      <c r="Q539" s="14"/>
      <c r="R539" s="16"/>
      <c r="S539" s="16"/>
    </row>
    <row r="540" spans="1:19" ht="15" x14ac:dyDescent="0.2">
      <c r="A540" s="10" t="s">
        <v>2785</v>
      </c>
      <c r="B540" s="10" t="s">
        <v>2786</v>
      </c>
      <c r="C540" s="10" t="s">
        <v>2785</v>
      </c>
      <c r="D540" s="10" t="s">
        <v>2787</v>
      </c>
      <c r="E540" s="11" t="s">
        <v>2670</v>
      </c>
      <c r="F540" s="10"/>
      <c r="G540" s="18"/>
      <c r="H540" s="13" t="s">
        <v>26</v>
      </c>
      <c r="I540" s="10" t="s">
        <v>27</v>
      </c>
      <c r="J540" s="14" t="s">
        <v>28</v>
      </c>
      <c r="K540" s="10" t="s">
        <v>1532</v>
      </c>
      <c r="L540" s="10"/>
      <c r="M540" s="10"/>
      <c r="N540" s="15">
        <v>39.909999999999997</v>
      </c>
      <c r="O540" s="15">
        <v>116.36</v>
      </c>
      <c r="P540" s="10" t="s">
        <v>30</v>
      </c>
      <c r="Q540" s="14"/>
      <c r="R540" s="16"/>
      <c r="S540" s="16"/>
    </row>
    <row r="541" spans="1:19" ht="15" x14ac:dyDescent="0.2">
      <c r="A541" s="10" t="s">
        <v>2788</v>
      </c>
      <c r="B541" s="10" t="s">
        <v>2789</v>
      </c>
      <c r="C541" s="10" t="s">
        <v>2788</v>
      </c>
      <c r="D541" s="10" t="s">
        <v>2790</v>
      </c>
      <c r="E541" s="11" t="s">
        <v>2791</v>
      </c>
      <c r="F541" s="10"/>
      <c r="G541" s="18"/>
      <c r="H541" s="13" t="s">
        <v>26</v>
      </c>
      <c r="I541" s="10" t="s">
        <v>27</v>
      </c>
      <c r="J541" s="14" t="s">
        <v>28</v>
      </c>
      <c r="K541" s="10" t="s">
        <v>1532</v>
      </c>
      <c r="L541" s="10"/>
      <c r="M541" s="10"/>
      <c r="N541" s="15">
        <v>39.909999999999997</v>
      </c>
      <c r="O541" s="15">
        <v>116.36</v>
      </c>
      <c r="P541" s="10" t="s">
        <v>30</v>
      </c>
      <c r="Q541" s="14"/>
      <c r="R541" s="16"/>
      <c r="S541" s="16"/>
    </row>
    <row r="542" spans="1:19" ht="15" x14ac:dyDescent="0.2">
      <c r="A542" s="10" t="s">
        <v>2792</v>
      </c>
      <c r="B542" s="10" t="s">
        <v>2793</v>
      </c>
      <c r="C542" s="10" t="s">
        <v>2792</v>
      </c>
      <c r="D542" s="10" t="s">
        <v>2794</v>
      </c>
      <c r="E542" s="11" t="s">
        <v>2568</v>
      </c>
      <c r="F542" s="10"/>
      <c r="G542" s="18"/>
      <c r="H542" s="13" t="s">
        <v>26</v>
      </c>
      <c r="I542" s="10" t="s">
        <v>27</v>
      </c>
      <c r="J542" s="14" t="s">
        <v>28</v>
      </c>
      <c r="K542" s="10" t="s">
        <v>1532</v>
      </c>
      <c r="L542" s="10"/>
      <c r="M542" s="10"/>
      <c r="N542" s="15">
        <v>39.909999999999997</v>
      </c>
      <c r="O542" s="15">
        <v>116.36</v>
      </c>
      <c r="P542" s="10" t="s">
        <v>30</v>
      </c>
      <c r="Q542" s="14"/>
      <c r="R542" s="16"/>
      <c r="S542" s="16"/>
    </row>
    <row r="543" spans="1:19" ht="15" x14ac:dyDescent="0.2">
      <c r="A543" s="10" t="s">
        <v>2795</v>
      </c>
      <c r="B543" s="10" t="s">
        <v>2796</v>
      </c>
      <c r="C543" s="10" t="s">
        <v>2795</v>
      </c>
      <c r="D543" s="10" t="s">
        <v>2797</v>
      </c>
      <c r="E543" s="11" t="s">
        <v>2798</v>
      </c>
      <c r="F543" s="10"/>
      <c r="G543" s="18"/>
      <c r="H543" s="13" t="s">
        <v>26</v>
      </c>
      <c r="I543" s="10" t="s">
        <v>27</v>
      </c>
      <c r="J543" s="14" t="s">
        <v>28</v>
      </c>
      <c r="K543" s="10" t="s">
        <v>1532</v>
      </c>
      <c r="L543" s="10"/>
      <c r="M543" s="10"/>
      <c r="N543" s="15">
        <v>39.909999999999997</v>
      </c>
      <c r="O543" s="15">
        <v>116.36</v>
      </c>
      <c r="P543" s="10" t="s">
        <v>30</v>
      </c>
      <c r="Q543" s="14"/>
      <c r="R543" s="16"/>
      <c r="S543" s="16"/>
    </row>
    <row r="544" spans="1:19" ht="15" x14ac:dyDescent="0.2">
      <c r="A544" s="10" t="s">
        <v>2799</v>
      </c>
      <c r="B544" s="10" t="s">
        <v>2800</v>
      </c>
      <c r="C544" s="10" t="s">
        <v>2799</v>
      </c>
      <c r="D544" s="10" t="s">
        <v>2801</v>
      </c>
      <c r="E544" s="11" t="s">
        <v>2802</v>
      </c>
      <c r="F544" s="10"/>
      <c r="G544" s="18"/>
      <c r="H544" s="13" t="s">
        <v>26</v>
      </c>
      <c r="I544" s="10" t="s">
        <v>27</v>
      </c>
      <c r="J544" s="14" t="s">
        <v>28</v>
      </c>
      <c r="K544" s="10" t="s">
        <v>1532</v>
      </c>
      <c r="L544" s="10"/>
      <c r="M544" s="10"/>
      <c r="N544" s="15">
        <v>39.909999999999997</v>
      </c>
      <c r="O544" s="15">
        <v>116.36</v>
      </c>
      <c r="P544" s="10" t="s">
        <v>30</v>
      </c>
      <c r="Q544" s="14"/>
      <c r="R544" s="16"/>
      <c r="S544" s="16"/>
    </row>
    <row r="545" spans="1:19" ht="15" x14ac:dyDescent="0.2">
      <c r="A545" s="10" t="s">
        <v>2803</v>
      </c>
      <c r="B545" s="10" t="s">
        <v>2804</v>
      </c>
      <c r="C545" s="10" t="s">
        <v>2803</v>
      </c>
      <c r="D545" s="10" t="s">
        <v>2805</v>
      </c>
      <c r="E545" s="11" t="s">
        <v>2806</v>
      </c>
      <c r="F545" s="10"/>
      <c r="G545" s="18"/>
      <c r="H545" s="13" t="s">
        <v>26</v>
      </c>
      <c r="I545" s="10" t="s">
        <v>27</v>
      </c>
      <c r="J545" s="14" t="s">
        <v>28</v>
      </c>
      <c r="K545" s="10" t="s">
        <v>1532</v>
      </c>
      <c r="L545" s="10"/>
      <c r="M545" s="10"/>
      <c r="N545" s="15">
        <v>36.1</v>
      </c>
      <c r="O545" s="15">
        <v>114.39</v>
      </c>
      <c r="P545" s="10" t="s">
        <v>30</v>
      </c>
      <c r="Q545" s="14"/>
      <c r="R545" s="16"/>
      <c r="S545" s="16"/>
    </row>
    <row r="546" spans="1:19" ht="15" x14ac:dyDescent="0.2">
      <c r="A546" s="10" t="s">
        <v>2807</v>
      </c>
      <c r="B546" s="10" t="s">
        <v>2808</v>
      </c>
      <c r="C546" s="10" t="s">
        <v>2807</v>
      </c>
      <c r="D546" s="10" t="s">
        <v>2809</v>
      </c>
      <c r="E546" s="11" t="s">
        <v>2810</v>
      </c>
      <c r="F546" s="10"/>
      <c r="G546" s="18"/>
      <c r="H546" s="13" t="s">
        <v>26</v>
      </c>
      <c r="I546" s="10" t="s">
        <v>27</v>
      </c>
      <c r="J546" s="14" t="s">
        <v>28</v>
      </c>
      <c r="K546" s="10" t="s">
        <v>1532</v>
      </c>
      <c r="L546" s="10"/>
      <c r="M546" s="10"/>
      <c r="N546" s="15">
        <v>39.909999999999997</v>
      </c>
      <c r="O546" s="15">
        <v>116.36</v>
      </c>
      <c r="P546" s="10" t="s">
        <v>30</v>
      </c>
      <c r="Q546" s="14"/>
      <c r="R546" s="16"/>
      <c r="S546" s="16"/>
    </row>
    <row r="547" spans="1:19" ht="15" x14ac:dyDescent="0.2">
      <c r="A547" s="10" t="s">
        <v>2811</v>
      </c>
      <c r="B547" s="10" t="s">
        <v>2812</v>
      </c>
      <c r="C547" s="10" t="s">
        <v>2811</v>
      </c>
      <c r="D547" s="10" t="s">
        <v>2813</v>
      </c>
      <c r="E547" s="11" t="s">
        <v>2814</v>
      </c>
      <c r="F547" s="10"/>
      <c r="G547" s="18"/>
      <c r="H547" s="13" t="s">
        <v>26</v>
      </c>
      <c r="I547" s="10" t="s">
        <v>27</v>
      </c>
      <c r="J547" s="14" t="s">
        <v>28</v>
      </c>
      <c r="K547" s="10" t="s">
        <v>1532</v>
      </c>
      <c r="L547" s="10"/>
      <c r="M547" s="10"/>
      <c r="N547" s="15">
        <v>39.909999999999997</v>
      </c>
      <c r="O547" s="15">
        <v>116.36</v>
      </c>
      <c r="P547" s="10" t="s">
        <v>30</v>
      </c>
      <c r="Q547" s="14"/>
      <c r="R547" s="16"/>
      <c r="S547" s="16"/>
    </row>
    <row r="548" spans="1:19" ht="15" x14ac:dyDescent="0.2">
      <c r="A548" s="10" t="s">
        <v>2815</v>
      </c>
      <c r="B548" s="10" t="s">
        <v>2816</v>
      </c>
      <c r="C548" s="10" t="s">
        <v>2815</v>
      </c>
      <c r="D548" s="10" t="s">
        <v>2817</v>
      </c>
      <c r="E548" s="11" t="s">
        <v>2818</v>
      </c>
      <c r="F548" s="10"/>
      <c r="G548" s="18"/>
      <c r="H548" s="13" t="s">
        <v>26</v>
      </c>
      <c r="I548" s="10" t="s">
        <v>27</v>
      </c>
      <c r="J548" s="14" t="s">
        <v>28</v>
      </c>
      <c r="K548" s="10" t="s">
        <v>1532</v>
      </c>
      <c r="L548" s="10"/>
      <c r="M548" s="10"/>
      <c r="N548" s="15">
        <v>39.909999999999997</v>
      </c>
      <c r="O548" s="15">
        <v>116.36</v>
      </c>
      <c r="P548" s="10" t="s">
        <v>30</v>
      </c>
      <c r="Q548" s="14"/>
      <c r="R548" s="16"/>
      <c r="S548" s="16"/>
    </row>
    <row r="549" spans="1:19" ht="15" x14ac:dyDescent="0.2">
      <c r="A549" s="10" t="s">
        <v>2819</v>
      </c>
      <c r="B549" s="10" t="s">
        <v>2820</v>
      </c>
      <c r="C549" s="10" t="s">
        <v>2819</v>
      </c>
      <c r="D549" s="10" t="s">
        <v>2821</v>
      </c>
      <c r="E549" s="11" t="s">
        <v>1756</v>
      </c>
      <c r="F549" s="10"/>
      <c r="G549" s="18"/>
      <c r="H549" s="13" t="s">
        <v>26</v>
      </c>
      <c r="I549" s="10" t="s">
        <v>27</v>
      </c>
      <c r="J549" s="14" t="s">
        <v>28</v>
      </c>
      <c r="K549" s="10" t="s">
        <v>1532</v>
      </c>
      <c r="L549" s="10"/>
      <c r="M549" s="10"/>
      <c r="N549" s="15">
        <v>34.29</v>
      </c>
      <c r="O549" s="15">
        <v>113.38</v>
      </c>
      <c r="P549" s="10" t="s">
        <v>30</v>
      </c>
      <c r="Q549" s="14"/>
      <c r="R549" s="16"/>
      <c r="S549" s="16"/>
    </row>
    <row r="550" spans="1:19" ht="15" x14ac:dyDescent="0.2">
      <c r="A550" s="10" t="s">
        <v>2822</v>
      </c>
      <c r="B550" s="10" t="s">
        <v>2823</v>
      </c>
      <c r="C550" s="10" t="s">
        <v>2822</v>
      </c>
      <c r="D550" s="10" t="s">
        <v>2824</v>
      </c>
      <c r="E550" s="11" t="s">
        <v>2825</v>
      </c>
      <c r="F550" s="10"/>
      <c r="G550" s="18"/>
      <c r="H550" s="13" t="s">
        <v>26</v>
      </c>
      <c r="I550" s="10" t="s">
        <v>27</v>
      </c>
      <c r="J550" s="14" t="s">
        <v>28</v>
      </c>
      <c r="K550" s="10" t="s">
        <v>1532</v>
      </c>
      <c r="L550" s="10"/>
      <c r="M550" s="10"/>
      <c r="N550" s="15">
        <v>39.909999999999997</v>
      </c>
      <c r="O550" s="15">
        <v>116.36</v>
      </c>
      <c r="P550" s="10" t="s">
        <v>30</v>
      </c>
      <c r="Q550" s="14"/>
      <c r="R550" s="16"/>
      <c r="S550" s="16"/>
    </row>
    <row r="551" spans="1:19" ht="15" x14ac:dyDescent="0.2">
      <c r="A551" s="10" t="s">
        <v>2826</v>
      </c>
      <c r="B551" s="10" t="s">
        <v>2827</v>
      </c>
      <c r="C551" s="10" t="s">
        <v>2826</v>
      </c>
      <c r="D551" s="10" t="s">
        <v>2828</v>
      </c>
      <c r="E551" s="11" t="s">
        <v>2829</v>
      </c>
      <c r="F551" s="10"/>
      <c r="G551" s="18"/>
      <c r="H551" s="13" t="s">
        <v>26</v>
      </c>
      <c r="I551" s="10" t="s">
        <v>27</v>
      </c>
      <c r="J551" s="14" t="s">
        <v>28</v>
      </c>
      <c r="K551" s="10" t="s">
        <v>1532</v>
      </c>
      <c r="L551" s="10"/>
      <c r="M551" s="10"/>
      <c r="N551" s="15">
        <v>34.29</v>
      </c>
      <c r="O551" s="15">
        <v>113.38</v>
      </c>
      <c r="P551" s="10" t="s">
        <v>30</v>
      </c>
      <c r="Q551" s="14"/>
      <c r="R551" s="16"/>
      <c r="S551" s="16"/>
    </row>
    <row r="552" spans="1:19" ht="15" x14ac:dyDescent="0.2">
      <c r="A552" s="10" t="s">
        <v>2830</v>
      </c>
      <c r="B552" s="10" t="s">
        <v>2831</v>
      </c>
      <c r="C552" s="10" t="s">
        <v>2830</v>
      </c>
      <c r="D552" s="10" t="s">
        <v>2832</v>
      </c>
      <c r="E552" s="11" t="s">
        <v>2833</v>
      </c>
      <c r="F552" s="10"/>
      <c r="G552" s="18"/>
      <c r="H552" s="13" t="s">
        <v>26</v>
      </c>
      <c r="I552" s="10" t="s">
        <v>27</v>
      </c>
      <c r="J552" s="14" t="s">
        <v>28</v>
      </c>
      <c r="K552" s="10" t="s">
        <v>1532</v>
      </c>
      <c r="L552" s="10"/>
      <c r="M552" s="10"/>
      <c r="N552" s="15">
        <v>37.9</v>
      </c>
      <c r="O552" s="15">
        <v>114.9</v>
      </c>
      <c r="P552" s="10" t="s">
        <v>30</v>
      </c>
      <c r="Q552" s="14"/>
      <c r="R552" s="16"/>
      <c r="S552" s="16"/>
    </row>
    <row r="553" spans="1:19" ht="15" x14ac:dyDescent="0.2">
      <c r="A553" s="10" t="s">
        <v>2834</v>
      </c>
      <c r="B553" s="10" t="s">
        <v>2835</v>
      </c>
      <c r="C553" s="10" t="s">
        <v>2834</v>
      </c>
      <c r="D553" s="10" t="s">
        <v>2836</v>
      </c>
      <c r="E553" s="11" t="s">
        <v>2837</v>
      </c>
      <c r="F553" s="10"/>
      <c r="G553" s="18"/>
      <c r="H553" s="13" t="s">
        <v>26</v>
      </c>
      <c r="I553" s="10" t="s">
        <v>27</v>
      </c>
      <c r="J553" s="14" t="s">
        <v>28</v>
      </c>
      <c r="K553" s="10"/>
      <c r="L553" s="10"/>
      <c r="M553" s="10"/>
      <c r="N553" s="15">
        <v>1.37</v>
      </c>
      <c r="O553" s="15">
        <v>32.29</v>
      </c>
      <c r="P553" s="10" t="s">
        <v>30</v>
      </c>
      <c r="Q553" s="14"/>
      <c r="R553" s="16"/>
      <c r="S553" s="16"/>
    </row>
    <row r="554" spans="1:19" ht="15" x14ac:dyDescent="0.2">
      <c r="A554" s="10" t="s">
        <v>2838</v>
      </c>
      <c r="B554" s="10" t="s">
        <v>2839</v>
      </c>
      <c r="C554" s="10" t="s">
        <v>2840</v>
      </c>
      <c r="D554" s="10" t="s">
        <v>2841</v>
      </c>
      <c r="E554" s="11" t="s">
        <v>2842</v>
      </c>
      <c r="F554" s="10"/>
      <c r="G554" s="18"/>
      <c r="H554" s="13" t="s">
        <v>26</v>
      </c>
      <c r="I554" s="10" t="s">
        <v>27</v>
      </c>
      <c r="J554" s="14" t="s">
        <v>28</v>
      </c>
      <c r="K554" s="10" t="s">
        <v>2843</v>
      </c>
      <c r="L554" s="10"/>
      <c r="M554" s="10"/>
      <c r="N554" s="10"/>
      <c r="O554" s="10"/>
      <c r="P554" s="10" t="s">
        <v>1437</v>
      </c>
      <c r="Q554" s="14"/>
      <c r="R554" s="16"/>
      <c r="S554" s="16"/>
    </row>
    <row r="555" spans="1:19" ht="15" x14ac:dyDescent="0.2">
      <c r="A555" s="10" t="s">
        <v>2844</v>
      </c>
      <c r="B555" s="10" t="s">
        <v>2845</v>
      </c>
      <c r="C555" s="10" t="s">
        <v>2846</v>
      </c>
      <c r="D555" s="10" t="s">
        <v>2847</v>
      </c>
      <c r="E555" s="11" t="s">
        <v>2848</v>
      </c>
      <c r="F555" s="10"/>
      <c r="G555" s="18"/>
      <c r="H555" s="13" t="s">
        <v>26</v>
      </c>
      <c r="I555" s="10" t="s">
        <v>27</v>
      </c>
      <c r="J555" s="14" t="s">
        <v>28</v>
      </c>
      <c r="K555" s="10" t="s">
        <v>29</v>
      </c>
      <c r="L555" s="10"/>
      <c r="M555" s="10"/>
      <c r="N555" s="10"/>
      <c r="O555" s="10"/>
      <c r="P555" s="10" t="s">
        <v>1437</v>
      </c>
      <c r="Q555" s="14"/>
      <c r="R555" s="16"/>
      <c r="S555" s="16"/>
    </row>
    <row r="556" spans="1:19" ht="15" x14ac:dyDescent="0.2">
      <c r="A556" s="10" t="s">
        <v>2849</v>
      </c>
      <c r="B556" s="10" t="s">
        <v>2850</v>
      </c>
      <c r="C556" s="10" t="s">
        <v>2851</v>
      </c>
      <c r="D556" s="10" t="s">
        <v>2852</v>
      </c>
      <c r="E556" s="11" t="s">
        <v>2853</v>
      </c>
      <c r="F556" s="10"/>
      <c r="G556" s="18"/>
      <c r="H556" s="13" t="s">
        <v>26</v>
      </c>
      <c r="I556" s="10" t="s">
        <v>27</v>
      </c>
      <c r="J556" s="14" t="s">
        <v>28</v>
      </c>
      <c r="K556" s="10" t="s">
        <v>1532</v>
      </c>
      <c r="L556" s="10"/>
      <c r="M556" s="10"/>
      <c r="N556" s="10"/>
      <c r="O556" s="10"/>
      <c r="P556" s="10" t="s">
        <v>1437</v>
      </c>
      <c r="Q556" s="14"/>
      <c r="R556" s="16"/>
      <c r="S556" s="16"/>
    </row>
    <row r="557" spans="1:19" ht="15" x14ac:dyDescent="0.2">
      <c r="A557" s="10" t="s">
        <v>2854</v>
      </c>
      <c r="B557" s="10" t="s">
        <v>2855</v>
      </c>
      <c r="C557" s="10" t="s">
        <v>2856</v>
      </c>
      <c r="D557" s="10" t="s">
        <v>2857</v>
      </c>
      <c r="E557" s="11" t="s">
        <v>2858</v>
      </c>
      <c r="F557" s="10"/>
      <c r="G557" s="18"/>
      <c r="H557" s="13" t="s">
        <v>26</v>
      </c>
      <c r="I557" s="10" t="s">
        <v>27</v>
      </c>
      <c r="J557" s="14" t="s">
        <v>28</v>
      </c>
      <c r="K557" s="10" t="s">
        <v>1532</v>
      </c>
      <c r="L557" s="10"/>
      <c r="M557" s="10"/>
      <c r="N557" s="10"/>
      <c r="O557" s="10"/>
      <c r="P557" s="10" t="s">
        <v>1437</v>
      </c>
      <c r="Q557" s="14"/>
      <c r="R557" s="16"/>
      <c r="S557" s="16"/>
    </row>
    <row r="558" spans="1:19" ht="15" x14ac:dyDescent="0.2">
      <c r="A558" s="10" t="s">
        <v>2859</v>
      </c>
      <c r="B558" s="10" t="s">
        <v>2860</v>
      </c>
      <c r="C558" s="10" t="s">
        <v>2861</v>
      </c>
      <c r="D558" s="10" t="s">
        <v>2862</v>
      </c>
      <c r="E558" s="11" t="s">
        <v>2863</v>
      </c>
      <c r="F558" s="10"/>
      <c r="G558" s="18"/>
      <c r="H558" s="13" t="s">
        <v>26</v>
      </c>
      <c r="I558" s="10" t="s">
        <v>27</v>
      </c>
      <c r="J558" s="14" t="s">
        <v>28</v>
      </c>
      <c r="K558" s="10" t="s">
        <v>1532</v>
      </c>
      <c r="L558" s="10"/>
      <c r="M558" s="10"/>
      <c r="N558" s="10"/>
      <c r="O558" s="10"/>
      <c r="P558" s="10" t="s">
        <v>1437</v>
      </c>
      <c r="Q558" s="14"/>
      <c r="R558" s="16"/>
      <c r="S558" s="16"/>
    </row>
    <row r="559" spans="1:19" ht="15" x14ac:dyDescent="0.2">
      <c r="A559" s="10" t="s">
        <v>2864</v>
      </c>
      <c r="B559" s="10" t="s">
        <v>2865</v>
      </c>
      <c r="C559" s="10" t="s">
        <v>2866</v>
      </c>
      <c r="D559" s="10" t="s">
        <v>2867</v>
      </c>
      <c r="E559" s="11" t="s">
        <v>2868</v>
      </c>
      <c r="F559" s="10"/>
      <c r="G559" s="18"/>
      <c r="H559" s="13" t="s">
        <v>26</v>
      </c>
      <c r="I559" s="10" t="s">
        <v>27</v>
      </c>
      <c r="J559" s="14" t="s">
        <v>28</v>
      </c>
      <c r="K559" s="10" t="s">
        <v>29</v>
      </c>
      <c r="L559" s="10"/>
      <c r="M559" s="10"/>
      <c r="N559" s="10"/>
      <c r="O559" s="10"/>
      <c r="P559" s="10" t="s">
        <v>1437</v>
      </c>
      <c r="Q559" s="14"/>
      <c r="R559" s="16"/>
      <c r="S559" s="16"/>
    </row>
    <row r="560" spans="1:19" ht="15" x14ac:dyDescent="0.2">
      <c r="A560" s="10" t="s">
        <v>2869</v>
      </c>
      <c r="B560" s="10" t="s">
        <v>2870</v>
      </c>
      <c r="C560" s="10" t="s">
        <v>2871</v>
      </c>
      <c r="D560" s="10" t="s">
        <v>2872</v>
      </c>
      <c r="E560" s="11" t="s">
        <v>2873</v>
      </c>
      <c r="F560" s="10"/>
      <c r="G560" s="18"/>
      <c r="H560" s="13" t="s">
        <v>26</v>
      </c>
      <c r="I560" s="10" t="s">
        <v>27</v>
      </c>
      <c r="J560" s="14" t="s">
        <v>28</v>
      </c>
      <c r="K560" s="10" t="s">
        <v>29</v>
      </c>
      <c r="L560" s="10"/>
      <c r="M560" s="10"/>
      <c r="N560" s="10"/>
      <c r="O560" s="10"/>
      <c r="P560" s="10" t="s">
        <v>1437</v>
      </c>
      <c r="Q560" s="14"/>
      <c r="R560" s="16"/>
      <c r="S560" s="16"/>
    </row>
    <row r="561" spans="1:19" ht="15" x14ac:dyDescent="0.2">
      <c r="A561" s="10" t="s">
        <v>2874</v>
      </c>
      <c r="B561" s="10" t="s">
        <v>2875</v>
      </c>
      <c r="C561" s="10" t="s">
        <v>2876</v>
      </c>
      <c r="D561" s="10" t="s">
        <v>2877</v>
      </c>
      <c r="E561" s="11" t="s">
        <v>2878</v>
      </c>
      <c r="F561" s="10"/>
      <c r="G561" s="18"/>
      <c r="H561" s="13" t="s">
        <v>26</v>
      </c>
      <c r="I561" s="10" t="s">
        <v>27</v>
      </c>
      <c r="J561" s="14" t="s">
        <v>28</v>
      </c>
      <c r="K561" s="10" t="s">
        <v>29</v>
      </c>
      <c r="L561" s="10"/>
      <c r="M561" s="10"/>
      <c r="N561" s="10"/>
      <c r="O561" s="10"/>
      <c r="P561" s="10" t="s">
        <v>1437</v>
      </c>
      <c r="Q561" s="14"/>
      <c r="R561" s="16"/>
      <c r="S561" s="16"/>
    </row>
    <row r="562" spans="1:19" ht="15" x14ac:dyDescent="0.2">
      <c r="A562" s="10" t="s">
        <v>2879</v>
      </c>
      <c r="B562" s="10" t="s">
        <v>2880</v>
      </c>
      <c r="C562" s="10" t="s">
        <v>2881</v>
      </c>
      <c r="D562" s="10" t="s">
        <v>2882</v>
      </c>
      <c r="E562" s="11" t="s">
        <v>2883</v>
      </c>
      <c r="F562" s="10"/>
      <c r="G562" s="18"/>
      <c r="H562" s="13" t="s">
        <v>26</v>
      </c>
      <c r="I562" s="10" t="s">
        <v>27</v>
      </c>
      <c r="J562" s="14" t="s">
        <v>28</v>
      </c>
      <c r="K562" s="10" t="s">
        <v>1532</v>
      </c>
      <c r="L562" s="10"/>
      <c r="M562" s="10"/>
      <c r="N562" s="10"/>
      <c r="O562" s="10"/>
      <c r="P562" s="10" t="s">
        <v>1437</v>
      </c>
      <c r="Q562" s="14"/>
      <c r="R562" s="16"/>
      <c r="S562" s="16"/>
    </row>
    <row r="563" spans="1:19" ht="15" x14ac:dyDescent="0.2">
      <c r="A563" s="10" t="s">
        <v>2884</v>
      </c>
      <c r="B563" s="10" t="s">
        <v>2885</v>
      </c>
      <c r="C563" s="10" t="s">
        <v>2886</v>
      </c>
      <c r="D563" s="10" t="s">
        <v>2887</v>
      </c>
      <c r="E563" s="11" t="s">
        <v>2888</v>
      </c>
      <c r="F563" s="10"/>
      <c r="G563" s="18"/>
      <c r="H563" s="13" t="s">
        <v>26</v>
      </c>
      <c r="I563" s="10" t="s">
        <v>27</v>
      </c>
      <c r="J563" s="14" t="s">
        <v>28</v>
      </c>
      <c r="K563" s="10" t="s">
        <v>1532</v>
      </c>
      <c r="L563" s="10"/>
      <c r="M563" s="10"/>
      <c r="N563" s="10"/>
      <c r="O563" s="10"/>
      <c r="P563" s="10" t="s">
        <v>1437</v>
      </c>
      <c r="Q563" s="14"/>
      <c r="R563" s="16"/>
      <c r="S563" s="16"/>
    </row>
    <row r="564" spans="1:19" ht="15" x14ac:dyDescent="0.2">
      <c r="A564" s="10" t="s">
        <v>2889</v>
      </c>
      <c r="B564" s="10" t="s">
        <v>2890</v>
      </c>
      <c r="C564" s="10" t="s">
        <v>2891</v>
      </c>
      <c r="D564" s="10" t="s">
        <v>2892</v>
      </c>
      <c r="E564" s="11" t="s">
        <v>2893</v>
      </c>
      <c r="F564" s="10"/>
      <c r="G564" s="18"/>
      <c r="H564" s="13" t="s">
        <v>26</v>
      </c>
      <c r="I564" s="10" t="s">
        <v>27</v>
      </c>
      <c r="J564" s="14" t="s">
        <v>28</v>
      </c>
      <c r="K564" s="10" t="s">
        <v>1532</v>
      </c>
      <c r="L564" s="10"/>
      <c r="M564" s="10"/>
      <c r="N564" s="10"/>
      <c r="O564" s="10"/>
      <c r="P564" s="10" t="s">
        <v>1437</v>
      </c>
      <c r="Q564" s="14"/>
      <c r="R564" s="16"/>
      <c r="S564" s="16"/>
    </row>
    <row r="565" spans="1:19" ht="15" x14ac:dyDescent="0.2">
      <c r="A565" s="10" t="s">
        <v>2894</v>
      </c>
      <c r="B565" s="10" t="s">
        <v>2895</v>
      </c>
      <c r="C565" s="10" t="s">
        <v>2896</v>
      </c>
      <c r="D565" s="10" t="s">
        <v>2897</v>
      </c>
      <c r="E565" s="11" t="s">
        <v>2898</v>
      </c>
      <c r="F565" s="10"/>
      <c r="G565" s="18"/>
      <c r="H565" s="13" t="s">
        <v>26</v>
      </c>
      <c r="I565" s="10" t="s">
        <v>27</v>
      </c>
      <c r="J565" s="14" t="s">
        <v>28</v>
      </c>
      <c r="K565" s="10" t="s">
        <v>1532</v>
      </c>
      <c r="L565" s="10"/>
      <c r="M565" s="10"/>
      <c r="N565" s="10"/>
      <c r="O565" s="10"/>
      <c r="P565" s="10" t="s">
        <v>1437</v>
      </c>
      <c r="Q565" s="14"/>
      <c r="R565" s="16"/>
      <c r="S565" s="16"/>
    </row>
    <row r="566" spans="1:19" ht="15" x14ac:dyDescent="0.2">
      <c r="A566" s="10" t="s">
        <v>2899</v>
      </c>
      <c r="B566" s="10" t="s">
        <v>2900</v>
      </c>
      <c r="C566" s="10" t="s">
        <v>2901</v>
      </c>
      <c r="D566" s="10" t="s">
        <v>2902</v>
      </c>
      <c r="E566" s="11" t="s">
        <v>2903</v>
      </c>
      <c r="F566" s="10"/>
      <c r="G566" s="18"/>
      <c r="H566" s="13" t="s">
        <v>26</v>
      </c>
      <c r="I566" s="10" t="s">
        <v>27</v>
      </c>
      <c r="J566" s="14" t="s">
        <v>28</v>
      </c>
      <c r="K566" s="10" t="s">
        <v>1532</v>
      </c>
      <c r="L566" s="10"/>
      <c r="M566" s="10"/>
      <c r="N566" s="10"/>
      <c r="O566" s="10"/>
      <c r="P566" s="10" t="s">
        <v>1437</v>
      </c>
      <c r="Q566" s="14"/>
      <c r="R566" s="16"/>
      <c r="S566" s="16"/>
    </row>
    <row r="567" spans="1:19" ht="15" x14ac:dyDescent="0.2">
      <c r="A567" s="10" t="s">
        <v>2904</v>
      </c>
      <c r="B567" s="10" t="s">
        <v>2905</v>
      </c>
      <c r="C567" s="10" t="s">
        <v>2906</v>
      </c>
      <c r="D567" s="10" t="s">
        <v>2907</v>
      </c>
      <c r="E567" s="11" t="s">
        <v>2908</v>
      </c>
      <c r="F567" s="10"/>
      <c r="G567" s="18"/>
      <c r="H567" s="13" t="s">
        <v>26</v>
      </c>
      <c r="I567" s="10" t="s">
        <v>27</v>
      </c>
      <c r="J567" s="14" t="s">
        <v>28</v>
      </c>
      <c r="K567" s="10" t="s">
        <v>29</v>
      </c>
      <c r="L567" s="10"/>
      <c r="M567" s="10"/>
      <c r="N567" s="10"/>
      <c r="O567" s="10"/>
      <c r="P567" s="10" t="s">
        <v>1437</v>
      </c>
      <c r="Q567" s="14"/>
      <c r="R567" s="16"/>
      <c r="S567" s="16"/>
    </row>
    <row r="568" spans="1:19" ht="15" x14ac:dyDescent="0.2">
      <c r="A568" s="10" t="s">
        <v>2909</v>
      </c>
      <c r="B568" s="10" t="s">
        <v>2910</v>
      </c>
      <c r="C568" s="10" t="s">
        <v>2911</v>
      </c>
      <c r="D568" s="10" t="s">
        <v>2912</v>
      </c>
      <c r="E568" s="11" t="s">
        <v>2913</v>
      </c>
      <c r="F568" s="10"/>
      <c r="G568" s="18"/>
      <c r="H568" s="13" t="s">
        <v>26</v>
      </c>
      <c r="I568" s="10" t="s">
        <v>27</v>
      </c>
      <c r="J568" s="14" t="s">
        <v>28</v>
      </c>
      <c r="K568" s="10" t="s">
        <v>1532</v>
      </c>
      <c r="L568" s="10"/>
      <c r="M568" s="10"/>
      <c r="N568" s="10"/>
      <c r="O568" s="10"/>
      <c r="P568" s="10" t="s">
        <v>1437</v>
      </c>
      <c r="Q568" s="14"/>
      <c r="R568" s="16"/>
      <c r="S568" s="16"/>
    </row>
    <row r="569" spans="1:19" ht="15" x14ac:dyDescent="0.2">
      <c r="A569" s="10" t="s">
        <v>2914</v>
      </c>
      <c r="B569" s="10" t="s">
        <v>2915</v>
      </c>
      <c r="C569" s="10" t="s">
        <v>2916</v>
      </c>
      <c r="D569" s="10" t="s">
        <v>2917</v>
      </c>
      <c r="E569" s="11" t="s">
        <v>2918</v>
      </c>
      <c r="F569" s="10"/>
      <c r="G569" s="18"/>
      <c r="H569" s="13" t="s">
        <v>26</v>
      </c>
      <c r="I569" s="10" t="s">
        <v>27</v>
      </c>
      <c r="J569" s="14" t="s">
        <v>28</v>
      </c>
      <c r="K569" s="10" t="s">
        <v>1532</v>
      </c>
      <c r="L569" s="10"/>
      <c r="M569" s="10"/>
      <c r="N569" s="10"/>
      <c r="O569" s="10"/>
      <c r="P569" s="10" t="s">
        <v>1437</v>
      </c>
      <c r="Q569" s="14"/>
      <c r="R569" s="16"/>
      <c r="S569" s="16"/>
    </row>
    <row r="570" spans="1:19" ht="15" x14ac:dyDescent="0.2">
      <c r="A570" s="10" t="s">
        <v>2919</v>
      </c>
      <c r="B570" s="10" t="s">
        <v>2920</v>
      </c>
      <c r="C570" s="10" t="s">
        <v>2921</v>
      </c>
      <c r="D570" s="10" t="s">
        <v>2922</v>
      </c>
      <c r="E570" s="11" t="s">
        <v>2923</v>
      </c>
      <c r="F570" s="10"/>
      <c r="G570" s="18"/>
      <c r="H570" s="13" t="s">
        <v>26</v>
      </c>
      <c r="I570" s="10" t="s">
        <v>27</v>
      </c>
      <c r="J570" s="14" t="s">
        <v>28</v>
      </c>
      <c r="K570" s="10" t="s">
        <v>1532</v>
      </c>
      <c r="L570" s="10"/>
      <c r="M570" s="10"/>
      <c r="N570" s="10"/>
      <c r="O570" s="10"/>
      <c r="P570" s="10" t="s">
        <v>1437</v>
      </c>
      <c r="Q570" s="14"/>
      <c r="R570" s="16"/>
      <c r="S570" s="16"/>
    </row>
    <row r="571" spans="1:19" ht="15" x14ac:dyDescent="0.2">
      <c r="A571" s="10" t="s">
        <v>2924</v>
      </c>
      <c r="B571" s="10" t="s">
        <v>2925</v>
      </c>
      <c r="C571" s="10" t="s">
        <v>2926</v>
      </c>
      <c r="D571" s="10" t="s">
        <v>2927</v>
      </c>
      <c r="E571" s="11" t="s">
        <v>2928</v>
      </c>
      <c r="F571" s="10"/>
      <c r="G571" s="18"/>
      <c r="H571" s="13" t="s">
        <v>26</v>
      </c>
      <c r="I571" s="10" t="s">
        <v>27</v>
      </c>
      <c r="J571" s="14" t="s">
        <v>28</v>
      </c>
      <c r="K571" s="10" t="s">
        <v>1532</v>
      </c>
      <c r="L571" s="10"/>
      <c r="M571" s="10"/>
      <c r="N571" s="10"/>
      <c r="O571" s="10"/>
      <c r="P571" s="10" t="s">
        <v>1437</v>
      </c>
      <c r="Q571" s="14"/>
      <c r="R571" s="16"/>
      <c r="S571" s="16"/>
    </row>
    <row r="572" spans="1:19" ht="15" x14ac:dyDescent="0.2">
      <c r="A572" s="10" t="s">
        <v>2929</v>
      </c>
      <c r="B572" s="10" t="s">
        <v>2930</v>
      </c>
      <c r="C572" s="10" t="s">
        <v>2931</v>
      </c>
      <c r="D572" s="10" t="s">
        <v>2932</v>
      </c>
      <c r="E572" s="11" t="s">
        <v>2933</v>
      </c>
      <c r="F572" s="10"/>
      <c r="G572" s="18"/>
      <c r="H572" s="13" t="s">
        <v>26</v>
      </c>
      <c r="I572" s="10" t="s">
        <v>27</v>
      </c>
      <c r="J572" s="14" t="s">
        <v>28</v>
      </c>
      <c r="K572" s="10" t="s">
        <v>1532</v>
      </c>
      <c r="L572" s="10"/>
      <c r="M572" s="10"/>
      <c r="N572" s="10"/>
      <c r="O572" s="10"/>
      <c r="P572" s="10" t="s">
        <v>1437</v>
      </c>
      <c r="Q572" s="14"/>
      <c r="R572" s="16"/>
      <c r="S572" s="16"/>
    </row>
    <row r="573" spans="1:19" ht="15" x14ac:dyDescent="0.2">
      <c r="A573" s="10" t="s">
        <v>2934</v>
      </c>
      <c r="B573" s="10" t="s">
        <v>2935</v>
      </c>
      <c r="C573" s="10" t="s">
        <v>2936</v>
      </c>
      <c r="D573" s="10" t="s">
        <v>2937</v>
      </c>
      <c r="E573" s="11" t="s">
        <v>2938</v>
      </c>
      <c r="F573" s="10"/>
      <c r="G573" s="18"/>
      <c r="H573" s="13" t="s">
        <v>26</v>
      </c>
      <c r="I573" s="10" t="s">
        <v>27</v>
      </c>
      <c r="J573" s="14" t="s">
        <v>28</v>
      </c>
      <c r="K573" s="10" t="s">
        <v>1532</v>
      </c>
      <c r="L573" s="10"/>
      <c r="M573" s="10"/>
      <c r="N573" s="10"/>
      <c r="O573" s="10"/>
      <c r="P573" s="10" t="s">
        <v>1437</v>
      </c>
      <c r="Q573" s="14"/>
      <c r="R573" s="16"/>
      <c r="S573" s="16"/>
    </row>
    <row r="574" spans="1:19" ht="15" x14ac:dyDescent="0.2">
      <c r="A574" s="10" t="s">
        <v>2939</v>
      </c>
      <c r="B574" s="10" t="s">
        <v>2940</v>
      </c>
      <c r="C574" s="10" t="s">
        <v>2941</v>
      </c>
      <c r="D574" s="10" t="s">
        <v>2942</v>
      </c>
      <c r="E574" s="11" t="s">
        <v>2943</v>
      </c>
      <c r="F574" s="10"/>
      <c r="G574" s="18"/>
      <c r="H574" s="13" t="s">
        <v>26</v>
      </c>
      <c r="I574" s="10" t="s">
        <v>27</v>
      </c>
      <c r="J574" s="14" t="s">
        <v>28</v>
      </c>
      <c r="K574" s="10" t="s">
        <v>1532</v>
      </c>
      <c r="L574" s="10"/>
      <c r="M574" s="10"/>
      <c r="N574" s="10"/>
      <c r="O574" s="10"/>
      <c r="P574" s="10" t="s">
        <v>1437</v>
      </c>
      <c r="Q574" s="14"/>
      <c r="R574" s="16"/>
      <c r="S574" s="16"/>
    </row>
    <row r="575" spans="1:19" ht="15" x14ac:dyDescent="0.2">
      <c r="A575" s="10" t="s">
        <v>2944</v>
      </c>
      <c r="B575" s="10" t="s">
        <v>2945</v>
      </c>
      <c r="C575" s="10" t="s">
        <v>2946</v>
      </c>
      <c r="D575" s="10" t="s">
        <v>2947</v>
      </c>
      <c r="E575" s="11" t="s">
        <v>2948</v>
      </c>
      <c r="F575" s="10"/>
      <c r="G575" s="18"/>
      <c r="H575" s="13" t="s">
        <v>26</v>
      </c>
      <c r="I575" s="10" t="s">
        <v>27</v>
      </c>
      <c r="J575" s="14" t="s">
        <v>28</v>
      </c>
      <c r="K575" s="10" t="s">
        <v>1532</v>
      </c>
      <c r="L575" s="10"/>
      <c r="M575" s="10"/>
      <c r="N575" s="10"/>
      <c r="O575" s="10"/>
      <c r="P575" s="10" t="s">
        <v>1437</v>
      </c>
      <c r="Q575" s="14"/>
      <c r="R575" s="16"/>
      <c r="S575" s="16"/>
    </row>
    <row r="576" spans="1:19" ht="15" x14ac:dyDescent="0.2">
      <c r="A576" s="10" t="s">
        <v>2949</v>
      </c>
      <c r="B576" s="10" t="s">
        <v>2950</v>
      </c>
      <c r="C576" s="10" t="s">
        <v>2951</v>
      </c>
      <c r="D576" s="10" t="s">
        <v>2952</v>
      </c>
      <c r="E576" s="11" t="s">
        <v>2953</v>
      </c>
      <c r="F576" s="10"/>
      <c r="G576" s="18"/>
      <c r="H576" s="13" t="s">
        <v>26</v>
      </c>
      <c r="I576" s="10" t="s">
        <v>27</v>
      </c>
      <c r="J576" s="14" t="s">
        <v>28</v>
      </c>
      <c r="K576" s="10" t="s">
        <v>29</v>
      </c>
      <c r="L576" s="10"/>
      <c r="M576" s="10"/>
      <c r="N576" s="10"/>
      <c r="O576" s="10"/>
      <c r="P576" s="10" t="s">
        <v>1437</v>
      </c>
      <c r="Q576" s="14"/>
      <c r="R576" s="16"/>
      <c r="S576" s="16"/>
    </row>
    <row r="577" spans="1:19" ht="15" x14ac:dyDescent="0.2">
      <c r="A577" s="10" t="s">
        <v>2954</v>
      </c>
      <c r="B577" s="10" t="s">
        <v>2955</v>
      </c>
      <c r="C577" s="10" t="s">
        <v>2956</v>
      </c>
      <c r="D577" s="10" t="s">
        <v>2957</v>
      </c>
      <c r="E577" s="11" t="s">
        <v>2958</v>
      </c>
      <c r="F577" s="10"/>
      <c r="G577" s="18"/>
      <c r="H577" s="13" t="s">
        <v>26</v>
      </c>
      <c r="I577" s="10" t="s">
        <v>27</v>
      </c>
      <c r="J577" s="14" t="s">
        <v>28</v>
      </c>
      <c r="K577" s="10" t="s">
        <v>1532</v>
      </c>
      <c r="L577" s="10"/>
      <c r="M577" s="10"/>
      <c r="N577" s="10"/>
      <c r="O577" s="10"/>
      <c r="P577" s="10" t="s">
        <v>1437</v>
      </c>
      <c r="Q577" s="14"/>
      <c r="R577" s="16"/>
      <c r="S577" s="16"/>
    </row>
    <row r="578" spans="1:19" ht="15" x14ac:dyDescent="0.2">
      <c r="A578" s="10" t="s">
        <v>2959</v>
      </c>
      <c r="B578" s="10" t="s">
        <v>2960</v>
      </c>
      <c r="C578" s="10" t="s">
        <v>2961</v>
      </c>
      <c r="D578" s="10" t="s">
        <v>2962</v>
      </c>
      <c r="E578" s="11" t="s">
        <v>2963</v>
      </c>
      <c r="F578" s="10"/>
      <c r="G578" s="18"/>
      <c r="H578" s="13" t="s">
        <v>26</v>
      </c>
      <c r="I578" s="10" t="s">
        <v>27</v>
      </c>
      <c r="J578" s="14" t="s">
        <v>28</v>
      </c>
      <c r="K578" s="10" t="s">
        <v>1532</v>
      </c>
      <c r="L578" s="10"/>
      <c r="M578" s="10"/>
      <c r="N578" s="10"/>
      <c r="O578" s="10"/>
      <c r="P578" s="10" t="s">
        <v>1437</v>
      </c>
      <c r="Q578" s="14"/>
      <c r="R578" s="16"/>
      <c r="S578" s="16"/>
    </row>
    <row r="579" spans="1:19" ht="15" x14ac:dyDescent="0.2">
      <c r="A579" s="10" t="s">
        <v>2964</v>
      </c>
      <c r="B579" s="10" t="s">
        <v>2965</v>
      </c>
      <c r="C579" s="10" t="s">
        <v>2966</v>
      </c>
      <c r="D579" s="10" t="s">
        <v>2967</v>
      </c>
      <c r="E579" s="11" t="s">
        <v>2968</v>
      </c>
      <c r="F579" s="10"/>
      <c r="G579" s="18"/>
      <c r="H579" s="13" t="s">
        <v>26</v>
      </c>
      <c r="I579" s="10" t="s">
        <v>27</v>
      </c>
      <c r="J579" s="14" t="s">
        <v>28</v>
      </c>
      <c r="K579" s="10" t="s">
        <v>2843</v>
      </c>
      <c r="L579" s="10"/>
      <c r="M579" s="10"/>
      <c r="N579" s="10"/>
      <c r="O579" s="10"/>
      <c r="P579" s="10" t="s">
        <v>1437</v>
      </c>
      <c r="Q579" s="14"/>
      <c r="R579" s="16"/>
      <c r="S579" s="16"/>
    </row>
    <row r="580" spans="1:19" ht="15" x14ac:dyDescent="0.2">
      <c r="A580" s="10" t="s">
        <v>2969</v>
      </c>
      <c r="B580" s="10" t="s">
        <v>2970</v>
      </c>
      <c r="C580" s="10" t="s">
        <v>2971</v>
      </c>
      <c r="D580" s="10" t="s">
        <v>2972</v>
      </c>
      <c r="E580" s="11" t="s">
        <v>2973</v>
      </c>
      <c r="F580" s="10"/>
      <c r="G580" s="18"/>
      <c r="H580" s="13" t="s">
        <v>26</v>
      </c>
      <c r="I580" s="10" t="s">
        <v>27</v>
      </c>
      <c r="J580" s="14" t="s">
        <v>28</v>
      </c>
      <c r="K580" s="10" t="s">
        <v>1532</v>
      </c>
      <c r="L580" s="10"/>
      <c r="M580" s="10"/>
      <c r="N580" s="10"/>
      <c r="O580" s="10"/>
      <c r="P580" s="10" t="s">
        <v>1437</v>
      </c>
      <c r="Q580" s="14"/>
      <c r="R580" s="16"/>
      <c r="S580" s="16"/>
    </row>
    <row r="581" spans="1:19" ht="15" x14ac:dyDescent="0.2">
      <c r="A581" s="10" t="s">
        <v>2974</v>
      </c>
      <c r="B581" s="10" t="s">
        <v>2975</v>
      </c>
      <c r="C581" s="10" t="s">
        <v>2976</v>
      </c>
      <c r="D581" s="10" t="s">
        <v>2977</v>
      </c>
      <c r="E581" s="11" t="s">
        <v>2978</v>
      </c>
      <c r="F581" s="10"/>
      <c r="G581" s="18"/>
      <c r="H581" s="13" t="s">
        <v>26</v>
      </c>
      <c r="I581" s="10" t="s">
        <v>27</v>
      </c>
      <c r="J581" s="14" t="s">
        <v>28</v>
      </c>
      <c r="K581" s="10" t="s">
        <v>29</v>
      </c>
      <c r="L581" s="10"/>
      <c r="M581" s="10"/>
      <c r="N581" s="10"/>
      <c r="O581" s="10"/>
      <c r="P581" s="10" t="s">
        <v>1437</v>
      </c>
      <c r="Q581" s="14"/>
      <c r="R581" s="16"/>
      <c r="S581" s="16"/>
    </row>
    <row r="582" spans="1:19" ht="15" x14ac:dyDescent="0.2">
      <c r="A582" s="10" t="s">
        <v>2979</v>
      </c>
      <c r="B582" s="10" t="s">
        <v>2980</v>
      </c>
      <c r="C582" s="10" t="s">
        <v>2981</v>
      </c>
      <c r="D582" s="10" t="s">
        <v>2982</v>
      </c>
      <c r="E582" s="11" t="s">
        <v>2983</v>
      </c>
      <c r="F582" s="10"/>
      <c r="G582" s="18"/>
      <c r="H582" s="13" t="s">
        <v>26</v>
      </c>
      <c r="I582" s="10" t="s">
        <v>27</v>
      </c>
      <c r="J582" s="14" t="s">
        <v>28</v>
      </c>
      <c r="K582" s="10" t="s">
        <v>1532</v>
      </c>
      <c r="L582" s="10"/>
      <c r="M582" s="10"/>
      <c r="N582" s="10"/>
      <c r="O582" s="10"/>
      <c r="P582" s="10" t="s">
        <v>1437</v>
      </c>
      <c r="Q582" s="14"/>
      <c r="R582" s="16"/>
      <c r="S582" s="16"/>
    </row>
    <row r="583" spans="1:19" ht="15" x14ac:dyDescent="0.2">
      <c r="A583" s="10" t="s">
        <v>2984</v>
      </c>
      <c r="B583" s="10" t="s">
        <v>2985</v>
      </c>
      <c r="C583" s="10" t="s">
        <v>2986</v>
      </c>
      <c r="D583" s="10" t="s">
        <v>2987</v>
      </c>
      <c r="E583" s="11" t="s">
        <v>2988</v>
      </c>
      <c r="F583" s="10"/>
      <c r="G583" s="18"/>
      <c r="H583" s="13" t="s">
        <v>26</v>
      </c>
      <c r="I583" s="10" t="s">
        <v>27</v>
      </c>
      <c r="J583" s="14" t="s">
        <v>28</v>
      </c>
      <c r="K583" s="10" t="s">
        <v>1219</v>
      </c>
      <c r="L583" s="10"/>
      <c r="M583" s="10"/>
      <c r="N583" s="10"/>
      <c r="O583" s="10"/>
      <c r="P583" s="10" t="s">
        <v>1437</v>
      </c>
      <c r="Q583" s="14"/>
      <c r="R583" s="16"/>
      <c r="S583" s="16"/>
    </row>
    <row r="584" spans="1:19" ht="15" x14ac:dyDescent="0.2">
      <c r="A584" s="10" t="s">
        <v>2989</v>
      </c>
      <c r="B584" s="10" t="s">
        <v>2990</v>
      </c>
      <c r="C584" s="10" t="s">
        <v>2991</v>
      </c>
      <c r="D584" s="10" t="s">
        <v>2992</v>
      </c>
      <c r="E584" s="11" t="s">
        <v>2993</v>
      </c>
      <c r="F584" s="10"/>
      <c r="G584" s="18"/>
      <c r="H584" s="13" t="s">
        <v>26</v>
      </c>
      <c r="I584" s="10" t="s">
        <v>27</v>
      </c>
      <c r="J584" s="14" t="s">
        <v>28</v>
      </c>
      <c r="K584" s="10" t="s">
        <v>29</v>
      </c>
      <c r="L584" s="10"/>
      <c r="M584" s="10"/>
      <c r="N584" s="10"/>
      <c r="O584" s="10"/>
      <c r="P584" s="10" t="s">
        <v>1437</v>
      </c>
      <c r="Q584" s="14"/>
      <c r="R584" s="16"/>
      <c r="S584" s="16"/>
    </row>
    <row r="585" spans="1:19" ht="15" x14ac:dyDescent="0.2">
      <c r="A585" s="10" t="s">
        <v>2994</v>
      </c>
      <c r="B585" s="10" t="s">
        <v>2995</v>
      </c>
      <c r="C585" s="10" t="s">
        <v>2996</v>
      </c>
      <c r="D585" s="10" t="s">
        <v>2997</v>
      </c>
      <c r="E585" s="11" t="s">
        <v>2998</v>
      </c>
      <c r="F585" s="10"/>
      <c r="G585" s="18"/>
      <c r="H585" s="13" t="s">
        <v>26</v>
      </c>
      <c r="I585" s="10" t="s">
        <v>27</v>
      </c>
      <c r="J585" s="14" t="s">
        <v>28</v>
      </c>
      <c r="K585" s="10" t="s">
        <v>1532</v>
      </c>
      <c r="L585" s="10"/>
      <c r="M585" s="10"/>
      <c r="N585" s="10"/>
      <c r="O585" s="10"/>
      <c r="P585" s="10" t="s">
        <v>1437</v>
      </c>
      <c r="Q585" s="14"/>
      <c r="R585" s="16"/>
      <c r="S585" s="16"/>
    </row>
    <row r="586" spans="1:19" ht="15" x14ac:dyDescent="0.2">
      <c r="A586" s="10" t="s">
        <v>2999</v>
      </c>
      <c r="B586" s="10" t="s">
        <v>3000</v>
      </c>
      <c r="C586" s="10" t="s">
        <v>3001</v>
      </c>
      <c r="D586" s="10" t="s">
        <v>3002</v>
      </c>
      <c r="E586" s="11" t="s">
        <v>3003</v>
      </c>
      <c r="F586" s="10"/>
      <c r="G586" s="18"/>
      <c r="H586" s="13" t="s">
        <v>26</v>
      </c>
      <c r="I586" s="10" t="s">
        <v>27</v>
      </c>
      <c r="J586" s="14" t="s">
        <v>28</v>
      </c>
      <c r="K586" s="10" t="s">
        <v>1532</v>
      </c>
      <c r="L586" s="10"/>
      <c r="M586" s="10"/>
      <c r="N586" s="10"/>
      <c r="O586" s="10"/>
      <c r="P586" s="10" t="s">
        <v>1437</v>
      </c>
      <c r="Q586" s="14"/>
      <c r="R586" s="16"/>
      <c r="S586" s="16"/>
    </row>
    <row r="587" spans="1:19" ht="15" x14ac:dyDescent="0.2">
      <c r="A587" s="10" t="s">
        <v>3004</v>
      </c>
      <c r="B587" s="10" t="s">
        <v>3005</v>
      </c>
      <c r="C587" s="10" t="s">
        <v>3006</v>
      </c>
      <c r="D587" s="10" t="s">
        <v>3007</v>
      </c>
      <c r="E587" s="11" t="s">
        <v>3008</v>
      </c>
      <c r="F587" s="10"/>
      <c r="G587" s="18"/>
      <c r="H587" s="13" t="s">
        <v>26</v>
      </c>
      <c r="I587" s="10" t="s">
        <v>27</v>
      </c>
      <c r="J587" s="14" t="s">
        <v>28</v>
      </c>
      <c r="K587" s="10" t="s">
        <v>1532</v>
      </c>
      <c r="L587" s="10"/>
      <c r="M587" s="10"/>
      <c r="N587" s="10"/>
      <c r="O587" s="10"/>
      <c r="P587" s="10" t="s">
        <v>1437</v>
      </c>
      <c r="Q587" s="14"/>
      <c r="R587" s="16"/>
      <c r="S587" s="16"/>
    </row>
    <row r="588" spans="1:19" ht="15" x14ac:dyDescent="0.2">
      <c r="A588" s="10" t="s">
        <v>3009</v>
      </c>
      <c r="B588" s="10" t="s">
        <v>3010</v>
      </c>
      <c r="C588" s="10" t="s">
        <v>3011</v>
      </c>
      <c r="D588" s="10" t="s">
        <v>3012</v>
      </c>
      <c r="E588" s="11" t="s">
        <v>3013</v>
      </c>
      <c r="F588" s="10"/>
      <c r="G588" s="18"/>
      <c r="H588" s="13" t="s">
        <v>26</v>
      </c>
      <c r="I588" s="10" t="s">
        <v>27</v>
      </c>
      <c r="J588" s="14" t="s">
        <v>28</v>
      </c>
      <c r="K588" s="10" t="s">
        <v>1532</v>
      </c>
      <c r="L588" s="10"/>
      <c r="M588" s="10"/>
      <c r="N588" s="10"/>
      <c r="O588" s="10"/>
      <c r="P588" s="10" t="s">
        <v>1437</v>
      </c>
      <c r="Q588" s="14"/>
      <c r="R588" s="16"/>
      <c r="S588" s="16"/>
    </row>
    <row r="589" spans="1:19" ht="15" x14ac:dyDescent="0.2">
      <c r="A589" s="10" t="s">
        <v>3014</v>
      </c>
      <c r="B589" s="10" t="s">
        <v>3015</v>
      </c>
      <c r="C589" s="10" t="s">
        <v>3016</v>
      </c>
      <c r="D589" s="10" t="s">
        <v>3017</v>
      </c>
      <c r="E589" s="11" t="s">
        <v>3018</v>
      </c>
      <c r="F589" s="10"/>
      <c r="G589" s="18"/>
      <c r="H589" s="13" t="s">
        <v>26</v>
      </c>
      <c r="I589" s="10" t="s">
        <v>27</v>
      </c>
      <c r="J589" s="14" t="s">
        <v>28</v>
      </c>
      <c r="K589" s="10" t="s">
        <v>29</v>
      </c>
      <c r="L589" s="10"/>
      <c r="M589" s="10"/>
      <c r="N589" s="10"/>
      <c r="O589" s="10"/>
      <c r="P589" s="10" t="s">
        <v>1437</v>
      </c>
      <c r="Q589" s="14"/>
      <c r="R589" s="16"/>
      <c r="S589" s="16"/>
    </row>
    <row r="590" spans="1:19" ht="15" x14ac:dyDescent="0.2">
      <c r="A590" s="10" t="s">
        <v>3019</v>
      </c>
      <c r="B590" s="10" t="s">
        <v>3020</v>
      </c>
      <c r="C590" s="10" t="s">
        <v>3021</v>
      </c>
      <c r="D590" s="10" t="s">
        <v>3022</v>
      </c>
      <c r="E590" s="11" t="s">
        <v>3023</v>
      </c>
      <c r="F590" s="10"/>
      <c r="G590" s="18"/>
      <c r="H590" s="13" t="s">
        <v>26</v>
      </c>
      <c r="I590" s="10" t="s">
        <v>27</v>
      </c>
      <c r="J590" s="14" t="s">
        <v>28</v>
      </c>
      <c r="K590" s="10" t="s">
        <v>1532</v>
      </c>
      <c r="L590" s="10"/>
      <c r="M590" s="10"/>
      <c r="N590" s="10"/>
      <c r="O590" s="10"/>
      <c r="P590" s="10" t="s">
        <v>1437</v>
      </c>
      <c r="Q590" s="14"/>
      <c r="R590" s="16"/>
      <c r="S590" s="16"/>
    </row>
    <row r="591" spans="1:19" ht="15" x14ac:dyDescent="0.2">
      <c r="A591" s="10" t="s">
        <v>3024</v>
      </c>
      <c r="B591" s="10" t="s">
        <v>3025</v>
      </c>
      <c r="C591" s="10" t="s">
        <v>3026</v>
      </c>
      <c r="D591" s="10" t="s">
        <v>3027</v>
      </c>
      <c r="E591" s="11" t="s">
        <v>3028</v>
      </c>
      <c r="F591" s="10"/>
      <c r="G591" s="18"/>
      <c r="H591" s="13" t="s">
        <v>26</v>
      </c>
      <c r="I591" s="10" t="s">
        <v>27</v>
      </c>
      <c r="J591" s="14" t="s">
        <v>28</v>
      </c>
      <c r="K591" s="10" t="s">
        <v>29</v>
      </c>
      <c r="L591" s="10"/>
      <c r="M591" s="10"/>
      <c r="N591" s="10"/>
      <c r="O591" s="10"/>
      <c r="P591" s="10" t="s">
        <v>1437</v>
      </c>
      <c r="Q591" s="14"/>
      <c r="R591" s="16"/>
      <c r="S591" s="16"/>
    </row>
    <row r="592" spans="1:19" ht="15" x14ac:dyDescent="0.2">
      <c r="A592" s="10" t="s">
        <v>3029</v>
      </c>
      <c r="B592" s="10" t="s">
        <v>3030</v>
      </c>
      <c r="C592" s="10" t="s">
        <v>3031</v>
      </c>
      <c r="D592" s="10" t="s">
        <v>3032</v>
      </c>
      <c r="E592" s="11" t="s">
        <v>3033</v>
      </c>
      <c r="F592" s="10"/>
      <c r="G592" s="18"/>
      <c r="H592" s="13" t="s">
        <v>26</v>
      </c>
      <c r="I592" s="10" t="s">
        <v>27</v>
      </c>
      <c r="J592" s="14" t="s">
        <v>28</v>
      </c>
      <c r="K592" s="10" t="s">
        <v>1532</v>
      </c>
      <c r="L592" s="10"/>
      <c r="M592" s="10"/>
      <c r="N592" s="10"/>
      <c r="O592" s="10"/>
      <c r="P592" s="10" t="s">
        <v>1437</v>
      </c>
      <c r="Q592" s="14"/>
      <c r="R592" s="16"/>
      <c r="S592" s="16"/>
    </row>
    <row r="593" spans="1:19" ht="15" x14ac:dyDescent="0.2">
      <c r="A593" s="10" t="s">
        <v>3034</v>
      </c>
      <c r="B593" s="10" t="s">
        <v>3035</v>
      </c>
      <c r="C593" s="10" t="s">
        <v>3036</v>
      </c>
      <c r="D593" s="10" t="s">
        <v>3037</v>
      </c>
      <c r="E593" s="11" t="s">
        <v>1531</v>
      </c>
      <c r="F593" s="10"/>
      <c r="G593" s="18"/>
      <c r="H593" s="13" t="s">
        <v>26</v>
      </c>
      <c r="I593" s="10" t="s">
        <v>27</v>
      </c>
      <c r="J593" s="14" t="s">
        <v>28</v>
      </c>
      <c r="K593" s="10" t="s">
        <v>1532</v>
      </c>
      <c r="L593" s="10"/>
      <c r="M593" s="10"/>
      <c r="N593" s="10"/>
      <c r="O593" s="10"/>
      <c r="P593" s="10" t="s">
        <v>1437</v>
      </c>
      <c r="Q593" s="14"/>
      <c r="R593" s="16"/>
      <c r="S593" s="16"/>
    </row>
    <row r="594" spans="1:19" ht="15" x14ac:dyDescent="0.2">
      <c r="A594" s="10" t="s">
        <v>3038</v>
      </c>
      <c r="B594" s="10" t="s">
        <v>3039</v>
      </c>
      <c r="C594" s="10" t="s">
        <v>3040</v>
      </c>
      <c r="D594" s="10" t="s">
        <v>3041</v>
      </c>
      <c r="E594" s="11" t="s">
        <v>3042</v>
      </c>
      <c r="F594" s="10"/>
      <c r="G594" s="18"/>
      <c r="H594" s="13" t="s">
        <v>26</v>
      </c>
      <c r="I594" s="10" t="s">
        <v>27</v>
      </c>
      <c r="J594" s="14" t="s">
        <v>28</v>
      </c>
      <c r="K594" s="10" t="s">
        <v>1532</v>
      </c>
      <c r="L594" s="10"/>
      <c r="M594" s="10"/>
      <c r="N594" s="10"/>
      <c r="O594" s="10"/>
      <c r="P594" s="10" t="s">
        <v>1437</v>
      </c>
      <c r="Q594" s="14"/>
      <c r="R594" s="16"/>
      <c r="S594" s="16"/>
    </row>
    <row r="595" spans="1:19" ht="15" x14ac:dyDescent="0.2">
      <c r="A595" s="10" t="s">
        <v>3043</v>
      </c>
      <c r="B595" s="10" t="s">
        <v>3044</v>
      </c>
      <c r="C595" s="10" t="s">
        <v>3045</v>
      </c>
      <c r="D595" s="10" t="s">
        <v>3046</v>
      </c>
      <c r="E595" s="11" t="s">
        <v>3047</v>
      </c>
      <c r="F595" s="10"/>
      <c r="G595" s="18"/>
      <c r="H595" s="13" t="s">
        <v>26</v>
      </c>
      <c r="I595" s="10" t="s">
        <v>27</v>
      </c>
      <c r="J595" s="14" t="s">
        <v>28</v>
      </c>
      <c r="K595" s="10" t="s">
        <v>1219</v>
      </c>
      <c r="L595" s="10"/>
      <c r="M595" s="10"/>
      <c r="N595" s="10"/>
      <c r="O595" s="10"/>
      <c r="P595" s="10" t="s">
        <v>1437</v>
      </c>
      <c r="Q595" s="14"/>
      <c r="R595" s="16"/>
      <c r="S595" s="16"/>
    </row>
    <row r="596" spans="1:19" ht="15" x14ac:dyDescent="0.2">
      <c r="A596" s="10" t="s">
        <v>3048</v>
      </c>
      <c r="B596" s="10" t="s">
        <v>3049</v>
      </c>
      <c r="C596" s="10" t="s">
        <v>3050</v>
      </c>
      <c r="D596" s="10" t="s">
        <v>3051</v>
      </c>
      <c r="E596" s="11" t="s">
        <v>3052</v>
      </c>
      <c r="F596" s="10"/>
      <c r="G596" s="18"/>
      <c r="H596" s="13" t="s">
        <v>26</v>
      </c>
      <c r="I596" s="10" t="s">
        <v>27</v>
      </c>
      <c r="J596" s="14" t="s">
        <v>28</v>
      </c>
      <c r="K596" s="10" t="s">
        <v>1532</v>
      </c>
      <c r="L596" s="10"/>
      <c r="M596" s="10"/>
      <c r="N596" s="10"/>
      <c r="O596" s="10"/>
      <c r="P596" s="10" t="s">
        <v>1437</v>
      </c>
      <c r="Q596" s="14"/>
      <c r="R596" s="16"/>
      <c r="S596" s="16"/>
    </row>
    <row r="597" spans="1:19" ht="15" x14ac:dyDescent="0.2">
      <c r="A597" s="10" t="s">
        <v>3053</v>
      </c>
      <c r="B597" s="10" t="s">
        <v>3054</v>
      </c>
      <c r="C597" s="10" t="s">
        <v>3055</v>
      </c>
      <c r="D597" s="10" t="s">
        <v>3056</v>
      </c>
      <c r="E597" s="11" t="s">
        <v>2134</v>
      </c>
      <c r="F597" s="10"/>
      <c r="G597" s="18"/>
      <c r="H597" s="13" t="s">
        <v>26</v>
      </c>
      <c r="I597" s="10" t="s">
        <v>27</v>
      </c>
      <c r="J597" s="14" t="s">
        <v>28</v>
      </c>
      <c r="K597" s="10" t="s">
        <v>1532</v>
      </c>
      <c r="L597" s="10"/>
      <c r="M597" s="10"/>
      <c r="N597" s="10"/>
      <c r="O597" s="10"/>
      <c r="P597" s="10" t="s">
        <v>1437</v>
      </c>
      <c r="Q597" s="14"/>
      <c r="R597" s="16"/>
      <c r="S597" s="16"/>
    </row>
    <row r="598" spans="1:19" ht="15" x14ac:dyDescent="0.2">
      <c r="A598" s="10" t="s">
        <v>3057</v>
      </c>
      <c r="B598" s="10" t="s">
        <v>3058</v>
      </c>
      <c r="C598" s="10" t="s">
        <v>3059</v>
      </c>
      <c r="D598" s="10" t="s">
        <v>3060</v>
      </c>
      <c r="E598" s="11" t="s">
        <v>3061</v>
      </c>
      <c r="F598" s="10"/>
      <c r="G598" s="18"/>
      <c r="H598" s="13" t="s">
        <v>26</v>
      </c>
      <c r="I598" s="10" t="s">
        <v>27</v>
      </c>
      <c r="J598" s="14" t="s">
        <v>28</v>
      </c>
      <c r="K598" s="10" t="s">
        <v>1532</v>
      </c>
      <c r="L598" s="10"/>
      <c r="M598" s="10"/>
      <c r="N598" s="10"/>
      <c r="O598" s="10"/>
      <c r="P598" s="10" t="s">
        <v>1437</v>
      </c>
      <c r="Q598" s="14"/>
      <c r="R598" s="16"/>
      <c r="S598" s="16"/>
    </row>
    <row r="599" spans="1:19" ht="15" x14ac:dyDescent="0.2">
      <c r="A599" s="10" t="s">
        <v>3062</v>
      </c>
      <c r="B599" s="10" t="s">
        <v>3063</v>
      </c>
      <c r="C599" s="10" t="s">
        <v>3064</v>
      </c>
      <c r="D599" s="10" t="s">
        <v>3065</v>
      </c>
      <c r="E599" s="11" t="s">
        <v>3066</v>
      </c>
      <c r="F599" s="10"/>
      <c r="G599" s="18"/>
      <c r="H599" s="13" t="s">
        <v>26</v>
      </c>
      <c r="I599" s="10" t="s">
        <v>27</v>
      </c>
      <c r="J599" s="14" t="s">
        <v>28</v>
      </c>
      <c r="K599" s="10" t="s">
        <v>1532</v>
      </c>
      <c r="L599" s="10"/>
      <c r="M599" s="10"/>
      <c r="N599" s="10"/>
      <c r="O599" s="10"/>
      <c r="P599" s="10" t="s">
        <v>1437</v>
      </c>
      <c r="Q599" s="14"/>
      <c r="R599" s="16"/>
      <c r="S599" s="16"/>
    </row>
    <row r="600" spans="1:19" ht="15" x14ac:dyDescent="0.2">
      <c r="A600" s="10" t="s">
        <v>3067</v>
      </c>
      <c r="B600" s="10" t="s">
        <v>3068</v>
      </c>
      <c r="C600" s="10" t="s">
        <v>3069</v>
      </c>
      <c r="D600" s="10" t="s">
        <v>3070</v>
      </c>
      <c r="E600" s="11" t="s">
        <v>3071</v>
      </c>
      <c r="F600" s="10"/>
      <c r="G600" s="18"/>
      <c r="H600" s="13" t="s">
        <v>26</v>
      </c>
      <c r="I600" s="10" t="s">
        <v>27</v>
      </c>
      <c r="J600" s="14" t="s">
        <v>28</v>
      </c>
      <c r="K600" s="10" t="s">
        <v>1532</v>
      </c>
      <c r="L600" s="10"/>
      <c r="M600" s="10"/>
      <c r="N600" s="10"/>
      <c r="O600" s="10"/>
      <c r="P600" s="10" t="s">
        <v>1437</v>
      </c>
      <c r="Q600" s="14"/>
      <c r="R600" s="16"/>
      <c r="S600" s="16"/>
    </row>
    <row r="601" spans="1:19" ht="15" x14ac:dyDescent="0.2">
      <c r="A601" s="10" t="s">
        <v>3072</v>
      </c>
      <c r="B601" s="10" t="s">
        <v>3073</v>
      </c>
      <c r="C601" s="10" t="s">
        <v>3074</v>
      </c>
      <c r="D601" s="10" t="s">
        <v>3075</v>
      </c>
      <c r="E601" s="11" t="s">
        <v>3076</v>
      </c>
      <c r="F601" s="10"/>
      <c r="G601" s="18"/>
      <c r="H601" s="13" t="s">
        <v>26</v>
      </c>
      <c r="I601" s="10" t="s">
        <v>27</v>
      </c>
      <c r="J601" s="14" t="s">
        <v>28</v>
      </c>
      <c r="K601" s="10" t="s">
        <v>1532</v>
      </c>
      <c r="L601" s="10"/>
      <c r="M601" s="10"/>
      <c r="N601" s="10"/>
      <c r="O601" s="10"/>
      <c r="P601" s="10" t="s">
        <v>1437</v>
      </c>
      <c r="Q601" s="14"/>
      <c r="R601" s="16"/>
      <c r="S601" s="16"/>
    </row>
    <row r="602" spans="1:19" ht="15" x14ac:dyDescent="0.2">
      <c r="A602" s="10" t="s">
        <v>3077</v>
      </c>
      <c r="B602" s="10" t="s">
        <v>3078</v>
      </c>
      <c r="C602" s="10" t="s">
        <v>3079</v>
      </c>
      <c r="D602" s="10" t="s">
        <v>3080</v>
      </c>
      <c r="E602" s="11" t="s">
        <v>3081</v>
      </c>
      <c r="F602" s="10"/>
      <c r="G602" s="18"/>
      <c r="H602" s="13" t="s">
        <v>26</v>
      </c>
      <c r="I602" s="10" t="s">
        <v>27</v>
      </c>
      <c r="J602" s="14" t="s">
        <v>28</v>
      </c>
      <c r="K602" s="10" t="s">
        <v>1532</v>
      </c>
      <c r="L602" s="10"/>
      <c r="M602" s="10"/>
      <c r="N602" s="10"/>
      <c r="O602" s="10"/>
      <c r="P602" s="10" t="s">
        <v>1437</v>
      </c>
      <c r="Q602" s="14"/>
      <c r="R602" s="16"/>
      <c r="S602" s="16"/>
    </row>
    <row r="603" spans="1:19" ht="15" x14ac:dyDescent="0.2">
      <c r="A603" s="10" t="s">
        <v>3082</v>
      </c>
      <c r="B603" s="10" t="s">
        <v>3083</v>
      </c>
      <c r="C603" s="10" t="s">
        <v>3084</v>
      </c>
      <c r="D603" s="10" t="s">
        <v>3085</v>
      </c>
      <c r="E603" s="11" t="s">
        <v>3086</v>
      </c>
      <c r="F603" s="10"/>
      <c r="G603" s="18"/>
      <c r="H603" s="13" t="s">
        <v>26</v>
      </c>
      <c r="I603" s="10" t="s">
        <v>27</v>
      </c>
      <c r="J603" s="14" t="s">
        <v>28</v>
      </c>
      <c r="K603" s="10" t="s">
        <v>1532</v>
      </c>
      <c r="L603" s="10"/>
      <c r="M603" s="10"/>
      <c r="N603" s="10"/>
      <c r="O603" s="10"/>
      <c r="P603" s="10" t="s">
        <v>1437</v>
      </c>
      <c r="Q603" s="14"/>
      <c r="R603" s="16"/>
      <c r="S603" s="16"/>
    </row>
    <row r="604" spans="1:19" ht="15" x14ac:dyDescent="0.2">
      <c r="A604" s="10" t="s">
        <v>3087</v>
      </c>
      <c r="B604" s="10" t="s">
        <v>3088</v>
      </c>
      <c r="C604" s="10" t="s">
        <v>3089</v>
      </c>
      <c r="D604" s="10" t="s">
        <v>3090</v>
      </c>
      <c r="E604" s="11" t="s">
        <v>3091</v>
      </c>
      <c r="F604" s="10"/>
      <c r="G604" s="18"/>
      <c r="H604" s="13" t="s">
        <v>26</v>
      </c>
      <c r="I604" s="10" t="s">
        <v>27</v>
      </c>
      <c r="J604" s="14" t="s">
        <v>28</v>
      </c>
      <c r="K604" s="10" t="s">
        <v>1532</v>
      </c>
      <c r="L604" s="10"/>
      <c r="M604" s="10"/>
      <c r="N604" s="10"/>
      <c r="O604" s="10"/>
      <c r="P604" s="10" t="s">
        <v>1437</v>
      </c>
      <c r="Q604" s="14"/>
      <c r="R604" s="16"/>
      <c r="S604" s="16"/>
    </row>
    <row r="605" spans="1:19" ht="15" x14ac:dyDescent="0.2">
      <c r="A605" s="10" t="s">
        <v>3092</v>
      </c>
      <c r="B605" s="10" t="s">
        <v>3093</v>
      </c>
      <c r="C605" s="10" t="s">
        <v>3094</v>
      </c>
      <c r="D605" s="10" t="s">
        <v>3095</v>
      </c>
      <c r="E605" s="11" t="s">
        <v>3096</v>
      </c>
      <c r="F605" s="10"/>
      <c r="G605" s="18"/>
      <c r="H605" s="13" t="s">
        <v>26</v>
      </c>
      <c r="I605" s="10" t="s">
        <v>27</v>
      </c>
      <c r="J605" s="14" t="s">
        <v>28</v>
      </c>
      <c r="K605" s="10" t="s">
        <v>1532</v>
      </c>
      <c r="L605" s="10"/>
      <c r="M605" s="10"/>
      <c r="N605" s="10"/>
      <c r="O605" s="10"/>
      <c r="P605" s="10" t="s">
        <v>1437</v>
      </c>
      <c r="Q605" s="14"/>
      <c r="R605" s="16"/>
      <c r="S605" s="16"/>
    </row>
    <row r="606" spans="1:19" ht="15" x14ac:dyDescent="0.2">
      <c r="A606" s="10" t="s">
        <v>3097</v>
      </c>
      <c r="B606" s="10" t="s">
        <v>3098</v>
      </c>
      <c r="C606" s="10" t="s">
        <v>3099</v>
      </c>
      <c r="D606" s="10" t="s">
        <v>3100</v>
      </c>
      <c r="E606" s="11" t="s">
        <v>3101</v>
      </c>
      <c r="F606" s="10"/>
      <c r="G606" s="18"/>
      <c r="H606" s="13" t="s">
        <v>26</v>
      </c>
      <c r="I606" s="10" t="s">
        <v>27</v>
      </c>
      <c r="J606" s="14" t="s">
        <v>28</v>
      </c>
      <c r="K606" s="10" t="s">
        <v>29</v>
      </c>
      <c r="L606" s="10"/>
      <c r="M606" s="10"/>
      <c r="N606" s="10"/>
      <c r="O606" s="10"/>
      <c r="P606" s="10" t="s">
        <v>1437</v>
      </c>
      <c r="Q606" s="14"/>
      <c r="R606" s="16"/>
      <c r="S606" s="16"/>
    </row>
    <row r="607" spans="1:19" ht="15" x14ac:dyDescent="0.2">
      <c r="A607" s="10" t="s">
        <v>3102</v>
      </c>
      <c r="B607" s="10" t="s">
        <v>3103</v>
      </c>
      <c r="C607" s="10" t="s">
        <v>3104</v>
      </c>
      <c r="D607" s="10" t="s">
        <v>3105</v>
      </c>
      <c r="E607" s="11" t="s">
        <v>3106</v>
      </c>
      <c r="F607" s="10"/>
      <c r="G607" s="18"/>
      <c r="H607" s="13" t="s">
        <v>26</v>
      </c>
      <c r="I607" s="10" t="s">
        <v>27</v>
      </c>
      <c r="J607" s="14" t="s">
        <v>28</v>
      </c>
      <c r="K607" s="10" t="s">
        <v>1532</v>
      </c>
      <c r="L607" s="10"/>
      <c r="M607" s="10"/>
      <c r="N607" s="10"/>
      <c r="O607" s="10"/>
      <c r="P607" s="10" t="s">
        <v>1437</v>
      </c>
      <c r="Q607" s="14"/>
      <c r="R607" s="16"/>
      <c r="S607" s="16"/>
    </row>
    <row r="608" spans="1:19" ht="15" x14ac:dyDescent="0.2">
      <c r="A608" s="10" t="s">
        <v>3107</v>
      </c>
      <c r="B608" s="10" t="s">
        <v>3108</v>
      </c>
      <c r="C608" s="10" t="s">
        <v>3109</v>
      </c>
      <c r="D608" s="10" t="s">
        <v>3110</v>
      </c>
      <c r="E608" s="11" t="s">
        <v>3111</v>
      </c>
      <c r="F608" s="10"/>
      <c r="G608" s="18"/>
      <c r="H608" s="13" t="s">
        <v>26</v>
      </c>
      <c r="I608" s="10" t="s">
        <v>27</v>
      </c>
      <c r="J608" s="14" t="s">
        <v>28</v>
      </c>
      <c r="K608" s="10" t="s">
        <v>1532</v>
      </c>
      <c r="L608" s="10"/>
      <c r="M608" s="10"/>
      <c r="N608" s="10"/>
      <c r="O608" s="10"/>
      <c r="P608" s="10" t="s">
        <v>1437</v>
      </c>
      <c r="Q608" s="14"/>
      <c r="R608" s="16"/>
      <c r="S608" s="16"/>
    </row>
    <row r="609" spans="1:19" ht="15" x14ac:dyDescent="0.2">
      <c r="A609" s="10" t="s">
        <v>3112</v>
      </c>
      <c r="B609" s="10" t="s">
        <v>3113</v>
      </c>
      <c r="C609" s="10" t="s">
        <v>3114</v>
      </c>
      <c r="D609" s="10" t="s">
        <v>3115</v>
      </c>
      <c r="E609" s="11" t="s">
        <v>3116</v>
      </c>
      <c r="F609" s="10"/>
      <c r="G609" s="18"/>
      <c r="H609" s="13" t="s">
        <v>26</v>
      </c>
      <c r="I609" s="10" t="s">
        <v>27</v>
      </c>
      <c r="J609" s="14" t="s">
        <v>28</v>
      </c>
      <c r="K609" s="10" t="s">
        <v>1532</v>
      </c>
      <c r="L609" s="10"/>
      <c r="M609" s="10"/>
      <c r="N609" s="10"/>
      <c r="O609" s="10"/>
      <c r="P609" s="10" t="s">
        <v>1437</v>
      </c>
      <c r="Q609" s="14"/>
      <c r="R609" s="16"/>
      <c r="S609" s="16"/>
    </row>
    <row r="610" spans="1:19" ht="15" x14ac:dyDescent="0.2">
      <c r="A610" s="10" t="s">
        <v>3117</v>
      </c>
      <c r="B610" s="10" t="s">
        <v>3118</v>
      </c>
      <c r="C610" s="10" t="s">
        <v>3119</v>
      </c>
      <c r="D610" s="10" t="s">
        <v>3120</v>
      </c>
      <c r="E610" s="11" t="s">
        <v>3121</v>
      </c>
      <c r="F610" s="10"/>
      <c r="G610" s="18"/>
      <c r="H610" s="13" t="s">
        <v>26</v>
      </c>
      <c r="I610" s="10" t="s">
        <v>27</v>
      </c>
      <c r="J610" s="14" t="s">
        <v>28</v>
      </c>
      <c r="K610" s="10" t="s">
        <v>1532</v>
      </c>
      <c r="L610" s="10"/>
      <c r="M610" s="10"/>
      <c r="N610" s="10"/>
      <c r="O610" s="10"/>
      <c r="P610" s="10" t="s">
        <v>1437</v>
      </c>
      <c r="Q610" s="14"/>
      <c r="R610" s="16"/>
      <c r="S610" s="16"/>
    </row>
    <row r="611" spans="1:19" ht="15" x14ac:dyDescent="0.2">
      <c r="A611" s="10" t="s">
        <v>3122</v>
      </c>
      <c r="B611" s="10" t="s">
        <v>3123</v>
      </c>
      <c r="C611" s="10" t="s">
        <v>3124</v>
      </c>
      <c r="D611" s="10" t="s">
        <v>3125</v>
      </c>
      <c r="E611" s="11" t="s">
        <v>3126</v>
      </c>
      <c r="F611" s="10"/>
      <c r="G611" s="18"/>
      <c r="H611" s="13" t="s">
        <v>26</v>
      </c>
      <c r="I611" s="10" t="s">
        <v>27</v>
      </c>
      <c r="J611" s="14" t="s">
        <v>28</v>
      </c>
      <c r="K611" s="10" t="s">
        <v>3127</v>
      </c>
      <c r="L611" s="10"/>
      <c r="M611" s="10"/>
      <c r="N611" s="10"/>
      <c r="O611" s="10"/>
      <c r="P611" s="10" t="s">
        <v>1437</v>
      </c>
      <c r="Q611" s="14"/>
      <c r="R611" s="16"/>
      <c r="S611" s="16"/>
    </row>
    <row r="612" spans="1:19" ht="15" x14ac:dyDescent="0.2">
      <c r="A612" s="10" t="s">
        <v>3128</v>
      </c>
      <c r="B612" s="10" t="s">
        <v>3129</v>
      </c>
      <c r="C612" s="10" t="s">
        <v>3130</v>
      </c>
      <c r="D612" s="10" t="s">
        <v>3131</v>
      </c>
      <c r="E612" s="11" t="s">
        <v>3132</v>
      </c>
      <c r="F612" s="10"/>
      <c r="G612" s="18"/>
      <c r="H612" s="13" t="s">
        <v>26</v>
      </c>
      <c r="I612" s="10" t="s">
        <v>27</v>
      </c>
      <c r="J612" s="14" t="s">
        <v>28</v>
      </c>
      <c r="K612" s="10" t="s">
        <v>1532</v>
      </c>
      <c r="L612" s="10"/>
      <c r="M612" s="10"/>
      <c r="N612" s="10"/>
      <c r="O612" s="10"/>
      <c r="P612" s="10" t="s">
        <v>1437</v>
      </c>
      <c r="Q612" s="14"/>
      <c r="R612" s="16"/>
      <c r="S612" s="16"/>
    </row>
    <row r="613" spans="1:19" ht="15" x14ac:dyDescent="0.2">
      <c r="A613" s="10" t="s">
        <v>3133</v>
      </c>
      <c r="B613" s="10" t="s">
        <v>3134</v>
      </c>
      <c r="C613" s="10" t="s">
        <v>3135</v>
      </c>
      <c r="D613" s="10" t="s">
        <v>3136</v>
      </c>
      <c r="E613" s="11" t="s">
        <v>3137</v>
      </c>
      <c r="F613" s="10"/>
      <c r="G613" s="18"/>
      <c r="H613" s="13" t="s">
        <v>26</v>
      </c>
      <c r="I613" s="10" t="s">
        <v>27</v>
      </c>
      <c r="J613" s="14" t="s">
        <v>28</v>
      </c>
      <c r="K613" s="10" t="s">
        <v>1532</v>
      </c>
      <c r="L613" s="10"/>
      <c r="M613" s="10"/>
      <c r="N613" s="10"/>
      <c r="O613" s="10"/>
      <c r="P613" s="10" t="s">
        <v>1437</v>
      </c>
      <c r="Q613" s="14"/>
      <c r="R613" s="16"/>
      <c r="S613" s="16"/>
    </row>
    <row r="614" spans="1:19" ht="15" x14ac:dyDescent="0.2">
      <c r="A614" s="10" t="s">
        <v>3138</v>
      </c>
      <c r="B614" s="10" t="s">
        <v>3139</v>
      </c>
      <c r="C614" s="10" t="s">
        <v>3140</v>
      </c>
      <c r="D614" s="10" t="s">
        <v>3141</v>
      </c>
      <c r="E614" s="11" t="s">
        <v>3142</v>
      </c>
      <c r="F614" s="10"/>
      <c r="G614" s="18"/>
      <c r="H614" s="13" t="s">
        <v>26</v>
      </c>
      <c r="I614" s="10" t="s">
        <v>27</v>
      </c>
      <c r="J614" s="14" t="s">
        <v>28</v>
      </c>
      <c r="K614" s="10" t="s">
        <v>1532</v>
      </c>
      <c r="L614" s="10"/>
      <c r="M614" s="10"/>
      <c r="N614" s="10"/>
      <c r="O614" s="10"/>
      <c r="P614" s="10" t="s">
        <v>1437</v>
      </c>
      <c r="Q614" s="14"/>
      <c r="R614" s="16"/>
      <c r="S614" s="16"/>
    </row>
    <row r="615" spans="1:19" ht="15" x14ac:dyDescent="0.2">
      <c r="A615" s="10" t="s">
        <v>3143</v>
      </c>
      <c r="B615" s="10" t="s">
        <v>3144</v>
      </c>
      <c r="C615" s="10" t="s">
        <v>3145</v>
      </c>
      <c r="D615" s="10" t="s">
        <v>3146</v>
      </c>
      <c r="E615" s="11" t="s">
        <v>3147</v>
      </c>
      <c r="F615" s="10"/>
      <c r="G615" s="18"/>
      <c r="H615" s="13" t="s">
        <v>26</v>
      </c>
      <c r="I615" s="10" t="s">
        <v>27</v>
      </c>
      <c r="J615" s="14" t="s">
        <v>28</v>
      </c>
      <c r="K615" s="10" t="s">
        <v>1532</v>
      </c>
      <c r="L615" s="10"/>
      <c r="M615" s="10"/>
      <c r="N615" s="10"/>
      <c r="O615" s="10"/>
      <c r="P615" s="10" t="s">
        <v>1437</v>
      </c>
      <c r="Q615" s="14"/>
      <c r="R615" s="16"/>
      <c r="S615" s="16"/>
    </row>
    <row r="616" spans="1:19" ht="15" x14ac:dyDescent="0.2">
      <c r="A616" s="10" t="s">
        <v>3148</v>
      </c>
      <c r="B616" s="10" t="s">
        <v>3149</v>
      </c>
      <c r="C616" s="10" t="s">
        <v>3150</v>
      </c>
      <c r="D616" s="10" t="s">
        <v>3151</v>
      </c>
      <c r="E616" s="11" t="s">
        <v>3152</v>
      </c>
      <c r="F616" s="10"/>
      <c r="G616" s="18"/>
      <c r="H616" s="13" t="s">
        <v>26</v>
      </c>
      <c r="I616" s="10" t="s">
        <v>27</v>
      </c>
      <c r="J616" s="14" t="s">
        <v>28</v>
      </c>
      <c r="K616" s="10" t="s">
        <v>1532</v>
      </c>
      <c r="L616" s="10"/>
      <c r="M616" s="10"/>
      <c r="N616" s="10"/>
      <c r="O616" s="10"/>
      <c r="P616" s="10" t="s">
        <v>1437</v>
      </c>
      <c r="Q616" s="14"/>
      <c r="R616" s="16"/>
      <c r="S616" s="16"/>
    </row>
    <row r="617" spans="1:19" ht="15" x14ac:dyDescent="0.2">
      <c r="A617" s="10" t="s">
        <v>3153</v>
      </c>
      <c r="B617" s="10" t="s">
        <v>3154</v>
      </c>
      <c r="C617" s="10" t="s">
        <v>3155</v>
      </c>
      <c r="D617" s="10" t="s">
        <v>3156</v>
      </c>
      <c r="E617" s="11" t="s">
        <v>3157</v>
      </c>
      <c r="F617" s="10"/>
      <c r="G617" s="18"/>
      <c r="H617" s="13" t="s">
        <v>26</v>
      </c>
      <c r="I617" s="10" t="s">
        <v>27</v>
      </c>
      <c r="J617" s="14" t="s">
        <v>28</v>
      </c>
      <c r="K617" s="10" t="s">
        <v>1532</v>
      </c>
      <c r="L617" s="10"/>
      <c r="M617" s="10"/>
      <c r="N617" s="10"/>
      <c r="O617" s="10"/>
      <c r="P617" s="10" t="s">
        <v>1437</v>
      </c>
      <c r="Q617" s="14"/>
      <c r="R617" s="16"/>
      <c r="S617" s="16"/>
    </row>
    <row r="618" spans="1:19" ht="15" x14ac:dyDescent="0.2">
      <c r="A618" s="10" t="s">
        <v>3158</v>
      </c>
      <c r="B618" s="10" t="s">
        <v>3159</v>
      </c>
      <c r="C618" s="10" t="s">
        <v>3160</v>
      </c>
      <c r="D618" s="10" t="s">
        <v>3161</v>
      </c>
      <c r="E618" s="11" t="s">
        <v>3162</v>
      </c>
      <c r="F618" s="10"/>
      <c r="G618" s="18"/>
      <c r="H618" s="13" t="s">
        <v>26</v>
      </c>
      <c r="I618" s="10" t="s">
        <v>27</v>
      </c>
      <c r="J618" s="14" t="s">
        <v>28</v>
      </c>
      <c r="K618" s="10" t="s">
        <v>1532</v>
      </c>
      <c r="L618" s="10"/>
      <c r="M618" s="10"/>
      <c r="N618" s="10"/>
      <c r="O618" s="10"/>
      <c r="P618" s="10" t="s">
        <v>1437</v>
      </c>
      <c r="Q618" s="14"/>
      <c r="R618" s="16"/>
      <c r="S618" s="16"/>
    </row>
    <row r="619" spans="1:19" ht="15" x14ac:dyDescent="0.2">
      <c r="A619" s="10" t="s">
        <v>3163</v>
      </c>
      <c r="B619" s="10" t="s">
        <v>3164</v>
      </c>
      <c r="C619" s="10" t="s">
        <v>3165</v>
      </c>
      <c r="D619" s="10" t="s">
        <v>3166</v>
      </c>
      <c r="E619" s="11" t="s">
        <v>3167</v>
      </c>
      <c r="F619" s="10"/>
      <c r="G619" s="18"/>
      <c r="H619" s="13" t="s">
        <v>26</v>
      </c>
      <c r="I619" s="10" t="s">
        <v>27</v>
      </c>
      <c r="J619" s="14" t="s">
        <v>28</v>
      </c>
      <c r="K619" s="10" t="s">
        <v>1532</v>
      </c>
      <c r="L619" s="10"/>
      <c r="M619" s="10"/>
      <c r="N619" s="10"/>
      <c r="O619" s="10"/>
      <c r="P619" s="10" t="s">
        <v>1437</v>
      </c>
      <c r="Q619" s="14"/>
      <c r="R619" s="16"/>
      <c r="S619" s="16"/>
    </row>
    <row r="620" spans="1:19" ht="15" x14ac:dyDescent="0.2">
      <c r="A620" s="10" t="s">
        <v>3168</v>
      </c>
      <c r="B620" s="10" t="s">
        <v>3169</v>
      </c>
      <c r="C620" s="10" t="s">
        <v>3170</v>
      </c>
      <c r="D620" s="10" t="s">
        <v>3171</v>
      </c>
      <c r="E620" s="11" t="s">
        <v>3172</v>
      </c>
      <c r="F620" s="10"/>
      <c r="G620" s="18"/>
      <c r="H620" s="13" t="s">
        <v>26</v>
      </c>
      <c r="I620" s="10" t="s">
        <v>27</v>
      </c>
      <c r="J620" s="14" t="s">
        <v>28</v>
      </c>
      <c r="K620" s="10" t="s">
        <v>1532</v>
      </c>
      <c r="L620" s="10"/>
      <c r="M620" s="10"/>
      <c r="N620" s="10"/>
      <c r="O620" s="10"/>
      <c r="P620" s="10" t="s">
        <v>1437</v>
      </c>
      <c r="Q620" s="14"/>
      <c r="R620" s="16"/>
      <c r="S620" s="16"/>
    </row>
    <row r="621" spans="1:19" ht="15" x14ac:dyDescent="0.2">
      <c r="A621" s="10" t="s">
        <v>3173</v>
      </c>
      <c r="B621" s="10" t="s">
        <v>3174</v>
      </c>
      <c r="C621" s="10" t="s">
        <v>3175</v>
      </c>
      <c r="D621" s="10" t="s">
        <v>3176</v>
      </c>
      <c r="E621" s="11" t="s">
        <v>3177</v>
      </c>
      <c r="F621" s="10"/>
      <c r="G621" s="18"/>
      <c r="H621" s="13" t="s">
        <v>26</v>
      </c>
      <c r="I621" s="10" t="s">
        <v>27</v>
      </c>
      <c r="J621" s="14" t="s">
        <v>28</v>
      </c>
      <c r="K621" s="10" t="s">
        <v>1532</v>
      </c>
      <c r="L621" s="10"/>
      <c r="M621" s="10"/>
      <c r="N621" s="10"/>
      <c r="O621" s="10"/>
      <c r="P621" s="10" t="s">
        <v>1437</v>
      </c>
      <c r="Q621" s="14"/>
      <c r="R621" s="16"/>
      <c r="S621" s="16"/>
    </row>
    <row r="622" spans="1:19" ht="15" x14ac:dyDescent="0.2">
      <c r="A622" s="10" t="s">
        <v>3178</v>
      </c>
      <c r="B622" s="10" t="s">
        <v>3179</v>
      </c>
      <c r="C622" s="10" t="s">
        <v>3180</v>
      </c>
      <c r="D622" s="10" t="s">
        <v>3181</v>
      </c>
      <c r="E622" s="11" t="s">
        <v>3182</v>
      </c>
      <c r="F622" s="10"/>
      <c r="G622" s="18"/>
      <c r="H622" s="13" t="s">
        <v>26</v>
      </c>
      <c r="I622" s="10" t="s">
        <v>27</v>
      </c>
      <c r="J622" s="14" t="s">
        <v>28</v>
      </c>
      <c r="K622" s="10" t="s">
        <v>1532</v>
      </c>
      <c r="L622" s="10"/>
      <c r="M622" s="10"/>
      <c r="N622" s="10"/>
      <c r="O622" s="10"/>
      <c r="P622" s="10" t="s">
        <v>1437</v>
      </c>
      <c r="Q622" s="14"/>
      <c r="R622" s="16"/>
      <c r="S622" s="16"/>
    </row>
    <row r="623" spans="1:19" ht="15" x14ac:dyDescent="0.2">
      <c r="A623" s="10" t="s">
        <v>3183</v>
      </c>
      <c r="B623" s="10" t="s">
        <v>3184</v>
      </c>
      <c r="C623" s="10" t="s">
        <v>3185</v>
      </c>
      <c r="D623" s="10" t="s">
        <v>3186</v>
      </c>
      <c r="E623" s="11" t="s">
        <v>3187</v>
      </c>
      <c r="F623" s="10"/>
      <c r="G623" s="18"/>
      <c r="H623" s="13" t="s">
        <v>26</v>
      </c>
      <c r="I623" s="10" t="s">
        <v>27</v>
      </c>
      <c r="J623" s="14" t="s">
        <v>28</v>
      </c>
      <c r="K623" s="10" t="s">
        <v>29</v>
      </c>
      <c r="L623" s="10"/>
      <c r="M623" s="10"/>
      <c r="N623" s="10"/>
      <c r="O623" s="10"/>
      <c r="P623" s="10" t="s">
        <v>1437</v>
      </c>
      <c r="Q623" s="14"/>
      <c r="R623" s="16"/>
      <c r="S623" s="16"/>
    </row>
    <row r="624" spans="1:19" ht="15" x14ac:dyDescent="0.2">
      <c r="A624" s="10" t="s">
        <v>3188</v>
      </c>
      <c r="B624" s="10" t="s">
        <v>3189</v>
      </c>
      <c r="C624" s="10" t="s">
        <v>3190</v>
      </c>
      <c r="D624" s="10" t="s">
        <v>3191</v>
      </c>
      <c r="E624" s="11" t="s">
        <v>3192</v>
      </c>
      <c r="F624" s="10"/>
      <c r="G624" s="18"/>
      <c r="H624" s="13" t="s">
        <v>26</v>
      </c>
      <c r="I624" s="10" t="s">
        <v>27</v>
      </c>
      <c r="J624" s="14" t="s">
        <v>28</v>
      </c>
      <c r="K624" s="10" t="s">
        <v>1532</v>
      </c>
      <c r="L624" s="10"/>
      <c r="M624" s="10"/>
      <c r="N624" s="10"/>
      <c r="O624" s="10"/>
      <c r="P624" s="10" t="s">
        <v>1437</v>
      </c>
      <c r="Q624" s="14"/>
      <c r="R624" s="16"/>
      <c r="S624" s="16"/>
    </row>
    <row r="625" spans="1:19" ht="15" x14ac:dyDescent="0.2">
      <c r="A625" s="10" t="s">
        <v>3193</v>
      </c>
      <c r="B625" s="10" t="s">
        <v>3194</v>
      </c>
      <c r="C625" s="10" t="s">
        <v>3195</v>
      </c>
      <c r="D625" s="10" t="s">
        <v>3196</v>
      </c>
      <c r="E625" s="11" t="s">
        <v>3197</v>
      </c>
      <c r="F625" s="10"/>
      <c r="G625" s="18"/>
      <c r="H625" s="13" t="s">
        <v>26</v>
      </c>
      <c r="I625" s="10" t="s">
        <v>27</v>
      </c>
      <c r="J625" s="14" t="s">
        <v>28</v>
      </c>
      <c r="K625" s="10" t="s">
        <v>1532</v>
      </c>
      <c r="L625" s="10"/>
      <c r="M625" s="10"/>
      <c r="N625" s="10"/>
      <c r="O625" s="10"/>
      <c r="P625" s="10" t="s">
        <v>1437</v>
      </c>
      <c r="Q625" s="14"/>
      <c r="R625" s="16"/>
      <c r="S625" s="16"/>
    </row>
    <row r="626" spans="1:19" ht="15" x14ac:dyDescent="0.2">
      <c r="A626" s="10" t="s">
        <v>3198</v>
      </c>
      <c r="B626" s="10" t="s">
        <v>3199</v>
      </c>
      <c r="C626" s="10" t="s">
        <v>3200</v>
      </c>
      <c r="D626" s="10" t="s">
        <v>3201</v>
      </c>
      <c r="E626" s="11" t="s">
        <v>3202</v>
      </c>
      <c r="F626" s="10"/>
      <c r="G626" s="18"/>
      <c r="H626" s="13" t="s">
        <v>26</v>
      </c>
      <c r="I626" s="10" t="s">
        <v>27</v>
      </c>
      <c r="J626" s="14" t="s">
        <v>28</v>
      </c>
      <c r="K626" s="10" t="s">
        <v>2843</v>
      </c>
      <c r="L626" s="10"/>
      <c r="M626" s="10"/>
      <c r="N626" s="10"/>
      <c r="O626" s="10"/>
      <c r="P626" s="10" t="s">
        <v>1437</v>
      </c>
      <c r="Q626" s="14"/>
      <c r="R626" s="16"/>
      <c r="S626" s="16"/>
    </row>
    <row r="627" spans="1:19" ht="15" x14ac:dyDescent="0.2">
      <c r="A627" s="10" t="s">
        <v>3203</v>
      </c>
      <c r="B627" s="10" t="s">
        <v>3204</v>
      </c>
      <c r="C627" s="10" t="s">
        <v>3205</v>
      </c>
      <c r="D627" s="10" t="s">
        <v>3206</v>
      </c>
      <c r="E627" s="11" t="s">
        <v>3207</v>
      </c>
      <c r="F627" s="10"/>
      <c r="G627" s="18"/>
      <c r="H627" s="13" t="s">
        <v>26</v>
      </c>
      <c r="I627" s="10" t="s">
        <v>27</v>
      </c>
      <c r="J627" s="14" t="s">
        <v>28</v>
      </c>
      <c r="K627" s="10" t="s">
        <v>1532</v>
      </c>
      <c r="L627" s="10"/>
      <c r="M627" s="10"/>
      <c r="N627" s="10"/>
      <c r="O627" s="10"/>
      <c r="P627" s="10" t="s">
        <v>1437</v>
      </c>
      <c r="Q627" s="14"/>
      <c r="R627" s="16"/>
      <c r="S627" s="16"/>
    </row>
    <row r="628" spans="1:19" ht="15" x14ac:dyDescent="0.2">
      <c r="A628" s="10" t="s">
        <v>3208</v>
      </c>
      <c r="B628" s="10" t="s">
        <v>3209</v>
      </c>
      <c r="C628" s="10" t="s">
        <v>3210</v>
      </c>
      <c r="D628" s="10" t="s">
        <v>3211</v>
      </c>
      <c r="E628" s="11" t="s">
        <v>3212</v>
      </c>
      <c r="F628" s="10"/>
      <c r="G628" s="18"/>
      <c r="H628" s="13" t="s">
        <v>26</v>
      </c>
      <c r="I628" s="10" t="s">
        <v>27</v>
      </c>
      <c r="J628" s="14" t="s">
        <v>28</v>
      </c>
      <c r="K628" s="10" t="s">
        <v>29</v>
      </c>
      <c r="L628" s="10"/>
      <c r="M628" s="10"/>
      <c r="N628" s="10"/>
      <c r="O628" s="10"/>
      <c r="P628" s="10" t="s">
        <v>1437</v>
      </c>
      <c r="Q628" s="14"/>
      <c r="R628" s="16"/>
      <c r="S628" s="16"/>
    </row>
    <row r="629" spans="1:19" ht="15" x14ac:dyDescent="0.2">
      <c r="A629" s="10" t="s">
        <v>3213</v>
      </c>
      <c r="B629" s="10" t="s">
        <v>3214</v>
      </c>
      <c r="C629" s="10" t="s">
        <v>3215</v>
      </c>
      <c r="D629" s="10" t="s">
        <v>3216</v>
      </c>
      <c r="E629" s="11" t="s">
        <v>3217</v>
      </c>
      <c r="F629" s="10"/>
      <c r="G629" s="18"/>
      <c r="H629" s="13" t="s">
        <v>26</v>
      </c>
      <c r="I629" s="10" t="s">
        <v>27</v>
      </c>
      <c r="J629" s="14" t="s">
        <v>28</v>
      </c>
      <c r="K629" s="10" t="s">
        <v>1532</v>
      </c>
      <c r="L629" s="10"/>
      <c r="M629" s="10"/>
      <c r="N629" s="10"/>
      <c r="O629" s="10"/>
      <c r="P629" s="10" t="s">
        <v>1437</v>
      </c>
      <c r="Q629" s="14"/>
      <c r="R629" s="16"/>
      <c r="S629" s="16"/>
    </row>
    <row r="630" spans="1:19" ht="15" x14ac:dyDescent="0.2">
      <c r="A630" s="10" t="s">
        <v>3218</v>
      </c>
      <c r="B630" s="10" t="s">
        <v>3219</v>
      </c>
      <c r="C630" s="10" t="s">
        <v>3220</v>
      </c>
      <c r="D630" s="10" t="s">
        <v>3221</v>
      </c>
      <c r="E630" s="11" t="s">
        <v>3222</v>
      </c>
      <c r="F630" s="10"/>
      <c r="G630" s="18"/>
      <c r="H630" s="13" t="s">
        <v>26</v>
      </c>
      <c r="I630" s="10" t="s">
        <v>27</v>
      </c>
      <c r="J630" s="14" t="s">
        <v>28</v>
      </c>
      <c r="K630" s="10" t="s">
        <v>1532</v>
      </c>
      <c r="L630" s="10"/>
      <c r="M630" s="10"/>
      <c r="N630" s="10"/>
      <c r="O630" s="10"/>
      <c r="P630" s="10" t="s">
        <v>1437</v>
      </c>
      <c r="Q630" s="14"/>
      <c r="R630" s="16"/>
      <c r="S630" s="16"/>
    </row>
    <row r="631" spans="1:19" ht="15" x14ac:dyDescent="0.2">
      <c r="A631" s="10" t="s">
        <v>3223</v>
      </c>
      <c r="B631" s="10" t="s">
        <v>3224</v>
      </c>
      <c r="C631" s="10" t="s">
        <v>3225</v>
      </c>
      <c r="D631" s="10" t="s">
        <v>3226</v>
      </c>
      <c r="E631" s="11" t="s">
        <v>3227</v>
      </c>
      <c r="F631" s="10"/>
      <c r="G631" s="18"/>
      <c r="H631" s="13" t="s">
        <v>26</v>
      </c>
      <c r="I631" s="10" t="s">
        <v>27</v>
      </c>
      <c r="J631" s="14" t="s">
        <v>28</v>
      </c>
      <c r="K631" s="10" t="s">
        <v>1532</v>
      </c>
      <c r="L631" s="10"/>
      <c r="M631" s="10"/>
      <c r="N631" s="10"/>
      <c r="O631" s="10"/>
      <c r="P631" s="10" t="s">
        <v>1437</v>
      </c>
      <c r="Q631" s="14"/>
      <c r="R631" s="16"/>
      <c r="S631" s="16"/>
    </row>
    <row r="632" spans="1:19" ht="15" x14ac:dyDescent="0.2">
      <c r="A632" s="10" t="s">
        <v>3228</v>
      </c>
      <c r="B632" s="10" t="s">
        <v>3229</v>
      </c>
      <c r="C632" s="10" t="s">
        <v>3230</v>
      </c>
      <c r="D632" s="10" t="s">
        <v>3231</v>
      </c>
      <c r="E632" s="11" t="s">
        <v>3232</v>
      </c>
      <c r="F632" s="10"/>
      <c r="G632" s="18"/>
      <c r="H632" s="13" t="s">
        <v>26</v>
      </c>
      <c r="I632" s="10" t="s">
        <v>27</v>
      </c>
      <c r="J632" s="14" t="s">
        <v>28</v>
      </c>
      <c r="K632" s="10" t="s">
        <v>29</v>
      </c>
      <c r="L632" s="10"/>
      <c r="M632" s="10"/>
      <c r="N632" s="10"/>
      <c r="O632" s="10"/>
      <c r="P632" s="10" t="s">
        <v>1437</v>
      </c>
      <c r="Q632" s="14"/>
      <c r="R632" s="16"/>
      <c r="S632" s="16"/>
    </row>
    <row r="633" spans="1:19" ht="15" x14ac:dyDescent="0.2">
      <c r="A633" s="10" t="s">
        <v>3233</v>
      </c>
      <c r="B633" s="10" t="s">
        <v>3234</v>
      </c>
      <c r="C633" s="10" t="s">
        <v>3235</v>
      </c>
      <c r="D633" s="10" t="s">
        <v>3236</v>
      </c>
      <c r="E633" s="11" t="s">
        <v>3237</v>
      </c>
      <c r="F633" s="10"/>
      <c r="G633" s="18"/>
      <c r="H633" s="13" t="s">
        <v>26</v>
      </c>
      <c r="I633" s="10" t="s">
        <v>27</v>
      </c>
      <c r="J633" s="14" t="s">
        <v>28</v>
      </c>
      <c r="K633" s="10" t="s">
        <v>29</v>
      </c>
      <c r="L633" s="10"/>
      <c r="M633" s="10"/>
      <c r="N633" s="10"/>
      <c r="O633" s="10"/>
      <c r="P633" s="10" t="s">
        <v>1437</v>
      </c>
      <c r="Q633" s="14"/>
      <c r="R633" s="16"/>
      <c r="S633" s="16"/>
    </row>
    <row r="634" spans="1:19" ht="15" x14ac:dyDescent="0.2">
      <c r="A634" s="10" t="s">
        <v>3238</v>
      </c>
      <c r="B634" s="10" t="s">
        <v>3239</v>
      </c>
      <c r="C634" s="10" t="s">
        <v>3240</v>
      </c>
      <c r="D634" s="10" t="s">
        <v>3241</v>
      </c>
      <c r="E634" s="11" t="s">
        <v>3242</v>
      </c>
      <c r="F634" s="10"/>
      <c r="G634" s="18"/>
      <c r="H634" s="13" t="s">
        <v>26</v>
      </c>
      <c r="I634" s="10" t="s">
        <v>27</v>
      </c>
      <c r="J634" s="14" t="s">
        <v>28</v>
      </c>
      <c r="K634" s="10" t="s">
        <v>29</v>
      </c>
      <c r="L634" s="10"/>
      <c r="M634" s="10"/>
      <c r="N634" s="10"/>
      <c r="O634" s="10"/>
      <c r="P634" s="10" t="s">
        <v>1437</v>
      </c>
      <c r="Q634" s="14"/>
      <c r="R634" s="16"/>
      <c r="S634" s="16"/>
    </row>
    <row r="635" spans="1:19" ht="15" x14ac:dyDescent="0.2">
      <c r="A635" s="10" t="s">
        <v>3243</v>
      </c>
      <c r="B635" s="10" t="s">
        <v>3244</v>
      </c>
      <c r="C635" s="10" t="s">
        <v>3245</v>
      </c>
      <c r="D635" s="10" t="s">
        <v>3246</v>
      </c>
      <c r="E635" s="11" t="s">
        <v>3247</v>
      </c>
      <c r="F635" s="10"/>
      <c r="G635" s="18"/>
      <c r="H635" s="13" t="s">
        <v>26</v>
      </c>
      <c r="I635" s="10" t="s">
        <v>27</v>
      </c>
      <c r="J635" s="14" t="s">
        <v>28</v>
      </c>
      <c r="K635" s="10" t="s">
        <v>29</v>
      </c>
      <c r="L635" s="10"/>
      <c r="M635" s="10"/>
      <c r="N635" s="10"/>
      <c r="O635" s="10"/>
      <c r="P635" s="10" t="s">
        <v>1437</v>
      </c>
      <c r="Q635" s="14"/>
      <c r="R635" s="16"/>
      <c r="S635" s="16"/>
    </row>
    <row r="636" spans="1:19" ht="15" x14ac:dyDescent="0.2">
      <c r="A636" s="10" t="s">
        <v>3248</v>
      </c>
      <c r="B636" s="10" t="s">
        <v>3249</v>
      </c>
      <c r="C636" s="10" t="s">
        <v>3250</v>
      </c>
      <c r="D636" s="10" t="s">
        <v>3251</v>
      </c>
      <c r="E636" s="11" t="s">
        <v>3252</v>
      </c>
      <c r="F636" s="10"/>
      <c r="G636" s="18"/>
      <c r="H636" s="13" t="s">
        <v>26</v>
      </c>
      <c r="I636" s="10" t="s">
        <v>27</v>
      </c>
      <c r="J636" s="14" t="s">
        <v>28</v>
      </c>
      <c r="K636" s="10" t="s">
        <v>1532</v>
      </c>
      <c r="L636" s="10"/>
      <c r="M636" s="10"/>
      <c r="N636" s="10"/>
      <c r="O636" s="10"/>
      <c r="P636" s="10" t="s">
        <v>1437</v>
      </c>
      <c r="Q636" s="14"/>
      <c r="R636" s="16"/>
      <c r="S636" s="16"/>
    </row>
    <row r="637" spans="1:19" ht="15" x14ac:dyDescent="0.2">
      <c r="A637" s="10" t="s">
        <v>3253</v>
      </c>
      <c r="B637" s="10" t="s">
        <v>3254</v>
      </c>
      <c r="C637" s="10" t="s">
        <v>3255</v>
      </c>
      <c r="D637" s="10" t="s">
        <v>3256</v>
      </c>
      <c r="E637" s="11" t="s">
        <v>3257</v>
      </c>
      <c r="F637" s="10"/>
      <c r="G637" s="18"/>
      <c r="H637" s="13" t="s">
        <v>26</v>
      </c>
      <c r="I637" s="10" t="s">
        <v>27</v>
      </c>
      <c r="J637" s="14" t="s">
        <v>28</v>
      </c>
      <c r="K637" s="10" t="s">
        <v>1219</v>
      </c>
      <c r="L637" s="10"/>
      <c r="M637" s="10"/>
      <c r="N637" s="10"/>
      <c r="O637" s="10"/>
      <c r="P637" s="10" t="s">
        <v>1437</v>
      </c>
      <c r="Q637" s="14"/>
      <c r="R637" s="16"/>
      <c r="S637" s="16"/>
    </row>
    <row r="638" spans="1:19" ht="15" x14ac:dyDescent="0.2">
      <c r="A638" s="10" t="s">
        <v>3258</v>
      </c>
      <c r="B638" s="10" t="s">
        <v>3259</v>
      </c>
      <c r="C638" s="10" t="s">
        <v>3260</v>
      </c>
      <c r="D638" s="10" t="s">
        <v>3261</v>
      </c>
      <c r="E638" s="11" t="s">
        <v>3262</v>
      </c>
      <c r="F638" s="10"/>
      <c r="G638" s="18"/>
      <c r="H638" s="13" t="s">
        <v>26</v>
      </c>
      <c r="I638" s="10" t="s">
        <v>27</v>
      </c>
      <c r="J638" s="14" t="s">
        <v>28</v>
      </c>
      <c r="K638" s="10" t="s">
        <v>1532</v>
      </c>
      <c r="L638" s="10"/>
      <c r="M638" s="10"/>
      <c r="N638" s="10"/>
      <c r="O638" s="10"/>
      <c r="P638" s="10" t="s">
        <v>1437</v>
      </c>
      <c r="Q638" s="14"/>
      <c r="R638" s="16"/>
      <c r="S638" s="16"/>
    </row>
    <row r="639" spans="1:19" ht="15" x14ac:dyDescent="0.2">
      <c r="A639" s="10" t="s">
        <v>3263</v>
      </c>
      <c r="B639" s="10" t="s">
        <v>3264</v>
      </c>
      <c r="C639" s="10" t="s">
        <v>3265</v>
      </c>
      <c r="D639" s="10" t="s">
        <v>3266</v>
      </c>
      <c r="E639" s="11" t="s">
        <v>3267</v>
      </c>
      <c r="F639" s="10"/>
      <c r="G639" s="18"/>
      <c r="H639" s="13" t="s">
        <v>26</v>
      </c>
      <c r="I639" s="10" t="s">
        <v>27</v>
      </c>
      <c r="J639" s="14" t="s">
        <v>28</v>
      </c>
      <c r="K639" s="10" t="s">
        <v>29</v>
      </c>
      <c r="L639" s="10"/>
      <c r="M639" s="10"/>
      <c r="N639" s="10"/>
      <c r="O639" s="10"/>
      <c r="P639" s="10" t="s">
        <v>1437</v>
      </c>
      <c r="Q639" s="14"/>
      <c r="R639" s="16"/>
      <c r="S639" s="16"/>
    </row>
    <row r="640" spans="1:19" ht="15" x14ac:dyDescent="0.2">
      <c r="A640" s="10" t="s">
        <v>3268</v>
      </c>
      <c r="B640" s="10" t="s">
        <v>3269</v>
      </c>
      <c r="C640" s="10" t="s">
        <v>3270</v>
      </c>
      <c r="D640" s="10" t="s">
        <v>3271</v>
      </c>
      <c r="E640" s="11" t="s">
        <v>3272</v>
      </c>
      <c r="F640" s="10"/>
      <c r="G640" s="18"/>
      <c r="H640" s="13" t="s">
        <v>26</v>
      </c>
      <c r="I640" s="10" t="s">
        <v>27</v>
      </c>
      <c r="J640" s="14" t="s">
        <v>28</v>
      </c>
      <c r="K640" s="10" t="s">
        <v>1532</v>
      </c>
      <c r="L640" s="10"/>
      <c r="M640" s="10"/>
      <c r="N640" s="10"/>
      <c r="O640" s="10"/>
      <c r="P640" s="10" t="s">
        <v>1437</v>
      </c>
      <c r="Q640" s="14"/>
      <c r="R640" s="16"/>
      <c r="S640" s="16"/>
    </row>
    <row r="641" spans="1:19" ht="15" x14ac:dyDescent="0.2">
      <c r="A641" s="10" t="s">
        <v>3273</v>
      </c>
      <c r="B641" s="10" t="s">
        <v>3274</v>
      </c>
      <c r="C641" s="10" t="s">
        <v>3275</v>
      </c>
      <c r="D641" s="10" t="s">
        <v>3276</v>
      </c>
      <c r="E641" s="11" t="s">
        <v>3277</v>
      </c>
      <c r="F641" s="10"/>
      <c r="G641" s="18"/>
      <c r="H641" s="13" t="s">
        <v>26</v>
      </c>
      <c r="I641" s="10" t="s">
        <v>27</v>
      </c>
      <c r="J641" s="14" t="s">
        <v>28</v>
      </c>
      <c r="K641" s="10" t="s">
        <v>29</v>
      </c>
      <c r="L641" s="10"/>
      <c r="M641" s="10"/>
      <c r="N641" s="10"/>
      <c r="O641" s="10"/>
      <c r="P641" s="10" t="s">
        <v>1437</v>
      </c>
      <c r="Q641" s="14"/>
      <c r="R641" s="16"/>
      <c r="S641" s="16"/>
    </row>
    <row r="642" spans="1:19" ht="15" x14ac:dyDescent="0.2">
      <c r="A642" s="10" t="s">
        <v>3278</v>
      </c>
      <c r="B642" s="10" t="s">
        <v>3279</v>
      </c>
      <c r="C642" s="10" t="s">
        <v>3280</v>
      </c>
      <c r="D642" s="10" t="s">
        <v>3281</v>
      </c>
      <c r="E642" s="11" t="s">
        <v>3282</v>
      </c>
      <c r="F642" s="10"/>
      <c r="G642" s="18"/>
      <c r="H642" s="13" t="s">
        <v>26</v>
      </c>
      <c r="I642" s="10" t="s">
        <v>27</v>
      </c>
      <c r="J642" s="14" t="s">
        <v>28</v>
      </c>
      <c r="K642" s="10" t="s">
        <v>29</v>
      </c>
      <c r="L642" s="10"/>
      <c r="M642" s="10"/>
      <c r="N642" s="10"/>
      <c r="O642" s="10"/>
      <c r="P642" s="10" t="s">
        <v>1437</v>
      </c>
      <c r="Q642" s="14"/>
      <c r="R642" s="16"/>
      <c r="S642" s="16"/>
    </row>
    <row r="643" spans="1:19" ht="15" x14ac:dyDescent="0.2">
      <c r="A643" s="10" t="s">
        <v>3283</v>
      </c>
      <c r="B643" s="10" t="s">
        <v>3284</v>
      </c>
      <c r="C643" s="10" t="s">
        <v>3285</v>
      </c>
      <c r="D643" s="10" t="s">
        <v>3286</v>
      </c>
      <c r="E643" s="11" t="s">
        <v>3287</v>
      </c>
      <c r="F643" s="10"/>
      <c r="G643" s="18"/>
      <c r="H643" s="13" t="s">
        <v>26</v>
      </c>
      <c r="I643" s="10" t="s">
        <v>27</v>
      </c>
      <c r="J643" s="14" t="s">
        <v>28</v>
      </c>
      <c r="K643" s="10" t="s">
        <v>1532</v>
      </c>
      <c r="L643" s="10"/>
      <c r="M643" s="10"/>
      <c r="N643" s="10"/>
      <c r="O643" s="10"/>
      <c r="P643" s="10" t="s">
        <v>1437</v>
      </c>
      <c r="Q643" s="14"/>
      <c r="R643" s="16"/>
      <c r="S643" s="16"/>
    </row>
    <row r="644" spans="1:19" ht="15" x14ac:dyDescent="0.2">
      <c r="A644" s="10" t="s">
        <v>3288</v>
      </c>
      <c r="B644" s="10" t="s">
        <v>3289</v>
      </c>
      <c r="C644" s="10" t="s">
        <v>3290</v>
      </c>
      <c r="D644" s="10" t="s">
        <v>3291</v>
      </c>
      <c r="E644" s="11" t="s">
        <v>3292</v>
      </c>
      <c r="F644" s="10"/>
      <c r="G644" s="18"/>
      <c r="H644" s="13" t="s">
        <v>26</v>
      </c>
      <c r="I644" s="10" t="s">
        <v>27</v>
      </c>
      <c r="J644" s="14" t="s">
        <v>28</v>
      </c>
      <c r="K644" s="10" t="s">
        <v>29</v>
      </c>
      <c r="L644" s="10"/>
      <c r="M644" s="10"/>
      <c r="N644" s="10"/>
      <c r="O644" s="10"/>
      <c r="P644" s="10" t="s">
        <v>1437</v>
      </c>
      <c r="Q644" s="14"/>
      <c r="R644" s="16"/>
      <c r="S644" s="16"/>
    </row>
    <row r="645" spans="1:19" ht="15" x14ac:dyDescent="0.2">
      <c r="A645" s="10" t="s">
        <v>3293</v>
      </c>
      <c r="B645" s="10" t="s">
        <v>3294</v>
      </c>
      <c r="C645" s="10" t="s">
        <v>3295</v>
      </c>
      <c r="D645" s="10" t="s">
        <v>3296</v>
      </c>
      <c r="E645" s="11" t="s">
        <v>3297</v>
      </c>
      <c r="F645" s="10"/>
      <c r="G645" s="18"/>
      <c r="H645" s="13" t="s">
        <v>26</v>
      </c>
      <c r="I645" s="10" t="s">
        <v>27</v>
      </c>
      <c r="J645" s="14" t="s">
        <v>28</v>
      </c>
      <c r="K645" s="10" t="s">
        <v>1532</v>
      </c>
      <c r="L645" s="10"/>
      <c r="M645" s="10"/>
      <c r="N645" s="10"/>
      <c r="O645" s="10"/>
      <c r="P645" s="10" t="s">
        <v>1437</v>
      </c>
      <c r="Q645" s="14"/>
      <c r="R645" s="16"/>
      <c r="S645" s="16"/>
    </row>
    <row r="646" spans="1:19" ht="15" x14ac:dyDescent="0.2">
      <c r="A646" s="10" t="s">
        <v>3298</v>
      </c>
      <c r="B646" s="10" t="s">
        <v>3299</v>
      </c>
      <c r="C646" s="10" t="s">
        <v>3300</v>
      </c>
      <c r="D646" s="10" t="s">
        <v>3301</v>
      </c>
      <c r="E646" s="11" t="s">
        <v>3302</v>
      </c>
      <c r="F646" s="10"/>
      <c r="G646" s="18"/>
      <c r="H646" s="13" t="s">
        <v>26</v>
      </c>
      <c r="I646" s="10" t="s">
        <v>27</v>
      </c>
      <c r="J646" s="14" t="s">
        <v>28</v>
      </c>
      <c r="K646" s="10" t="s">
        <v>1532</v>
      </c>
      <c r="L646" s="10"/>
      <c r="M646" s="10"/>
      <c r="N646" s="10"/>
      <c r="O646" s="10"/>
      <c r="P646" s="10" t="s">
        <v>1437</v>
      </c>
      <c r="Q646" s="14"/>
      <c r="R646" s="16"/>
      <c r="S646" s="16"/>
    </row>
    <row r="647" spans="1:19" ht="15" x14ac:dyDescent="0.2">
      <c r="A647" s="10" t="s">
        <v>3303</v>
      </c>
      <c r="B647" s="10" t="s">
        <v>3304</v>
      </c>
      <c r="C647" s="10" t="s">
        <v>3305</v>
      </c>
      <c r="D647" s="10" t="s">
        <v>3306</v>
      </c>
      <c r="E647" s="11" t="s">
        <v>3307</v>
      </c>
      <c r="F647" s="10"/>
      <c r="G647" s="18"/>
      <c r="H647" s="13" t="s">
        <v>26</v>
      </c>
      <c r="I647" s="10" t="s">
        <v>27</v>
      </c>
      <c r="J647" s="14" t="s">
        <v>28</v>
      </c>
      <c r="K647" s="10" t="s">
        <v>1532</v>
      </c>
      <c r="L647" s="10"/>
      <c r="M647" s="10"/>
      <c r="N647" s="10"/>
      <c r="O647" s="10"/>
      <c r="P647" s="10" t="s">
        <v>1437</v>
      </c>
      <c r="Q647" s="14"/>
      <c r="R647" s="16"/>
      <c r="S647" s="16"/>
    </row>
    <row r="648" spans="1:19" ht="15" x14ac:dyDescent="0.2">
      <c r="A648" s="10" t="s">
        <v>3308</v>
      </c>
      <c r="B648" s="10" t="s">
        <v>3309</v>
      </c>
      <c r="C648" s="10" t="s">
        <v>3310</v>
      </c>
      <c r="D648" s="10" t="s">
        <v>3311</v>
      </c>
      <c r="E648" s="11" t="s">
        <v>3312</v>
      </c>
      <c r="F648" s="10"/>
      <c r="G648" s="18"/>
      <c r="H648" s="13" t="s">
        <v>26</v>
      </c>
      <c r="I648" s="10" t="s">
        <v>27</v>
      </c>
      <c r="J648" s="14" t="s">
        <v>28</v>
      </c>
      <c r="K648" s="10" t="s">
        <v>1532</v>
      </c>
      <c r="L648" s="10"/>
      <c r="M648" s="10"/>
      <c r="N648" s="10"/>
      <c r="O648" s="10"/>
      <c r="P648" s="10" t="s">
        <v>1437</v>
      </c>
      <c r="Q648" s="14"/>
      <c r="R648" s="16"/>
      <c r="S648" s="16"/>
    </row>
    <row r="649" spans="1:19" ht="15" x14ac:dyDescent="0.2">
      <c r="A649" s="10" t="s">
        <v>3313</v>
      </c>
      <c r="B649" s="10" t="s">
        <v>3314</v>
      </c>
      <c r="C649" s="10" t="s">
        <v>3315</v>
      </c>
      <c r="D649" s="10" t="s">
        <v>3316</v>
      </c>
      <c r="E649" s="11" t="s">
        <v>3317</v>
      </c>
      <c r="F649" s="10"/>
      <c r="G649" s="18"/>
      <c r="H649" s="13" t="s">
        <v>26</v>
      </c>
      <c r="I649" s="10" t="s">
        <v>27</v>
      </c>
      <c r="J649" s="14" t="s">
        <v>28</v>
      </c>
      <c r="K649" s="10" t="s">
        <v>1532</v>
      </c>
      <c r="L649" s="10"/>
      <c r="M649" s="10"/>
      <c r="N649" s="10"/>
      <c r="O649" s="10"/>
      <c r="P649" s="10" t="s">
        <v>1437</v>
      </c>
      <c r="Q649" s="14"/>
      <c r="R649" s="16"/>
      <c r="S649" s="16"/>
    </row>
    <row r="650" spans="1:19" ht="15" x14ac:dyDescent="0.2">
      <c r="A650" s="10" t="s">
        <v>3318</v>
      </c>
      <c r="B650" s="10" t="s">
        <v>3319</v>
      </c>
      <c r="C650" s="10" t="s">
        <v>3320</v>
      </c>
      <c r="D650" s="10" t="s">
        <v>3321</v>
      </c>
      <c r="E650" s="11" t="s">
        <v>3322</v>
      </c>
      <c r="F650" s="10"/>
      <c r="G650" s="18"/>
      <c r="H650" s="13" t="s">
        <v>26</v>
      </c>
      <c r="I650" s="10" t="s">
        <v>27</v>
      </c>
      <c r="J650" s="14" t="s">
        <v>28</v>
      </c>
      <c r="K650" s="10" t="s">
        <v>29</v>
      </c>
      <c r="L650" s="10"/>
      <c r="M650" s="10"/>
      <c r="N650" s="10"/>
      <c r="O650" s="10"/>
      <c r="P650" s="10" t="s">
        <v>1437</v>
      </c>
      <c r="Q650" s="14"/>
      <c r="R650" s="16"/>
      <c r="S650" s="16"/>
    </row>
    <row r="651" spans="1:19" ht="15" x14ac:dyDescent="0.2">
      <c r="A651" s="10" t="s">
        <v>3323</v>
      </c>
      <c r="B651" s="10" t="s">
        <v>3324</v>
      </c>
      <c r="C651" s="10" t="s">
        <v>3325</v>
      </c>
      <c r="D651" s="10" t="s">
        <v>3326</v>
      </c>
      <c r="E651" s="11" t="s">
        <v>3327</v>
      </c>
      <c r="F651" s="10"/>
      <c r="G651" s="18"/>
      <c r="H651" s="13" t="s">
        <v>26</v>
      </c>
      <c r="I651" s="10" t="s">
        <v>27</v>
      </c>
      <c r="J651" s="14" t="s">
        <v>28</v>
      </c>
      <c r="K651" s="10" t="s">
        <v>1532</v>
      </c>
      <c r="L651" s="10"/>
      <c r="M651" s="10"/>
      <c r="N651" s="10"/>
      <c r="O651" s="10"/>
      <c r="P651" s="10" t="s">
        <v>1437</v>
      </c>
      <c r="Q651" s="14"/>
      <c r="R651" s="16"/>
      <c r="S651" s="16"/>
    </row>
    <row r="652" spans="1:19" ht="15" x14ac:dyDescent="0.2">
      <c r="A652" s="10" t="s">
        <v>3328</v>
      </c>
      <c r="B652" s="10" t="s">
        <v>3329</v>
      </c>
      <c r="C652" s="10" t="s">
        <v>3330</v>
      </c>
      <c r="D652" s="10" t="s">
        <v>3331</v>
      </c>
      <c r="E652" s="11" t="s">
        <v>3332</v>
      </c>
      <c r="F652" s="10"/>
      <c r="G652" s="18"/>
      <c r="H652" s="13" t="s">
        <v>26</v>
      </c>
      <c r="I652" s="10" t="s">
        <v>27</v>
      </c>
      <c r="J652" s="14" t="s">
        <v>28</v>
      </c>
      <c r="K652" s="10" t="s">
        <v>1532</v>
      </c>
      <c r="L652" s="10"/>
      <c r="M652" s="10"/>
      <c r="N652" s="10"/>
      <c r="O652" s="10"/>
      <c r="P652" s="10" t="s">
        <v>1437</v>
      </c>
      <c r="Q652" s="14"/>
      <c r="R652" s="16"/>
      <c r="S652" s="16"/>
    </row>
    <row r="653" spans="1:19" ht="15" x14ac:dyDescent="0.2">
      <c r="A653" s="10" t="s">
        <v>3333</v>
      </c>
      <c r="B653" s="10" t="s">
        <v>3334</v>
      </c>
      <c r="C653" s="10" t="s">
        <v>3335</v>
      </c>
      <c r="D653" s="10" t="s">
        <v>3336</v>
      </c>
      <c r="E653" s="11" t="s">
        <v>3337</v>
      </c>
      <c r="F653" s="10"/>
      <c r="G653" s="18"/>
      <c r="H653" s="13" t="s">
        <v>26</v>
      </c>
      <c r="I653" s="10" t="s">
        <v>27</v>
      </c>
      <c r="J653" s="14" t="s">
        <v>28</v>
      </c>
      <c r="K653" s="10" t="s">
        <v>1532</v>
      </c>
      <c r="L653" s="10"/>
      <c r="M653" s="10"/>
      <c r="N653" s="10"/>
      <c r="O653" s="10"/>
      <c r="P653" s="10" t="s">
        <v>1437</v>
      </c>
      <c r="Q653" s="14"/>
      <c r="R653" s="16"/>
      <c r="S653" s="16"/>
    </row>
    <row r="654" spans="1:19" ht="15" x14ac:dyDescent="0.2">
      <c r="A654" s="10" t="s">
        <v>3338</v>
      </c>
      <c r="B654" s="10" t="s">
        <v>3339</v>
      </c>
      <c r="C654" s="10" t="s">
        <v>3340</v>
      </c>
      <c r="D654" s="10" t="s">
        <v>3341</v>
      </c>
      <c r="E654" s="11" t="s">
        <v>3342</v>
      </c>
      <c r="F654" s="10"/>
      <c r="G654" s="18"/>
      <c r="H654" s="13" t="s">
        <v>26</v>
      </c>
      <c r="I654" s="10" t="s">
        <v>27</v>
      </c>
      <c r="J654" s="14" t="s">
        <v>28</v>
      </c>
      <c r="K654" s="10" t="s">
        <v>1532</v>
      </c>
      <c r="L654" s="10"/>
      <c r="M654" s="10"/>
      <c r="N654" s="10"/>
      <c r="O654" s="10"/>
      <c r="P654" s="10" t="s">
        <v>1437</v>
      </c>
      <c r="Q654" s="14"/>
      <c r="R654" s="16"/>
      <c r="S654" s="16"/>
    </row>
    <row r="655" spans="1:19" ht="15" x14ac:dyDescent="0.2">
      <c r="A655" s="10" t="s">
        <v>3343</v>
      </c>
      <c r="B655" s="10" t="s">
        <v>3344</v>
      </c>
      <c r="C655" s="10" t="s">
        <v>3345</v>
      </c>
      <c r="D655" s="10" t="s">
        <v>3346</v>
      </c>
      <c r="E655" s="11" t="s">
        <v>3347</v>
      </c>
      <c r="F655" s="10"/>
      <c r="G655" s="18"/>
      <c r="H655" s="13" t="s">
        <v>26</v>
      </c>
      <c r="I655" s="10" t="s">
        <v>27</v>
      </c>
      <c r="J655" s="14" t="s">
        <v>28</v>
      </c>
      <c r="K655" s="10" t="s">
        <v>1532</v>
      </c>
      <c r="L655" s="10"/>
      <c r="M655" s="10"/>
      <c r="N655" s="10"/>
      <c r="O655" s="10"/>
      <c r="P655" s="10" t="s">
        <v>1437</v>
      </c>
      <c r="Q655" s="14"/>
      <c r="R655" s="16"/>
      <c r="S655" s="16"/>
    </row>
    <row r="656" spans="1:19" ht="15" x14ac:dyDescent="0.2">
      <c r="A656" s="10" t="s">
        <v>3348</v>
      </c>
      <c r="B656" s="10" t="s">
        <v>3349</v>
      </c>
      <c r="C656" s="10" t="s">
        <v>3350</v>
      </c>
      <c r="D656" s="10" t="s">
        <v>3351</v>
      </c>
      <c r="E656" s="11" t="s">
        <v>3352</v>
      </c>
      <c r="F656" s="10"/>
      <c r="G656" s="18"/>
      <c r="H656" s="13" t="s">
        <v>26</v>
      </c>
      <c r="I656" s="10" t="s">
        <v>27</v>
      </c>
      <c r="J656" s="14" t="s">
        <v>28</v>
      </c>
      <c r="K656" s="10" t="s">
        <v>1532</v>
      </c>
      <c r="L656" s="10"/>
      <c r="M656" s="10"/>
      <c r="N656" s="10"/>
      <c r="O656" s="10"/>
      <c r="P656" s="10" t="s">
        <v>1437</v>
      </c>
      <c r="Q656" s="14"/>
      <c r="R656" s="16"/>
      <c r="S656" s="16"/>
    </row>
    <row r="657" spans="1:19" ht="15" x14ac:dyDescent="0.2">
      <c r="A657" s="10" t="s">
        <v>3353</v>
      </c>
      <c r="B657" s="10" t="s">
        <v>3354</v>
      </c>
      <c r="C657" s="10" t="s">
        <v>3355</v>
      </c>
      <c r="D657" s="10" t="s">
        <v>3356</v>
      </c>
      <c r="E657" s="11" t="s">
        <v>3357</v>
      </c>
      <c r="F657" s="10"/>
      <c r="G657" s="18"/>
      <c r="H657" s="13" t="s">
        <v>26</v>
      </c>
      <c r="I657" s="10" t="s">
        <v>27</v>
      </c>
      <c r="J657" s="14" t="s">
        <v>28</v>
      </c>
      <c r="K657" s="10" t="s">
        <v>29</v>
      </c>
      <c r="L657" s="10"/>
      <c r="M657" s="10"/>
      <c r="N657" s="10"/>
      <c r="O657" s="10"/>
      <c r="P657" s="10" t="s">
        <v>1437</v>
      </c>
      <c r="Q657" s="14"/>
      <c r="R657" s="16"/>
      <c r="S657" s="16"/>
    </row>
    <row r="658" spans="1:19" ht="15" x14ac:dyDescent="0.2">
      <c r="A658" s="10" t="s">
        <v>3358</v>
      </c>
      <c r="B658" s="10" t="s">
        <v>3359</v>
      </c>
      <c r="C658" s="10" t="s">
        <v>3360</v>
      </c>
      <c r="D658" s="10" t="s">
        <v>3361</v>
      </c>
      <c r="E658" s="11" t="s">
        <v>3362</v>
      </c>
      <c r="F658" s="10"/>
      <c r="G658" s="18"/>
      <c r="H658" s="13" t="s">
        <v>26</v>
      </c>
      <c r="I658" s="10" t="s">
        <v>27</v>
      </c>
      <c r="J658" s="14" t="s">
        <v>28</v>
      </c>
      <c r="K658" s="10" t="s">
        <v>29</v>
      </c>
      <c r="L658" s="10"/>
      <c r="M658" s="10"/>
      <c r="N658" s="10"/>
      <c r="O658" s="10"/>
      <c r="P658" s="10" t="s">
        <v>1437</v>
      </c>
      <c r="Q658" s="14"/>
      <c r="R658" s="16"/>
      <c r="S658" s="16"/>
    </row>
    <row r="659" spans="1:19" ht="15" x14ac:dyDescent="0.2">
      <c r="A659" s="10" t="s">
        <v>3363</v>
      </c>
      <c r="B659" s="10" t="s">
        <v>3364</v>
      </c>
      <c r="C659" s="10" t="s">
        <v>3365</v>
      </c>
      <c r="D659" s="10" t="s">
        <v>3366</v>
      </c>
      <c r="E659" s="11" t="s">
        <v>3367</v>
      </c>
      <c r="F659" s="10"/>
      <c r="G659" s="18"/>
      <c r="H659" s="13" t="s">
        <v>26</v>
      </c>
      <c r="I659" s="10" t="s">
        <v>27</v>
      </c>
      <c r="J659" s="14" t="s">
        <v>28</v>
      </c>
      <c r="K659" s="10" t="s">
        <v>29</v>
      </c>
      <c r="L659" s="10"/>
      <c r="M659" s="10"/>
      <c r="N659" s="10"/>
      <c r="O659" s="10"/>
      <c r="P659" s="10" t="s">
        <v>1437</v>
      </c>
      <c r="Q659" s="14"/>
      <c r="R659" s="16"/>
      <c r="S659" s="16"/>
    </row>
    <row r="660" spans="1:19" ht="15" x14ac:dyDescent="0.2">
      <c r="A660" s="10" t="s">
        <v>3368</v>
      </c>
      <c r="B660" s="10" t="s">
        <v>3369</v>
      </c>
      <c r="C660" s="10" t="s">
        <v>3370</v>
      </c>
      <c r="D660" s="10" t="s">
        <v>3371</v>
      </c>
      <c r="E660" s="11" t="s">
        <v>3372</v>
      </c>
      <c r="F660" s="10"/>
      <c r="G660" s="18"/>
      <c r="H660" s="13" t="s">
        <v>26</v>
      </c>
      <c r="I660" s="10" t="s">
        <v>27</v>
      </c>
      <c r="J660" s="14" t="s">
        <v>28</v>
      </c>
      <c r="K660" s="10" t="s">
        <v>1532</v>
      </c>
      <c r="L660" s="10"/>
      <c r="M660" s="10"/>
      <c r="N660" s="10"/>
      <c r="O660" s="10"/>
      <c r="P660" s="10" t="s">
        <v>1437</v>
      </c>
      <c r="Q660" s="14"/>
      <c r="R660" s="16"/>
      <c r="S660" s="16"/>
    </row>
    <row r="661" spans="1:19" ht="15" x14ac:dyDescent="0.2">
      <c r="A661" s="10" t="s">
        <v>3373</v>
      </c>
      <c r="B661" s="10" t="s">
        <v>3374</v>
      </c>
      <c r="C661" s="10" t="s">
        <v>3375</v>
      </c>
      <c r="D661" s="10" t="s">
        <v>3376</v>
      </c>
      <c r="E661" s="11" t="s">
        <v>3377</v>
      </c>
      <c r="F661" s="10"/>
      <c r="G661" s="18"/>
      <c r="H661" s="13" t="s">
        <v>26</v>
      </c>
      <c r="I661" s="10" t="s">
        <v>27</v>
      </c>
      <c r="J661" s="14" t="s">
        <v>28</v>
      </c>
      <c r="K661" s="10" t="s">
        <v>29</v>
      </c>
      <c r="L661" s="10"/>
      <c r="M661" s="10"/>
      <c r="N661" s="10"/>
      <c r="O661" s="10"/>
      <c r="P661" s="10" t="s">
        <v>1437</v>
      </c>
      <c r="Q661" s="14"/>
      <c r="R661" s="16"/>
      <c r="S661" s="16"/>
    </row>
    <row r="662" spans="1:19" ht="15" x14ac:dyDescent="0.2">
      <c r="A662" s="10" t="s">
        <v>3378</v>
      </c>
      <c r="B662" s="10" t="s">
        <v>3379</v>
      </c>
      <c r="C662" s="10" t="s">
        <v>3380</v>
      </c>
      <c r="D662" s="10" t="s">
        <v>3381</v>
      </c>
      <c r="E662" s="11" t="s">
        <v>3382</v>
      </c>
      <c r="F662" s="10"/>
      <c r="G662" s="18"/>
      <c r="H662" s="13" t="s">
        <v>26</v>
      </c>
      <c r="I662" s="10" t="s">
        <v>27</v>
      </c>
      <c r="J662" s="14" t="s">
        <v>28</v>
      </c>
      <c r="K662" s="10" t="s">
        <v>1532</v>
      </c>
      <c r="L662" s="10"/>
      <c r="M662" s="10"/>
      <c r="N662" s="10"/>
      <c r="O662" s="10"/>
      <c r="P662" s="10" t="s">
        <v>1437</v>
      </c>
      <c r="Q662" s="14"/>
      <c r="R662" s="16"/>
      <c r="S662" s="16"/>
    </row>
    <row r="663" spans="1:19" ht="15" x14ac:dyDescent="0.2">
      <c r="A663" s="10" t="s">
        <v>3383</v>
      </c>
      <c r="B663" s="10" t="s">
        <v>3384</v>
      </c>
      <c r="C663" s="10" t="s">
        <v>3385</v>
      </c>
      <c r="D663" s="10" t="s">
        <v>3386</v>
      </c>
      <c r="E663" s="11" t="s">
        <v>3387</v>
      </c>
      <c r="F663" s="10"/>
      <c r="G663" s="18"/>
      <c r="H663" s="13" t="s">
        <v>26</v>
      </c>
      <c r="I663" s="10" t="s">
        <v>27</v>
      </c>
      <c r="J663" s="14" t="s">
        <v>28</v>
      </c>
      <c r="K663" s="10" t="s">
        <v>1532</v>
      </c>
      <c r="L663" s="10"/>
      <c r="M663" s="10"/>
      <c r="N663" s="10"/>
      <c r="O663" s="10"/>
      <c r="P663" s="10" t="s">
        <v>1437</v>
      </c>
      <c r="Q663" s="14"/>
      <c r="R663" s="16"/>
      <c r="S663" s="16"/>
    </row>
    <row r="664" spans="1:19" ht="15" x14ac:dyDescent="0.2">
      <c r="A664" s="10" t="s">
        <v>3388</v>
      </c>
      <c r="B664" s="10" t="s">
        <v>3389</v>
      </c>
      <c r="C664" s="10" t="s">
        <v>3390</v>
      </c>
      <c r="D664" s="10" t="s">
        <v>3391</v>
      </c>
      <c r="E664" s="11" t="s">
        <v>3392</v>
      </c>
      <c r="F664" s="10"/>
      <c r="G664" s="18"/>
      <c r="H664" s="13" t="s">
        <v>26</v>
      </c>
      <c r="I664" s="10" t="s">
        <v>27</v>
      </c>
      <c r="J664" s="14" t="s">
        <v>28</v>
      </c>
      <c r="K664" s="10" t="s">
        <v>1532</v>
      </c>
      <c r="L664" s="10"/>
      <c r="M664" s="10"/>
      <c r="N664" s="10"/>
      <c r="O664" s="10"/>
      <c r="P664" s="10" t="s">
        <v>1437</v>
      </c>
      <c r="Q664" s="14"/>
      <c r="R664" s="16"/>
      <c r="S664" s="16"/>
    </row>
    <row r="665" spans="1:19" ht="15" x14ac:dyDescent="0.2">
      <c r="A665" s="10" t="s">
        <v>3393</v>
      </c>
      <c r="B665" s="10" t="s">
        <v>3394</v>
      </c>
      <c r="C665" s="10" t="s">
        <v>3395</v>
      </c>
      <c r="D665" s="10" t="s">
        <v>3396</v>
      </c>
      <c r="E665" s="11" t="s">
        <v>3397</v>
      </c>
      <c r="F665" s="10"/>
      <c r="G665" s="18"/>
      <c r="H665" s="13" t="s">
        <v>26</v>
      </c>
      <c r="I665" s="10" t="s">
        <v>27</v>
      </c>
      <c r="J665" s="14" t="s">
        <v>28</v>
      </c>
      <c r="K665" s="10" t="s">
        <v>1532</v>
      </c>
      <c r="L665" s="10"/>
      <c r="M665" s="10"/>
      <c r="N665" s="10"/>
      <c r="O665" s="10"/>
      <c r="P665" s="10" t="s">
        <v>1437</v>
      </c>
      <c r="Q665" s="14"/>
      <c r="R665" s="16"/>
      <c r="S665" s="16"/>
    </row>
    <row r="666" spans="1:19" ht="15" x14ac:dyDescent="0.2">
      <c r="A666" s="10" t="s">
        <v>3398</v>
      </c>
      <c r="B666" s="10" t="s">
        <v>3399</v>
      </c>
      <c r="C666" s="10" t="s">
        <v>3400</v>
      </c>
      <c r="D666" s="10" t="s">
        <v>3401</v>
      </c>
      <c r="E666" s="11" t="s">
        <v>3402</v>
      </c>
      <c r="F666" s="10"/>
      <c r="G666" s="18"/>
      <c r="H666" s="13" t="s">
        <v>26</v>
      </c>
      <c r="I666" s="10" t="s">
        <v>27</v>
      </c>
      <c r="J666" s="14" t="s">
        <v>28</v>
      </c>
      <c r="K666" s="10" t="s">
        <v>29</v>
      </c>
      <c r="L666" s="10"/>
      <c r="M666" s="10"/>
      <c r="N666" s="10"/>
      <c r="O666" s="10"/>
      <c r="P666" s="10" t="s">
        <v>1437</v>
      </c>
      <c r="Q666" s="14"/>
      <c r="R666" s="16"/>
      <c r="S666" s="16"/>
    </row>
    <row r="667" spans="1:19" ht="15" x14ac:dyDescent="0.2">
      <c r="A667" s="10" t="s">
        <v>3403</v>
      </c>
      <c r="B667" s="10" t="s">
        <v>3404</v>
      </c>
      <c r="C667" s="10" t="s">
        <v>3405</v>
      </c>
      <c r="D667" s="10" t="s">
        <v>3406</v>
      </c>
      <c r="E667" s="11" t="s">
        <v>3407</v>
      </c>
      <c r="F667" s="10"/>
      <c r="G667" s="18"/>
      <c r="H667" s="13" t="s">
        <v>26</v>
      </c>
      <c r="I667" s="10" t="s">
        <v>27</v>
      </c>
      <c r="J667" s="14" t="s">
        <v>28</v>
      </c>
      <c r="K667" s="10" t="s">
        <v>1532</v>
      </c>
      <c r="L667" s="10"/>
      <c r="M667" s="10"/>
      <c r="N667" s="10"/>
      <c r="O667" s="10"/>
      <c r="P667" s="10" t="s">
        <v>1437</v>
      </c>
      <c r="Q667" s="14"/>
      <c r="R667" s="16"/>
      <c r="S667" s="16"/>
    </row>
    <row r="668" spans="1:19" ht="15" x14ac:dyDescent="0.2">
      <c r="A668" s="10" t="s">
        <v>3408</v>
      </c>
      <c r="B668" s="10" t="s">
        <v>3409</v>
      </c>
      <c r="C668" s="10" t="s">
        <v>3410</v>
      </c>
      <c r="D668" s="10" t="s">
        <v>3411</v>
      </c>
      <c r="E668" s="11" t="s">
        <v>3412</v>
      </c>
      <c r="F668" s="10"/>
      <c r="G668" s="18"/>
      <c r="H668" s="13" t="s">
        <v>26</v>
      </c>
      <c r="I668" s="10" t="s">
        <v>27</v>
      </c>
      <c r="J668" s="14" t="s">
        <v>28</v>
      </c>
      <c r="K668" s="10" t="s">
        <v>1532</v>
      </c>
      <c r="L668" s="10"/>
      <c r="M668" s="10"/>
      <c r="N668" s="10"/>
      <c r="O668" s="10"/>
      <c r="P668" s="10" t="s">
        <v>1437</v>
      </c>
      <c r="Q668" s="14"/>
      <c r="R668" s="16"/>
      <c r="S668" s="16"/>
    </row>
    <row r="669" spans="1:19" ht="15" x14ac:dyDescent="0.2">
      <c r="A669" s="10" t="s">
        <v>3413</v>
      </c>
      <c r="B669" s="10" t="s">
        <v>3414</v>
      </c>
      <c r="C669" s="10" t="s">
        <v>3415</v>
      </c>
      <c r="D669" s="10" t="s">
        <v>3416</v>
      </c>
      <c r="E669" s="11" t="s">
        <v>3417</v>
      </c>
      <c r="F669" s="10"/>
      <c r="G669" s="18"/>
      <c r="H669" s="13" t="s">
        <v>26</v>
      </c>
      <c r="I669" s="10" t="s">
        <v>27</v>
      </c>
      <c r="J669" s="14" t="s">
        <v>28</v>
      </c>
      <c r="K669" s="10" t="s">
        <v>1532</v>
      </c>
      <c r="L669" s="10"/>
      <c r="M669" s="10"/>
      <c r="N669" s="10"/>
      <c r="O669" s="10"/>
      <c r="P669" s="10" t="s">
        <v>1437</v>
      </c>
      <c r="Q669" s="14"/>
      <c r="R669" s="16"/>
      <c r="S669" s="16"/>
    </row>
    <row r="670" spans="1:19" ht="15" x14ac:dyDescent="0.2">
      <c r="A670" s="10" t="s">
        <v>3418</v>
      </c>
      <c r="B670" s="10" t="s">
        <v>3419</v>
      </c>
      <c r="C670" s="10" t="s">
        <v>3420</v>
      </c>
      <c r="D670" s="10" t="s">
        <v>3421</v>
      </c>
      <c r="E670" s="11" t="s">
        <v>3422</v>
      </c>
      <c r="F670" s="10"/>
      <c r="G670" s="18"/>
      <c r="H670" s="13" t="s">
        <v>26</v>
      </c>
      <c r="I670" s="10" t="s">
        <v>27</v>
      </c>
      <c r="J670" s="14" t="s">
        <v>28</v>
      </c>
      <c r="K670" s="10" t="s">
        <v>1532</v>
      </c>
      <c r="L670" s="10"/>
      <c r="M670" s="10"/>
      <c r="N670" s="10"/>
      <c r="O670" s="10"/>
      <c r="P670" s="10" t="s">
        <v>1437</v>
      </c>
      <c r="Q670" s="14"/>
      <c r="R670" s="16"/>
      <c r="S670" s="16"/>
    </row>
    <row r="671" spans="1:19" ht="15" x14ac:dyDescent="0.2">
      <c r="A671" s="10" t="s">
        <v>3423</v>
      </c>
      <c r="B671" s="10" t="s">
        <v>3424</v>
      </c>
      <c r="C671" s="10" t="s">
        <v>3425</v>
      </c>
      <c r="D671" s="10" t="s">
        <v>3426</v>
      </c>
      <c r="E671" s="11" t="s">
        <v>3427</v>
      </c>
      <c r="F671" s="10"/>
      <c r="G671" s="18"/>
      <c r="H671" s="13" t="s">
        <v>26</v>
      </c>
      <c r="I671" s="10" t="s">
        <v>27</v>
      </c>
      <c r="J671" s="14" t="s">
        <v>28</v>
      </c>
      <c r="K671" s="10" t="s">
        <v>29</v>
      </c>
      <c r="L671" s="10"/>
      <c r="M671" s="10"/>
      <c r="N671" s="10"/>
      <c r="O671" s="10"/>
      <c r="P671" s="10" t="s">
        <v>1437</v>
      </c>
      <c r="Q671" s="14"/>
      <c r="R671" s="16"/>
      <c r="S671" s="16"/>
    </row>
    <row r="672" spans="1:19" ht="15" x14ac:dyDescent="0.2">
      <c r="A672" s="10" t="s">
        <v>3428</v>
      </c>
      <c r="B672" s="10" t="s">
        <v>3429</v>
      </c>
      <c r="C672" s="10" t="s">
        <v>3430</v>
      </c>
      <c r="D672" s="10" t="s">
        <v>3431</v>
      </c>
      <c r="E672" s="11" t="s">
        <v>3432</v>
      </c>
      <c r="F672" s="10"/>
      <c r="G672" s="18"/>
      <c r="H672" s="13" t="s">
        <v>26</v>
      </c>
      <c r="I672" s="10" t="s">
        <v>27</v>
      </c>
      <c r="J672" s="14" t="s">
        <v>28</v>
      </c>
      <c r="K672" s="10" t="s">
        <v>1532</v>
      </c>
      <c r="L672" s="10"/>
      <c r="M672" s="10"/>
      <c r="N672" s="10"/>
      <c r="O672" s="10"/>
      <c r="P672" s="10" t="s">
        <v>1437</v>
      </c>
      <c r="Q672" s="14"/>
      <c r="R672" s="16"/>
      <c r="S672" s="16"/>
    </row>
    <row r="673" spans="1:19" ht="15" x14ac:dyDescent="0.2">
      <c r="A673" s="10" t="s">
        <v>3433</v>
      </c>
      <c r="B673" s="10" t="s">
        <v>3434</v>
      </c>
      <c r="C673" s="10" t="s">
        <v>3435</v>
      </c>
      <c r="D673" s="10" t="s">
        <v>3436</v>
      </c>
      <c r="E673" s="11" t="s">
        <v>3437</v>
      </c>
      <c r="F673" s="10"/>
      <c r="G673" s="18"/>
      <c r="H673" s="13" t="s">
        <v>26</v>
      </c>
      <c r="I673" s="10" t="s">
        <v>27</v>
      </c>
      <c r="J673" s="14" t="s">
        <v>28</v>
      </c>
      <c r="K673" s="10" t="s">
        <v>2843</v>
      </c>
      <c r="L673" s="10"/>
      <c r="M673" s="10"/>
      <c r="N673" s="10"/>
      <c r="O673" s="10"/>
      <c r="P673" s="10" t="s">
        <v>1437</v>
      </c>
      <c r="Q673" s="14"/>
      <c r="R673" s="16"/>
      <c r="S673" s="16"/>
    </row>
    <row r="674" spans="1:19" ht="15" x14ac:dyDescent="0.2">
      <c r="A674" s="10" t="s">
        <v>3438</v>
      </c>
      <c r="B674" s="10" t="s">
        <v>3439</v>
      </c>
      <c r="C674" s="10" t="s">
        <v>3440</v>
      </c>
      <c r="D674" s="10" t="s">
        <v>3441</v>
      </c>
      <c r="E674" s="11" t="s">
        <v>3442</v>
      </c>
      <c r="F674" s="10"/>
      <c r="G674" s="18"/>
      <c r="H674" s="13" t="s">
        <v>26</v>
      </c>
      <c r="I674" s="10" t="s">
        <v>27</v>
      </c>
      <c r="J674" s="14" t="s">
        <v>28</v>
      </c>
      <c r="K674" s="10" t="s">
        <v>29</v>
      </c>
      <c r="L674" s="10"/>
      <c r="M674" s="10"/>
      <c r="N674" s="10"/>
      <c r="O674" s="10"/>
      <c r="P674" s="10" t="s">
        <v>1437</v>
      </c>
      <c r="Q674" s="14"/>
      <c r="R674" s="16"/>
      <c r="S674" s="16"/>
    </row>
    <row r="675" spans="1:19" ht="15" x14ac:dyDescent="0.2">
      <c r="A675" s="10" t="s">
        <v>3443</v>
      </c>
      <c r="B675" s="10" t="s">
        <v>3444</v>
      </c>
      <c r="C675" s="10" t="s">
        <v>3445</v>
      </c>
      <c r="D675" s="10" t="s">
        <v>3446</v>
      </c>
      <c r="E675" s="11" t="s">
        <v>3447</v>
      </c>
      <c r="F675" s="10"/>
      <c r="G675" s="18"/>
      <c r="H675" s="13" t="s">
        <v>26</v>
      </c>
      <c r="I675" s="10" t="s">
        <v>27</v>
      </c>
      <c r="J675" s="14" t="s">
        <v>28</v>
      </c>
      <c r="K675" s="10" t="s">
        <v>1532</v>
      </c>
      <c r="L675" s="10"/>
      <c r="M675" s="10"/>
      <c r="N675" s="10"/>
      <c r="O675" s="10"/>
      <c r="P675" s="10" t="s">
        <v>1437</v>
      </c>
      <c r="Q675" s="14"/>
      <c r="R675" s="16"/>
      <c r="S675" s="16"/>
    </row>
    <row r="676" spans="1:19" ht="15" x14ac:dyDescent="0.2">
      <c r="A676" s="10" t="s">
        <v>3448</v>
      </c>
      <c r="B676" s="10" t="s">
        <v>3449</v>
      </c>
      <c r="C676" s="10" t="s">
        <v>3450</v>
      </c>
      <c r="D676" s="10" t="s">
        <v>3451</v>
      </c>
      <c r="E676" s="11" t="s">
        <v>3452</v>
      </c>
      <c r="F676" s="10"/>
      <c r="G676" s="18"/>
      <c r="H676" s="13" t="s">
        <v>26</v>
      </c>
      <c r="I676" s="10" t="s">
        <v>27</v>
      </c>
      <c r="J676" s="14" t="s">
        <v>28</v>
      </c>
      <c r="K676" s="10" t="s">
        <v>1532</v>
      </c>
      <c r="L676" s="10"/>
      <c r="M676" s="10"/>
      <c r="N676" s="10"/>
      <c r="O676" s="10"/>
      <c r="P676" s="10" t="s">
        <v>1437</v>
      </c>
      <c r="Q676" s="14"/>
      <c r="R676" s="16"/>
      <c r="S676" s="16"/>
    </row>
    <row r="677" spans="1:19" ht="15" x14ac:dyDescent="0.2">
      <c r="A677" s="10" t="s">
        <v>3453</v>
      </c>
      <c r="B677" s="10" t="s">
        <v>3454</v>
      </c>
      <c r="C677" s="10" t="s">
        <v>3455</v>
      </c>
      <c r="D677" s="10" t="s">
        <v>3456</v>
      </c>
      <c r="E677" s="11" t="s">
        <v>3457</v>
      </c>
      <c r="F677" s="10"/>
      <c r="G677" s="18"/>
      <c r="H677" s="13" t="s">
        <v>26</v>
      </c>
      <c r="I677" s="10" t="s">
        <v>27</v>
      </c>
      <c r="J677" s="14" t="s">
        <v>28</v>
      </c>
      <c r="K677" s="10" t="s">
        <v>1532</v>
      </c>
      <c r="L677" s="10"/>
      <c r="M677" s="10"/>
      <c r="N677" s="10"/>
      <c r="O677" s="10"/>
      <c r="P677" s="10" t="s">
        <v>1437</v>
      </c>
      <c r="Q677" s="14"/>
      <c r="R677" s="16"/>
      <c r="S677" s="16"/>
    </row>
    <row r="678" spans="1:19" ht="15" x14ac:dyDescent="0.2">
      <c r="A678" s="10" t="s">
        <v>3458</v>
      </c>
      <c r="B678" s="10" t="s">
        <v>3459</v>
      </c>
      <c r="C678" s="10" t="s">
        <v>3460</v>
      </c>
      <c r="D678" s="10" t="s">
        <v>3461</v>
      </c>
      <c r="E678" s="11" t="s">
        <v>3462</v>
      </c>
      <c r="F678" s="10"/>
      <c r="G678" s="18"/>
      <c r="H678" s="13" t="s">
        <v>26</v>
      </c>
      <c r="I678" s="10" t="s">
        <v>27</v>
      </c>
      <c r="J678" s="14" t="s">
        <v>28</v>
      </c>
      <c r="K678" s="10" t="s">
        <v>1532</v>
      </c>
      <c r="L678" s="10"/>
      <c r="M678" s="10"/>
      <c r="N678" s="10"/>
      <c r="O678" s="10"/>
      <c r="P678" s="10" t="s">
        <v>1437</v>
      </c>
      <c r="Q678" s="14"/>
      <c r="R678" s="16"/>
      <c r="S678" s="16"/>
    </row>
    <row r="679" spans="1:19" ht="15" x14ac:dyDescent="0.2">
      <c r="A679" s="10" t="s">
        <v>3463</v>
      </c>
      <c r="B679" s="10" t="s">
        <v>3464</v>
      </c>
      <c r="C679" s="10" t="s">
        <v>3465</v>
      </c>
      <c r="D679" s="10" t="s">
        <v>3466</v>
      </c>
      <c r="E679" s="11" t="s">
        <v>2829</v>
      </c>
      <c r="F679" s="10"/>
      <c r="G679" s="18"/>
      <c r="H679" s="13" t="s">
        <v>26</v>
      </c>
      <c r="I679" s="10" t="s">
        <v>27</v>
      </c>
      <c r="J679" s="14" t="s">
        <v>28</v>
      </c>
      <c r="K679" s="10" t="s">
        <v>1532</v>
      </c>
      <c r="L679" s="10"/>
      <c r="M679" s="10"/>
      <c r="N679" s="10"/>
      <c r="O679" s="10"/>
      <c r="P679" s="10" t="s">
        <v>1437</v>
      </c>
      <c r="Q679" s="14"/>
      <c r="R679" s="16"/>
      <c r="S679" s="16"/>
    </row>
    <row r="680" spans="1:19" ht="15" x14ac:dyDescent="0.2">
      <c r="A680" s="10" t="s">
        <v>3467</v>
      </c>
      <c r="B680" s="10" t="s">
        <v>3468</v>
      </c>
      <c r="C680" s="10" t="s">
        <v>3469</v>
      </c>
      <c r="D680" s="10" t="s">
        <v>3470</v>
      </c>
      <c r="E680" s="11" t="s">
        <v>3471</v>
      </c>
      <c r="F680" s="10"/>
      <c r="G680" s="18"/>
      <c r="H680" s="13" t="s">
        <v>26</v>
      </c>
      <c r="I680" s="10" t="s">
        <v>27</v>
      </c>
      <c r="J680" s="14" t="s">
        <v>28</v>
      </c>
      <c r="K680" s="10" t="s">
        <v>1532</v>
      </c>
      <c r="L680" s="10"/>
      <c r="M680" s="10"/>
      <c r="N680" s="10"/>
      <c r="O680" s="10"/>
      <c r="P680" s="10" t="s">
        <v>1437</v>
      </c>
      <c r="Q680" s="14"/>
      <c r="R680" s="16"/>
      <c r="S680" s="16"/>
    </row>
    <row r="681" spans="1:19" ht="15" x14ac:dyDescent="0.2">
      <c r="A681" s="10" t="s">
        <v>3472</v>
      </c>
      <c r="B681" s="10" t="s">
        <v>3473</v>
      </c>
      <c r="C681" s="10" t="s">
        <v>3474</v>
      </c>
      <c r="D681" s="10" t="s">
        <v>3475</v>
      </c>
      <c r="E681" s="11" t="s">
        <v>3476</v>
      </c>
      <c r="F681" s="10"/>
      <c r="G681" s="18"/>
      <c r="H681" s="13" t="s">
        <v>26</v>
      </c>
      <c r="I681" s="10" t="s">
        <v>27</v>
      </c>
      <c r="J681" s="14" t="s">
        <v>28</v>
      </c>
      <c r="K681" s="10" t="s">
        <v>1532</v>
      </c>
      <c r="L681" s="10"/>
      <c r="M681" s="10"/>
      <c r="N681" s="10"/>
      <c r="O681" s="10"/>
      <c r="P681" s="10" t="s">
        <v>1437</v>
      </c>
      <c r="Q681" s="14"/>
      <c r="R681" s="16"/>
      <c r="S681" s="16"/>
    </row>
    <row r="682" spans="1:19" ht="15" x14ac:dyDescent="0.2">
      <c r="A682" s="10" t="s">
        <v>3477</v>
      </c>
      <c r="B682" s="10" t="s">
        <v>3478</v>
      </c>
      <c r="C682" s="10" t="s">
        <v>3479</v>
      </c>
      <c r="D682" s="10" t="s">
        <v>3480</v>
      </c>
      <c r="E682" s="11" t="s">
        <v>3481</v>
      </c>
      <c r="F682" s="10"/>
      <c r="G682" s="18"/>
      <c r="H682" s="13" t="s">
        <v>26</v>
      </c>
      <c r="I682" s="10" t="s">
        <v>27</v>
      </c>
      <c r="J682" s="14" t="s">
        <v>28</v>
      </c>
      <c r="K682" s="10" t="s">
        <v>29</v>
      </c>
      <c r="L682" s="10"/>
      <c r="M682" s="10"/>
      <c r="N682" s="10"/>
      <c r="O682" s="10"/>
      <c r="P682" s="10" t="s">
        <v>1437</v>
      </c>
      <c r="Q682" s="14"/>
      <c r="R682" s="16"/>
      <c r="S682" s="16"/>
    </row>
    <row r="683" spans="1:19" ht="15" x14ac:dyDescent="0.2">
      <c r="A683" s="10" t="s">
        <v>3482</v>
      </c>
      <c r="B683" s="10" t="s">
        <v>3483</v>
      </c>
      <c r="C683" s="10" t="s">
        <v>3484</v>
      </c>
      <c r="D683" s="10" t="s">
        <v>3485</v>
      </c>
      <c r="E683" s="11" t="s">
        <v>3486</v>
      </c>
      <c r="F683" s="10"/>
      <c r="G683" s="18"/>
      <c r="H683" s="13" t="s">
        <v>26</v>
      </c>
      <c r="I683" s="10" t="s">
        <v>27</v>
      </c>
      <c r="J683" s="14" t="s">
        <v>28</v>
      </c>
      <c r="K683" s="10" t="s">
        <v>1532</v>
      </c>
      <c r="L683" s="10"/>
      <c r="M683" s="10"/>
      <c r="N683" s="10"/>
      <c r="O683" s="10"/>
      <c r="P683" s="10" t="s">
        <v>1437</v>
      </c>
      <c r="Q683" s="14"/>
      <c r="R683" s="16"/>
      <c r="S683" s="16"/>
    </row>
    <row r="684" spans="1:19" ht="15" x14ac:dyDescent="0.2">
      <c r="A684" s="10" t="s">
        <v>3487</v>
      </c>
      <c r="B684" s="10" t="s">
        <v>3488</v>
      </c>
      <c r="C684" s="10" t="s">
        <v>3489</v>
      </c>
      <c r="D684" s="10" t="s">
        <v>3490</v>
      </c>
      <c r="E684" s="11" t="s">
        <v>1849</v>
      </c>
      <c r="F684" s="10"/>
      <c r="G684" s="18"/>
      <c r="H684" s="13" t="s">
        <v>26</v>
      </c>
      <c r="I684" s="10" t="s">
        <v>27</v>
      </c>
      <c r="J684" s="14" t="s">
        <v>28</v>
      </c>
      <c r="K684" s="10" t="s">
        <v>1532</v>
      </c>
      <c r="L684" s="10"/>
      <c r="M684" s="10"/>
      <c r="N684" s="10"/>
      <c r="O684" s="10"/>
      <c r="P684" s="10" t="s">
        <v>1437</v>
      </c>
      <c r="Q684" s="14"/>
      <c r="R684" s="16"/>
      <c r="S684" s="16"/>
    </row>
    <row r="685" spans="1:19" ht="15" x14ac:dyDescent="0.2">
      <c r="A685" s="10" t="s">
        <v>3491</v>
      </c>
      <c r="B685" s="10" t="s">
        <v>3492</v>
      </c>
      <c r="C685" s="10" t="s">
        <v>3493</v>
      </c>
      <c r="D685" s="10" t="s">
        <v>3494</v>
      </c>
      <c r="E685" s="11" t="s">
        <v>3495</v>
      </c>
      <c r="F685" s="10"/>
      <c r="G685" s="18"/>
      <c r="H685" s="13" t="s">
        <v>26</v>
      </c>
      <c r="I685" s="10" t="s">
        <v>27</v>
      </c>
      <c r="J685" s="14" t="s">
        <v>28</v>
      </c>
      <c r="K685" s="10" t="s">
        <v>1532</v>
      </c>
      <c r="L685" s="10"/>
      <c r="M685" s="10"/>
      <c r="N685" s="10"/>
      <c r="O685" s="10"/>
      <c r="P685" s="10" t="s">
        <v>1437</v>
      </c>
      <c r="Q685" s="14"/>
      <c r="R685" s="16"/>
      <c r="S685" s="16"/>
    </row>
    <row r="686" spans="1:19" ht="15" x14ac:dyDescent="0.2">
      <c r="A686" s="10" t="s">
        <v>3496</v>
      </c>
      <c r="B686" s="10" t="s">
        <v>3497</v>
      </c>
      <c r="C686" s="10" t="s">
        <v>3498</v>
      </c>
      <c r="D686" s="10" t="s">
        <v>3499</v>
      </c>
      <c r="E686" s="11" t="s">
        <v>3500</v>
      </c>
      <c r="F686" s="10"/>
      <c r="G686" s="18"/>
      <c r="H686" s="13" t="s">
        <v>26</v>
      </c>
      <c r="I686" s="10" t="s">
        <v>27</v>
      </c>
      <c r="J686" s="14" t="s">
        <v>28</v>
      </c>
      <c r="K686" s="10" t="s">
        <v>1532</v>
      </c>
      <c r="L686" s="10"/>
      <c r="M686" s="10"/>
      <c r="N686" s="10"/>
      <c r="O686" s="10"/>
      <c r="P686" s="10" t="s">
        <v>1437</v>
      </c>
      <c r="Q686" s="14"/>
      <c r="R686" s="16"/>
      <c r="S686" s="16"/>
    </row>
    <row r="687" spans="1:19" ht="15" x14ac:dyDescent="0.2">
      <c r="A687" s="10" t="s">
        <v>3501</v>
      </c>
      <c r="B687" s="10" t="s">
        <v>3502</v>
      </c>
      <c r="C687" s="10" t="s">
        <v>3503</v>
      </c>
      <c r="D687" s="10" t="s">
        <v>3504</v>
      </c>
      <c r="E687" s="11" t="s">
        <v>3505</v>
      </c>
      <c r="F687" s="10"/>
      <c r="G687" s="18"/>
      <c r="H687" s="13" t="s">
        <v>26</v>
      </c>
      <c r="I687" s="10" t="s">
        <v>27</v>
      </c>
      <c r="J687" s="14" t="s">
        <v>28</v>
      </c>
      <c r="K687" s="10" t="s">
        <v>3506</v>
      </c>
      <c r="L687" s="10"/>
      <c r="M687" s="10"/>
      <c r="N687" s="10"/>
      <c r="O687" s="10"/>
      <c r="P687" s="10" t="s">
        <v>1437</v>
      </c>
      <c r="Q687" s="14"/>
      <c r="R687" s="16"/>
      <c r="S687" s="16"/>
    </row>
    <row r="688" spans="1:19" ht="15" x14ac:dyDescent="0.2">
      <c r="A688" s="10" t="s">
        <v>3507</v>
      </c>
      <c r="B688" s="10" t="s">
        <v>3508</v>
      </c>
      <c r="C688" s="10" t="s">
        <v>3509</v>
      </c>
      <c r="D688" s="10" t="s">
        <v>3510</v>
      </c>
      <c r="E688" s="11" t="s">
        <v>2450</v>
      </c>
      <c r="F688" s="10"/>
      <c r="G688" s="18"/>
      <c r="H688" s="13" t="s">
        <v>26</v>
      </c>
      <c r="I688" s="10" t="s">
        <v>27</v>
      </c>
      <c r="J688" s="14" t="s">
        <v>28</v>
      </c>
      <c r="K688" s="10" t="s">
        <v>1532</v>
      </c>
      <c r="L688" s="10"/>
      <c r="M688" s="10"/>
      <c r="N688" s="10"/>
      <c r="O688" s="10"/>
      <c r="P688" s="10" t="s">
        <v>1437</v>
      </c>
      <c r="Q688" s="14"/>
      <c r="R688" s="16"/>
      <c r="S688" s="16"/>
    </row>
    <row r="689" spans="1:19" ht="15" x14ac:dyDescent="0.2">
      <c r="A689" s="10" t="s">
        <v>3511</v>
      </c>
      <c r="B689" s="10" t="s">
        <v>3512</v>
      </c>
      <c r="C689" s="10" t="s">
        <v>3513</v>
      </c>
      <c r="D689" s="10" t="s">
        <v>3514</v>
      </c>
      <c r="E689" s="11" t="s">
        <v>3515</v>
      </c>
      <c r="F689" s="10"/>
      <c r="G689" s="18"/>
      <c r="H689" s="13" t="s">
        <v>26</v>
      </c>
      <c r="I689" s="10" t="s">
        <v>27</v>
      </c>
      <c r="J689" s="14" t="s">
        <v>28</v>
      </c>
      <c r="K689" s="10" t="s">
        <v>1532</v>
      </c>
      <c r="L689" s="10"/>
      <c r="M689" s="10"/>
      <c r="N689" s="10"/>
      <c r="O689" s="10"/>
      <c r="P689" s="10" t="s">
        <v>1437</v>
      </c>
      <c r="Q689" s="14"/>
      <c r="R689" s="16"/>
      <c r="S689" s="16"/>
    </row>
    <row r="690" spans="1:19" ht="15" x14ac:dyDescent="0.2">
      <c r="A690" s="10" t="s">
        <v>3516</v>
      </c>
      <c r="B690" s="10" t="s">
        <v>3517</v>
      </c>
      <c r="C690" s="10" t="s">
        <v>3518</v>
      </c>
      <c r="D690" s="10" t="s">
        <v>3519</v>
      </c>
      <c r="E690" s="11" t="s">
        <v>3520</v>
      </c>
      <c r="F690" s="10"/>
      <c r="G690" s="18"/>
      <c r="H690" s="13" t="s">
        <v>26</v>
      </c>
      <c r="I690" s="10" t="s">
        <v>27</v>
      </c>
      <c r="J690" s="14" t="s">
        <v>28</v>
      </c>
      <c r="K690" s="10" t="s">
        <v>29</v>
      </c>
      <c r="L690" s="10"/>
      <c r="M690" s="10"/>
      <c r="N690" s="10"/>
      <c r="O690" s="10"/>
      <c r="P690" s="10" t="s">
        <v>1437</v>
      </c>
      <c r="Q690" s="14"/>
      <c r="R690" s="16"/>
      <c r="S690" s="16"/>
    </row>
    <row r="691" spans="1:19" ht="15" x14ac:dyDescent="0.2">
      <c r="A691" s="10" t="s">
        <v>3521</v>
      </c>
      <c r="B691" s="10" t="s">
        <v>3522</v>
      </c>
      <c r="C691" s="10" t="s">
        <v>3523</v>
      </c>
      <c r="D691" s="10" t="s">
        <v>3524</v>
      </c>
      <c r="E691" s="11" t="s">
        <v>3525</v>
      </c>
      <c r="F691" s="10"/>
      <c r="G691" s="18"/>
      <c r="H691" s="13" t="s">
        <v>26</v>
      </c>
      <c r="I691" s="10" t="s">
        <v>27</v>
      </c>
      <c r="J691" s="14" t="s">
        <v>28</v>
      </c>
      <c r="K691" s="10" t="s">
        <v>2843</v>
      </c>
      <c r="L691" s="10"/>
      <c r="M691" s="10"/>
      <c r="N691" s="10"/>
      <c r="O691" s="10"/>
      <c r="P691" s="10" t="s">
        <v>1437</v>
      </c>
      <c r="Q691" s="14"/>
      <c r="R691" s="16"/>
      <c r="S691" s="16"/>
    </row>
    <row r="692" spans="1:19" ht="15" x14ac:dyDescent="0.2">
      <c r="A692" s="10" t="s">
        <v>3526</v>
      </c>
      <c r="B692" s="10" t="s">
        <v>3527</v>
      </c>
      <c r="C692" s="10" t="s">
        <v>3528</v>
      </c>
      <c r="D692" s="10" t="s">
        <v>3529</v>
      </c>
      <c r="E692" s="11" t="s">
        <v>3530</v>
      </c>
      <c r="F692" s="10"/>
      <c r="G692" s="18"/>
      <c r="H692" s="13" t="s">
        <v>26</v>
      </c>
      <c r="I692" s="10" t="s">
        <v>27</v>
      </c>
      <c r="J692" s="14" t="s">
        <v>28</v>
      </c>
      <c r="K692" s="10" t="s">
        <v>2843</v>
      </c>
      <c r="L692" s="10"/>
      <c r="M692" s="10"/>
      <c r="N692" s="10"/>
      <c r="O692" s="10"/>
      <c r="P692" s="10" t="s">
        <v>1437</v>
      </c>
      <c r="Q692" s="14"/>
      <c r="R692" s="16"/>
      <c r="S692" s="16"/>
    </row>
    <row r="693" spans="1:19" ht="15" x14ac:dyDescent="0.2">
      <c r="A693" s="10" t="s">
        <v>3531</v>
      </c>
      <c r="B693" s="10" t="s">
        <v>3532</v>
      </c>
      <c r="C693" s="10" t="s">
        <v>3533</v>
      </c>
      <c r="D693" s="10" t="s">
        <v>3534</v>
      </c>
      <c r="E693" s="11" t="s">
        <v>3535</v>
      </c>
      <c r="F693" s="10"/>
      <c r="G693" s="18"/>
      <c r="H693" s="13" t="s">
        <v>26</v>
      </c>
      <c r="I693" s="10" t="s">
        <v>27</v>
      </c>
      <c r="J693" s="14" t="s">
        <v>28</v>
      </c>
      <c r="K693" s="10" t="s">
        <v>1532</v>
      </c>
      <c r="L693" s="10"/>
      <c r="M693" s="10"/>
      <c r="N693" s="10"/>
      <c r="O693" s="10"/>
      <c r="P693" s="10" t="s">
        <v>1437</v>
      </c>
      <c r="Q693" s="14"/>
      <c r="R693" s="16"/>
      <c r="S693" s="16"/>
    </row>
    <row r="694" spans="1:19" ht="15" x14ac:dyDescent="0.2">
      <c r="A694" s="10" t="s">
        <v>3536</v>
      </c>
      <c r="B694" s="10" t="s">
        <v>3537</v>
      </c>
      <c r="C694" s="10" t="s">
        <v>3538</v>
      </c>
      <c r="D694" s="10" t="s">
        <v>3539</v>
      </c>
      <c r="E694" s="11" t="s">
        <v>3540</v>
      </c>
      <c r="F694" s="10"/>
      <c r="G694" s="18"/>
      <c r="H694" s="13" t="s">
        <v>26</v>
      </c>
      <c r="I694" s="10" t="s">
        <v>27</v>
      </c>
      <c r="J694" s="14" t="s">
        <v>28</v>
      </c>
      <c r="K694" s="10" t="s">
        <v>1532</v>
      </c>
      <c r="L694" s="10"/>
      <c r="M694" s="10"/>
      <c r="N694" s="10"/>
      <c r="O694" s="10"/>
      <c r="P694" s="10" t="s">
        <v>1437</v>
      </c>
      <c r="Q694" s="14"/>
      <c r="R694" s="16"/>
      <c r="S694" s="16"/>
    </row>
    <row r="695" spans="1:19" ht="15" x14ac:dyDescent="0.2">
      <c r="A695" s="10" t="s">
        <v>3541</v>
      </c>
      <c r="B695" s="10" t="s">
        <v>3542</v>
      </c>
      <c r="C695" s="10" t="s">
        <v>3543</v>
      </c>
      <c r="D695" s="10" t="s">
        <v>3544</v>
      </c>
      <c r="E695" s="11" t="s">
        <v>3545</v>
      </c>
      <c r="F695" s="10"/>
      <c r="G695" s="18"/>
      <c r="H695" s="13" t="s">
        <v>26</v>
      </c>
      <c r="I695" s="10" t="s">
        <v>27</v>
      </c>
      <c r="J695" s="14" t="s">
        <v>28</v>
      </c>
      <c r="K695" s="10" t="s">
        <v>29</v>
      </c>
      <c r="L695" s="10"/>
      <c r="M695" s="10"/>
      <c r="N695" s="10"/>
      <c r="O695" s="10"/>
      <c r="P695" s="10" t="s">
        <v>1437</v>
      </c>
      <c r="Q695" s="14"/>
      <c r="R695" s="16"/>
      <c r="S695" s="16"/>
    </row>
    <row r="696" spans="1:19" ht="15" x14ac:dyDescent="0.2">
      <c r="A696" s="10" t="s">
        <v>3546</v>
      </c>
      <c r="B696" s="10" t="s">
        <v>3547</v>
      </c>
      <c r="C696" s="10" t="s">
        <v>3548</v>
      </c>
      <c r="D696" s="10" t="s">
        <v>3549</v>
      </c>
      <c r="E696" s="11" t="s">
        <v>3550</v>
      </c>
      <c r="F696" s="10"/>
      <c r="G696" s="18"/>
      <c r="H696" s="13" t="s">
        <v>26</v>
      </c>
      <c r="I696" s="10" t="s">
        <v>27</v>
      </c>
      <c r="J696" s="14" t="s">
        <v>28</v>
      </c>
      <c r="K696" s="10" t="s">
        <v>1532</v>
      </c>
      <c r="L696" s="10"/>
      <c r="M696" s="10"/>
      <c r="N696" s="10"/>
      <c r="O696" s="10"/>
      <c r="P696" s="10" t="s">
        <v>1437</v>
      </c>
      <c r="Q696" s="14"/>
      <c r="R696" s="16"/>
      <c r="S696" s="16"/>
    </row>
    <row r="697" spans="1:19" ht="15" x14ac:dyDescent="0.2">
      <c r="A697" s="10" t="s">
        <v>3551</v>
      </c>
      <c r="B697" s="10" t="s">
        <v>3552</v>
      </c>
      <c r="C697" s="10" t="s">
        <v>3553</v>
      </c>
      <c r="D697" s="10" t="s">
        <v>3554</v>
      </c>
      <c r="E697" s="11" t="s">
        <v>3555</v>
      </c>
      <c r="F697" s="10"/>
      <c r="G697" s="18"/>
      <c r="H697" s="13" t="s">
        <v>26</v>
      </c>
      <c r="I697" s="10" t="s">
        <v>27</v>
      </c>
      <c r="J697" s="14" t="s">
        <v>28</v>
      </c>
      <c r="K697" s="10" t="s">
        <v>1532</v>
      </c>
      <c r="L697" s="10"/>
      <c r="M697" s="10"/>
      <c r="N697" s="10"/>
      <c r="O697" s="10"/>
      <c r="P697" s="10" t="s">
        <v>1437</v>
      </c>
      <c r="Q697" s="14"/>
      <c r="R697" s="16"/>
      <c r="S697" s="16"/>
    </row>
    <row r="698" spans="1:19" ht="15" x14ac:dyDescent="0.2">
      <c r="A698" s="10" t="s">
        <v>3556</v>
      </c>
      <c r="B698" s="10" t="s">
        <v>3557</v>
      </c>
      <c r="C698" s="10" t="s">
        <v>3558</v>
      </c>
      <c r="D698" s="10" t="s">
        <v>3559</v>
      </c>
      <c r="E698" s="11" t="s">
        <v>3560</v>
      </c>
      <c r="F698" s="10"/>
      <c r="G698" s="18"/>
      <c r="H698" s="13" t="s">
        <v>26</v>
      </c>
      <c r="I698" s="10" t="s">
        <v>27</v>
      </c>
      <c r="J698" s="14" t="s">
        <v>28</v>
      </c>
      <c r="K698" s="10" t="s">
        <v>1532</v>
      </c>
      <c r="L698" s="10"/>
      <c r="M698" s="10"/>
      <c r="N698" s="10"/>
      <c r="O698" s="10"/>
      <c r="P698" s="10" t="s">
        <v>1437</v>
      </c>
      <c r="Q698" s="14"/>
      <c r="R698" s="16"/>
      <c r="S698" s="16"/>
    </row>
    <row r="699" spans="1:19" ht="15" x14ac:dyDescent="0.2">
      <c r="A699" s="10" t="s">
        <v>3561</v>
      </c>
      <c r="B699" s="10" t="s">
        <v>3562</v>
      </c>
      <c r="C699" s="10" t="s">
        <v>3563</v>
      </c>
      <c r="D699" s="10" t="s">
        <v>3564</v>
      </c>
      <c r="E699" s="11" t="s">
        <v>3565</v>
      </c>
      <c r="F699" s="10"/>
      <c r="G699" s="18"/>
      <c r="H699" s="13" t="s">
        <v>26</v>
      </c>
      <c r="I699" s="10" t="s">
        <v>27</v>
      </c>
      <c r="J699" s="14" t="s">
        <v>28</v>
      </c>
      <c r="K699" s="10" t="s">
        <v>29</v>
      </c>
      <c r="L699" s="10"/>
      <c r="M699" s="10"/>
      <c r="N699" s="10"/>
      <c r="O699" s="10"/>
      <c r="P699" s="10" t="s">
        <v>1437</v>
      </c>
      <c r="Q699" s="14"/>
      <c r="R699" s="16"/>
      <c r="S699" s="16"/>
    </row>
    <row r="700" spans="1:19" ht="15" x14ac:dyDescent="0.2">
      <c r="A700" s="10" t="s">
        <v>3566</v>
      </c>
      <c r="B700" s="10" t="s">
        <v>3567</v>
      </c>
      <c r="C700" s="10" t="s">
        <v>3568</v>
      </c>
      <c r="D700" s="10" t="s">
        <v>3569</v>
      </c>
      <c r="E700" s="11" t="s">
        <v>3570</v>
      </c>
      <c r="F700" s="10"/>
      <c r="G700" s="18"/>
      <c r="H700" s="13" t="s">
        <v>26</v>
      </c>
      <c r="I700" s="10" t="s">
        <v>27</v>
      </c>
      <c r="J700" s="14" t="s">
        <v>28</v>
      </c>
      <c r="K700" s="10" t="s">
        <v>3127</v>
      </c>
      <c r="L700" s="10"/>
      <c r="M700" s="10"/>
      <c r="N700" s="10"/>
      <c r="O700" s="10"/>
      <c r="P700" s="10" t="s">
        <v>1437</v>
      </c>
      <c r="Q700" s="14"/>
      <c r="R700" s="16"/>
      <c r="S700" s="16"/>
    </row>
    <row r="701" spans="1:19" ht="15" x14ac:dyDescent="0.2">
      <c r="A701" s="10" t="s">
        <v>3571</v>
      </c>
      <c r="B701" s="10" t="s">
        <v>3572</v>
      </c>
      <c r="C701" s="10" t="s">
        <v>3573</v>
      </c>
      <c r="D701" s="10" t="s">
        <v>3574</v>
      </c>
      <c r="E701" s="11" t="s">
        <v>3575</v>
      </c>
      <c r="F701" s="10"/>
      <c r="G701" s="18"/>
      <c r="H701" s="13" t="s">
        <v>26</v>
      </c>
      <c r="I701" s="10" t="s">
        <v>27</v>
      </c>
      <c r="J701" s="14" t="s">
        <v>28</v>
      </c>
      <c r="K701" s="10" t="s">
        <v>1532</v>
      </c>
      <c r="L701" s="10"/>
      <c r="M701" s="10"/>
      <c r="N701" s="10"/>
      <c r="O701" s="10"/>
      <c r="P701" s="10" t="s">
        <v>1437</v>
      </c>
      <c r="Q701" s="14"/>
      <c r="R701" s="16"/>
      <c r="S701" s="16"/>
    </row>
    <row r="702" spans="1:19" ht="15" x14ac:dyDescent="0.2">
      <c r="A702" s="10" t="s">
        <v>3576</v>
      </c>
      <c r="B702" s="10" t="s">
        <v>3577</v>
      </c>
      <c r="C702" s="10" t="s">
        <v>3578</v>
      </c>
      <c r="D702" s="10" t="s">
        <v>3579</v>
      </c>
      <c r="E702" s="11" t="s">
        <v>3580</v>
      </c>
      <c r="F702" s="10"/>
      <c r="G702" s="18"/>
      <c r="H702" s="13" t="s">
        <v>26</v>
      </c>
      <c r="I702" s="10" t="s">
        <v>27</v>
      </c>
      <c r="J702" s="14" t="s">
        <v>28</v>
      </c>
      <c r="K702" s="10" t="s">
        <v>29</v>
      </c>
      <c r="L702" s="10"/>
      <c r="M702" s="10"/>
      <c r="N702" s="10"/>
      <c r="O702" s="10"/>
      <c r="P702" s="10" t="s">
        <v>1437</v>
      </c>
      <c r="Q702" s="14"/>
      <c r="R702" s="16"/>
      <c r="S702" s="16"/>
    </row>
    <row r="703" spans="1:19" ht="15" x14ac:dyDescent="0.2">
      <c r="A703" s="10" t="s">
        <v>3581</v>
      </c>
      <c r="B703" s="10" t="s">
        <v>3582</v>
      </c>
      <c r="C703" s="10" t="s">
        <v>3583</v>
      </c>
      <c r="D703" s="10" t="s">
        <v>3584</v>
      </c>
      <c r="E703" s="11" t="s">
        <v>3585</v>
      </c>
      <c r="F703" s="10"/>
      <c r="G703" s="18"/>
      <c r="H703" s="13" t="s">
        <v>26</v>
      </c>
      <c r="I703" s="10" t="s">
        <v>27</v>
      </c>
      <c r="J703" s="14" t="s">
        <v>28</v>
      </c>
      <c r="K703" s="10" t="s">
        <v>1532</v>
      </c>
      <c r="L703" s="10"/>
      <c r="M703" s="10"/>
      <c r="N703" s="10"/>
      <c r="O703" s="10"/>
      <c r="P703" s="10" t="s">
        <v>1437</v>
      </c>
      <c r="Q703" s="14"/>
      <c r="R703" s="16"/>
      <c r="S703" s="16"/>
    </row>
    <row r="704" spans="1:19" ht="15" x14ac:dyDescent="0.2">
      <c r="A704" s="10" t="s">
        <v>3586</v>
      </c>
      <c r="B704" s="10" t="s">
        <v>3587</v>
      </c>
      <c r="C704" s="10" t="s">
        <v>3588</v>
      </c>
      <c r="D704" s="10" t="s">
        <v>3589</v>
      </c>
      <c r="E704" s="11" t="s">
        <v>3590</v>
      </c>
      <c r="F704" s="10"/>
      <c r="G704" s="18"/>
      <c r="H704" s="13" t="s">
        <v>26</v>
      </c>
      <c r="I704" s="10" t="s">
        <v>27</v>
      </c>
      <c r="J704" s="14" t="s">
        <v>28</v>
      </c>
      <c r="K704" s="10" t="s">
        <v>1532</v>
      </c>
      <c r="L704" s="10"/>
      <c r="M704" s="10"/>
      <c r="N704" s="10"/>
      <c r="O704" s="10"/>
      <c r="P704" s="10" t="s">
        <v>1437</v>
      </c>
      <c r="Q704" s="14"/>
      <c r="R704" s="16"/>
      <c r="S704" s="16"/>
    </row>
    <row r="705" spans="1:19" ht="15" x14ac:dyDescent="0.2">
      <c r="A705" s="10" t="s">
        <v>3591</v>
      </c>
      <c r="B705" s="10" t="s">
        <v>3592</v>
      </c>
      <c r="C705" s="10" t="s">
        <v>3593</v>
      </c>
      <c r="D705" s="10" t="s">
        <v>3594</v>
      </c>
      <c r="E705" s="11" t="s">
        <v>3595</v>
      </c>
      <c r="F705" s="10"/>
      <c r="G705" s="18"/>
      <c r="H705" s="13" t="s">
        <v>26</v>
      </c>
      <c r="I705" s="10" t="s">
        <v>27</v>
      </c>
      <c r="J705" s="14" t="s">
        <v>28</v>
      </c>
      <c r="K705" s="10" t="s">
        <v>1532</v>
      </c>
      <c r="L705" s="10"/>
      <c r="M705" s="10"/>
      <c r="N705" s="10"/>
      <c r="O705" s="10"/>
      <c r="P705" s="10" t="s">
        <v>1437</v>
      </c>
      <c r="Q705" s="14"/>
      <c r="R705" s="16"/>
      <c r="S705" s="16"/>
    </row>
    <row r="706" spans="1:19" ht="15" x14ac:dyDescent="0.2">
      <c r="A706" s="10" t="s">
        <v>3596</v>
      </c>
      <c r="B706" s="10" t="s">
        <v>3597</v>
      </c>
      <c r="C706" s="10" t="s">
        <v>3598</v>
      </c>
      <c r="D706" s="10" t="s">
        <v>3599</v>
      </c>
      <c r="E706" s="11">
        <v>99633</v>
      </c>
      <c r="F706" s="10"/>
      <c r="G706" s="18"/>
      <c r="H706" s="13" t="s">
        <v>26</v>
      </c>
      <c r="I706" s="10" t="s">
        <v>27</v>
      </c>
      <c r="J706" s="14" t="s">
        <v>28</v>
      </c>
      <c r="K706" s="10" t="s">
        <v>1532</v>
      </c>
      <c r="L706" s="10"/>
      <c r="M706" s="10"/>
      <c r="N706" s="10"/>
      <c r="O706" s="10"/>
      <c r="P706" s="10" t="s">
        <v>1437</v>
      </c>
      <c r="Q706" s="14"/>
      <c r="R706" s="16"/>
      <c r="S706" s="16"/>
    </row>
    <row r="707" spans="1:19" ht="15" x14ac:dyDescent="0.2">
      <c r="A707" s="10" t="s">
        <v>3600</v>
      </c>
      <c r="B707" s="10" t="s">
        <v>3601</v>
      </c>
      <c r="C707" s="10" t="s">
        <v>3602</v>
      </c>
      <c r="D707" s="10" t="s">
        <v>3603</v>
      </c>
      <c r="E707" s="11" t="s">
        <v>3604</v>
      </c>
      <c r="F707" s="10"/>
      <c r="G707" s="18"/>
      <c r="H707" s="13" t="s">
        <v>26</v>
      </c>
      <c r="I707" s="10" t="s">
        <v>27</v>
      </c>
      <c r="J707" s="14" t="s">
        <v>28</v>
      </c>
      <c r="K707" s="10" t="s">
        <v>29</v>
      </c>
      <c r="L707" s="10"/>
      <c r="M707" s="10"/>
      <c r="N707" s="10"/>
      <c r="O707" s="10"/>
      <c r="P707" s="10" t="s">
        <v>1437</v>
      </c>
      <c r="Q707" s="14"/>
      <c r="R707" s="16"/>
      <c r="S707" s="16"/>
    </row>
    <row r="708" spans="1:19" ht="15" x14ac:dyDescent="0.2">
      <c r="A708" s="10" t="s">
        <v>3605</v>
      </c>
      <c r="B708" s="10" t="s">
        <v>3606</v>
      </c>
      <c r="C708" s="10" t="s">
        <v>3607</v>
      </c>
      <c r="D708" s="10" t="s">
        <v>3608</v>
      </c>
      <c r="E708" s="11" t="s">
        <v>3609</v>
      </c>
      <c r="F708" s="10"/>
      <c r="G708" s="18"/>
      <c r="H708" s="13" t="s">
        <v>26</v>
      </c>
      <c r="I708" s="10" t="s">
        <v>27</v>
      </c>
      <c r="J708" s="14" t="s">
        <v>28</v>
      </c>
      <c r="K708" s="10" t="s">
        <v>1532</v>
      </c>
      <c r="L708" s="10"/>
      <c r="M708" s="10"/>
      <c r="N708" s="10"/>
      <c r="O708" s="10"/>
      <c r="P708" s="10" t="s">
        <v>1437</v>
      </c>
      <c r="Q708" s="14"/>
      <c r="R708" s="16"/>
      <c r="S708" s="16"/>
    </row>
    <row r="709" spans="1:19" ht="15" x14ac:dyDescent="0.2">
      <c r="A709" s="10" t="s">
        <v>3610</v>
      </c>
      <c r="B709" s="10" t="s">
        <v>3611</v>
      </c>
      <c r="C709" s="10" t="s">
        <v>3612</v>
      </c>
      <c r="D709" s="10" t="s">
        <v>3613</v>
      </c>
      <c r="E709" s="11" t="s">
        <v>3614</v>
      </c>
      <c r="F709" s="10"/>
      <c r="G709" s="18"/>
      <c r="H709" s="13" t="s">
        <v>26</v>
      </c>
      <c r="I709" s="10" t="s">
        <v>27</v>
      </c>
      <c r="J709" s="14" t="s">
        <v>28</v>
      </c>
      <c r="K709" s="10" t="s">
        <v>1532</v>
      </c>
      <c r="L709" s="10"/>
      <c r="M709" s="10"/>
      <c r="N709" s="10"/>
      <c r="O709" s="10"/>
      <c r="P709" s="10" t="s">
        <v>1437</v>
      </c>
      <c r="Q709" s="14"/>
      <c r="R709" s="16"/>
      <c r="S709" s="16"/>
    </row>
    <row r="710" spans="1:19" ht="15" x14ac:dyDescent="0.2">
      <c r="A710" s="10" t="s">
        <v>3615</v>
      </c>
      <c r="B710" s="10" t="s">
        <v>3616</v>
      </c>
      <c r="C710" s="10" t="s">
        <v>3617</v>
      </c>
      <c r="D710" s="10" t="s">
        <v>3618</v>
      </c>
      <c r="E710" s="11" t="s">
        <v>3619</v>
      </c>
      <c r="F710" s="10"/>
      <c r="G710" s="18"/>
      <c r="H710" s="13" t="s">
        <v>26</v>
      </c>
      <c r="I710" s="10" t="s">
        <v>27</v>
      </c>
      <c r="J710" s="14" t="s">
        <v>28</v>
      </c>
      <c r="K710" s="10" t="s">
        <v>1532</v>
      </c>
      <c r="L710" s="10"/>
      <c r="M710" s="10"/>
      <c r="N710" s="10"/>
      <c r="O710" s="10"/>
      <c r="P710" s="10" t="s">
        <v>1437</v>
      </c>
      <c r="Q710" s="14"/>
      <c r="R710" s="16"/>
      <c r="S710" s="16"/>
    </row>
    <row r="711" spans="1:19" ht="15" x14ac:dyDescent="0.2">
      <c r="A711" s="10" t="s">
        <v>3620</v>
      </c>
      <c r="B711" s="10" t="s">
        <v>3621</v>
      </c>
      <c r="C711" s="10" t="s">
        <v>3622</v>
      </c>
      <c r="D711" s="10" t="s">
        <v>3623</v>
      </c>
      <c r="E711" s="11" t="s">
        <v>3624</v>
      </c>
      <c r="F711" s="10"/>
      <c r="G711" s="18"/>
      <c r="H711" s="13" t="s">
        <v>26</v>
      </c>
      <c r="I711" s="10" t="s">
        <v>27</v>
      </c>
      <c r="J711" s="14" t="s">
        <v>28</v>
      </c>
      <c r="K711" s="10" t="s">
        <v>1532</v>
      </c>
      <c r="L711" s="10"/>
      <c r="M711" s="10"/>
      <c r="N711" s="10"/>
      <c r="O711" s="10"/>
      <c r="P711" s="10" t="s">
        <v>1437</v>
      </c>
      <c r="Q711" s="14"/>
      <c r="R711" s="16"/>
      <c r="S711" s="16"/>
    </row>
    <row r="712" spans="1:19" ht="15" x14ac:dyDescent="0.2">
      <c r="A712" s="10" t="s">
        <v>3625</v>
      </c>
      <c r="B712" s="10" t="s">
        <v>3626</v>
      </c>
      <c r="C712" s="10" t="s">
        <v>3627</v>
      </c>
      <c r="D712" s="10" t="s">
        <v>3628</v>
      </c>
      <c r="E712" s="11" t="s">
        <v>3629</v>
      </c>
      <c r="F712" s="10"/>
      <c r="G712" s="18"/>
      <c r="H712" s="13" t="s">
        <v>26</v>
      </c>
      <c r="I712" s="10" t="s">
        <v>27</v>
      </c>
      <c r="J712" s="14" t="s">
        <v>28</v>
      </c>
      <c r="K712" s="10" t="s">
        <v>29</v>
      </c>
      <c r="L712" s="10"/>
      <c r="M712" s="10"/>
      <c r="N712" s="10"/>
      <c r="O712" s="10"/>
      <c r="P712" s="10" t="s">
        <v>1437</v>
      </c>
      <c r="Q712" s="14"/>
      <c r="R712" s="16"/>
      <c r="S712" s="16"/>
    </row>
    <row r="713" spans="1:19" ht="15" x14ac:dyDescent="0.2">
      <c r="A713" s="10" t="s">
        <v>3630</v>
      </c>
      <c r="B713" s="10" t="s">
        <v>3631</v>
      </c>
      <c r="C713" s="10" t="s">
        <v>3632</v>
      </c>
      <c r="D713" s="10" t="s">
        <v>3633</v>
      </c>
      <c r="E713" s="11" t="s">
        <v>3634</v>
      </c>
      <c r="F713" s="10"/>
      <c r="G713" s="18"/>
      <c r="H713" s="13" t="s">
        <v>26</v>
      </c>
      <c r="I713" s="10" t="s">
        <v>27</v>
      </c>
      <c r="J713" s="14" t="s">
        <v>28</v>
      </c>
      <c r="K713" s="10" t="s">
        <v>3506</v>
      </c>
      <c r="L713" s="10"/>
      <c r="M713" s="10"/>
      <c r="N713" s="10"/>
      <c r="O713" s="10"/>
      <c r="P713" s="10" t="s">
        <v>1437</v>
      </c>
      <c r="Q713" s="14"/>
      <c r="R713" s="16"/>
      <c r="S713" s="16"/>
    </row>
    <row r="714" spans="1:19" ht="15" x14ac:dyDescent="0.2">
      <c r="A714" s="10" t="s">
        <v>3635</v>
      </c>
      <c r="B714" s="10" t="s">
        <v>3636</v>
      </c>
      <c r="C714" s="10" t="s">
        <v>3637</v>
      </c>
      <c r="D714" s="10" t="s">
        <v>3638</v>
      </c>
      <c r="E714" s="11" t="s">
        <v>3639</v>
      </c>
      <c r="F714" s="10"/>
      <c r="G714" s="18"/>
      <c r="H714" s="13" t="s">
        <v>26</v>
      </c>
      <c r="I714" s="10" t="s">
        <v>27</v>
      </c>
      <c r="J714" s="14" t="s">
        <v>28</v>
      </c>
      <c r="K714" s="10" t="s">
        <v>1532</v>
      </c>
      <c r="L714" s="10"/>
      <c r="M714" s="10"/>
      <c r="N714" s="10"/>
      <c r="O714" s="10"/>
      <c r="P714" s="10" t="s">
        <v>1437</v>
      </c>
      <c r="Q714" s="14"/>
      <c r="R714" s="16"/>
      <c r="S714" s="16"/>
    </row>
    <row r="715" spans="1:19" ht="15" x14ac:dyDescent="0.2">
      <c r="A715" s="10" t="s">
        <v>3640</v>
      </c>
      <c r="B715" s="10" t="s">
        <v>3641</v>
      </c>
      <c r="C715" s="10" t="s">
        <v>3642</v>
      </c>
      <c r="D715" s="10" t="s">
        <v>3643</v>
      </c>
      <c r="E715" s="11" t="s">
        <v>3644</v>
      </c>
      <c r="F715" s="10"/>
      <c r="G715" s="18"/>
      <c r="H715" s="13" t="s">
        <v>26</v>
      </c>
      <c r="I715" s="10" t="s">
        <v>27</v>
      </c>
      <c r="J715" s="14" t="s">
        <v>28</v>
      </c>
      <c r="K715" s="10" t="s">
        <v>1532</v>
      </c>
      <c r="L715" s="10"/>
      <c r="M715" s="10"/>
      <c r="N715" s="10"/>
      <c r="O715" s="10"/>
      <c r="P715" s="10" t="s">
        <v>1437</v>
      </c>
      <c r="Q715" s="14"/>
      <c r="R715" s="16"/>
      <c r="S715" s="16"/>
    </row>
    <row r="716" spans="1:19" ht="15" x14ac:dyDescent="0.2">
      <c r="A716" s="10" t="s">
        <v>3645</v>
      </c>
      <c r="B716" s="10" t="s">
        <v>3646</v>
      </c>
      <c r="C716" s="10" t="s">
        <v>3647</v>
      </c>
      <c r="D716" s="10" t="s">
        <v>3648</v>
      </c>
      <c r="E716" s="11" t="s">
        <v>3649</v>
      </c>
      <c r="F716" s="10"/>
      <c r="G716" s="18"/>
      <c r="H716" s="13" t="s">
        <v>26</v>
      </c>
      <c r="I716" s="10" t="s">
        <v>27</v>
      </c>
      <c r="J716" s="14" t="s">
        <v>28</v>
      </c>
      <c r="K716" s="10" t="s">
        <v>1532</v>
      </c>
      <c r="L716" s="10"/>
      <c r="M716" s="10"/>
      <c r="N716" s="10"/>
      <c r="O716" s="10"/>
      <c r="P716" s="10" t="s">
        <v>1437</v>
      </c>
      <c r="Q716" s="14"/>
      <c r="R716" s="16"/>
      <c r="S716" s="16"/>
    </row>
    <row r="717" spans="1:19" ht="15" x14ac:dyDescent="0.2">
      <c r="A717" s="10" t="s">
        <v>3650</v>
      </c>
      <c r="B717" s="10" t="s">
        <v>3651</v>
      </c>
      <c r="C717" s="10" t="s">
        <v>3652</v>
      </c>
      <c r="D717" s="10" t="s">
        <v>3653</v>
      </c>
      <c r="E717" s="11" t="s">
        <v>3654</v>
      </c>
      <c r="F717" s="10"/>
      <c r="G717" s="18"/>
      <c r="H717" s="13" t="s">
        <v>26</v>
      </c>
      <c r="I717" s="10" t="s">
        <v>27</v>
      </c>
      <c r="J717" s="14" t="s">
        <v>28</v>
      </c>
      <c r="K717" s="10" t="s">
        <v>3506</v>
      </c>
      <c r="L717" s="10"/>
      <c r="M717" s="10"/>
      <c r="N717" s="10"/>
      <c r="O717" s="10"/>
      <c r="P717" s="10" t="s">
        <v>1437</v>
      </c>
      <c r="Q717" s="14"/>
      <c r="R717" s="16"/>
      <c r="S717" s="16"/>
    </row>
    <row r="718" spans="1:19" ht="15" x14ac:dyDescent="0.2">
      <c r="A718" s="10" t="s">
        <v>3655</v>
      </c>
      <c r="B718" s="10" t="s">
        <v>3656</v>
      </c>
      <c r="C718" s="10" t="s">
        <v>3657</v>
      </c>
      <c r="D718" s="10" t="s">
        <v>3658</v>
      </c>
      <c r="E718" s="11" t="s">
        <v>3659</v>
      </c>
      <c r="F718" s="10"/>
      <c r="G718" s="18"/>
      <c r="H718" s="13" t="s">
        <v>26</v>
      </c>
      <c r="I718" s="10" t="s">
        <v>27</v>
      </c>
      <c r="J718" s="14" t="s">
        <v>28</v>
      </c>
      <c r="K718" s="10" t="s">
        <v>1532</v>
      </c>
      <c r="L718" s="10"/>
      <c r="M718" s="10"/>
      <c r="N718" s="10"/>
      <c r="O718" s="10"/>
      <c r="P718" s="10" t="s">
        <v>1437</v>
      </c>
      <c r="Q718" s="14"/>
      <c r="R718" s="16"/>
      <c r="S718" s="16"/>
    </row>
    <row r="719" spans="1:19" ht="15" x14ac:dyDescent="0.2">
      <c r="A719" s="10" t="s">
        <v>3660</v>
      </c>
      <c r="B719" s="10" t="s">
        <v>3661</v>
      </c>
      <c r="C719" s="10" t="s">
        <v>3662</v>
      </c>
      <c r="D719" s="10" t="s">
        <v>3663</v>
      </c>
      <c r="E719" s="11" t="s">
        <v>3664</v>
      </c>
      <c r="F719" s="10"/>
      <c r="G719" s="18"/>
      <c r="H719" s="13" t="s">
        <v>26</v>
      </c>
      <c r="I719" s="10" t="s">
        <v>27</v>
      </c>
      <c r="J719" s="14" t="s">
        <v>28</v>
      </c>
      <c r="K719" s="10" t="s">
        <v>1532</v>
      </c>
      <c r="L719" s="10"/>
      <c r="M719" s="10"/>
      <c r="N719" s="10"/>
      <c r="O719" s="10"/>
      <c r="P719" s="10" t="s">
        <v>1437</v>
      </c>
      <c r="Q719" s="14"/>
      <c r="R719" s="16"/>
      <c r="S719" s="16"/>
    </row>
    <row r="720" spans="1:19" ht="15" x14ac:dyDescent="0.2">
      <c r="A720" s="10" t="s">
        <v>3665</v>
      </c>
      <c r="B720" s="10" t="s">
        <v>3666</v>
      </c>
      <c r="C720" s="10" t="s">
        <v>3667</v>
      </c>
      <c r="D720" s="10" t="s">
        <v>3668</v>
      </c>
      <c r="E720" s="11" t="s">
        <v>3669</v>
      </c>
      <c r="F720" s="10"/>
      <c r="G720" s="18"/>
      <c r="H720" s="13" t="s">
        <v>26</v>
      </c>
      <c r="I720" s="10" t="s">
        <v>27</v>
      </c>
      <c r="J720" s="14" t="s">
        <v>28</v>
      </c>
      <c r="K720" s="10" t="s">
        <v>1532</v>
      </c>
      <c r="L720" s="10"/>
      <c r="M720" s="10"/>
      <c r="N720" s="10"/>
      <c r="O720" s="10"/>
      <c r="P720" s="10" t="s">
        <v>1437</v>
      </c>
      <c r="Q720" s="14"/>
      <c r="R720" s="16"/>
      <c r="S720" s="16"/>
    </row>
    <row r="721" spans="1:19" ht="15" x14ac:dyDescent="0.2">
      <c r="A721" s="10" t="s">
        <v>3670</v>
      </c>
      <c r="B721" s="10" t="s">
        <v>3671</v>
      </c>
      <c r="C721" s="10" t="s">
        <v>3672</v>
      </c>
      <c r="D721" s="10" t="s">
        <v>3673</v>
      </c>
      <c r="E721" s="11" t="s">
        <v>3674</v>
      </c>
      <c r="F721" s="10"/>
      <c r="G721" s="18"/>
      <c r="H721" s="13" t="s">
        <v>26</v>
      </c>
      <c r="I721" s="10" t="s">
        <v>27</v>
      </c>
      <c r="J721" s="14" t="s">
        <v>28</v>
      </c>
      <c r="K721" s="10" t="s">
        <v>1532</v>
      </c>
      <c r="L721" s="10"/>
      <c r="M721" s="10"/>
      <c r="N721" s="10"/>
      <c r="O721" s="10"/>
      <c r="P721" s="10" t="s">
        <v>1437</v>
      </c>
      <c r="Q721" s="14"/>
      <c r="R721" s="16"/>
      <c r="S721" s="16"/>
    </row>
    <row r="722" spans="1:19" ht="15" x14ac:dyDescent="0.2">
      <c r="A722" s="10" t="s">
        <v>3675</v>
      </c>
      <c r="B722" s="10" t="s">
        <v>3676</v>
      </c>
      <c r="C722" s="10" t="s">
        <v>3677</v>
      </c>
      <c r="D722" s="10" t="s">
        <v>3678</v>
      </c>
      <c r="E722" s="11" t="s">
        <v>3679</v>
      </c>
      <c r="F722" s="10"/>
      <c r="G722" s="18"/>
      <c r="H722" s="13" t="s">
        <v>26</v>
      </c>
      <c r="I722" s="10" t="s">
        <v>27</v>
      </c>
      <c r="J722" s="14" t="s">
        <v>28</v>
      </c>
      <c r="K722" s="10" t="s">
        <v>1532</v>
      </c>
      <c r="L722" s="10"/>
      <c r="M722" s="10"/>
      <c r="N722" s="10"/>
      <c r="O722" s="10"/>
      <c r="P722" s="10" t="s">
        <v>1437</v>
      </c>
      <c r="Q722" s="14"/>
      <c r="R722" s="16"/>
      <c r="S722" s="16"/>
    </row>
    <row r="723" spans="1:19" ht="15" x14ac:dyDescent="0.2">
      <c r="A723" s="10" t="s">
        <v>3680</v>
      </c>
      <c r="B723" s="10" t="s">
        <v>3681</v>
      </c>
      <c r="C723" s="10" t="s">
        <v>3682</v>
      </c>
      <c r="D723" s="10" t="s">
        <v>3683</v>
      </c>
      <c r="E723" s="11" t="s">
        <v>1732</v>
      </c>
      <c r="F723" s="10"/>
      <c r="G723" s="18"/>
      <c r="H723" s="13" t="s">
        <v>26</v>
      </c>
      <c r="I723" s="10" t="s">
        <v>27</v>
      </c>
      <c r="J723" s="14" t="s">
        <v>28</v>
      </c>
      <c r="K723" s="10" t="s">
        <v>1532</v>
      </c>
      <c r="L723" s="10"/>
      <c r="M723" s="10"/>
      <c r="N723" s="10"/>
      <c r="O723" s="10"/>
      <c r="P723" s="10" t="s">
        <v>1437</v>
      </c>
      <c r="Q723" s="14"/>
      <c r="R723" s="16"/>
      <c r="S723" s="16"/>
    </row>
    <row r="724" spans="1:19" ht="15" x14ac:dyDescent="0.2">
      <c r="A724" s="10" t="s">
        <v>3684</v>
      </c>
      <c r="B724" s="10" t="s">
        <v>3685</v>
      </c>
      <c r="C724" s="10" t="s">
        <v>3686</v>
      </c>
      <c r="D724" s="10" t="s">
        <v>3687</v>
      </c>
      <c r="E724" s="11" t="s">
        <v>3688</v>
      </c>
      <c r="F724" s="10"/>
      <c r="G724" s="18"/>
      <c r="H724" s="13" t="s">
        <v>26</v>
      </c>
      <c r="I724" s="10" t="s">
        <v>27</v>
      </c>
      <c r="J724" s="14" t="s">
        <v>28</v>
      </c>
      <c r="K724" s="10" t="s">
        <v>1532</v>
      </c>
      <c r="L724" s="10"/>
      <c r="M724" s="10"/>
      <c r="N724" s="10"/>
      <c r="O724" s="10"/>
      <c r="P724" s="10" t="s">
        <v>1437</v>
      </c>
      <c r="Q724" s="14"/>
      <c r="R724" s="16"/>
      <c r="S724" s="16"/>
    </row>
    <row r="725" spans="1:19" ht="15" x14ac:dyDescent="0.2">
      <c r="A725" s="10" t="s">
        <v>3689</v>
      </c>
      <c r="B725" s="10" t="s">
        <v>3690</v>
      </c>
      <c r="C725" s="10" t="s">
        <v>3691</v>
      </c>
      <c r="D725" s="10" t="s">
        <v>3692</v>
      </c>
      <c r="E725" s="11" t="s">
        <v>3693</v>
      </c>
      <c r="F725" s="10"/>
      <c r="G725" s="18"/>
      <c r="H725" s="13" t="s">
        <v>26</v>
      </c>
      <c r="I725" s="10" t="s">
        <v>27</v>
      </c>
      <c r="J725" s="14" t="s">
        <v>28</v>
      </c>
      <c r="K725" s="10" t="s">
        <v>1532</v>
      </c>
      <c r="L725" s="10"/>
      <c r="M725" s="10"/>
      <c r="N725" s="10"/>
      <c r="O725" s="10"/>
      <c r="P725" s="10" t="s">
        <v>1437</v>
      </c>
      <c r="Q725" s="14"/>
      <c r="R725" s="16"/>
      <c r="S725" s="16"/>
    </row>
    <row r="726" spans="1:19" ht="15" x14ac:dyDescent="0.2">
      <c r="A726" s="10" t="s">
        <v>3694</v>
      </c>
      <c r="B726" s="10" t="s">
        <v>3695</v>
      </c>
      <c r="C726" s="10" t="s">
        <v>3696</v>
      </c>
      <c r="D726" s="10" t="s">
        <v>3697</v>
      </c>
      <c r="E726" s="11" t="s">
        <v>3698</v>
      </c>
      <c r="F726" s="10"/>
      <c r="G726" s="18"/>
      <c r="H726" s="13" t="s">
        <v>26</v>
      </c>
      <c r="I726" s="10" t="s">
        <v>27</v>
      </c>
      <c r="J726" s="14" t="s">
        <v>28</v>
      </c>
      <c r="K726" s="10" t="s">
        <v>1532</v>
      </c>
      <c r="L726" s="10"/>
      <c r="M726" s="10"/>
      <c r="N726" s="10"/>
      <c r="O726" s="10"/>
      <c r="P726" s="10" t="s">
        <v>1437</v>
      </c>
      <c r="Q726" s="14"/>
      <c r="R726" s="16"/>
      <c r="S726" s="16"/>
    </row>
    <row r="727" spans="1:19" ht="15" x14ac:dyDescent="0.2">
      <c r="A727" s="10" t="s">
        <v>3699</v>
      </c>
      <c r="B727" s="10" t="s">
        <v>3700</v>
      </c>
      <c r="C727" s="10" t="s">
        <v>3701</v>
      </c>
      <c r="D727" s="10" t="s">
        <v>3702</v>
      </c>
      <c r="E727" s="11" t="s">
        <v>3703</v>
      </c>
      <c r="F727" s="10"/>
      <c r="G727" s="18"/>
      <c r="H727" s="13" t="s">
        <v>26</v>
      </c>
      <c r="I727" s="10" t="s">
        <v>27</v>
      </c>
      <c r="J727" s="14" t="s">
        <v>28</v>
      </c>
      <c r="K727" s="10" t="s">
        <v>1532</v>
      </c>
      <c r="L727" s="10"/>
      <c r="M727" s="10"/>
      <c r="N727" s="10"/>
      <c r="O727" s="10"/>
      <c r="P727" s="10" t="s">
        <v>1437</v>
      </c>
      <c r="Q727" s="14"/>
      <c r="R727" s="16"/>
      <c r="S727" s="16"/>
    </row>
    <row r="728" spans="1:19" ht="15" x14ac:dyDescent="0.2">
      <c r="A728" s="10" t="s">
        <v>3704</v>
      </c>
      <c r="B728" s="10" t="s">
        <v>3705</v>
      </c>
      <c r="C728" s="10" t="s">
        <v>3706</v>
      </c>
      <c r="D728" s="10" t="s">
        <v>3707</v>
      </c>
      <c r="E728" s="11" t="s">
        <v>1728</v>
      </c>
      <c r="F728" s="10"/>
      <c r="G728" s="18"/>
      <c r="H728" s="13" t="s">
        <v>26</v>
      </c>
      <c r="I728" s="10" t="s">
        <v>27</v>
      </c>
      <c r="J728" s="14" t="s">
        <v>28</v>
      </c>
      <c r="K728" s="10" t="s">
        <v>1532</v>
      </c>
      <c r="L728" s="10"/>
      <c r="M728" s="10"/>
      <c r="N728" s="10"/>
      <c r="O728" s="10"/>
      <c r="P728" s="10" t="s">
        <v>1437</v>
      </c>
      <c r="Q728" s="14"/>
      <c r="R728" s="16"/>
      <c r="S728" s="16"/>
    </row>
    <row r="729" spans="1:19" ht="15" x14ac:dyDescent="0.2">
      <c r="A729" s="10" t="s">
        <v>3708</v>
      </c>
      <c r="B729" s="10" t="s">
        <v>3709</v>
      </c>
      <c r="C729" s="10" t="s">
        <v>3710</v>
      </c>
      <c r="D729" s="10" t="s">
        <v>3711</v>
      </c>
      <c r="E729" s="11" t="s">
        <v>3712</v>
      </c>
      <c r="F729" s="10"/>
      <c r="G729" s="18"/>
      <c r="H729" s="13" t="s">
        <v>26</v>
      </c>
      <c r="I729" s="10" t="s">
        <v>27</v>
      </c>
      <c r="J729" s="14" t="s">
        <v>28</v>
      </c>
      <c r="K729" s="10" t="s">
        <v>1532</v>
      </c>
      <c r="L729" s="10"/>
      <c r="M729" s="10"/>
      <c r="N729" s="10"/>
      <c r="O729" s="10"/>
      <c r="P729" s="10" t="s">
        <v>1437</v>
      </c>
      <c r="Q729" s="14"/>
      <c r="R729" s="16"/>
      <c r="S729" s="16"/>
    </row>
    <row r="730" spans="1:19" ht="15" x14ac:dyDescent="0.2">
      <c r="A730" s="10" t="s">
        <v>3713</v>
      </c>
      <c r="B730" s="10" t="s">
        <v>3714</v>
      </c>
      <c r="C730" s="10" t="s">
        <v>3715</v>
      </c>
      <c r="D730" s="10" t="s">
        <v>3716</v>
      </c>
      <c r="E730" s="11" t="s">
        <v>3717</v>
      </c>
      <c r="F730" s="10"/>
      <c r="G730" s="18"/>
      <c r="H730" s="13" t="s">
        <v>26</v>
      </c>
      <c r="I730" s="10" t="s">
        <v>27</v>
      </c>
      <c r="J730" s="14" t="s">
        <v>28</v>
      </c>
      <c r="K730" s="10" t="s">
        <v>1532</v>
      </c>
      <c r="L730" s="10"/>
      <c r="M730" s="10"/>
      <c r="N730" s="10"/>
      <c r="O730" s="10"/>
      <c r="P730" s="10" t="s">
        <v>1437</v>
      </c>
      <c r="Q730" s="14"/>
      <c r="R730" s="16"/>
      <c r="S730" s="16"/>
    </row>
    <row r="731" spans="1:19" ht="15" x14ac:dyDescent="0.2">
      <c r="A731" s="10" t="s">
        <v>3718</v>
      </c>
      <c r="B731" s="10" t="s">
        <v>3719</v>
      </c>
      <c r="C731" s="10" t="s">
        <v>3720</v>
      </c>
      <c r="D731" s="10" t="s">
        <v>3721</v>
      </c>
      <c r="E731" s="11" t="s">
        <v>3722</v>
      </c>
      <c r="F731" s="10"/>
      <c r="G731" s="18"/>
      <c r="H731" s="13" t="s">
        <v>26</v>
      </c>
      <c r="I731" s="10" t="s">
        <v>27</v>
      </c>
      <c r="J731" s="14" t="s">
        <v>28</v>
      </c>
      <c r="K731" s="10" t="s">
        <v>1532</v>
      </c>
      <c r="L731" s="10"/>
      <c r="M731" s="10"/>
      <c r="N731" s="15">
        <v>39.909999999999997</v>
      </c>
      <c r="O731" s="15">
        <v>116.36</v>
      </c>
      <c r="P731" s="10" t="s">
        <v>30</v>
      </c>
      <c r="Q731" s="14"/>
      <c r="R731" s="16"/>
      <c r="S731" s="16"/>
    </row>
    <row r="732" spans="1:19" ht="15" x14ac:dyDescent="0.2">
      <c r="A732" s="10" t="s">
        <v>3723</v>
      </c>
      <c r="B732" s="10" t="s">
        <v>3724</v>
      </c>
      <c r="C732" s="10" t="s">
        <v>3725</v>
      </c>
      <c r="D732" s="10" t="s">
        <v>3726</v>
      </c>
      <c r="E732" s="11" t="s">
        <v>1562</v>
      </c>
      <c r="F732" s="10"/>
      <c r="G732" s="18"/>
      <c r="H732" s="13" t="s">
        <v>26</v>
      </c>
      <c r="I732" s="10" t="s">
        <v>27</v>
      </c>
      <c r="J732" s="14" t="s">
        <v>28</v>
      </c>
      <c r="K732" s="10" t="s">
        <v>1532</v>
      </c>
      <c r="L732" s="10"/>
      <c r="M732" s="10"/>
      <c r="N732" s="15">
        <v>39.909999999999997</v>
      </c>
      <c r="O732" s="15">
        <v>116.36</v>
      </c>
      <c r="P732" s="10" t="s">
        <v>30</v>
      </c>
      <c r="Q732" s="14"/>
      <c r="R732" s="16"/>
      <c r="S732" s="16"/>
    </row>
    <row r="733" spans="1:19" ht="15" x14ac:dyDescent="0.2">
      <c r="A733" s="10" t="s">
        <v>3727</v>
      </c>
      <c r="B733" s="10" t="s">
        <v>3728</v>
      </c>
      <c r="C733" s="10" t="s">
        <v>3729</v>
      </c>
      <c r="D733" s="10" t="s">
        <v>3730</v>
      </c>
      <c r="E733" s="11" t="s">
        <v>3731</v>
      </c>
      <c r="F733" s="10"/>
      <c r="G733" s="18"/>
      <c r="H733" s="13" t="s">
        <v>26</v>
      </c>
      <c r="I733" s="10" t="s">
        <v>27</v>
      </c>
      <c r="J733" s="14" t="s">
        <v>28</v>
      </c>
      <c r="K733" s="10" t="s">
        <v>29</v>
      </c>
      <c r="L733" s="10"/>
      <c r="M733" s="10"/>
      <c r="N733" s="10"/>
      <c r="O733" s="10"/>
      <c r="P733" s="10" t="s">
        <v>1437</v>
      </c>
      <c r="Q733" s="14"/>
      <c r="R733" s="16"/>
      <c r="S733" s="16"/>
    </row>
    <row r="734" spans="1:19" ht="15" x14ac:dyDescent="0.2">
      <c r="A734" s="10" t="s">
        <v>3732</v>
      </c>
      <c r="B734" s="10" t="s">
        <v>3733</v>
      </c>
      <c r="C734" s="10" t="s">
        <v>3734</v>
      </c>
      <c r="D734" s="10" t="s">
        <v>3735</v>
      </c>
      <c r="E734" s="11" t="s">
        <v>1557</v>
      </c>
      <c r="F734" s="10"/>
      <c r="G734" s="18"/>
      <c r="H734" s="13" t="s">
        <v>26</v>
      </c>
      <c r="I734" s="10" t="s">
        <v>27</v>
      </c>
      <c r="J734" s="14" t="s">
        <v>28</v>
      </c>
      <c r="K734" s="10" t="s">
        <v>1532</v>
      </c>
      <c r="L734" s="10"/>
      <c r="M734" s="10"/>
      <c r="N734" s="15">
        <v>39.909999999999997</v>
      </c>
      <c r="O734" s="15">
        <v>116.36</v>
      </c>
      <c r="P734" s="10" t="s">
        <v>30</v>
      </c>
      <c r="Q734" s="14"/>
      <c r="R734" s="16"/>
      <c r="S734" s="16"/>
    </row>
    <row r="735" spans="1:19" ht="15" x14ac:dyDescent="0.2">
      <c r="A735" s="10" t="s">
        <v>3736</v>
      </c>
      <c r="B735" s="10" t="s">
        <v>3737</v>
      </c>
      <c r="C735" s="10" t="s">
        <v>3738</v>
      </c>
      <c r="D735" s="10" t="s">
        <v>3739</v>
      </c>
      <c r="E735" s="11" t="s">
        <v>3740</v>
      </c>
      <c r="F735" s="10"/>
      <c r="G735" s="18"/>
      <c r="H735" s="13" t="s">
        <v>26</v>
      </c>
      <c r="I735" s="10" t="s">
        <v>27</v>
      </c>
      <c r="J735" s="14" t="s">
        <v>28</v>
      </c>
      <c r="K735" s="10" t="s">
        <v>1532</v>
      </c>
      <c r="L735" s="10"/>
      <c r="M735" s="10"/>
      <c r="N735" s="15">
        <v>39.909999999999997</v>
      </c>
      <c r="O735" s="15">
        <v>116.36</v>
      </c>
      <c r="P735" s="10" t="s">
        <v>30</v>
      </c>
      <c r="Q735" s="14"/>
      <c r="R735" s="16"/>
      <c r="S735" s="16"/>
    </row>
    <row r="736" spans="1:19" ht="15" x14ac:dyDescent="0.2">
      <c r="A736" s="10" t="s">
        <v>3741</v>
      </c>
      <c r="B736" s="10" t="s">
        <v>3742</v>
      </c>
      <c r="C736" s="10" t="s">
        <v>3743</v>
      </c>
      <c r="D736" s="10" t="s">
        <v>3744</v>
      </c>
      <c r="E736" s="11" t="s">
        <v>3745</v>
      </c>
      <c r="F736" s="10"/>
      <c r="G736" s="18"/>
      <c r="H736" s="13" t="s">
        <v>26</v>
      </c>
      <c r="I736" s="10" t="s">
        <v>27</v>
      </c>
      <c r="J736" s="14" t="s">
        <v>28</v>
      </c>
      <c r="K736" s="10" t="s">
        <v>1532</v>
      </c>
      <c r="L736" s="10"/>
      <c r="M736" s="10"/>
      <c r="N736" s="15">
        <v>39.909999999999997</v>
      </c>
      <c r="O736" s="15">
        <v>116.36</v>
      </c>
      <c r="P736" s="10" t="s">
        <v>30</v>
      </c>
      <c r="Q736" s="14"/>
      <c r="R736" s="16"/>
      <c r="S736" s="16"/>
    </row>
    <row r="737" spans="1:19" ht="15" x14ac:dyDescent="0.2">
      <c r="A737" s="10" t="s">
        <v>3746</v>
      </c>
      <c r="B737" s="10" t="s">
        <v>3747</v>
      </c>
      <c r="C737" s="10" t="s">
        <v>3748</v>
      </c>
      <c r="D737" s="10" t="s">
        <v>3749</v>
      </c>
      <c r="E737" s="11" t="s">
        <v>1471</v>
      </c>
      <c r="F737" s="10"/>
      <c r="G737" s="18"/>
      <c r="H737" s="13" t="s">
        <v>26</v>
      </c>
      <c r="I737" s="10" t="s">
        <v>27</v>
      </c>
      <c r="J737" s="14" t="s">
        <v>28</v>
      </c>
      <c r="K737" s="10" t="s">
        <v>29</v>
      </c>
      <c r="L737" s="10"/>
      <c r="M737" s="10"/>
      <c r="N737" s="15">
        <v>37.090000000000003</v>
      </c>
      <c r="O737" s="15">
        <v>-95.71</v>
      </c>
      <c r="P737" s="10" t="s">
        <v>30</v>
      </c>
      <c r="Q737" s="14"/>
      <c r="R737" s="16"/>
      <c r="S737" s="16"/>
    </row>
    <row r="738" spans="1:19" ht="15" x14ac:dyDescent="0.2">
      <c r="A738" s="10" t="s">
        <v>3750</v>
      </c>
      <c r="B738" s="10" t="s">
        <v>3751</v>
      </c>
      <c r="C738" s="10" t="s">
        <v>3752</v>
      </c>
      <c r="D738" s="10" t="s">
        <v>3753</v>
      </c>
      <c r="E738" s="11" t="s">
        <v>1525</v>
      </c>
      <c r="F738" s="10"/>
      <c r="G738" s="18"/>
      <c r="H738" s="13" t="s">
        <v>26</v>
      </c>
      <c r="I738" s="10" t="s">
        <v>27</v>
      </c>
      <c r="J738" s="14" t="s">
        <v>28</v>
      </c>
      <c r="K738" s="10" t="s">
        <v>29</v>
      </c>
      <c r="L738" s="10"/>
      <c r="M738" s="10"/>
      <c r="N738" s="15">
        <v>37.090000000000003</v>
      </c>
      <c r="O738" s="15">
        <v>-95.71</v>
      </c>
      <c r="P738" s="10" t="s">
        <v>30</v>
      </c>
      <c r="Q738" s="14"/>
      <c r="R738" s="16"/>
      <c r="S738" s="16"/>
    </row>
    <row r="739" spans="1:19" ht="15" x14ac:dyDescent="0.2">
      <c r="A739" s="10" t="s">
        <v>3754</v>
      </c>
      <c r="B739" s="10" t="s">
        <v>3755</v>
      </c>
      <c r="C739" s="10" t="s">
        <v>3756</v>
      </c>
      <c r="D739" s="10" t="s">
        <v>3757</v>
      </c>
      <c r="E739" s="11" t="s">
        <v>1552</v>
      </c>
      <c r="F739" s="10"/>
      <c r="G739" s="18"/>
      <c r="H739" s="13" t="s">
        <v>26</v>
      </c>
      <c r="I739" s="10" t="s">
        <v>27</v>
      </c>
      <c r="J739" s="14" t="s">
        <v>28</v>
      </c>
      <c r="K739" s="10" t="s">
        <v>1532</v>
      </c>
      <c r="L739" s="10"/>
      <c r="M739" s="10"/>
      <c r="N739" s="15">
        <v>39.909999999999997</v>
      </c>
      <c r="O739" s="15">
        <v>116.36</v>
      </c>
      <c r="P739" s="10" t="s">
        <v>30</v>
      </c>
      <c r="Q739" s="14"/>
      <c r="R739" s="16"/>
      <c r="S739" s="16"/>
    </row>
    <row r="740" spans="1:19" ht="15" x14ac:dyDescent="0.2">
      <c r="A740" s="10" t="s">
        <v>3758</v>
      </c>
      <c r="B740" s="10" t="s">
        <v>3759</v>
      </c>
      <c r="C740" s="10" t="s">
        <v>3760</v>
      </c>
      <c r="D740" s="10" t="s">
        <v>3761</v>
      </c>
      <c r="E740" s="11" t="s">
        <v>1542</v>
      </c>
      <c r="F740" s="10"/>
      <c r="G740" s="18"/>
      <c r="H740" s="13" t="s">
        <v>26</v>
      </c>
      <c r="I740" s="10" t="s">
        <v>27</v>
      </c>
      <c r="J740" s="14" t="s">
        <v>28</v>
      </c>
      <c r="K740" s="10" t="s">
        <v>1532</v>
      </c>
      <c r="L740" s="10"/>
      <c r="M740" s="10"/>
      <c r="N740" s="15">
        <v>39.909999999999997</v>
      </c>
      <c r="O740" s="15">
        <v>116.36</v>
      </c>
      <c r="P740" s="10" t="s">
        <v>30</v>
      </c>
      <c r="Q740" s="14"/>
      <c r="R740" s="16"/>
      <c r="S740" s="16"/>
    </row>
    <row r="741" spans="1:19" ht="15" x14ac:dyDescent="0.2">
      <c r="A741" s="10" t="s">
        <v>3762</v>
      </c>
      <c r="B741" s="10" t="s">
        <v>3763</v>
      </c>
      <c r="C741" s="10" t="s">
        <v>3764</v>
      </c>
      <c r="D741" s="10" t="s">
        <v>3765</v>
      </c>
      <c r="E741" s="11" t="s">
        <v>3766</v>
      </c>
      <c r="F741" s="10"/>
      <c r="G741" s="18"/>
      <c r="H741" s="13" t="s">
        <v>26</v>
      </c>
      <c r="I741" s="10" t="s">
        <v>27</v>
      </c>
      <c r="J741" s="14" t="s">
        <v>28</v>
      </c>
      <c r="K741" s="10"/>
      <c r="L741" s="10"/>
      <c r="M741" s="10"/>
      <c r="N741" s="15">
        <v>39.909999999999997</v>
      </c>
      <c r="O741" s="15">
        <v>116.36</v>
      </c>
      <c r="P741" s="10" t="s">
        <v>30</v>
      </c>
      <c r="Q741" s="14"/>
      <c r="R741" s="16"/>
      <c r="S741" s="16"/>
    </row>
    <row r="742" spans="1:19" ht="15" x14ac:dyDescent="0.2">
      <c r="A742" s="10" t="s">
        <v>3767</v>
      </c>
      <c r="B742" s="10" t="s">
        <v>3768</v>
      </c>
      <c r="C742" s="10" t="s">
        <v>3769</v>
      </c>
      <c r="D742" s="10" t="s">
        <v>3770</v>
      </c>
      <c r="E742" s="11" t="s">
        <v>3771</v>
      </c>
      <c r="F742" s="10"/>
      <c r="G742" s="18"/>
      <c r="H742" s="13" t="s">
        <v>26</v>
      </c>
      <c r="I742" s="10" t="s">
        <v>27</v>
      </c>
      <c r="J742" s="14" t="s">
        <v>28</v>
      </c>
      <c r="K742" s="10" t="s">
        <v>1532</v>
      </c>
      <c r="L742" s="10"/>
      <c r="M742" s="10"/>
      <c r="N742" s="15">
        <v>39.909999999999997</v>
      </c>
      <c r="O742" s="15">
        <v>116.36</v>
      </c>
      <c r="P742" s="10" t="s">
        <v>30</v>
      </c>
      <c r="Q742" s="14"/>
      <c r="R742" s="16"/>
      <c r="S742" s="16"/>
    </row>
    <row r="743" spans="1:19" ht="15" x14ac:dyDescent="0.2">
      <c r="A743" s="10" t="s">
        <v>3772</v>
      </c>
      <c r="B743" s="10" t="s">
        <v>3773</v>
      </c>
      <c r="C743" s="10" t="s">
        <v>3774</v>
      </c>
      <c r="D743" s="10" t="s">
        <v>3775</v>
      </c>
      <c r="E743" s="11" t="s">
        <v>3776</v>
      </c>
      <c r="F743" s="10"/>
      <c r="G743" s="18"/>
      <c r="H743" s="13" t="s">
        <v>26</v>
      </c>
      <c r="I743" s="10" t="s">
        <v>27</v>
      </c>
      <c r="J743" s="14" t="s">
        <v>28</v>
      </c>
      <c r="K743" s="10" t="s">
        <v>29</v>
      </c>
      <c r="L743" s="10"/>
      <c r="M743" s="10"/>
      <c r="N743" s="10"/>
      <c r="O743" s="10"/>
      <c r="P743" s="10" t="s">
        <v>1437</v>
      </c>
      <c r="Q743" s="14"/>
      <c r="R743" s="16"/>
      <c r="S743" s="16"/>
    </row>
    <row r="744" spans="1:19" ht="15" x14ac:dyDescent="0.2">
      <c r="A744" s="10" t="s">
        <v>3777</v>
      </c>
      <c r="B744" s="10" t="s">
        <v>3778</v>
      </c>
      <c r="C744" s="10" t="s">
        <v>3779</v>
      </c>
      <c r="D744" s="10" t="s">
        <v>3780</v>
      </c>
      <c r="E744" s="11" t="s">
        <v>2446</v>
      </c>
      <c r="F744" s="10"/>
      <c r="G744" s="18"/>
      <c r="H744" s="13" t="s">
        <v>26</v>
      </c>
      <c r="I744" s="10" t="s">
        <v>27</v>
      </c>
      <c r="J744" s="14" t="s">
        <v>28</v>
      </c>
      <c r="K744" s="10" t="s">
        <v>1532</v>
      </c>
      <c r="L744" s="10"/>
      <c r="M744" s="10"/>
      <c r="N744" s="10"/>
      <c r="O744" s="10"/>
      <c r="P744" s="10" t="s">
        <v>1437</v>
      </c>
      <c r="Q744" s="14"/>
      <c r="R744" s="16"/>
      <c r="S744" s="16"/>
    </row>
    <row r="745" spans="1:19" ht="15" x14ac:dyDescent="0.2">
      <c r="A745" s="10" t="s">
        <v>3781</v>
      </c>
      <c r="B745" s="10" t="s">
        <v>3782</v>
      </c>
      <c r="C745" s="10" t="s">
        <v>3783</v>
      </c>
      <c r="D745" s="10" t="s">
        <v>3784</v>
      </c>
      <c r="E745" s="11" t="s">
        <v>3785</v>
      </c>
      <c r="F745" s="10"/>
      <c r="G745" s="18"/>
      <c r="H745" s="13" t="s">
        <v>26</v>
      </c>
      <c r="I745" s="10" t="s">
        <v>27</v>
      </c>
      <c r="J745" s="14" t="s">
        <v>28</v>
      </c>
      <c r="K745" s="10" t="s">
        <v>1532</v>
      </c>
      <c r="L745" s="10"/>
      <c r="M745" s="10"/>
      <c r="N745" s="10"/>
      <c r="O745" s="10"/>
      <c r="P745" s="10" t="s">
        <v>1437</v>
      </c>
      <c r="Q745" s="14"/>
      <c r="R745" s="16"/>
      <c r="S745" s="16"/>
    </row>
    <row r="746" spans="1:19" ht="15" x14ac:dyDescent="0.2">
      <c r="A746" s="10" t="s">
        <v>3786</v>
      </c>
      <c r="B746" s="10" t="s">
        <v>3787</v>
      </c>
      <c r="C746" s="10" t="s">
        <v>3788</v>
      </c>
      <c r="D746" s="10" t="s">
        <v>3789</v>
      </c>
      <c r="E746" s="11" t="s">
        <v>3790</v>
      </c>
      <c r="F746" s="10"/>
      <c r="G746" s="18"/>
      <c r="H746" s="13" t="s">
        <v>26</v>
      </c>
      <c r="I746" s="10" t="s">
        <v>27</v>
      </c>
      <c r="J746" s="14" t="s">
        <v>28</v>
      </c>
      <c r="K746" s="10" t="s">
        <v>1532</v>
      </c>
      <c r="L746" s="10"/>
      <c r="M746" s="10"/>
      <c r="N746" s="10"/>
      <c r="O746" s="10"/>
      <c r="P746" s="10" t="s">
        <v>1437</v>
      </c>
      <c r="Q746" s="14"/>
      <c r="R746" s="16"/>
      <c r="S746" s="16"/>
    </row>
    <row r="747" spans="1:19" ht="15" x14ac:dyDescent="0.2">
      <c r="A747" s="10" t="s">
        <v>3791</v>
      </c>
      <c r="B747" s="10" t="s">
        <v>3792</v>
      </c>
      <c r="C747" s="10" t="s">
        <v>3793</v>
      </c>
      <c r="D747" s="10" t="s">
        <v>3794</v>
      </c>
      <c r="E747" s="11" t="s">
        <v>1881</v>
      </c>
      <c r="F747" s="10"/>
      <c r="G747" s="18"/>
      <c r="H747" s="13" t="s">
        <v>26</v>
      </c>
      <c r="I747" s="10" t="s">
        <v>27</v>
      </c>
      <c r="J747" s="14" t="s">
        <v>28</v>
      </c>
      <c r="K747" s="10" t="s">
        <v>1532</v>
      </c>
      <c r="L747" s="10"/>
      <c r="M747" s="10"/>
      <c r="N747" s="10"/>
      <c r="O747" s="10"/>
      <c r="P747" s="10" t="s">
        <v>1437</v>
      </c>
      <c r="Q747" s="14"/>
      <c r="R747" s="16"/>
      <c r="S747" s="16"/>
    </row>
    <row r="748" spans="1:19" ht="15" x14ac:dyDescent="0.2">
      <c r="A748" s="10" t="s">
        <v>3795</v>
      </c>
      <c r="B748" s="10" t="s">
        <v>3796</v>
      </c>
      <c r="C748" s="10" t="s">
        <v>3797</v>
      </c>
      <c r="D748" s="10" t="s">
        <v>3770</v>
      </c>
      <c r="E748" s="11" t="s">
        <v>3798</v>
      </c>
      <c r="F748" s="10"/>
      <c r="G748" s="18"/>
      <c r="H748" s="13" t="s">
        <v>26</v>
      </c>
      <c r="I748" s="10" t="s">
        <v>27</v>
      </c>
      <c r="J748" s="14" t="s">
        <v>28</v>
      </c>
      <c r="K748" s="10" t="s">
        <v>1532</v>
      </c>
      <c r="L748" s="10"/>
      <c r="M748" s="10"/>
      <c r="N748" s="15">
        <v>39.909999999999997</v>
      </c>
      <c r="O748" s="15">
        <v>116.36</v>
      </c>
      <c r="P748" s="10" t="s">
        <v>1437</v>
      </c>
      <c r="Q748" s="14"/>
      <c r="R748" s="16"/>
      <c r="S748" s="16"/>
    </row>
    <row r="749" spans="1:19" ht="15" x14ac:dyDescent="0.2">
      <c r="A749" s="10" t="s">
        <v>3799</v>
      </c>
      <c r="B749" s="10" t="s">
        <v>3800</v>
      </c>
      <c r="C749" s="10" t="s">
        <v>3801</v>
      </c>
      <c r="D749" s="10" t="s">
        <v>3802</v>
      </c>
      <c r="E749" s="11" t="s">
        <v>3803</v>
      </c>
      <c r="F749" s="10"/>
      <c r="G749" s="18"/>
      <c r="H749" s="13" t="s">
        <v>26</v>
      </c>
      <c r="I749" s="10" t="s">
        <v>27</v>
      </c>
      <c r="J749" s="14" t="s">
        <v>28</v>
      </c>
      <c r="K749" s="10" t="s">
        <v>1532</v>
      </c>
      <c r="L749" s="10"/>
      <c r="M749" s="10"/>
      <c r="N749" s="10"/>
      <c r="O749" s="10"/>
      <c r="P749" s="10" t="s">
        <v>1437</v>
      </c>
      <c r="Q749" s="14"/>
      <c r="R749" s="16"/>
      <c r="S749" s="16"/>
    </row>
    <row r="750" spans="1:19" ht="15" x14ac:dyDescent="0.2">
      <c r="A750" s="10" t="s">
        <v>3804</v>
      </c>
      <c r="B750" s="10" t="s">
        <v>3805</v>
      </c>
      <c r="C750" s="10" t="s">
        <v>3806</v>
      </c>
      <c r="D750" s="10" t="s">
        <v>3807</v>
      </c>
      <c r="E750" s="11" t="s">
        <v>3808</v>
      </c>
      <c r="F750" s="10"/>
      <c r="G750" s="18"/>
      <c r="H750" s="13" t="s">
        <v>26</v>
      </c>
      <c r="I750" s="10" t="s">
        <v>27</v>
      </c>
      <c r="J750" s="14" t="s">
        <v>28</v>
      </c>
      <c r="K750" s="10" t="s">
        <v>1532</v>
      </c>
      <c r="L750" s="10"/>
      <c r="M750" s="10"/>
      <c r="N750" s="10"/>
      <c r="O750" s="10"/>
      <c r="P750" s="10" t="s">
        <v>1437</v>
      </c>
      <c r="Q750" s="14"/>
      <c r="R750" s="16"/>
      <c r="S750" s="16"/>
    </row>
    <row r="751" spans="1:19" ht="15" x14ac:dyDescent="0.2">
      <c r="A751" s="10" t="s">
        <v>3809</v>
      </c>
      <c r="B751" s="10" t="s">
        <v>3810</v>
      </c>
      <c r="C751" s="10" t="s">
        <v>3811</v>
      </c>
      <c r="D751" s="10" t="s">
        <v>3812</v>
      </c>
      <c r="E751" s="11" t="s">
        <v>3813</v>
      </c>
      <c r="F751" s="10"/>
      <c r="G751" s="18"/>
      <c r="H751" s="13" t="s">
        <v>26</v>
      </c>
      <c r="I751" s="10" t="s">
        <v>27</v>
      </c>
      <c r="J751" s="14" t="s">
        <v>28</v>
      </c>
      <c r="K751" s="10" t="s">
        <v>1532</v>
      </c>
      <c r="L751" s="10"/>
      <c r="M751" s="10"/>
      <c r="N751" s="10"/>
      <c r="O751" s="10"/>
      <c r="P751" s="10" t="s">
        <v>1437</v>
      </c>
      <c r="Q751" s="14"/>
      <c r="R751" s="16"/>
      <c r="S751" s="16"/>
    </row>
    <row r="752" spans="1:19" ht="15" x14ac:dyDescent="0.2">
      <c r="A752" s="10" t="s">
        <v>3814</v>
      </c>
      <c r="B752" s="10" t="s">
        <v>3815</v>
      </c>
      <c r="C752" s="10" t="s">
        <v>3816</v>
      </c>
      <c r="D752" s="10" t="s">
        <v>3817</v>
      </c>
      <c r="E752" s="11" t="s">
        <v>3818</v>
      </c>
      <c r="F752" s="10"/>
      <c r="G752" s="18"/>
      <c r="H752" s="13" t="s">
        <v>26</v>
      </c>
      <c r="I752" s="10" t="s">
        <v>27</v>
      </c>
      <c r="J752" s="14" t="s">
        <v>28</v>
      </c>
      <c r="K752" s="10" t="s">
        <v>1532</v>
      </c>
      <c r="L752" s="10"/>
      <c r="M752" s="10"/>
      <c r="N752" s="10"/>
      <c r="O752" s="10"/>
      <c r="P752" s="10" t="s">
        <v>1437</v>
      </c>
      <c r="Q752" s="14"/>
      <c r="R752" s="16"/>
      <c r="S752" s="16"/>
    </row>
    <row r="753" spans="1:19" ht="15" x14ac:dyDescent="0.2">
      <c r="A753" s="10" t="s">
        <v>3819</v>
      </c>
      <c r="B753" s="10" t="s">
        <v>3820</v>
      </c>
      <c r="C753" s="10" t="s">
        <v>3821</v>
      </c>
      <c r="D753" s="10" t="s">
        <v>3822</v>
      </c>
      <c r="E753" s="11" t="s">
        <v>3823</v>
      </c>
      <c r="F753" s="10"/>
      <c r="G753" s="18"/>
      <c r="H753" s="13" t="s">
        <v>26</v>
      </c>
      <c r="I753" s="10" t="s">
        <v>27</v>
      </c>
      <c r="J753" s="14" t="s">
        <v>28</v>
      </c>
      <c r="K753" s="10" t="s">
        <v>1532</v>
      </c>
      <c r="L753" s="10"/>
      <c r="M753" s="10"/>
      <c r="N753" s="10"/>
      <c r="O753" s="10"/>
      <c r="P753" s="10" t="s">
        <v>1437</v>
      </c>
      <c r="Q753" s="14"/>
      <c r="R753" s="16"/>
      <c r="S753" s="16"/>
    </row>
    <row r="754" spans="1:19" ht="15" x14ac:dyDescent="0.2">
      <c r="A754" s="10" t="s">
        <v>3824</v>
      </c>
      <c r="B754" s="10" t="s">
        <v>3825</v>
      </c>
      <c r="C754" s="10" t="s">
        <v>3826</v>
      </c>
      <c r="D754" s="10" t="s">
        <v>3827</v>
      </c>
      <c r="E754" s="11" t="s">
        <v>3828</v>
      </c>
      <c r="F754" s="10"/>
      <c r="G754" s="18"/>
      <c r="H754" s="13" t="s">
        <v>26</v>
      </c>
      <c r="I754" s="10" t="s">
        <v>27</v>
      </c>
      <c r="J754" s="14" t="s">
        <v>28</v>
      </c>
      <c r="K754" s="10" t="s">
        <v>1532</v>
      </c>
      <c r="L754" s="10"/>
      <c r="M754" s="10"/>
      <c r="N754" s="10"/>
      <c r="O754" s="10"/>
      <c r="P754" s="10" t="s">
        <v>1437</v>
      </c>
      <c r="Q754" s="14"/>
      <c r="R754" s="16"/>
      <c r="S754" s="16"/>
    </row>
    <row r="755" spans="1:19" ht="15" x14ac:dyDescent="0.2">
      <c r="A755" s="10" t="s">
        <v>3829</v>
      </c>
      <c r="B755" s="10" t="s">
        <v>3830</v>
      </c>
      <c r="C755" s="10" t="s">
        <v>3831</v>
      </c>
      <c r="D755" s="10" t="s">
        <v>3832</v>
      </c>
      <c r="E755" s="11" t="s">
        <v>3833</v>
      </c>
      <c r="F755" s="10"/>
      <c r="G755" s="18"/>
      <c r="H755" s="13" t="s">
        <v>26</v>
      </c>
      <c r="I755" s="10" t="s">
        <v>27</v>
      </c>
      <c r="J755" s="14" t="s">
        <v>28</v>
      </c>
      <c r="K755" s="10" t="s">
        <v>29</v>
      </c>
      <c r="L755" s="10"/>
      <c r="M755" s="10"/>
      <c r="N755" s="10"/>
      <c r="O755" s="10"/>
      <c r="P755" s="10" t="s">
        <v>1437</v>
      </c>
      <c r="Q755" s="14"/>
      <c r="R755" s="16"/>
      <c r="S755" s="16"/>
    </row>
    <row r="756" spans="1:19" ht="15" x14ac:dyDescent="0.2">
      <c r="A756" s="10" t="s">
        <v>3834</v>
      </c>
      <c r="B756" s="10" t="s">
        <v>3835</v>
      </c>
      <c r="C756" s="10" t="s">
        <v>3836</v>
      </c>
      <c r="D756" s="10" t="s">
        <v>3837</v>
      </c>
      <c r="E756" s="11" t="s">
        <v>3838</v>
      </c>
      <c r="F756" s="10"/>
      <c r="G756" s="18"/>
      <c r="H756" s="13" t="s">
        <v>26</v>
      </c>
      <c r="I756" s="10" t="s">
        <v>27</v>
      </c>
      <c r="J756" s="14" t="s">
        <v>28</v>
      </c>
      <c r="K756" s="10" t="s">
        <v>1532</v>
      </c>
      <c r="L756" s="10"/>
      <c r="M756" s="10"/>
      <c r="N756" s="10"/>
      <c r="O756" s="10"/>
      <c r="P756" s="10" t="s">
        <v>1437</v>
      </c>
      <c r="Q756" s="14"/>
      <c r="R756" s="16"/>
      <c r="S756" s="16"/>
    </row>
    <row r="757" spans="1:19" ht="15" x14ac:dyDescent="0.2">
      <c r="A757" s="10" t="s">
        <v>3839</v>
      </c>
      <c r="B757" s="10" t="s">
        <v>3840</v>
      </c>
      <c r="C757" s="10" t="s">
        <v>3841</v>
      </c>
      <c r="D757" s="10" t="s">
        <v>3842</v>
      </c>
      <c r="E757" s="11" t="s">
        <v>3843</v>
      </c>
      <c r="F757" s="10"/>
      <c r="G757" s="18"/>
      <c r="H757" s="13" t="s">
        <v>26</v>
      </c>
      <c r="I757" s="10" t="s">
        <v>27</v>
      </c>
      <c r="J757" s="14" t="s">
        <v>28</v>
      </c>
      <c r="K757" s="10" t="s">
        <v>2843</v>
      </c>
      <c r="L757" s="10"/>
      <c r="M757" s="10"/>
      <c r="N757" s="10"/>
      <c r="O757" s="10"/>
      <c r="P757" s="10" t="s">
        <v>1437</v>
      </c>
      <c r="Q757" s="14"/>
      <c r="R757" s="16"/>
      <c r="S757" s="16"/>
    </row>
    <row r="758" spans="1:19" ht="15" x14ac:dyDescent="0.2">
      <c r="A758" s="10" t="s">
        <v>3844</v>
      </c>
      <c r="B758" s="10" t="s">
        <v>3845</v>
      </c>
      <c r="C758" s="10" t="s">
        <v>3846</v>
      </c>
      <c r="D758" s="10" t="s">
        <v>3847</v>
      </c>
      <c r="E758" s="11" t="s">
        <v>3848</v>
      </c>
      <c r="F758" s="10"/>
      <c r="G758" s="18"/>
      <c r="H758" s="13" t="s">
        <v>26</v>
      </c>
      <c r="I758" s="10" t="s">
        <v>27</v>
      </c>
      <c r="J758" s="14" t="s">
        <v>28</v>
      </c>
      <c r="K758" s="10" t="s">
        <v>1532</v>
      </c>
      <c r="L758" s="10"/>
      <c r="M758" s="10"/>
      <c r="N758" s="10"/>
      <c r="O758" s="10"/>
      <c r="P758" s="10" t="s">
        <v>1437</v>
      </c>
      <c r="Q758" s="14"/>
      <c r="R758" s="16"/>
      <c r="S758" s="16"/>
    </row>
    <row r="759" spans="1:19" ht="15" x14ac:dyDescent="0.2">
      <c r="A759" s="10" t="s">
        <v>3849</v>
      </c>
      <c r="B759" s="10" t="s">
        <v>3850</v>
      </c>
      <c r="C759" s="10" t="s">
        <v>3851</v>
      </c>
      <c r="D759" s="10" t="s">
        <v>3852</v>
      </c>
      <c r="E759" s="11" t="s">
        <v>3853</v>
      </c>
      <c r="F759" s="10"/>
      <c r="G759" s="18"/>
      <c r="H759" s="13" t="s">
        <v>26</v>
      </c>
      <c r="I759" s="10" t="s">
        <v>27</v>
      </c>
      <c r="J759" s="14" t="s">
        <v>28</v>
      </c>
      <c r="K759" s="10" t="s">
        <v>1532</v>
      </c>
      <c r="L759" s="10"/>
      <c r="M759" s="10"/>
      <c r="N759" s="10"/>
      <c r="O759" s="10"/>
      <c r="P759" s="10" t="s">
        <v>1437</v>
      </c>
      <c r="Q759" s="14"/>
      <c r="R759" s="16"/>
      <c r="S759" s="16"/>
    </row>
    <row r="760" spans="1:19" ht="15" x14ac:dyDescent="0.2">
      <c r="A760" s="10" t="s">
        <v>3854</v>
      </c>
      <c r="B760" s="10" t="s">
        <v>3855</v>
      </c>
      <c r="C760" s="10" t="s">
        <v>3856</v>
      </c>
      <c r="D760" s="10" t="s">
        <v>3857</v>
      </c>
      <c r="E760" s="11" t="s">
        <v>3858</v>
      </c>
      <c r="F760" s="10"/>
      <c r="G760" s="18"/>
      <c r="H760" s="13" t="s">
        <v>26</v>
      </c>
      <c r="I760" s="10" t="s">
        <v>27</v>
      </c>
      <c r="J760" s="14" t="s">
        <v>28</v>
      </c>
      <c r="K760" s="10" t="s">
        <v>1532</v>
      </c>
      <c r="L760" s="10"/>
      <c r="M760" s="10"/>
      <c r="N760" s="10"/>
      <c r="O760" s="10"/>
      <c r="P760" s="10" t="s">
        <v>1437</v>
      </c>
      <c r="Q760" s="14"/>
      <c r="R760" s="16"/>
      <c r="S760" s="16"/>
    </row>
    <row r="761" spans="1:19" ht="15" x14ac:dyDescent="0.2">
      <c r="A761" s="10" t="s">
        <v>3859</v>
      </c>
      <c r="B761" s="10" t="s">
        <v>3860</v>
      </c>
      <c r="C761" s="10" t="s">
        <v>3861</v>
      </c>
      <c r="D761" s="10" t="s">
        <v>3862</v>
      </c>
      <c r="E761" s="11" t="s">
        <v>3863</v>
      </c>
      <c r="F761" s="10"/>
      <c r="G761" s="18"/>
      <c r="H761" s="13" t="s">
        <v>26</v>
      </c>
      <c r="I761" s="10" t="s">
        <v>27</v>
      </c>
      <c r="J761" s="14" t="s">
        <v>28</v>
      </c>
      <c r="K761" s="10" t="s">
        <v>1532</v>
      </c>
      <c r="L761" s="10"/>
      <c r="M761" s="10"/>
      <c r="N761" s="10"/>
      <c r="O761" s="10"/>
      <c r="P761" s="10" t="s">
        <v>1437</v>
      </c>
      <c r="Q761" s="14"/>
      <c r="R761" s="16"/>
      <c r="S761" s="16"/>
    </row>
    <row r="762" spans="1:19" ht="15" x14ac:dyDescent="0.2">
      <c r="A762" s="10" t="s">
        <v>3864</v>
      </c>
      <c r="B762" s="10" t="s">
        <v>3865</v>
      </c>
      <c r="C762" s="10" t="s">
        <v>3866</v>
      </c>
      <c r="D762" s="10" t="s">
        <v>3867</v>
      </c>
      <c r="E762" s="11" t="s">
        <v>3868</v>
      </c>
      <c r="F762" s="10"/>
      <c r="G762" s="18"/>
      <c r="H762" s="13" t="s">
        <v>26</v>
      </c>
      <c r="I762" s="10" t="s">
        <v>27</v>
      </c>
      <c r="J762" s="14" t="s">
        <v>28</v>
      </c>
      <c r="K762" s="10" t="s">
        <v>1532</v>
      </c>
      <c r="L762" s="10"/>
      <c r="M762" s="10"/>
      <c r="N762" s="10"/>
      <c r="O762" s="10"/>
      <c r="P762" s="10" t="s">
        <v>1437</v>
      </c>
      <c r="Q762" s="14"/>
      <c r="R762" s="16"/>
      <c r="S762" s="16"/>
    </row>
    <row r="763" spans="1:19" ht="15" x14ac:dyDescent="0.2">
      <c r="A763" s="10" t="s">
        <v>3869</v>
      </c>
      <c r="B763" s="10" t="s">
        <v>3870</v>
      </c>
      <c r="C763" s="10" t="s">
        <v>3871</v>
      </c>
      <c r="D763" s="10" t="s">
        <v>3872</v>
      </c>
      <c r="E763" s="11" t="s">
        <v>3873</v>
      </c>
      <c r="F763" s="10"/>
      <c r="G763" s="18"/>
      <c r="H763" s="13" t="s">
        <v>26</v>
      </c>
      <c r="I763" s="10" t="s">
        <v>27</v>
      </c>
      <c r="J763" s="14" t="s">
        <v>28</v>
      </c>
      <c r="K763" s="10" t="s">
        <v>1532</v>
      </c>
      <c r="L763" s="10"/>
      <c r="M763" s="10"/>
      <c r="N763" s="15">
        <v>14.967599999999999</v>
      </c>
      <c r="O763" s="15">
        <v>-89.535600000000002</v>
      </c>
      <c r="P763" s="10" t="s">
        <v>1437</v>
      </c>
      <c r="Q763" s="14"/>
      <c r="R763" s="16"/>
      <c r="S763" s="16"/>
    </row>
    <row r="764" spans="1:19" ht="15" x14ac:dyDescent="0.2">
      <c r="A764" s="10" t="s">
        <v>3874</v>
      </c>
      <c r="B764" s="10" t="s">
        <v>3875</v>
      </c>
      <c r="C764" s="10" t="s">
        <v>3876</v>
      </c>
      <c r="D764" s="10" t="s">
        <v>3877</v>
      </c>
      <c r="E764" s="11" t="s">
        <v>2369</v>
      </c>
      <c r="F764" s="10"/>
      <c r="G764" s="18"/>
      <c r="H764" s="13" t="s">
        <v>26</v>
      </c>
      <c r="I764" s="10" t="s">
        <v>27</v>
      </c>
      <c r="J764" s="14" t="s">
        <v>28</v>
      </c>
      <c r="K764" s="10" t="s">
        <v>1532</v>
      </c>
      <c r="L764" s="10"/>
      <c r="M764" s="10"/>
      <c r="N764" s="10"/>
      <c r="O764" s="10"/>
      <c r="P764" s="10" t="s">
        <v>1437</v>
      </c>
      <c r="Q764" s="14"/>
      <c r="R764" s="16"/>
      <c r="S764" s="16"/>
    </row>
    <row r="765" spans="1:19" ht="15" x14ac:dyDescent="0.2">
      <c r="A765" s="10" t="s">
        <v>3878</v>
      </c>
      <c r="B765" s="10" t="s">
        <v>3879</v>
      </c>
      <c r="C765" s="10" t="s">
        <v>3880</v>
      </c>
      <c r="D765" s="10" t="s">
        <v>3881</v>
      </c>
      <c r="E765" s="11" t="s">
        <v>3882</v>
      </c>
      <c r="F765" s="10"/>
      <c r="G765" s="18"/>
      <c r="H765" s="13" t="s">
        <v>26</v>
      </c>
      <c r="I765" s="10" t="s">
        <v>27</v>
      </c>
      <c r="J765" s="14" t="s">
        <v>28</v>
      </c>
      <c r="K765" s="10" t="s">
        <v>1532</v>
      </c>
      <c r="L765" s="10"/>
      <c r="M765" s="10"/>
      <c r="N765" s="10"/>
      <c r="O765" s="10"/>
      <c r="P765" s="10" t="s">
        <v>1437</v>
      </c>
      <c r="Q765" s="14"/>
      <c r="R765" s="16"/>
      <c r="S765" s="16"/>
    </row>
    <row r="766" spans="1:19" ht="15" x14ac:dyDescent="0.2">
      <c r="A766" s="10" t="s">
        <v>3883</v>
      </c>
      <c r="B766" s="10" t="s">
        <v>3884</v>
      </c>
      <c r="C766" s="10" t="s">
        <v>3885</v>
      </c>
      <c r="D766" s="10" t="s">
        <v>3886</v>
      </c>
      <c r="E766" s="11" t="s">
        <v>3887</v>
      </c>
      <c r="F766" s="10"/>
      <c r="G766" s="18"/>
      <c r="H766" s="13" t="s">
        <v>26</v>
      </c>
      <c r="I766" s="10" t="s">
        <v>27</v>
      </c>
      <c r="J766" s="14" t="s">
        <v>28</v>
      </c>
      <c r="K766" s="10" t="s">
        <v>1532</v>
      </c>
      <c r="L766" s="10"/>
      <c r="M766" s="10"/>
      <c r="N766" s="10"/>
      <c r="O766" s="10"/>
      <c r="P766" s="10" t="s">
        <v>1437</v>
      </c>
      <c r="Q766" s="14"/>
      <c r="R766" s="16"/>
      <c r="S766" s="16"/>
    </row>
    <row r="767" spans="1:19" ht="15" x14ac:dyDescent="0.2">
      <c r="A767" s="10" t="s">
        <v>3888</v>
      </c>
      <c r="B767" s="10" t="s">
        <v>3889</v>
      </c>
      <c r="C767" s="10" t="s">
        <v>3890</v>
      </c>
      <c r="D767" s="10" t="s">
        <v>3891</v>
      </c>
      <c r="E767" s="11" t="s">
        <v>3892</v>
      </c>
      <c r="F767" s="10"/>
      <c r="G767" s="18"/>
      <c r="H767" s="13" t="s">
        <v>26</v>
      </c>
      <c r="I767" s="10" t="s">
        <v>27</v>
      </c>
      <c r="J767" s="14" t="s">
        <v>28</v>
      </c>
      <c r="K767" s="10" t="s">
        <v>1532</v>
      </c>
      <c r="L767" s="10"/>
      <c r="M767" s="10"/>
      <c r="N767" s="10"/>
      <c r="O767" s="10"/>
      <c r="P767" s="10" t="s">
        <v>1437</v>
      </c>
      <c r="Q767" s="14"/>
      <c r="R767" s="16"/>
      <c r="S767" s="16"/>
    </row>
    <row r="768" spans="1:19" ht="15" x14ac:dyDescent="0.2">
      <c r="A768" s="10" t="s">
        <v>3893</v>
      </c>
      <c r="B768" s="10" t="s">
        <v>3894</v>
      </c>
      <c r="C768" s="10" t="s">
        <v>3895</v>
      </c>
      <c r="D768" s="10" t="s">
        <v>3896</v>
      </c>
      <c r="E768" s="11" t="s">
        <v>3897</v>
      </c>
      <c r="F768" s="10"/>
      <c r="G768" s="18"/>
      <c r="H768" s="13" t="s">
        <v>26</v>
      </c>
      <c r="I768" s="10" t="s">
        <v>27</v>
      </c>
      <c r="J768" s="14" t="s">
        <v>28</v>
      </c>
      <c r="K768" s="10" t="s">
        <v>1532</v>
      </c>
      <c r="L768" s="10"/>
      <c r="M768" s="10"/>
      <c r="N768" s="10"/>
      <c r="O768" s="10"/>
      <c r="P768" s="10" t="s">
        <v>1437</v>
      </c>
      <c r="Q768" s="14"/>
      <c r="R768" s="16"/>
      <c r="S768" s="16"/>
    </row>
    <row r="769" spans="1:19" ht="15" x14ac:dyDescent="0.2">
      <c r="A769" s="10" t="s">
        <v>3898</v>
      </c>
      <c r="B769" s="10" t="s">
        <v>3899</v>
      </c>
      <c r="C769" s="10" t="s">
        <v>3900</v>
      </c>
      <c r="D769" s="10" t="s">
        <v>3901</v>
      </c>
      <c r="E769" s="11" t="s">
        <v>3902</v>
      </c>
      <c r="F769" s="10"/>
      <c r="G769" s="18"/>
      <c r="H769" s="13" t="s">
        <v>26</v>
      </c>
      <c r="I769" s="10" t="s">
        <v>27</v>
      </c>
      <c r="J769" s="14" t="s">
        <v>28</v>
      </c>
      <c r="K769" s="10" t="s">
        <v>1532</v>
      </c>
      <c r="L769" s="10"/>
      <c r="M769" s="10"/>
      <c r="N769" s="10"/>
      <c r="O769" s="10"/>
      <c r="P769" s="10" t="s">
        <v>1437</v>
      </c>
      <c r="Q769" s="14"/>
      <c r="R769" s="16"/>
      <c r="S769" s="16"/>
    </row>
    <row r="770" spans="1:19" ht="15" x14ac:dyDescent="0.2">
      <c r="A770" s="10" t="s">
        <v>3903</v>
      </c>
      <c r="B770" s="10" t="s">
        <v>3904</v>
      </c>
      <c r="C770" s="10" t="s">
        <v>3905</v>
      </c>
      <c r="D770" s="10" t="s">
        <v>3906</v>
      </c>
      <c r="E770" s="11" t="s">
        <v>3907</v>
      </c>
      <c r="F770" s="10"/>
      <c r="G770" s="18"/>
      <c r="H770" s="13" t="s">
        <v>26</v>
      </c>
      <c r="I770" s="10" t="s">
        <v>27</v>
      </c>
      <c r="J770" s="14" t="s">
        <v>28</v>
      </c>
      <c r="K770" s="10" t="s">
        <v>1532</v>
      </c>
      <c r="L770" s="10"/>
      <c r="M770" s="10"/>
      <c r="N770" s="10"/>
      <c r="O770" s="10"/>
      <c r="P770" s="10" t="s">
        <v>1437</v>
      </c>
      <c r="Q770" s="14"/>
      <c r="R770" s="16"/>
      <c r="S770" s="16"/>
    </row>
    <row r="771" spans="1:19" ht="15" x14ac:dyDescent="0.2">
      <c r="A771" s="10" t="s">
        <v>3908</v>
      </c>
      <c r="B771" s="10" t="s">
        <v>3909</v>
      </c>
      <c r="C771" s="10" t="s">
        <v>3910</v>
      </c>
      <c r="D771" s="10" t="s">
        <v>3911</v>
      </c>
      <c r="E771" s="11" t="s">
        <v>3912</v>
      </c>
      <c r="F771" s="10"/>
      <c r="G771" s="18"/>
      <c r="H771" s="13" t="s">
        <v>26</v>
      </c>
      <c r="I771" s="10" t="s">
        <v>27</v>
      </c>
      <c r="J771" s="14" t="s">
        <v>28</v>
      </c>
      <c r="K771" s="10" t="s">
        <v>1532</v>
      </c>
      <c r="L771" s="10"/>
      <c r="M771" s="10"/>
      <c r="N771" s="10"/>
      <c r="O771" s="10"/>
      <c r="P771" s="10" t="s">
        <v>1437</v>
      </c>
      <c r="Q771" s="14"/>
      <c r="R771" s="16"/>
      <c r="S771" s="16"/>
    </row>
    <row r="772" spans="1:19" ht="15" x14ac:dyDescent="0.2">
      <c r="A772" s="10" t="s">
        <v>3913</v>
      </c>
      <c r="B772" s="10" t="s">
        <v>3914</v>
      </c>
      <c r="C772" s="10" t="s">
        <v>3915</v>
      </c>
      <c r="D772" s="10" t="s">
        <v>3916</v>
      </c>
      <c r="E772" s="11" t="s">
        <v>3917</v>
      </c>
      <c r="F772" s="10"/>
      <c r="G772" s="18"/>
      <c r="H772" s="13" t="s">
        <v>26</v>
      </c>
      <c r="I772" s="10" t="s">
        <v>27</v>
      </c>
      <c r="J772" s="14" t="s">
        <v>28</v>
      </c>
      <c r="K772" s="10" t="s">
        <v>1532</v>
      </c>
      <c r="L772" s="10"/>
      <c r="M772" s="10"/>
      <c r="N772" s="15">
        <v>32.778300000000002</v>
      </c>
      <c r="O772" s="15">
        <v>-110.4179</v>
      </c>
      <c r="P772" s="10" t="s">
        <v>1437</v>
      </c>
      <c r="Q772" s="14"/>
      <c r="R772" s="16"/>
      <c r="S772" s="16"/>
    </row>
    <row r="773" spans="1:19" ht="15" x14ac:dyDescent="0.2">
      <c r="A773" s="10" t="s">
        <v>3918</v>
      </c>
      <c r="B773" s="10" t="s">
        <v>3919</v>
      </c>
      <c r="C773" s="10" t="s">
        <v>3920</v>
      </c>
      <c r="D773" s="10" t="s">
        <v>3921</v>
      </c>
      <c r="E773" s="11" t="s">
        <v>3922</v>
      </c>
      <c r="F773" s="10"/>
      <c r="G773" s="18"/>
      <c r="H773" s="13" t="s">
        <v>26</v>
      </c>
      <c r="I773" s="10" t="s">
        <v>27</v>
      </c>
      <c r="J773" s="14" t="s">
        <v>28</v>
      </c>
      <c r="K773" s="10" t="s">
        <v>1532</v>
      </c>
      <c r="L773" s="10"/>
      <c r="M773" s="10"/>
      <c r="N773" s="10"/>
      <c r="O773" s="10"/>
      <c r="P773" s="10" t="s">
        <v>1437</v>
      </c>
      <c r="Q773" s="14"/>
      <c r="R773" s="16"/>
      <c r="S773" s="16"/>
    </row>
    <row r="774" spans="1:19" ht="15" x14ac:dyDescent="0.2">
      <c r="A774" s="10" t="s">
        <v>3923</v>
      </c>
      <c r="B774" s="10" t="s">
        <v>3924</v>
      </c>
      <c r="C774" s="10" t="s">
        <v>3925</v>
      </c>
      <c r="D774" s="10" t="s">
        <v>3926</v>
      </c>
      <c r="E774" s="11" t="s">
        <v>3927</v>
      </c>
      <c r="F774" s="10"/>
      <c r="G774" s="18"/>
      <c r="H774" s="13" t="s">
        <v>26</v>
      </c>
      <c r="I774" s="10" t="s">
        <v>27</v>
      </c>
      <c r="J774" s="14" t="s">
        <v>28</v>
      </c>
      <c r="K774" s="10" t="s">
        <v>1532</v>
      </c>
      <c r="L774" s="10"/>
      <c r="M774" s="10"/>
      <c r="N774" s="15">
        <v>26.820599999999999</v>
      </c>
      <c r="O774" s="15">
        <v>30.802499999999998</v>
      </c>
      <c r="P774" s="10" t="s">
        <v>1437</v>
      </c>
      <c r="Q774" s="14"/>
      <c r="R774" s="16"/>
      <c r="S774" s="16"/>
    </row>
    <row r="775" spans="1:19" ht="15" x14ac:dyDescent="0.2">
      <c r="A775" s="10" t="s">
        <v>3928</v>
      </c>
      <c r="B775" s="10" t="s">
        <v>3929</v>
      </c>
      <c r="C775" s="10" t="s">
        <v>3930</v>
      </c>
      <c r="D775" s="10" t="s">
        <v>3931</v>
      </c>
      <c r="E775" s="11" t="s">
        <v>3932</v>
      </c>
      <c r="F775" s="10"/>
      <c r="G775" s="18"/>
      <c r="H775" s="13" t="s">
        <v>26</v>
      </c>
      <c r="I775" s="10" t="s">
        <v>27</v>
      </c>
      <c r="J775" s="14" t="s">
        <v>28</v>
      </c>
      <c r="K775" s="10" t="s">
        <v>1532</v>
      </c>
      <c r="L775" s="10"/>
      <c r="M775" s="10"/>
      <c r="N775" s="15">
        <v>36.778300000000002</v>
      </c>
      <c r="O775" s="15">
        <v>-119.4179</v>
      </c>
      <c r="P775" s="10" t="s">
        <v>1437</v>
      </c>
      <c r="Q775" s="14"/>
      <c r="R775" s="16"/>
      <c r="S775" s="16"/>
    </row>
    <row r="776" spans="1:19" ht="15" x14ac:dyDescent="0.2">
      <c r="A776" s="10" t="s">
        <v>3933</v>
      </c>
      <c r="B776" s="10" t="s">
        <v>3934</v>
      </c>
      <c r="C776" s="10" t="s">
        <v>3935</v>
      </c>
      <c r="D776" s="10" t="s">
        <v>3936</v>
      </c>
      <c r="E776" s="11" t="s">
        <v>3937</v>
      </c>
      <c r="F776" s="10"/>
      <c r="G776" s="18"/>
      <c r="H776" s="13" t="s">
        <v>26</v>
      </c>
      <c r="I776" s="10" t="s">
        <v>27</v>
      </c>
      <c r="J776" s="14" t="s">
        <v>28</v>
      </c>
      <c r="K776" s="10" t="s">
        <v>29</v>
      </c>
      <c r="L776" s="10"/>
      <c r="M776" s="10"/>
      <c r="N776" s="10"/>
      <c r="O776" s="10"/>
      <c r="P776" s="10" t="s">
        <v>1437</v>
      </c>
      <c r="Q776" s="14"/>
      <c r="R776" s="16"/>
      <c r="S776" s="16"/>
    </row>
    <row r="777" spans="1:19" ht="15" x14ac:dyDescent="0.2">
      <c r="A777" s="10" t="s">
        <v>3938</v>
      </c>
      <c r="B777" s="10" t="s">
        <v>3939</v>
      </c>
      <c r="C777" s="10" t="s">
        <v>3940</v>
      </c>
      <c r="D777" s="10" t="s">
        <v>3941</v>
      </c>
      <c r="E777" s="11" t="s">
        <v>3942</v>
      </c>
      <c r="F777" s="10"/>
      <c r="G777" s="18"/>
      <c r="H777" s="13" t="s">
        <v>26</v>
      </c>
      <c r="I777" s="10" t="s">
        <v>27</v>
      </c>
      <c r="J777" s="14" t="s">
        <v>28</v>
      </c>
      <c r="K777" s="10" t="s">
        <v>1532</v>
      </c>
      <c r="L777" s="10"/>
      <c r="M777" s="10"/>
      <c r="N777" s="10"/>
      <c r="O777" s="10"/>
      <c r="P777" s="10" t="s">
        <v>1437</v>
      </c>
      <c r="Q777" s="14"/>
      <c r="R777" s="16"/>
      <c r="S777" s="16"/>
    </row>
    <row r="778" spans="1:19" ht="15" x14ac:dyDescent="0.2">
      <c r="A778" s="10" t="s">
        <v>3943</v>
      </c>
      <c r="B778" s="10" t="s">
        <v>3944</v>
      </c>
      <c r="C778" s="10" t="s">
        <v>3945</v>
      </c>
      <c r="D778" s="10" t="s">
        <v>3946</v>
      </c>
      <c r="E778" s="11" t="s">
        <v>3947</v>
      </c>
      <c r="F778" s="10"/>
      <c r="G778" s="18"/>
      <c r="H778" s="13" t="s">
        <v>26</v>
      </c>
      <c r="I778" s="10" t="s">
        <v>27</v>
      </c>
      <c r="J778" s="14" t="s">
        <v>28</v>
      </c>
      <c r="K778" s="10" t="s">
        <v>1532</v>
      </c>
      <c r="L778" s="10"/>
      <c r="M778" s="10"/>
      <c r="N778" s="10"/>
      <c r="O778" s="10"/>
      <c r="P778" s="10" t="s">
        <v>1437</v>
      </c>
      <c r="Q778" s="14"/>
      <c r="R778" s="16"/>
      <c r="S778" s="16"/>
    </row>
    <row r="779" spans="1:19" ht="15" x14ac:dyDescent="0.2">
      <c r="A779" s="10" t="s">
        <v>3948</v>
      </c>
      <c r="B779" s="10" t="s">
        <v>3949</v>
      </c>
      <c r="C779" s="10" t="s">
        <v>3950</v>
      </c>
      <c r="D779" s="10" t="s">
        <v>3951</v>
      </c>
      <c r="E779" s="11" t="s">
        <v>3952</v>
      </c>
      <c r="F779" s="10"/>
      <c r="G779" s="18"/>
      <c r="H779" s="13" t="s">
        <v>26</v>
      </c>
      <c r="I779" s="10" t="s">
        <v>27</v>
      </c>
      <c r="J779" s="14" t="s">
        <v>28</v>
      </c>
      <c r="K779" s="10" t="s">
        <v>1532</v>
      </c>
      <c r="L779" s="10"/>
      <c r="M779" s="10"/>
      <c r="N779" s="10"/>
      <c r="O779" s="10"/>
      <c r="P779" s="10" t="s">
        <v>1437</v>
      </c>
      <c r="Q779" s="14"/>
      <c r="R779" s="16"/>
      <c r="S779" s="16"/>
    </row>
    <row r="780" spans="1:19" ht="15" x14ac:dyDescent="0.2">
      <c r="A780" s="10" t="s">
        <v>3953</v>
      </c>
      <c r="B780" s="10" t="s">
        <v>3954</v>
      </c>
      <c r="C780" s="10" t="s">
        <v>3955</v>
      </c>
      <c r="D780" s="10" t="s">
        <v>3956</v>
      </c>
      <c r="E780" s="11" t="s">
        <v>3957</v>
      </c>
      <c r="F780" s="10"/>
      <c r="G780" s="18"/>
      <c r="H780" s="13" t="s">
        <v>26</v>
      </c>
      <c r="I780" s="10" t="s">
        <v>27</v>
      </c>
      <c r="J780" s="14" t="s">
        <v>28</v>
      </c>
      <c r="K780" s="10" t="s">
        <v>1532</v>
      </c>
      <c r="L780" s="10"/>
      <c r="M780" s="10"/>
      <c r="N780" s="15">
        <v>34.048900000000003</v>
      </c>
      <c r="O780" s="15">
        <v>-111.0937</v>
      </c>
      <c r="P780" s="10" t="s">
        <v>1437</v>
      </c>
      <c r="Q780" s="14"/>
      <c r="R780" s="16"/>
      <c r="S780" s="16"/>
    </row>
    <row r="781" spans="1:19" ht="15" x14ac:dyDescent="0.2">
      <c r="A781" s="10" t="s">
        <v>3958</v>
      </c>
      <c r="B781" s="10" t="s">
        <v>3959</v>
      </c>
      <c r="C781" s="10" t="s">
        <v>3960</v>
      </c>
      <c r="D781" s="10" t="s">
        <v>3961</v>
      </c>
      <c r="E781" s="11" t="s">
        <v>3962</v>
      </c>
      <c r="F781" s="10"/>
      <c r="G781" s="18"/>
      <c r="H781" s="13" t="s">
        <v>26</v>
      </c>
      <c r="I781" s="10" t="s">
        <v>27</v>
      </c>
      <c r="J781" s="14" t="s">
        <v>28</v>
      </c>
      <c r="K781" s="10" t="s">
        <v>29</v>
      </c>
      <c r="L781" s="10"/>
      <c r="M781" s="10"/>
      <c r="N781" s="10"/>
      <c r="O781" s="10"/>
      <c r="P781" s="10" t="s">
        <v>1437</v>
      </c>
      <c r="Q781" s="14"/>
      <c r="R781" s="16"/>
      <c r="S781" s="16"/>
    </row>
    <row r="782" spans="1:19" ht="15" x14ac:dyDescent="0.2">
      <c r="A782" s="10" t="s">
        <v>3963</v>
      </c>
      <c r="B782" s="10" t="s">
        <v>3964</v>
      </c>
      <c r="C782" s="10" t="s">
        <v>3965</v>
      </c>
      <c r="D782" s="10" t="s">
        <v>3966</v>
      </c>
      <c r="E782" s="11" t="s">
        <v>3967</v>
      </c>
      <c r="F782" s="10"/>
      <c r="G782" s="18"/>
      <c r="H782" s="13" t="s">
        <v>26</v>
      </c>
      <c r="I782" s="10" t="s">
        <v>27</v>
      </c>
      <c r="J782" s="14" t="s">
        <v>28</v>
      </c>
      <c r="K782" s="10" t="s">
        <v>1532</v>
      </c>
      <c r="L782" s="10"/>
      <c r="M782" s="10"/>
      <c r="N782" s="10"/>
      <c r="O782" s="10"/>
      <c r="P782" s="10" t="s">
        <v>1437</v>
      </c>
      <c r="Q782" s="14"/>
      <c r="R782" s="16"/>
      <c r="S782" s="16"/>
    </row>
    <row r="783" spans="1:19" ht="15" x14ac:dyDescent="0.2">
      <c r="A783" s="10" t="s">
        <v>3968</v>
      </c>
      <c r="B783" s="10" t="s">
        <v>3969</v>
      </c>
      <c r="C783" s="10" t="s">
        <v>3970</v>
      </c>
      <c r="D783" s="10" t="s">
        <v>3971</v>
      </c>
      <c r="E783" s="11" t="s">
        <v>3972</v>
      </c>
      <c r="F783" s="10"/>
      <c r="G783" s="18"/>
      <c r="H783" s="13" t="s">
        <v>26</v>
      </c>
      <c r="I783" s="10" t="s">
        <v>27</v>
      </c>
      <c r="J783" s="14" t="s">
        <v>28</v>
      </c>
      <c r="K783" s="10" t="s">
        <v>1532</v>
      </c>
      <c r="L783" s="10"/>
      <c r="M783" s="10"/>
      <c r="N783" s="10"/>
      <c r="O783" s="10"/>
      <c r="P783" s="10" t="s">
        <v>1437</v>
      </c>
      <c r="Q783" s="14"/>
      <c r="R783" s="16"/>
      <c r="S783" s="16"/>
    </row>
    <row r="784" spans="1:19" ht="15" x14ac:dyDescent="0.2">
      <c r="A784" s="10" t="s">
        <v>3973</v>
      </c>
      <c r="B784" s="10" t="s">
        <v>3974</v>
      </c>
      <c r="C784" s="10" t="s">
        <v>3975</v>
      </c>
      <c r="D784" s="10" t="s">
        <v>3976</v>
      </c>
      <c r="E784" s="11" t="s">
        <v>3977</v>
      </c>
      <c r="F784" s="10"/>
      <c r="G784" s="18"/>
      <c r="H784" s="13" t="s">
        <v>26</v>
      </c>
      <c r="I784" s="10" t="s">
        <v>27</v>
      </c>
      <c r="J784" s="14" t="s">
        <v>28</v>
      </c>
      <c r="K784" s="10" t="s">
        <v>1532</v>
      </c>
      <c r="L784" s="10"/>
      <c r="M784" s="10"/>
      <c r="N784" s="10"/>
      <c r="O784" s="10"/>
      <c r="P784" s="10" t="s">
        <v>1437</v>
      </c>
      <c r="Q784" s="14"/>
      <c r="R784" s="16"/>
      <c r="S784" s="16"/>
    </row>
    <row r="785" spans="1:19" ht="15" x14ac:dyDescent="0.2">
      <c r="A785" s="10" t="s">
        <v>3978</v>
      </c>
      <c r="B785" s="10" t="s">
        <v>3979</v>
      </c>
      <c r="C785" s="10" t="s">
        <v>3980</v>
      </c>
      <c r="D785" s="10" t="s">
        <v>3981</v>
      </c>
      <c r="E785" s="11" t="s">
        <v>3982</v>
      </c>
      <c r="F785" s="10"/>
      <c r="G785" s="18"/>
      <c r="H785" s="13" t="s">
        <v>26</v>
      </c>
      <c r="I785" s="10" t="s">
        <v>27</v>
      </c>
      <c r="J785" s="14" t="s">
        <v>28</v>
      </c>
      <c r="K785" s="10" t="s">
        <v>1532</v>
      </c>
      <c r="L785" s="10"/>
      <c r="M785" s="10"/>
      <c r="N785" s="10"/>
      <c r="O785" s="10"/>
      <c r="P785" s="10" t="s">
        <v>1437</v>
      </c>
      <c r="Q785" s="14"/>
      <c r="R785" s="16"/>
      <c r="S785" s="16"/>
    </row>
    <row r="786" spans="1:19" ht="15" x14ac:dyDescent="0.2">
      <c r="A786" s="10" t="s">
        <v>3983</v>
      </c>
      <c r="B786" s="10" t="s">
        <v>3984</v>
      </c>
      <c r="C786" s="10" t="s">
        <v>3985</v>
      </c>
      <c r="D786" s="10" t="s">
        <v>3986</v>
      </c>
      <c r="E786" s="11" t="s">
        <v>3987</v>
      </c>
      <c r="F786" s="10"/>
      <c r="G786" s="18"/>
      <c r="H786" s="13" t="s">
        <v>26</v>
      </c>
      <c r="I786" s="10" t="s">
        <v>27</v>
      </c>
      <c r="J786" s="14" t="s">
        <v>28</v>
      </c>
      <c r="K786" s="10" t="s">
        <v>1532</v>
      </c>
      <c r="L786" s="10"/>
      <c r="M786" s="10"/>
      <c r="N786" s="10"/>
      <c r="O786" s="10"/>
      <c r="P786" s="10" t="s">
        <v>1437</v>
      </c>
      <c r="Q786" s="14"/>
      <c r="R786" s="16"/>
      <c r="S786" s="16"/>
    </row>
    <row r="787" spans="1:19" ht="15" x14ac:dyDescent="0.2">
      <c r="A787" s="10" t="s">
        <v>3988</v>
      </c>
      <c r="B787" s="10" t="s">
        <v>3989</v>
      </c>
      <c r="C787" s="10" t="s">
        <v>3990</v>
      </c>
      <c r="D787" s="10" t="s">
        <v>3991</v>
      </c>
      <c r="E787" s="11" t="s">
        <v>3992</v>
      </c>
      <c r="F787" s="10"/>
      <c r="G787" s="18"/>
      <c r="H787" s="13" t="s">
        <v>26</v>
      </c>
      <c r="I787" s="10" t="s">
        <v>27</v>
      </c>
      <c r="J787" s="14" t="s">
        <v>28</v>
      </c>
      <c r="K787" s="10" t="s">
        <v>1532</v>
      </c>
      <c r="L787" s="10"/>
      <c r="M787" s="10"/>
      <c r="N787" s="10"/>
      <c r="O787" s="10"/>
      <c r="P787" s="10" t="s">
        <v>1437</v>
      </c>
      <c r="Q787" s="14"/>
      <c r="R787" s="16"/>
      <c r="S787" s="16"/>
    </row>
    <row r="788" spans="1:19" ht="15" x14ac:dyDescent="0.2">
      <c r="A788" s="10" t="s">
        <v>3993</v>
      </c>
      <c r="B788" s="10" t="s">
        <v>3994</v>
      </c>
      <c r="C788" s="10" t="s">
        <v>3995</v>
      </c>
      <c r="D788" s="10" t="s">
        <v>3996</v>
      </c>
      <c r="E788" s="11" t="s">
        <v>3997</v>
      </c>
      <c r="F788" s="10"/>
      <c r="G788" s="18"/>
      <c r="H788" s="13" t="s">
        <v>26</v>
      </c>
      <c r="I788" s="10" t="s">
        <v>27</v>
      </c>
      <c r="J788" s="14" t="s">
        <v>28</v>
      </c>
      <c r="K788" s="10" t="s">
        <v>1532</v>
      </c>
      <c r="L788" s="10"/>
      <c r="M788" s="10"/>
      <c r="N788" s="10"/>
      <c r="O788" s="10"/>
      <c r="P788" s="10" t="s">
        <v>1437</v>
      </c>
      <c r="Q788" s="14"/>
      <c r="R788" s="16"/>
      <c r="S788" s="16"/>
    </row>
    <row r="789" spans="1:19" ht="15" x14ac:dyDescent="0.2">
      <c r="A789" s="10" t="s">
        <v>3998</v>
      </c>
      <c r="B789" s="10" t="s">
        <v>3999</v>
      </c>
      <c r="C789" s="10" t="s">
        <v>4000</v>
      </c>
      <c r="D789" s="10" t="s">
        <v>4001</v>
      </c>
      <c r="E789" s="11" t="s">
        <v>4002</v>
      </c>
      <c r="F789" s="10"/>
      <c r="G789" s="18"/>
      <c r="H789" s="13" t="s">
        <v>26</v>
      </c>
      <c r="I789" s="10" t="s">
        <v>27</v>
      </c>
      <c r="J789" s="14" t="s">
        <v>28</v>
      </c>
      <c r="K789" s="10" t="s">
        <v>1532</v>
      </c>
      <c r="L789" s="10"/>
      <c r="M789" s="10"/>
      <c r="N789" s="10"/>
      <c r="O789" s="10"/>
      <c r="P789" s="10" t="s">
        <v>1437</v>
      </c>
      <c r="Q789" s="14"/>
      <c r="R789" s="16"/>
      <c r="S789" s="16"/>
    </row>
    <row r="790" spans="1:19" ht="15" x14ac:dyDescent="0.2">
      <c r="A790" s="10" t="s">
        <v>4003</v>
      </c>
      <c r="B790" s="10" t="s">
        <v>4004</v>
      </c>
      <c r="C790" s="10" t="s">
        <v>4005</v>
      </c>
      <c r="D790" s="10" t="s">
        <v>4006</v>
      </c>
      <c r="E790" s="11" t="s">
        <v>4007</v>
      </c>
      <c r="F790" s="10"/>
      <c r="G790" s="18"/>
      <c r="H790" s="13" t="s">
        <v>26</v>
      </c>
      <c r="I790" s="10" t="s">
        <v>27</v>
      </c>
      <c r="J790" s="14" t="s">
        <v>28</v>
      </c>
      <c r="K790" s="10" t="s">
        <v>1532</v>
      </c>
      <c r="L790" s="10"/>
      <c r="M790" s="10"/>
      <c r="N790" s="10"/>
      <c r="O790" s="10"/>
      <c r="P790" s="10" t="s">
        <v>1437</v>
      </c>
      <c r="Q790" s="14"/>
      <c r="R790" s="16"/>
      <c r="S790" s="16"/>
    </row>
    <row r="791" spans="1:19" ht="15" x14ac:dyDescent="0.2">
      <c r="A791" s="10" t="s">
        <v>4008</v>
      </c>
      <c r="B791" s="10" t="s">
        <v>4009</v>
      </c>
      <c r="C791" s="10" t="s">
        <v>4010</v>
      </c>
      <c r="D791" s="10" t="s">
        <v>4011</v>
      </c>
      <c r="E791" s="11" t="s">
        <v>4012</v>
      </c>
      <c r="F791" s="10"/>
      <c r="G791" s="18"/>
      <c r="H791" s="13" t="s">
        <v>26</v>
      </c>
      <c r="I791" s="10" t="s">
        <v>27</v>
      </c>
      <c r="J791" s="14" t="s">
        <v>28</v>
      </c>
      <c r="K791" s="10" t="s">
        <v>29</v>
      </c>
      <c r="L791" s="10"/>
      <c r="M791" s="10"/>
      <c r="N791" s="10"/>
      <c r="O791" s="10"/>
      <c r="P791" s="10" t="s">
        <v>1437</v>
      </c>
      <c r="Q791" s="14"/>
      <c r="R791" s="16"/>
      <c r="S791" s="16"/>
    </row>
    <row r="792" spans="1:19" ht="15" x14ac:dyDescent="0.2">
      <c r="A792" s="10" t="s">
        <v>4013</v>
      </c>
      <c r="B792" s="10" t="s">
        <v>4014</v>
      </c>
      <c r="C792" s="10" t="s">
        <v>4015</v>
      </c>
      <c r="D792" s="10" t="s">
        <v>4016</v>
      </c>
      <c r="E792" s="11" t="s">
        <v>4017</v>
      </c>
      <c r="F792" s="10"/>
      <c r="G792" s="18"/>
      <c r="H792" s="13" t="s">
        <v>26</v>
      </c>
      <c r="I792" s="10" t="s">
        <v>27</v>
      </c>
      <c r="J792" s="14" t="s">
        <v>28</v>
      </c>
      <c r="K792" s="10" t="s">
        <v>1532</v>
      </c>
      <c r="L792" s="10"/>
      <c r="M792" s="10"/>
      <c r="N792" s="10"/>
      <c r="O792" s="10"/>
      <c r="P792" s="10" t="s">
        <v>1437</v>
      </c>
      <c r="Q792" s="14"/>
      <c r="R792" s="16"/>
      <c r="S792" s="16"/>
    </row>
    <row r="793" spans="1:19" ht="15" x14ac:dyDescent="0.2">
      <c r="A793" s="10" t="s">
        <v>4018</v>
      </c>
      <c r="B793" s="10" t="s">
        <v>4019</v>
      </c>
      <c r="C793" s="10" t="s">
        <v>4020</v>
      </c>
      <c r="D793" s="10" t="s">
        <v>4021</v>
      </c>
      <c r="E793" s="11" t="s">
        <v>4022</v>
      </c>
      <c r="F793" s="10"/>
      <c r="G793" s="18"/>
      <c r="H793" s="13" t="s">
        <v>26</v>
      </c>
      <c r="I793" s="10" t="s">
        <v>27</v>
      </c>
      <c r="J793" s="14" t="s">
        <v>28</v>
      </c>
      <c r="K793" s="10" t="s">
        <v>1532</v>
      </c>
      <c r="L793" s="10"/>
      <c r="M793" s="10"/>
      <c r="N793" s="10"/>
      <c r="O793" s="10"/>
      <c r="P793" s="10" t="s">
        <v>1437</v>
      </c>
      <c r="Q793" s="14"/>
      <c r="R793" s="16"/>
      <c r="S793" s="16"/>
    </row>
    <row r="794" spans="1:19" ht="15" x14ac:dyDescent="0.2">
      <c r="A794" s="10" t="s">
        <v>4023</v>
      </c>
      <c r="B794" s="10" t="s">
        <v>4024</v>
      </c>
      <c r="C794" s="10" t="s">
        <v>4025</v>
      </c>
      <c r="D794" s="10" t="s">
        <v>4026</v>
      </c>
      <c r="E794" s="11" t="s">
        <v>4027</v>
      </c>
      <c r="F794" s="10"/>
      <c r="G794" s="18"/>
      <c r="H794" s="13" t="s">
        <v>26</v>
      </c>
      <c r="I794" s="10" t="s">
        <v>27</v>
      </c>
      <c r="J794" s="14" t="s">
        <v>28</v>
      </c>
      <c r="K794" s="10" t="s">
        <v>1532</v>
      </c>
      <c r="L794" s="10"/>
      <c r="M794" s="10"/>
      <c r="N794" s="10"/>
      <c r="O794" s="10"/>
      <c r="P794" s="10" t="s">
        <v>1437</v>
      </c>
      <c r="Q794" s="14"/>
      <c r="R794" s="16"/>
      <c r="S794" s="16"/>
    </row>
    <row r="795" spans="1:19" ht="15" x14ac:dyDescent="0.2">
      <c r="A795" s="10" t="s">
        <v>4028</v>
      </c>
      <c r="B795" s="10" t="s">
        <v>4029</v>
      </c>
      <c r="C795" s="10" t="s">
        <v>4030</v>
      </c>
      <c r="D795" s="10" t="s">
        <v>4031</v>
      </c>
      <c r="E795" s="11" t="s">
        <v>4032</v>
      </c>
      <c r="F795" s="10"/>
      <c r="G795" s="18"/>
      <c r="H795" s="13" t="s">
        <v>26</v>
      </c>
      <c r="I795" s="10" t="s">
        <v>27</v>
      </c>
      <c r="J795" s="14" t="s">
        <v>28</v>
      </c>
      <c r="K795" s="10" t="s">
        <v>1532</v>
      </c>
      <c r="L795" s="10"/>
      <c r="M795" s="10"/>
      <c r="N795" s="10"/>
      <c r="O795" s="10"/>
      <c r="P795" s="10" t="s">
        <v>1437</v>
      </c>
      <c r="Q795" s="14"/>
      <c r="R795" s="16"/>
      <c r="S795" s="16"/>
    </row>
    <row r="796" spans="1:19" ht="15" x14ac:dyDescent="0.2">
      <c r="A796" s="10" t="s">
        <v>4033</v>
      </c>
      <c r="B796" s="10" t="s">
        <v>4034</v>
      </c>
      <c r="C796" s="10" t="s">
        <v>4035</v>
      </c>
      <c r="D796" s="10" t="s">
        <v>4036</v>
      </c>
      <c r="E796" s="11" t="s">
        <v>4037</v>
      </c>
      <c r="F796" s="10"/>
      <c r="G796" s="18"/>
      <c r="H796" s="13" t="s">
        <v>26</v>
      </c>
      <c r="I796" s="10" t="s">
        <v>27</v>
      </c>
      <c r="J796" s="14" t="s">
        <v>28</v>
      </c>
      <c r="K796" s="10" t="s">
        <v>1219</v>
      </c>
      <c r="L796" s="10"/>
      <c r="M796" s="10"/>
      <c r="N796" s="10"/>
      <c r="O796" s="10"/>
      <c r="P796" s="10" t="s">
        <v>1437</v>
      </c>
      <c r="Q796" s="14"/>
      <c r="R796" s="16"/>
      <c r="S796" s="16"/>
    </row>
    <row r="797" spans="1:19" ht="15" x14ac:dyDescent="0.2">
      <c r="A797" s="10" t="s">
        <v>4038</v>
      </c>
      <c r="B797" s="10" t="s">
        <v>4039</v>
      </c>
      <c r="C797" s="10" t="s">
        <v>4040</v>
      </c>
      <c r="D797" s="10" t="s">
        <v>4041</v>
      </c>
      <c r="E797" s="11" t="s">
        <v>4042</v>
      </c>
      <c r="F797" s="10"/>
      <c r="G797" s="18"/>
      <c r="H797" s="13" t="s">
        <v>26</v>
      </c>
      <c r="I797" s="10" t="s">
        <v>27</v>
      </c>
      <c r="J797" s="14" t="s">
        <v>28</v>
      </c>
      <c r="K797" s="10" t="s">
        <v>1219</v>
      </c>
      <c r="L797" s="10"/>
      <c r="M797" s="10"/>
      <c r="N797" s="10"/>
      <c r="O797" s="10"/>
      <c r="P797" s="10" t="s">
        <v>1437</v>
      </c>
      <c r="Q797" s="14"/>
      <c r="R797" s="16"/>
      <c r="S797" s="16"/>
    </row>
    <row r="798" spans="1:19" ht="15" x14ac:dyDescent="0.2">
      <c r="A798" s="10" t="s">
        <v>4043</v>
      </c>
      <c r="B798" s="10" t="s">
        <v>4044</v>
      </c>
      <c r="C798" s="10" t="s">
        <v>4045</v>
      </c>
      <c r="D798" s="10" t="s">
        <v>4046</v>
      </c>
      <c r="E798" s="11" t="s">
        <v>4047</v>
      </c>
      <c r="F798" s="10"/>
      <c r="G798" s="18"/>
      <c r="H798" s="13" t="s">
        <v>26</v>
      </c>
      <c r="I798" s="10" t="s">
        <v>27</v>
      </c>
      <c r="J798" s="14" t="s">
        <v>28</v>
      </c>
      <c r="K798" s="10" t="s">
        <v>29</v>
      </c>
      <c r="L798" s="10"/>
      <c r="M798" s="10"/>
      <c r="N798" s="10"/>
      <c r="O798" s="10"/>
      <c r="P798" s="10" t="s">
        <v>1437</v>
      </c>
      <c r="Q798" s="14"/>
      <c r="R798" s="16"/>
      <c r="S798" s="16"/>
    </row>
    <row r="799" spans="1:19" ht="15" x14ac:dyDescent="0.2">
      <c r="A799" s="10" t="s">
        <v>4048</v>
      </c>
      <c r="B799" s="10" t="s">
        <v>4049</v>
      </c>
      <c r="C799" s="10" t="s">
        <v>4050</v>
      </c>
      <c r="D799" s="10" t="s">
        <v>4051</v>
      </c>
      <c r="E799" s="11" t="s">
        <v>1905</v>
      </c>
      <c r="F799" s="10"/>
      <c r="G799" s="18"/>
      <c r="H799" s="13" t="s">
        <v>26</v>
      </c>
      <c r="I799" s="10" t="s">
        <v>27</v>
      </c>
      <c r="J799" s="14" t="s">
        <v>28</v>
      </c>
      <c r="K799" s="10" t="s">
        <v>1532</v>
      </c>
      <c r="L799" s="10"/>
      <c r="M799" s="10"/>
      <c r="N799" s="10"/>
      <c r="O799" s="10"/>
      <c r="P799" s="10" t="s">
        <v>1437</v>
      </c>
      <c r="Q799" s="14"/>
      <c r="R799" s="16"/>
      <c r="S799" s="16"/>
    </row>
    <row r="800" spans="1:19" ht="15" x14ac:dyDescent="0.2">
      <c r="A800" s="10" t="s">
        <v>4052</v>
      </c>
      <c r="B800" s="10" t="s">
        <v>4053</v>
      </c>
      <c r="C800" s="10" t="s">
        <v>4054</v>
      </c>
      <c r="D800" s="10" t="s">
        <v>4055</v>
      </c>
      <c r="E800" s="11" t="s">
        <v>4056</v>
      </c>
      <c r="F800" s="10"/>
      <c r="G800" s="18"/>
      <c r="H800" s="13" t="s">
        <v>26</v>
      </c>
      <c r="I800" s="10" t="s">
        <v>27</v>
      </c>
      <c r="J800" s="14" t="s">
        <v>28</v>
      </c>
      <c r="K800" s="10" t="s">
        <v>1532</v>
      </c>
      <c r="L800" s="10"/>
      <c r="M800" s="10"/>
      <c r="N800" s="10"/>
      <c r="O800" s="10"/>
      <c r="P800" s="10" t="s">
        <v>1437</v>
      </c>
      <c r="Q800" s="14"/>
      <c r="R800" s="16"/>
      <c r="S800" s="16"/>
    </row>
    <row r="801" spans="1:19" ht="15" x14ac:dyDescent="0.2">
      <c r="A801" s="10" t="s">
        <v>4057</v>
      </c>
      <c r="B801" s="10" t="s">
        <v>4058</v>
      </c>
      <c r="C801" s="10" t="s">
        <v>4059</v>
      </c>
      <c r="D801" s="10" t="s">
        <v>4060</v>
      </c>
      <c r="E801" s="11" t="s">
        <v>1760</v>
      </c>
      <c r="F801" s="10"/>
      <c r="G801" s="18"/>
      <c r="H801" s="13" t="s">
        <v>26</v>
      </c>
      <c r="I801" s="10" t="s">
        <v>27</v>
      </c>
      <c r="J801" s="14" t="s">
        <v>28</v>
      </c>
      <c r="K801" s="10" t="s">
        <v>1532</v>
      </c>
      <c r="L801" s="10"/>
      <c r="M801" s="10"/>
      <c r="N801" s="10"/>
      <c r="O801" s="10"/>
      <c r="P801" s="10" t="s">
        <v>1437</v>
      </c>
      <c r="Q801" s="14"/>
      <c r="R801" s="16"/>
      <c r="S801" s="16"/>
    </row>
    <row r="802" spans="1:19" ht="15" x14ac:dyDescent="0.2">
      <c r="A802" s="10" t="s">
        <v>4061</v>
      </c>
      <c r="B802" s="10" t="s">
        <v>4062</v>
      </c>
      <c r="C802" s="10" t="s">
        <v>4063</v>
      </c>
      <c r="D802" s="10" t="s">
        <v>4064</v>
      </c>
      <c r="E802" s="11" t="s">
        <v>4065</v>
      </c>
      <c r="F802" s="10"/>
      <c r="G802" s="18"/>
      <c r="H802" s="13" t="s">
        <v>26</v>
      </c>
      <c r="I802" s="10" t="s">
        <v>27</v>
      </c>
      <c r="J802" s="14" t="s">
        <v>28</v>
      </c>
      <c r="K802" s="10" t="s">
        <v>1532</v>
      </c>
      <c r="L802" s="10"/>
      <c r="M802" s="10"/>
      <c r="N802" s="10"/>
      <c r="O802" s="10"/>
      <c r="P802" s="10" t="s">
        <v>1437</v>
      </c>
      <c r="Q802" s="14"/>
      <c r="R802" s="16"/>
      <c r="S802" s="16"/>
    </row>
    <row r="803" spans="1:19" ht="15" x14ac:dyDescent="0.2">
      <c r="A803" s="10" t="s">
        <v>4066</v>
      </c>
      <c r="B803" s="10" t="s">
        <v>4067</v>
      </c>
      <c r="C803" s="10" t="s">
        <v>4068</v>
      </c>
      <c r="D803" s="10" t="s">
        <v>4069</v>
      </c>
      <c r="E803" s="11" t="s">
        <v>4070</v>
      </c>
      <c r="F803" s="10"/>
      <c r="G803" s="18"/>
      <c r="H803" s="13" t="s">
        <v>26</v>
      </c>
      <c r="I803" s="10" t="s">
        <v>27</v>
      </c>
      <c r="J803" s="14" t="s">
        <v>28</v>
      </c>
      <c r="K803" s="10" t="s">
        <v>3127</v>
      </c>
      <c r="L803" s="10"/>
      <c r="M803" s="10"/>
      <c r="N803" s="10"/>
      <c r="O803" s="10"/>
      <c r="P803" s="10" t="s">
        <v>1437</v>
      </c>
      <c r="Q803" s="14"/>
      <c r="R803" s="16"/>
      <c r="S803" s="16"/>
    </row>
    <row r="804" spans="1:19" ht="15" x14ac:dyDescent="0.2">
      <c r="A804" s="10" t="s">
        <v>4071</v>
      </c>
      <c r="B804" s="10" t="s">
        <v>4072</v>
      </c>
      <c r="C804" s="10" t="s">
        <v>4073</v>
      </c>
      <c r="D804" s="10" t="s">
        <v>4074</v>
      </c>
      <c r="E804" s="11" t="s">
        <v>4075</v>
      </c>
      <c r="F804" s="10"/>
      <c r="G804" s="18"/>
      <c r="H804" s="13" t="s">
        <v>26</v>
      </c>
      <c r="I804" s="10" t="s">
        <v>27</v>
      </c>
      <c r="J804" s="14" t="s">
        <v>28</v>
      </c>
      <c r="K804" s="10" t="s">
        <v>1532</v>
      </c>
      <c r="L804" s="10"/>
      <c r="M804" s="10"/>
      <c r="N804" s="10"/>
      <c r="O804" s="10"/>
      <c r="P804" s="10" t="s">
        <v>1437</v>
      </c>
      <c r="Q804" s="14"/>
      <c r="R804" s="16"/>
      <c r="S804" s="16"/>
    </row>
    <row r="805" spans="1:19" ht="15" x14ac:dyDescent="0.2">
      <c r="A805" s="10" t="s">
        <v>4076</v>
      </c>
      <c r="B805" s="10" t="s">
        <v>4077</v>
      </c>
      <c r="C805" s="10" t="s">
        <v>4078</v>
      </c>
      <c r="D805" s="10" t="s">
        <v>4079</v>
      </c>
      <c r="E805" s="11" t="s">
        <v>4080</v>
      </c>
      <c r="F805" s="10"/>
      <c r="G805" s="18"/>
      <c r="H805" s="13" t="s">
        <v>26</v>
      </c>
      <c r="I805" s="10" t="s">
        <v>27</v>
      </c>
      <c r="J805" s="14" t="s">
        <v>28</v>
      </c>
      <c r="K805" s="10" t="s">
        <v>29</v>
      </c>
      <c r="L805" s="10"/>
      <c r="M805" s="10"/>
      <c r="N805" s="10"/>
      <c r="O805" s="10"/>
      <c r="P805" s="10" t="s">
        <v>1437</v>
      </c>
      <c r="Q805" s="14"/>
      <c r="R805" s="16"/>
      <c r="S805" s="16"/>
    </row>
    <row r="806" spans="1:19" ht="15" x14ac:dyDescent="0.2">
      <c r="A806" s="10" t="s">
        <v>4081</v>
      </c>
      <c r="B806" s="10" t="s">
        <v>4082</v>
      </c>
      <c r="C806" s="10" t="s">
        <v>4083</v>
      </c>
      <c r="D806" s="10" t="s">
        <v>4084</v>
      </c>
      <c r="E806" s="11" t="s">
        <v>2706</v>
      </c>
      <c r="F806" s="10"/>
      <c r="G806" s="18"/>
      <c r="H806" s="13" t="s">
        <v>26</v>
      </c>
      <c r="I806" s="10" t="s">
        <v>27</v>
      </c>
      <c r="J806" s="14" t="s">
        <v>28</v>
      </c>
      <c r="K806" s="10" t="s">
        <v>29</v>
      </c>
      <c r="L806" s="10"/>
      <c r="M806" s="10"/>
      <c r="N806" s="10"/>
      <c r="O806" s="10"/>
      <c r="P806" s="10" t="s">
        <v>1437</v>
      </c>
      <c r="Q806" s="14"/>
      <c r="R806" s="16"/>
      <c r="S806" s="16"/>
    </row>
    <row r="807" spans="1:19" ht="15" x14ac:dyDescent="0.2">
      <c r="A807" s="10" t="s">
        <v>4085</v>
      </c>
      <c r="B807" s="10" t="s">
        <v>4086</v>
      </c>
      <c r="C807" s="10" t="s">
        <v>4087</v>
      </c>
      <c r="D807" s="10" t="s">
        <v>4088</v>
      </c>
      <c r="E807" s="11" t="s">
        <v>4089</v>
      </c>
      <c r="F807" s="10"/>
      <c r="G807" s="18"/>
      <c r="H807" s="13" t="s">
        <v>26</v>
      </c>
      <c r="I807" s="10" t="s">
        <v>27</v>
      </c>
      <c r="J807" s="14" t="s">
        <v>28</v>
      </c>
      <c r="K807" s="10" t="s">
        <v>1532</v>
      </c>
      <c r="L807" s="10"/>
      <c r="M807" s="10"/>
      <c r="N807" s="10"/>
      <c r="O807" s="10"/>
      <c r="P807" s="10" t="s">
        <v>1437</v>
      </c>
      <c r="Q807" s="14"/>
      <c r="R807" s="16"/>
      <c r="S807" s="16"/>
    </row>
    <row r="808" spans="1:19" ht="15" x14ac:dyDescent="0.2">
      <c r="A808" s="10" t="s">
        <v>4090</v>
      </c>
      <c r="B808" s="10" t="s">
        <v>4091</v>
      </c>
      <c r="C808" s="10" t="s">
        <v>4092</v>
      </c>
      <c r="D808" s="10" t="s">
        <v>4093</v>
      </c>
      <c r="E808" s="11" t="s">
        <v>4094</v>
      </c>
      <c r="F808" s="10"/>
      <c r="G808" s="18"/>
      <c r="H808" s="13" t="s">
        <v>26</v>
      </c>
      <c r="I808" s="10" t="s">
        <v>27</v>
      </c>
      <c r="J808" s="14" t="s">
        <v>28</v>
      </c>
      <c r="K808" s="10" t="s">
        <v>29</v>
      </c>
      <c r="L808" s="10"/>
      <c r="M808" s="10"/>
      <c r="N808" s="10"/>
      <c r="O808" s="10"/>
      <c r="P808" s="10" t="s">
        <v>1437</v>
      </c>
      <c r="Q808" s="14"/>
      <c r="R808" s="16"/>
      <c r="S808" s="16"/>
    </row>
    <row r="809" spans="1:19" ht="15" x14ac:dyDescent="0.2">
      <c r="A809" s="10" t="s">
        <v>4095</v>
      </c>
      <c r="B809" s="10" t="s">
        <v>4096</v>
      </c>
      <c r="C809" s="10" t="s">
        <v>4097</v>
      </c>
      <c r="D809" s="10" t="s">
        <v>4098</v>
      </c>
      <c r="E809" s="11" t="s">
        <v>4099</v>
      </c>
      <c r="F809" s="10"/>
      <c r="G809" s="18"/>
      <c r="H809" s="13" t="s">
        <v>26</v>
      </c>
      <c r="I809" s="10" t="s">
        <v>27</v>
      </c>
      <c r="J809" s="14" t="s">
        <v>28</v>
      </c>
      <c r="K809" s="10" t="s">
        <v>1532</v>
      </c>
      <c r="L809" s="10"/>
      <c r="M809" s="10"/>
      <c r="N809" s="10"/>
      <c r="O809" s="10"/>
      <c r="P809" s="10" t="s">
        <v>1437</v>
      </c>
      <c r="Q809" s="14"/>
      <c r="R809" s="16"/>
      <c r="S809" s="16"/>
    </row>
    <row r="810" spans="1:19" ht="15" x14ac:dyDescent="0.2">
      <c r="A810" s="10" t="s">
        <v>4100</v>
      </c>
      <c r="B810" s="10" t="s">
        <v>4101</v>
      </c>
      <c r="C810" s="10" t="s">
        <v>4102</v>
      </c>
      <c r="D810" s="10" t="s">
        <v>4103</v>
      </c>
      <c r="E810" s="11" t="s">
        <v>4104</v>
      </c>
      <c r="F810" s="10"/>
      <c r="G810" s="18"/>
      <c r="H810" s="13" t="s">
        <v>26</v>
      </c>
      <c r="I810" s="10" t="s">
        <v>27</v>
      </c>
      <c r="J810" s="14" t="s">
        <v>28</v>
      </c>
      <c r="K810" s="10" t="s">
        <v>1532</v>
      </c>
      <c r="L810" s="10"/>
      <c r="M810" s="10"/>
      <c r="N810" s="15">
        <v>40</v>
      </c>
      <c r="O810" s="15">
        <v>82</v>
      </c>
      <c r="P810" s="10" t="s">
        <v>1437</v>
      </c>
      <c r="Q810" s="14"/>
      <c r="R810" s="16"/>
      <c r="S810" s="16"/>
    </row>
    <row r="811" spans="1:19" ht="15" x14ac:dyDescent="0.2">
      <c r="A811" s="10" t="s">
        <v>4105</v>
      </c>
      <c r="B811" s="10" t="s">
        <v>4106</v>
      </c>
      <c r="C811" s="10" t="s">
        <v>4107</v>
      </c>
      <c r="D811" s="10" t="s">
        <v>4108</v>
      </c>
      <c r="E811" s="11" t="s">
        <v>4109</v>
      </c>
      <c r="F811" s="10"/>
      <c r="G811" s="18"/>
      <c r="H811" s="13" t="s">
        <v>26</v>
      </c>
      <c r="I811" s="10" t="s">
        <v>27</v>
      </c>
      <c r="J811" s="14" t="s">
        <v>28</v>
      </c>
      <c r="K811" s="10" t="s">
        <v>3127</v>
      </c>
      <c r="L811" s="10"/>
      <c r="M811" s="10"/>
      <c r="N811" s="10"/>
      <c r="O811" s="10"/>
      <c r="P811" s="10" t="s">
        <v>1437</v>
      </c>
      <c r="Q811" s="14"/>
      <c r="R811" s="16"/>
      <c r="S811" s="16"/>
    </row>
    <row r="812" spans="1:19" ht="15" x14ac:dyDescent="0.2">
      <c r="A812" s="10" t="s">
        <v>4110</v>
      </c>
      <c r="B812" s="10" t="s">
        <v>4111</v>
      </c>
      <c r="C812" s="10" t="s">
        <v>4112</v>
      </c>
      <c r="D812" s="10" t="s">
        <v>4113</v>
      </c>
      <c r="E812" s="11" t="s">
        <v>4114</v>
      </c>
      <c r="F812" s="10"/>
      <c r="G812" s="18"/>
      <c r="H812" s="13" t="s">
        <v>26</v>
      </c>
      <c r="I812" s="10" t="s">
        <v>27</v>
      </c>
      <c r="J812" s="14" t="s">
        <v>28</v>
      </c>
      <c r="K812" s="10" t="s">
        <v>1532</v>
      </c>
      <c r="L812" s="10"/>
      <c r="M812" s="10"/>
      <c r="N812" s="10"/>
      <c r="O812" s="10"/>
      <c r="P812" s="10" t="s">
        <v>1437</v>
      </c>
      <c r="Q812" s="14"/>
      <c r="R812" s="16"/>
      <c r="S812" s="16"/>
    </row>
    <row r="813" spans="1:19" ht="15" x14ac:dyDescent="0.2">
      <c r="A813" s="10" t="s">
        <v>4115</v>
      </c>
      <c r="B813" s="10" t="s">
        <v>4116</v>
      </c>
      <c r="C813" s="10" t="s">
        <v>4117</v>
      </c>
      <c r="D813" s="10" t="s">
        <v>4118</v>
      </c>
      <c r="E813" s="11" t="s">
        <v>4119</v>
      </c>
      <c r="F813" s="10"/>
      <c r="G813" s="18"/>
      <c r="H813" s="13" t="s">
        <v>26</v>
      </c>
      <c r="I813" s="10" t="s">
        <v>27</v>
      </c>
      <c r="J813" s="14" t="s">
        <v>28</v>
      </c>
      <c r="K813" s="10" t="s">
        <v>29</v>
      </c>
      <c r="L813" s="10"/>
      <c r="M813" s="10"/>
      <c r="N813" s="10"/>
      <c r="O813" s="10"/>
      <c r="P813" s="10" t="s">
        <v>1437</v>
      </c>
      <c r="Q813" s="14"/>
      <c r="R813" s="16"/>
      <c r="S813" s="16"/>
    </row>
    <row r="814" spans="1:19" ht="15" x14ac:dyDescent="0.2">
      <c r="A814" s="10" t="s">
        <v>4120</v>
      </c>
      <c r="B814" s="10" t="s">
        <v>4121</v>
      </c>
      <c r="C814" s="10" t="s">
        <v>4122</v>
      </c>
      <c r="D814" s="10" t="s">
        <v>4123</v>
      </c>
      <c r="E814" s="11" t="s">
        <v>4124</v>
      </c>
      <c r="F814" s="10"/>
      <c r="G814" s="18"/>
      <c r="H814" s="13" t="s">
        <v>26</v>
      </c>
      <c r="I814" s="10" t="s">
        <v>27</v>
      </c>
      <c r="J814" s="14" t="s">
        <v>28</v>
      </c>
      <c r="K814" s="10" t="s">
        <v>1532</v>
      </c>
      <c r="L814" s="10"/>
      <c r="M814" s="10"/>
      <c r="N814" s="10"/>
      <c r="O814" s="10"/>
      <c r="P814" s="10" t="s">
        <v>1437</v>
      </c>
      <c r="Q814" s="14"/>
      <c r="R814" s="16"/>
      <c r="S814" s="16"/>
    </row>
    <row r="815" spans="1:19" ht="15" x14ac:dyDescent="0.2">
      <c r="A815" s="10" t="s">
        <v>4125</v>
      </c>
      <c r="B815" s="10" t="s">
        <v>4126</v>
      </c>
      <c r="C815" s="10" t="s">
        <v>4127</v>
      </c>
      <c r="D815" s="10" t="s">
        <v>4128</v>
      </c>
      <c r="E815" s="11" t="s">
        <v>4129</v>
      </c>
      <c r="F815" s="10"/>
      <c r="G815" s="18"/>
      <c r="H815" s="13" t="s">
        <v>26</v>
      </c>
      <c r="I815" s="10" t="s">
        <v>27</v>
      </c>
      <c r="J815" s="14" t="s">
        <v>28</v>
      </c>
      <c r="K815" s="10" t="s">
        <v>1532</v>
      </c>
      <c r="L815" s="10"/>
      <c r="M815" s="10"/>
      <c r="N815" s="10"/>
      <c r="O815" s="10"/>
      <c r="P815" s="10" t="s">
        <v>1437</v>
      </c>
      <c r="Q815" s="14"/>
      <c r="R815" s="16"/>
      <c r="S815" s="16"/>
    </row>
    <row r="816" spans="1:19" ht="15" x14ac:dyDescent="0.2">
      <c r="A816" s="10" t="s">
        <v>4130</v>
      </c>
      <c r="B816" s="10" t="s">
        <v>4131</v>
      </c>
      <c r="C816" s="10" t="s">
        <v>4132</v>
      </c>
      <c r="D816" s="10" t="s">
        <v>4133</v>
      </c>
      <c r="E816" s="11" t="s">
        <v>2802</v>
      </c>
      <c r="F816" s="10"/>
      <c r="G816" s="18"/>
      <c r="H816" s="13" t="s">
        <v>26</v>
      </c>
      <c r="I816" s="10" t="s">
        <v>27</v>
      </c>
      <c r="J816" s="14" t="s">
        <v>28</v>
      </c>
      <c r="K816" s="10" t="s">
        <v>1532</v>
      </c>
      <c r="L816" s="10"/>
      <c r="M816" s="10"/>
      <c r="N816" s="10"/>
      <c r="O816" s="10"/>
      <c r="P816" s="10" t="s">
        <v>1437</v>
      </c>
      <c r="Q816" s="14"/>
      <c r="R816" s="16"/>
      <c r="S816" s="16"/>
    </row>
    <row r="817" spans="1:19" ht="15" x14ac:dyDescent="0.2">
      <c r="A817" s="10" t="s">
        <v>4134</v>
      </c>
      <c r="B817" s="10" t="s">
        <v>4135</v>
      </c>
      <c r="C817" s="10" t="s">
        <v>4136</v>
      </c>
      <c r="D817" s="10" t="s">
        <v>4137</v>
      </c>
      <c r="E817" s="11" t="s">
        <v>4138</v>
      </c>
      <c r="F817" s="10"/>
      <c r="G817" s="18"/>
      <c r="H817" s="13" t="s">
        <v>26</v>
      </c>
      <c r="I817" s="10" t="s">
        <v>27</v>
      </c>
      <c r="J817" s="14" t="s">
        <v>28</v>
      </c>
      <c r="K817" s="10" t="s">
        <v>1532</v>
      </c>
      <c r="L817" s="10"/>
      <c r="M817" s="10"/>
      <c r="N817" s="10"/>
      <c r="O817" s="10"/>
      <c r="P817" s="10" t="s">
        <v>1437</v>
      </c>
      <c r="Q817" s="14"/>
      <c r="R817" s="16"/>
      <c r="S817" s="16"/>
    </row>
    <row r="818" spans="1:19" ht="15" x14ac:dyDescent="0.2">
      <c r="A818" s="10" t="s">
        <v>4139</v>
      </c>
      <c r="B818" s="10" t="s">
        <v>4140</v>
      </c>
      <c r="C818" s="10" t="s">
        <v>4141</v>
      </c>
      <c r="D818" s="10" t="s">
        <v>4142</v>
      </c>
      <c r="E818" s="11" t="s">
        <v>4143</v>
      </c>
      <c r="F818" s="10"/>
      <c r="G818" s="18"/>
      <c r="H818" s="13" t="s">
        <v>26</v>
      </c>
      <c r="I818" s="10" t="s">
        <v>27</v>
      </c>
      <c r="J818" s="14" t="s">
        <v>28</v>
      </c>
      <c r="K818" s="10" t="s">
        <v>29</v>
      </c>
      <c r="L818" s="10"/>
      <c r="M818" s="10"/>
      <c r="N818" s="10"/>
      <c r="O818" s="10"/>
      <c r="P818" s="10" t="s">
        <v>1437</v>
      </c>
      <c r="Q818" s="14"/>
      <c r="R818" s="16"/>
      <c r="S818" s="16"/>
    </row>
    <row r="819" spans="1:19" ht="15" x14ac:dyDescent="0.2">
      <c r="A819" s="10" t="s">
        <v>4144</v>
      </c>
      <c r="B819" s="10" t="s">
        <v>4145</v>
      </c>
      <c r="C819" s="10" t="s">
        <v>4146</v>
      </c>
      <c r="D819" s="10" t="s">
        <v>4147</v>
      </c>
      <c r="E819" s="11" t="s">
        <v>4148</v>
      </c>
      <c r="F819" s="10"/>
      <c r="G819" s="18"/>
      <c r="H819" s="13" t="s">
        <v>26</v>
      </c>
      <c r="I819" s="10" t="s">
        <v>27</v>
      </c>
      <c r="J819" s="14" t="s">
        <v>28</v>
      </c>
      <c r="K819" s="10" t="s">
        <v>3127</v>
      </c>
      <c r="L819" s="10"/>
      <c r="M819" s="10"/>
      <c r="N819" s="10"/>
      <c r="O819" s="10"/>
      <c r="P819" s="10" t="s">
        <v>1437</v>
      </c>
      <c r="Q819" s="14"/>
      <c r="R819" s="16"/>
      <c r="S819" s="16"/>
    </row>
    <row r="820" spans="1:19" ht="15" x14ac:dyDescent="0.2">
      <c r="A820" s="10" t="s">
        <v>4149</v>
      </c>
      <c r="B820" s="10" t="s">
        <v>4150</v>
      </c>
      <c r="C820" s="10" t="s">
        <v>4151</v>
      </c>
      <c r="D820" s="10" t="s">
        <v>4152</v>
      </c>
      <c r="E820" s="11" t="s">
        <v>4153</v>
      </c>
      <c r="F820" s="10"/>
      <c r="G820" s="18"/>
      <c r="H820" s="13" t="s">
        <v>26</v>
      </c>
      <c r="I820" s="10" t="s">
        <v>27</v>
      </c>
      <c r="J820" s="14" t="s">
        <v>28</v>
      </c>
      <c r="K820" s="10" t="s">
        <v>29</v>
      </c>
      <c r="L820" s="10"/>
      <c r="M820" s="10"/>
      <c r="N820" s="10"/>
      <c r="O820" s="10"/>
      <c r="P820" s="10" t="s">
        <v>1437</v>
      </c>
      <c r="Q820" s="14"/>
      <c r="R820" s="16"/>
      <c r="S820" s="16"/>
    </row>
    <row r="821" spans="1:19" ht="15" x14ac:dyDescent="0.2">
      <c r="A821" s="10" t="s">
        <v>4154</v>
      </c>
      <c r="B821" s="10" t="s">
        <v>4155</v>
      </c>
      <c r="C821" s="10" t="s">
        <v>4156</v>
      </c>
      <c r="D821" s="10" t="s">
        <v>4157</v>
      </c>
      <c r="E821" s="11" t="s">
        <v>4158</v>
      </c>
      <c r="F821" s="10"/>
      <c r="G821" s="18"/>
      <c r="H821" s="13" t="s">
        <v>26</v>
      </c>
      <c r="I821" s="10" t="s">
        <v>27</v>
      </c>
      <c r="J821" s="14" t="s">
        <v>28</v>
      </c>
      <c r="K821" s="10" t="s">
        <v>989</v>
      </c>
      <c r="L821" s="10"/>
      <c r="M821" s="10"/>
      <c r="N821" s="10"/>
      <c r="O821" s="10"/>
      <c r="P821" s="10" t="s">
        <v>1437</v>
      </c>
      <c r="Q821" s="14"/>
      <c r="R821" s="16"/>
      <c r="S821" s="16"/>
    </row>
    <row r="822" spans="1:19" ht="15" x14ac:dyDescent="0.2">
      <c r="A822" s="10" t="s">
        <v>4159</v>
      </c>
      <c r="B822" s="10" t="s">
        <v>4160</v>
      </c>
      <c r="C822" s="10" t="s">
        <v>4161</v>
      </c>
      <c r="D822" s="10" t="s">
        <v>4162</v>
      </c>
      <c r="E822" s="11" t="s">
        <v>4163</v>
      </c>
      <c r="F822" s="10"/>
      <c r="G822" s="18"/>
      <c r="H822" s="13" t="s">
        <v>26</v>
      </c>
      <c r="I822" s="10" t="s">
        <v>27</v>
      </c>
      <c r="J822" s="14" t="s">
        <v>28</v>
      </c>
      <c r="K822" s="10" t="s">
        <v>1532</v>
      </c>
      <c r="L822" s="10"/>
      <c r="M822" s="10"/>
      <c r="N822" s="10"/>
      <c r="O822" s="10"/>
      <c r="P822" s="10" t="s">
        <v>1437</v>
      </c>
      <c r="Q822" s="14"/>
      <c r="R822" s="16"/>
      <c r="S822" s="16"/>
    </row>
    <row r="823" spans="1:19" ht="15" x14ac:dyDescent="0.2">
      <c r="A823" s="10" t="s">
        <v>4164</v>
      </c>
      <c r="B823" s="10" t="s">
        <v>4165</v>
      </c>
      <c r="C823" s="10" t="s">
        <v>4164</v>
      </c>
      <c r="D823" s="10" t="s">
        <v>4166</v>
      </c>
      <c r="E823" s="11" t="s">
        <v>4167</v>
      </c>
      <c r="F823" s="10"/>
      <c r="G823" s="17" t="s">
        <v>4168</v>
      </c>
      <c r="H823" s="13" t="s">
        <v>26</v>
      </c>
      <c r="I823" s="10" t="s">
        <v>27</v>
      </c>
      <c r="J823" s="14" t="s">
        <v>28</v>
      </c>
      <c r="K823" s="10" t="s">
        <v>29</v>
      </c>
      <c r="L823" s="10"/>
      <c r="M823" s="10"/>
      <c r="N823" s="10"/>
      <c r="O823" s="10"/>
      <c r="P823" s="10" t="s">
        <v>1437</v>
      </c>
      <c r="Q823" s="14"/>
      <c r="R823" s="16"/>
      <c r="S823" s="16"/>
    </row>
    <row r="824" spans="1:19" ht="15" x14ac:dyDescent="0.2">
      <c r="A824" s="10" t="s">
        <v>4169</v>
      </c>
      <c r="B824" s="10" t="s">
        <v>4170</v>
      </c>
      <c r="C824" s="10" t="s">
        <v>4169</v>
      </c>
      <c r="D824" s="10" t="s">
        <v>4171</v>
      </c>
      <c r="E824" s="11" t="s">
        <v>4172</v>
      </c>
      <c r="F824" s="10"/>
      <c r="G824" s="18"/>
      <c r="H824" s="13" t="s">
        <v>26</v>
      </c>
      <c r="I824" s="10" t="s">
        <v>27</v>
      </c>
      <c r="J824" s="14" t="s">
        <v>28</v>
      </c>
      <c r="K824" s="10" t="s">
        <v>29</v>
      </c>
      <c r="L824" s="10"/>
      <c r="M824" s="10"/>
      <c r="N824" s="10"/>
      <c r="O824" s="10"/>
      <c r="P824" s="10" t="s">
        <v>1437</v>
      </c>
      <c r="Q824" s="14"/>
      <c r="R824" s="16"/>
      <c r="S824" s="16"/>
    </row>
    <row r="825" spans="1:19" ht="15" x14ac:dyDescent="0.2">
      <c r="A825" s="10" t="s">
        <v>4173</v>
      </c>
      <c r="B825" s="10" t="s">
        <v>4174</v>
      </c>
      <c r="C825" s="10" t="s">
        <v>4173</v>
      </c>
      <c r="D825" s="10" t="s">
        <v>4175</v>
      </c>
      <c r="E825" s="11" t="s">
        <v>4176</v>
      </c>
      <c r="F825" s="10"/>
      <c r="G825" s="17" t="s">
        <v>4177</v>
      </c>
      <c r="H825" s="13" t="s">
        <v>26</v>
      </c>
      <c r="I825" s="10" t="s">
        <v>27</v>
      </c>
      <c r="J825" s="14" t="s">
        <v>28</v>
      </c>
      <c r="K825" s="10" t="s">
        <v>29</v>
      </c>
      <c r="L825" s="10"/>
      <c r="M825" s="10"/>
      <c r="N825" s="10"/>
      <c r="O825" s="10"/>
      <c r="P825" s="10" t="s">
        <v>1437</v>
      </c>
      <c r="Q825" s="14"/>
      <c r="R825" s="16"/>
      <c r="S825" s="16"/>
    </row>
    <row r="826" spans="1:19" ht="15" x14ac:dyDescent="0.2">
      <c r="A826" s="10" t="s">
        <v>4178</v>
      </c>
      <c r="B826" s="10" t="s">
        <v>4179</v>
      </c>
      <c r="C826" s="10" t="s">
        <v>4178</v>
      </c>
      <c r="D826" s="10" t="s">
        <v>4180</v>
      </c>
      <c r="E826" s="11" t="s">
        <v>4181</v>
      </c>
      <c r="F826" s="10"/>
      <c r="G826" s="18"/>
      <c r="H826" s="13" t="s">
        <v>26</v>
      </c>
      <c r="I826" s="10" t="s">
        <v>27</v>
      </c>
      <c r="J826" s="14" t="s">
        <v>28</v>
      </c>
      <c r="K826" s="10" t="s">
        <v>1532</v>
      </c>
      <c r="L826" s="10"/>
      <c r="M826" s="10"/>
      <c r="N826" s="10"/>
      <c r="O826" s="10"/>
      <c r="P826" s="10" t="s">
        <v>1437</v>
      </c>
      <c r="Q826" s="14"/>
      <c r="R826" s="16"/>
      <c r="S826" s="16"/>
    </row>
    <row r="827" spans="1:19" ht="15" x14ac:dyDescent="0.2">
      <c r="A827" s="10" t="s">
        <v>4182</v>
      </c>
      <c r="B827" s="10" t="s">
        <v>4183</v>
      </c>
      <c r="C827" s="10" t="s">
        <v>4182</v>
      </c>
      <c r="D827" s="10" t="s">
        <v>4184</v>
      </c>
      <c r="E827" s="11" t="s">
        <v>2765</v>
      </c>
      <c r="F827" s="10"/>
      <c r="G827" s="18"/>
      <c r="H827" s="13" t="s">
        <v>26</v>
      </c>
      <c r="I827" s="10" t="s">
        <v>27</v>
      </c>
      <c r="J827" s="14" t="s">
        <v>28</v>
      </c>
      <c r="K827" s="10" t="s">
        <v>1532</v>
      </c>
      <c r="L827" s="10"/>
      <c r="M827" s="10"/>
      <c r="N827" s="10"/>
      <c r="O827" s="10"/>
      <c r="P827" s="10" t="s">
        <v>1437</v>
      </c>
      <c r="Q827" s="14"/>
      <c r="R827" s="16"/>
      <c r="S827" s="16"/>
    </row>
    <row r="828" spans="1:19" ht="15" x14ac:dyDescent="0.2">
      <c r="A828" s="10" t="s">
        <v>4185</v>
      </c>
      <c r="B828" s="10" t="s">
        <v>4186</v>
      </c>
      <c r="C828" s="10" t="s">
        <v>4185</v>
      </c>
      <c r="D828" s="10" t="s">
        <v>4187</v>
      </c>
      <c r="E828" s="11" t="s">
        <v>2806</v>
      </c>
      <c r="F828" s="10"/>
      <c r="G828" s="18"/>
      <c r="H828" s="13" t="s">
        <v>26</v>
      </c>
      <c r="I828" s="10" t="s">
        <v>27</v>
      </c>
      <c r="J828" s="14" t="s">
        <v>28</v>
      </c>
      <c r="K828" s="10" t="s">
        <v>1532</v>
      </c>
      <c r="L828" s="10"/>
      <c r="M828" s="10"/>
      <c r="N828" s="10"/>
      <c r="O828" s="10"/>
      <c r="P828" s="10" t="s">
        <v>1437</v>
      </c>
      <c r="Q828" s="14"/>
      <c r="R828" s="16"/>
      <c r="S828" s="16"/>
    </row>
    <row r="829" spans="1:19" ht="15" x14ac:dyDescent="0.2">
      <c r="A829" s="10" t="s">
        <v>4188</v>
      </c>
      <c r="B829" s="10" t="s">
        <v>4189</v>
      </c>
      <c r="C829" s="10" t="s">
        <v>4188</v>
      </c>
      <c r="D829" s="10" t="s">
        <v>4190</v>
      </c>
      <c r="E829" s="11" t="s">
        <v>4191</v>
      </c>
      <c r="F829" s="10"/>
      <c r="G829" s="18"/>
      <c r="H829" s="13" t="s">
        <v>26</v>
      </c>
      <c r="I829" s="10" t="s">
        <v>27</v>
      </c>
      <c r="J829" s="14" t="s">
        <v>28</v>
      </c>
      <c r="K829" s="10" t="s">
        <v>1532</v>
      </c>
      <c r="L829" s="10"/>
      <c r="M829" s="10"/>
      <c r="N829" s="10"/>
      <c r="O829" s="10"/>
      <c r="P829" s="10" t="s">
        <v>1437</v>
      </c>
      <c r="Q829" s="14"/>
      <c r="R829" s="16"/>
      <c r="S829" s="16"/>
    </row>
    <row r="830" spans="1:19" ht="15" x14ac:dyDescent="0.2">
      <c r="A830" s="10" t="s">
        <v>4192</v>
      </c>
      <c r="B830" s="10" t="s">
        <v>4193</v>
      </c>
      <c r="C830" s="10" t="s">
        <v>4192</v>
      </c>
      <c r="D830" s="10" t="s">
        <v>4194</v>
      </c>
      <c r="E830" s="11" t="s">
        <v>3766</v>
      </c>
      <c r="F830" s="10"/>
      <c r="G830" s="18"/>
      <c r="H830" s="13" t="s">
        <v>26</v>
      </c>
      <c r="I830" s="10" t="s">
        <v>27</v>
      </c>
      <c r="J830" s="14" t="s">
        <v>28</v>
      </c>
      <c r="K830" s="10" t="s">
        <v>1532</v>
      </c>
      <c r="L830" s="10"/>
      <c r="M830" s="10"/>
      <c r="N830" s="10"/>
      <c r="O830" s="10"/>
      <c r="P830" s="10" t="s">
        <v>1437</v>
      </c>
      <c r="Q830" s="14"/>
      <c r="R830" s="16"/>
      <c r="S830" s="16"/>
    </row>
    <row r="831" spans="1:19" ht="15" x14ac:dyDescent="0.2">
      <c r="A831" s="10" t="s">
        <v>4195</v>
      </c>
      <c r="B831" s="10" t="s">
        <v>4196</v>
      </c>
      <c r="C831" s="10" t="s">
        <v>4195</v>
      </c>
      <c r="D831" s="10" t="s">
        <v>4197</v>
      </c>
      <c r="E831" s="11" t="s">
        <v>4198</v>
      </c>
      <c r="F831" s="10"/>
      <c r="G831" s="18"/>
      <c r="H831" s="13" t="s">
        <v>26</v>
      </c>
      <c r="I831" s="10" t="s">
        <v>27</v>
      </c>
      <c r="J831" s="14" t="s">
        <v>28</v>
      </c>
      <c r="K831" s="10" t="s">
        <v>1532</v>
      </c>
      <c r="L831" s="10"/>
      <c r="M831" s="10"/>
      <c r="N831" s="10"/>
      <c r="O831" s="10"/>
      <c r="P831" s="10" t="s">
        <v>1437</v>
      </c>
      <c r="Q831" s="14"/>
      <c r="R831" s="16"/>
      <c r="S831" s="16"/>
    </row>
    <row r="832" spans="1:19" ht="15" x14ac:dyDescent="0.2">
      <c r="A832" s="10" t="s">
        <v>4199</v>
      </c>
      <c r="B832" s="10" t="s">
        <v>4200</v>
      </c>
      <c r="C832" s="10" t="s">
        <v>4199</v>
      </c>
      <c r="D832" s="10" t="s">
        <v>4201</v>
      </c>
      <c r="E832" s="11" t="s">
        <v>4202</v>
      </c>
      <c r="F832" s="10"/>
      <c r="G832" s="18"/>
      <c r="H832" s="13" t="s">
        <v>26</v>
      </c>
      <c r="I832" s="10" t="s">
        <v>27</v>
      </c>
      <c r="J832" s="14" t="s">
        <v>28</v>
      </c>
      <c r="K832" s="10" t="s">
        <v>1532</v>
      </c>
      <c r="L832" s="10"/>
      <c r="M832" s="10"/>
      <c r="N832" s="15">
        <v>39.909999999999997</v>
      </c>
      <c r="O832" s="15">
        <v>116.36</v>
      </c>
      <c r="P832" s="10" t="s">
        <v>30</v>
      </c>
      <c r="Q832" s="14"/>
      <c r="R832" s="16"/>
      <c r="S832" s="16"/>
    </row>
    <row r="833" spans="1:19" ht="15" x14ac:dyDescent="0.2">
      <c r="A833" s="10" t="s">
        <v>4203</v>
      </c>
      <c r="B833" s="10" t="s">
        <v>4204</v>
      </c>
      <c r="C833" s="10" t="s">
        <v>4203</v>
      </c>
      <c r="D833" s="10" t="s">
        <v>4205</v>
      </c>
      <c r="E833" s="11" t="s">
        <v>4206</v>
      </c>
      <c r="F833" s="10"/>
      <c r="G833" s="18"/>
      <c r="H833" s="13" t="s">
        <v>26</v>
      </c>
      <c r="I833" s="10" t="s">
        <v>27</v>
      </c>
      <c r="J833" s="14" t="s">
        <v>28</v>
      </c>
      <c r="K833" s="10" t="s">
        <v>1532</v>
      </c>
      <c r="L833" s="10"/>
      <c r="M833" s="10"/>
      <c r="N833" s="10"/>
      <c r="O833" s="10"/>
      <c r="P833" s="10" t="s">
        <v>1437</v>
      </c>
      <c r="Q833" s="14"/>
      <c r="R833" s="16"/>
      <c r="S833" s="16"/>
    </row>
    <row r="834" spans="1:19" ht="15" x14ac:dyDescent="0.2">
      <c r="A834" s="10" t="s">
        <v>4207</v>
      </c>
      <c r="B834" s="10" t="s">
        <v>4208</v>
      </c>
      <c r="C834" s="10" t="s">
        <v>4207</v>
      </c>
      <c r="D834" s="10" t="s">
        <v>4209</v>
      </c>
      <c r="E834" s="11" t="s">
        <v>3740</v>
      </c>
      <c r="F834" s="10"/>
      <c r="G834" s="18"/>
      <c r="H834" s="13" t="s">
        <v>26</v>
      </c>
      <c r="I834" s="10" t="s">
        <v>27</v>
      </c>
      <c r="J834" s="14" t="s">
        <v>28</v>
      </c>
      <c r="K834" s="10" t="s">
        <v>1532</v>
      </c>
      <c r="L834" s="10"/>
      <c r="M834" s="10"/>
      <c r="N834" s="10"/>
      <c r="O834" s="10"/>
      <c r="P834" s="10" t="s">
        <v>1437</v>
      </c>
      <c r="Q834" s="14"/>
      <c r="R834" s="16"/>
      <c r="S834" s="16"/>
    </row>
    <row r="835" spans="1:19" ht="15" x14ac:dyDescent="0.2">
      <c r="A835" s="10" t="s">
        <v>4210</v>
      </c>
      <c r="B835" s="10" t="s">
        <v>4211</v>
      </c>
      <c r="C835" s="10" t="s">
        <v>4210</v>
      </c>
      <c r="D835" s="10" t="s">
        <v>4212</v>
      </c>
      <c r="E835" s="11" t="s">
        <v>4213</v>
      </c>
      <c r="F835" s="10"/>
      <c r="G835" s="18"/>
      <c r="H835" s="13" t="s">
        <v>26</v>
      </c>
      <c r="I835" s="10" t="s">
        <v>27</v>
      </c>
      <c r="J835" s="14" t="s">
        <v>28</v>
      </c>
      <c r="K835" s="10" t="s">
        <v>989</v>
      </c>
      <c r="L835" s="10"/>
      <c r="M835" s="10"/>
      <c r="N835" s="10"/>
      <c r="O835" s="10"/>
      <c r="P835" s="10" t="s">
        <v>1437</v>
      </c>
      <c r="Q835" s="14"/>
      <c r="R835" s="16"/>
      <c r="S835" s="16"/>
    </row>
    <row r="836" spans="1:19" ht="15" x14ac:dyDescent="0.2">
      <c r="A836" s="10" t="s">
        <v>4214</v>
      </c>
      <c r="B836" s="10" t="s">
        <v>4215</v>
      </c>
      <c r="C836" s="10" t="s">
        <v>4214</v>
      </c>
      <c r="D836" s="10" t="s">
        <v>4216</v>
      </c>
      <c r="E836" s="11" t="s">
        <v>4217</v>
      </c>
      <c r="F836" s="10"/>
      <c r="G836" s="18"/>
      <c r="H836" s="13" t="s">
        <v>26</v>
      </c>
      <c r="I836" s="10" t="s">
        <v>27</v>
      </c>
      <c r="J836" s="14" t="s">
        <v>28</v>
      </c>
      <c r="K836" s="10" t="s">
        <v>989</v>
      </c>
      <c r="L836" s="10"/>
      <c r="M836" s="10"/>
      <c r="N836" s="10"/>
      <c r="O836" s="10"/>
      <c r="P836" s="10" t="s">
        <v>1437</v>
      </c>
      <c r="Q836" s="14"/>
      <c r="R836" s="16"/>
      <c r="S836" s="16"/>
    </row>
    <row r="837" spans="1:19" ht="15" x14ac:dyDescent="0.2">
      <c r="A837" s="10" t="s">
        <v>4218</v>
      </c>
      <c r="B837" s="10" t="s">
        <v>4219</v>
      </c>
      <c r="C837" s="10" t="s">
        <v>4218</v>
      </c>
      <c r="D837" s="10" t="s">
        <v>4220</v>
      </c>
      <c r="E837" s="11" t="s">
        <v>4221</v>
      </c>
      <c r="F837" s="10"/>
      <c r="G837" s="18"/>
      <c r="H837" s="13" t="s">
        <v>26</v>
      </c>
      <c r="I837" s="10" t="s">
        <v>27</v>
      </c>
      <c r="J837" s="14" t="s">
        <v>28</v>
      </c>
      <c r="K837" s="10" t="s">
        <v>989</v>
      </c>
      <c r="L837" s="10"/>
      <c r="M837" s="10"/>
      <c r="N837" s="10"/>
      <c r="O837" s="10"/>
      <c r="P837" s="10" t="s">
        <v>1437</v>
      </c>
      <c r="Q837" s="14"/>
      <c r="R837" s="16"/>
      <c r="S837" s="16"/>
    </row>
    <row r="838" spans="1:19" ht="15" x14ac:dyDescent="0.2">
      <c r="A838" s="10" t="s">
        <v>4047</v>
      </c>
      <c r="B838" s="10" t="s">
        <v>4222</v>
      </c>
      <c r="C838" s="10" t="s">
        <v>4223</v>
      </c>
      <c r="D838" s="10" t="s">
        <v>4224</v>
      </c>
      <c r="E838" s="11" t="s">
        <v>4225</v>
      </c>
      <c r="F838" s="10"/>
      <c r="G838" s="17" t="s">
        <v>4226</v>
      </c>
      <c r="H838" s="13" t="s">
        <v>26</v>
      </c>
      <c r="I838" s="10" t="s">
        <v>27</v>
      </c>
      <c r="J838" s="14" t="s">
        <v>28</v>
      </c>
      <c r="K838" s="10" t="s">
        <v>29</v>
      </c>
      <c r="L838" s="10"/>
      <c r="M838" s="10"/>
      <c r="N838" s="15">
        <v>37.090000000000003</v>
      </c>
      <c r="O838" s="15">
        <v>-95.71</v>
      </c>
      <c r="P838" s="10" t="s">
        <v>30</v>
      </c>
      <c r="Q838" s="14"/>
      <c r="R838" s="16"/>
      <c r="S838" s="16"/>
    </row>
    <row r="839" spans="1:19" ht="15" x14ac:dyDescent="0.2">
      <c r="A839" s="10" t="s">
        <v>4227</v>
      </c>
      <c r="B839" s="10" t="s">
        <v>4228</v>
      </c>
      <c r="C839" s="10" t="s">
        <v>23</v>
      </c>
      <c r="D839" s="10" t="s">
        <v>4229</v>
      </c>
      <c r="E839" s="11" t="s">
        <v>4230</v>
      </c>
      <c r="F839" s="10"/>
      <c r="G839" s="12"/>
      <c r="H839" s="13" t="s">
        <v>26</v>
      </c>
      <c r="I839" s="10" t="s">
        <v>27</v>
      </c>
      <c r="J839" s="14" t="s">
        <v>28</v>
      </c>
      <c r="K839" s="10" t="s">
        <v>29</v>
      </c>
      <c r="L839" s="10"/>
      <c r="M839" s="10"/>
      <c r="N839" s="15">
        <v>37.090000000000003</v>
      </c>
      <c r="O839" s="15">
        <v>-95.71</v>
      </c>
      <c r="P839" s="10" t="s">
        <v>30</v>
      </c>
      <c r="Q839" s="14"/>
      <c r="R839" s="16"/>
      <c r="S839" s="16"/>
    </row>
    <row r="840" spans="1:19" ht="15" x14ac:dyDescent="0.2">
      <c r="A840" s="10" t="s">
        <v>4231</v>
      </c>
      <c r="B840" s="10" t="s">
        <v>4232</v>
      </c>
      <c r="C840" s="10" t="s">
        <v>4233</v>
      </c>
      <c r="D840" s="10" t="s">
        <v>4234</v>
      </c>
      <c r="E840" s="11" t="s">
        <v>4235</v>
      </c>
      <c r="F840" s="10"/>
      <c r="G840" s="17" t="s">
        <v>4236</v>
      </c>
      <c r="H840" s="13" t="s">
        <v>26</v>
      </c>
      <c r="I840" s="10" t="s">
        <v>27</v>
      </c>
      <c r="J840" s="14" t="s">
        <v>28</v>
      </c>
      <c r="K840" s="10" t="s">
        <v>29</v>
      </c>
      <c r="L840" s="10"/>
      <c r="M840" s="10"/>
      <c r="N840" s="15">
        <v>37.090000000000003</v>
      </c>
      <c r="O840" s="15">
        <v>-95.71</v>
      </c>
      <c r="P840" s="10" t="s">
        <v>30</v>
      </c>
      <c r="Q840" s="14"/>
      <c r="R840" s="16"/>
      <c r="S840" s="16"/>
    </row>
    <row r="841" spans="1:19" ht="15" x14ac:dyDescent="0.2">
      <c r="A841" s="10" t="s">
        <v>4237</v>
      </c>
      <c r="B841" s="10" t="s">
        <v>4238</v>
      </c>
      <c r="C841" s="10" t="s">
        <v>23</v>
      </c>
      <c r="D841" s="10" t="s">
        <v>4239</v>
      </c>
      <c r="E841" s="11" t="s">
        <v>4240</v>
      </c>
      <c r="F841" s="10"/>
      <c r="G841" s="12"/>
      <c r="H841" s="13" t="s">
        <v>26</v>
      </c>
      <c r="I841" s="10" t="s">
        <v>27</v>
      </c>
      <c r="J841" s="14" t="s">
        <v>28</v>
      </c>
      <c r="K841" s="10" t="s">
        <v>29</v>
      </c>
      <c r="L841" s="10"/>
      <c r="M841" s="10"/>
      <c r="N841" s="15">
        <v>37.090000000000003</v>
      </c>
      <c r="O841" s="15">
        <v>-95.71</v>
      </c>
      <c r="P841" s="10" t="s">
        <v>30</v>
      </c>
      <c r="Q841" s="14"/>
      <c r="R841" s="16"/>
      <c r="S841" s="16"/>
    </row>
    <row r="842" spans="1:19" ht="15" x14ac:dyDescent="0.2">
      <c r="A842" s="10" t="s">
        <v>1180</v>
      </c>
      <c r="B842" s="10" t="s">
        <v>4241</v>
      </c>
      <c r="C842" s="10" t="s">
        <v>4242</v>
      </c>
      <c r="D842" s="10" t="s">
        <v>4243</v>
      </c>
      <c r="E842" s="11" t="s">
        <v>4244</v>
      </c>
      <c r="F842" s="10"/>
      <c r="G842" s="17" t="s">
        <v>1181</v>
      </c>
      <c r="H842" s="13" t="s">
        <v>26</v>
      </c>
      <c r="I842" s="10" t="s">
        <v>27</v>
      </c>
      <c r="J842" s="14" t="s">
        <v>28</v>
      </c>
      <c r="K842" s="10" t="s">
        <v>29</v>
      </c>
      <c r="L842" s="10"/>
      <c r="M842" s="10"/>
      <c r="N842" s="15">
        <v>37.090000000000003</v>
      </c>
      <c r="O842" s="15">
        <v>-95.71</v>
      </c>
      <c r="P842" s="10" t="s">
        <v>30</v>
      </c>
      <c r="Q842" s="14"/>
      <c r="R842" s="16"/>
      <c r="S842" s="16"/>
    </row>
    <row r="843" spans="1:19" ht="15" x14ac:dyDescent="0.2">
      <c r="A843" s="10" t="s">
        <v>4245</v>
      </c>
      <c r="B843" s="10" t="s">
        <v>4246</v>
      </c>
      <c r="C843" s="10" t="s">
        <v>23</v>
      </c>
      <c r="D843" s="10" t="s">
        <v>4247</v>
      </c>
      <c r="E843" s="11" t="s">
        <v>4248</v>
      </c>
      <c r="F843" s="10"/>
      <c r="G843" s="12"/>
      <c r="H843" s="13" t="s">
        <v>26</v>
      </c>
      <c r="I843" s="10" t="s">
        <v>4249</v>
      </c>
      <c r="J843" s="14" t="s">
        <v>28</v>
      </c>
      <c r="K843" s="10" t="s">
        <v>29</v>
      </c>
      <c r="L843" s="10"/>
      <c r="M843" s="10"/>
      <c r="N843" s="10"/>
      <c r="O843" s="10"/>
      <c r="P843" s="10" t="s">
        <v>30</v>
      </c>
      <c r="Q843" s="14"/>
      <c r="R843" s="16"/>
      <c r="S843" s="16"/>
    </row>
    <row r="844" spans="1:19" ht="15" x14ac:dyDescent="0.2">
      <c r="A844" s="10" t="s">
        <v>4250</v>
      </c>
      <c r="B844" s="10" t="s">
        <v>4251</v>
      </c>
      <c r="C844" s="10" t="s">
        <v>23</v>
      </c>
      <c r="D844" s="10" t="s">
        <v>4252</v>
      </c>
      <c r="E844" s="11" t="s">
        <v>4253</v>
      </c>
      <c r="F844" s="10"/>
      <c r="G844" s="12"/>
      <c r="H844" s="13" t="s">
        <v>26</v>
      </c>
      <c r="I844" s="10" t="s">
        <v>4249</v>
      </c>
      <c r="J844" s="14" t="s">
        <v>28</v>
      </c>
      <c r="K844" s="10" t="s">
        <v>29</v>
      </c>
      <c r="L844" s="10"/>
      <c r="M844" s="10"/>
      <c r="N844" s="10"/>
      <c r="O844" s="10"/>
      <c r="P844" s="10" t="s">
        <v>30</v>
      </c>
      <c r="Q844" s="14"/>
      <c r="R844" s="16"/>
      <c r="S844" s="16"/>
    </row>
    <row r="845" spans="1:19" ht="15" x14ac:dyDescent="0.2">
      <c r="A845" s="10" t="s">
        <v>4254</v>
      </c>
      <c r="B845" s="10" t="s">
        <v>4255</v>
      </c>
      <c r="C845" s="10" t="s">
        <v>23</v>
      </c>
      <c r="D845" s="10" t="s">
        <v>4256</v>
      </c>
      <c r="E845" s="11" t="s">
        <v>4257</v>
      </c>
      <c r="F845" s="10"/>
      <c r="G845" s="12"/>
      <c r="H845" s="13" t="s">
        <v>26</v>
      </c>
      <c r="I845" s="10" t="s">
        <v>4249</v>
      </c>
      <c r="J845" s="14" t="s">
        <v>28</v>
      </c>
      <c r="K845" s="10" t="s">
        <v>29</v>
      </c>
      <c r="L845" s="10"/>
      <c r="M845" s="10"/>
      <c r="N845" s="10"/>
      <c r="O845" s="10"/>
      <c r="P845" s="10" t="s">
        <v>30</v>
      </c>
      <c r="Q845" s="14"/>
      <c r="R845" s="16"/>
      <c r="S845" s="16"/>
    </row>
    <row r="846" spans="1:19" ht="15" x14ac:dyDescent="0.2">
      <c r="A846" s="10" t="s">
        <v>4258</v>
      </c>
      <c r="B846" s="10" t="s">
        <v>4259</v>
      </c>
      <c r="C846" s="10" t="s">
        <v>4260</v>
      </c>
      <c r="D846" s="10" t="s">
        <v>4261</v>
      </c>
      <c r="E846" s="11" t="s">
        <v>4262</v>
      </c>
      <c r="F846" s="10"/>
      <c r="G846" s="18"/>
      <c r="H846" s="13" t="s">
        <v>26</v>
      </c>
      <c r="I846" s="10" t="s">
        <v>4249</v>
      </c>
      <c r="J846" s="10" t="s">
        <v>30</v>
      </c>
      <c r="K846" s="10"/>
      <c r="L846" s="10"/>
      <c r="M846" s="10"/>
      <c r="N846" s="10"/>
      <c r="O846" s="10"/>
      <c r="P846" s="10" t="s">
        <v>30</v>
      </c>
      <c r="Q846" s="14">
        <v>401414266</v>
      </c>
      <c r="R846" s="16">
        <v>45.749308040000003</v>
      </c>
      <c r="S846" s="16">
        <v>20.24305665486726</v>
      </c>
    </row>
    <row r="847" spans="1:19" ht="15" x14ac:dyDescent="0.2">
      <c r="A847" s="10" t="s">
        <v>4263</v>
      </c>
      <c r="B847" s="10" t="s">
        <v>4264</v>
      </c>
      <c r="C847" s="10" t="s">
        <v>4265</v>
      </c>
      <c r="D847" s="10" t="s">
        <v>4266</v>
      </c>
      <c r="E847" s="11" t="s">
        <v>4267</v>
      </c>
      <c r="F847" s="10"/>
      <c r="G847" s="18"/>
      <c r="H847" s="13" t="s">
        <v>26</v>
      </c>
      <c r="I847" s="10" t="s">
        <v>4249</v>
      </c>
      <c r="J847" s="10" t="s">
        <v>30</v>
      </c>
      <c r="K847" s="10"/>
      <c r="L847" s="10"/>
      <c r="M847" s="10"/>
      <c r="N847" s="10"/>
      <c r="O847" s="10"/>
      <c r="P847" s="10" t="s">
        <v>30</v>
      </c>
      <c r="Q847" s="14">
        <v>395972996</v>
      </c>
      <c r="R847" s="16">
        <v>44.650002071000003</v>
      </c>
      <c r="S847" s="16">
        <v>19.756638084513277</v>
      </c>
    </row>
    <row r="848" spans="1:19" ht="15" x14ac:dyDescent="0.2">
      <c r="A848" s="10" t="s">
        <v>4268</v>
      </c>
      <c r="B848" s="10" t="s">
        <v>4269</v>
      </c>
      <c r="C848" s="10" t="s">
        <v>4270</v>
      </c>
      <c r="D848" s="10" t="s">
        <v>4271</v>
      </c>
      <c r="E848" s="11" t="s">
        <v>4272</v>
      </c>
      <c r="F848" s="10"/>
      <c r="G848" s="18"/>
      <c r="H848" s="13" t="s">
        <v>26</v>
      </c>
      <c r="I848" s="10" t="s">
        <v>4249</v>
      </c>
      <c r="J848" s="10" t="s">
        <v>30</v>
      </c>
      <c r="K848" s="10"/>
      <c r="L848" s="10"/>
      <c r="M848" s="10"/>
      <c r="N848" s="10"/>
      <c r="O848" s="10"/>
      <c r="P848" s="10" t="s">
        <v>30</v>
      </c>
      <c r="Q848" s="14">
        <v>470436120</v>
      </c>
      <c r="R848" s="16">
        <v>53.982366978999998</v>
      </c>
      <c r="S848" s="16">
        <v>23.886003088053098</v>
      </c>
    </row>
    <row r="849" spans="1:19" ht="15" x14ac:dyDescent="0.2">
      <c r="A849" s="10" t="s">
        <v>4273</v>
      </c>
      <c r="B849" s="10" t="s">
        <v>4274</v>
      </c>
      <c r="C849" s="10" t="s">
        <v>4275</v>
      </c>
      <c r="D849" s="10" t="s">
        <v>4276</v>
      </c>
      <c r="E849" s="11" t="s">
        <v>4277</v>
      </c>
      <c r="F849" s="10"/>
      <c r="G849" s="18"/>
      <c r="H849" s="13" t="s">
        <v>26</v>
      </c>
      <c r="I849" s="10" t="s">
        <v>4249</v>
      </c>
      <c r="J849" s="10" t="s">
        <v>30</v>
      </c>
      <c r="K849" s="10"/>
      <c r="L849" s="10"/>
      <c r="M849" s="10"/>
      <c r="N849" s="10"/>
      <c r="O849" s="10"/>
      <c r="P849" s="10" t="s">
        <v>30</v>
      </c>
      <c r="Q849" s="14">
        <v>351960638</v>
      </c>
      <c r="R849" s="16">
        <v>40.218097399000001</v>
      </c>
      <c r="S849" s="16">
        <v>17.795618318141596</v>
      </c>
    </row>
    <row r="850" spans="1:19" ht="15" x14ac:dyDescent="0.2">
      <c r="A850" s="10" t="s">
        <v>4278</v>
      </c>
      <c r="B850" s="10" t="s">
        <v>4279</v>
      </c>
      <c r="C850" s="10" t="s">
        <v>4280</v>
      </c>
      <c r="D850" s="10" t="s">
        <v>4281</v>
      </c>
      <c r="E850" s="11" t="s">
        <v>4282</v>
      </c>
      <c r="F850" s="10"/>
      <c r="G850" s="18"/>
      <c r="H850" s="13" t="s">
        <v>26</v>
      </c>
      <c r="I850" s="10" t="s">
        <v>4249</v>
      </c>
      <c r="J850" s="10" t="s">
        <v>30</v>
      </c>
      <c r="K850" s="10"/>
      <c r="L850" s="10"/>
      <c r="M850" s="10"/>
      <c r="N850" s="10"/>
      <c r="O850" s="10"/>
      <c r="P850" s="10" t="s">
        <v>30</v>
      </c>
      <c r="Q850" s="14">
        <v>350860298</v>
      </c>
      <c r="R850" s="16">
        <v>38.482200974999998</v>
      </c>
      <c r="S850" s="16">
        <v>17.027522555309734</v>
      </c>
    </row>
    <row r="851" spans="1:19" ht="15" x14ac:dyDescent="0.2">
      <c r="A851" s="10" t="s">
        <v>4283</v>
      </c>
      <c r="B851" s="10" t="s">
        <v>4284</v>
      </c>
      <c r="C851" s="10" t="s">
        <v>4285</v>
      </c>
      <c r="D851" s="10" t="s">
        <v>4286</v>
      </c>
      <c r="E851" s="11" t="s">
        <v>4287</v>
      </c>
      <c r="F851" s="10"/>
      <c r="G851" s="18"/>
      <c r="H851" s="13" t="s">
        <v>26</v>
      </c>
      <c r="I851" s="10" t="s">
        <v>4249</v>
      </c>
      <c r="J851" s="10" t="s">
        <v>30</v>
      </c>
      <c r="K851" s="10"/>
      <c r="L851" s="10"/>
      <c r="M851" s="10"/>
      <c r="N851" s="10"/>
      <c r="O851" s="10"/>
      <c r="P851" s="10" t="s">
        <v>30</v>
      </c>
      <c r="Q851" s="14">
        <v>499357754</v>
      </c>
      <c r="R851" s="16">
        <v>58.822468405999999</v>
      </c>
      <c r="S851" s="16">
        <v>26.027640887610623</v>
      </c>
    </row>
    <row r="852" spans="1:19" ht="15" x14ac:dyDescent="0.2">
      <c r="A852" s="10" t="s">
        <v>4288</v>
      </c>
      <c r="B852" s="10" t="s">
        <v>4289</v>
      </c>
      <c r="C852" s="10" t="s">
        <v>4290</v>
      </c>
      <c r="D852" s="10" t="s">
        <v>4291</v>
      </c>
      <c r="E852" s="11" t="s">
        <v>4292</v>
      </c>
      <c r="F852" s="10"/>
      <c r="G852" s="18"/>
      <c r="H852" s="13" t="s">
        <v>26</v>
      </c>
      <c r="I852" s="10" t="s">
        <v>4249</v>
      </c>
      <c r="J852" s="10" t="s">
        <v>30</v>
      </c>
      <c r="K852" s="10"/>
      <c r="L852" s="10"/>
      <c r="M852" s="10"/>
      <c r="N852" s="10"/>
      <c r="O852" s="10"/>
      <c r="P852" s="10" t="s">
        <v>30</v>
      </c>
      <c r="Q852" s="14">
        <v>473183536</v>
      </c>
      <c r="R852" s="16">
        <v>61.328322622999998</v>
      </c>
      <c r="S852" s="16">
        <v>27.136425939380533</v>
      </c>
    </row>
    <row r="853" spans="1:19" ht="15" x14ac:dyDescent="0.2">
      <c r="A853" s="10" t="s">
        <v>4293</v>
      </c>
      <c r="B853" s="10" t="s">
        <v>4294</v>
      </c>
      <c r="C853" s="10" t="s">
        <v>4295</v>
      </c>
      <c r="D853" s="10" t="s">
        <v>4296</v>
      </c>
      <c r="E853" s="11" t="s">
        <v>4297</v>
      </c>
      <c r="F853" s="10"/>
      <c r="G853" s="18"/>
      <c r="H853" s="13" t="s">
        <v>26</v>
      </c>
      <c r="I853" s="10" t="s">
        <v>4249</v>
      </c>
      <c r="J853" s="10" t="s">
        <v>30</v>
      </c>
      <c r="K853" s="10"/>
      <c r="L853" s="10"/>
      <c r="M853" s="10"/>
      <c r="N853" s="10"/>
      <c r="O853" s="10"/>
      <c r="P853" s="10" t="s">
        <v>30</v>
      </c>
      <c r="Q853" s="14">
        <v>355789236</v>
      </c>
      <c r="R853" s="16">
        <v>45.033715800000003</v>
      </c>
      <c r="S853" s="16">
        <v>19.926422920353986</v>
      </c>
    </row>
    <row r="854" spans="1:19" ht="15" x14ac:dyDescent="0.2">
      <c r="A854" s="10" t="s">
        <v>4298</v>
      </c>
      <c r="B854" s="10" t="s">
        <v>4299</v>
      </c>
      <c r="C854" s="10" t="s">
        <v>4300</v>
      </c>
      <c r="D854" s="10" t="s">
        <v>4301</v>
      </c>
      <c r="E854" s="11" t="s">
        <v>4302</v>
      </c>
      <c r="F854" s="10"/>
      <c r="G854" s="18"/>
      <c r="H854" s="13" t="s">
        <v>26</v>
      </c>
      <c r="I854" s="10" t="s">
        <v>4249</v>
      </c>
      <c r="J854" s="10" t="s">
        <v>30</v>
      </c>
      <c r="K854" s="10"/>
      <c r="L854" s="10"/>
      <c r="M854" s="10"/>
      <c r="N854" s="10"/>
      <c r="O854" s="10"/>
      <c r="P854" s="10" t="s">
        <v>30</v>
      </c>
      <c r="Q854" s="14">
        <v>445004092</v>
      </c>
      <c r="R854" s="16">
        <v>57.749211412999998</v>
      </c>
      <c r="S854" s="16">
        <v>25.55274841283186</v>
      </c>
    </row>
    <row r="855" spans="1:19" ht="15" x14ac:dyDescent="0.2">
      <c r="A855" s="10" t="s">
        <v>4303</v>
      </c>
      <c r="B855" s="10" t="s">
        <v>4304</v>
      </c>
      <c r="C855" s="10" t="s">
        <v>4305</v>
      </c>
      <c r="D855" s="10" t="s">
        <v>4306</v>
      </c>
      <c r="E855" s="11" t="s">
        <v>4307</v>
      </c>
      <c r="F855" s="10"/>
      <c r="G855" s="18"/>
      <c r="H855" s="13" t="s">
        <v>26</v>
      </c>
      <c r="I855" s="10" t="s">
        <v>4249</v>
      </c>
      <c r="J855" s="10" t="s">
        <v>30</v>
      </c>
      <c r="K855" s="10"/>
      <c r="L855" s="10"/>
      <c r="M855" s="10"/>
      <c r="N855" s="10"/>
      <c r="O855" s="10"/>
      <c r="P855" s="10" t="s">
        <v>30</v>
      </c>
      <c r="Q855" s="14">
        <v>431128944</v>
      </c>
      <c r="R855" s="16">
        <v>56.237648079000003</v>
      </c>
      <c r="S855" s="16">
        <v>24.883915079203543</v>
      </c>
    </row>
    <row r="856" spans="1:19" ht="15" x14ac:dyDescent="0.2">
      <c r="A856" s="10" t="s">
        <v>4308</v>
      </c>
      <c r="B856" s="10" t="s">
        <v>4309</v>
      </c>
      <c r="C856" s="10" t="s">
        <v>4310</v>
      </c>
      <c r="D856" s="10" t="s">
        <v>4311</v>
      </c>
      <c r="E856" s="11" t="s">
        <v>4312</v>
      </c>
      <c r="F856" s="10"/>
      <c r="G856" s="18"/>
      <c r="H856" s="13" t="s">
        <v>26</v>
      </c>
      <c r="I856" s="10" t="s">
        <v>4249</v>
      </c>
      <c r="J856" s="10" t="s">
        <v>30</v>
      </c>
      <c r="K856" s="10"/>
      <c r="L856" s="10"/>
      <c r="M856" s="10"/>
      <c r="N856" s="10"/>
      <c r="O856" s="10"/>
      <c r="P856" s="10" t="s">
        <v>30</v>
      </c>
      <c r="Q856" s="14">
        <v>361026336</v>
      </c>
      <c r="R856" s="16">
        <v>50.838500633999999</v>
      </c>
      <c r="S856" s="16">
        <v>22.494911784955754</v>
      </c>
    </row>
    <row r="857" spans="1:19" ht="15" x14ac:dyDescent="0.2">
      <c r="A857" s="10" t="s">
        <v>4313</v>
      </c>
      <c r="B857" s="10" t="s">
        <v>4314</v>
      </c>
      <c r="C857" s="10" t="s">
        <v>4315</v>
      </c>
      <c r="D857" s="10" t="s">
        <v>4316</v>
      </c>
      <c r="E857" s="11" t="s">
        <v>4317</v>
      </c>
      <c r="F857" s="10"/>
      <c r="G857" s="18"/>
      <c r="H857" s="13" t="s">
        <v>26</v>
      </c>
      <c r="I857" s="10" t="s">
        <v>4249</v>
      </c>
      <c r="J857" s="10" t="s">
        <v>30</v>
      </c>
      <c r="K857" s="10"/>
      <c r="L857" s="10"/>
      <c r="M857" s="10"/>
      <c r="N857" s="10"/>
      <c r="O857" s="10"/>
      <c r="P857" s="10" t="s">
        <v>30</v>
      </c>
      <c r="Q857" s="14">
        <v>392703284</v>
      </c>
      <c r="R857" s="16">
        <v>49.676726000999999</v>
      </c>
      <c r="S857" s="16">
        <v>21.980852212831859</v>
      </c>
    </row>
    <row r="858" spans="1:19" ht="15" x14ac:dyDescent="0.2">
      <c r="A858" s="10" t="s">
        <v>4318</v>
      </c>
      <c r="B858" s="10" t="s">
        <v>4319</v>
      </c>
      <c r="C858" s="10" t="s">
        <v>4320</v>
      </c>
      <c r="D858" s="10" t="s">
        <v>4321</v>
      </c>
      <c r="E858" s="11" t="s">
        <v>4322</v>
      </c>
      <c r="F858" s="10"/>
      <c r="G858" s="18"/>
      <c r="H858" s="13" t="s">
        <v>26</v>
      </c>
      <c r="I858" s="10" t="s">
        <v>4249</v>
      </c>
      <c r="J858" s="10" t="s">
        <v>30</v>
      </c>
      <c r="K858" s="10"/>
      <c r="L858" s="10"/>
      <c r="M858" s="10"/>
      <c r="N858" s="10"/>
      <c r="O858" s="10"/>
      <c r="P858" s="10" t="s">
        <v>30</v>
      </c>
      <c r="Q858" s="14">
        <v>423405544</v>
      </c>
      <c r="R858" s="16">
        <v>57.396924808999998</v>
      </c>
      <c r="S858" s="16">
        <v>25.396869384513277</v>
      </c>
    </row>
    <row r="859" spans="1:19" ht="15" x14ac:dyDescent="0.2">
      <c r="A859" s="10" t="s">
        <v>4323</v>
      </c>
      <c r="B859" s="10" t="s">
        <v>4324</v>
      </c>
      <c r="C859" s="10" t="s">
        <v>4325</v>
      </c>
      <c r="D859" s="10" t="s">
        <v>4326</v>
      </c>
      <c r="E859" s="11" t="s">
        <v>4327</v>
      </c>
      <c r="F859" s="10"/>
      <c r="G859" s="18"/>
      <c r="H859" s="13" t="s">
        <v>26</v>
      </c>
      <c r="I859" s="10" t="s">
        <v>4249</v>
      </c>
      <c r="J859" s="10" t="s">
        <v>30</v>
      </c>
      <c r="K859" s="10"/>
      <c r="L859" s="10"/>
      <c r="M859" s="10"/>
      <c r="N859" s="10"/>
      <c r="O859" s="10"/>
      <c r="P859" s="10" t="s">
        <v>30</v>
      </c>
      <c r="Q859" s="14">
        <v>353445450</v>
      </c>
      <c r="R859" s="16">
        <v>42.639037858000002</v>
      </c>
      <c r="S859" s="16">
        <v>18.866830910619473</v>
      </c>
    </row>
    <row r="860" spans="1:19" ht="15" x14ac:dyDescent="0.2">
      <c r="A860" s="10" t="s">
        <v>4328</v>
      </c>
      <c r="B860" s="10" t="s">
        <v>4329</v>
      </c>
      <c r="C860" s="10" t="s">
        <v>4330</v>
      </c>
      <c r="D860" s="10" t="s">
        <v>4331</v>
      </c>
      <c r="E860" s="11" t="s">
        <v>4332</v>
      </c>
      <c r="F860" s="10"/>
      <c r="G860" s="18"/>
      <c r="H860" s="13" t="s">
        <v>26</v>
      </c>
      <c r="I860" s="10" t="s">
        <v>4249</v>
      </c>
      <c r="J860" s="10" t="s">
        <v>30</v>
      </c>
      <c r="K860" s="10"/>
      <c r="L860" s="10"/>
      <c r="M860" s="10"/>
      <c r="N860" s="10"/>
      <c r="O860" s="10"/>
      <c r="P860" s="10" t="s">
        <v>30</v>
      </c>
      <c r="Q860" s="14">
        <v>411444968</v>
      </c>
      <c r="R860" s="16">
        <v>48.409550334999999</v>
      </c>
      <c r="S860" s="16">
        <v>21.420155015486728</v>
      </c>
    </row>
    <row r="861" spans="1:19" ht="15" x14ac:dyDescent="0.2">
      <c r="A861" s="10" t="s">
        <v>4333</v>
      </c>
      <c r="B861" s="10" t="s">
        <v>4334</v>
      </c>
      <c r="C861" s="10" t="s">
        <v>4335</v>
      </c>
      <c r="D861" s="10" t="s">
        <v>4336</v>
      </c>
      <c r="E861" s="11" t="s">
        <v>4337</v>
      </c>
      <c r="F861" s="10"/>
      <c r="G861" s="18"/>
      <c r="H861" s="13" t="s">
        <v>26</v>
      </c>
      <c r="I861" s="10" t="s">
        <v>4249</v>
      </c>
      <c r="J861" s="10" t="s">
        <v>30</v>
      </c>
      <c r="K861" s="10"/>
      <c r="L861" s="10"/>
      <c r="M861" s="10"/>
      <c r="N861" s="10"/>
      <c r="O861" s="10"/>
      <c r="P861" s="10" t="s">
        <v>30</v>
      </c>
      <c r="Q861" s="14">
        <v>414648174</v>
      </c>
      <c r="R861" s="16">
        <v>49.498334196999998</v>
      </c>
      <c r="S861" s="16">
        <v>21.901917786283189</v>
      </c>
    </row>
    <row r="862" spans="1:19" ht="15" x14ac:dyDescent="0.2">
      <c r="A862" s="10" t="s">
        <v>4338</v>
      </c>
      <c r="B862" s="10" t="s">
        <v>4339</v>
      </c>
      <c r="C862" s="10" t="s">
        <v>4340</v>
      </c>
      <c r="D862" s="10" t="s">
        <v>4341</v>
      </c>
      <c r="E862" s="11" t="s">
        <v>4342</v>
      </c>
      <c r="F862" s="10"/>
      <c r="G862" s="18"/>
      <c r="H862" s="13" t="s">
        <v>26</v>
      </c>
      <c r="I862" s="10" t="s">
        <v>4249</v>
      </c>
      <c r="J862" s="10" t="s">
        <v>30</v>
      </c>
      <c r="K862" s="10"/>
      <c r="L862" s="10"/>
      <c r="M862" s="10"/>
      <c r="N862" s="10"/>
      <c r="O862" s="10"/>
      <c r="P862" s="10" t="s">
        <v>30</v>
      </c>
      <c r="Q862" s="14">
        <v>345463366</v>
      </c>
      <c r="R862" s="16">
        <v>41.358424163999999</v>
      </c>
      <c r="S862" s="16">
        <v>18.300187683185843</v>
      </c>
    </row>
    <row r="863" spans="1:19" ht="15" x14ac:dyDescent="0.2">
      <c r="A863" s="10" t="s">
        <v>4343</v>
      </c>
      <c r="B863" s="10" t="s">
        <v>4344</v>
      </c>
      <c r="C863" s="10" t="s">
        <v>4345</v>
      </c>
      <c r="D863" s="10" t="s">
        <v>4346</v>
      </c>
      <c r="E863" s="11" t="s">
        <v>4347</v>
      </c>
      <c r="F863" s="10"/>
      <c r="G863" s="18"/>
      <c r="H863" s="13" t="s">
        <v>26</v>
      </c>
      <c r="I863" s="10" t="s">
        <v>4249</v>
      </c>
      <c r="J863" s="10" t="s">
        <v>30</v>
      </c>
      <c r="K863" s="10"/>
      <c r="L863" s="10"/>
      <c r="M863" s="10"/>
      <c r="N863" s="10"/>
      <c r="O863" s="10"/>
      <c r="P863" s="10" t="s">
        <v>30</v>
      </c>
      <c r="Q863" s="14">
        <v>394032422</v>
      </c>
      <c r="R863" s="16">
        <v>45.643570029999999</v>
      </c>
      <c r="S863" s="16">
        <v>20.196269924778761</v>
      </c>
    </row>
    <row r="864" spans="1:19" ht="15" x14ac:dyDescent="0.2">
      <c r="A864" s="10" t="s">
        <v>4348</v>
      </c>
      <c r="B864" s="10" t="s">
        <v>4349</v>
      </c>
      <c r="C864" s="10" t="s">
        <v>4350</v>
      </c>
      <c r="D864" s="10" t="s">
        <v>4351</v>
      </c>
      <c r="E864" s="11" t="s">
        <v>4352</v>
      </c>
      <c r="F864" s="10"/>
      <c r="G864" s="18"/>
      <c r="H864" s="13" t="s">
        <v>26</v>
      </c>
      <c r="I864" s="10" t="s">
        <v>4249</v>
      </c>
      <c r="J864" s="10" t="s">
        <v>30</v>
      </c>
      <c r="K864" s="10"/>
      <c r="L864" s="10"/>
      <c r="M864" s="10"/>
      <c r="N864" s="10"/>
      <c r="O864" s="10"/>
      <c r="P864" s="10" t="s">
        <v>30</v>
      </c>
      <c r="Q864" s="14">
        <v>424669980</v>
      </c>
      <c r="R864" s="16">
        <v>49.588780913999997</v>
      </c>
      <c r="S864" s="16">
        <v>21.941938457522124</v>
      </c>
    </row>
    <row r="865" spans="1:19" ht="15" x14ac:dyDescent="0.2">
      <c r="A865" s="10" t="s">
        <v>4353</v>
      </c>
      <c r="B865" s="10" t="s">
        <v>4354</v>
      </c>
      <c r="C865" s="10" t="s">
        <v>4355</v>
      </c>
      <c r="D865" s="10" t="s">
        <v>4356</v>
      </c>
      <c r="E865" s="11" t="s">
        <v>4357</v>
      </c>
      <c r="F865" s="10"/>
      <c r="G865" s="18"/>
      <c r="H865" s="13" t="s">
        <v>26</v>
      </c>
      <c r="I865" s="10" t="s">
        <v>4249</v>
      </c>
      <c r="J865" s="10" t="s">
        <v>30</v>
      </c>
      <c r="K865" s="10"/>
      <c r="L865" s="10"/>
      <c r="M865" s="10"/>
      <c r="N865" s="10"/>
      <c r="O865" s="10"/>
      <c r="P865" s="10" t="s">
        <v>30</v>
      </c>
      <c r="Q865" s="14">
        <v>428022976</v>
      </c>
      <c r="R865" s="16">
        <v>50.267776304000002</v>
      </c>
      <c r="S865" s="16">
        <v>22.242378895575225</v>
      </c>
    </row>
    <row r="866" spans="1:19" ht="15" x14ac:dyDescent="0.2">
      <c r="A866" s="10" t="s">
        <v>4358</v>
      </c>
      <c r="B866" s="10" t="s">
        <v>4359</v>
      </c>
      <c r="C866" s="10" t="s">
        <v>4360</v>
      </c>
      <c r="D866" s="10" t="s">
        <v>4361</v>
      </c>
      <c r="E866" s="11" t="s">
        <v>4362</v>
      </c>
      <c r="F866" s="10"/>
      <c r="G866" s="18"/>
      <c r="H866" s="13" t="s">
        <v>26</v>
      </c>
      <c r="I866" s="15" t="s">
        <v>4363</v>
      </c>
      <c r="J866" s="10" t="s">
        <v>30</v>
      </c>
      <c r="K866" s="10" t="s">
        <v>4364</v>
      </c>
      <c r="L866" s="10" t="s">
        <v>4365</v>
      </c>
      <c r="M866" s="10"/>
      <c r="N866" s="15">
        <v>12.06</v>
      </c>
      <c r="O866" s="15">
        <v>-68.84</v>
      </c>
      <c r="P866" s="10" t="s">
        <v>30</v>
      </c>
      <c r="Q866" s="14">
        <v>478473458</v>
      </c>
      <c r="R866" s="16">
        <v>58.014831145000002</v>
      </c>
      <c r="S866" s="16">
        <v>25.670279267699119</v>
      </c>
    </row>
    <row r="867" spans="1:19" ht="15" x14ac:dyDescent="0.2">
      <c r="A867" s="10" t="s">
        <v>4366</v>
      </c>
      <c r="B867" s="10" t="s">
        <v>4367</v>
      </c>
      <c r="C867" s="10" t="s">
        <v>4368</v>
      </c>
      <c r="D867" s="10" t="s">
        <v>4369</v>
      </c>
      <c r="E867" s="11" t="s">
        <v>4370</v>
      </c>
      <c r="F867" s="10"/>
      <c r="G867" s="18"/>
      <c r="H867" s="13" t="s">
        <v>26</v>
      </c>
      <c r="I867" s="15" t="s">
        <v>4363</v>
      </c>
      <c r="J867" s="10" t="s">
        <v>30</v>
      </c>
      <c r="K867" s="10" t="s">
        <v>4364</v>
      </c>
      <c r="L867" s="10" t="s">
        <v>4371</v>
      </c>
      <c r="M867" s="10"/>
      <c r="N867" s="15">
        <v>12.07</v>
      </c>
      <c r="O867" s="15">
        <v>-68.849999999999994</v>
      </c>
      <c r="P867" s="10" t="s">
        <v>30</v>
      </c>
      <c r="Q867" s="14">
        <v>448007012</v>
      </c>
      <c r="R867" s="16">
        <v>52.411820839000001</v>
      </c>
      <c r="S867" s="16">
        <v>23.191071167699118</v>
      </c>
    </row>
    <row r="868" spans="1:19" ht="15" x14ac:dyDescent="0.2">
      <c r="A868" s="10" t="s">
        <v>4372</v>
      </c>
      <c r="B868" s="10" t="s">
        <v>4373</v>
      </c>
      <c r="C868" s="10" t="s">
        <v>4374</v>
      </c>
      <c r="D868" s="10" t="s">
        <v>4375</v>
      </c>
      <c r="E868" s="11" t="s">
        <v>4376</v>
      </c>
      <c r="F868" s="10"/>
      <c r="G868" s="18"/>
      <c r="H868" s="13" t="s">
        <v>26</v>
      </c>
      <c r="I868" s="15" t="s">
        <v>4363</v>
      </c>
      <c r="J868" s="10" t="s">
        <v>30</v>
      </c>
      <c r="K868" s="10" t="s">
        <v>4364</v>
      </c>
      <c r="L868" s="10" t="s">
        <v>4377</v>
      </c>
      <c r="M868" s="10"/>
      <c r="N868" s="15">
        <v>12.07</v>
      </c>
      <c r="O868" s="15">
        <v>-68.849999999999994</v>
      </c>
      <c r="P868" s="10" t="s">
        <v>30</v>
      </c>
      <c r="Q868" s="14">
        <v>446214652</v>
      </c>
      <c r="R868" s="16">
        <v>52.178707932999998</v>
      </c>
      <c r="S868" s="16">
        <v>23.087923864159293</v>
      </c>
    </row>
    <row r="869" spans="1:19" ht="15" x14ac:dyDescent="0.2">
      <c r="A869" s="10" t="s">
        <v>4378</v>
      </c>
      <c r="B869" s="10" t="s">
        <v>4379</v>
      </c>
      <c r="C869" s="10" t="s">
        <v>4380</v>
      </c>
      <c r="D869" s="10" t="s">
        <v>4381</v>
      </c>
      <c r="E869" s="11" t="s">
        <v>4382</v>
      </c>
      <c r="F869" s="10"/>
      <c r="G869" s="18"/>
      <c r="H869" s="13" t="s">
        <v>26</v>
      </c>
      <c r="I869" s="15" t="s">
        <v>4363</v>
      </c>
      <c r="J869" s="10" t="s">
        <v>30</v>
      </c>
      <c r="K869" s="10" t="s">
        <v>4364</v>
      </c>
      <c r="L869" s="10" t="s">
        <v>4383</v>
      </c>
      <c r="M869" s="10"/>
      <c r="N869" s="15">
        <v>12.06</v>
      </c>
      <c r="O869" s="15">
        <v>-68.83</v>
      </c>
      <c r="P869" s="10" t="s">
        <v>30</v>
      </c>
      <c r="Q869" s="14">
        <v>403661532</v>
      </c>
      <c r="R869" s="16">
        <v>47.463182912000001</v>
      </c>
      <c r="S869" s="16">
        <v>21.001408368141597</v>
      </c>
    </row>
    <row r="870" spans="1:19" ht="15" x14ac:dyDescent="0.2">
      <c r="A870" s="10" t="s">
        <v>4384</v>
      </c>
      <c r="B870" s="10" t="s">
        <v>4385</v>
      </c>
      <c r="C870" s="10" t="s">
        <v>4386</v>
      </c>
      <c r="D870" s="10" t="s">
        <v>4387</v>
      </c>
      <c r="E870" s="11" t="s">
        <v>4388</v>
      </c>
      <c r="F870" s="10"/>
      <c r="G870" s="18"/>
      <c r="H870" s="13" t="s">
        <v>26</v>
      </c>
      <c r="I870" s="15" t="s">
        <v>4363</v>
      </c>
      <c r="J870" s="10" t="s">
        <v>30</v>
      </c>
      <c r="K870" s="10" t="s">
        <v>4389</v>
      </c>
      <c r="L870" s="10"/>
      <c r="M870" s="10"/>
      <c r="N870" s="15">
        <v>12.2</v>
      </c>
      <c r="O870" s="15">
        <v>-68.260000000000005</v>
      </c>
      <c r="P870" s="10" t="s">
        <v>30</v>
      </c>
      <c r="Q870" s="14">
        <v>419394706</v>
      </c>
      <c r="R870" s="16">
        <v>48.355896434000002</v>
      </c>
      <c r="S870" s="16">
        <v>21.396414351327437</v>
      </c>
    </row>
    <row r="871" spans="1:19" ht="15" x14ac:dyDescent="0.2">
      <c r="A871" s="10" t="s">
        <v>4390</v>
      </c>
      <c r="B871" s="10" t="s">
        <v>4391</v>
      </c>
      <c r="C871" s="10" t="s">
        <v>4392</v>
      </c>
      <c r="D871" s="10" t="s">
        <v>4393</v>
      </c>
      <c r="E871" s="11" t="s">
        <v>4394</v>
      </c>
      <c r="F871" s="10"/>
      <c r="G871" s="18"/>
      <c r="H871" s="13" t="s">
        <v>26</v>
      </c>
      <c r="I871" s="15" t="s">
        <v>4363</v>
      </c>
      <c r="J871" s="10" t="s">
        <v>30</v>
      </c>
      <c r="K871" s="10" t="s">
        <v>4395</v>
      </c>
      <c r="L871" s="10" t="s">
        <v>4396</v>
      </c>
      <c r="M871" s="10"/>
      <c r="N871" s="15">
        <v>17.73</v>
      </c>
      <c r="O871" s="15">
        <v>-77.180000000000007</v>
      </c>
      <c r="P871" s="10" t="s">
        <v>30</v>
      </c>
      <c r="Q871" s="14">
        <v>415677558</v>
      </c>
      <c r="R871" s="16">
        <v>48.208865191999998</v>
      </c>
      <c r="S871" s="16">
        <v>21.33135627964602</v>
      </c>
    </row>
    <row r="872" spans="1:19" ht="15" x14ac:dyDescent="0.2">
      <c r="A872" s="10" t="s">
        <v>4397</v>
      </c>
      <c r="B872" s="10" t="s">
        <v>4398</v>
      </c>
      <c r="C872" s="10" t="s">
        <v>4399</v>
      </c>
      <c r="D872" s="10" t="s">
        <v>4400</v>
      </c>
      <c r="E872" s="11" t="s">
        <v>4401</v>
      </c>
      <c r="F872" s="10"/>
      <c r="G872" s="18"/>
      <c r="H872" s="13" t="s">
        <v>26</v>
      </c>
      <c r="I872" s="15" t="s">
        <v>4363</v>
      </c>
      <c r="J872" s="10" t="s">
        <v>30</v>
      </c>
      <c r="K872" s="10" t="s">
        <v>29</v>
      </c>
      <c r="L872" s="10" t="s">
        <v>685</v>
      </c>
      <c r="M872" s="10" t="s">
        <v>4402</v>
      </c>
      <c r="N872" s="15">
        <v>24.87</v>
      </c>
      <c r="O872" s="15">
        <v>-80.709999999999994</v>
      </c>
      <c r="P872" s="10" t="s">
        <v>30</v>
      </c>
      <c r="Q872" s="14">
        <v>389203414</v>
      </c>
      <c r="R872" s="16">
        <v>43.844500815000004</v>
      </c>
      <c r="S872" s="16">
        <v>19.400221599557526</v>
      </c>
    </row>
    <row r="873" spans="1:19" ht="15" x14ac:dyDescent="0.2">
      <c r="A873" s="10" t="s">
        <v>4403</v>
      </c>
      <c r="B873" s="10" t="s">
        <v>4404</v>
      </c>
      <c r="C873" s="10" t="s">
        <v>4405</v>
      </c>
      <c r="D873" s="10" t="s">
        <v>4406</v>
      </c>
      <c r="E873" s="11" t="s">
        <v>4407</v>
      </c>
      <c r="F873" s="10"/>
      <c r="G873" s="18"/>
      <c r="H873" s="13" t="s">
        <v>26</v>
      </c>
      <c r="I873" s="15" t="s">
        <v>4363</v>
      </c>
      <c r="J873" s="10" t="s">
        <v>30</v>
      </c>
      <c r="K873" s="10" t="s">
        <v>29</v>
      </c>
      <c r="L873" s="10" t="s">
        <v>685</v>
      </c>
      <c r="M873" s="10" t="s">
        <v>4408</v>
      </c>
      <c r="N873" s="15">
        <v>25.75</v>
      </c>
      <c r="O873" s="15">
        <v>-80.55</v>
      </c>
      <c r="P873" s="10" t="s">
        <v>30</v>
      </c>
      <c r="Q873" s="14">
        <v>482815198</v>
      </c>
      <c r="R873" s="16">
        <v>56.806194482999999</v>
      </c>
      <c r="S873" s="16">
        <v>25.135484284513275</v>
      </c>
    </row>
    <row r="874" spans="1:19" ht="15" x14ac:dyDescent="0.2">
      <c r="A874" s="10" t="s">
        <v>4409</v>
      </c>
      <c r="B874" s="10" t="s">
        <v>4410</v>
      </c>
      <c r="C874" s="10" t="s">
        <v>4411</v>
      </c>
      <c r="D874" s="10" t="s">
        <v>4412</v>
      </c>
      <c r="E874" s="11" t="s">
        <v>4413</v>
      </c>
      <c r="F874" s="10"/>
      <c r="G874" s="18"/>
      <c r="H874" s="13" t="s">
        <v>26</v>
      </c>
      <c r="I874" s="15" t="s">
        <v>4363</v>
      </c>
      <c r="J874" s="10" t="s">
        <v>30</v>
      </c>
      <c r="K874" s="10" t="s">
        <v>29</v>
      </c>
      <c r="L874" s="10" t="s">
        <v>685</v>
      </c>
      <c r="M874" s="10" t="s">
        <v>4414</v>
      </c>
      <c r="N874" s="10"/>
      <c r="O874" s="10"/>
      <c r="P874" s="10" t="s">
        <v>30</v>
      </c>
      <c r="Q874" s="14">
        <v>377925708</v>
      </c>
      <c r="R874" s="16">
        <v>48.276925175999999</v>
      </c>
      <c r="S874" s="16">
        <v>21.361471316814161</v>
      </c>
    </row>
    <row r="875" spans="1:19" ht="15" x14ac:dyDescent="0.2">
      <c r="A875" s="10" t="s">
        <v>4415</v>
      </c>
      <c r="B875" s="10" t="s">
        <v>4416</v>
      </c>
      <c r="C875" s="10" t="s">
        <v>4417</v>
      </c>
      <c r="D875" s="10" t="s">
        <v>4418</v>
      </c>
      <c r="E875" s="11" t="s">
        <v>4419</v>
      </c>
      <c r="F875" s="10"/>
      <c r="G875" s="18"/>
      <c r="H875" s="13" t="s">
        <v>26</v>
      </c>
      <c r="I875" s="15" t="s">
        <v>4363</v>
      </c>
      <c r="J875" s="10" t="s">
        <v>30</v>
      </c>
      <c r="K875" s="10" t="s">
        <v>4420</v>
      </c>
      <c r="L875" s="10" t="s">
        <v>4421</v>
      </c>
      <c r="M875" s="10"/>
      <c r="N875" s="15">
        <v>17.940000000000001</v>
      </c>
      <c r="O875" s="15">
        <v>-66.95</v>
      </c>
      <c r="P875" s="10" t="s">
        <v>30</v>
      </c>
      <c r="Q875" s="14">
        <v>421584838</v>
      </c>
      <c r="R875" s="16">
        <v>49.913947284000002</v>
      </c>
      <c r="S875" s="16">
        <v>22.085817382300888</v>
      </c>
    </row>
    <row r="876" spans="1:19" ht="15" x14ac:dyDescent="0.2">
      <c r="A876" s="10" t="s">
        <v>4422</v>
      </c>
      <c r="B876" s="10" t="s">
        <v>4423</v>
      </c>
      <c r="C876" s="10" t="s">
        <v>4424</v>
      </c>
      <c r="D876" s="10" t="s">
        <v>4425</v>
      </c>
      <c r="E876" s="11" t="s">
        <v>4426</v>
      </c>
      <c r="F876" s="10"/>
      <c r="G876" s="18"/>
      <c r="H876" s="13" t="s">
        <v>26</v>
      </c>
      <c r="I876" s="15" t="s">
        <v>4363</v>
      </c>
      <c r="J876" s="10" t="s">
        <v>30</v>
      </c>
      <c r="K876" s="10" t="s">
        <v>4420</v>
      </c>
      <c r="L876" s="10" t="s">
        <v>4421</v>
      </c>
      <c r="M876" s="10"/>
      <c r="N876" s="15">
        <v>17.940000000000001</v>
      </c>
      <c r="O876" s="15">
        <v>-66.95</v>
      </c>
      <c r="P876" s="10" t="s">
        <v>30</v>
      </c>
      <c r="Q876" s="14">
        <v>335480806</v>
      </c>
      <c r="R876" s="16">
        <v>39.318141363999999</v>
      </c>
      <c r="S876" s="16">
        <v>17.397407683185843</v>
      </c>
    </row>
    <row r="877" spans="1:19" ht="15" x14ac:dyDescent="0.2">
      <c r="A877" s="10" t="s">
        <v>4427</v>
      </c>
      <c r="B877" s="10" t="s">
        <v>4428</v>
      </c>
      <c r="C877" s="10" t="s">
        <v>4429</v>
      </c>
      <c r="D877" s="10" t="s">
        <v>4430</v>
      </c>
      <c r="E877" s="11" t="s">
        <v>4431</v>
      </c>
      <c r="F877" s="10"/>
      <c r="G877" s="18"/>
      <c r="H877" s="13" t="s">
        <v>26</v>
      </c>
      <c r="I877" s="15" t="s">
        <v>4363</v>
      </c>
      <c r="J877" s="10" t="s">
        <v>30</v>
      </c>
      <c r="K877" s="10" t="s">
        <v>4420</v>
      </c>
      <c r="L877" s="10" t="s">
        <v>4421</v>
      </c>
      <c r="M877" s="10"/>
      <c r="N877" s="15">
        <v>17.940000000000001</v>
      </c>
      <c r="O877" s="15">
        <v>-66.95</v>
      </c>
      <c r="P877" s="10" t="s">
        <v>30</v>
      </c>
      <c r="Q877" s="14">
        <v>446685648</v>
      </c>
      <c r="R877" s="16">
        <v>53.244580370000001</v>
      </c>
      <c r="S877" s="16">
        <v>23.559548836283188</v>
      </c>
    </row>
    <row r="878" spans="1:19" ht="15" x14ac:dyDescent="0.2">
      <c r="A878" s="10" t="s">
        <v>4432</v>
      </c>
      <c r="B878" s="10" t="s">
        <v>4433</v>
      </c>
      <c r="C878" s="10" t="s">
        <v>4434</v>
      </c>
      <c r="D878" s="10" t="s">
        <v>4435</v>
      </c>
      <c r="E878" s="11" t="s">
        <v>4436</v>
      </c>
      <c r="F878" s="10"/>
      <c r="G878" s="18"/>
      <c r="H878" s="13" t="s">
        <v>26</v>
      </c>
      <c r="I878" s="15" t="s">
        <v>4363</v>
      </c>
      <c r="J878" s="10" t="s">
        <v>30</v>
      </c>
      <c r="K878" s="10" t="s">
        <v>4420</v>
      </c>
      <c r="L878" s="10" t="s">
        <v>4421</v>
      </c>
      <c r="M878" s="10"/>
      <c r="N878" s="15">
        <v>17.940000000000001</v>
      </c>
      <c r="O878" s="15">
        <v>-66.95</v>
      </c>
      <c r="P878" s="10" t="s">
        <v>30</v>
      </c>
      <c r="Q878" s="14">
        <v>381558784</v>
      </c>
      <c r="R878" s="16">
        <v>44.140173611999998</v>
      </c>
      <c r="S878" s="16">
        <v>19.53105027079646</v>
      </c>
    </row>
    <row r="879" spans="1:19" ht="15" x14ac:dyDescent="0.2">
      <c r="A879" s="10" t="s">
        <v>4437</v>
      </c>
      <c r="B879" s="10" t="s">
        <v>4438</v>
      </c>
      <c r="C879" s="10" t="s">
        <v>4439</v>
      </c>
      <c r="D879" s="10" t="s">
        <v>4440</v>
      </c>
      <c r="E879" s="11" t="s">
        <v>4441</v>
      </c>
      <c r="F879" s="10"/>
      <c r="G879" s="18"/>
      <c r="H879" s="13" t="s">
        <v>26</v>
      </c>
      <c r="I879" s="15" t="s">
        <v>4363</v>
      </c>
      <c r="J879" s="10" t="s">
        <v>30</v>
      </c>
      <c r="K879" s="10" t="s">
        <v>4420</v>
      </c>
      <c r="L879" s="10" t="s">
        <v>4442</v>
      </c>
      <c r="M879" s="10"/>
      <c r="N879" s="15">
        <v>17.95</v>
      </c>
      <c r="O879" s="15">
        <v>-67.2</v>
      </c>
      <c r="P879" s="10" t="s">
        <v>30</v>
      </c>
      <c r="Q879" s="14">
        <v>460306026</v>
      </c>
      <c r="R879" s="16">
        <v>54.154588744000002</v>
      </c>
      <c r="S879" s="16">
        <v>23.962207408849562</v>
      </c>
    </row>
    <row r="880" spans="1:19" ht="15" x14ac:dyDescent="0.2">
      <c r="A880" s="10" t="s">
        <v>4443</v>
      </c>
      <c r="B880" s="10" t="s">
        <v>4444</v>
      </c>
      <c r="C880" s="10" t="s">
        <v>4445</v>
      </c>
      <c r="D880" s="10" t="s">
        <v>4446</v>
      </c>
      <c r="E880" s="11" t="s">
        <v>4447</v>
      </c>
      <c r="F880" s="10"/>
      <c r="G880" s="18"/>
      <c r="H880" s="13" t="s">
        <v>26</v>
      </c>
      <c r="I880" s="15" t="s">
        <v>4363</v>
      </c>
      <c r="J880" s="10" t="s">
        <v>30</v>
      </c>
      <c r="K880" s="10" t="s">
        <v>4420</v>
      </c>
      <c r="L880" s="10" t="s">
        <v>4442</v>
      </c>
      <c r="M880" s="10"/>
      <c r="N880" s="15">
        <v>17.95</v>
      </c>
      <c r="O880" s="15">
        <v>-67.2</v>
      </c>
      <c r="P880" s="10" t="s">
        <v>30</v>
      </c>
      <c r="Q880" s="14">
        <v>390060770</v>
      </c>
      <c r="R880" s="16">
        <v>45.587534005999998</v>
      </c>
      <c r="S880" s="16">
        <v>20.171475223893808</v>
      </c>
    </row>
    <row r="881" spans="1:19" ht="15" x14ac:dyDescent="0.2">
      <c r="A881" s="10" t="s">
        <v>4448</v>
      </c>
      <c r="B881" s="10" t="s">
        <v>4449</v>
      </c>
      <c r="C881" s="10" t="s">
        <v>4450</v>
      </c>
      <c r="D881" s="10" t="s">
        <v>4451</v>
      </c>
      <c r="E881" s="11" t="s">
        <v>4452</v>
      </c>
      <c r="F881" s="10"/>
      <c r="G881" s="17" t="s">
        <v>4453</v>
      </c>
      <c r="H881" s="13" t="s">
        <v>26</v>
      </c>
      <c r="I881" s="10" t="s">
        <v>4454</v>
      </c>
      <c r="J881" s="14" t="s">
        <v>28</v>
      </c>
      <c r="K881" s="10" t="s">
        <v>4455</v>
      </c>
      <c r="L881" s="10"/>
      <c r="M881" s="10"/>
      <c r="N881" s="10"/>
      <c r="O881" s="10"/>
      <c r="P881" s="10" t="s">
        <v>30</v>
      </c>
      <c r="Q881" s="14"/>
      <c r="R881" s="16"/>
      <c r="S881" s="16"/>
    </row>
    <row r="882" spans="1:19" ht="15" x14ac:dyDescent="0.2">
      <c r="A882" s="10" t="s">
        <v>4456</v>
      </c>
      <c r="B882" s="10" t="s">
        <v>4457</v>
      </c>
      <c r="C882" s="10" t="s">
        <v>4458</v>
      </c>
      <c r="D882" s="10" t="s">
        <v>4459</v>
      </c>
      <c r="E882" s="11" t="s">
        <v>4460</v>
      </c>
      <c r="F882" s="10"/>
      <c r="G882" s="18"/>
      <c r="H882" s="13" t="s">
        <v>26</v>
      </c>
      <c r="I882" s="10" t="s">
        <v>4454</v>
      </c>
      <c r="J882" s="10" t="s">
        <v>30</v>
      </c>
      <c r="K882" s="10"/>
      <c r="L882" s="10"/>
      <c r="M882" s="10"/>
      <c r="N882" s="10"/>
      <c r="O882" s="10"/>
      <c r="P882" s="10" t="s">
        <v>30</v>
      </c>
      <c r="Q882" s="14">
        <v>493760890</v>
      </c>
      <c r="R882" s="16">
        <v>46.951838481000003</v>
      </c>
      <c r="S882" s="16">
        <v>20.775149770353984</v>
      </c>
    </row>
    <row r="883" spans="1:19" ht="15" x14ac:dyDescent="0.2">
      <c r="A883" s="10" t="s">
        <v>4461</v>
      </c>
      <c r="B883" s="10" t="s">
        <v>4462</v>
      </c>
      <c r="C883" s="10" t="s">
        <v>4463</v>
      </c>
      <c r="D883" s="10" t="s">
        <v>4464</v>
      </c>
      <c r="E883" s="11" t="s">
        <v>4465</v>
      </c>
      <c r="F883" s="10"/>
      <c r="G883" s="18"/>
      <c r="H883" s="13" t="s">
        <v>26</v>
      </c>
      <c r="I883" s="10" t="s">
        <v>4454</v>
      </c>
      <c r="J883" s="10" t="s">
        <v>30</v>
      </c>
      <c r="K883" s="10"/>
      <c r="L883" s="10"/>
      <c r="M883" s="10"/>
      <c r="N883" s="10"/>
      <c r="O883" s="10"/>
      <c r="P883" s="10" t="s">
        <v>30</v>
      </c>
      <c r="Q883" s="14">
        <v>543716876</v>
      </c>
      <c r="R883" s="16">
        <v>52.579169041999997</v>
      </c>
      <c r="S883" s="16">
        <v>23.265119045132742</v>
      </c>
    </row>
    <row r="884" spans="1:19" ht="15" x14ac:dyDescent="0.2">
      <c r="A884" s="10" t="s">
        <v>4466</v>
      </c>
      <c r="B884" s="10" t="s">
        <v>4467</v>
      </c>
      <c r="C884" s="10" t="s">
        <v>4468</v>
      </c>
      <c r="D884" s="10" t="s">
        <v>4469</v>
      </c>
      <c r="E884" s="11" t="s">
        <v>4470</v>
      </c>
      <c r="F884" s="10"/>
      <c r="G884" s="18"/>
      <c r="H884" s="13" t="s">
        <v>26</v>
      </c>
      <c r="I884" s="10" t="s">
        <v>4454</v>
      </c>
      <c r="J884" s="10" t="s">
        <v>30</v>
      </c>
      <c r="K884" s="10" t="s">
        <v>1240</v>
      </c>
      <c r="L884" s="10" t="s">
        <v>4471</v>
      </c>
      <c r="M884" s="10"/>
      <c r="N884" s="15">
        <v>1.91</v>
      </c>
      <c r="O884" s="15">
        <v>73.540000000000006</v>
      </c>
      <c r="P884" s="10" t="s">
        <v>30</v>
      </c>
      <c r="Q884" s="14">
        <v>434527786</v>
      </c>
      <c r="R884" s="16">
        <v>50.746352788999999</v>
      </c>
      <c r="S884" s="16">
        <v>22.45413840221239</v>
      </c>
    </row>
    <row r="885" spans="1:19" ht="15" x14ac:dyDescent="0.2">
      <c r="A885" s="10" t="s">
        <v>4472</v>
      </c>
      <c r="B885" s="10" t="s">
        <v>4473</v>
      </c>
      <c r="C885" s="10" t="s">
        <v>4474</v>
      </c>
      <c r="D885" s="10" t="s">
        <v>4475</v>
      </c>
      <c r="E885" s="20"/>
      <c r="F885" s="10"/>
      <c r="G885" s="18"/>
      <c r="H885" s="13" t="s">
        <v>26</v>
      </c>
      <c r="I885" s="15" t="s">
        <v>4363</v>
      </c>
      <c r="J885" s="10" t="s">
        <v>30</v>
      </c>
      <c r="K885" s="10" t="s">
        <v>29</v>
      </c>
      <c r="L885" s="10" t="s">
        <v>685</v>
      </c>
      <c r="M885" s="10" t="s">
        <v>4476</v>
      </c>
      <c r="N885" s="15">
        <v>24.82</v>
      </c>
      <c r="O885" s="15">
        <v>-80.819999999999993</v>
      </c>
      <c r="P885" s="10" t="s">
        <v>30</v>
      </c>
      <c r="Q885" s="14">
        <v>398238768</v>
      </c>
      <c r="R885" s="16">
        <v>48.787974075999998</v>
      </c>
      <c r="S885" s="16">
        <v>21.587599148672567</v>
      </c>
    </row>
    <row r="886" spans="1:19" ht="15" x14ac:dyDescent="0.2">
      <c r="A886" s="10" t="s">
        <v>4477</v>
      </c>
      <c r="B886" s="10" t="s">
        <v>4478</v>
      </c>
      <c r="C886" s="10" t="s">
        <v>4479</v>
      </c>
      <c r="D886" s="10" t="s">
        <v>4480</v>
      </c>
      <c r="E886" s="20"/>
      <c r="F886" s="10"/>
      <c r="G886" s="18"/>
      <c r="H886" s="13" t="s">
        <v>26</v>
      </c>
      <c r="I886" s="10" t="s">
        <v>4454</v>
      </c>
      <c r="J886" s="10" t="s">
        <v>30</v>
      </c>
      <c r="K886" s="10"/>
      <c r="L886" s="10"/>
      <c r="M886" s="10"/>
      <c r="N886" s="10"/>
      <c r="O886" s="10"/>
      <c r="P886" s="10" t="s">
        <v>30</v>
      </c>
      <c r="Q886" s="14">
        <v>421037862</v>
      </c>
      <c r="R886" s="16">
        <v>49.321327617000001</v>
      </c>
      <c r="S886" s="16">
        <v>21.823596290707968</v>
      </c>
    </row>
    <row r="887" spans="1:19" ht="15" x14ac:dyDescent="0.2">
      <c r="A887" s="10" t="s">
        <v>4481</v>
      </c>
      <c r="B887" s="10" t="s">
        <v>4482</v>
      </c>
      <c r="C887" s="10" t="s">
        <v>4481</v>
      </c>
      <c r="D887" s="10" t="s">
        <v>4483</v>
      </c>
      <c r="E887" s="11" t="s">
        <v>4484</v>
      </c>
      <c r="F887" s="10"/>
      <c r="G887" s="17" t="s">
        <v>4485</v>
      </c>
      <c r="H887" s="13" t="s">
        <v>26</v>
      </c>
      <c r="I887" s="10" t="s">
        <v>4454</v>
      </c>
      <c r="J887" s="14" t="s">
        <v>28</v>
      </c>
      <c r="K887" s="10" t="s">
        <v>4486</v>
      </c>
      <c r="L887" s="10" t="s">
        <v>4487</v>
      </c>
      <c r="M887" s="10" t="s">
        <v>4487</v>
      </c>
      <c r="N887" s="10"/>
      <c r="O887" s="10"/>
      <c r="P887" s="10" t="s">
        <v>30</v>
      </c>
      <c r="Q887" s="14"/>
      <c r="R887" s="16"/>
      <c r="S887" s="16"/>
    </row>
    <row r="888" spans="1:19" ht="15" x14ac:dyDescent="0.2">
      <c r="A888" s="10" t="s">
        <v>4488</v>
      </c>
      <c r="B888" s="10" t="s">
        <v>4489</v>
      </c>
      <c r="C888" s="10" t="s">
        <v>4488</v>
      </c>
      <c r="D888" s="10" t="s">
        <v>4490</v>
      </c>
      <c r="E888" s="11" t="s">
        <v>4491</v>
      </c>
      <c r="F888" s="10"/>
      <c r="G888" s="17" t="s">
        <v>4492</v>
      </c>
      <c r="H888" s="13" t="s">
        <v>26</v>
      </c>
      <c r="I888" s="10" t="s">
        <v>4454</v>
      </c>
      <c r="J888" s="14" t="s">
        <v>28</v>
      </c>
      <c r="K888" s="10" t="s">
        <v>776</v>
      </c>
      <c r="L888" s="10" t="s">
        <v>4493</v>
      </c>
      <c r="M888" s="10"/>
      <c r="N888" s="10"/>
      <c r="O888" s="10"/>
      <c r="P888" s="10" t="s">
        <v>1437</v>
      </c>
      <c r="Q888" s="14"/>
      <c r="R888" s="16"/>
      <c r="S888" s="16"/>
    </row>
    <row r="889" spans="1:19" ht="15" x14ac:dyDescent="0.2">
      <c r="A889" s="10" t="s">
        <v>4494</v>
      </c>
      <c r="B889" s="10" t="s">
        <v>4495</v>
      </c>
      <c r="C889" s="10" t="s">
        <v>4494</v>
      </c>
      <c r="D889" s="10" t="s">
        <v>4496</v>
      </c>
      <c r="E889" s="11" t="s">
        <v>4497</v>
      </c>
      <c r="F889" s="10"/>
      <c r="G889" s="17" t="s">
        <v>4498</v>
      </c>
      <c r="H889" s="13" t="s">
        <v>26</v>
      </c>
      <c r="I889" s="10" t="s">
        <v>4454</v>
      </c>
      <c r="J889" s="14" t="s">
        <v>28</v>
      </c>
      <c r="K889" s="10" t="s">
        <v>776</v>
      </c>
      <c r="L889" s="10" t="s">
        <v>4499</v>
      </c>
      <c r="M889" s="10"/>
      <c r="N889" s="15">
        <v>17.440000000000001</v>
      </c>
      <c r="O889" s="15">
        <v>-99.55</v>
      </c>
      <c r="P889" s="10" t="s">
        <v>30</v>
      </c>
      <c r="Q889" s="14"/>
      <c r="R889" s="16"/>
      <c r="S889" s="16"/>
    </row>
    <row r="890" spans="1:19" ht="15" x14ac:dyDescent="0.2">
      <c r="A890" s="10" t="s">
        <v>4500</v>
      </c>
      <c r="B890" s="10" t="s">
        <v>4501</v>
      </c>
      <c r="C890" s="10" t="s">
        <v>4500</v>
      </c>
      <c r="D890" s="10" t="s">
        <v>4502</v>
      </c>
      <c r="E890" s="11" t="s">
        <v>4503</v>
      </c>
      <c r="F890" s="10"/>
      <c r="G890" s="17" t="s">
        <v>4504</v>
      </c>
      <c r="H890" s="13" t="s">
        <v>26</v>
      </c>
      <c r="I890" s="10" t="s">
        <v>4454</v>
      </c>
      <c r="J890" s="14" t="s">
        <v>28</v>
      </c>
      <c r="K890" s="10" t="s">
        <v>4486</v>
      </c>
      <c r="L890" s="10" t="s">
        <v>4505</v>
      </c>
      <c r="M890" s="10" t="s">
        <v>4506</v>
      </c>
      <c r="N890" s="15">
        <v>14.57</v>
      </c>
      <c r="O890" s="15">
        <v>-89.34</v>
      </c>
      <c r="P890" s="10" t="s">
        <v>30</v>
      </c>
      <c r="Q890" s="14"/>
      <c r="R890" s="16"/>
      <c r="S890" s="16"/>
    </row>
    <row r="891" spans="1:19" ht="15" x14ac:dyDescent="0.2">
      <c r="A891" s="10" t="s">
        <v>4507</v>
      </c>
      <c r="B891" s="10" t="s">
        <v>4508</v>
      </c>
      <c r="C891" s="10" t="s">
        <v>4507</v>
      </c>
      <c r="D891" s="10" t="s">
        <v>4509</v>
      </c>
      <c r="E891" s="11" t="s">
        <v>4510</v>
      </c>
      <c r="F891" s="10"/>
      <c r="G891" s="17" t="s">
        <v>4511</v>
      </c>
      <c r="H891" s="13" t="s">
        <v>26</v>
      </c>
      <c r="I891" s="10" t="s">
        <v>4454</v>
      </c>
      <c r="J891" s="14" t="s">
        <v>28</v>
      </c>
      <c r="K891" s="10" t="s">
        <v>776</v>
      </c>
      <c r="L891" s="10" t="s">
        <v>4493</v>
      </c>
      <c r="M891" s="10" t="s">
        <v>4512</v>
      </c>
      <c r="N891" s="15">
        <v>16.75</v>
      </c>
      <c r="O891" s="15">
        <v>-93.1</v>
      </c>
      <c r="P891" s="10" t="s">
        <v>30</v>
      </c>
      <c r="Q891" s="14"/>
      <c r="R891" s="16"/>
      <c r="S891" s="16"/>
    </row>
    <row r="892" spans="1:19" ht="15" x14ac:dyDescent="0.2">
      <c r="A892" s="10" t="s">
        <v>4513</v>
      </c>
      <c r="B892" s="10" t="s">
        <v>4514</v>
      </c>
      <c r="C892" s="10" t="s">
        <v>4513</v>
      </c>
      <c r="D892" s="10" t="s">
        <v>4515</v>
      </c>
      <c r="E892" s="11" t="s">
        <v>4516</v>
      </c>
      <c r="F892" s="10"/>
      <c r="G892" s="17" t="s">
        <v>4517</v>
      </c>
      <c r="H892" s="13" t="s">
        <v>26</v>
      </c>
      <c r="I892" s="10" t="s">
        <v>4454</v>
      </c>
      <c r="J892" s="14" t="s">
        <v>28</v>
      </c>
      <c r="K892" s="10" t="s">
        <v>776</v>
      </c>
      <c r="L892" s="10" t="s">
        <v>4518</v>
      </c>
      <c r="M892" s="10" t="s">
        <v>4519</v>
      </c>
      <c r="N892" s="15">
        <v>16.559999999999999</v>
      </c>
      <c r="O892" s="15">
        <v>-95.1</v>
      </c>
      <c r="P892" s="10" t="s">
        <v>30</v>
      </c>
      <c r="Q892" s="14"/>
      <c r="R892" s="16"/>
      <c r="S892" s="16"/>
    </row>
    <row r="893" spans="1:19" ht="15" x14ac:dyDescent="0.2">
      <c r="A893" s="10" t="s">
        <v>4520</v>
      </c>
      <c r="B893" s="10" t="s">
        <v>4521</v>
      </c>
      <c r="C893" s="10" t="s">
        <v>4520</v>
      </c>
      <c r="D893" s="10" t="s">
        <v>4522</v>
      </c>
      <c r="E893" s="11" t="s">
        <v>4523</v>
      </c>
      <c r="F893" s="10"/>
      <c r="G893" s="17" t="s">
        <v>4524</v>
      </c>
      <c r="H893" s="13" t="s">
        <v>26</v>
      </c>
      <c r="I893" s="10" t="s">
        <v>4454</v>
      </c>
      <c r="J893" s="14" t="s">
        <v>28</v>
      </c>
      <c r="K893" s="10" t="s">
        <v>776</v>
      </c>
      <c r="L893" s="10" t="s">
        <v>4525</v>
      </c>
      <c r="M893" s="10" t="s">
        <v>4526</v>
      </c>
      <c r="N893" s="15">
        <v>19.809999999999999</v>
      </c>
      <c r="O893" s="15">
        <v>-90.5</v>
      </c>
      <c r="P893" s="10" t="s">
        <v>30</v>
      </c>
      <c r="Q893" s="14"/>
      <c r="R893" s="16"/>
      <c r="S893" s="16"/>
    </row>
    <row r="894" spans="1:19" ht="15" x14ac:dyDescent="0.2">
      <c r="A894" s="10" t="s">
        <v>4527</v>
      </c>
      <c r="B894" s="10" t="s">
        <v>4528</v>
      </c>
      <c r="C894" s="10" t="s">
        <v>4527</v>
      </c>
      <c r="D894" s="10" t="s">
        <v>4529</v>
      </c>
      <c r="E894" s="11" t="s">
        <v>4530</v>
      </c>
      <c r="F894" s="10"/>
      <c r="G894" s="17" t="s">
        <v>4531</v>
      </c>
      <c r="H894" s="13" t="s">
        <v>26</v>
      </c>
      <c r="I894" s="10" t="s">
        <v>4454</v>
      </c>
      <c r="J894" s="14" t="s">
        <v>28</v>
      </c>
      <c r="K894" s="10" t="s">
        <v>4486</v>
      </c>
      <c r="L894" s="10" t="s">
        <v>4532</v>
      </c>
      <c r="M894" s="10"/>
      <c r="N894" s="15">
        <v>14.19</v>
      </c>
      <c r="O894" s="15">
        <v>-89.93</v>
      </c>
      <c r="P894" s="10" t="s">
        <v>30</v>
      </c>
      <c r="Q894" s="14"/>
      <c r="R894" s="16"/>
      <c r="S894" s="16"/>
    </row>
    <row r="895" spans="1:19" ht="15" x14ac:dyDescent="0.2">
      <c r="A895" s="10" t="s">
        <v>4533</v>
      </c>
      <c r="B895" s="10" t="s">
        <v>4534</v>
      </c>
      <c r="C895" s="10" t="s">
        <v>4533</v>
      </c>
      <c r="D895" s="10" t="s">
        <v>4535</v>
      </c>
      <c r="E895" s="11" t="s">
        <v>4536</v>
      </c>
      <c r="F895" s="10"/>
      <c r="G895" s="17" t="s">
        <v>4537</v>
      </c>
      <c r="H895" s="13" t="s">
        <v>26</v>
      </c>
      <c r="I895" s="10" t="s">
        <v>4454</v>
      </c>
      <c r="J895" s="14" t="s">
        <v>28</v>
      </c>
      <c r="K895" s="10" t="s">
        <v>776</v>
      </c>
      <c r="L895" s="10" t="s">
        <v>4518</v>
      </c>
      <c r="M895" s="10"/>
      <c r="N895" s="15">
        <v>17.07</v>
      </c>
      <c r="O895" s="15">
        <v>-96.73</v>
      </c>
      <c r="P895" s="10" t="s">
        <v>30</v>
      </c>
      <c r="Q895" s="14"/>
      <c r="R895" s="16"/>
      <c r="S895" s="16"/>
    </row>
    <row r="896" spans="1:19" ht="15" x14ac:dyDescent="0.2">
      <c r="A896" s="10" t="s">
        <v>4538</v>
      </c>
      <c r="B896" s="10" t="s">
        <v>4539</v>
      </c>
      <c r="C896" s="10" t="s">
        <v>4538</v>
      </c>
      <c r="D896" s="10" t="s">
        <v>4540</v>
      </c>
      <c r="E896" s="11" t="s">
        <v>4541</v>
      </c>
      <c r="F896" s="10"/>
      <c r="G896" s="17" t="s">
        <v>4542</v>
      </c>
      <c r="H896" s="13" t="s">
        <v>26</v>
      </c>
      <c r="I896" s="10" t="s">
        <v>4454</v>
      </c>
      <c r="J896" s="14" t="s">
        <v>28</v>
      </c>
      <c r="K896" s="10" t="s">
        <v>776</v>
      </c>
      <c r="L896" s="10" t="s">
        <v>4518</v>
      </c>
      <c r="M896" s="10"/>
      <c r="N896" s="10"/>
      <c r="O896" s="10"/>
      <c r="P896" s="10" t="s">
        <v>30</v>
      </c>
      <c r="Q896" s="14"/>
      <c r="R896" s="16"/>
      <c r="S896" s="16"/>
    </row>
    <row r="897" spans="1:19" ht="15" x14ac:dyDescent="0.2">
      <c r="A897" s="10" t="s">
        <v>4543</v>
      </c>
      <c r="B897" s="10" t="s">
        <v>4544</v>
      </c>
      <c r="C897" s="10" t="s">
        <v>4543</v>
      </c>
      <c r="D897" s="10" t="s">
        <v>4545</v>
      </c>
      <c r="E897" s="11" t="s">
        <v>4546</v>
      </c>
      <c r="F897" s="10"/>
      <c r="G897" s="17" t="s">
        <v>4547</v>
      </c>
      <c r="H897" s="13" t="s">
        <v>26</v>
      </c>
      <c r="I897" s="10" t="s">
        <v>4454</v>
      </c>
      <c r="J897" s="14" t="s">
        <v>28</v>
      </c>
      <c r="K897" s="10" t="s">
        <v>776</v>
      </c>
      <c r="L897" s="10" t="s">
        <v>4493</v>
      </c>
      <c r="M897" s="10"/>
      <c r="N897" s="15">
        <v>16.760000000000002</v>
      </c>
      <c r="O897" s="15">
        <v>-93.13</v>
      </c>
      <c r="P897" s="10" t="s">
        <v>30</v>
      </c>
      <c r="Q897" s="14"/>
      <c r="R897" s="16"/>
      <c r="S897" s="16"/>
    </row>
    <row r="898" spans="1:19" ht="15" x14ac:dyDescent="0.2">
      <c r="A898" s="10" t="s">
        <v>4548</v>
      </c>
      <c r="B898" s="10" t="s">
        <v>4549</v>
      </c>
      <c r="C898" s="10" t="s">
        <v>4548</v>
      </c>
      <c r="D898" s="10" t="s">
        <v>4550</v>
      </c>
      <c r="E898" s="11" t="s">
        <v>4551</v>
      </c>
      <c r="F898" s="10"/>
      <c r="G898" s="17" t="s">
        <v>4552</v>
      </c>
      <c r="H898" s="13" t="s">
        <v>26</v>
      </c>
      <c r="I898" s="10" t="s">
        <v>4454</v>
      </c>
      <c r="J898" s="14" t="s">
        <v>28</v>
      </c>
      <c r="K898" s="10" t="s">
        <v>4486</v>
      </c>
      <c r="L898" s="10" t="s">
        <v>4553</v>
      </c>
      <c r="M898" s="10" t="s">
        <v>4554</v>
      </c>
      <c r="N898" s="10"/>
      <c r="O898" s="10"/>
      <c r="P898" s="10" t="s">
        <v>30</v>
      </c>
      <c r="Q898" s="14"/>
      <c r="R898" s="16"/>
      <c r="S898" s="16"/>
    </row>
    <row r="899" spans="1:19" ht="15" x14ac:dyDescent="0.2">
      <c r="A899" s="10" t="s">
        <v>4555</v>
      </c>
      <c r="B899" s="10" t="s">
        <v>4556</v>
      </c>
      <c r="C899" s="10" t="s">
        <v>4555</v>
      </c>
      <c r="D899" s="10" t="s">
        <v>4557</v>
      </c>
      <c r="E899" s="11" t="s">
        <v>4558</v>
      </c>
      <c r="F899" s="10"/>
      <c r="G899" s="17" t="s">
        <v>4559</v>
      </c>
      <c r="H899" s="13" t="s">
        <v>26</v>
      </c>
      <c r="I899" s="10" t="s">
        <v>4454</v>
      </c>
      <c r="J899" s="14" t="s">
        <v>28</v>
      </c>
      <c r="K899" s="10" t="s">
        <v>776</v>
      </c>
      <c r="L899" s="10" t="s">
        <v>4499</v>
      </c>
      <c r="M899" s="10" t="s">
        <v>4560</v>
      </c>
      <c r="N899" s="10"/>
      <c r="O899" s="10"/>
      <c r="P899" s="10" t="s">
        <v>30</v>
      </c>
      <c r="Q899" s="14"/>
      <c r="R899" s="16"/>
      <c r="S899" s="16"/>
    </row>
    <row r="900" spans="1:19" ht="15" x14ac:dyDescent="0.2">
      <c r="A900" s="10" t="s">
        <v>4561</v>
      </c>
      <c r="B900" s="10" t="s">
        <v>4562</v>
      </c>
      <c r="C900" s="10" t="s">
        <v>4563</v>
      </c>
      <c r="D900" s="10" t="s">
        <v>4564</v>
      </c>
      <c r="E900" s="11" t="s">
        <v>4565</v>
      </c>
      <c r="F900" s="10"/>
      <c r="G900" s="18"/>
      <c r="H900" s="13" t="s">
        <v>26</v>
      </c>
      <c r="I900" s="10" t="s">
        <v>4454</v>
      </c>
      <c r="J900" s="10" t="s">
        <v>30</v>
      </c>
      <c r="K900" s="10" t="s">
        <v>29</v>
      </c>
      <c r="L900" s="10" t="s">
        <v>685</v>
      </c>
      <c r="M900" s="10" t="s">
        <v>4566</v>
      </c>
      <c r="N900" s="10"/>
      <c r="O900" s="10"/>
      <c r="P900" s="10" t="s">
        <v>30</v>
      </c>
      <c r="Q900" s="14">
        <v>368566532</v>
      </c>
      <c r="R900" s="16">
        <v>45.359670139999999</v>
      </c>
      <c r="S900" s="16">
        <v>20.07065050442478</v>
      </c>
    </row>
    <row r="901" spans="1:19" ht="15" x14ac:dyDescent="0.2">
      <c r="A901" s="10" t="s">
        <v>4567</v>
      </c>
      <c r="B901" s="10" t="s">
        <v>4568</v>
      </c>
      <c r="C901" s="10" t="s">
        <v>4569</v>
      </c>
      <c r="D901" s="10" t="s">
        <v>4570</v>
      </c>
      <c r="E901" s="11" t="s">
        <v>4571</v>
      </c>
      <c r="F901" s="10"/>
      <c r="G901" s="17" t="s">
        <v>4572</v>
      </c>
      <c r="H901" s="13" t="s">
        <v>26</v>
      </c>
      <c r="I901" s="10" t="s">
        <v>4454</v>
      </c>
      <c r="J901" s="14" t="s">
        <v>28</v>
      </c>
      <c r="K901" s="10" t="s">
        <v>776</v>
      </c>
      <c r="L901" s="10"/>
      <c r="M901" s="10"/>
      <c r="N901" s="10"/>
      <c r="O901" s="10"/>
      <c r="P901" s="10" t="s">
        <v>1437</v>
      </c>
      <c r="Q901" s="14"/>
      <c r="R901" s="16"/>
      <c r="S901" s="16"/>
    </row>
    <row r="902" spans="1:19" ht="15" x14ac:dyDescent="0.2">
      <c r="A902" s="10" t="s">
        <v>4573</v>
      </c>
      <c r="B902" s="10" t="s">
        <v>4574</v>
      </c>
      <c r="C902" s="10" t="s">
        <v>4575</v>
      </c>
      <c r="D902" s="10" t="s">
        <v>4576</v>
      </c>
      <c r="E902" s="11" t="s">
        <v>4577</v>
      </c>
      <c r="F902" s="10"/>
      <c r="G902" s="17" t="s">
        <v>4578</v>
      </c>
      <c r="H902" s="13" t="s">
        <v>26</v>
      </c>
      <c r="I902" s="10" t="s">
        <v>4454</v>
      </c>
      <c r="J902" s="14" t="s">
        <v>28</v>
      </c>
      <c r="K902" s="10" t="s">
        <v>776</v>
      </c>
      <c r="L902" s="10"/>
      <c r="M902" s="10"/>
      <c r="N902" s="10"/>
      <c r="O902" s="10"/>
      <c r="P902" s="10" t="s">
        <v>1437</v>
      </c>
      <c r="Q902" s="14"/>
      <c r="R902" s="16"/>
      <c r="S902" s="16"/>
    </row>
    <row r="903" spans="1:19" ht="15" x14ac:dyDescent="0.2">
      <c r="A903" s="10" t="s">
        <v>4579</v>
      </c>
      <c r="B903" s="10" t="s">
        <v>4580</v>
      </c>
      <c r="C903" s="10" t="s">
        <v>4581</v>
      </c>
      <c r="D903" s="10" t="s">
        <v>4582</v>
      </c>
      <c r="E903" s="11" t="s">
        <v>4583</v>
      </c>
      <c r="F903" s="10"/>
      <c r="G903" s="17" t="s">
        <v>4584</v>
      </c>
      <c r="H903" s="13" t="s">
        <v>26</v>
      </c>
      <c r="I903" s="10" t="s">
        <v>4454</v>
      </c>
      <c r="J903" s="14" t="s">
        <v>28</v>
      </c>
      <c r="K903" s="10" t="s">
        <v>4486</v>
      </c>
      <c r="L903" s="10"/>
      <c r="M903" s="10"/>
      <c r="N903" s="10"/>
      <c r="O903" s="10"/>
      <c r="P903" s="10" t="s">
        <v>1437</v>
      </c>
      <c r="Q903" s="14"/>
      <c r="R903" s="16"/>
      <c r="S903" s="16"/>
    </row>
    <row r="904" spans="1:19" ht="15" x14ac:dyDescent="0.2">
      <c r="A904" s="10" t="s">
        <v>4585</v>
      </c>
      <c r="B904" s="10" t="s">
        <v>4586</v>
      </c>
      <c r="C904" s="10" t="s">
        <v>4587</v>
      </c>
      <c r="D904" s="10" t="s">
        <v>4588</v>
      </c>
      <c r="E904" s="11" t="s">
        <v>4589</v>
      </c>
      <c r="F904" s="10"/>
      <c r="G904" s="17" t="s">
        <v>4590</v>
      </c>
      <c r="H904" s="13" t="s">
        <v>26</v>
      </c>
      <c r="I904" s="10" t="s">
        <v>4454</v>
      </c>
      <c r="J904" s="14" t="s">
        <v>28</v>
      </c>
      <c r="K904" s="10" t="s">
        <v>4591</v>
      </c>
      <c r="L904" s="10"/>
      <c r="M904" s="10"/>
      <c r="N904" s="10"/>
      <c r="O904" s="10"/>
      <c r="P904" s="10" t="s">
        <v>1437</v>
      </c>
      <c r="Q904" s="14"/>
      <c r="R904" s="16"/>
      <c r="S904" s="16"/>
    </row>
    <row r="905" spans="1:19" ht="15" x14ac:dyDescent="0.2">
      <c r="A905" s="10" t="s">
        <v>4592</v>
      </c>
      <c r="B905" s="10" t="s">
        <v>4593</v>
      </c>
      <c r="C905" s="10" t="s">
        <v>4594</v>
      </c>
      <c r="D905" s="10" t="s">
        <v>4595</v>
      </c>
      <c r="E905" s="11" t="s">
        <v>4596</v>
      </c>
      <c r="F905" s="10"/>
      <c r="G905" s="17" t="s">
        <v>4597</v>
      </c>
      <c r="H905" s="13" t="s">
        <v>26</v>
      </c>
      <c r="I905" s="10" t="s">
        <v>4454</v>
      </c>
      <c r="J905" s="14" t="s">
        <v>28</v>
      </c>
      <c r="K905" s="10" t="s">
        <v>4598</v>
      </c>
      <c r="L905" s="10"/>
      <c r="M905" s="10"/>
      <c r="N905" s="10"/>
      <c r="O905" s="10"/>
      <c r="P905" s="10" t="s">
        <v>1437</v>
      </c>
      <c r="Q905" s="14"/>
      <c r="R905" s="16"/>
      <c r="S905" s="16"/>
    </row>
    <row r="906" spans="1:19" ht="15" x14ac:dyDescent="0.2">
      <c r="A906" s="10" t="s">
        <v>4599</v>
      </c>
      <c r="B906" s="10" t="s">
        <v>4600</v>
      </c>
      <c r="C906" s="10" t="s">
        <v>4601</v>
      </c>
      <c r="D906" s="10" t="s">
        <v>4602</v>
      </c>
      <c r="E906" s="11" t="s">
        <v>4603</v>
      </c>
      <c r="F906" s="10"/>
      <c r="G906" s="17" t="s">
        <v>4604</v>
      </c>
      <c r="H906" s="13" t="s">
        <v>26</v>
      </c>
      <c r="I906" s="10" t="s">
        <v>4454</v>
      </c>
      <c r="J906" s="14" t="s">
        <v>28</v>
      </c>
      <c r="K906" s="10" t="s">
        <v>4605</v>
      </c>
      <c r="L906" s="10"/>
      <c r="M906" s="10"/>
      <c r="N906" s="10"/>
      <c r="O906" s="10"/>
      <c r="P906" s="10" t="s">
        <v>1437</v>
      </c>
      <c r="Q906" s="14"/>
      <c r="R906" s="16"/>
      <c r="S906" s="16"/>
    </row>
    <row r="907" spans="1:19" ht="15" x14ac:dyDescent="0.2">
      <c r="A907" s="10" t="s">
        <v>4606</v>
      </c>
      <c r="B907" s="10" t="s">
        <v>4607</v>
      </c>
      <c r="C907" s="10" t="s">
        <v>4608</v>
      </c>
      <c r="D907" s="10" t="s">
        <v>4609</v>
      </c>
      <c r="E907" s="11" t="s">
        <v>4610</v>
      </c>
      <c r="F907" s="10"/>
      <c r="G907" s="17" t="s">
        <v>4611</v>
      </c>
      <c r="H907" s="13" t="s">
        <v>26</v>
      </c>
      <c r="I907" s="10" t="s">
        <v>4454</v>
      </c>
      <c r="J907" s="14" t="s">
        <v>28</v>
      </c>
      <c r="K907" s="10" t="s">
        <v>776</v>
      </c>
      <c r="L907" s="10"/>
      <c r="M907" s="10"/>
      <c r="N907" s="10"/>
      <c r="O907" s="10"/>
      <c r="P907" s="10" t="s">
        <v>1437</v>
      </c>
      <c r="Q907" s="14"/>
      <c r="R907" s="16"/>
      <c r="S907" s="16"/>
    </row>
    <row r="908" spans="1:19" ht="15" x14ac:dyDescent="0.2">
      <c r="A908" s="10" t="s">
        <v>4612</v>
      </c>
      <c r="B908" s="10" t="s">
        <v>4613</v>
      </c>
      <c r="C908" s="10" t="s">
        <v>4614</v>
      </c>
      <c r="D908" s="10" t="s">
        <v>4615</v>
      </c>
      <c r="E908" s="11" t="s">
        <v>4616</v>
      </c>
      <c r="F908" s="10"/>
      <c r="G908" s="17" t="s">
        <v>4617</v>
      </c>
      <c r="H908" s="13" t="s">
        <v>26</v>
      </c>
      <c r="I908" s="10" t="s">
        <v>4454</v>
      </c>
      <c r="J908" s="14" t="s">
        <v>28</v>
      </c>
      <c r="K908" s="10" t="s">
        <v>776</v>
      </c>
      <c r="L908" s="10"/>
      <c r="M908" s="10"/>
      <c r="N908" s="10"/>
      <c r="O908" s="10"/>
      <c r="P908" s="10" t="s">
        <v>1437</v>
      </c>
      <c r="Q908" s="14"/>
      <c r="R908" s="16"/>
      <c r="S908" s="16"/>
    </row>
    <row r="909" spans="1:19" ht="15" x14ac:dyDescent="0.2">
      <c r="A909" s="10" t="s">
        <v>4618</v>
      </c>
      <c r="B909" s="10" t="s">
        <v>4619</v>
      </c>
      <c r="C909" s="10" t="s">
        <v>4620</v>
      </c>
      <c r="D909" s="10" t="s">
        <v>4621</v>
      </c>
      <c r="E909" s="11" t="s">
        <v>4622</v>
      </c>
      <c r="F909" s="10"/>
      <c r="G909" s="17" t="s">
        <v>4623</v>
      </c>
      <c r="H909" s="13" t="s">
        <v>26</v>
      </c>
      <c r="I909" s="10" t="s">
        <v>4454</v>
      </c>
      <c r="J909" s="14" t="s">
        <v>28</v>
      </c>
      <c r="K909" s="10" t="s">
        <v>4486</v>
      </c>
      <c r="L909" s="10"/>
      <c r="M909" s="10"/>
      <c r="N909" s="10"/>
      <c r="O909" s="10"/>
      <c r="P909" s="10" t="s">
        <v>1437</v>
      </c>
      <c r="Q909" s="14"/>
      <c r="R909" s="16"/>
      <c r="S909" s="16"/>
    </row>
    <row r="910" spans="1:19" ht="15" x14ac:dyDescent="0.2">
      <c r="A910" s="10" t="s">
        <v>4624</v>
      </c>
      <c r="B910" s="10" t="s">
        <v>4625</v>
      </c>
      <c r="C910" s="10" t="s">
        <v>4626</v>
      </c>
      <c r="D910" s="10" t="s">
        <v>4627</v>
      </c>
      <c r="E910" s="11" t="s">
        <v>4628</v>
      </c>
      <c r="F910" s="10"/>
      <c r="G910" s="17" t="s">
        <v>4629</v>
      </c>
      <c r="H910" s="13" t="s">
        <v>26</v>
      </c>
      <c r="I910" s="10" t="s">
        <v>4454</v>
      </c>
      <c r="J910" s="14" t="s">
        <v>28</v>
      </c>
      <c r="K910" s="10" t="s">
        <v>776</v>
      </c>
      <c r="L910" s="10"/>
      <c r="M910" s="10"/>
      <c r="N910" s="10"/>
      <c r="O910" s="10"/>
      <c r="P910" s="10" t="s">
        <v>1437</v>
      </c>
      <c r="Q910" s="14"/>
      <c r="R910" s="16"/>
      <c r="S910" s="16"/>
    </row>
    <row r="911" spans="1:19" ht="15" x14ac:dyDescent="0.2">
      <c r="A911" s="10" t="s">
        <v>4630</v>
      </c>
      <c r="B911" s="10" t="s">
        <v>4631</v>
      </c>
      <c r="C911" s="10" t="s">
        <v>4632</v>
      </c>
      <c r="D911" s="10" t="s">
        <v>4633</v>
      </c>
      <c r="E911" s="11" t="s">
        <v>4634</v>
      </c>
      <c r="F911" s="10"/>
      <c r="G911" s="17" t="s">
        <v>4635</v>
      </c>
      <c r="H911" s="13" t="s">
        <v>26</v>
      </c>
      <c r="I911" s="10" t="s">
        <v>4454</v>
      </c>
      <c r="J911" s="14" t="s">
        <v>28</v>
      </c>
      <c r="K911" s="10" t="s">
        <v>776</v>
      </c>
      <c r="L911" s="10"/>
      <c r="M911" s="10"/>
      <c r="N911" s="10"/>
      <c r="O911" s="10"/>
      <c r="P911" s="10" t="s">
        <v>1437</v>
      </c>
      <c r="Q911" s="14"/>
      <c r="R911" s="16"/>
      <c r="S911" s="16"/>
    </row>
    <row r="912" spans="1:19" ht="15" x14ac:dyDescent="0.2">
      <c r="A912" s="10" t="s">
        <v>4636</v>
      </c>
      <c r="B912" s="10" t="s">
        <v>4637</v>
      </c>
      <c r="C912" s="10" t="s">
        <v>4638</v>
      </c>
      <c r="D912" s="10" t="s">
        <v>4639</v>
      </c>
      <c r="E912" s="11" t="s">
        <v>4640</v>
      </c>
      <c r="F912" s="10"/>
      <c r="G912" s="17" t="s">
        <v>4641</v>
      </c>
      <c r="H912" s="13" t="s">
        <v>26</v>
      </c>
      <c r="I912" s="10" t="s">
        <v>4454</v>
      </c>
      <c r="J912" s="14" t="s">
        <v>28</v>
      </c>
      <c r="K912" s="10" t="s">
        <v>776</v>
      </c>
      <c r="L912" s="10"/>
      <c r="M912" s="10"/>
      <c r="N912" s="10"/>
      <c r="O912" s="10"/>
      <c r="P912" s="10" t="s">
        <v>1437</v>
      </c>
      <c r="Q912" s="14"/>
      <c r="R912" s="16"/>
      <c r="S912" s="16"/>
    </row>
    <row r="913" spans="1:19" ht="15" x14ac:dyDescent="0.2">
      <c r="A913" s="10" t="s">
        <v>4642</v>
      </c>
      <c r="B913" s="10" t="s">
        <v>4643</v>
      </c>
      <c r="C913" s="10" t="s">
        <v>4644</v>
      </c>
      <c r="D913" s="10" t="s">
        <v>4645</v>
      </c>
      <c r="E913" s="11" t="s">
        <v>4646</v>
      </c>
      <c r="F913" s="10"/>
      <c r="G913" s="17" t="s">
        <v>4647</v>
      </c>
      <c r="H913" s="13" t="s">
        <v>26</v>
      </c>
      <c r="I913" s="10" t="s">
        <v>4454</v>
      </c>
      <c r="J913" s="14" t="s">
        <v>28</v>
      </c>
      <c r="K913" s="10" t="s">
        <v>776</v>
      </c>
      <c r="L913" s="10"/>
      <c r="M913" s="10"/>
      <c r="N913" s="10"/>
      <c r="O913" s="10"/>
      <c r="P913" s="10" t="s">
        <v>1437</v>
      </c>
      <c r="Q913" s="14"/>
      <c r="R913" s="16"/>
      <c r="S913" s="16"/>
    </row>
    <row r="914" spans="1:19" ht="15" x14ac:dyDescent="0.2">
      <c r="A914" s="10" t="s">
        <v>4648</v>
      </c>
      <c r="B914" s="10" t="s">
        <v>4649</v>
      </c>
      <c r="C914" s="10" t="s">
        <v>4650</v>
      </c>
      <c r="D914" s="10" t="s">
        <v>4651</v>
      </c>
      <c r="E914" s="11" t="s">
        <v>4652</v>
      </c>
      <c r="F914" s="10"/>
      <c r="G914" s="17" t="s">
        <v>4653</v>
      </c>
      <c r="H914" s="13" t="s">
        <v>26</v>
      </c>
      <c r="I914" s="10" t="s">
        <v>4454</v>
      </c>
      <c r="J914" s="14" t="s">
        <v>28</v>
      </c>
      <c r="K914" s="10" t="s">
        <v>776</v>
      </c>
      <c r="L914" s="10"/>
      <c r="M914" s="10"/>
      <c r="N914" s="10"/>
      <c r="O914" s="10"/>
      <c r="P914" s="10" t="s">
        <v>1437</v>
      </c>
      <c r="Q914" s="14"/>
      <c r="R914" s="16"/>
      <c r="S914" s="16"/>
    </row>
    <row r="915" spans="1:19" ht="15" x14ac:dyDescent="0.2">
      <c r="A915" s="10" t="s">
        <v>4654</v>
      </c>
      <c r="B915" s="10" t="s">
        <v>4655</v>
      </c>
      <c r="C915" s="10" t="s">
        <v>4656</v>
      </c>
      <c r="D915" s="10" t="s">
        <v>4657</v>
      </c>
      <c r="E915" s="11" t="s">
        <v>4658</v>
      </c>
      <c r="F915" s="10"/>
      <c r="G915" s="17" t="s">
        <v>4659</v>
      </c>
      <c r="H915" s="13" t="s">
        <v>26</v>
      </c>
      <c r="I915" s="10" t="s">
        <v>4454</v>
      </c>
      <c r="J915" s="14" t="s">
        <v>28</v>
      </c>
      <c r="K915" s="10" t="s">
        <v>4486</v>
      </c>
      <c r="L915" s="10"/>
      <c r="M915" s="10"/>
      <c r="N915" s="10"/>
      <c r="O915" s="10"/>
      <c r="P915" s="10" t="s">
        <v>1437</v>
      </c>
      <c r="Q915" s="14"/>
      <c r="R915" s="16"/>
      <c r="S915" s="16"/>
    </row>
    <row r="916" spans="1:19" ht="15" x14ac:dyDescent="0.2">
      <c r="A916" s="10" t="s">
        <v>4660</v>
      </c>
      <c r="B916" s="10" t="s">
        <v>4661</v>
      </c>
      <c r="C916" s="10" t="s">
        <v>4662</v>
      </c>
      <c r="D916" s="10" t="s">
        <v>4663</v>
      </c>
      <c r="E916" s="11" t="s">
        <v>4664</v>
      </c>
      <c r="F916" s="10"/>
      <c r="G916" s="17" t="s">
        <v>4665</v>
      </c>
      <c r="H916" s="13" t="s">
        <v>26</v>
      </c>
      <c r="I916" s="10" t="s">
        <v>4454</v>
      </c>
      <c r="J916" s="14" t="s">
        <v>28</v>
      </c>
      <c r="K916" s="10" t="s">
        <v>4605</v>
      </c>
      <c r="L916" s="10"/>
      <c r="M916" s="10"/>
      <c r="N916" s="10"/>
      <c r="O916" s="10"/>
      <c r="P916" s="10" t="s">
        <v>1437</v>
      </c>
      <c r="Q916" s="14"/>
      <c r="R916" s="16"/>
      <c r="S916" s="16"/>
    </row>
    <row r="917" spans="1:19" ht="15" x14ac:dyDescent="0.2">
      <c r="A917" s="10" t="s">
        <v>4666</v>
      </c>
      <c r="B917" s="10" t="s">
        <v>4667</v>
      </c>
      <c r="C917" s="10" t="s">
        <v>4668</v>
      </c>
      <c r="D917" s="10" t="s">
        <v>4669</v>
      </c>
      <c r="E917" s="11" t="s">
        <v>4670</v>
      </c>
      <c r="F917" s="10"/>
      <c r="G917" s="17" t="s">
        <v>4671</v>
      </c>
      <c r="H917" s="13" t="s">
        <v>26</v>
      </c>
      <c r="I917" s="10" t="s">
        <v>4454</v>
      </c>
      <c r="J917" s="14" t="s">
        <v>28</v>
      </c>
      <c r="K917" s="10" t="s">
        <v>29</v>
      </c>
      <c r="L917" s="10"/>
      <c r="M917" s="10"/>
      <c r="N917" s="10"/>
      <c r="O917" s="10"/>
      <c r="P917" s="10" t="s">
        <v>1437</v>
      </c>
      <c r="Q917" s="14"/>
      <c r="R917" s="16"/>
      <c r="S917" s="16"/>
    </row>
    <row r="918" spans="1:19" ht="15" x14ac:dyDescent="0.2">
      <c r="A918" s="10" t="s">
        <v>4672</v>
      </c>
      <c r="B918" s="10" t="s">
        <v>4673</v>
      </c>
      <c r="C918" s="10" t="s">
        <v>4674</v>
      </c>
      <c r="D918" s="10" t="s">
        <v>4675</v>
      </c>
      <c r="E918" s="11" t="s">
        <v>4676</v>
      </c>
      <c r="F918" s="10"/>
      <c r="G918" s="17" t="s">
        <v>4677</v>
      </c>
      <c r="H918" s="13" t="s">
        <v>26</v>
      </c>
      <c r="I918" s="10" t="s">
        <v>4454</v>
      </c>
      <c r="J918" s="14" t="s">
        <v>28</v>
      </c>
      <c r="K918" s="10" t="s">
        <v>989</v>
      </c>
      <c r="L918" s="10"/>
      <c r="M918" s="10"/>
      <c r="N918" s="10"/>
      <c r="O918" s="10"/>
      <c r="P918" s="10" t="s">
        <v>1437</v>
      </c>
      <c r="Q918" s="14"/>
      <c r="R918" s="16"/>
      <c r="S918" s="16"/>
    </row>
    <row r="919" spans="1:19" ht="15" x14ac:dyDescent="0.2">
      <c r="A919" s="10" t="s">
        <v>4678</v>
      </c>
      <c r="B919" s="10" t="s">
        <v>4679</v>
      </c>
      <c r="C919" s="10" t="s">
        <v>4680</v>
      </c>
      <c r="D919" s="10" t="s">
        <v>4681</v>
      </c>
      <c r="E919" s="11" t="s">
        <v>4682</v>
      </c>
      <c r="F919" s="10"/>
      <c r="G919" s="17" t="s">
        <v>4683</v>
      </c>
      <c r="H919" s="13" t="s">
        <v>26</v>
      </c>
      <c r="I919" s="10" t="s">
        <v>4454</v>
      </c>
      <c r="J919" s="14" t="s">
        <v>28</v>
      </c>
      <c r="K919" s="10" t="s">
        <v>776</v>
      </c>
      <c r="L919" s="10"/>
      <c r="M919" s="10"/>
      <c r="N919" s="10"/>
      <c r="O919" s="10"/>
      <c r="P919" s="10" t="s">
        <v>1437</v>
      </c>
      <c r="Q919" s="14"/>
      <c r="R919" s="16"/>
      <c r="S919" s="16"/>
    </row>
    <row r="920" spans="1:19" ht="15" x14ac:dyDescent="0.2">
      <c r="A920" s="10" t="s">
        <v>4684</v>
      </c>
      <c r="B920" s="10" t="s">
        <v>4685</v>
      </c>
      <c r="C920" s="10" t="s">
        <v>4686</v>
      </c>
      <c r="D920" s="10" t="s">
        <v>4687</v>
      </c>
      <c r="E920" s="11" t="s">
        <v>4688</v>
      </c>
      <c r="F920" s="10"/>
      <c r="G920" s="17" t="s">
        <v>4689</v>
      </c>
      <c r="H920" s="13" t="s">
        <v>26</v>
      </c>
      <c r="I920" s="10" t="s">
        <v>4454</v>
      </c>
      <c r="J920" s="14" t="s">
        <v>28</v>
      </c>
      <c r="K920" s="10" t="s">
        <v>776</v>
      </c>
      <c r="L920" s="10"/>
      <c r="M920" s="10"/>
      <c r="N920" s="10"/>
      <c r="O920" s="10"/>
      <c r="P920" s="10" t="s">
        <v>1437</v>
      </c>
      <c r="Q920" s="14"/>
      <c r="R920" s="16"/>
      <c r="S920" s="16"/>
    </row>
    <row r="921" spans="1:19" ht="15" x14ac:dyDescent="0.2">
      <c r="A921" s="10" t="s">
        <v>4690</v>
      </c>
      <c r="B921" s="10" t="s">
        <v>4691</v>
      </c>
      <c r="C921" s="10" t="s">
        <v>4690</v>
      </c>
      <c r="D921" s="10" t="s">
        <v>4692</v>
      </c>
      <c r="E921" s="11" t="s">
        <v>4693</v>
      </c>
      <c r="F921" s="10"/>
      <c r="G921" s="17" t="s">
        <v>4694</v>
      </c>
      <c r="H921" s="13" t="s">
        <v>26</v>
      </c>
      <c r="I921" s="10" t="s">
        <v>4454</v>
      </c>
      <c r="J921" s="14" t="s">
        <v>28</v>
      </c>
      <c r="K921" s="10" t="s">
        <v>4486</v>
      </c>
      <c r="L921" s="10"/>
      <c r="M921" s="10"/>
      <c r="N921" s="10"/>
      <c r="O921" s="10"/>
      <c r="P921" s="10" t="s">
        <v>1437</v>
      </c>
      <c r="Q921" s="14"/>
      <c r="R921" s="16"/>
      <c r="S921" s="16"/>
    </row>
    <row r="922" spans="1:19" ht="15" x14ac:dyDescent="0.2">
      <c r="A922" s="10" t="s">
        <v>4695</v>
      </c>
      <c r="B922" s="10" t="s">
        <v>4696</v>
      </c>
      <c r="C922" s="10" t="s">
        <v>4695</v>
      </c>
      <c r="D922" s="10" t="s">
        <v>4697</v>
      </c>
      <c r="E922" s="11" t="s">
        <v>4698</v>
      </c>
      <c r="F922" s="10"/>
      <c r="G922" s="17" t="s">
        <v>4524</v>
      </c>
      <c r="H922" s="13" t="s">
        <v>26</v>
      </c>
      <c r="I922" s="10" t="s">
        <v>4454</v>
      </c>
      <c r="J922" s="14" t="s">
        <v>28</v>
      </c>
      <c r="K922" s="10" t="s">
        <v>776</v>
      </c>
      <c r="L922" s="10"/>
      <c r="M922" s="10"/>
      <c r="N922" s="10"/>
      <c r="O922" s="10"/>
      <c r="P922" s="10" t="s">
        <v>1437</v>
      </c>
      <c r="Q922" s="14"/>
      <c r="R922" s="16"/>
      <c r="S922" s="16"/>
    </row>
    <row r="923" spans="1:19" ht="15" x14ac:dyDescent="0.2">
      <c r="A923" s="10" t="s">
        <v>4699</v>
      </c>
      <c r="B923" s="10" t="s">
        <v>4700</v>
      </c>
      <c r="C923" s="10" t="s">
        <v>4699</v>
      </c>
      <c r="D923" s="10" t="s">
        <v>4701</v>
      </c>
      <c r="E923" s="11" t="s">
        <v>4702</v>
      </c>
      <c r="F923" s="10"/>
      <c r="G923" s="17" t="s">
        <v>4703</v>
      </c>
      <c r="H923" s="13" t="s">
        <v>26</v>
      </c>
      <c r="I923" s="10" t="s">
        <v>4454</v>
      </c>
      <c r="J923" s="14" t="s">
        <v>28</v>
      </c>
      <c r="K923" s="10" t="s">
        <v>776</v>
      </c>
      <c r="L923" s="10"/>
      <c r="M923" s="10"/>
      <c r="N923" s="10"/>
      <c r="O923" s="10"/>
      <c r="P923" s="10" t="s">
        <v>1437</v>
      </c>
      <c r="Q923" s="14"/>
      <c r="R923" s="16"/>
      <c r="S923" s="16"/>
    </row>
    <row r="924" spans="1:19" ht="15" x14ac:dyDescent="0.2">
      <c r="A924" s="10" t="s">
        <v>4704</v>
      </c>
      <c r="B924" s="10" t="s">
        <v>4705</v>
      </c>
      <c r="C924" s="10" t="s">
        <v>4704</v>
      </c>
      <c r="D924" s="10" t="s">
        <v>4706</v>
      </c>
      <c r="E924" s="11" t="s">
        <v>4707</v>
      </c>
      <c r="F924" s="10"/>
      <c r="G924" s="17" t="s">
        <v>4511</v>
      </c>
      <c r="H924" s="13" t="s">
        <v>26</v>
      </c>
      <c r="I924" s="10" t="s">
        <v>4454</v>
      </c>
      <c r="J924" s="14" t="s">
        <v>28</v>
      </c>
      <c r="K924" s="10" t="s">
        <v>776</v>
      </c>
      <c r="L924" s="10"/>
      <c r="M924" s="10"/>
      <c r="N924" s="10"/>
      <c r="O924" s="10"/>
      <c r="P924" s="10" t="s">
        <v>1437</v>
      </c>
      <c r="Q924" s="14"/>
      <c r="R924" s="16"/>
      <c r="S924" s="16"/>
    </row>
    <row r="925" spans="1:19" ht="15" x14ac:dyDescent="0.2">
      <c r="A925" s="10" t="s">
        <v>4708</v>
      </c>
      <c r="B925" s="10" t="s">
        <v>4709</v>
      </c>
      <c r="C925" s="10" t="s">
        <v>4708</v>
      </c>
      <c r="D925" s="10" t="s">
        <v>4710</v>
      </c>
      <c r="E925" s="11" t="s">
        <v>4711</v>
      </c>
      <c r="F925" s="10"/>
      <c r="G925" s="17" t="s">
        <v>4712</v>
      </c>
      <c r="H925" s="13" t="s">
        <v>26</v>
      </c>
      <c r="I925" s="10" t="s">
        <v>4454</v>
      </c>
      <c r="J925" s="14" t="s">
        <v>28</v>
      </c>
      <c r="K925" s="10" t="s">
        <v>4713</v>
      </c>
      <c r="L925" s="10"/>
      <c r="M925" s="10"/>
      <c r="N925" s="10"/>
      <c r="O925" s="10"/>
      <c r="P925" s="10" t="s">
        <v>1437</v>
      </c>
      <c r="Q925" s="14"/>
      <c r="R925" s="16"/>
      <c r="S925" s="16"/>
    </row>
    <row r="926" spans="1:19" ht="15" x14ac:dyDescent="0.2">
      <c r="A926" s="10" t="s">
        <v>4714</v>
      </c>
      <c r="B926" s="10" t="s">
        <v>4715</v>
      </c>
      <c r="C926" s="10" t="s">
        <v>4714</v>
      </c>
      <c r="D926" s="10" t="s">
        <v>4716</v>
      </c>
      <c r="E926" s="11" t="s">
        <v>4717</v>
      </c>
      <c r="F926" s="10"/>
      <c r="G926" s="17" t="s">
        <v>4718</v>
      </c>
      <c r="H926" s="13" t="s">
        <v>26</v>
      </c>
      <c r="I926" s="10" t="s">
        <v>4454</v>
      </c>
      <c r="J926" s="14" t="s">
        <v>28</v>
      </c>
      <c r="K926" s="10" t="s">
        <v>776</v>
      </c>
      <c r="L926" s="10"/>
      <c r="M926" s="10"/>
      <c r="N926" s="10"/>
      <c r="O926" s="10"/>
      <c r="P926" s="10" t="s">
        <v>1437</v>
      </c>
      <c r="Q926" s="14"/>
      <c r="R926" s="16"/>
      <c r="S926" s="16"/>
    </row>
    <row r="927" spans="1:19" ht="15" x14ac:dyDescent="0.2">
      <c r="A927" s="10" t="s">
        <v>4719</v>
      </c>
      <c r="B927" s="10" t="s">
        <v>4720</v>
      </c>
      <c r="C927" s="10" t="s">
        <v>4719</v>
      </c>
      <c r="D927" s="10" t="s">
        <v>4721</v>
      </c>
      <c r="E927" s="11" t="s">
        <v>4722</v>
      </c>
      <c r="F927" s="10"/>
      <c r="G927" s="17" t="s">
        <v>4723</v>
      </c>
      <c r="H927" s="13" t="s">
        <v>26</v>
      </c>
      <c r="I927" s="10" t="s">
        <v>4454</v>
      </c>
      <c r="J927" s="14" t="s">
        <v>28</v>
      </c>
      <c r="K927" s="10" t="s">
        <v>776</v>
      </c>
      <c r="L927" s="10"/>
      <c r="M927" s="10"/>
      <c r="N927" s="10"/>
      <c r="O927" s="10"/>
      <c r="P927" s="10" t="s">
        <v>1437</v>
      </c>
      <c r="Q927" s="14"/>
      <c r="R927" s="16"/>
      <c r="S927" s="16"/>
    </row>
    <row r="928" spans="1:19" ht="15" x14ac:dyDescent="0.2">
      <c r="A928" s="10" t="s">
        <v>4724</v>
      </c>
      <c r="B928" s="10" t="s">
        <v>4725</v>
      </c>
      <c r="C928" s="10" t="s">
        <v>4724</v>
      </c>
      <c r="D928" s="10" t="s">
        <v>4726</v>
      </c>
      <c r="E928" s="11" t="s">
        <v>4727</v>
      </c>
      <c r="F928" s="10"/>
      <c r="G928" s="18"/>
      <c r="H928" s="13" t="s">
        <v>26</v>
      </c>
      <c r="I928" s="10" t="s">
        <v>4454</v>
      </c>
      <c r="J928" s="14" t="s">
        <v>28</v>
      </c>
      <c r="K928" s="10" t="s">
        <v>4486</v>
      </c>
      <c r="L928" s="10"/>
      <c r="M928" s="10"/>
      <c r="N928" s="10"/>
      <c r="O928" s="10"/>
      <c r="P928" s="10" t="s">
        <v>1437</v>
      </c>
      <c r="Q928" s="14"/>
      <c r="R928" s="16"/>
      <c r="S928" s="16"/>
    </row>
    <row r="929" spans="1:19" ht="15" x14ac:dyDescent="0.2">
      <c r="A929" s="10" t="s">
        <v>4728</v>
      </c>
      <c r="B929" s="10" t="s">
        <v>4729</v>
      </c>
      <c r="C929" s="10" t="s">
        <v>4728</v>
      </c>
      <c r="D929" s="10" t="s">
        <v>4730</v>
      </c>
      <c r="E929" s="11" t="s">
        <v>4731</v>
      </c>
      <c r="F929" s="10"/>
      <c r="G929" s="17" t="s">
        <v>4732</v>
      </c>
      <c r="H929" s="13" t="s">
        <v>26</v>
      </c>
      <c r="I929" s="10" t="s">
        <v>4454</v>
      </c>
      <c r="J929" s="14" t="s">
        <v>28</v>
      </c>
      <c r="K929" s="10" t="s">
        <v>4486</v>
      </c>
      <c r="L929" s="10"/>
      <c r="M929" s="10"/>
      <c r="N929" s="10"/>
      <c r="O929" s="10"/>
      <c r="P929" s="10" t="s">
        <v>1437</v>
      </c>
      <c r="Q929" s="14"/>
      <c r="R929" s="16"/>
      <c r="S929" s="16"/>
    </row>
    <row r="930" spans="1:19" ht="15" x14ac:dyDescent="0.2">
      <c r="A930" s="10" t="s">
        <v>4733</v>
      </c>
      <c r="B930" s="10" t="s">
        <v>4734</v>
      </c>
      <c r="C930" s="10" t="s">
        <v>4733</v>
      </c>
      <c r="D930" s="10" t="s">
        <v>4735</v>
      </c>
      <c r="E930" s="11" t="s">
        <v>4736</v>
      </c>
      <c r="F930" s="10"/>
      <c r="G930" s="17" t="s">
        <v>4737</v>
      </c>
      <c r="H930" s="13" t="s">
        <v>26</v>
      </c>
      <c r="I930" s="10" t="s">
        <v>4454</v>
      </c>
      <c r="J930" s="14" t="s">
        <v>28</v>
      </c>
      <c r="K930" s="10" t="s">
        <v>4486</v>
      </c>
      <c r="L930" s="10"/>
      <c r="M930" s="10"/>
      <c r="N930" s="10"/>
      <c r="O930" s="10"/>
      <c r="P930" s="10" t="s">
        <v>1437</v>
      </c>
      <c r="Q930" s="14"/>
      <c r="R930" s="16"/>
      <c r="S930" s="16"/>
    </row>
    <row r="931" spans="1:19" ht="15" x14ac:dyDescent="0.2">
      <c r="A931" s="10" t="s">
        <v>4738</v>
      </c>
      <c r="B931" s="10" t="s">
        <v>4739</v>
      </c>
      <c r="C931" s="10" t="s">
        <v>4738</v>
      </c>
      <c r="D931" s="10" t="s">
        <v>4740</v>
      </c>
      <c r="E931" s="11" t="s">
        <v>4741</v>
      </c>
      <c r="F931" s="10"/>
      <c r="G931" s="17" t="s">
        <v>4742</v>
      </c>
      <c r="H931" s="13" t="s">
        <v>26</v>
      </c>
      <c r="I931" s="10" t="s">
        <v>4454</v>
      </c>
      <c r="J931" s="14" t="s">
        <v>28</v>
      </c>
      <c r="K931" s="10" t="s">
        <v>776</v>
      </c>
      <c r="L931" s="10"/>
      <c r="M931" s="10"/>
      <c r="N931" s="10"/>
      <c r="O931" s="10"/>
      <c r="P931" s="10" t="s">
        <v>1437</v>
      </c>
      <c r="Q931" s="14"/>
      <c r="R931" s="16"/>
      <c r="S931" s="16"/>
    </row>
    <row r="932" spans="1:19" ht="15" x14ac:dyDescent="0.2">
      <c r="A932" s="10" t="s">
        <v>4743</v>
      </c>
      <c r="B932" s="10" t="s">
        <v>4744</v>
      </c>
      <c r="C932" s="10" t="s">
        <v>4743</v>
      </c>
      <c r="D932" s="10" t="s">
        <v>4745</v>
      </c>
      <c r="E932" s="11" t="s">
        <v>4746</v>
      </c>
      <c r="F932" s="10"/>
      <c r="G932" s="17" t="s">
        <v>4747</v>
      </c>
      <c r="H932" s="13" t="s">
        <v>26</v>
      </c>
      <c r="I932" s="10" t="s">
        <v>4454</v>
      </c>
      <c r="J932" s="14" t="s">
        <v>28</v>
      </c>
      <c r="K932" s="10" t="s">
        <v>4748</v>
      </c>
      <c r="L932" s="10"/>
      <c r="M932" s="10"/>
      <c r="N932" s="10"/>
      <c r="O932" s="10"/>
      <c r="P932" s="10" t="s">
        <v>1437</v>
      </c>
      <c r="Q932" s="14"/>
      <c r="R932" s="16"/>
      <c r="S932" s="16"/>
    </row>
    <row r="933" spans="1:19" ht="15" x14ac:dyDescent="0.2">
      <c r="A933" s="10" t="s">
        <v>4749</v>
      </c>
      <c r="B933" s="10" t="s">
        <v>4750</v>
      </c>
      <c r="C933" s="10" t="s">
        <v>4749</v>
      </c>
      <c r="D933" s="10" t="s">
        <v>4751</v>
      </c>
      <c r="E933" s="11" t="s">
        <v>4752</v>
      </c>
      <c r="F933" s="10"/>
      <c r="G933" s="17" t="s">
        <v>4753</v>
      </c>
      <c r="H933" s="13" t="s">
        <v>26</v>
      </c>
      <c r="I933" s="10" t="s">
        <v>4454</v>
      </c>
      <c r="J933" s="14" t="s">
        <v>28</v>
      </c>
      <c r="K933" s="10" t="s">
        <v>776</v>
      </c>
      <c r="L933" s="10"/>
      <c r="M933" s="10"/>
      <c r="N933" s="10"/>
      <c r="O933" s="10"/>
      <c r="P933" s="10" t="s">
        <v>1437</v>
      </c>
      <c r="Q933" s="14"/>
      <c r="R933" s="16"/>
      <c r="S933" s="16"/>
    </row>
    <row r="934" spans="1:19" ht="15" x14ac:dyDescent="0.2">
      <c r="A934" s="10" t="s">
        <v>4754</v>
      </c>
      <c r="B934" s="10" t="s">
        <v>4755</v>
      </c>
      <c r="C934" s="10" t="s">
        <v>4756</v>
      </c>
      <c r="D934" s="10" t="s">
        <v>4757</v>
      </c>
      <c r="E934" s="11" t="s">
        <v>4758</v>
      </c>
      <c r="F934" s="10"/>
      <c r="G934" s="17" t="s">
        <v>4524</v>
      </c>
      <c r="H934" s="13" t="s">
        <v>26</v>
      </c>
      <c r="I934" s="15" t="s">
        <v>4363</v>
      </c>
      <c r="J934" s="14" t="s">
        <v>28</v>
      </c>
      <c r="K934" s="10"/>
      <c r="L934" s="10"/>
      <c r="M934" s="10"/>
      <c r="N934" s="15">
        <v>21.55</v>
      </c>
      <c r="O934" s="15">
        <v>-88.4</v>
      </c>
      <c r="P934" s="10" t="s">
        <v>30</v>
      </c>
      <c r="Q934" s="14"/>
      <c r="R934" s="16"/>
      <c r="S934" s="16"/>
    </row>
    <row r="935" spans="1:19" ht="15" x14ac:dyDescent="0.2">
      <c r="A935" s="10" t="s">
        <v>4759</v>
      </c>
      <c r="B935" s="10" t="s">
        <v>4760</v>
      </c>
      <c r="C935" s="10" t="s">
        <v>4761</v>
      </c>
      <c r="D935" s="10" t="s">
        <v>4762</v>
      </c>
      <c r="E935" s="20"/>
      <c r="F935" s="10"/>
      <c r="G935" s="17" t="s">
        <v>4718</v>
      </c>
      <c r="H935" s="13" t="s">
        <v>26</v>
      </c>
      <c r="I935" s="10" t="s">
        <v>4454</v>
      </c>
      <c r="J935" s="10" t="s">
        <v>30</v>
      </c>
      <c r="K935" s="10" t="s">
        <v>4763</v>
      </c>
      <c r="L935" s="10" t="s">
        <v>4764</v>
      </c>
      <c r="M935" s="10" t="s">
        <v>4765</v>
      </c>
      <c r="N935" s="15">
        <v>18.91</v>
      </c>
      <c r="O935" s="15">
        <v>-98.43</v>
      </c>
      <c r="P935" s="10" t="s">
        <v>30</v>
      </c>
      <c r="Q935" s="14">
        <v>485100522</v>
      </c>
      <c r="R935" s="16">
        <v>55.569531167000001</v>
      </c>
      <c r="S935" s="16">
        <v>24.588288126991152</v>
      </c>
    </row>
    <row r="936" spans="1:19" ht="15" x14ac:dyDescent="0.2">
      <c r="A936" s="10" t="s">
        <v>4766</v>
      </c>
      <c r="B936" s="10" t="s">
        <v>4767</v>
      </c>
      <c r="C936" s="10" t="s">
        <v>4768</v>
      </c>
      <c r="D936" s="10" t="s">
        <v>4769</v>
      </c>
      <c r="E936" s="20"/>
      <c r="F936" s="10"/>
      <c r="G936" s="17" t="s">
        <v>4770</v>
      </c>
      <c r="H936" s="13" t="s">
        <v>26</v>
      </c>
      <c r="I936" s="10" t="s">
        <v>4454</v>
      </c>
      <c r="J936" s="10" t="s">
        <v>30</v>
      </c>
      <c r="K936" s="10" t="s">
        <v>776</v>
      </c>
      <c r="L936" s="10"/>
      <c r="M936" s="10"/>
      <c r="N936" s="15">
        <v>23.63</v>
      </c>
      <c r="O936" s="15">
        <v>-102.55</v>
      </c>
      <c r="P936" s="10" t="s">
        <v>30</v>
      </c>
      <c r="Q936" s="14">
        <v>409322720</v>
      </c>
      <c r="R936" s="16">
        <v>45.864548397999997</v>
      </c>
      <c r="S936" s="16">
        <v>20.294047963716814</v>
      </c>
    </row>
    <row r="937" spans="1:19" ht="15" x14ac:dyDescent="0.2">
      <c r="A937" s="10" t="s">
        <v>4771</v>
      </c>
      <c r="B937" s="10" t="s">
        <v>4772</v>
      </c>
      <c r="C937" s="10" t="s">
        <v>4773</v>
      </c>
      <c r="D937" s="10" t="s">
        <v>4774</v>
      </c>
      <c r="E937" s="20"/>
      <c r="F937" s="10"/>
      <c r="G937" s="17" t="s">
        <v>4775</v>
      </c>
      <c r="H937" s="13" t="s">
        <v>26</v>
      </c>
      <c r="I937" s="10" t="s">
        <v>4454</v>
      </c>
      <c r="J937" s="10" t="s">
        <v>30</v>
      </c>
      <c r="K937" s="10" t="s">
        <v>776</v>
      </c>
      <c r="L937" s="10" t="s">
        <v>4776</v>
      </c>
      <c r="M937" s="10"/>
      <c r="N937" s="15">
        <v>22.15</v>
      </c>
      <c r="O937" s="15">
        <v>-102.41</v>
      </c>
      <c r="P937" s="10" t="s">
        <v>30</v>
      </c>
      <c r="Q937" s="14">
        <v>463663862</v>
      </c>
      <c r="R937" s="16">
        <v>53.573420634000001</v>
      </c>
      <c r="S937" s="16">
        <v>23.705053377876109</v>
      </c>
    </row>
    <row r="938" spans="1:19" ht="15" x14ac:dyDescent="0.2">
      <c r="A938" s="10" t="s">
        <v>4777</v>
      </c>
      <c r="B938" s="10" t="s">
        <v>4778</v>
      </c>
      <c r="C938" s="10" t="s">
        <v>4779</v>
      </c>
      <c r="D938" s="10" t="s">
        <v>4780</v>
      </c>
      <c r="E938" s="20"/>
      <c r="F938" s="10"/>
      <c r="G938" s="17" t="s">
        <v>4653</v>
      </c>
      <c r="H938" s="13" t="s">
        <v>26</v>
      </c>
      <c r="I938" s="10" t="s">
        <v>4454</v>
      </c>
      <c r="J938" s="10" t="s">
        <v>30</v>
      </c>
      <c r="K938" s="10" t="s">
        <v>776</v>
      </c>
      <c r="L938" s="10" t="s">
        <v>4518</v>
      </c>
      <c r="M938" s="10" t="s">
        <v>4781</v>
      </c>
      <c r="N938" s="15">
        <v>16.18</v>
      </c>
      <c r="O938" s="15">
        <v>-95.21</v>
      </c>
      <c r="P938" s="10" t="s">
        <v>30</v>
      </c>
      <c r="Q938" s="14">
        <v>457415642</v>
      </c>
      <c r="R938" s="16">
        <v>51.581461142999999</v>
      </c>
      <c r="S938" s="16">
        <v>22.823655373008851</v>
      </c>
    </row>
    <row r="939" spans="1:19" ht="15" x14ac:dyDescent="0.2">
      <c r="A939" s="10" t="s">
        <v>4782</v>
      </c>
      <c r="B939" s="10" t="s">
        <v>4783</v>
      </c>
      <c r="C939" s="10" t="s">
        <v>4784</v>
      </c>
      <c r="D939" s="10" t="s">
        <v>4785</v>
      </c>
      <c r="E939" s="20"/>
      <c r="F939" s="10"/>
      <c r="G939" s="17" t="s">
        <v>4578</v>
      </c>
      <c r="H939" s="13" t="s">
        <v>26</v>
      </c>
      <c r="I939" s="10" t="s">
        <v>4454</v>
      </c>
      <c r="J939" s="10" t="s">
        <v>30</v>
      </c>
      <c r="K939" s="10" t="s">
        <v>4763</v>
      </c>
      <c r="L939" s="10" t="s">
        <v>4786</v>
      </c>
      <c r="M939" s="10" t="s">
        <v>1436</v>
      </c>
      <c r="N939" s="15">
        <v>16.55</v>
      </c>
      <c r="O939" s="15">
        <v>-92.81</v>
      </c>
      <c r="P939" s="10" t="s">
        <v>30</v>
      </c>
      <c r="Q939" s="14">
        <v>488717434</v>
      </c>
      <c r="R939" s="16">
        <v>55.830866067000002</v>
      </c>
      <c r="S939" s="16">
        <v>24.703923038495578</v>
      </c>
    </row>
    <row r="940" spans="1:19" ht="15" x14ac:dyDescent="0.2">
      <c r="A940" s="10" t="s">
        <v>4787</v>
      </c>
      <c r="B940" s="10" t="s">
        <v>4788</v>
      </c>
      <c r="C940" s="10" t="s">
        <v>4789</v>
      </c>
      <c r="D940" s="10" t="s">
        <v>4790</v>
      </c>
      <c r="E940" s="20"/>
      <c r="F940" s="10"/>
      <c r="G940" s="17" t="s">
        <v>4791</v>
      </c>
      <c r="H940" s="13" t="s">
        <v>26</v>
      </c>
      <c r="I940" s="10" t="s">
        <v>4454</v>
      </c>
      <c r="J940" s="10" t="s">
        <v>30</v>
      </c>
      <c r="K940" s="10" t="s">
        <v>4486</v>
      </c>
      <c r="L940" s="10" t="s">
        <v>4792</v>
      </c>
      <c r="M940" s="10" t="s">
        <v>4792</v>
      </c>
      <c r="N940" s="15">
        <v>14.52</v>
      </c>
      <c r="O940" s="15">
        <v>-91.69</v>
      </c>
      <c r="P940" s="10" t="s">
        <v>30</v>
      </c>
      <c r="Q940" s="14">
        <v>351288212</v>
      </c>
      <c r="R940" s="16">
        <v>43.374584947000002</v>
      </c>
      <c r="S940" s="16">
        <v>19.192294224336287</v>
      </c>
    </row>
    <row r="941" spans="1:19" ht="15" x14ac:dyDescent="0.2">
      <c r="A941" s="10" t="s">
        <v>4793</v>
      </c>
      <c r="B941" s="10" t="s">
        <v>4794</v>
      </c>
      <c r="C941" s="10" t="s">
        <v>4795</v>
      </c>
      <c r="D941" s="10" t="s">
        <v>4796</v>
      </c>
      <c r="E941" s="20"/>
      <c r="F941" s="10"/>
      <c r="G941" s="17" t="s">
        <v>4797</v>
      </c>
      <c r="H941" s="13" t="s">
        <v>26</v>
      </c>
      <c r="I941" s="10" t="s">
        <v>4454</v>
      </c>
      <c r="J941" s="10" t="s">
        <v>30</v>
      </c>
      <c r="K941" s="10" t="s">
        <v>4486</v>
      </c>
      <c r="L941" s="10" t="s">
        <v>4798</v>
      </c>
      <c r="M941" s="10"/>
      <c r="N941" s="15">
        <v>14.42</v>
      </c>
      <c r="O941" s="15">
        <v>-91.4</v>
      </c>
      <c r="P941" s="10" t="s">
        <v>30</v>
      </c>
      <c r="Q941" s="14">
        <v>422320958</v>
      </c>
      <c r="R941" s="16">
        <v>50.021351973999998</v>
      </c>
      <c r="S941" s="16">
        <v>22.13334158141593</v>
      </c>
    </row>
    <row r="942" spans="1:19" ht="15" x14ac:dyDescent="0.2">
      <c r="A942" s="10" t="s">
        <v>4799</v>
      </c>
      <c r="B942" s="10" t="s">
        <v>4800</v>
      </c>
      <c r="C942" s="10" t="s">
        <v>4801</v>
      </c>
      <c r="D942" s="10" t="s">
        <v>4802</v>
      </c>
      <c r="E942" s="20"/>
      <c r="F942" s="10"/>
      <c r="G942" s="17" t="s">
        <v>4803</v>
      </c>
      <c r="H942" s="13" t="s">
        <v>26</v>
      </c>
      <c r="I942" s="10" t="s">
        <v>4454</v>
      </c>
      <c r="J942" s="10" t="s">
        <v>30</v>
      </c>
      <c r="K942" s="10" t="s">
        <v>4486</v>
      </c>
      <c r="L942" s="10" t="s">
        <v>4798</v>
      </c>
      <c r="M942" s="10"/>
      <c r="N942" s="15">
        <v>14.42</v>
      </c>
      <c r="O942" s="15">
        <v>-91.4</v>
      </c>
      <c r="P942" s="10" t="s">
        <v>30</v>
      </c>
      <c r="Q942" s="14">
        <v>472565586</v>
      </c>
      <c r="R942" s="16">
        <v>53.055055664000001</v>
      </c>
      <c r="S942" s="16">
        <v>23.475688346902658</v>
      </c>
    </row>
    <row r="943" spans="1:19" ht="15" x14ac:dyDescent="0.2">
      <c r="A943" s="10" t="s">
        <v>4804</v>
      </c>
      <c r="B943" s="10" t="s">
        <v>4805</v>
      </c>
      <c r="C943" s="10" t="s">
        <v>4806</v>
      </c>
      <c r="D943" s="10" t="s">
        <v>4807</v>
      </c>
      <c r="E943" s="20"/>
      <c r="F943" s="10"/>
      <c r="G943" s="17" t="s">
        <v>4808</v>
      </c>
      <c r="H943" s="13" t="s">
        <v>26</v>
      </c>
      <c r="I943" s="10" t="s">
        <v>4454</v>
      </c>
      <c r="J943" s="10" t="s">
        <v>30</v>
      </c>
      <c r="K943" s="10" t="s">
        <v>4763</v>
      </c>
      <c r="L943" s="10" t="s">
        <v>4809</v>
      </c>
      <c r="M943" s="10" t="s">
        <v>4810</v>
      </c>
      <c r="N943" s="15">
        <v>15.89</v>
      </c>
      <c r="O943" s="15">
        <v>-97.07</v>
      </c>
      <c r="P943" s="10" t="s">
        <v>30</v>
      </c>
      <c r="Q943" s="14">
        <v>477597348</v>
      </c>
      <c r="R943" s="16">
        <v>54.124541067999999</v>
      </c>
      <c r="S943" s="16">
        <v>23.948911976991152</v>
      </c>
    </row>
    <row r="944" spans="1:19" ht="15" x14ac:dyDescent="0.2">
      <c r="A944" s="10" t="s">
        <v>4811</v>
      </c>
      <c r="B944" s="10" t="s">
        <v>4812</v>
      </c>
      <c r="C944" s="10" t="s">
        <v>4813</v>
      </c>
      <c r="D944" s="10" t="s">
        <v>4814</v>
      </c>
      <c r="E944" s="20"/>
      <c r="F944" s="10"/>
      <c r="G944" s="17" t="s">
        <v>4815</v>
      </c>
      <c r="H944" s="13" t="s">
        <v>26</v>
      </c>
      <c r="I944" s="10" t="s">
        <v>4454</v>
      </c>
      <c r="J944" s="10" t="s">
        <v>30</v>
      </c>
      <c r="K944" s="10" t="s">
        <v>4486</v>
      </c>
      <c r="L944" s="10" t="s">
        <v>4505</v>
      </c>
      <c r="M944" s="10" t="s">
        <v>4816</v>
      </c>
      <c r="N944" s="15">
        <v>14.71</v>
      </c>
      <c r="O944" s="15">
        <v>-89.49</v>
      </c>
      <c r="P944" s="10" t="s">
        <v>30</v>
      </c>
      <c r="Q944" s="14">
        <v>439794326</v>
      </c>
      <c r="R944" s="16">
        <v>50.325038225</v>
      </c>
      <c r="S944" s="16">
        <v>22.267716028761065</v>
      </c>
    </row>
    <row r="945" spans="1:19" ht="15" x14ac:dyDescent="0.2">
      <c r="A945" s="10" t="s">
        <v>4817</v>
      </c>
      <c r="B945" s="10" t="s">
        <v>4818</v>
      </c>
      <c r="C945" s="10" t="s">
        <v>4819</v>
      </c>
      <c r="D945" s="10" t="s">
        <v>4820</v>
      </c>
      <c r="E945" s="20"/>
      <c r="F945" s="10"/>
      <c r="G945" s="17" t="s">
        <v>4821</v>
      </c>
      <c r="H945" s="13" t="s">
        <v>26</v>
      </c>
      <c r="I945" s="10" t="s">
        <v>4454</v>
      </c>
      <c r="J945" s="10" t="s">
        <v>30</v>
      </c>
      <c r="K945" s="10" t="s">
        <v>776</v>
      </c>
      <c r="L945" s="10" t="s">
        <v>4518</v>
      </c>
      <c r="M945" s="10" t="s">
        <v>4822</v>
      </c>
      <c r="N945" s="15">
        <v>16.8</v>
      </c>
      <c r="O945" s="15">
        <v>-96.65</v>
      </c>
      <c r="P945" s="10" t="s">
        <v>30</v>
      </c>
      <c r="Q945" s="14">
        <v>460612124</v>
      </c>
      <c r="R945" s="16">
        <v>52.758103716000001</v>
      </c>
      <c r="S945" s="16">
        <v>23.344293679646022</v>
      </c>
    </row>
    <row r="946" spans="1:19" ht="15" x14ac:dyDescent="0.2">
      <c r="A946" s="10" t="s">
        <v>4823</v>
      </c>
      <c r="B946" s="10" t="s">
        <v>4824</v>
      </c>
      <c r="C946" s="10" t="s">
        <v>4825</v>
      </c>
      <c r="D946" s="10" t="s">
        <v>4826</v>
      </c>
      <c r="E946" s="20"/>
      <c r="F946" s="10"/>
      <c r="G946" s="17" t="s">
        <v>4827</v>
      </c>
      <c r="H946" s="13" t="s">
        <v>26</v>
      </c>
      <c r="I946" s="10" t="s">
        <v>4454</v>
      </c>
      <c r="J946" s="10" t="s">
        <v>30</v>
      </c>
      <c r="K946" s="10" t="s">
        <v>776</v>
      </c>
      <c r="L946" s="10" t="s">
        <v>4518</v>
      </c>
      <c r="M946" s="10" t="s">
        <v>4828</v>
      </c>
      <c r="N946" s="15">
        <v>17.079999999999998</v>
      </c>
      <c r="O946" s="15">
        <v>-96.76</v>
      </c>
      <c r="P946" s="10" t="s">
        <v>30</v>
      </c>
      <c r="Q946" s="14">
        <v>499498160</v>
      </c>
      <c r="R946" s="16">
        <v>55.315877073000003</v>
      </c>
      <c r="S946" s="16">
        <v>24.476051802212393</v>
      </c>
    </row>
    <row r="947" spans="1:19" ht="15" x14ac:dyDescent="0.2">
      <c r="A947" s="10" t="s">
        <v>4829</v>
      </c>
      <c r="B947" s="10" t="s">
        <v>4830</v>
      </c>
      <c r="C947" s="10" t="s">
        <v>4831</v>
      </c>
      <c r="D947" s="10" t="s">
        <v>4832</v>
      </c>
      <c r="E947" s="20"/>
      <c r="F947" s="10"/>
      <c r="G947" s="17" t="s">
        <v>4833</v>
      </c>
      <c r="H947" s="13" t="s">
        <v>26</v>
      </c>
      <c r="I947" s="10" t="s">
        <v>4454</v>
      </c>
      <c r="J947" s="10" t="s">
        <v>30</v>
      </c>
      <c r="K947" s="10" t="s">
        <v>4486</v>
      </c>
      <c r="L947" s="10" t="s">
        <v>4834</v>
      </c>
      <c r="M947" s="10"/>
      <c r="N947" s="10"/>
      <c r="O947" s="10"/>
      <c r="P947" s="10" t="s">
        <v>30</v>
      </c>
      <c r="Q947" s="14">
        <v>519331000</v>
      </c>
      <c r="R947" s="16">
        <v>59.110213668999997</v>
      </c>
      <c r="S947" s="16">
        <v>26.154961800442479</v>
      </c>
    </row>
    <row r="948" spans="1:19" ht="15" x14ac:dyDescent="0.2">
      <c r="A948" s="10" t="s">
        <v>4835</v>
      </c>
      <c r="B948" s="10" t="s">
        <v>4836</v>
      </c>
      <c r="C948" s="10" t="s">
        <v>4837</v>
      </c>
      <c r="D948" s="10" t="s">
        <v>4838</v>
      </c>
      <c r="E948" s="20"/>
      <c r="F948" s="10"/>
      <c r="G948" s="17" t="s">
        <v>4839</v>
      </c>
      <c r="H948" s="13" t="s">
        <v>26</v>
      </c>
      <c r="I948" s="10" t="s">
        <v>4454</v>
      </c>
      <c r="J948" s="10" t="s">
        <v>30</v>
      </c>
      <c r="K948" s="10" t="s">
        <v>4763</v>
      </c>
      <c r="L948" s="10" t="s">
        <v>4809</v>
      </c>
      <c r="M948" s="10" t="s">
        <v>4840</v>
      </c>
      <c r="N948" s="15">
        <v>16.559999999999999</v>
      </c>
      <c r="O948" s="15">
        <v>-96.73</v>
      </c>
      <c r="P948" s="10" t="s">
        <v>30</v>
      </c>
      <c r="Q948" s="14">
        <v>388405272</v>
      </c>
      <c r="R948" s="16">
        <v>44.148437065000003</v>
      </c>
      <c r="S948" s="16">
        <v>19.534706665929207</v>
      </c>
    </row>
    <row r="949" spans="1:19" ht="15" x14ac:dyDescent="0.2">
      <c r="A949" s="10" t="s">
        <v>4841</v>
      </c>
      <c r="B949" s="10" t="s">
        <v>4842</v>
      </c>
      <c r="C949" s="10" t="s">
        <v>4843</v>
      </c>
      <c r="D949" s="10" t="s">
        <v>4844</v>
      </c>
      <c r="E949" s="20"/>
      <c r="F949" s="10"/>
      <c r="G949" s="17" t="s">
        <v>4845</v>
      </c>
      <c r="H949" s="13" t="s">
        <v>26</v>
      </c>
      <c r="I949" s="10" t="s">
        <v>4454</v>
      </c>
      <c r="J949" s="10" t="s">
        <v>30</v>
      </c>
      <c r="K949" s="10" t="s">
        <v>4486</v>
      </c>
      <c r="L949" s="10" t="s">
        <v>4846</v>
      </c>
      <c r="M949" s="10" t="s">
        <v>4846</v>
      </c>
      <c r="N949" s="15">
        <v>14.63</v>
      </c>
      <c r="O949" s="15">
        <v>-89.99</v>
      </c>
      <c r="P949" s="10" t="s">
        <v>30</v>
      </c>
      <c r="Q949" s="14">
        <v>434860306</v>
      </c>
      <c r="R949" s="16">
        <v>48.688984656999999</v>
      </c>
      <c r="S949" s="16">
        <v>21.543798520796461</v>
      </c>
    </row>
    <row r="950" spans="1:19" ht="15" x14ac:dyDescent="0.2">
      <c r="A950" s="10" t="s">
        <v>4847</v>
      </c>
      <c r="B950" s="10" t="s">
        <v>4848</v>
      </c>
      <c r="C950" s="10" t="s">
        <v>4849</v>
      </c>
      <c r="D950" s="10" t="s">
        <v>4850</v>
      </c>
      <c r="E950" s="20"/>
      <c r="F950" s="10"/>
      <c r="G950" s="17" t="s">
        <v>4851</v>
      </c>
      <c r="H950" s="13" t="s">
        <v>26</v>
      </c>
      <c r="I950" s="10" t="s">
        <v>4454</v>
      </c>
      <c r="J950" s="10" t="s">
        <v>30</v>
      </c>
      <c r="K950" s="10" t="s">
        <v>4486</v>
      </c>
      <c r="L950" s="10" t="s">
        <v>4487</v>
      </c>
      <c r="M950" s="10"/>
      <c r="N950" s="15">
        <v>14.19</v>
      </c>
      <c r="O950" s="15">
        <v>-89.93</v>
      </c>
      <c r="P950" s="10" t="s">
        <v>30</v>
      </c>
      <c r="Q950" s="14">
        <v>432131108</v>
      </c>
      <c r="R950" s="16">
        <v>52.200423794999999</v>
      </c>
      <c r="S950" s="16">
        <v>23.09753265265487</v>
      </c>
    </row>
    <row r="951" spans="1:19" ht="15" x14ac:dyDescent="0.2">
      <c r="A951" s="10" t="s">
        <v>4852</v>
      </c>
      <c r="B951" s="10" t="s">
        <v>4853</v>
      </c>
      <c r="C951" s="10" t="s">
        <v>4854</v>
      </c>
      <c r="D951" s="10" t="s">
        <v>4855</v>
      </c>
      <c r="E951" s="20"/>
      <c r="F951" s="10"/>
      <c r="G951" s="17" t="s">
        <v>4856</v>
      </c>
      <c r="H951" s="13" t="s">
        <v>26</v>
      </c>
      <c r="I951" s="10" t="s">
        <v>4454</v>
      </c>
      <c r="J951" s="10" t="s">
        <v>30</v>
      </c>
      <c r="K951" s="10" t="s">
        <v>4486</v>
      </c>
      <c r="L951" s="10" t="s">
        <v>4487</v>
      </c>
      <c r="M951" s="10" t="s">
        <v>4857</v>
      </c>
      <c r="N951" s="15">
        <v>14.2</v>
      </c>
      <c r="O951" s="15">
        <v>-89.79</v>
      </c>
      <c r="P951" s="10" t="s">
        <v>30</v>
      </c>
      <c r="Q951" s="14">
        <v>429046866</v>
      </c>
      <c r="R951" s="16">
        <v>51.097946077000003</v>
      </c>
      <c r="S951" s="16">
        <v>22.609710653539828</v>
      </c>
    </row>
    <row r="952" spans="1:19" ht="15" x14ac:dyDescent="0.2">
      <c r="A952" s="10" t="s">
        <v>4858</v>
      </c>
      <c r="B952" s="10" t="s">
        <v>4859</v>
      </c>
      <c r="C952" s="10" t="s">
        <v>4860</v>
      </c>
      <c r="D952" s="10" t="s">
        <v>4861</v>
      </c>
      <c r="E952" s="20"/>
      <c r="F952" s="10"/>
      <c r="G952" s="17" t="s">
        <v>4862</v>
      </c>
      <c r="H952" s="13" t="s">
        <v>26</v>
      </c>
      <c r="I952" s="10" t="s">
        <v>4454</v>
      </c>
      <c r="J952" s="10" t="s">
        <v>30</v>
      </c>
      <c r="K952" s="10" t="s">
        <v>4486</v>
      </c>
      <c r="L952" s="10" t="s">
        <v>4487</v>
      </c>
      <c r="M952" s="10" t="s">
        <v>4863</v>
      </c>
      <c r="N952" s="15">
        <v>14.45</v>
      </c>
      <c r="O952" s="15">
        <v>-89.74</v>
      </c>
      <c r="P952" s="10" t="s">
        <v>30</v>
      </c>
      <c r="Q952" s="14">
        <v>389032698</v>
      </c>
      <c r="R952" s="16">
        <v>43.729937526000001</v>
      </c>
      <c r="S952" s="16">
        <v>19.349529878761064</v>
      </c>
    </row>
    <row r="953" spans="1:19" ht="15" x14ac:dyDescent="0.2">
      <c r="A953" s="10" t="s">
        <v>4864</v>
      </c>
      <c r="B953" s="10" t="s">
        <v>4865</v>
      </c>
      <c r="C953" s="10" t="s">
        <v>4866</v>
      </c>
      <c r="D953" s="10" t="s">
        <v>4867</v>
      </c>
      <c r="E953" s="20"/>
      <c r="F953" s="10"/>
      <c r="G953" s="17" t="s">
        <v>4868</v>
      </c>
      <c r="H953" s="13" t="s">
        <v>26</v>
      </c>
      <c r="I953" s="10" t="s">
        <v>4454</v>
      </c>
      <c r="J953" s="10" t="s">
        <v>30</v>
      </c>
      <c r="K953" s="10" t="s">
        <v>4486</v>
      </c>
      <c r="L953" s="10" t="s">
        <v>4505</v>
      </c>
      <c r="M953" s="10" t="s">
        <v>4869</v>
      </c>
      <c r="N953" s="15">
        <v>14.82</v>
      </c>
      <c r="O953" s="15">
        <v>-89.39</v>
      </c>
      <c r="P953" s="10" t="s">
        <v>30</v>
      </c>
      <c r="Q953" s="14">
        <v>507168142</v>
      </c>
      <c r="R953" s="16">
        <v>59.926004843000001</v>
      </c>
      <c r="S953" s="16">
        <v>26.515931346460182</v>
      </c>
    </row>
    <row r="954" spans="1:19" ht="15" x14ac:dyDescent="0.2">
      <c r="A954" s="10" t="s">
        <v>4870</v>
      </c>
      <c r="B954" s="10" t="s">
        <v>4871</v>
      </c>
      <c r="C954" s="10" t="s">
        <v>4872</v>
      </c>
      <c r="D954" s="10" t="s">
        <v>4873</v>
      </c>
      <c r="E954" s="20"/>
      <c r="F954" s="10"/>
      <c r="G954" s="17" t="s">
        <v>4874</v>
      </c>
      <c r="H954" s="13" t="s">
        <v>26</v>
      </c>
      <c r="I954" s="10" t="s">
        <v>4454</v>
      </c>
      <c r="J954" s="10" t="s">
        <v>30</v>
      </c>
      <c r="K954" s="10" t="s">
        <v>4486</v>
      </c>
      <c r="L954" s="10" t="s">
        <v>4846</v>
      </c>
      <c r="M954" s="10"/>
      <c r="N954" s="15">
        <v>14.57</v>
      </c>
      <c r="O954" s="15">
        <v>-89.93</v>
      </c>
      <c r="P954" s="10" t="s">
        <v>30</v>
      </c>
      <c r="Q954" s="14">
        <v>504568588</v>
      </c>
      <c r="R954" s="16">
        <v>56.729401590999998</v>
      </c>
      <c r="S954" s="16">
        <v>25.101505128761065</v>
      </c>
    </row>
    <row r="955" spans="1:19" ht="15" x14ac:dyDescent="0.2">
      <c r="A955" s="10" t="s">
        <v>4875</v>
      </c>
      <c r="B955" s="10" t="s">
        <v>4876</v>
      </c>
      <c r="C955" s="10" t="s">
        <v>4877</v>
      </c>
      <c r="D955" s="10" t="s">
        <v>4878</v>
      </c>
      <c r="E955" s="20"/>
      <c r="F955" s="10"/>
      <c r="G955" s="17" t="s">
        <v>4879</v>
      </c>
      <c r="H955" s="13" t="s">
        <v>26</v>
      </c>
      <c r="I955" s="10" t="s">
        <v>4454</v>
      </c>
      <c r="J955" s="10" t="s">
        <v>30</v>
      </c>
      <c r="K955" s="10" t="s">
        <v>4486</v>
      </c>
      <c r="L955" s="10" t="s">
        <v>4505</v>
      </c>
      <c r="M955" s="10" t="s">
        <v>4880</v>
      </c>
      <c r="N955" s="15">
        <v>14.63</v>
      </c>
      <c r="O955" s="15">
        <v>-89.44</v>
      </c>
      <c r="P955" s="10" t="s">
        <v>30</v>
      </c>
      <c r="Q955" s="14">
        <v>463661456</v>
      </c>
      <c r="R955" s="16">
        <v>55.441608971000001</v>
      </c>
      <c r="S955" s="16">
        <v>24.531685385398234</v>
      </c>
    </row>
    <row r="956" spans="1:19" ht="15" x14ac:dyDescent="0.2">
      <c r="A956" s="10" t="s">
        <v>4881</v>
      </c>
      <c r="B956" s="10" t="s">
        <v>4882</v>
      </c>
      <c r="C956" s="10" t="s">
        <v>4883</v>
      </c>
      <c r="D956" s="10" t="s">
        <v>4884</v>
      </c>
      <c r="E956" s="20"/>
      <c r="F956" s="10"/>
      <c r="G956" s="17" t="s">
        <v>4885</v>
      </c>
      <c r="H956" s="13" t="s">
        <v>26</v>
      </c>
      <c r="I956" s="10" t="s">
        <v>4454</v>
      </c>
      <c r="J956" s="10" t="s">
        <v>30</v>
      </c>
      <c r="K956" s="10" t="s">
        <v>4763</v>
      </c>
      <c r="L956" s="10" t="s">
        <v>4809</v>
      </c>
      <c r="M956" s="10" t="s">
        <v>4886</v>
      </c>
      <c r="N956" s="15">
        <v>16.87</v>
      </c>
      <c r="O956" s="15">
        <v>-96.78</v>
      </c>
      <c r="P956" s="10" t="s">
        <v>30</v>
      </c>
      <c r="Q956" s="14">
        <v>484173126</v>
      </c>
      <c r="R956" s="16">
        <v>55.017980315000003</v>
      </c>
      <c r="S956" s="16">
        <v>24.344239077433631</v>
      </c>
    </row>
    <row r="957" spans="1:19" ht="15" x14ac:dyDescent="0.2">
      <c r="A957" s="10" t="s">
        <v>4887</v>
      </c>
      <c r="B957" s="10" t="s">
        <v>4888</v>
      </c>
      <c r="C957" s="10" t="s">
        <v>4889</v>
      </c>
      <c r="D957" s="10" t="s">
        <v>4890</v>
      </c>
      <c r="E957" s="20"/>
      <c r="F957" s="10"/>
      <c r="G957" s="17" t="s">
        <v>4617</v>
      </c>
      <c r="H957" s="13" t="s">
        <v>26</v>
      </c>
      <c r="I957" s="10" t="s">
        <v>4454</v>
      </c>
      <c r="J957" s="10" t="s">
        <v>30</v>
      </c>
      <c r="K957" s="10" t="s">
        <v>776</v>
      </c>
      <c r="L957" s="10" t="s">
        <v>4518</v>
      </c>
      <c r="M957" s="10" t="s">
        <v>4891</v>
      </c>
      <c r="N957" s="15">
        <v>16.95</v>
      </c>
      <c r="O957" s="15">
        <v>-96.71</v>
      </c>
      <c r="P957" s="10" t="s">
        <v>30</v>
      </c>
      <c r="Q957" s="14">
        <v>388774332</v>
      </c>
      <c r="R957" s="16">
        <v>45.495413122999999</v>
      </c>
      <c r="S957" s="16">
        <v>20.130713771238938</v>
      </c>
    </row>
    <row r="958" spans="1:19" ht="15" x14ac:dyDescent="0.2">
      <c r="A958" s="10" t="s">
        <v>4892</v>
      </c>
      <c r="B958" s="10" t="s">
        <v>4893</v>
      </c>
      <c r="C958" s="10" t="s">
        <v>4894</v>
      </c>
      <c r="D958" s="10" t="s">
        <v>4895</v>
      </c>
      <c r="E958" s="20"/>
      <c r="F958" s="10"/>
      <c r="G958" s="17" t="s">
        <v>4896</v>
      </c>
      <c r="H958" s="13" t="s">
        <v>26</v>
      </c>
      <c r="I958" s="10" t="s">
        <v>4454</v>
      </c>
      <c r="J958" s="10" t="s">
        <v>30</v>
      </c>
      <c r="K958" s="10" t="s">
        <v>4763</v>
      </c>
      <c r="L958" s="10" t="s">
        <v>4809</v>
      </c>
      <c r="M958" s="10" t="s">
        <v>4897</v>
      </c>
      <c r="N958" s="15">
        <v>17.079999999999998</v>
      </c>
      <c r="O958" s="15">
        <v>-96.72</v>
      </c>
      <c r="P958" s="10" t="s">
        <v>30</v>
      </c>
      <c r="Q958" s="14">
        <v>428400822</v>
      </c>
      <c r="R958" s="16">
        <v>48.833637598999999</v>
      </c>
      <c r="S958" s="16">
        <v>21.607804247345136</v>
      </c>
    </row>
    <row r="959" spans="1:19" ht="15" x14ac:dyDescent="0.2">
      <c r="A959" s="10" t="s">
        <v>4898</v>
      </c>
      <c r="B959" s="10" t="s">
        <v>4899</v>
      </c>
      <c r="C959" s="10" t="s">
        <v>4900</v>
      </c>
      <c r="D959" s="10" t="s">
        <v>4901</v>
      </c>
      <c r="E959" s="20"/>
      <c r="F959" s="10"/>
      <c r="G959" s="17" t="s">
        <v>4902</v>
      </c>
      <c r="H959" s="13" t="s">
        <v>26</v>
      </c>
      <c r="I959" s="10" t="s">
        <v>4454</v>
      </c>
      <c r="J959" s="10" t="s">
        <v>30</v>
      </c>
      <c r="K959" s="10" t="s">
        <v>776</v>
      </c>
      <c r="L959" s="10" t="s">
        <v>4499</v>
      </c>
      <c r="M959" s="10" t="s">
        <v>4903</v>
      </c>
      <c r="N959" s="15">
        <v>16.61</v>
      </c>
      <c r="O959" s="15">
        <v>-98.23</v>
      </c>
      <c r="P959" s="10" t="s">
        <v>30</v>
      </c>
      <c r="Q959" s="14">
        <v>503546022</v>
      </c>
      <c r="R959" s="16">
        <v>59.100200352999998</v>
      </c>
      <c r="S959" s="16">
        <v>26.150531129646019</v>
      </c>
    </row>
    <row r="960" spans="1:19" ht="15" x14ac:dyDescent="0.2">
      <c r="A960" s="10" t="s">
        <v>4904</v>
      </c>
      <c r="B960" s="10" t="s">
        <v>4905</v>
      </c>
      <c r="C960" s="10" t="s">
        <v>4906</v>
      </c>
      <c r="D960" s="10" t="s">
        <v>4907</v>
      </c>
      <c r="E960" s="20"/>
      <c r="F960" s="10"/>
      <c r="G960" s="17" t="s">
        <v>4908</v>
      </c>
      <c r="H960" s="13" t="s">
        <v>26</v>
      </c>
      <c r="I960" s="10" t="s">
        <v>4454</v>
      </c>
      <c r="J960" s="10" t="s">
        <v>30</v>
      </c>
      <c r="K960" s="10" t="s">
        <v>1140</v>
      </c>
      <c r="L960" s="10" t="s">
        <v>4909</v>
      </c>
      <c r="M960" s="10"/>
      <c r="N960" s="15">
        <v>13.18</v>
      </c>
      <c r="O960" s="15">
        <v>-88.42</v>
      </c>
      <c r="P960" s="10" t="s">
        <v>30</v>
      </c>
      <c r="Q960" s="14">
        <v>472268704</v>
      </c>
      <c r="R960" s="16">
        <v>56.174868848999999</v>
      </c>
      <c r="S960" s="16">
        <v>24.856136658849561</v>
      </c>
    </row>
    <row r="961" spans="1:19" ht="15" x14ac:dyDescent="0.2">
      <c r="A961" s="10" t="s">
        <v>4910</v>
      </c>
      <c r="B961" s="10" t="s">
        <v>4911</v>
      </c>
      <c r="C961" s="10" t="s">
        <v>4912</v>
      </c>
      <c r="D961" s="10" t="s">
        <v>4913</v>
      </c>
      <c r="E961" s="20"/>
      <c r="F961" s="10"/>
      <c r="G961" s="17" t="s">
        <v>4914</v>
      </c>
      <c r="H961" s="13" t="s">
        <v>26</v>
      </c>
      <c r="I961" s="10" t="s">
        <v>4454</v>
      </c>
      <c r="J961" s="10" t="s">
        <v>30</v>
      </c>
      <c r="K961" s="10" t="s">
        <v>776</v>
      </c>
      <c r="L961" s="10" t="s">
        <v>4518</v>
      </c>
      <c r="M961" s="10" t="s">
        <v>4915</v>
      </c>
      <c r="N961" s="15">
        <v>16.510000000000002</v>
      </c>
      <c r="O961" s="15">
        <v>-95.2</v>
      </c>
      <c r="P961" s="10" t="s">
        <v>30</v>
      </c>
      <c r="Q961" s="14">
        <v>396911624</v>
      </c>
      <c r="R961" s="16">
        <v>46.857565389999998</v>
      </c>
      <c r="S961" s="16">
        <v>20.733436013274336</v>
      </c>
    </row>
    <row r="962" spans="1:19" ht="15" x14ac:dyDescent="0.2">
      <c r="A962" s="10" t="s">
        <v>4916</v>
      </c>
      <c r="B962" s="10" t="s">
        <v>4917</v>
      </c>
      <c r="C962" s="10" t="s">
        <v>4918</v>
      </c>
      <c r="D962" s="10" t="s">
        <v>4919</v>
      </c>
      <c r="E962" s="20"/>
      <c r="F962" s="10"/>
      <c r="G962" s="17" t="s">
        <v>4920</v>
      </c>
      <c r="H962" s="13" t="s">
        <v>26</v>
      </c>
      <c r="I962" s="10" t="s">
        <v>4454</v>
      </c>
      <c r="J962" s="10" t="s">
        <v>30</v>
      </c>
      <c r="K962" s="10" t="s">
        <v>4763</v>
      </c>
      <c r="L962" s="10" t="s">
        <v>4921</v>
      </c>
      <c r="M962" s="10" t="s">
        <v>4922</v>
      </c>
      <c r="N962" s="15">
        <v>20.97</v>
      </c>
      <c r="O962" s="15">
        <v>-89.59</v>
      </c>
      <c r="P962" s="10" t="s">
        <v>30</v>
      </c>
      <c r="Q962" s="14">
        <v>320664728</v>
      </c>
      <c r="R962" s="16">
        <v>37.333834883000002</v>
      </c>
      <c r="S962" s="16">
        <v>16.519395965929206</v>
      </c>
    </row>
    <row r="963" spans="1:19" ht="15" x14ac:dyDescent="0.2">
      <c r="A963" s="10" t="s">
        <v>4923</v>
      </c>
      <c r="B963" s="10" t="s">
        <v>4924</v>
      </c>
      <c r="C963" s="10" t="s">
        <v>4925</v>
      </c>
      <c r="D963" s="10" t="s">
        <v>4926</v>
      </c>
      <c r="E963" s="20"/>
      <c r="F963" s="10"/>
      <c r="G963" s="17" t="s">
        <v>4927</v>
      </c>
      <c r="H963" s="13" t="s">
        <v>26</v>
      </c>
      <c r="I963" s="10" t="s">
        <v>4454</v>
      </c>
      <c r="J963" s="10" t="s">
        <v>30</v>
      </c>
      <c r="K963" s="10" t="s">
        <v>4763</v>
      </c>
      <c r="L963" s="10" t="s">
        <v>4921</v>
      </c>
      <c r="M963" s="10" t="s">
        <v>4922</v>
      </c>
      <c r="N963" s="15">
        <v>20.97</v>
      </c>
      <c r="O963" s="15">
        <v>-89.59</v>
      </c>
      <c r="P963" s="10" t="s">
        <v>30</v>
      </c>
      <c r="Q963" s="14">
        <v>465679356</v>
      </c>
      <c r="R963" s="16">
        <v>55.447748980999997</v>
      </c>
      <c r="S963" s="16">
        <v>24.534402203982303</v>
      </c>
    </row>
    <row r="964" spans="1:19" ht="15" x14ac:dyDescent="0.2">
      <c r="A964" s="10" t="s">
        <v>4928</v>
      </c>
      <c r="B964" s="10" t="s">
        <v>4929</v>
      </c>
      <c r="C964" s="10" t="s">
        <v>4930</v>
      </c>
      <c r="D964" s="10" t="s">
        <v>4931</v>
      </c>
      <c r="E964" s="20"/>
      <c r="F964" s="10"/>
      <c r="G964" s="17" t="s">
        <v>4932</v>
      </c>
      <c r="H964" s="13" t="s">
        <v>26</v>
      </c>
      <c r="I964" s="10" t="s">
        <v>4454</v>
      </c>
      <c r="J964" s="10" t="s">
        <v>30</v>
      </c>
      <c r="K964" s="10" t="s">
        <v>4763</v>
      </c>
      <c r="L964" s="10" t="s">
        <v>4921</v>
      </c>
      <c r="M964" s="10" t="s">
        <v>4922</v>
      </c>
      <c r="N964" s="15">
        <v>20.97</v>
      </c>
      <c r="O964" s="15">
        <v>-89.59</v>
      </c>
      <c r="P964" s="10" t="s">
        <v>30</v>
      </c>
      <c r="Q964" s="14">
        <v>536102250</v>
      </c>
      <c r="R964" s="16">
        <v>61.772290116000001</v>
      </c>
      <c r="S964" s="16">
        <v>27.332871732743367</v>
      </c>
    </row>
    <row r="965" spans="1:19" ht="15" x14ac:dyDescent="0.2">
      <c r="A965" s="10" t="s">
        <v>4933</v>
      </c>
      <c r="B965" s="10" t="s">
        <v>4934</v>
      </c>
      <c r="C965" s="10" t="s">
        <v>4935</v>
      </c>
      <c r="D965" s="10" t="s">
        <v>4936</v>
      </c>
      <c r="E965" s="20"/>
      <c r="F965" s="10"/>
      <c r="G965" s="17" t="s">
        <v>4937</v>
      </c>
      <c r="H965" s="13" t="s">
        <v>26</v>
      </c>
      <c r="I965" s="10" t="s">
        <v>4454</v>
      </c>
      <c r="J965" s="10" t="s">
        <v>30</v>
      </c>
      <c r="K965" s="10" t="s">
        <v>4486</v>
      </c>
      <c r="L965" s="10" t="s">
        <v>4938</v>
      </c>
      <c r="M965" s="10" t="s">
        <v>4939</v>
      </c>
      <c r="N965" s="15">
        <v>15.65</v>
      </c>
      <c r="O965" s="15">
        <v>-88.4</v>
      </c>
      <c r="P965" s="10" t="s">
        <v>30</v>
      </c>
      <c r="Q965" s="14">
        <v>447096954</v>
      </c>
      <c r="R965" s="16">
        <v>52.005100624999997</v>
      </c>
      <c r="S965" s="16">
        <v>23.011106471238939</v>
      </c>
    </row>
    <row r="966" spans="1:19" ht="15" x14ac:dyDescent="0.2">
      <c r="A966" s="10" t="s">
        <v>4940</v>
      </c>
      <c r="B966" s="10" t="s">
        <v>4941</v>
      </c>
      <c r="C966" s="10" t="s">
        <v>4942</v>
      </c>
      <c r="D966" s="10" t="s">
        <v>4943</v>
      </c>
      <c r="E966" s="20"/>
      <c r="F966" s="10"/>
      <c r="G966" s="17" t="s">
        <v>4944</v>
      </c>
      <c r="H966" s="13" t="s">
        <v>26</v>
      </c>
      <c r="I966" s="10" t="s">
        <v>4454</v>
      </c>
      <c r="J966" s="10" t="s">
        <v>30</v>
      </c>
      <c r="K966" s="10" t="s">
        <v>4763</v>
      </c>
      <c r="L966" s="10" t="s">
        <v>4921</v>
      </c>
      <c r="M966" s="10" t="s">
        <v>4922</v>
      </c>
      <c r="N966" s="15">
        <v>20.97</v>
      </c>
      <c r="O966" s="15">
        <v>-89.59</v>
      </c>
      <c r="P966" s="10" t="s">
        <v>30</v>
      </c>
      <c r="Q966" s="14">
        <v>444244504</v>
      </c>
      <c r="R966" s="16">
        <v>52.678941319000003</v>
      </c>
      <c r="S966" s="16">
        <v>23.309266070353985</v>
      </c>
    </row>
    <row r="967" spans="1:19" ht="15" x14ac:dyDescent="0.2">
      <c r="A967" s="10" t="s">
        <v>4945</v>
      </c>
      <c r="B967" s="10" t="s">
        <v>4946</v>
      </c>
      <c r="C967" s="10" t="s">
        <v>4947</v>
      </c>
      <c r="D967" s="10" t="s">
        <v>4948</v>
      </c>
      <c r="E967" s="20"/>
      <c r="F967" s="10"/>
      <c r="G967" s="17" t="s">
        <v>4949</v>
      </c>
      <c r="H967" s="13" t="s">
        <v>26</v>
      </c>
      <c r="I967" s="10" t="s">
        <v>4454</v>
      </c>
      <c r="J967" s="10" t="s">
        <v>30</v>
      </c>
      <c r="K967" s="10" t="s">
        <v>4763</v>
      </c>
      <c r="L967" s="10" t="s">
        <v>4921</v>
      </c>
      <c r="M967" s="10" t="s">
        <v>4922</v>
      </c>
      <c r="N967" s="15">
        <v>20.97</v>
      </c>
      <c r="O967" s="15">
        <v>-89.59</v>
      </c>
      <c r="P967" s="10" t="s">
        <v>30</v>
      </c>
      <c r="Q967" s="14">
        <v>468918826</v>
      </c>
      <c r="R967" s="16">
        <v>55.740760797999997</v>
      </c>
      <c r="S967" s="16">
        <v>24.664053450442477</v>
      </c>
    </row>
    <row r="968" spans="1:19" ht="15" x14ac:dyDescent="0.2">
      <c r="A968" s="10" t="s">
        <v>4950</v>
      </c>
      <c r="B968" s="10" t="s">
        <v>4951</v>
      </c>
      <c r="C968" s="10" t="s">
        <v>4952</v>
      </c>
      <c r="D968" s="10" t="s">
        <v>4953</v>
      </c>
      <c r="E968" s="20"/>
      <c r="F968" s="10"/>
      <c r="G968" s="17" t="s">
        <v>4954</v>
      </c>
      <c r="H968" s="13" t="s">
        <v>26</v>
      </c>
      <c r="I968" s="10" t="s">
        <v>4454</v>
      </c>
      <c r="J968" s="10" t="s">
        <v>30</v>
      </c>
      <c r="K968" s="10" t="s">
        <v>4763</v>
      </c>
      <c r="L968" s="10" t="s">
        <v>4921</v>
      </c>
      <c r="M968" s="10" t="s">
        <v>4922</v>
      </c>
      <c r="N968" s="15">
        <v>20.97</v>
      </c>
      <c r="O968" s="15">
        <v>-89.59</v>
      </c>
      <c r="P968" s="10" t="s">
        <v>30</v>
      </c>
      <c r="Q968" s="14">
        <v>407211688</v>
      </c>
      <c r="R968" s="16">
        <v>46.309097674999997</v>
      </c>
      <c r="S968" s="16">
        <v>20.490751183628319</v>
      </c>
    </row>
    <row r="969" spans="1:19" ht="15" x14ac:dyDescent="0.2">
      <c r="A969" s="10" t="s">
        <v>4955</v>
      </c>
      <c r="B969" s="10" t="s">
        <v>4956</v>
      </c>
      <c r="C969" s="10" t="s">
        <v>4957</v>
      </c>
      <c r="D969" s="10" t="s">
        <v>4958</v>
      </c>
      <c r="E969" s="20"/>
      <c r="F969" s="10"/>
      <c r="G969" s="17" t="s">
        <v>4959</v>
      </c>
      <c r="H969" s="13" t="s">
        <v>26</v>
      </c>
      <c r="I969" s="10" t="s">
        <v>4454</v>
      </c>
      <c r="J969" s="10" t="s">
        <v>30</v>
      </c>
      <c r="K969" s="10" t="s">
        <v>4763</v>
      </c>
      <c r="L969" s="10" t="s">
        <v>4921</v>
      </c>
      <c r="M969" s="10" t="s">
        <v>4922</v>
      </c>
      <c r="N969" s="15">
        <v>20.97</v>
      </c>
      <c r="O969" s="15">
        <v>-89.59</v>
      </c>
      <c r="P969" s="10" t="s">
        <v>30</v>
      </c>
      <c r="Q969" s="14">
        <v>514006450</v>
      </c>
      <c r="R969" s="16">
        <v>59.420863146999999</v>
      </c>
      <c r="S969" s="16">
        <v>26.292417321681416</v>
      </c>
    </row>
    <row r="970" spans="1:19" ht="15" x14ac:dyDescent="0.2">
      <c r="A970" s="10" t="s">
        <v>4960</v>
      </c>
      <c r="B970" s="10" t="s">
        <v>4961</v>
      </c>
      <c r="C970" s="10" t="s">
        <v>4962</v>
      </c>
      <c r="D970" s="10" t="s">
        <v>4963</v>
      </c>
      <c r="E970" s="20"/>
      <c r="F970" s="10"/>
      <c r="G970" s="17" t="s">
        <v>4964</v>
      </c>
      <c r="H970" s="13" t="s">
        <v>26</v>
      </c>
      <c r="I970" s="10" t="s">
        <v>4454</v>
      </c>
      <c r="J970" s="10" t="s">
        <v>30</v>
      </c>
      <c r="K970" s="10" t="s">
        <v>4763</v>
      </c>
      <c r="L970" s="10" t="s">
        <v>4921</v>
      </c>
      <c r="M970" s="10" t="s">
        <v>4922</v>
      </c>
      <c r="N970" s="15">
        <v>20.97</v>
      </c>
      <c r="O970" s="15">
        <v>-89.59</v>
      </c>
      <c r="P970" s="10" t="s">
        <v>30</v>
      </c>
      <c r="Q970" s="14">
        <v>444893410</v>
      </c>
      <c r="R970" s="16">
        <v>53.196988619000003</v>
      </c>
      <c r="S970" s="16">
        <v>23.538490539380533</v>
      </c>
    </row>
    <row r="971" spans="1:19" ht="15" x14ac:dyDescent="0.2">
      <c r="A971" s="10" t="s">
        <v>4965</v>
      </c>
      <c r="B971" s="10" t="s">
        <v>4966</v>
      </c>
      <c r="C971" s="10" t="s">
        <v>4967</v>
      </c>
      <c r="D971" s="10" t="s">
        <v>4968</v>
      </c>
      <c r="E971" s="20"/>
      <c r="F971" s="10"/>
      <c r="G971" s="17" t="s">
        <v>4969</v>
      </c>
      <c r="H971" s="13" t="s">
        <v>26</v>
      </c>
      <c r="I971" s="10" t="s">
        <v>4454</v>
      </c>
      <c r="J971" s="10" t="s">
        <v>30</v>
      </c>
      <c r="K971" s="10" t="s">
        <v>4763</v>
      </c>
      <c r="L971" s="10" t="s">
        <v>4921</v>
      </c>
      <c r="M971" s="10" t="s">
        <v>4922</v>
      </c>
      <c r="N971" s="15">
        <v>20.97</v>
      </c>
      <c r="O971" s="15">
        <v>-89.59</v>
      </c>
      <c r="P971" s="10" t="s">
        <v>30</v>
      </c>
      <c r="Q971" s="14">
        <v>324904938</v>
      </c>
      <c r="R971" s="16">
        <v>38.165029504000003</v>
      </c>
      <c r="S971" s="16">
        <v>16.88718119646018</v>
      </c>
    </row>
    <row r="972" spans="1:19" ht="15" x14ac:dyDescent="0.2">
      <c r="A972" s="10" t="s">
        <v>4970</v>
      </c>
      <c r="B972" s="10" t="s">
        <v>4971</v>
      </c>
      <c r="C972" s="10" t="s">
        <v>4972</v>
      </c>
      <c r="D972" s="10" t="s">
        <v>4973</v>
      </c>
      <c r="E972" s="20"/>
      <c r="F972" s="10"/>
      <c r="G972" s="17" t="s">
        <v>4974</v>
      </c>
      <c r="H972" s="13" t="s">
        <v>26</v>
      </c>
      <c r="I972" s="10" t="s">
        <v>4454</v>
      </c>
      <c r="J972" s="10" t="s">
        <v>30</v>
      </c>
      <c r="K972" s="10" t="s">
        <v>4763</v>
      </c>
      <c r="L972" s="10" t="s">
        <v>4921</v>
      </c>
      <c r="M972" s="10" t="s">
        <v>4922</v>
      </c>
      <c r="N972" s="15">
        <v>20.97</v>
      </c>
      <c r="O972" s="15">
        <v>-89.59</v>
      </c>
      <c r="P972" s="10" t="s">
        <v>30</v>
      </c>
      <c r="Q972" s="14">
        <v>464553950</v>
      </c>
      <c r="R972" s="16">
        <v>54.588033193999998</v>
      </c>
      <c r="S972" s="16">
        <v>24.153996988495578</v>
      </c>
    </row>
    <row r="973" spans="1:19" ht="15" x14ac:dyDescent="0.2">
      <c r="A973" s="10" t="s">
        <v>4975</v>
      </c>
      <c r="B973" s="10" t="s">
        <v>4976</v>
      </c>
      <c r="C973" s="10" t="s">
        <v>4977</v>
      </c>
      <c r="D973" s="10" t="s">
        <v>4978</v>
      </c>
      <c r="E973" s="20"/>
      <c r="F973" s="10"/>
      <c r="G973" s="17" t="s">
        <v>4979</v>
      </c>
      <c r="H973" s="13" t="s">
        <v>26</v>
      </c>
      <c r="I973" s="10" t="s">
        <v>4454</v>
      </c>
      <c r="J973" s="10" t="s">
        <v>30</v>
      </c>
      <c r="K973" s="10" t="s">
        <v>4763</v>
      </c>
      <c r="L973" s="10" t="s">
        <v>4921</v>
      </c>
      <c r="M973" s="10" t="s">
        <v>4922</v>
      </c>
      <c r="N973" s="15">
        <v>20.97</v>
      </c>
      <c r="O973" s="15">
        <v>-89.59</v>
      </c>
      <c r="P973" s="10" t="s">
        <v>30</v>
      </c>
      <c r="Q973" s="14">
        <v>411841308</v>
      </c>
      <c r="R973" s="16">
        <v>46.292481125999998</v>
      </c>
      <c r="S973" s="16">
        <v>20.483398728318587</v>
      </c>
    </row>
    <row r="974" spans="1:19" ht="15" x14ac:dyDescent="0.2">
      <c r="A974" s="10" t="s">
        <v>4980</v>
      </c>
      <c r="B974" s="10" t="s">
        <v>4981</v>
      </c>
      <c r="C974" s="10" t="s">
        <v>4982</v>
      </c>
      <c r="D974" s="10" t="s">
        <v>4983</v>
      </c>
      <c r="E974" s="20"/>
      <c r="F974" s="10"/>
      <c r="G974" s="17" t="s">
        <v>4984</v>
      </c>
      <c r="H974" s="13" t="s">
        <v>26</v>
      </c>
      <c r="I974" s="10" t="s">
        <v>4454</v>
      </c>
      <c r="J974" s="10" t="s">
        <v>30</v>
      </c>
      <c r="K974" s="10" t="s">
        <v>4486</v>
      </c>
      <c r="L974" s="10" t="s">
        <v>4553</v>
      </c>
      <c r="M974" s="10" t="s">
        <v>4985</v>
      </c>
      <c r="N974" s="15">
        <v>15.05</v>
      </c>
      <c r="O974" s="15">
        <v>-89.5</v>
      </c>
      <c r="P974" s="10" t="s">
        <v>30</v>
      </c>
      <c r="Q974" s="14">
        <v>537758890</v>
      </c>
      <c r="R974" s="16">
        <v>60.221144260000003</v>
      </c>
      <c r="S974" s="16">
        <v>26.646524008849561</v>
      </c>
    </row>
    <row r="975" spans="1:19" ht="15" x14ac:dyDescent="0.2">
      <c r="A975" s="10" t="s">
        <v>4986</v>
      </c>
      <c r="B975" s="10" t="s">
        <v>4987</v>
      </c>
      <c r="C975" s="10" t="s">
        <v>4988</v>
      </c>
      <c r="D975" s="10" t="s">
        <v>4989</v>
      </c>
      <c r="E975" s="20"/>
      <c r="F975" s="10"/>
      <c r="G975" s="17" t="s">
        <v>4990</v>
      </c>
      <c r="H975" s="13" t="s">
        <v>26</v>
      </c>
      <c r="I975" s="10" t="s">
        <v>4454</v>
      </c>
      <c r="J975" s="10" t="s">
        <v>30</v>
      </c>
      <c r="K975" s="10" t="s">
        <v>4991</v>
      </c>
      <c r="L975" s="10" t="s">
        <v>4992</v>
      </c>
      <c r="M975" s="10" t="s">
        <v>4992</v>
      </c>
      <c r="N975" s="15">
        <v>13.32</v>
      </c>
      <c r="O975" s="15">
        <v>-87.16</v>
      </c>
      <c r="P975" s="10" t="s">
        <v>30</v>
      </c>
      <c r="Q975" s="14">
        <v>447554906</v>
      </c>
      <c r="R975" s="16">
        <v>52.088931117000001</v>
      </c>
      <c r="S975" s="16">
        <v>23.048199609292038</v>
      </c>
    </row>
    <row r="976" spans="1:19" ht="15" x14ac:dyDescent="0.2">
      <c r="A976" s="10" t="s">
        <v>4993</v>
      </c>
      <c r="B976" s="10" t="s">
        <v>4994</v>
      </c>
      <c r="C976" s="10" t="s">
        <v>4995</v>
      </c>
      <c r="D976" s="10" t="s">
        <v>4996</v>
      </c>
      <c r="E976" s="20"/>
      <c r="F976" s="10"/>
      <c r="G976" s="17" t="s">
        <v>4997</v>
      </c>
      <c r="H976" s="13" t="s">
        <v>26</v>
      </c>
      <c r="I976" s="10" t="s">
        <v>4454</v>
      </c>
      <c r="J976" s="10" t="s">
        <v>30</v>
      </c>
      <c r="K976" s="10" t="s">
        <v>4991</v>
      </c>
      <c r="L976" s="10" t="s">
        <v>4998</v>
      </c>
      <c r="M976" s="10" t="s">
        <v>4999</v>
      </c>
      <c r="N976" s="15">
        <v>15.34</v>
      </c>
      <c r="O976" s="15">
        <v>-87.98</v>
      </c>
      <c r="P976" s="10" t="s">
        <v>30</v>
      </c>
      <c r="Q976" s="14">
        <v>455504282</v>
      </c>
      <c r="R976" s="16">
        <v>54.049146076</v>
      </c>
      <c r="S976" s="16">
        <v>23.915551361061947</v>
      </c>
    </row>
    <row r="977" spans="1:19" ht="15" x14ac:dyDescent="0.2">
      <c r="A977" s="10" t="s">
        <v>5000</v>
      </c>
      <c r="B977" s="10" t="s">
        <v>5001</v>
      </c>
      <c r="C977" s="10" t="s">
        <v>5002</v>
      </c>
      <c r="D977" s="10" t="s">
        <v>5003</v>
      </c>
      <c r="E977" s="20"/>
      <c r="F977" s="10"/>
      <c r="G977" s="17" t="s">
        <v>5004</v>
      </c>
      <c r="H977" s="13" t="s">
        <v>26</v>
      </c>
      <c r="I977" s="10" t="s">
        <v>4454</v>
      </c>
      <c r="J977" s="10" t="s">
        <v>30</v>
      </c>
      <c r="K977" s="10" t="s">
        <v>5005</v>
      </c>
      <c r="L977" s="10" t="s">
        <v>5006</v>
      </c>
      <c r="M977" s="10" t="s">
        <v>5007</v>
      </c>
      <c r="N977" s="15">
        <v>15.51</v>
      </c>
      <c r="O977" s="15">
        <v>-87.99</v>
      </c>
      <c r="P977" s="10" t="s">
        <v>30</v>
      </c>
      <c r="Q977" s="14">
        <v>420032684</v>
      </c>
      <c r="R977" s="16">
        <v>47.256754268999998</v>
      </c>
      <c r="S977" s="16">
        <v>20.910068260619472</v>
      </c>
    </row>
    <row r="978" spans="1:19" ht="15" x14ac:dyDescent="0.2">
      <c r="A978" s="10" t="s">
        <v>5008</v>
      </c>
      <c r="B978" s="10" t="s">
        <v>5009</v>
      </c>
      <c r="C978" s="10" t="s">
        <v>5010</v>
      </c>
      <c r="D978" s="10" t="s">
        <v>5011</v>
      </c>
      <c r="E978" s="20"/>
      <c r="F978" s="10"/>
      <c r="G978" s="17" t="s">
        <v>5012</v>
      </c>
      <c r="H978" s="13" t="s">
        <v>26</v>
      </c>
      <c r="I978" s="10" t="s">
        <v>4454</v>
      </c>
      <c r="J978" s="10" t="s">
        <v>30</v>
      </c>
      <c r="K978" s="10" t="s">
        <v>5013</v>
      </c>
      <c r="L978" s="10" t="s">
        <v>5014</v>
      </c>
      <c r="M978" s="10" t="s">
        <v>5015</v>
      </c>
      <c r="N978" s="15">
        <v>12.49</v>
      </c>
      <c r="O978" s="15">
        <v>-87.18</v>
      </c>
      <c r="P978" s="10" t="s">
        <v>30</v>
      </c>
      <c r="Q978" s="14">
        <v>480215514</v>
      </c>
      <c r="R978" s="16">
        <v>54.235644289</v>
      </c>
      <c r="S978" s="16">
        <v>23.998072694247789</v>
      </c>
    </row>
    <row r="979" spans="1:19" ht="15" x14ac:dyDescent="0.2">
      <c r="A979" s="10" t="s">
        <v>5016</v>
      </c>
      <c r="B979" s="10" t="s">
        <v>5017</v>
      </c>
      <c r="C979" s="10" t="s">
        <v>5018</v>
      </c>
      <c r="D979" s="10" t="s">
        <v>5019</v>
      </c>
      <c r="E979" s="20"/>
      <c r="F979" s="10"/>
      <c r="G979" s="17" t="s">
        <v>5020</v>
      </c>
      <c r="H979" s="13" t="s">
        <v>26</v>
      </c>
      <c r="I979" s="10" t="s">
        <v>4454</v>
      </c>
      <c r="J979" s="10" t="s">
        <v>30</v>
      </c>
      <c r="K979" s="10" t="s">
        <v>5013</v>
      </c>
      <c r="L979" s="10" t="s">
        <v>5014</v>
      </c>
      <c r="M979" s="10" t="s">
        <v>5015</v>
      </c>
      <c r="N979" s="15">
        <v>12.49</v>
      </c>
      <c r="O979" s="15">
        <v>-87.18</v>
      </c>
      <c r="P979" s="10" t="s">
        <v>30</v>
      </c>
      <c r="Q979" s="14">
        <v>498361848</v>
      </c>
      <c r="R979" s="16">
        <v>57.077179725999997</v>
      </c>
      <c r="S979" s="16">
        <v>25.255389259292038</v>
      </c>
    </row>
    <row r="980" spans="1:19" ht="15" x14ac:dyDescent="0.2">
      <c r="A980" s="10" t="s">
        <v>5021</v>
      </c>
      <c r="B980" s="10" t="s">
        <v>5022</v>
      </c>
      <c r="C980" s="10" t="s">
        <v>5023</v>
      </c>
      <c r="D980" s="10" t="s">
        <v>5024</v>
      </c>
      <c r="E980" s="20"/>
      <c r="F980" s="10"/>
      <c r="G980" s="17" t="s">
        <v>5025</v>
      </c>
      <c r="H980" s="13" t="s">
        <v>26</v>
      </c>
      <c r="I980" s="10" t="s">
        <v>4454</v>
      </c>
      <c r="J980" s="10" t="s">
        <v>30</v>
      </c>
      <c r="K980" s="10" t="s">
        <v>5013</v>
      </c>
      <c r="L980" s="10" t="s">
        <v>5026</v>
      </c>
      <c r="M980" s="10" t="s">
        <v>5027</v>
      </c>
      <c r="N980" s="15">
        <v>11.93</v>
      </c>
      <c r="O980" s="15">
        <v>-85.96</v>
      </c>
      <c r="P980" s="10" t="s">
        <v>30</v>
      </c>
      <c r="Q980" s="14">
        <v>453742476</v>
      </c>
      <c r="R980" s="16">
        <v>51.568110312000002</v>
      </c>
      <c r="S980" s="16">
        <v>22.817747925663721</v>
      </c>
    </row>
    <row r="981" spans="1:19" ht="15" x14ac:dyDescent="0.2">
      <c r="A981" s="10" t="s">
        <v>5028</v>
      </c>
      <c r="B981" s="10" t="s">
        <v>5029</v>
      </c>
      <c r="C981" s="10" t="s">
        <v>5030</v>
      </c>
      <c r="D981" s="10" t="s">
        <v>5031</v>
      </c>
      <c r="E981" s="20"/>
      <c r="F981" s="10"/>
      <c r="G981" s="17" t="s">
        <v>5032</v>
      </c>
      <c r="H981" s="13" t="s">
        <v>26</v>
      </c>
      <c r="I981" s="10" t="s">
        <v>4454</v>
      </c>
      <c r="J981" s="10" t="s">
        <v>30</v>
      </c>
      <c r="K981" s="10" t="s">
        <v>776</v>
      </c>
      <c r="L981" s="10" t="s">
        <v>5033</v>
      </c>
      <c r="M981" s="10" t="s">
        <v>5034</v>
      </c>
      <c r="N981" s="15">
        <v>18.440000000000001</v>
      </c>
      <c r="O981" s="15">
        <v>-98.36</v>
      </c>
      <c r="P981" s="10" t="s">
        <v>30</v>
      </c>
      <c r="Q981" s="14">
        <v>513564226</v>
      </c>
      <c r="R981" s="16">
        <v>60.619460023000002</v>
      </c>
      <c r="S981" s="16">
        <v>26.82276992168142</v>
      </c>
    </row>
    <row r="982" spans="1:19" ht="15" x14ac:dyDescent="0.2">
      <c r="A982" s="10" t="s">
        <v>5035</v>
      </c>
      <c r="B982" s="10" t="s">
        <v>5036</v>
      </c>
      <c r="C982" s="10" t="s">
        <v>5037</v>
      </c>
      <c r="D982" s="10" t="s">
        <v>5038</v>
      </c>
      <c r="E982" s="20"/>
      <c r="F982" s="10"/>
      <c r="G982" s="17" t="s">
        <v>5039</v>
      </c>
      <c r="H982" s="13" t="s">
        <v>26</v>
      </c>
      <c r="I982" s="10" t="s">
        <v>4454</v>
      </c>
      <c r="J982" s="10" t="s">
        <v>30</v>
      </c>
      <c r="K982" s="10" t="s">
        <v>776</v>
      </c>
      <c r="L982" s="10" t="s">
        <v>5040</v>
      </c>
      <c r="M982" s="10" t="s">
        <v>5041</v>
      </c>
      <c r="N982" s="15">
        <v>18.75</v>
      </c>
      <c r="O982" s="15">
        <v>-99.33</v>
      </c>
      <c r="P982" s="10" t="s">
        <v>30</v>
      </c>
      <c r="Q982" s="14">
        <v>503546114</v>
      </c>
      <c r="R982" s="16">
        <v>59.815347387999999</v>
      </c>
      <c r="S982" s="16">
        <v>26.466967870796463</v>
      </c>
    </row>
    <row r="983" spans="1:19" ht="15" x14ac:dyDescent="0.2">
      <c r="A983" s="10" t="s">
        <v>5042</v>
      </c>
      <c r="B983" s="10" t="s">
        <v>5043</v>
      </c>
      <c r="C983" s="10" t="s">
        <v>5044</v>
      </c>
      <c r="D983" s="10" t="s">
        <v>5045</v>
      </c>
      <c r="E983" s="20"/>
      <c r="F983" s="10"/>
      <c r="G983" s="17" t="s">
        <v>5046</v>
      </c>
      <c r="H983" s="13" t="s">
        <v>26</v>
      </c>
      <c r="I983" s="10" t="s">
        <v>4454</v>
      </c>
      <c r="J983" s="10" t="s">
        <v>30</v>
      </c>
      <c r="K983" s="10" t="s">
        <v>776</v>
      </c>
      <c r="L983" s="10" t="s">
        <v>5040</v>
      </c>
      <c r="M983" s="10" t="s">
        <v>5047</v>
      </c>
      <c r="N983" s="15">
        <v>18.77</v>
      </c>
      <c r="O983" s="15">
        <v>-99.35</v>
      </c>
      <c r="P983" s="10" t="s">
        <v>30</v>
      </c>
      <c r="Q983" s="14">
        <v>524293136</v>
      </c>
      <c r="R983" s="16">
        <v>60.966856495999998</v>
      </c>
      <c r="S983" s="16">
        <v>26.976485175221242</v>
      </c>
    </row>
    <row r="984" spans="1:19" ht="15" x14ac:dyDescent="0.2">
      <c r="A984" s="10" t="s">
        <v>5048</v>
      </c>
      <c r="B984" s="10" t="s">
        <v>5049</v>
      </c>
      <c r="C984" s="10" t="s">
        <v>5050</v>
      </c>
      <c r="D984" s="10" t="s">
        <v>5051</v>
      </c>
      <c r="E984" s="20"/>
      <c r="F984" s="10"/>
      <c r="G984" s="17" t="s">
        <v>5052</v>
      </c>
      <c r="H984" s="13" t="s">
        <v>26</v>
      </c>
      <c r="I984" s="10" t="s">
        <v>4454</v>
      </c>
      <c r="J984" s="10" t="s">
        <v>30</v>
      </c>
      <c r="K984" s="10" t="s">
        <v>776</v>
      </c>
      <c r="L984" s="10" t="s">
        <v>5053</v>
      </c>
      <c r="M984" s="10" t="s">
        <v>5054</v>
      </c>
      <c r="N984" s="15">
        <v>20.45</v>
      </c>
      <c r="O984" s="15">
        <v>-97.38</v>
      </c>
      <c r="P984" s="10" t="s">
        <v>30</v>
      </c>
      <c r="Q984" s="14">
        <v>506681616</v>
      </c>
      <c r="R984" s="16">
        <v>60.725525697000002</v>
      </c>
      <c r="S984" s="16">
        <v>26.869701635840713</v>
      </c>
    </row>
    <row r="985" spans="1:19" ht="15" x14ac:dyDescent="0.2">
      <c r="A985" s="10" t="s">
        <v>5055</v>
      </c>
      <c r="B985" s="10" t="s">
        <v>5056</v>
      </c>
      <c r="C985" s="10" t="s">
        <v>5057</v>
      </c>
      <c r="D985" s="10" t="s">
        <v>5058</v>
      </c>
      <c r="E985" s="20"/>
      <c r="F985" s="10"/>
      <c r="G985" s="17" t="s">
        <v>5059</v>
      </c>
      <c r="H985" s="13" t="s">
        <v>26</v>
      </c>
      <c r="I985" s="10" t="s">
        <v>4454</v>
      </c>
      <c r="J985" s="10" t="s">
        <v>30</v>
      </c>
      <c r="K985" s="10" t="s">
        <v>5060</v>
      </c>
      <c r="L985" s="10" t="s">
        <v>5061</v>
      </c>
      <c r="M985" s="10" t="s">
        <v>5062</v>
      </c>
      <c r="N985" s="15">
        <v>17.920000000000002</v>
      </c>
      <c r="O985" s="15">
        <v>-87.96</v>
      </c>
      <c r="P985" s="10" t="s">
        <v>30</v>
      </c>
      <c r="Q985" s="14">
        <v>507847618</v>
      </c>
      <c r="R985" s="16">
        <v>61.205441921000002</v>
      </c>
      <c r="S985" s="16">
        <v>27.082053947345138</v>
      </c>
    </row>
    <row r="986" spans="1:19" ht="15" x14ac:dyDescent="0.2">
      <c r="A986" s="10" t="s">
        <v>5063</v>
      </c>
      <c r="B986" s="10" t="s">
        <v>5064</v>
      </c>
      <c r="C986" s="10" t="s">
        <v>5065</v>
      </c>
      <c r="D986" s="10" t="s">
        <v>5066</v>
      </c>
      <c r="E986" s="20"/>
      <c r="F986" s="10"/>
      <c r="G986" s="17" t="s">
        <v>4665</v>
      </c>
      <c r="H986" s="13" t="s">
        <v>26</v>
      </c>
      <c r="I986" s="10" t="s">
        <v>4454</v>
      </c>
      <c r="J986" s="10" t="s">
        <v>30</v>
      </c>
      <c r="K986" s="10" t="s">
        <v>4605</v>
      </c>
      <c r="L986" s="10" t="s">
        <v>5067</v>
      </c>
      <c r="M986" s="10" t="s">
        <v>5068</v>
      </c>
      <c r="N986" s="15">
        <v>9.73</v>
      </c>
      <c r="O986" s="15">
        <v>-63.19</v>
      </c>
      <c r="P986" s="10" t="s">
        <v>30</v>
      </c>
      <c r="Q986" s="14">
        <v>567098446</v>
      </c>
      <c r="R986" s="16">
        <v>66.914642767000004</v>
      </c>
      <c r="S986" s="16">
        <v>29.608249011946906</v>
      </c>
    </row>
    <row r="987" spans="1:19" ht="15" x14ac:dyDescent="0.2">
      <c r="A987" s="10" t="s">
        <v>5069</v>
      </c>
      <c r="B987" s="10" t="s">
        <v>5070</v>
      </c>
      <c r="C987" s="10" t="s">
        <v>5071</v>
      </c>
      <c r="D987" s="10" t="s">
        <v>5072</v>
      </c>
      <c r="E987" s="20"/>
      <c r="F987" s="10"/>
      <c r="G987" s="17" t="s">
        <v>5073</v>
      </c>
      <c r="H987" s="13" t="s">
        <v>26</v>
      </c>
      <c r="I987" s="10" t="s">
        <v>4454</v>
      </c>
      <c r="J987" s="10" t="s">
        <v>30</v>
      </c>
      <c r="K987" s="10" t="s">
        <v>5074</v>
      </c>
      <c r="L987" s="10"/>
      <c r="M987" s="10"/>
      <c r="N987" s="15">
        <v>12.12</v>
      </c>
      <c r="O987" s="15">
        <v>-61.68</v>
      </c>
      <c r="P987" s="10" t="s">
        <v>30</v>
      </c>
      <c r="Q987" s="14">
        <v>417938728</v>
      </c>
      <c r="R987" s="16">
        <v>49.367420991000003</v>
      </c>
      <c r="S987" s="16">
        <v>21.843991588938056</v>
      </c>
    </row>
    <row r="988" spans="1:19" ht="15" x14ac:dyDescent="0.2">
      <c r="A988" s="10" t="s">
        <v>5075</v>
      </c>
      <c r="B988" s="10" t="s">
        <v>5076</v>
      </c>
      <c r="C988" s="10" t="s">
        <v>5077</v>
      </c>
      <c r="D988" s="10" t="s">
        <v>5078</v>
      </c>
      <c r="E988" s="20"/>
      <c r="F988" s="10"/>
      <c r="G988" s="17" t="s">
        <v>5079</v>
      </c>
      <c r="H988" s="13" t="s">
        <v>26</v>
      </c>
      <c r="I988" s="10" t="s">
        <v>4454</v>
      </c>
      <c r="J988" s="10" t="s">
        <v>30</v>
      </c>
      <c r="K988" s="10" t="s">
        <v>4420</v>
      </c>
      <c r="L988" s="10" t="s">
        <v>5080</v>
      </c>
      <c r="M988" s="10"/>
      <c r="N988" s="15">
        <v>18.309999999999999</v>
      </c>
      <c r="O988" s="15">
        <v>-65.319999999999993</v>
      </c>
      <c r="P988" s="10" t="s">
        <v>30</v>
      </c>
      <c r="Q988" s="14">
        <v>429552512</v>
      </c>
      <c r="R988" s="16">
        <v>49.495728143999997</v>
      </c>
      <c r="S988" s="16">
        <v>21.900764665486726</v>
      </c>
    </row>
    <row r="989" spans="1:19" ht="15" x14ac:dyDescent="0.2">
      <c r="A989" s="10" t="s">
        <v>5081</v>
      </c>
      <c r="B989" s="10" t="s">
        <v>5082</v>
      </c>
      <c r="C989" s="10" t="s">
        <v>5083</v>
      </c>
      <c r="D989" s="10" t="s">
        <v>5084</v>
      </c>
      <c r="E989" s="20"/>
      <c r="F989" s="10"/>
      <c r="G989" s="17" t="s">
        <v>5085</v>
      </c>
      <c r="H989" s="13" t="s">
        <v>26</v>
      </c>
      <c r="I989" s="10" t="s">
        <v>4454</v>
      </c>
      <c r="J989" s="10" t="s">
        <v>30</v>
      </c>
      <c r="K989" s="10" t="s">
        <v>5086</v>
      </c>
      <c r="L989" s="10" t="s">
        <v>321</v>
      </c>
      <c r="M989" s="10"/>
      <c r="N989" s="15">
        <v>21.8</v>
      </c>
      <c r="O989" s="15">
        <v>-79.98</v>
      </c>
      <c r="P989" s="10" t="s">
        <v>30</v>
      </c>
      <c r="Q989" s="14">
        <v>495742218</v>
      </c>
      <c r="R989" s="16">
        <v>58.299855205</v>
      </c>
      <c r="S989" s="16">
        <v>25.796396108407084</v>
      </c>
    </row>
    <row r="990" spans="1:19" ht="15" x14ac:dyDescent="0.2">
      <c r="A990" s="10" t="s">
        <v>5087</v>
      </c>
      <c r="B990" s="10" t="s">
        <v>5088</v>
      </c>
      <c r="C990" s="10" t="s">
        <v>5089</v>
      </c>
      <c r="D990" s="10" t="s">
        <v>5090</v>
      </c>
      <c r="E990" s="20"/>
      <c r="F990" s="10"/>
      <c r="G990" s="17" t="s">
        <v>5091</v>
      </c>
      <c r="H990" s="13" t="s">
        <v>26</v>
      </c>
      <c r="I990" s="10" t="s">
        <v>4454</v>
      </c>
      <c r="J990" s="10" t="s">
        <v>30</v>
      </c>
      <c r="K990" s="10" t="s">
        <v>4713</v>
      </c>
      <c r="L990" s="10" t="s">
        <v>5092</v>
      </c>
      <c r="M990" s="10" t="s">
        <v>5093</v>
      </c>
      <c r="N990" s="15">
        <v>4.3</v>
      </c>
      <c r="O990" s="15">
        <v>-74.8</v>
      </c>
      <c r="P990" s="10" t="s">
        <v>30</v>
      </c>
      <c r="Q990" s="14">
        <v>456101888</v>
      </c>
      <c r="R990" s="16">
        <v>51.708634623000002</v>
      </c>
      <c r="S990" s="16">
        <v>22.879926824336287</v>
      </c>
    </row>
    <row r="991" spans="1:19" ht="15" x14ac:dyDescent="0.2">
      <c r="A991" s="10" t="s">
        <v>5094</v>
      </c>
      <c r="B991" s="10" t="s">
        <v>5095</v>
      </c>
      <c r="C991" s="10" t="s">
        <v>5096</v>
      </c>
      <c r="D991" s="10" t="s">
        <v>5097</v>
      </c>
      <c r="E991" s="20"/>
      <c r="F991" s="10"/>
      <c r="G991" s="17" t="s">
        <v>5098</v>
      </c>
      <c r="H991" s="13" t="s">
        <v>26</v>
      </c>
      <c r="I991" s="10" t="s">
        <v>4454</v>
      </c>
      <c r="J991" s="10" t="s">
        <v>30</v>
      </c>
      <c r="K991" s="10" t="s">
        <v>4713</v>
      </c>
      <c r="L991" s="10" t="s">
        <v>5099</v>
      </c>
      <c r="M991" s="10" t="s">
        <v>5100</v>
      </c>
      <c r="N991" s="15">
        <v>4.1500000000000004</v>
      </c>
      <c r="O991" s="15">
        <v>-74.88</v>
      </c>
      <c r="P991" s="10" t="s">
        <v>30</v>
      </c>
      <c r="Q991" s="14">
        <v>427939636</v>
      </c>
      <c r="R991" s="16">
        <v>48.836530045000003</v>
      </c>
      <c r="S991" s="16">
        <v>21.609084090707967</v>
      </c>
    </row>
    <row r="992" spans="1:19" ht="15" x14ac:dyDescent="0.2">
      <c r="A992" s="10" t="s">
        <v>5101</v>
      </c>
      <c r="B992" s="10" t="s">
        <v>5102</v>
      </c>
      <c r="C992" s="10" t="s">
        <v>5103</v>
      </c>
      <c r="D992" s="10" t="s">
        <v>5104</v>
      </c>
      <c r="E992" s="20"/>
      <c r="F992" s="10"/>
      <c r="G992" s="17" t="s">
        <v>5105</v>
      </c>
      <c r="H992" s="13" t="s">
        <v>26</v>
      </c>
      <c r="I992" s="10" t="s">
        <v>4454</v>
      </c>
      <c r="J992" s="10" t="s">
        <v>30</v>
      </c>
      <c r="K992" s="10" t="s">
        <v>4763</v>
      </c>
      <c r="L992" s="10" t="s">
        <v>4809</v>
      </c>
      <c r="M992" s="10" t="s">
        <v>5106</v>
      </c>
      <c r="N992" s="15">
        <v>16.32</v>
      </c>
      <c r="O992" s="15">
        <v>-95.24</v>
      </c>
      <c r="P992" s="10" t="s">
        <v>30</v>
      </c>
      <c r="Q992" s="14">
        <v>497208328</v>
      </c>
      <c r="R992" s="16">
        <v>58.826177358999999</v>
      </c>
      <c r="S992" s="16">
        <v>26.029282017256641</v>
      </c>
    </row>
    <row r="993" spans="1:19" ht="15" x14ac:dyDescent="0.2">
      <c r="A993" s="10" t="s">
        <v>5107</v>
      </c>
      <c r="B993" s="10" t="s">
        <v>5108</v>
      </c>
      <c r="C993" s="10" t="s">
        <v>5109</v>
      </c>
      <c r="D993" s="10" t="s">
        <v>5110</v>
      </c>
      <c r="E993" s="20"/>
      <c r="F993" s="10"/>
      <c r="G993" s="17" t="s">
        <v>5111</v>
      </c>
      <c r="H993" s="13" t="s">
        <v>26</v>
      </c>
      <c r="I993" s="10" t="s">
        <v>4454</v>
      </c>
      <c r="J993" s="10" t="s">
        <v>30</v>
      </c>
      <c r="K993" s="10" t="s">
        <v>5013</v>
      </c>
      <c r="L993" s="10" t="s">
        <v>5112</v>
      </c>
      <c r="M993" s="10" t="s">
        <v>5112</v>
      </c>
      <c r="N993" s="15">
        <v>12.11</v>
      </c>
      <c r="O993" s="15">
        <v>-86.24</v>
      </c>
      <c r="P993" s="10" t="s">
        <v>30</v>
      </c>
      <c r="Q993" s="14">
        <v>483895722</v>
      </c>
      <c r="R993" s="16">
        <v>57.349692793000003</v>
      </c>
      <c r="S993" s="16">
        <v>25.375970262389384</v>
      </c>
    </row>
    <row r="994" spans="1:19" ht="15" x14ac:dyDescent="0.2">
      <c r="A994" s="10" t="s">
        <v>5113</v>
      </c>
      <c r="B994" s="10" t="s">
        <v>5114</v>
      </c>
      <c r="C994" s="10" t="s">
        <v>5115</v>
      </c>
      <c r="D994" s="10" t="s">
        <v>5116</v>
      </c>
      <c r="E994" s="20"/>
      <c r="F994" s="10"/>
      <c r="G994" s="17" t="s">
        <v>5117</v>
      </c>
      <c r="H994" s="13" t="s">
        <v>26</v>
      </c>
      <c r="I994" s="10" t="s">
        <v>4454</v>
      </c>
      <c r="J994" s="10" t="s">
        <v>30</v>
      </c>
      <c r="K994" s="10" t="s">
        <v>4763</v>
      </c>
      <c r="L994" s="10" t="s">
        <v>5118</v>
      </c>
      <c r="M994" s="10" t="s">
        <v>5119</v>
      </c>
      <c r="N994" s="15">
        <v>19.399999999999999</v>
      </c>
      <c r="O994" s="15">
        <v>-96.36</v>
      </c>
      <c r="P994" s="10" t="s">
        <v>30</v>
      </c>
      <c r="Q994" s="14">
        <v>550806976</v>
      </c>
      <c r="R994" s="16">
        <v>62.691533423000003</v>
      </c>
      <c r="S994" s="16">
        <v>27.739616558849562</v>
      </c>
    </row>
    <row r="995" spans="1:19" ht="15" x14ac:dyDescent="0.2">
      <c r="A995" s="10" t="s">
        <v>5120</v>
      </c>
      <c r="B995" s="10" t="s">
        <v>5121</v>
      </c>
      <c r="C995" s="10" t="s">
        <v>5122</v>
      </c>
      <c r="D995" s="10" t="s">
        <v>5123</v>
      </c>
      <c r="E995" s="20"/>
      <c r="F995" s="10"/>
      <c r="G995" s="17" t="s">
        <v>5124</v>
      </c>
      <c r="H995" s="13" t="s">
        <v>26</v>
      </c>
      <c r="I995" s="15" t="s">
        <v>4363</v>
      </c>
      <c r="J995" s="10" t="s">
        <v>30</v>
      </c>
      <c r="K995" s="10" t="s">
        <v>5125</v>
      </c>
      <c r="L995" s="10" t="s">
        <v>5126</v>
      </c>
      <c r="M995" s="10" t="s">
        <v>5127</v>
      </c>
      <c r="N995" s="15">
        <v>17.940000000000001</v>
      </c>
      <c r="O995" s="15">
        <v>-76.75</v>
      </c>
      <c r="P995" s="10" t="s">
        <v>30</v>
      </c>
      <c r="Q995" s="14">
        <v>528726762</v>
      </c>
      <c r="R995" s="16">
        <v>64.674072764000002</v>
      </c>
      <c r="S995" s="16">
        <v>28.616846355752216</v>
      </c>
    </row>
    <row r="996" spans="1:19" ht="15" x14ac:dyDescent="0.2">
      <c r="A996" s="10" t="s">
        <v>5128</v>
      </c>
      <c r="B996" s="10" t="s">
        <v>5129</v>
      </c>
      <c r="C996" s="10" t="s">
        <v>5130</v>
      </c>
      <c r="D996" s="10" t="s">
        <v>5131</v>
      </c>
      <c r="E996" s="20"/>
      <c r="F996" s="10"/>
      <c r="G996" s="17" t="s">
        <v>5132</v>
      </c>
      <c r="H996" s="13" t="s">
        <v>26</v>
      </c>
      <c r="I996" s="15" t="s">
        <v>4363</v>
      </c>
      <c r="J996" s="10" t="s">
        <v>30</v>
      </c>
      <c r="K996" s="10" t="s">
        <v>5125</v>
      </c>
      <c r="L996" s="10" t="s">
        <v>5133</v>
      </c>
      <c r="M996" s="10"/>
      <c r="N996" s="15">
        <v>17.739999999999998</v>
      </c>
      <c r="O996" s="15">
        <v>-77.239999999999995</v>
      </c>
      <c r="P996" s="10" t="s">
        <v>30</v>
      </c>
      <c r="Q996" s="14">
        <v>402065234</v>
      </c>
      <c r="R996" s="16">
        <v>48.090498052999997</v>
      </c>
      <c r="S996" s="16">
        <v>21.27898143938053</v>
      </c>
    </row>
    <row r="997" spans="1:19" ht="15" x14ac:dyDescent="0.2">
      <c r="A997" s="10" t="s">
        <v>5134</v>
      </c>
      <c r="B997" s="10" t="s">
        <v>5135</v>
      </c>
      <c r="C997" s="10" t="s">
        <v>5136</v>
      </c>
      <c r="D997" s="10" t="s">
        <v>5137</v>
      </c>
      <c r="E997" s="20"/>
      <c r="F997" s="10"/>
      <c r="G997" s="17" t="s">
        <v>5138</v>
      </c>
      <c r="H997" s="13" t="s">
        <v>26</v>
      </c>
      <c r="I997" s="15" t="s">
        <v>4363</v>
      </c>
      <c r="J997" s="10" t="s">
        <v>30</v>
      </c>
      <c r="K997" s="10" t="s">
        <v>5139</v>
      </c>
      <c r="L997" s="10" t="s">
        <v>5140</v>
      </c>
      <c r="M997" s="10" t="s">
        <v>5141</v>
      </c>
      <c r="N997" s="15">
        <v>14.33</v>
      </c>
      <c r="O997" s="15">
        <v>-89.45</v>
      </c>
      <c r="P997" s="10" t="s">
        <v>30</v>
      </c>
      <c r="Q997" s="14">
        <v>437654698</v>
      </c>
      <c r="R997" s="16">
        <v>50.189446312999998</v>
      </c>
      <c r="S997" s="16">
        <v>22.207719607522126</v>
      </c>
    </row>
    <row r="998" spans="1:19" ht="15" x14ac:dyDescent="0.2">
      <c r="A998" s="10" t="s">
        <v>5142</v>
      </c>
      <c r="B998" s="10" t="s">
        <v>5143</v>
      </c>
      <c r="C998" s="10" t="s">
        <v>5144</v>
      </c>
      <c r="D998" s="10" t="s">
        <v>5145</v>
      </c>
      <c r="E998" s="20"/>
      <c r="F998" s="10"/>
      <c r="G998" s="17" t="s">
        <v>5146</v>
      </c>
      <c r="H998" s="13" t="s">
        <v>26</v>
      </c>
      <c r="I998" s="15" t="s">
        <v>4363</v>
      </c>
      <c r="J998" s="10" t="s">
        <v>30</v>
      </c>
      <c r="K998" s="10" t="s">
        <v>4605</v>
      </c>
      <c r="L998" s="10" t="s">
        <v>5147</v>
      </c>
      <c r="M998" s="10" t="s">
        <v>5148</v>
      </c>
      <c r="N998" s="15">
        <v>10.050000000000001</v>
      </c>
      <c r="O998" s="15">
        <v>-65.05</v>
      </c>
      <c r="P998" s="10" t="s">
        <v>30</v>
      </c>
      <c r="Q998" s="14">
        <v>381077602</v>
      </c>
      <c r="R998" s="16">
        <v>44.551217385999998</v>
      </c>
      <c r="S998" s="16">
        <v>19.712928046902654</v>
      </c>
    </row>
    <row r="999" spans="1:19" ht="15" x14ac:dyDescent="0.2">
      <c r="A999" s="10" t="s">
        <v>5149</v>
      </c>
      <c r="B999" s="10" t="s">
        <v>5150</v>
      </c>
      <c r="C999" s="10" t="s">
        <v>5151</v>
      </c>
      <c r="D999" s="10" t="s">
        <v>5152</v>
      </c>
      <c r="E999" s="20"/>
      <c r="F999" s="10"/>
      <c r="G999" s="17" t="s">
        <v>4641</v>
      </c>
      <c r="H999" s="13" t="s">
        <v>26</v>
      </c>
      <c r="I999" s="10" t="s">
        <v>4454</v>
      </c>
      <c r="J999" s="10" t="s">
        <v>30</v>
      </c>
      <c r="K999" s="10" t="s">
        <v>4763</v>
      </c>
      <c r="L999" s="10" t="s">
        <v>4921</v>
      </c>
      <c r="M999" s="10" t="s">
        <v>5153</v>
      </c>
      <c r="N999" s="15">
        <v>21.14</v>
      </c>
      <c r="O999" s="15">
        <v>-89.52</v>
      </c>
      <c r="P999" s="10" t="s">
        <v>30</v>
      </c>
      <c r="Q999" s="14">
        <v>376593614</v>
      </c>
      <c r="R999" s="16">
        <v>48.324601129999998</v>
      </c>
      <c r="S999" s="16">
        <v>21.382566871681416</v>
      </c>
    </row>
    <row r="1000" spans="1:19" ht="15" x14ac:dyDescent="0.2">
      <c r="A1000" s="10" t="s">
        <v>5154</v>
      </c>
      <c r="B1000" s="10" t="s">
        <v>5155</v>
      </c>
      <c r="C1000" s="10" t="s">
        <v>5156</v>
      </c>
      <c r="D1000" s="10" t="s">
        <v>5157</v>
      </c>
      <c r="E1000" s="20"/>
      <c r="F1000" s="10"/>
      <c r="G1000" s="17" t="s">
        <v>5158</v>
      </c>
      <c r="H1000" s="13" t="s">
        <v>26</v>
      </c>
      <c r="I1000" s="10" t="s">
        <v>4454</v>
      </c>
      <c r="J1000" s="10" t="s">
        <v>30</v>
      </c>
      <c r="K1000" s="10" t="s">
        <v>4763</v>
      </c>
      <c r="L1000" s="10" t="s">
        <v>5118</v>
      </c>
      <c r="M1000" s="10"/>
      <c r="N1000" s="15">
        <v>19.34</v>
      </c>
      <c r="O1000" s="15">
        <v>-96.22</v>
      </c>
      <c r="P1000" s="10" t="s">
        <v>30</v>
      </c>
      <c r="Q1000" s="14">
        <v>444057236</v>
      </c>
      <c r="R1000" s="16">
        <v>51.788533917000002</v>
      </c>
      <c r="S1000" s="16">
        <v>22.915280494247792</v>
      </c>
    </row>
    <row r="1001" spans="1:19" ht="15" x14ac:dyDescent="0.2">
      <c r="A1001" s="10" t="s">
        <v>5159</v>
      </c>
      <c r="B1001" s="10" t="s">
        <v>5160</v>
      </c>
      <c r="C1001" s="10" t="s">
        <v>5161</v>
      </c>
      <c r="D1001" s="10" t="s">
        <v>5162</v>
      </c>
      <c r="E1001" s="20"/>
      <c r="F1001" s="10"/>
      <c r="G1001" s="17" t="s">
        <v>5163</v>
      </c>
      <c r="H1001" s="13" t="s">
        <v>26</v>
      </c>
      <c r="I1001" s="10" t="s">
        <v>4454</v>
      </c>
      <c r="J1001" s="10" t="s">
        <v>30</v>
      </c>
      <c r="K1001" s="10" t="s">
        <v>4713</v>
      </c>
      <c r="L1001" s="10" t="s">
        <v>5164</v>
      </c>
      <c r="M1001" s="10"/>
      <c r="N1001" s="15">
        <v>8.0500000000000007</v>
      </c>
      <c r="O1001" s="15">
        <v>-75.569999999999993</v>
      </c>
      <c r="P1001" s="10" t="s">
        <v>30</v>
      </c>
      <c r="Q1001" s="14">
        <v>423073818</v>
      </c>
      <c r="R1001" s="16">
        <v>48.607178574000002</v>
      </c>
      <c r="S1001" s="16">
        <v>21.507601138938057</v>
      </c>
    </row>
    <row r="1002" spans="1:19" ht="15" x14ac:dyDescent="0.2">
      <c r="A1002" s="10" t="s">
        <v>5165</v>
      </c>
      <c r="B1002" s="10" t="s">
        <v>5166</v>
      </c>
      <c r="C1002" s="10" t="s">
        <v>5167</v>
      </c>
      <c r="D1002" s="10" t="s">
        <v>5168</v>
      </c>
      <c r="E1002" s="20"/>
      <c r="F1002" s="10"/>
      <c r="G1002" s="17" t="s">
        <v>5169</v>
      </c>
      <c r="H1002" s="13" t="s">
        <v>26</v>
      </c>
      <c r="I1002" s="10" t="s">
        <v>4454</v>
      </c>
      <c r="J1002" s="10" t="s">
        <v>30</v>
      </c>
      <c r="K1002" s="10" t="s">
        <v>5170</v>
      </c>
      <c r="L1002" s="10" t="s">
        <v>5171</v>
      </c>
      <c r="M1002" s="10"/>
      <c r="N1002" s="15">
        <v>15.51</v>
      </c>
      <c r="O1002" s="15">
        <v>-61.27</v>
      </c>
      <c r="P1002" s="10" t="s">
        <v>30</v>
      </c>
      <c r="Q1002" s="14">
        <v>454101834</v>
      </c>
      <c r="R1002" s="16">
        <v>55.536566475999997</v>
      </c>
      <c r="S1002" s="16">
        <v>24.573701980530974</v>
      </c>
    </row>
    <row r="1003" spans="1:19" ht="15" x14ac:dyDescent="0.2">
      <c r="A1003" s="10" t="s">
        <v>5172</v>
      </c>
      <c r="B1003" s="10" t="s">
        <v>5173</v>
      </c>
      <c r="C1003" s="10" t="s">
        <v>5174</v>
      </c>
      <c r="D1003" s="10" t="s">
        <v>5175</v>
      </c>
      <c r="E1003" s="20"/>
      <c r="F1003" s="10"/>
      <c r="G1003" s="17" t="s">
        <v>5176</v>
      </c>
      <c r="H1003" s="13" t="s">
        <v>26</v>
      </c>
      <c r="I1003" s="10" t="s">
        <v>4454</v>
      </c>
      <c r="J1003" s="10" t="s">
        <v>30</v>
      </c>
      <c r="K1003" s="10" t="s">
        <v>5177</v>
      </c>
      <c r="L1003" s="10" t="s">
        <v>5178</v>
      </c>
      <c r="M1003" s="10" t="s">
        <v>5179</v>
      </c>
      <c r="N1003" s="15">
        <v>18.34</v>
      </c>
      <c r="O1003" s="15">
        <v>-67.25</v>
      </c>
      <c r="P1003" s="10" t="s">
        <v>30</v>
      </c>
      <c r="Q1003" s="14">
        <v>540188342</v>
      </c>
      <c r="R1003" s="16">
        <v>64.923386965999995</v>
      </c>
      <c r="S1003" s="16">
        <v>28.727162374336285</v>
      </c>
    </row>
    <row r="1004" spans="1:19" ht="15" x14ac:dyDescent="0.2">
      <c r="A1004" s="10" t="s">
        <v>5180</v>
      </c>
      <c r="B1004" s="10" t="s">
        <v>5181</v>
      </c>
      <c r="C1004" s="10" t="s">
        <v>5182</v>
      </c>
      <c r="D1004" s="10" t="s">
        <v>5183</v>
      </c>
      <c r="E1004" s="20"/>
      <c r="F1004" s="10"/>
      <c r="G1004" s="17" t="s">
        <v>5184</v>
      </c>
      <c r="H1004" s="13" t="s">
        <v>26</v>
      </c>
      <c r="I1004" s="10" t="s">
        <v>4454</v>
      </c>
      <c r="J1004" s="10" t="s">
        <v>30</v>
      </c>
      <c r="K1004" s="10" t="s">
        <v>776</v>
      </c>
      <c r="L1004" s="10" t="s">
        <v>4493</v>
      </c>
      <c r="M1004" s="10"/>
      <c r="N1004" s="15">
        <v>16.760000000000002</v>
      </c>
      <c r="O1004" s="15">
        <v>-93.13</v>
      </c>
      <c r="P1004" s="10" t="s">
        <v>30</v>
      </c>
      <c r="Q1004" s="14">
        <v>424208836</v>
      </c>
      <c r="R1004" s="16">
        <v>49.296223157</v>
      </c>
      <c r="S1004" s="16">
        <v>21.812488122566375</v>
      </c>
    </row>
    <row r="1005" spans="1:19" ht="15" x14ac:dyDescent="0.2">
      <c r="A1005" s="10" t="s">
        <v>5185</v>
      </c>
      <c r="B1005" s="10" t="s">
        <v>5186</v>
      </c>
      <c r="C1005" s="10" t="s">
        <v>5187</v>
      </c>
      <c r="D1005" s="10" t="s">
        <v>5188</v>
      </c>
      <c r="E1005" s="20"/>
      <c r="F1005" s="10"/>
      <c r="G1005" s="17" t="s">
        <v>5189</v>
      </c>
      <c r="H1005" s="13" t="s">
        <v>26</v>
      </c>
      <c r="I1005" s="10" t="s">
        <v>4454</v>
      </c>
      <c r="J1005" s="10" t="s">
        <v>30</v>
      </c>
      <c r="K1005" s="10" t="s">
        <v>776</v>
      </c>
      <c r="L1005" s="10" t="s">
        <v>4493</v>
      </c>
      <c r="M1005" s="10"/>
      <c r="N1005" s="15">
        <v>16.760000000000002</v>
      </c>
      <c r="O1005" s="15">
        <v>-93.13</v>
      </c>
      <c r="P1005" s="10" t="s">
        <v>30</v>
      </c>
      <c r="Q1005" s="14">
        <v>492557714</v>
      </c>
      <c r="R1005" s="16">
        <v>59.182031561999999</v>
      </c>
      <c r="S1005" s="16">
        <v>26.18673962920354</v>
      </c>
    </row>
    <row r="1006" spans="1:19" ht="15" x14ac:dyDescent="0.2">
      <c r="A1006" s="10" t="s">
        <v>5190</v>
      </c>
      <c r="B1006" s="10" t="s">
        <v>5191</v>
      </c>
      <c r="C1006" s="10" t="s">
        <v>5192</v>
      </c>
      <c r="D1006" s="10" t="s">
        <v>5193</v>
      </c>
      <c r="E1006" s="20"/>
      <c r="F1006" s="10"/>
      <c r="G1006" s="17" t="s">
        <v>5194</v>
      </c>
      <c r="H1006" s="13" t="s">
        <v>26</v>
      </c>
      <c r="I1006" s="10" t="s">
        <v>4454</v>
      </c>
      <c r="J1006" s="10" t="s">
        <v>30</v>
      </c>
      <c r="K1006" s="10" t="s">
        <v>4763</v>
      </c>
      <c r="L1006" s="10" t="s">
        <v>4921</v>
      </c>
      <c r="M1006" s="10"/>
      <c r="N1006" s="15">
        <v>18.809999999999999</v>
      </c>
      <c r="O1006" s="15">
        <v>-89.4</v>
      </c>
      <c r="P1006" s="10" t="s">
        <v>30</v>
      </c>
      <c r="Q1006" s="14">
        <v>466552204</v>
      </c>
      <c r="R1006" s="16">
        <v>54.330116871000001</v>
      </c>
      <c r="S1006" s="16">
        <v>24.039874721681418</v>
      </c>
    </row>
    <row r="1007" spans="1:19" ht="15" x14ac:dyDescent="0.2">
      <c r="A1007" s="10" t="s">
        <v>5195</v>
      </c>
      <c r="B1007" s="10" t="s">
        <v>5196</v>
      </c>
      <c r="C1007" s="10" t="s">
        <v>5197</v>
      </c>
      <c r="D1007" s="10" t="s">
        <v>5198</v>
      </c>
      <c r="E1007" s="20"/>
      <c r="F1007" s="10"/>
      <c r="G1007" s="17" t="s">
        <v>5199</v>
      </c>
      <c r="H1007" s="13" t="s">
        <v>26</v>
      </c>
      <c r="I1007" s="10" t="s">
        <v>4454</v>
      </c>
      <c r="J1007" s="10" t="s">
        <v>30</v>
      </c>
      <c r="K1007" s="10" t="s">
        <v>4763</v>
      </c>
      <c r="L1007" s="10" t="s">
        <v>4921</v>
      </c>
      <c r="M1007" s="10"/>
      <c r="N1007" s="15">
        <v>18.809999999999999</v>
      </c>
      <c r="O1007" s="15">
        <v>-89.4</v>
      </c>
      <c r="P1007" s="10" t="s">
        <v>30</v>
      </c>
      <c r="Q1007" s="14">
        <v>404234470</v>
      </c>
      <c r="R1007" s="16">
        <v>47.655727216999999</v>
      </c>
      <c r="S1007" s="16">
        <v>21.086604963274336</v>
      </c>
    </row>
    <row r="1008" spans="1:19" ht="15" x14ac:dyDescent="0.2">
      <c r="A1008" s="10" t="s">
        <v>5200</v>
      </c>
      <c r="B1008" s="10" t="s">
        <v>5201</v>
      </c>
      <c r="C1008" s="10" t="s">
        <v>5202</v>
      </c>
      <c r="D1008" s="10" t="s">
        <v>5203</v>
      </c>
      <c r="E1008" s="20"/>
      <c r="F1008" s="10"/>
      <c r="G1008" s="17" t="s">
        <v>5204</v>
      </c>
      <c r="H1008" s="13" t="s">
        <v>26</v>
      </c>
      <c r="I1008" s="10" t="s">
        <v>4454</v>
      </c>
      <c r="J1008" s="10" t="s">
        <v>30</v>
      </c>
      <c r="K1008" s="10" t="s">
        <v>4763</v>
      </c>
      <c r="L1008" s="10" t="s">
        <v>4921</v>
      </c>
      <c r="M1008" s="10"/>
      <c r="N1008" s="15">
        <v>18.809999999999999</v>
      </c>
      <c r="O1008" s="15">
        <v>-89.4</v>
      </c>
      <c r="P1008" s="10" t="s">
        <v>30</v>
      </c>
      <c r="Q1008" s="14">
        <v>482630678</v>
      </c>
      <c r="R1008" s="16">
        <v>55.519501652000002</v>
      </c>
      <c r="S1008" s="16">
        <v>24.566151173451331</v>
      </c>
    </row>
    <row r="1009" spans="1:19" ht="15" x14ac:dyDescent="0.2">
      <c r="A1009" s="10" t="s">
        <v>5205</v>
      </c>
      <c r="B1009" s="10" t="s">
        <v>5206</v>
      </c>
      <c r="C1009" s="10" t="s">
        <v>5207</v>
      </c>
      <c r="D1009" s="10" t="s">
        <v>5208</v>
      </c>
      <c r="E1009" s="20"/>
      <c r="F1009" s="10"/>
      <c r="G1009" s="17" t="s">
        <v>5209</v>
      </c>
      <c r="H1009" s="13" t="s">
        <v>26</v>
      </c>
      <c r="I1009" s="10" t="s">
        <v>4454</v>
      </c>
      <c r="J1009" s="10" t="s">
        <v>30</v>
      </c>
      <c r="K1009" s="10" t="s">
        <v>4763</v>
      </c>
      <c r="L1009" s="10" t="s">
        <v>5118</v>
      </c>
      <c r="M1009" s="10" t="s">
        <v>5210</v>
      </c>
      <c r="N1009" s="15">
        <v>18.88</v>
      </c>
      <c r="O1009" s="15">
        <v>-96.92</v>
      </c>
      <c r="P1009" s="10" t="s">
        <v>30</v>
      </c>
      <c r="Q1009" s="14">
        <v>461196812</v>
      </c>
      <c r="R1009" s="16">
        <v>52.410539004</v>
      </c>
      <c r="S1009" s="16">
        <v>23.190503984070798</v>
      </c>
    </row>
    <row r="1010" spans="1:19" ht="15" x14ac:dyDescent="0.2">
      <c r="A1010" s="10" t="s">
        <v>5211</v>
      </c>
      <c r="B1010" s="10" t="s">
        <v>5212</v>
      </c>
      <c r="C1010" s="10" t="s">
        <v>5213</v>
      </c>
      <c r="D1010" s="10" t="s">
        <v>5214</v>
      </c>
      <c r="E1010" s="20"/>
      <c r="F1010" s="10"/>
      <c r="G1010" s="17" t="s">
        <v>5215</v>
      </c>
      <c r="H1010" s="13" t="s">
        <v>26</v>
      </c>
      <c r="I1010" s="10" t="s">
        <v>4454</v>
      </c>
      <c r="J1010" s="10" t="s">
        <v>30</v>
      </c>
      <c r="K1010" s="10" t="s">
        <v>776</v>
      </c>
      <c r="L1010" s="10" t="s">
        <v>5053</v>
      </c>
      <c r="M1010" s="10"/>
      <c r="N1010" s="15">
        <v>19.260000000000002</v>
      </c>
      <c r="O1010" s="15">
        <v>-96.58</v>
      </c>
      <c r="P1010" s="10" t="s">
        <v>30</v>
      </c>
      <c r="Q1010" s="14">
        <v>503925044</v>
      </c>
      <c r="R1010" s="16">
        <v>58.046223390000002</v>
      </c>
      <c r="S1010" s="16">
        <v>25.684169641592923</v>
      </c>
    </row>
    <row r="1011" spans="1:19" ht="15" x14ac:dyDescent="0.2">
      <c r="A1011" s="10" t="s">
        <v>5216</v>
      </c>
      <c r="B1011" s="10" t="s">
        <v>5217</v>
      </c>
      <c r="C1011" s="10" t="s">
        <v>5218</v>
      </c>
      <c r="D1011" s="10" t="s">
        <v>5219</v>
      </c>
      <c r="E1011" s="20"/>
      <c r="F1011" s="10"/>
      <c r="G1011" s="17" t="s">
        <v>5220</v>
      </c>
      <c r="H1011" s="13" t="s">
        <v>26</v>
      </c>
      <c r="I1011" s="10" t="s">
        <v>4454</v>
      </c>
      <c r="J1011" s="10" t="s">
        <v>30</v>
      </c>
      <c r="K1011" s="10" t="s">
        <v>4763</v>
      </c>
      <c r="L1011" s="10" t="s">
        <v>5221</v>
      </c>
      <c r="M1011" s="10" t="s">
        <v>5222</v>
      </c>
      <c r="N1011" s="15">
        <v>19.41</v>
      </c>
      <c r="O1011" s="15">
        <v>-102.02</v>
      </c>
      <c r="P1011" s="10" t="s">
        <v>30</v>
      </c>
      <c r="Q1011" s="14">
        <v>459356680</v>
      </c>
      <c r="R1011" s="16">
        <v>51.717697866999998</v>
      </c>
      <c r="S1011" s="16">
        <v>22.883937109292038</v>
      </c>
    </row>
    <row r="1012" spans="1:19" ht="15" x14ac:dyDescent="0.2">
      <c r="A1012" s="10" t="s">
        <v>5223</v>
      </c>
      <c r="B1012" s="10" t="s">
        <v>5224</v>
      </c>
      <c r="C1012" s="10" t="s">
        <v>5225</v>
      </c>
      <c r="D1012" s="10" t="s">
        <v>5226</v>
      </c>
      <c r="E1012" s="20"/>
      <c r="F1012" s="10"/>
      <c r="G1012" s="17" t="s">
        <v>5227</v>
      </c>
      <c r="H1012" s="13" t="s">
        <v>26</v>
      </c>
      <c r="I1012" s="10" t="s">
        <v>4454</v>
      </c>
      <c r="J1012" s="10" t="s">
        <v>30</v>
      </c>
      <c r="K1012" s="10" t="s">
        <v>4763</v>
      </c>
      <c r="L1012" s="10" t="s">
        <v>5228</v>
      </c>
      <c r="M1012" s="10" t="s">
        <v>5229</v>
      </c>
      <c r="N1012" s="15">
        <v>23.25</v>
      </c>
      <c r="O1012" s="15">
        <v>-106.41</v>
      </c>
      <c r="P1012" s="10" t="s">
        <v>30</v>
      </c>
      <c r="Q1012" s="14">
        <v>469277826</v>
      </c>
      <c r="R1012" s="16">
        <v>53.147598399000003</v>
      </c>
      <c r="S1012" s="16">
        <v>23.516636459734517</v>
      </c>
    </row>
    <row r="1013" spans="1:19" ht="15" x14ac:dyDescent="0.2">
      <c r="A1013" s="10" t="s">
        <v>5230</v>
      </c>
      <c r="B1013" s="10" t="s">
        <v>5231</v>
      </c>
      <c r="C1013" s="10" t="s">
        <v>5232</v>
      </c>
      <c r="D1013" s="10" t="s">
        <v>5233</v>
      </c>
      <c r="E1013" s="20"/>
      <c r="F1013" s="10"/>
      <c r="G1013" s="17" t="s">
        <v>5234</v>
      </c>
      <c r="H1013" s="13" t="s">
        <v>26</v>
      </c>
      <c r="I1013" s="10" t="s">
        <v>4454</v>
      </c>
      <c r="J1013" s="10" t="s">
        <v>30</v>
      </c>
      <c r="K1013" s="10" t="s">
        <v>4763</v>
      </c>
      <c r="L1013" s="10" t="s">
        <v>5118</v>
      </c>
      <c r="M1013" s="10" t="s">
        <v>5235</v>
      </c>
      <c r="N1013" s="15">
        <v>19.45</v>
      </c>
      <c r="O1013" s="15">
        <v>-96.4</v>
      </c>
      <c r="P1013" s="10" t="s">
        <v>30</v>
      </c>
      <c r="Q1013" s="14">
        <v>337128348</v>
      </c>
      <c r="R1013" s="16">
        <v>37.520498035000003</v>
      </c>
      <c r="S1013" s="16">
        <v>16.601990280973453</v>
      </c>
    </row>
    <row r="1014" spans="1:19" ht="15" x14ac:dyDescent="0.2">
      <c r="A1014" s="10" t="s">
        <v>5236</v>
      </c>
      <c r="B1014" s="10" t="s">
        <v>5237</v>
      </c>
      <c r="C1014" s="10" t="s">
        <v>5238</v>
      </c>
      <c r="D1014" s="10" t="s">
        <v>5239</v>
      </c>
      <c r="E1014" s="20"/>
      <c r="F1014" s="10"/>
      <c r="G1014" s="17" t="s">
        <v>5240</v>
      </c>
      <c r="H1014" s="13" t="s">
        <v>26</v>
      </c>
      <c r="I1014" s="10" t="s">
        <v>4454</v>
      </c>
      <c r="J1014" s="10" t="s">
        <v>30</v>
      </c>
      <c r="K1014" s="10" t="s">
        <v>776</v>
      </c>
      <c r="L1014" s="10" t="s">
        <v>4493</v>
      </c>
      <c r="M1014" s="10" t="s">
        <v>5241</v>
      </c>
      <c r="N1014" s="15">
        <v>16.73</v>
      </c>
      <c r="O1014" s="15">
        <v>-93.02</v>
      </c>
      <c r="P1014" s="10" t="s">
        <v>30</v>
      </c>
      <c r="Q1014" s="14">
        <v>414580972</v>
      </c>
      <c r="R1014" s="16">
        <v>50.175984610999997</v>
      </c>
      <c r="S1014" s="16">
        <v>22.201763102212389</v>
      </c>
    </row>
    <row r="1015" spans="1:19" ht="15" x14ac:dyDescent="0.2">
      <c r="A1015" s="10" t="s">
        <v>5242</v>
      </c>
      <c r="B1015" s="10" t="s">
        <v>5243</v>
      </c>
      <c r="C1015" s="10" t="s">
        <v>5244</v>
      </c>
      <c r="D1015" s="10" t="s">
        <v>5245</v>
      </c>
      <c r="E1015" s="20"/>
      <c r="F1015" s="10"/>
      <c r="G1015" s="17" t="s">
        <v>5246</v>
      </c>
      <c r="H1015" s="13" t="s">
        <v>26</v>
      </c>
      <c r="I1015" s="10" t="s">
        <v>4454</v>
      </c>
      <c r="J1015" s="10" t="s">
        <v>30</v>
      </c>
      <c r="K1015" s="10" t="s">
        <v>4763</v>
      </c>
      <c r="L1015" s="10" t="s">
        <v>5247</v>
      </c>
      <c r="M1015" s="10" t="s">
        <v>5248</v>
      </c>
      <c r="N1015" s="15">
        <v>22.88</v>
      </c>
      <c r="O1015" s="15">
        <v>-109.91</v>
      </c>
      <c r="P1015" s="10" t="s">
        <v>30</v>
      </c>
      <c r="Q1015" s="14">
        <v>453631118</v>
      </c>
      <c r="R1015" s="16">
        <v>52.875831646000002</v>
      </c>
      <c r="S1015" s="16">
        <v>23.3963856840708</v>
      </c>
    </row>
    <row r="1016" spans="1:19" ht="15" x14ac:dyDescent="0.2">
      <c r="A1016" s="10" t="s">
        <v>5249</v>
      </c>
      <c r="B1016" s="10" t="s">
        <v>5250</v>
      </c>
      <c r="C1016" s="10" t="s">
        <v>5251</v>
      </c>
      <c r="D1016" s="10" t="s">
        <v>5252</v>
      </c>
      <c r="E1016" s="20"/>
      <c r="F1016" s="10"/>
      <c r="G1016" s="17" t="s">
        <v>5253</v>
      </c>
      <c r="H1016" s="13" t="s">
        <v>26</v>
      </c>
      <c r="I1016" s="10" t="s">
        <v>4454</v>
      </c>
      <c r="J1016" s="10" t="s">
        <v>30</v>
      </c>
      <c r="K1016" s="10" t="s">
        <v>4763</v>
      </c>
      <c r="L1016" s="10" t="s">
        <v>5247</v>
      </c>
      <c r="M1016" s="10" t="s">
        <v>5254</v>
      </c>
      <c r="N1016" s="15">
        <v>23.45</v>
      </c>
      <c r="O1016" s="15">
        <v>-110.23</v>
      </c>
      <c r="P1016" s="10" t="s">
        <v>30</v>
      </c>
      <c r="Q1016" s="14">
        <v>475003618</v>
      </c>
      <c r="R1016" s="16">
        <v>53.888344926000002</v>
      </c>
      <c r="S1016" s="16">
        <v>23.844400409734515</v>
      </c>
    </row>
    <row r="1017" spans="1:19" ht="15" x14ac:dyDescent="0.2">
      <c r="A1017" s="10" t="s">
        <v>5255</v>
      </c>
      <c r="B1017" s="10" t="s">
        <v>5256</v>
      </c>
      <c r="C1017" s="10" t="s">
        <v>5257</v>
      </c>
      <c r="D1017" s="10" t="s">
        <v>5258</v>
      </c>
      <c r="E1017" s="20"/>
      <c r="F1017" s="10"/>
      <c r="G1017" s="17" t="s">
        <v>5259</v>
      </c>
      <c r="H1017" s="13" t="s">
        <v>26</v>
      </c>
      <c r="I1017" s="10" t="s">
        <v>4454</v>
      </c>
      <c r="J1017" s="10" t="s">
        <v>30</v>
      </c>
      <c r="K1017" s="10" t="s">
        <v>4763</v>
      </c>
      <c r="L1017" s="10" t="s">
        <v>5118</v>
      </c>
      <c r="M1017" s="10" t="s">
        <v>5260</v>
      </c>
      <c r="N1017" s="15">
        <v>19.22</v>
      </c>
      <c r="O1017" s="15">
        <v>-96.37</v>
      </c>
      <c r="P1017" s="10" t="s">
        <v>30</v>
      </c>
      <c r="Q1017" s="14">
        <v>480720802</v>
      </c>
      <c r="R1017" s="16">
        <v>55.621385214999997</v>
      </c>
      <c r="S1017" s="16">
        <v>24.611232396017702</v>
      </c>
    </row>
    <row r="1018" spans="1:19" ht="15" x14ac:dyDescent="0.2">
      <c r="A1018" s="10" t="s">
        <v>5261</v>
      </c>
      <c r="B1018" s="10" t="s">
        <v>5262</v>
      </c>
      <c r="C1018" s="10" t="s">
        <v>5263</v>
      </c>
      <c r="D1018" s="10" t="s">
        <v>5264</v>
      </c>
      <c r="E1018" s="20"/>
      <c r="F1018" s="10"/>
      <c r="G1018" s="17" t="s">
        <v>5265</v>
      </c>
      <c r="H1018" s="13" t="s">
        <v>26</v>
      </c>
      <c r="I1018" s="10" t="s">
        <v>4454</v>
      </c>
      <c r="J1018" s="10" t="s">
        <v>30</v>
      </c>
      <c r="K1018" s="10" t="s">
        <v>4763</v>
      </c>
      <c r="L1018" s="10" t="s">
        <v>5118</v>
      </c>
      <c r="M1018" s="10" t="s">
        <v>5266</v>
      </c>
      <c r="N1018" s="15">
        <v>19.39</v>
      </c>
      <c r="O1018" s="15">
        <v>-96.64</v>
      </c>
      <c r="P1018" s="10" t="s">
        <v>30</v>
      </c>
      <c r="Q1018" s="14">
        <v>490513664</v>
      </c>
      <c r="R1018" s="16">
        <v>55.782320882</v>
      </c>
      <c r="S1018" s="16">
        <v>24.682442868141596</v>
      </c>
    </row>
    <row r="1019" spans="1:19" ht="15" x14ac:dyDescent="0.2">
      <c r="A1019" s="10" t="s">
        <v>5267</v>
      </c>
      <c r="B1019" s="10" t="s">
        <v>5268</v>
      </c>
      <c r="C1019" s="10" t="s">
        <v>5269</v>
      </c>
      <c r="D1019" s="10" t="s">
        <v>5270</v>
      </c>
      <c r="E1019" s="20"/>
      <c r="F1019" s="10"/>
      <c r="G1019" s="17" t="s">
        <v>5271</v>
      </c>
      <c r="H1019" s="13" t="s">
        <v>26</v>
      </c>
      <c r="I1019" s="10" t="s">
        <v>4454</v>
      </c>
      <c r="J1019" s="10" t="s">
        <v>30</v>
      </c>
      <c r="K1019" s="10" t="s">
        <v>5272</v>
      </c>
      <c r="L1019" s="10"/>
      <c r="M1019" s="10"/>
      <c r="N1019" s="15">
        <v>18.11</v>
      </c>
      <c r="O1019" s="15">
        <v>-77.3</v>
      </c>
      <c r="P1019" s="10" t="s">
        <v>30</v>
      </c>
      <c r="Q1019" s="14">
        <v>440805544</v>
      </c>
      <c r="R1019" s="16">
        <v>52.795560023</v>
      </c>
      <c r="S1019" s="16">
        <v>23.360867266814161</v>
      </c>
    </row>
    <row r="1020" spans="1:19" ht="15" x14ac:dyDescent="0.2">
      <c r="A1020" s="10" t="s">
        <v>5273</v>
      </c>
      <c r="B1020" s="10" t="s">
        <v>5274</v>
      </c>
      <c r="C1020" s="10" t="s">
        <v>5275</v>
      </c>
      <c r="D1020" s="10" t="s">
        <v>5276</v>
      </c>
      <c r="E1020" s="20"/>
      <c r="F1020" s="10"/>
      <c r="G1020" s="17" t="s">
        <v>4635</v>
      </c>
      <c r="H1020" s="13" t="s">
        <v>26</v>
      </c>
      <c r="I1020" s="10" t="s">
        <v>4454</v>
      </c>
      <c r="J1020" s="10" t="s">
        <v>30</v>
      </c>
      <c r="K1020" s="10" t="s">
        <v>4763</v>
      </c>
      <c r="L1020" s="10" t="s">
        <v>4921</v>
      </c>
      <c r="M1020" s="10" t="s">
        <v>4922</v>
      </c>
      <c r="N1020" s="15">
        <v>20.97</v>
      </c>
      <c r="O1020" s="15">
        <v>-89.59</v>
      </c>
      <c r="P1020" s="10" t="s">
        <v>30</v>
      </c>
      <c r="Q1020" s="14">
        <v>460636250</v>
      </c>
      <c r="R1020" s="16">
        <v>53.389734797000003</v>
      </c>
      <c r="S1020" s="16">
        <v>23.623776458849562</v>
      </c>
    </row>
    <row r="1021" spans="1:19" ht="15" x14ac:dyDescent="0.2">
      <c r="A1021" s="10" t="s">
        <v>5277</v>
      </c>
      <c r="B1021" s="10" t="s">
        <v>5278</v>
      </c>
      <c r="C1021" s="10" t="s">
        <v>5279</v>
      </c>
      <c r="D1021" s="10" t="s">
        <v>5280</v>
      </c>
      <c r="E1021" s="20"/>
      <c r="F1021" s="10"/>
      <c r="G1021" s="17" t="s">
        <v>4604</v>
      </c>
      <c r="H1021" s="13" t="s">
        <v>26</v>
      </c>
      <c r="I1021" s="10" t="s">
        <v>4454</v>
      </c>
      <c r="J1021" s="10" t="s">
        <v>30</v>
      </c>
      <c r="K1021" s="10" t="s">
        <v>4605</v>
      </c>
      <c r="L1021" s="10" t="s">
        <v>5281</v>
      </c>
      <c r="M1021" s="10" t="s">
        <v>5281</v>
      </c>
      <c r="N1021" s="15">
        <v>8.57</v>
      </c>
      <c r="O1021" s="15">
        <v>-71.180000000000007</v>
      </c>
      <c r="P1021" s="10" t="s">
        <v>30</v>
      </c>
      <c r="Q1021" s="14">
        <v>435034222</v>
      </c>
      <c r="R1021" s="16">
        <v>50.483474139999998</v>
      </c>
      <c r="S1021" s="16">
        <v>22.337820415929205</v>
      </c>
    </row>
    <row r="1022" spans="1:19" ht="15" x14ac:dyDescent="0.2">
      <c r="A1022" s="10" t="s">
        <v>5282</v>
      </c>
      <c r="B1022" s="10" t="s">
        <v>5283</v>
      </c>
      <c r="C1022" s="10" t="s">
        <v>5284</v>
      </c>
      <c r="D1022" s="10" t="s">
        <v>5285</v>
      </c>
      <c r="E1022" s="20"/>
      <c r="F1022" s="10"/>
      <c r="G1022" s="17" t="s">
        <v>5286</v>
      </c>
      <c r="H1022" s="13" t="s">
        <v>26</v>
      </c>
      <c r="I1022" s="10" t="s">
        <v>4454</v>
      </c>
      <c r="J1022" s="10" t="s">
        <v>30</v>
      </c>
      <c r="K1022" s="10" t="s">
        <v>5287</v>
      </c>
      <c r="L1022" s="10"/>
      <c r="M1022" s="10"/>
      <c r="N1022" s="15">
        <v>6.42</v>
      </c>
      <c r="O1022" s="15">
        <v>-66.59</v>
      </c>
      <c r="P1022" s="10" t="s">
        <v>30</v>
      </c>
      <c r="Q1022" s="14">
        <v>435259972</v>
      </c>
      <c r="R1022" s="16">
        <v>50.294796683000001</v>
      </c>
      <c r="S1022" s="16">
        <v>22.254334815486729</v>
      </c>
    </row>
    <row r="1023" spans="1:19" ht="15" x14ac:dyDescent="0.2">
      <c r="A1023" s="10" t="s">
        <v>5288</v>
      </c>
      <c r="B1023" s="10" t="s">
        <v>5289</v>
      </c>
      <c r="C1023" s="10" t="s">
        <v>5290</v>
      </c>
      <c r="D1023" s="10" t="s">
        <v>5291</v>
      </c>
      <c r="E1023" s="20"/>
      <c r="F1023" s="10"/>
      <c r="G1023" s="17" t="s">
        <v>5292</v>
      </c>
      <c r="H1023" s="13" t="s">
        <v>26</v>
      </c>
      <c r="I1023" s="10" t="s">
        <v>4454</v>
      </c>
      <c r="J1023" s="10" t="s">
        <v>30</v>
      </c>
      <c r="K1023" s="10" t="s">
        <v>989</v>
      </c>
      <c r="L1023" s="10" t="s">
        <v>5293</v>
      </c>
      <c r="M1023" s="10" t="s">
        <v>5294</v>
      </c>
      <c r="N1023" s="15">
        <v>-1.19</v>
      </c>
      <c r="O1023" s="15">
        <v>-47.18</v>
      </c>
      <c r="P1023" s="10" t="s">
        <v>30</v>
      </c>
      <c r="Q1023" s="14">
        <v>405404322</v>
      </c>
      <c r="R1023" s="16">
        <v>48.299665128000001</v>
      </c>
      <c r="S1023" s="16">
        <v>21.371533242477877</v>
      </c>
    </row>
    <row r="1024" spans="1:19" ht="15" x14ac:dyDescent="0.2">
      <c r="A1024" s="10" t="s">
        <v>5295</v>
      </c>
      <c r="B1024" s="10" t="s">
        <v>5296</v>
      </c>
      <c r="C1024" s="10" t="s">
        <v>5297</v>
      </c>
      <c r="D1024" s="10" t="s">
        <v>5298</v>
      </c>
      <c r="E1024" s="20"/>
      <c r="F1024" s="10"/>
      <c r="G1024" s="17" t="s">
        <v>5299</v>
      </c>
      <c r="H1024" s="13" t="s">
        <v>26</v>
      </c>
      <c r="I1024" s="10" t="s">
        <v>4454</v>
      </c>
      <c r="J1024" s="10" t="s">
        <v>30</v>
      </c>
      <c r="K1024" s="10" t="s">
        <v>4763</v>
      </c>
      <c r="L1024" s="10" t="s">
        <v>5247</v>
      </c>
      <c r="M1024" s="10" t="s">
        <v>5254</v>
      </c>
      <c r="N1024" s="15">
        <v>23.45</v>
      </c>
      <c r="O1024" s="15">
        <v>-110.23</v>
      </c>
      <c r="P1024" s="10" t="s">
        <v>30</v>
      </c>
      <c r="Q1024" s="14">
        <v>430252166</v>
      </c>
      <c r="R1024" s="16">
        <v>49.876515785999999</v>
      </c>
      <c r="S1024" s="16">
        <v>22.069254772566374</v>
      </c>
    </row>
    <row r="1025" spans="1:19" ht="15" x14ac:dyDescent="0.2">
      <c r="A1025" s="10" t="s">
        <v>5300</v>
      </c>
      <c r="B1025" s="10" t="s">
        <v>5301</v>
      </c>
      <c r="C1025" s="10" t="s">
        <v>5302</v>
      </c>
      <c r="D1025" s="10" t="s">
        <v>5303</v>
      </c>
      <c r="E1025" s="20"/>
      <c r="F1025" s="10"/>
      <c r="G1025" s="17" t="s">
        <v>5304</v>
      </c>
      <c r="H1025" s="13" t="s">
        <v>26</v>
      </c>
      <c r="I1025" s="10" t="s">
        <v>4454</v>
      </c>
      <c r="J1025" s="10" t="s">
        <v>30</v>
      </c>
      <c r="K1025" s="10" t="s">
        <v>5305</v>
      </c>
      <c r="L1025" s="10"/>
      <c r="M1025" s="10"/>
      <c r="N1025" s="10"/>
      <c r="O1025" s="10"/>
      <c r="P1025" s="10" t="s">
        <v>30</v>
      </c>
      <c r="Q1025" s="14">
        <v>450211604</v>
      </c>
      <c r="R1025" s="16">
        <v>55.769817709999998</v>
      </c>
      <c r="S1025" s="16">
        <v>24.676910491150444</v>
      </c>
    </row>
    <row r="1026" spans="1:19" ht="15" x14ac:dyDescent="0.2">
      <c r="A1026" s="10" t="s">
        <v>5306</v>
      </c>
      <c r="B1026" s="10" t="s">
        <v>5307</v>
      </c>
      <c r="C1026" s="10" t="s">
        <v>5308</v>
      </c>
      <c r="D1026" s="10" t="s">
        <v>5309</v>
      </c>
      <c r="E1026" s="20"/>
      <c r="F1026" s="10"/>
      <c r="G1026" s="17" t="s">
        <v>5310</v>
      </c>
      <c r="H1026" s="13" t="s">
        <v>26</v>
      </c>
      <c r="I1026" s="10" t="s">
        <v>4454</v>
      </c>
      <c r="J1026" s="10" t="s">
        <v>30</v>
      </c>
      <c r="K1026" s="10" t="s">
        <v>5305</v>
      </c>
      <c r="L1026" s="10"/>
      <c r="M1026" s="10"/>
      <c r="N1026" s="15">
        <v>18.739999999999998</v>
      </c>
      <c r="O1026" s="15">
        <v>-70.16</v>
      </c>
      <c r="P1026" s="10" t="s">
        <v>30</v>
      </c>
      <c r="Q1026" s="14">
        <v>451082298</v>
      </c>
      <c r="R1026" s="16">
        <v>52.910019961000003</v>
      </c>
      <c r="S1026" s="16">
        <v>23.411513257079651</v>
      </c>
    </row>
    <row r="1027" spans="1:19" ht="15" x14ac:dyDescent="0.2">
      <c r="A1027" s="10" t="s">
        <v>5311</v>
      </c>
      <c r="B1027" s="10" t="s">
        <v>5312</v>
      </c>
      <c r="C1027" s="10" t="s">
        <v>5313</v>
      </c>
      <c r="D1027" s="10" t="s">
        <v>5314</v>
      </c>
      <c r="E1027" s="20"/>
      <c r="F1027" s="10"/>
      <c r="G1027" s="17" t="s">
        <v>5315</v>
      </c>
      <c r="H1027" s="13" t="s">
        <v>26</v>
      </c>
      <c r="I1027" s="10" t="s">
        <v>4454</v>
      </c>
      <c r="J1027" s="10" t="s">
        <v>30</v>
      </c>
      <c r="K1027" s="10" t="s">
        <v>4713</v>
      </c>
      <c r="L1027" s="10" t="s">
        <v>5316</v>
      </c>
      <c r="M1027" s="10" t="s">
        <v>5317</v>
      </c>
      <c r="N1027" s="15">
        <v>3.22</v>
      </c>
      <c r="O1027" s="15">
        <v>-75.239999999999995</v>
      </c>
      <c r="P1027" s="10" t="s">
        <v>30</v>
      </c>
      <c r="Q1027" s="14">
        <v>494957530</v>
      </c>
      <c r="R1027" s="16">
        <v>57.762243398000003</v>
      </c>
      <c r="S1027" s="16">
        <v>25.558514777876109</v>
      </c>
    </row>
    <row r="1028" spans="1:19" ht="15" x14ac:dyDescent="0.2">
      <c r="A1028" s="10" t="s">
        <v>5318</v>
      </c>
      <c r="B1028" s="10" t="s">
        <v>5319</v>
      </c>
      <c r="C1028" s="10" t="s">
        <v>5320</v>
      </c>
      <c r="D1028" s="10" t="s">
        <v>5321</v>
      </c>
      <c r="E1028" s="20"/>
      <c r="F1028" s="10"/>
      <c r="G1028" s="17" t="s">
        <v>5322</v>
      </c>
      <c r="H1028" s="13" t="s">
        <v>26</v>
      </c>
      <c r="I1028" s="10" t="s">
        <v>4454</v>
      </c>
      <c r="J1028" s="10" t="s">
        <v>30</v>
      </c>
      <c r="K1028" s="10" t="s">
        <v>4605</v>
      </c>
      <c r="L1028" s="10" t="s">
        <v>5281</v>
      </c>
      <c r="M1028" s="10"/>
      <c r="N1028" s="15">
        <v>8.57</v>
      </c>
      <c r="O1028" s="15">
        <v>-71.180000000000007</v>
      </c>
      <c r="P1028" s="10" t="s">
        <v>30</v>
      </c>
      <c r="Q1028" s="14">
        <v>513783884</v>
      </c>
      <c r="R1028" s="16">
        <v>60.233615514999997</v>
      </c>
      <c r="S1028" s="16">
        <v>26.652042263274339</v>
      </c>
    </row>
    <row r="1029" spans="1:19" ht="15" x14ac:dyDescent="0.2">
      <c r="A1029" s="10" t="s">
        <v>5323</v>
      </c>
      <c r="B1029" s="10" t="s">
        <v>5324</v>
      </c>
      <c r="C1029" s="10" t="s">
        <v>5325</v>
      </c>
      <c r="D1029" s="10" t="s">
        <v>5326</v>
      </c>
      <c r="E1029" s="20"/>
      <c r="F1029" s="10"/>
      <c r="G1029" s="17" t="s">
        <v>5327</v>
      </c>
      <c r="H1029" s="13" t="s">
        <v>26</v>
      </c>
      <c r="I1029" s="10" t="s">
        <v>4454</v>
      </c>
      <c r="J1029" s="10" t="s">
        <v>30</v>
      </c>
      <c r="K1029" s="10" t="s">
        <v>4605</v>
      </c>
      <c r="L1029" s="10" t="s">
        <v>5328</v>
      </c>
      <c r="M1029" s="10" t="s">
        <v>5329</v>
      </c>
      <c r="N1029" s="15">
        <v>10.81</v>
      </c>
      <c r="O1029" s="15">
        <v>-63.83</v>
      </c>
      <c r="P1029" s="10" t="s">
        <v>30</v>
      </c>
      <c r="Q1029" s="14">
        <v>424977996</v>
      </c>
      <c r="R1029" s="16">
        <v>50.458572676999999</v>
      </c>
      <c r="S1029" s="16">
        <v>22.326802069469029</v>
      </c>
    </row>
    <row r="1030" spans="1:19" ht="15" x14ac:dyDescent="0.2">
      <c r="A1030" s="10" t="s">
        <v>5330</v>
      </c>
      <c r="B1030" s="10" t="s">
        <v>5331</v>
      </c>
      <c r="C1030" s="10" t="s">
        <v>5332</v>
      </c>
      <c r="D1030" s="10" t="s">
        <v>5333</v>
      </c>
      <c r="E1030" s="20"/>
      <c r="F1030" s="10"/>
      <c r="G1030" s="17" t="s">
        <v>5334</v>
      </c>
      <c r="H1030" s="13" t="s">
        <v>26</v>
      </c>
      <c r="I1030" s="10" t="s">
        <v>4454</v>
      </c>
      <c r="J1030" s="10" t="s">
        <v>30</v>
      </c>
      <c r="K1030" s="10" t="s">
        <v>4763</v>
      </c>
      <c r="L1030" s="10" t="s">
        <v>5335</v>
      </c>
      <c r="M1030" s="10" t="s">
        <v>5336</v>
      </c>
      <c r="N1030" s="15">
        <v>19.46</v>
      </c>
      <c r="O1030" s="15">
        <v>-100.49</v>
      </c>
      <c r="P1030" s="10" t="s">
        <v>30</v>
      </c>
      <c r="Q1030" s="14">
        <v>451966074</v>
      </c>
      <c r="R1030" s="16">
        <v>51.778666311000002</v>
      </c>
      <c r="S1030" s="16">
        <v>22.910914296902657</v>
      </c>
    </row>
    <row r="1031" spans="1:19" ht="15" x14ac:dyDescent="0.2">
      <c r="A1031" s="10" t="s">
        <v>5337</v>
      </c>
      <c r="B1031" s="10" t="s">
        <v>5338</v>
      </c>
      <c r="C1031" s="10" t="s">
        <v>5339</v>
      </c>
      <c r="D1031" s="10" t="s">
        <v>5340</v>
      </c>
      <c r="E1031" s="20"/>
      <c r="F1031" s="10"/>
      <c r="G1031" s="17" t="s">
        <v>5341</v>
      </c>
      <c r="H1031" s="13" t="s">
        <v>26</v>
      </c>
      <c r="I1031" s="10" t="s">
        <v>4454</v>
      </c>
      <c r="J1031" s="10" t="s">
        <v>30</v>
      </c>
      <c r="K1031" s="10" t="s">
        <v>4763</v>
      </c>
      <c r="L1031" s="10" t="s">
        <v>4809</v>
      </c>
      <c r="M1031" s="10" t="s">
        <v>5342</v>
      </c>
      <c r="N1031" s="10"/>
      <c r="O1031" s="10"/>
      <c r="P1031" s="10" t="s">
        <v>30</v>
      </c>
      <c r="Q1031" s="14">
        <v>460701882</v>
      </c>
      <c r="R1031" s="16">
        <v>50.949079716999996</v>
      </c>
      <c r="S1031" s="16">
        <v>22.543840582743364</v>
      </c>
    </row>
    <row r="1032" spans="1:19" ht="15" x14ac:dyDescent="0.2">
      <c r="A1032" s="10" t="s">
        <v>5343</v>
      </c>
      <c r="B1032" s="10" t="s">
        <v>5344</v>
      </c>
      <c r="C1032" s="10" t="s">
        <v>5345</v>
      </c>
      <c r="D1032" s="10" t="s">
        <v>5346</v>
      </c>
      <c r="E1032" s="20"/>
      <c r="F1032" s="10"/>
      <c r="G1032" s="17" t="s">
        <v>5347</v>
      </c>
      <c r="H1032" s="13" t="s">
        <v>26</v>
      </c>
      <c r="I1032" s="10" t="s">
        <v>4454</v>
      </c>
      <c r="J1032" s="10" t="s">
        <v>30</v>
      </c>
      <c r="K1032" s="10" t="s">
        <v>5013</v>
      </c>
      <c r="L1032" s="10" t="s">
        <v>5348</v>
      </c>
      <c r="M1032" s="10"/>
      <c r="N1032" s="15">
        <v>12.3</v>
      </c>
      <c r="O1032" s="15">
        <v>-86.05</v>
      </c>
      <c r="P1032" s="10" t="s">
        <v>30</v>
      </c>
      <c r="Q1032" s="14">
        <v>391347138</v>
      </c>
      <c r="R1032" s="16">
        <v>47.158944939000001</v>
      </c>
      <c r="S1032" s="16">
        <v>20.866789796017702</v>
      </c>
    </row>
    <row r="1033" spans="1:19" ht="15" x14ac:dyDescent="0.2">
      <c r="A1033" s="10" t="s">
        <v>5349</v>
      </c>
      <c r="B1033" s="10" t="s">
        <v>5350</v>
      </c>
      <c r="C1033" s="10" t="s">
        <v>5351</v>
      </c>
      <c r="D1033" s="10" t="s">
        <v>5352</v>
      </c>
      <c r="E1033" s="20"/>
      <c r="F1033" s="10"/>
      <c r="G1033" s="17" t="s">
        <v>5353</v>
      </c>
      <c r="H1033" s="13" t="s">
        <v>26</v>
      </c>
      <c r="I1033" s="10" t="s">
        <v>4454</v>
      </c>
      <c r="J1033" s="10" t="s">
        <v>30</v>
      </c>
      <c r="K1033" s="10" t="s">
        <v>776</v>
      </c>
      <c r="L1033" s="10" t="s">
        <v>5354</v>
      </c>
      <c r="M1033" s="10" t="s">
        <v>5355</v>
      </c>
      <c r="N1033" s="15">
        <v>19.11</v>
      </c>
      <c r="O1033" s="15">
        <v>-104.34</v>
      </c>
      <c r="P1033" s="10" t="s">
        <v>30</v>
      </c>
      <c r="Q1033" s="14">
        <v>445873258</v>
      </c>
      <c r="R1033" s="16">
        <v>49.958411464999998</v>
      </c>
      <c r="S1033" s="16">
        <v>22.105491798672567</v>
      </c>
    </row>
    <row r="1034" spans="1:19" ht="15" x14ac:dyDescent="0.2">
      <c r="A1034" s="10" t="s">
        <v>5356</v>
      </c>
      <c r="B1034" s="10" t="s">
        <v>5357</v>
      </c>
      <c r="C1034" s="10" t="s">
        <v>5358</v>
      </c>
      <c r="D1034" s="10" t="s">
        <v>5359</v>
      </c>
      <c r="E1034" s="20"/>
      <c r="F1034" s="10"/>
      <c r="G1034" s="17" t="s">
        <v>5360</v>
      </c>
      <c r="H1034" s="13" t="s">
        <v>26</v>
      </c>
      <c r="I1034" s="10" t="s">
        <v>4454</v>
      </c>
      <c r="J1034" s="10" t="s">
        <v>30</v>
      </c>
      <c r="K1034" s="10" t="s">
        <v>5361</v>
      </c>
      <c r="L1034" s="10" t="s">
        <v>5362</v>
      </c>
      <c r="M1034" s="10" t="s">
        <v>5363</v>
      </c>
      <c r="N1034" s="15">
        <v>18.43</v>
      </c>
      <c r="O1034" s="15">
        <v>-64.62</v>
      </c>
      <c r="P1034" s="10" t="s">
        <v>30</v>
      </c>
      <c r="Q1034" s="14">
        <v>422002286</v>
      </c>
      <c r="R1034" s="16">
        <v>48.252888927999997</v>
      </c>
      <c r="S1034" s="16">
        <v>21.35083580884956</v>
      </c>
    </row>
    <row r="1035" spans="1:19" ht="15" x14ac:dyDescent="0.2">
      <c r="A1035" s="10" t="s">
        <v>5364</v>
      </c>
      <c r="B1035" s="10" t="s">
        <v>5365</v>
      </c>
      <c r="C1035" s="10" t="s">
        <v>5366</v>
      </c>
      <c r="D1035" s="10" t="s">
        <v>5367</v>
      </c>
      <c r="E1035" s="20"/>
      <c r="F1035" s="10"/>
      <c r="G1035" s="17" t="s">
        <v>5368</v>
      </c>
      <c r="H1035" s="13" t="s">
        <v>26</v>
      </c>
      <c r="I1035" s="10" t="s">
        <v>4454</v>
      </c>
      <c r="J1035" s="10" t="s">
        <v>30</v>
      </c>
      <c r="K1035" s="10" t="s">
        <v>5369</v>
      </c>
      <c r="L1035" s="10" t="s">
        <v>5370</v>
      </c>
      <c r="M1035" s="10" t="s">
        <v>5371</v>
      </c>
      <c r="N1035" s="15">
        <v>17.3</v>
      </c>
      <c r="O1035" s="15">
        <v>-62.72</v>
      </c>
      <c r="P1035" s="10" t="s">
        <v>30</v>
      </c>
      <c r="Q1035" s="14">
        <v>459944658</v>
      </c>
      <c r="R1035" s="16">
        <v>55.944718416000001</v>
      </c>
      <c r="S1035" s="16">
        <v>24.7543001840708</v>
      </c>
    </row>
    <row r="1036" spans="1:19" ht="15" x14ac:dyDescent="0.2">
      <c r="A1036" s="10" t="s">
        <v>5372</v>
      </c>
      <c r="B1036" s="10" t="s">
        <v>5373</v>
      </c>
      <c r="C1036" s="10" t="s">
        <v>5374</v>
      </c>
      <c r="D1036" s="10" t="s">
        <v>5375</v>
      </c>
      <c r="E1036" s="20"/>
      <c r="F1036" s="10"/>
      <c r="G1036" s="17" t="s">
        <v>5376</v>
      </c>
      <c r="H1036" s="13" t="s">
        <v>26</v>
      </c>
      <c r="I1036" s="10" t="s">
        <v>4454</v>
      </c>
      <c r="J1036" s="10" t="s">
        <v>30</v>
      </c>
      <c r="K1036" s="10" t="s">
        <v>989</v>
      </c>
      <c r="L1036" s="10" t="s">
        <v>5377</v>
      </c>
      <c r="M1036" s="10" t="s">
        <v>5378</v>
      </c>
      <c r="N1036" s="15">
        <v>-7.84</v>
      </c>
      <c r="O1036" s="15">
        <v>-36.130000000000003</v>
      </c>
      <c r="P1036" s="10" t="s">
        <v>30</v>
      </c>
      <c r="Q1036" s="14">
        <v>386218674</v>
      </c>
      <c r="R1036" s="16">
        <v>45.233592184999999</v>
      </c>
      <c r="S1036" s="16">
        <v>20.014863798672568</v>
      </c>
    </row>
    <row r="1037" spans="1:19" ht="15" x14ac:dyDescent="0.2">
      <c r="A1037" s="10" t="s">
        <v>5379</v>
      </c>
      <c r="B1037" s="10" t="s">
        <v>5380</v>
      </c>
      <c r="C1037" s="10" t="s">
        <v>5381</v>
      </c>
      <c r="D1037" s="10" t="s">
        <v>5382</v>
      </c>
      <c r="E1037" s="20"/>
      <c r="F1037" s="10"/>
      <c r="G1037" s="17" t="s">
        <v>5383</v>
      </c>
      <c r="H1037" s="13" t="s">
        <v>26</v>
      </c>
      <c r="I1037" s="10" t="s">
        <v>4454</v>
      </c>
      <c r="J1037" s="10" t="s">
        <v>30</v>
      </c>
      <c r="K1037" s="10" t="s">
        <v>989</v>
      </c>
      <c r="L1037" s="10" t="s">
        <v>5384</v>
      </c>
      <c r="M1037" s="10" t="s">
        <v>5385</v>
      </c>
      <c r="N1037" s="10"/>
      <c r="O1037" s="10"/>
      <c r="P1037" s="10" t="s">
        <v>30</v>
      </c>
      <c r="Q1037" s="14">
        <v>436697352</v>
      </c>
      <c r="R1037" s="16">
        <v>52.499049939000002</v>
      </c>
      <c r="S1037" s="16">
        <v>23.229668114601772</v>
      </c>
    </row>
    <row r="1038" spans="1:19" ht="15" x14ac:dyDescent="0.2">
      <c r="A1038" s="10" t="s">
        <v>5386</v>
      </c>
      <c r="B1038" s="10" t="s">
        <v>5387</v>
      </c>
      <c r="C1038" s="10" t="s">
        <v>5388</v>
      </c>
      <c r="D1038" s="10" t="s">
        <v>5389</v>
      </c>
      <c r="E1038" s="20"/>
      <c r="F1038" s="10"/>
      <c r="G1038" s="17" t="s">
        <v>5390</v>
      </c>
      <c r="H1038" s="13" t="s">
        <v>26</v>
      </c>
      <c r="I1038" s="10" t="s">
        <v>4454</v>
      </c>
      <c r="J1038" s="10" t="s">
        <v>30</v>
      </c>
      <c r="K1038" s="10" t="s">
        <v>989</v>
      </c>
      <c r="L1038" s="10" t="s">
        <v>5384</v>
      </c>
      <c r="M1038" s="10" t="s">
        <v>5385</v>
      </c>
      <c r="N1038" s="10"/>
      <c r="O1038" s="10"/>
      <c r="P1038" s="10" t="s">
        <v>30</v>
      </c>
      <c r="Q1038" s="14">
        <v>395841886</v>
      </c>
      <c r="R1038" s="16">
        <v>46.436846496999998</v>
      </c>
      <c r="S1038" s="16">
        <v>20.547277211061949</v>
      </c>
    </row>
    <row r="1039" spans="1:19" ht="15" x14ac:dyDescent="0.2">
      <c r="A1039" s="10" t="s">
        <v>5391</v>
      </c>
      <c r="B1039" s="10" t="s">
        <v>5392</v>
      </c>
      <c r="C1039" s="10" t="s">
        <v>5393</v>
      </c>
      <c r="D1039" s="10" t="s">
        <v>5394</v>
      </c>
      <c r="E1039" s="20"/>
      <c r="F1039" s="10"/>
      <c r="G1039" s="17" t="s">
        <v>5395</v>
      </c>
      <c r="H1039" s="13" t="s">
        <v>26</v>
      </c>
      <c r="I1039" s="10" t="s">
        <v>4454</v>
      </c>
      <c r="J1039" s="10" t="s">
        <v>30</v>
      </c>
      <c r="K1039" s="10" t="s">
        <v>4763</v>
      </c>
      <c r="L1039" s="10" t="s">
        <v>4921</v>
      </c>
      <c r="M1039" s="10" t="s">
        <v>5396</v>
      </c>
      <c r="N1039" s="15">
        <v>21.25</v>
      </c>
      <c r="O1039" s="15">
        <v>-89.04</v>
      </c>
      <c r="P1039" s="10" t="s">
        <v>30</v>
      </c>
      <c r="Q1039" s="14">
        <v>467865436</v>
      </c>
      <c r="R1039" s="16">
        <v>52.767679401000002</v>
      </c>
      <c r="S1039" s="16">
        <v>23.348530708407083</v>
      </c>
    </row>
    <row r="1040" spans="1:19" ht="15" x14ac:dyDescent="0.2">
      <c r="A1040" s="10" t="s">
        <v>5397</v>
      </c>
      <c r="B1040" s="10" t="s">
        <v>5398</v>
      </c>
      <c r="C1040" s="10" t="s">
        <v>5399</v>
      </c>
      <c r="D1040" s="10" t="s">
        <v>5400</v>
      </c>
      <c r="E1040" s="20"/>
      <c r="F1040" s="10"/>
      <c r="G1040" s="17" t="s">
        <v>5401</v>
      </c>
      <c r="H1040" s="13" t="s">
        <v>26</v>
      </c>
      <c r="I1040" s="10" t="s">
        <v>4454</v>
      </c>
      <c r="J1040" s="10" t="s">
        <v>30</v>
      </c>
      <c r="K1040" s="10" t="s">
        <v>4486</v>
      </c>
      <c r="L1040" s="10" t="s">
        <v>5402</v>
      </c>
      <c r="M1040" s="10" t="s">
        <v>5403</v>
      </c>
      <c r="N1040" s="15">
        <v>15.11</v>
      </c>
      <c r="O1040" s="15">
        <v>-90.32</v>
      </c>
      <c r="P1040" s="10" t="s">
        <v>30</v>
      </c>
      <c r="Q1040" s="14">
        <v>491690244</v>
      </c>
      <c r="R1040" s="16">
        <v>57.120543566999999</v>
      </c>
      <c r="S1040" s="16">
        <v>25.274576799557522</v>
      </c>
    </row>
    <row r="1041" spans="1:19" ht="15" x14ac:dyDescent="0.2">
      <c r="A1041" s="10" t="s">
        <v>5404</v>
      </c>
      <c r="B1041" s="10" t="s">
        <v>5405</v>
      </c>
      <c r="C1041" s="10" t="s">
        <v>5406</v>
      </c>
      <c r="D1041" s="10" t="s">
        <v>5407</v>
      </c>
      <c r="E1041" s="20"/>
      <c r="F1041" s="10"/>
      <c r="G1041" s="17" t="s">
        <v>5408</v>
      </c>
      <c r="H1041" s="13" t="s">
        <v>26</v>
      </c>
      <c r="I1041" s="10" t="s">
        <v>4454</v>
      </c>
      <c r="J1041" s="10" t="s">
        <v>30</v>
      </c>
      <c r="K1041" s="10" t="s">
        <v>776</v>
      </c>
      <c r="L1041" s="10" t="s">
        <v>5409</v>
      </c>
      <c r="M1041" s="10"/>
      <c r="N1041" s="15">
        <v>22.16</v>
      </c>
      <c r="O1041" s="15">
        <v>-100.99</v>
      </c>
      <c r="P1041" s="10" t="s">
        <v>30</v>
      </c>
      <c r="Q1041" s="14">
        <v>461850392</v>
      </c>
      <c r="R1041" s="16">
        <v>51.568476668000002</v>
      </c>
      <c r="S1041" s="16">
        <v>22.817910030088498</v>
      </c>
    </row>
    <row r="1042" spans="1:19" ht="15" x14ac:dyDescent="0.2">
      <c r="A1042" s="10" t="s">
        <v>5410</v>
      </c>
      <c r="B1042" s="10" t="s">
        <v>5411</v>
      </c>
      <c r="C1042" s="10" t="s">
        <v>5412</v>
      </c>
      <c r="D1042" s="10" t="s">
        <v>5413</v>
      </c>
      <c r="E1042" s="20"/>
      <c r="F1042" s="10"/>
      <c r="G1042" s="17" t="s">
        <v>5414</v>
      </c>
      <c r="H1042" s="13" t="s">
        <v>26</v>
      </c>
      <c r="I1042" s="10" t="s">
        <v>4454</v>
      </c>
      <c r="J1042" s="10" t="s">
        <v>30</v>
      </c>
      <c r="K1042" s="10" t="s">
        <v>776</v>
      </c>
      <c r="L1042" s="10" t="s">
        <v>5415</v>
      </c>
      <c r="M1042" s="10"/>
      <c r="N1042" s="15">
        <v>24.27</v>
      </c>
      <c r="O1042" s="15">
        <v>-98.84</v>
      </c>
      <c r="P1042" s="10" t="s">
        <v>30</v>
      </c>
      <c r="Q1042" s="14">
        <v>449743024</v>
      </c>
      <c r="R1042" s="16">
        <v>51.821693091</v>
      </c>
      <c r="S1042" s="16">
        <v>22.929952695132744</v>
      </c>
    </row>
    <row r="1043" spans="1:19" ht="15" x14ac:dyDescent="0.2">
      <c r="A1043" s="10" t="s">
        <v>5416</v>
      </c>
      <c r="B1043" s="10" t="s">
        <v>5417</v>
      </c>
      <c r="C1043" s="10" t="s">
        <v>5418</v>
      </c>
      <c r="D1043" s="10" t="s">
        <v>5419</v>
      </c>
      <c r="E1043" s="20"/>
      <c r="F1043" s="10"/>
      <c r="G1043" s="17" t="s">
        <v>5420</v>
      </c>
      <c r="H1043" s="13" t="s">
        <v>26</v>
      </c>
      <c r="I1043" s="10" t="s">
        <v>4454</v>
      </c>
      <c r="J1043" s="10" t="s">
        <v>30</v>
      </c>
      <c r="K1043" s="10" t="s">
        <v>4605</v>
      </c>
      <c r="L1043" s="10" t="s">
        <v>5421</v>
      </c>
      <c r="M1043" s="10" t="s">
        <v>5422</v>
      </c>
      <c r="N1043" s="15">
        <v>11.39</v>
      </c>
      <c r="O1043" s="15">
        <v>-69.680000000000007</v>
      </c>
      <c r="P1043" s="10" t="s">
        <v>30</v>
      </c>
      <c r="Q1043" s="14">
        <v>345984072</v>
      </c>
      <c r="R1043" s="16">
        <v>40.092771347999999</v>
      </c>
      <c r="S1043" s="16">
        <v>17.740164313274338</v>
      </c>
    </row>
    <row r="1044" spans="1:19" ht="15" x14ac:dyDescent="0.2">
      <c r="A1044" s="10" t="s">
        <v>5423</v>
      </c>
      <c r="B1044" s="10" t="s">
        <v>5424</v>
      </c>
      <c r="C1044" s="10" t="s">
        <v>5425</v>
      </c>
      <c r="D1044" s="10" t="s">
        <v>5426</v>
      </c>
      <c r="E1044" s="20"/>
      <c r="F1044" s="10"/>
      <c r="G1044" s="17" t="s">
        <v>5427</v>
      </c>
      <c r="H1044" s="13" t="s">
        <v>26</v>
      </c>
      <c r="I1044" s="10" t="s">
        <v>4454</v>
      </c>
      <c r="J1044" s="10" t="s">
        <v>30</v>
      </c>
      <c r="K1044" s="10" t="s">
        <v>4605</v>
      </c>
      <c r="L1044" s="10" t="s">
        <v>5428</v>
      </c>
      <c r="M1044" s="10" t="s">
        <v>5429</v>
      </c>
      <c r="N1044" s="15">
        <v>10.07</v>
      </c>
      <c r="O1044" s="15">
        <v>-69.349999999999994</v>
      </c>
      <c r="P1044" s="10" t="s">
        <v>30</v>
      </c>
      <c r="Q1044" s="14">
        <v>521075986</v>
      </c>
      <c r="R1044" s="16">
        <v>60.138425949999998</v>
      </c>
      <c r="S1044" s="16">
        <v>26.609922986725664</v>
      </c>
    </row>
    <row r="1045" spans="1:19" ht="15" x14ac:dyDescent="0.2">
      <c r="A1045" s="10" t="s">
        <v>5430</v>
      </c>
      <c r="B1045" s="10" t="s">
        <v>5431</v>
      </c>
      <c r="C1045" s="10" t="s">
        <v>5432</v>
      </c>
      <c r="D1045" s="10" t="s">
        <v>5433</v>
      </c>
      <c r="E1045" s="20"/>
      <c r="F1045" s="10"/>
      <c r="G1045" s="17" t="s">
        <v>5434</v>
      </c>
      <c r="H1045" s="13" t="s">
        <v>26</v>
      </c>
      <c r="I1045" s="10" t="s">
        <v>4454</v>
      </c>
      <c r="J1045" s="10" t="s">
        <v>30</v>
      </c>
      <c r="K1045" s="10" t="s">
        <v>4605</v>
      </c>
      <c r="L1045" s="10" t="s">
        <v>5435</v>
      </c>
      <c r="M1045" s="10"/>
      <c r="N1045" s="15">
        <v>9.36</v>
      </c>
      <c r="O1045" s="15">
        <v>-70.44</v>
      </c>
      <c r="P1045" s="10" t="s">
        <v>30</v>
      </c>
      <c r="Q1045" s="14">
        <v>405188970</v>
      </c>
      <c r="R1045" s="16">
        <v>46.815706450999997</v>
      </c>
      <c r="S1045" s="16">
        <v>20.714914358849558</v>
      </c>
    </row>
    <row r="1046" spans="1:19" ht="15" x14ac:dyDescent="0.2">
      <c r="A1046" s="10" t="s">
        <v>5436</v>
      </c>
      <c r="B1046" s="10" t="s">
        <v>5437</v>
      </c>
      <c r="C1046" s="10" t="s">
        <v>5438</v>
      </c>
      <c r="D1046" s="10" t="s">
        <v>5439</v>
      </c>
      <c r="E1046" s="20"/>
      <c r="F1046" s="10"/>
      <c r="G1046" s="17" t="s">
        <v>5440</v>
      </c>
      <c r="H1046" s="13" t="s">
        <v>26</v>
      </c>
      <c r="I1046" s="10" t="s">
        <v>4454</v>
      </c>
      <c r="J1046" s="10" t="s">
        <v>30</v>
      </c>
      <c r="K1046" s="10" t="s">
        <v>4605</v>
      </c>
      <c r="L1046" s="10" t="s">
        <v>5428</v>
      </c>
      <c r="M1046" s="10" t="s">
        <v>5429</v>
      </c>
      <c r="N1046" s="15">
        <v>10.07</v>
      </c>
      <c r="O1046" s="15">
        <v>-69.349999999999994</v>
      </c>
      <c r="P1046" s="10" t="s">
        <v>30</v>
      </c>
      <c r="Q1046" s="14">
        <v>444293106</v>
      </c>
      <c r="R1046" s="16">
        <v>52.352524838000001</v>
      </c>
      <c r="S1046" s="16">
        <v>23.164833999115046</v>
      </c>
    </row>
    <row r="1047" spans="1:19" ht="15" x14ac:dyDescent="0.2">
      <c r="A1047" s="10" t="s">
        <v>5441</v>
      </c>
      <c r="B1047" s="10" t="s">
        <v>5442</v>
      </c>
      <c r="C1047" s="10" t="s">
        <v>5443</v>
      </c>
      <c r="D1047" s="10" t="s">
        <v>5444</v>
      </c>
      <c r="E1047" s="20"/>
      <c r="F1047" s="10"/>
      <c r="G1047" s="17" t="s">
        <v>5445</v>
      </c>
      <c r="H1047" s="13" t="s">
        <v>26</v>
      </c>
      <c r="I1047" s="10" t="s">
        <v>4454</v>
      </c>
      <c r="J1047" s="10" t="s">
        <v>30</v>
      </c>
      <c r="K1047" s="10" t="s">
        <v>4605</v>
      </c>
      <c r="L1047" s="10" t="s">
        <v>5446</v>
      </c>
      <c r="M1047" s="10" t="s">
        <v>5447</v>
      </c>
      <c r="N1047" s="15">
        <v>10.49</v>
      </c>
      <c r="O1047" s="15">
        <v>-68.2</v>
      </c>
      <c r="P1047" s="10" t="s">
        <v>30</v>
      </c>
      <c r="Q1047" s="14">
        <v>490471240</v>
      </c>
      <c r="R1047" s="16">
        <v>59.696783158999999</v>
      </c>
      <c r="S1047" s="16">
        <v>26.414505822566372</v>
      </c>
    </row>
    <row r="1048" spans="1:19" ht="15" x14ac:dyDescent="0.2">
      <c r="A1048" s="10" t="s">
        <v>5448</v>
      </c>
      <c r="B1048" s="10" t="s">
        <v>5449</v>
      </c>
      <c r="C1048" s="10" t="s">
        <v>5450</v>
      </c>
      <c r="D1048" s="10" t="s">
        <v>5451</v>
      </c>
      <c r="E1048" s="20"/>
      <c r="F1048" s="10"/>
      <c r="G1048" s="17" t="s">
        <v>5452</v>
      </c>
      <c r="H1048" s="13" t="s">
        <v>26</v>
      </c>
      <c r="I1048" s="10" t="s">
        <v>4454</v>
      </c>
      <c r="J1048" s="10" t="s">
        <v>30</v>
      </c>
      <c r="K1048" s="10" t="s">
        <v>4605</v>
      </c>
      <c r="L1048" s="10" t="s">
        <v>5428</v>
      </c>
      <c r="M1048" s="10" t="s">
        <v>5453</v>
      </c>
      <c r="N1048" s="15">
        <v>9.98</v>
      </c>
      <c r="O1048" s="15">
        <v>-69.94</v>
      </c>
      <c r="P1048" s="10" t="s">
        <v>30</v>
      </c>
      <c r="Q1048" s="14">
        <v>446095186</v>
      </c>
      <c r="R1048" s="16">
        <v>53.161255388000001</v>
      </c>
      <c r="S1048" s="16">
        <v>23.522679375221241</v>
      </c>
    </row>
    <row r="1049" spans="1:19" ht="15" x14ac:dyDescent="0.2">
      <c r="A1049" s="10" t="s">
        <v>5454</v>
      </c>
      <c r="B1049" s="10" t="s">
        <v>5455</v>
      </c>
      <c r="C1049" s="10" t="s">
        <v>5456</v>
      </c>
      <c r="D1049" s="10" t="s">
        <v>5457</v>
      </c>
      <c r="E1049" s="20"/>
      <c r="F1049" s="10"/>
      <c r="G1049" s="17" t="s">
        <v>5458</v>
      </c>
      <c r="H1049" s="13" t="s">
        <v>26</v>
      </c>
      <c r="I1049" s="10" t="s">
        <v>4454</v>
      </c>
      <c r="J1049" s="10" t="s">
        <v>30</v>
      </c>
      <c r="K1049" s="10" t="s">
        <v>4605</v>
      </c>
      <c r="L1049" s="10" t="s">
        <v>5459</v>
      </c>
      <c r="M1049" s="10" t="s">
        <v>5460</v>
      </c>
      <c r="N1049" s="15">
        <v>10.38</v>
      </c>
      <c r="O1049" s="15">
        <v>-71.180000000000007</v>
      </c>
      <c r="P1049" s="10" t="s">
        <v>30</v>
      </c>
      <c r="Q1049" s="14">
        <v>491387352</v>
      </c>
      <c r="R1049" s="16">
        <v>58.257348008000001</v>
      </c>
      <c r="S1049" s="16">
        <v>25.777587614159295</v>
      </c>
    </row>
    <row r="1050" spans="1:19" ht="15" x14ac:dyDescent="0.2">
      <c r="A1050" s="10" t="s">
        <v>5461</v>
      </c>
      <c r="B1050" s="10" t="s">
        <v>5462</v>
      </c>
      <c r="C1050" s="10" t="s">
        <v>5463</v>
      </c>
      <c r="D1050" s="10" t="s">
        <v>5464</v>
      </c>
      <c r="E1050" s="20"/>
      <c r="F1050" s="10"/>
      <c r="G1050" s="17" t="s">
        <v>5465</v>
      </c>
      <c r="H1050" s="13" t="s">
        <v>26</v>
      </c>
      <c r="I1050" s="10" t="s">
        <v>4454</v>
      </c>
      <c r="J1050" s="10" t="s">
        <v>30</v>
      </c>
      <c r="K1050" s="10" t="s">
        <v>4605</v>
      </c>
      <c r="L1050" s="10" t="s">
        <v>5459</v>
      </c>
      <c r="M1050" s="10" t="s">
        <v>5460</v>
      </c>
      <c r="N1050" s="15">
        <v>10.38</v>
      </c>
      <c r="O1050" s="15">
        <v>-71.180000000000007</v>
      </c>
      <c r="P1050" s="10" t="s">
        <v>30</v>
      </c>
      <c r="Q1050" s="14">
        <v>524485100</v>
      </c>
      <c r="R1050" s="16">
        <v>62.639554939</v>
      </c>
      <c r="S1050" s="16">
        <v>27.716617229646019</v>
      </c>
    </row>
    <row r="1051" spans="1:19" ht="15" x14ac:dyDescent="0.2">
      <c r="A1051" s="10" t="s">
        <v>5466</v>
      </c>
      <c r="B1051" s="10" t="s">
        <v>5467</v>
      </c>
      <c r="C1051" s="10" t="s">
        <v>5468</v>
      </c>
      <c r="D1051" s="10" t="s">
        <v>5469</v>
      </c>
      <c r="E1051" s="20"/>
      <c r="F1051" s="10"/>
      <c r="G1051" s="17" t="s">
        <v>5470</v>
      </c>
      <c r="H1051" s="13" t="s">
        <v>26</v>
      </c>
      <c r="I1051" s="10" t="s">
        <v>4454</v>
      </c>
      <c r="J1051" s="10" t="s">
        <v>30</v>
      </c>
      <c r="K1051" s="10" t="s">
        <v>4605</v>
      </c>
      <c r="L1051" s="10" t="s">
        <v>5471</v>
      </c>
      <c r="M1051" s="10"/>
      <c r="N1051" s="15">
        <v>10.06</v>
      </c>
      <c r="O1051" s="15">
        <v>-67.28</v>
      </c>
      <c r="P1051" s="10" t="s">
        <v>30</v>
      </c>
      <c r="Q1051" s="14">
        <v>369046194</v>
      </c>
      <c r="R1051" s="16">
        <v>42.485573764000002</v>
      </c>
      <c r="S1051" s="16">
        <v>18.79892644424779</v>
      </c>
    </row>
    <row r="1052" spans="1:19" ht="15" x14ac:dyDescent="0.2">
      <c r="A1052" s="10" t="s">
        <v>5472</v>
      </c>
      <c r="B1052" s="10" t="s">
        <v>5473</v>
      </c>
      <c r="C1052" s="10" t="s">
        <v>5474</v>
      </c>
      <c r="D1052" s="10" t="s">
        <v>5475</v>
      </c>
      <c r="E1052" s="20"/>
      <c r="F1052" s="10"/>
      <c r="G1052" s="17" t="s">
        <v>5476</v>
      </c>
      <c r="H1052" s="13" t="s">
        <v>26</v>
      </c>
      <c r="I1052" s="10" t="s">
        <v>4454</v>
      </c>
      <c r="J1052" s="10" t="s">
        <v>30</v>
      </c>
      <c r="K1052" s="10" t="s">
        <v>5477</v>
      </c>
      <c r="L1052" s="10" t="s">
        <v>5478</v>
      </c>
      <c r="M1052" s="10"/>
      <c r="N1052" s="15">
        <v>15.35</v>
      </c>
      <c r="O1052" s="15">
        <v>-61.39</v>
      </c>
      <c r="P1052" s="10" t="s">
        <v>30</v>
      </c>
      <c r="Q1052" s="14">
        <v>508733340</v>
      </c>
      <c r="R1052" s="16">
        <v>59.050585353999999</v>
      </c>
      <c r="S1052" s="16">
        <v>26.12857759026549</v>
      </c>
    </row>
    <row r="1053" spans="1:19" ht="15" x14ac:dyDescent="0.2">
      <c r="A1053" s="10" t="s">
        <v>5479</v>
      </c>
      <c r="B1053" s="10" t="s">
        <v>5480</v>
      </c>
      <c r="C1053" s="10" t="s">
        <v>5481</v>
      </c>
      <c r="D1053" s="10" t="s">
        <v>5482</v>
      </c>
      <c r="E1053" s="20"/>
      <c r="F1053" s="10"/>
      <c r="G1053" s="17" t="s">
        <v>5483</v>
      </c>
      <c r="H1053" s="13" t="s">
        <v>26</v>
      </c>
      <c r="I1053" s="10" t="s">
        <v>4454</v>
      </c>
      <c r="J1053" s="10" t="s">
        <v>30</v>
      </c>
      <c r="K1053" s="10" t="s">
        <v>5305</v>
      </c>
      <c r="L1053" s="10" t="s">
        <v>5484</v>
      </c>
      <c r="M1053" s="10" t="s">
        <v>5484</v>
      </c>
      <c r="N1053" s="15">
        <v>18.45</v>
      </c>
      <c r="O1053" s="15">
        <v>-70.73</v>
      </c>
      <c r="P1053" s="10" t="s">
        <v>30</v>
      </c>
      <c r="Q1053" s="14">
        <v>527883164</v>
      </c>
      <c r="R1053" s="16">
        <v>61.297510705000001</v>
      </c>
      <c r="S1053" s="16">
        <v>27.122792347345136</v>
      </c>
    </row>
    <row r="1054" spans="1:19" ht="15" x14ac:dyDescent="0.2">
      <c r="A1054" s="10" t="s">
        <v>5485</v>
      </c>
      <c r="B1054" s="10" t="s">
        <v>5486</v>
      </c>
      <c r="C1054" s="10" t="s">
        <v>5487</v>
      </c>
      <c r="D1054" s="10" t="s">
        <v>5488</v>
      </c>
      <c r="E1054" s="20"/>
      <c r="F1054" s="10"/>
      <c r="G1054" s="17" t="s">
        <v>5489</v>
      </c>
      <c r="H1054" s="13" t="s">
        <v>26</v>
      </c>
      <c r="I1054" s="10" t="s">
        <v>4454</v>
      </c>
      <c r="J1054" s="10" t="s">
        <v>30</v>
      </c>
      <c r="K1054" s="10" t="s">
        <v>5305</v>
      </c>
      <c r="L1054" s="10" t="s">
        <v>5490</v>
      </c>
      <c r="M1054" s="10" t="s">
        <v>5490</v>
      </c>
      <c r="N1054" s="15">
        <v>18.47</v>
      </c>
      <c r="O1054" s="15">
        <v>-69.3</v>
      </c>
      <c r="P1054" s="10" t="s">
        <v>30</v>
      </c>
      <c r="Q1054" s="14">
        <v>459248944</v>
      </c>
      <c r="R1054" s="16">
        <v>54.415362948000002</v>
      </c>
      <c r="S1054" s="16">
        <v>24.077594224778764</v>
      </c>
    </row>
    <row r="1055" spans="1:19" ht="15" x14ac:dyDescent="0.2">
      <c r="A1055" s="10" t="s">
        <v>5491</v>
      </c>
      <c r="B1055" s="10" t="s">
        <v>5492</v>
      </c>
      <c r="C1055" s="10" t="s">
        <v>5493</v>
      </c>
      <c r="D1055" s="10" t="s">
        <v>5494</v>
      </c>
      <c r="E1055" s="20"/>
      <c r="F1055" s="10"/>
      <c r="G1055" s="17" t="s">
        <v>5495</v>
      </c>
      <c r="H1055" s="13" t="s">
        <v>26</v>
      </c>
      <c r="I1055" s="10" t="s">
        <v>4454</v>
      </c>
      <c r="J1055" s="10" t="s">
        <v>30</v>
      </c>
      <c r="K1055" s="10" t="s">
        <v>5305</v>
      </c>
      <c r="L1055" s="10" t="s">
        <v>5496</v>
      </c>
      <c r="M1055" s="10" t="s">
        <v>5497</v>
      </c>
      <c r="N1055" s="15">
        <v>18.45</v>
      </c>
      <c r="O1055" s="15">
        <v>-69.61</v>
      </c>
      <c r="P1055" s="10" t="s">
        <v>30</v>
      </c>
      <c r="Q1055" s="14">
        <v>424480034</v>
      </c>
      <c r="R1055" s="16">
        <v>49.828568722999997</v>
      </c>
      <c r="S1055" s="16">
        <v>22.048039257964604</v>
      </c>
    </row>
    <row r="1056" spans="1:19" ht="15" x14ac:dyDescent="0.2">
      <c r="A1056" s="10" t="s">
        <v>5498</v>
      </c>
      <c r="B1056" s="10" t="s">
        <v>5499</v>
      </c>
      <c r="C1056" s="10" t="s">
        <v>5500</v>
      </c>
      <c r="D1056" s="10" t="s">
        <v>5501</v>
      </c>
      <c r="E1056" s="20"/>
      <c r="F1056" s="10"/>
      <c r="G1056" s="17" t="s">
        <v>5502</v>
      </c>
      <c r="H1056" s="13" t="s">
        <v>26</v>
      </c>
      <c r="I1056" s="10" t="s">
        <v>4454</v>
      </c>
      <c r="J1056" s="10" t="s">
        <v>30</v>
      </c>
      <c r="K1056" s="10" t="s">
        <v>5503</v>
      </c>
      <c r="L1056" s="10" t="s">
        <v>5504</v>
      </c>
      <c r="M1056" s="10"/>
      <c r="N1056" s="15">
        <v>18.46</v>
      </c>
      <c r="O1056" s="15">
        <v>-72.62</v>
      </c>
      <c r="P1056" s="10" t="s">
        <v>30</v>
      </c>
      <c r="Q1056" s="14">
        <v>368665040</v>
      </c>
      <c r="R1056" s="16">
        <v>45.290612951999996</v>
      </c>
      <c r="S1056" s="16">
        <v>20.040094226548671</v>
      </c>
    </row>
    <row r="1057" spans="1:19" ht="15" x14ac:dyDescent="0.2">
      <c r="A1057" s="10" t="s">
        <v>5505</v>
      </c>
      <c r="B1057" s="10" t="s">
        <v>5506</v>
      </c>
      <c r="C1057" s="10" t="s">
        <v>5507</v>
      </c>
      <c r="D1057" s="10" t="s">
        <v>5508</v>
      </c>
      <c r="E1057" s="20"/>
      <c r="F1057" s="10"/>
      <c r="G1057" s="17" t="s">
        <v>5509</v>
      </c>
      <c r="H1057" s="13" t="s">
        <v>26</v>
      </c>
      <c r="I1057" s="10" t="s">
        <v>4454</v>
      </c>
      <c r="J1057" s="10" t="s">
        <v>30</v>
      </c>
      <c r="K1057" s="10" t="s">
        <v>5503</v>
      </c>
      <c r="L1057" s="10" t="s">
        <v>5510</v>
      </c>
      <c r="M1057" s="10"/>
      <c r="N1057" s="15">
        <v>18.239999999999998</v>
      </c>
      <c r="O1057" s="15">
        <v>-72.53</v>
      </c>
      <c r="P1057" s="10" t="s">
        <v>30</v>
      </c>
      <c r="Q1057" s="14">
        <v>459404350</v>
      </c>
      <c r="R1057" s="16">
        <v>54.089684716000001</v>
      </c>
      <c r="S1057" s="16">
        <v>23.933488812389385</v>
      </c>
    </row>
    <row r="1058" spans="1:19" ht="15" x14ac:dyDescent="0.2">
      <c r="A1058" s="10" t="s">
        <v>5511</v>
      </c>
      <c r="B1058" s="10" t="s">
        <v>5512</v>
      </c>
      <c r="C1058" s="10" t="s">
        <v>5513</v>
      </c>
      <c r="D1058" s="10" t="s">
        <v>5514</v>
      </c>
      <c r="E1058" s="20"/>
      <c r="F1058" s="10"/>
      <c r="G1058" s="17" t="s">
        <v>5515</v>
      </c>
      <c r="H1058" s="13" t="s">
        <v>26</v>
      </c>
      <c r="I1058" s="10" t="s">
        <v>4454</v>
      </c>
      <c r="J1058" s="10" t="s">
        <v>30</v>
      </c>
      <c r="K1058" s="10" t="s">
        <v>5503</v>
      </c>
      <c r="L1058" s="10" t="s">
        <v>5516</v>
      </c>
      <c r="M1058" s="10"/>
      <c r="N1058" s="15">
        <v>18.28</v>
      </c>
      <c r="O1058" s="15">
        <v>-73.400000000000006</v>
      </c>
      <c r="P1058" s="10" t="s">
        <v>30</v>
      </c>
      <c r="Q1058" s="14">
        <v>576897102</v>
      </c>
      <c r="R1058" s="16">
        <v>66.397574872000007</v>
      </c>
      <c r="S1058" s="16">
        <v>29.379457907964607</v>
      </c>
    </row>
    <row r="1059" spans="1:19" ht="15" x14ac:dyDescent="0.2">
      <c r="A1059" s="10" t="s">
        <v>5517</v>
      </c>
      <c r="B1059" s="10" t="s">
        <v>5518</v>
      </c>
      <c r="C1059" s="10" t="s">
        <v>5519</v>
      </c>
      <c r="D1059" s="10" t="s">
        <v>5520</v>
      </c>
      <c r="E1059" s="20"/>
      <c r="F1059" s="10"/>
      <c r="G1059" s="17" t="s">
        <v>5521</v>
      </c>
      <c r="H1059" s="13" t="s">
        <v>26</v>
      </c>
      <c r="I1059" s="10" t="s">
        <v>4454</v>
      </c>
      <c r="J1059" s="10" t="s">
        <v>30</v>
      </c>
      <c r="K1059" s="10" t="s">
        <v>5503</v>
      </c>
      <c r="L1059" s="10" t="s">
        <v>5522</v>
      </c>
      <c r="M1059" s="10"/>
      <c r="N1059" s="15">
        <v>18.260000000000002</v>
      </c>
      <c r="O1059" s="15">
        <v>-73.55</v>
      </c>
      <c r="P1059" s="10" t="s">
        <v>30</v>
      </c>
      <c r="Q1059" s="14">
        <v>377982290</v>
      </c>
      <c r="R1059" s="16">
        <v>43.510074656999997</v>
      </c>
      <c r="S1059" s="16">
        <v>19.252245423451328</v>
      </c>
    </row>
    <row r="1060" spans="1:19" ht="15" x14ac:dyDescent="0.2">
      <c r="A1060" s="10" t="s">
        <v>5523</v>
      </c>
      <c r="B1060" s="10" t="s">
        <v>5524</v>
      </c>
      <c r="C1060" s="10" t="s">
        <v>5525</v>
      </c>
      <c r="D1060" s="10" t="s">
        <v>5526</v>
      </c>
      <c r="E1060" s="20"/>
      <c r="F1060" s="10"/>
      <c r="G1060" s="17" t="s">
        <v>5527</v>
      </c>
      <c r="H1060" s="13" t="s">
        <v>26</v>
      </c>
      <c r="I1060" s="10" t="s">
        <v>4454</v>
      </c>
      <c r="J1060" s="10" t="s">
        <v>30</v>
      </c>
      <c r="K1060" s="10" t="s">
        <v>5503</v>
      </c>
      <c r="L1060" s="10" t="s">
        <v>5528</v>
      </c>
      <c r="M1060" s="10"/>
      <c r="N1060" s="15">
        <v>18.84</v>
      </c>
      <c r="O1060" s="15">
        <v>-72.099999999999994</v>
      </c>
      <c r="P1060" s="10" t="s">
        <v>30</v>
      </c>
      <c r="Q1060" s="14">
        <v>379644842</v>
      </c>
      <c r="R1060" s="16">
        <v>45.873382431000003</v>
      </c>
      <c r="S1060" s="16">
        <v>20.29795682787611</v>
      </c>
    </row>
    <row r="1061" spans="1:19" ht="15" x14ac:dyDescent="0.2">
      <c r="A1061" s="10" t="s">
        <v>5529</v>
      </c>
      <c r="B1061" s="10" t="s">
        <v>5530</v>
      </c>
      <c r="C1061" s="10" t="s">
        <v>5531</v>
      </c>
      <c r="D1061" s="10" t="s">
        <v>5532</v>
      </c>
      <c r="E1061" s="20"/>
      <c r="F1061" s="10"/>
      <c r="G1061" s="17" t="s">
        <v>5533</v>
      </c>
      <c r="H1061" s="13" t="s">
        <v>26</v>
      </c>
      <c r="I1061" s="10" t="s">
        <v>4454</v>
      </c>
      <c r="J1061" s="10" t="s">
        <v>30</v>
      </c>
      <c r="K1061" s="10" t="s">
        <v>5534</v>
      </c>
      <c r="L1061" s="10" t="s">
        <v>5535</v>
      </c>
      <c r="M1061" s="10" t="s">
        <v>5536</v>
      </c>
      <c r="N1061" s="15">
        <v>16.239999999999998</v>
      </c>
      <c r="O1061" s="15">
        <v>-61.18</v>
      </c>
      <c r="P1061" s="10" t="s">
        <v>30</v>
      </c>
      <c r="Q1061" s="14">
        <v>372714886</v>
      </c>
      <c r="R1061" s="16">
        <v>44.697717498000003</v>
      </c>
      <c r="S1061" s="16">
        <v>19.777751105309736</v>
      </c>
    </row>
    <row r="1062" spans="1:19" ht="15" x14ac:dyDescent="0.2">
      <c r="A1062" s="10" t="s">
        <v>5537</v>
      </c>
      <c r="B1062" s="10" t="s">
        <v>5538</v>
      </c>
      <c r="C1062" s="10" t="s">
        <v>5539</v>
      </c>
      <c r="D1062" s="10" t="s">
        <v>5540</v>
      </c>
      <c r="E1062" s="20"/>
      <c r="F1062" s="10"/>
      <c r="G1062" s="17" t="s">
        <v>5541</v>
      </c>
      <c r="H1062" s="13" t="s">
        <v>26</v>
      </c>
      <c r="I1062" s="10" t="s">
        <v>4454</v>
      </c>
      <c r="J1062" s="10" t="s">
        <v>30</v>
      </c>
      <c r="K1062" s="10" t="s">
        <v>5542</v>
      </c>
      <c r="L1062" s="10"/>
      <c r="M1062" s="10" t="s">
        <v>5543</v>
      </c>
      <c r="N1062" s="15">
        <v>13.23</v>
      </c>
      <c r="O1062" s="15">
        <v>-59.64</v>
      </c>
      <c r="P1062" s="10" t="s">
        <v>30</v>
      </c>
      <c r="Q1062" s="14">
        <v>432400800</v>
      </c>
      <c r="R1062" s="16">
        <v>53.439953123999999</v>
      </c>
      <c r="S1062" s="16">
        <v>23.645996957522126</v>
      </c>
    </row>
    <row r="1063" spans="1:19" ht="15" x14ac:dyDescent="0.2">
      <c r="A1063" s="10" t="s">
        <v>5544</v>
      </c>
      <c r="B1063" s="10" t="s">
        <v>5545</v>
      </c>
      <c r="C1063" s="10" t="s">
        <v>5546</v>
      </c>
      <c r="D1063" s="10" t="s">
        <v>5547</v>
      </c>
      <c r="E1063" s="20"/>
      <c r="F1063" s="10"/>
      <c r="G1063" s="17" t="s">
        <v>5548</v>
      </c>
      <c r="H1063" s="13" t="s">
        <v>26</v>
      </c>
      <c r="I1063" s="10" t="s">
        <v>4454</v>
      </c>
      <c r="J1063" s="10" t="s">
        <v>30</v>
      </c>
      <c r="K1063" s="10" t="s">
        <v>4605</v>
      </c>
      <c r="L1063" s="10" t="s">
        <v>5549</v>
      </c>
      <c r="M1063" s="10"/>
      <c r="N1063" s="15">
        <v>10.27</v>
      </c>
      <c r="O1063" s="15">
        <v>-66.7</v>
      </c>
      <c r="P1063" s="10" t="s">
        <v>30</v>
      </c>
      <c r="Q1063" s="14">
        <v>490142454</v>
      </c>
      <c r="R1063" s="16">
        <v>57.604849139000002</v>
      </c>
      <c r="S1063" s="16">
        <v>25.488871300442483</v>
      </c>
    </row>
    <row r="1064" spans="1:19" ht="15" x14ac:dyDescent="0.2">
      <c r="A1064" s="10" t="s">
        <v>5550</v>
      </c>
      <c r="B1064" s="10" t="s">
        <v>5551</v>
      </c>
      <c r="C1064" s="10" t="s">
        <v>5552</v>
      </c>
      <c r="D1064" s="10" t="s">
        <v>5553</v>
      </c>
      <c r="E1064" s="20"/>
      <c r="F1064" s="10"/>
      <c r="G1064" s="17" t="s">
        <v>5554</v>
      </c>
      <c r="H1064" s="13" t="s">
        <v>26</v>
      </c>
      <c r="I1064" s="10" t="s">
        <v>4454</v>
      </c>
      <c r="J1064" s="10" t="s">
        <v>30</v>
      </c>
      <c r="K1064" s="10" t="s">
        <v>4605</v>
      </c>
      <c r="L1064" s="10" t="s">
        <v>5555</v>
      </c>
      <c r="M1064" s="10" t="s">
        <v>5556</v>
      </c>
      <c r="N1064" s="15">
        <v>10.34</v>
      </c>
      <c r="O1064" s="15">
        <v>-65.97</v>
      </c>
      <c r="P1064" s="10" t="s">
        <v>30</v>
      </c>
      <c r="Q1064" s="14">
        <v>431785074</v>
      </c>
      <c r="R1064" s="16">
        <v>51.938314378000001</v>
      </c>
      <c r="S1064" s="16">
        <v>22.981555034513278</v>
      </c>
    </row>
    <row r="1065" spans="1:19" ht="15" x14ac:dyDescent="0.2">
      <c r="A1065" s="10" t="s">
        <v>5557</v>
      </c>
      <c r="B1065" s="10" t="s">
        <v>5558</v>
      </c>
      <c r="C1065" s="10" t="s">
        <v>5559</v>
      </c>
      <c r="D1065" s="10" t="s">
        <v>5560</v>
      </c>
      <c r="E1065" s="20"/>
      <c r="F1065" s="10"/>
      <c r="G1065" s="17" t="s">
        <v>5561</v>
      </c>
      <c r="H1065" s="13" t="s">
        <v>26</v>
      </c>
      <c r="I1065" s="10" t="s">
        <v>4454</v>
      </c>
      <c r="J1065" s="10" t="s">
        <v>30</v>
      </c>
      <c r="K1065" s="10" t="s">
        <v>4605</v>
      </c>
      <c r="L1065" s="10" t="s">
        <v>5147</v>
      </c>
      <c r="M1065" s="10" t="s">
        <v>5562</v>
      </c>
      <c r="N1065" s="15">
        <v>10.130000000000001</v>
      </c>
      <c r="O1065" s="15">
        <v>-65.42</v>
      </c>
      <c r="P1065" s="10" t="s">
        <v>30</v>
      </c>
      <c r="Q1065" s="14">
        <v>489645104</v>
      </c>
      <c r="R1065" s="16">
        <v>57.742170338999998</v>
      </c>
      <c r="S1065" s="16">
        <v>25.549632893362833</v>
      </c>
    </row>
    <row r="1066" spans="1:19" ht="15" x14ac:dyDescent="0.2">
      <c r="A1066" s="10" t="s">
        <v>5563</v>
      </c>
      <c r="B1066" s="10" t="s">
        <v>5564</v>
      </c>
      <c r="C1066" s="10" t="s">
        <v>5565</v>
      </c>
      <c r="D1066" s="10" t="s">
        <v>5566</v>
      </c>
      <c r="E1066" s="20"/>
      <c r="F1066" s="10"/>
      <c r="G1066" s="17" t="s">
        <v>5567</v>
      </c>
      <c r="H1066" s="13" t="s">
        <v>26</v>
      </c>
      <c r="I1066" s="10" t="s">
        <v>4454</v>
      </c>
      <c r="J1066" s="10" t="s">
        <v>30</v>
      </c>
      <c r="K1066" s="10" t="s">
        <v>4605</v>
      </c>
      <c r="L1066" s="10" t="s">
        <v>5147</v>
      </c>
      <c r="M1066" s="10" t="s">
        <v>5568</v>
      </c>
      <c r="N1066" s="15">
        <v>8.34</v>
      </c>
      <c r="O1066" s="15">
        <v>-62.69</v>
      </c>
      <c r="P1066" s="10" t="s">
        <v>30</v>
      </c>
      <c r="Q1066" s="14">
        <v>490580182</v>
      </c>
      <c r="R1066" s="16">
        <v>58.958392427</v>
      </c>
      <c r="S1066" s="16">
        <v>26.087784259734516</v>
      </c>
    </row>
    <row r="1067" spans="1:19" ht="15" x14ac:dyDescent="0.2">
      <c r="A1067" s="10" t="s">
        <v>5569</v>
      </c>
      <c r="B1067" s="10" t="s">
        <v>5570</v>
      </c>
      <c r="C1067" s="10" t="s">
        <v>5571</v>
      </c>
      <c r="D1067" s="10" t="s">
        <v>5572</v>
      </c>
      <c r="E1067" s="20"/>
      <c r="F1067" s="10"/>
      <c r="G1067" s="17" t="s">
        <v>5573</v>
      </c>
      <c r="H1067" s="13" t="s">
        <v>26</v>
      </c>
      <c r="I1067" s="10" t="s">
        <v>4454</v>
      </c>
      <c r="J1067" s="10" t="s">
        <v>30</v>
      </c>
      <c r="K1067" s="10" t="s">
        <v>4605</v>
      </c>
      <c r="L1067" s="10" t="s">
        <v>5328</v>
      </c>
      <c r="M1067" s="10" t="s">
        <v>5574</v>
      </c>
      <c r="N1067" s="15">
        <v>10.64</v>
      </c>
      <c r="O1067" s="15">
        <v>-63.49</v>
      </c>
      <c r="P1067" s="10" t="s">
        <v>30</v>
      </c>
      <c r="Q1067" s="14">
        <v>343470496</v>
      </c>
      <c r="R1067" s="16">
        <v>40.515685744000002</v>
      </c>
      <c r="S1067" s="16">
        <v>17.927294576991152</v>
      </c>
    </row>
    <row r="1068" spans="1:19" ht="15" x14ac:dyDescent="0.2">
      <c r="A1068" s="10" t="s">
        <v>5575</v>
      </c>
      <c r="B1068" s="10" t="s">
        <v>5576</v>
      </c>
      <c r="C1068" s="10" t="s">
        <v>5577</v>
      </c>
      <c r="D1068" s="10" t="s">
        <v>5578</v>
      </c>
      <c r="E1068" s="20"/>
      <c r="F1068" s="10"/>
      <c r="G1068" s="17" t="s">
        <v>5579</v>
      </c>
      <c r="H1068" s="13" t="s">
        <v>26</v>
      </c>
      <c r="I1068" s="10" t="s">
        <v>4454</v>
      </c>
      <c r="J1068" s="10" t="s">
        <v>30</v>
      </c>
      <c r="K1068" s="10" t="s">
        <v>4605</v>
      </c>
      <c r="L1068" s="10" t="s">
        <v>5147</v>
      </c>
      <c r="M1068" s="10" t="s">
        <v>5580</v>
      </c>
      <c r="N1068" s="15">
        <v>8.8800000000000008</v>
      </c>
      <c r="O1068" s="15">
        <v>-64.23</v>
      </c>
      <c r="P1068" s="10" t="s">
        <v>30</v>
      </c>
      <c r="Q1068" s="14">
        <v>424103162</v>
      </c>
      <c r="R1068" s="16">
        <v>49.299468838999999</v>
      </c>
      <c r="S1068" s="16">
        <v>21.81392426504425</v>
      </c>
    </row>
    <row r="1069" spans="1:19" ht="15" x14ac:dyDescent="0.2">
      <c r="A1069" s="10" t="s">
        <v>5581</v>
      </c>
      <c r="B1069" s="10" t="s">
        <v>5582</v>
      </c>
      <c r="C1069" s="10" t="s">
        <v>5583</v>
      </c>
      <c r="D1069" s="10" t="s">
        <v>5584</v>
      </c>
      <c r="E1069" s="20"/>
      <c r="F1069" s="10"/>
      <c r="G1069" s="17" t="s">
        <v>5585</v>
      </c>
      <c r="H1069" s="13" t="s">
        <v>26</v>
      </c>
      <c r="I1069" s="10" t="s">
        <v>4454</v>
      </c>
      <c r="J1069" s="10" t="s">
        <v>30</v>
      </c>
      <c r="K1069" s="10" t="s">
        <v>4605</v>
      </c>
      <c r="L1069" s="10" t="s">
        <v>5586</v>
      </c>
      <c r="M1069" s="10" t="s">
        <v>5587</v>
      </c>
      <c r="N1069" s="15">
        <v>9.34</v>
      </c>
      <c r="O1069" s="15">
        <v>-69</v>
      </c>
      <c r="P1069" s="10" t="s">
        <v>30</v>
      </c>
      <c r="Q1069" s="14">
        <v>416739438</v>
      </c>
      <c r="R1069" s="16">
        <v>49.414919652999998</v>
      </c>
      <c r="S1069" s="16">
        <v>21.8650086960177</v>
      </c>
    </row>
    <row r="1070" spans="1:19" ht="15" x14ac:dyDescent="0.2">
      <c r="A1070" s="10" t="s">
        <v>5588</v>
      </c>
      <c r="B1070" s="10" t="s">
        <v>5589</v>
      </c>
      <c r="C1070" s="10" t="s">
        <v>5590</v>
      </c>
      <c r="D1070" s="10" t="s">
        <v>5591</v>
      </c>
      <c r="E1070" s="20"/>
      <c r="F1070" s="10"/>
      <c r="G1070" s="17" t="s">
        <v>5592</v>
      </c>
      <c r="H1070" s="13" t="s">
        <v>26</v>
      </c>
      <c r="I1070" s="10" t="s">
        <v>4454</v>
      </c>
      <c r="J1070" s="10" t="s">
        <v>30</v>
      </c>
      <c r="K1070" s="10" t="s">
        <v>4605</v>
      </c>
      <c r="L1070" s="10" t="s">
        <v>5586</v>
      </c>
      <c r="M1070" s="10" t="s">
        <v>5593</v>
      </c>
      <c r="N1070" s="15">
        <v>9.0399999999999991</v>
      </c>
      <c r="O1070" s="15">
        <v>-69.73</v>
      </c>
      <c r="P1070" s="10" t="s">
        <v>30</v>
      </c>
      <c r="Q1070" s="14">
        <v>460353274</v>
      </c>
      <c r="R1070" s="16">
        <v>53.593291276000002</v>
      </c>
      <c r="S1070" s="16">
        <v>23.713845697345135</v>
      </c>
    </row>
    <row r="1071" spans="1:19" ht="15" x14ac:dyDescent="0.2">
      <c r="A1071" s="10" t="s">
        <v>5594</v>
      </c>
      <c r="B1071" s="10" t="s">
        <v>5595</v>
      </c>
      <c r="C1071" s="10" t="s">
        <v>5596</v>
      </c>
      <c r="D1071" s="10" t="s">
        <v>5597</v>
      </c>
      <c r="E1071" s="20"/>
      <c r="F1071" s="10"/>
      <c r="G1071" s="17" t="s">
        <v>5598</v>
      </c>
      <c r="H1071" s="13" t="s">
        <v>26</v>
      </c>
      <c r="I1071" s="10" t="s">
        <v>4454</v>
      </c>
      <c r="J1071" s="10" t="s">
        <v>30</v>
      </c>
      <c r="K1071" s="10" t="s">
        <v>4605</v>
      </c>
      <c r="L1071" s="10" t="s">
        <v>5459</v>
      </c>
      <c r="M1071" s="10" t="s">
        <v>5599</v>
      </c>
      <c r="N1071" s="15">
        <v>9.82</v>
      </c>
      <c r="O1071" s="15">
        <v>-70.930000000000007</v>
      </c>
      <c r="P1071" s="10" t="s">
        <v>30</v>
      </c>
      <c r="Q1071" s="14">
        <v>463331904</v>
      </c>
      <c r="R1071" s="16">
        <v>54.468284787999998</v>
      </c>
      <c r="S1071" s="16">
        <v>24.101010968141594</v>
      </c>
    </row>
    <row r="1072" spans="1:19" ht="15" x14ac:dyDescent="0.2">
      <c r="A1072" s="10" t="s">
        <v>5600</v>
      </c>
      <c r="B1072" s="10" t="s">
        <v>5601</v>
      </c>
      <c r="C1072" s="10" t="s">
        <v>5602</v>
      </c>
      <c r="D1072" s="10" t="s">
        <v>5603</v>
      </c>
      <c r="E1072" s="20"/>
      <c r="F1072" s="10"/>
      <c r="G1072" s="17" t="s">
        <v>5604</v>
      </c>
      <c r="H1072" s="13" t="s">
        <v>26</v>
      </c>
      <c r="I1072" s="15" t="s">
        <v>4363</v>
      </c>
      <c r="J1072" s="10" t="s">
        <v>30</v>
      </c>
      <c r="K1072" s="10" t="s">
        <v>4605</v>
      </c>
      <c r="L1072" s="10" t="s">
        <v>5459</v>
      </c>
      <c r="M1072" s="10" t="s">
        <v>5605</v>
      </c>
      <c r="N1072" s="15">
        <v>10.65</v>
      </c>
      <c r="O1072" s="15">
        <v>-71.599999999999994</v>
      </c>
      <c r="P1072" s="10" t="s">
        <v>30</v>
      </c>
      <c r="Q1072" s="14">
        <v>466199970</v>
      </c>
      <c r="R1072" s="16">
        <v>56.213693087999999</v>
      </c>
      <c r="S1072" s="16">
        <v>24.87331552566372</v>
      </c>
    </row>
    <row r="1073" spans="1:19" ht="15" x14ac:dyDescent="0.2">
      <c r="A1073" s="10" t="s">
        <v>5606</v>
      </c>
      <c r="B1073" s="10" t="s">
        <v>5607</v>
      </c>
      <c r="C1073" s="10" t="s">
        <v>5608</v>
      </c>
      <c r="D1073" s="10" t="s">
        <v>5609</v>
      </c>
      <c r="E1073" s="20"/>
      <c r="F1073" s="10"/>
      <c r="G1073" s="17" t="s">
        <v>5610</v>
      </c>
      <c r="H1073" s="13" t="s">
        <v>26</v>
      </c>
      <c r="I1073" s="10" t="s">
        <v>4454</v>
      </c>
      <c r="J1073" s="10" t="s">
        <v>30</v>
      </c>
      <c r="K1073" s="10" t="s">
        <v>4605</v>
      </c>
      <c r="L1073" s="10" t="s">
        <v>5421</v>
      </c>
      <c r="M1073" s="10" t="s">
        <v>5611</v>
      </c>
      <c r="N1073" s="15">
        <v>11.46</v>
      </c>
      <c r="O1073" s="15">
        <v>-69.56</v>
      </c>
      <c r="P1073" s="10" t="s">
        <v>30</v>
      </c>
      <c r="Q1073" s="14">
        <v>507570088</v>
      </c>
      <c r="R1073" s="16">
        <v>59.961649782000002</v>
      </c>
      <c r="S1073" s="16">
        <v>26.531703443362836</v>
      </c>
    </row>
    <row r="1074" spans="1:19" ht="15" x14ac:dyDescent="0.2">
      <c r="A1074" s="10" t="s">
        <v>5612</v>
      </c>
      <c r="B1074" s="10" t="s">
        <v>5613</v>
      </c>
      <c r="C1074" s="10" t="s">
        <v>5614</v>
      </c>
      <c r="D1074" s="10" t="s">
        <v>5615</v>
      </c>
      <c r="E1074" s="20"/>
      <c r="F1074" s="10"/>
      <c r="G1074" s="17" t="s">
        <v>5616</v>
      </c>
      <c r="H1074" s="13" t="s">
        <v>26</v>
      </c>
      <c r="I1074" s="10" t="s">
        <v>4454</v>
      </c>
      <c r="J1074" s="10" t="s">
        <v>30</v>
      </c>
      <c r="K1074" s="10" t="s">
        <v>4605</v>
      </c>
      <c r="L1074" s="10" t="s">
        <v>5617</v>
      </c>
      <c r="M1074" s="10" t="s">
        <v>5618</v>
      </c>
      <c r="N1074" s="10"/>
      <c r="O1074" s="10"/>
      <c r="P1074" s="10" t="s">
        <v>30</v>
      </c>
      <c r="Q1074" s="14">
        <v>332433398</v>
      </c>
      <c r="R1074" s="16">
        <v>37.732813422</v>
      </c>
      <c r="S1074" s="16">
        <v>16.695935142477879</v>
      </c>
    </row>
    <row r="1075" spans="1:19" ht="15" x14ac:dyDescent="0.2">
      <c r="A1075" s="10" t="s">
        <v>5619</v>
      </c>
      <c r="B1075" s="10" t="s">
        <v>5620</v>
      </c>
      <c r="C1075" s="10" t="s">
        <v>5621</v>
      </c>
      <c r="D1075" s="10" t="s">
        <v>5622</v>
      </c>
      <c r="E1075" s="20"/>
      <c r="F1075" s="10"/>
      <c r="G1075" s="17" t="s">
        <v>5623</v>
      </c>
      <c r="H1075" s="13" t="s">
        <v>26</v>
      </c>
      <c r="I1075" s="10" t="s">
        <v>4454</v>
      </c>
      <c r="J1075" s="10" t="s">
        <v>30</v>
      </c>
      <c r="K1075" s="10" t="s">
        <v>4713</v>
      </c>
      <c r="L1075" s="10" t="s">
        <v>5624</v>
      </c>
      <c r="M1075" s="10" t="s">
        <v>5625</v>
      </c>
      <c r="N1075" s="15">
        <v>9.7200000000000006</v>
      </c>
      <c r="O1075" s="15">
        <v>-75.12</v>
      </c>
      <c r="P1075" s="10" t="s">
        <v>30</v>
      </c>
      <c r="Q1075" s="14">
        <v>473632754</v>
      </c>
      <c r="R1075" s="16">
        <v>55.024581091999998</v>
      </c>
      <c r="S1075" s="16">
        <v>24.34715977522124</v>
      </c>
    </row>
    <row r="1076" spans="1:19" ht="15" x14ac:dyDescent="0.2">
      <c r="A1076" s="10" t="s">
        <v>5626</v>
      </c>
      <c r="B1076" s="10" t="s">
        <v>5627</v>
      </c>
      <c r="C1076" s="10" t="s">
        <v>5628</v>
      </c>
      <c r="D1076" s="10" t="s">
        <v>5629</v>
      </c>
      <c r="E1076" s="20"/>
      <c r="F1076" s="10"/>
      <c r="G1076" s="17" t="s">
        <v>5630</v>
      </c>
      <c r="H1076" s="13" t="s">
        <v>26</v>
      </c>
      <c r="I1076" s="10" t="s">
        <v>4454</v>
      </c>
      <c r="J1076" s="10" t="s">
        <v>30</v>
      </c>
      <c r="K1076" s="10" t="s">
        <v>4713</v>
      </c>
      <c r="L1076" s="10" t="s">
        <v>5631</v>
      </c>
      <c r="M1076" s="10" t="s">
        <v>5632</v>
      </c>
      <c r="N1076" s="15">
        <v>4.09</v>
      </c>
      <c r="O1076" s="15">
        <v>-72.959999999999994</v>
      </c>
      <c r="P1076" s="10" t="s">
        <v>30</v>
      </c>
      <c r="Q1076" s="14">
        <v>352943960</v>
      </c>
      <c r="R1076" s="16">
        <v>42.384296761999998</v>
      </c>
      <c r="S1076" s="16">
        <v>18.754113611504426</v>
      </c>
    </row>
    <row r="1077" spans="1:19" ht="15" x14ac:dyDescent="0.2">
      <c r="A1077" s="10" t="s">
        <v>5633</v>
      </c>
      <c r="B1077" s="10" t="s">
        <v>5634</v>
      </c>
      <c r="C1077" s="10" t="s">
        <v>5635</v>
      </c>
      <c r="D1077" s="10" t="s">
        <v>5636</v>
      </c>
      <c r="E1077" s="20"/>
      <c r="F1077" s="10"/>
      <c r="G1077" s="17" t="s">
        <v>5637</v>
      </c>
      <c r="H1077" s="13" t="s">
        <v>26</v>
      </c>
      <c r="I1077" s="10" t="s">
        <v>4454</v>
      </c>
      <c r="J1077" s="10" t="s">
        <v>30</v>
      </c>
      <c r="K1077" s="10" t="s">
        <v>4713</v>
      </c>
      <c r="L1077" s="10" t="s">
        <v>5638</v>
      </c>
      <c r="M1077" s="10"/>
      <c r="N1077" s="15">
        <v>12.55</v>
      </c>
      <c r="O1077" s="15">
        <v>-81.709999999999994</v>
      </c>
      <c r="P1077" s="10" t="s">
        <v>30</v>
      </c>
      <c r="Q1077" s="14">
        <v>395461150</v>
      </c>
      <c r="R1077" s="16">
        <v>45.975260990999999</v>
      </c>
      <c r="S1077" s="16">
        <v>20.343035836725665</v>
      </c>
    </row>
    <row r="1078" spans="1:19" ht="15" x14ac:dyDescent="0.2">
      <c r="A1078" s="10" t="s">
        <v>5639</v>
      </c>
      <c r="B1078" s="10" t="s">
        <v>5640</v>
      </c>
      <c r="C1078" s="10" t="s">
        <v>5641</v>
      </c>
      <c r="D1078" s="10" t="s">
        <v>5642</v>
      </c>
      <c r="E1078" s="20"/>
      <c r="F1078" s="10"/>
      <c r="G1078" s="17" t="s">
        <v>5643</v>
      </c>
      <c r="H1078" s="13" t="s">
        <v>26</v>
      </c>
      <c r="I1078" s="10" t="s">
        <v>4454</v>
      </c>
      <c r="J1078" s="10" t="s">
        <v>30</v>
      </c>
      <c r="K1078" s="10" t="s">
        <v>4763</v>
      </c>
      <c r="L1078" s="10" t="s">
        <v>4921</v>
      </c>
      <c r="M1078" s="10"/>
      <c r="N1078" s="15">
        <v>18.809999999999999</v>
      </c>
      <c r="O1078" s="15">
        <v>-89.4</v>
      </c>
      <c r="P1078" s="10" t="s">
        <v>30</v>
      </c>
      <c r="Q1078" s="14">
        <v>464793526</v>
      </c>
      <c r="R1078" s="16">
        <v>53.919511122999999</v>
      </c>
      <c r="S1078" s="16">
        <v>23.858190762389384</v>
      </c>
    </row>
    <row r="1079" spans="1:19" ht="15" x14ac:dyDescent="0.2">
      <c r="A1079" s="10" t="s">
        <v>5644</v>
      </c>
      <c r="B1079" s="10" t="s">
        <v>5645</v>
      </c>
      <c r="C1079" s="10" t="s">
        <v>5646</v>
      </c>
      <c r="D1079" s="10" t="s">
        <v>5647</v>
      </c>
      <c r="E1079" s="20"/>
      <c r="F1079" s="10"/>
      <c r="G1079" s="17" t="s">
        <v>5648</v>
      </c>
      <c r="H1079" s="13" t="s">
        <v>26</v>
      </c>
      <c r="I1079" s="10" t="s">
        <v>4454</v>
      </c>
      <c r="J1079" s="10" t="s">
        <v>30</v>
      </c>
      <c r="K1079" s="10" t="s">
        <v>5534</v>
      </c>
      <c r="L1079" s="10" t="s">
        <v>5535</v>
      </c>
      <c r="M1079" s="10" t="s">
        <v>5649</v>
      </c>
      <c r="N1079" s="15">
        <v>15.86</v>
      </c>
      <c r="O1079" s="15">
        <v>-61.61</v>
      </c>
      <c r="P1079" s="10" t="s">
        <v>30</v>
      </c>
      <c r="Q1079" s="14">
        <v>504884718</v>
      </c>
      <c r="R1079" s="16">
        <v>59.769591282999997</v>
      </c>
      <c r="S1079" s="16">
        <v>26.446721806637168</v>
      </c>
    </row>
    <row r="1080" spans="1:19" ht="15" x14ac:dyDescent="0.2">
      <c r="A1080" s="10" t="s">
        <v>5650</v>
      </c>
      <c r="B1080" s="10" t="s">
        <v>5651</v>
      </c>
      <c r="C1080" s="10" t="s">
        <v>5652</v>
      </c>
      <c r="D1080" s="10" t="s">
        <v>5653</v>
      </c>
      <c r="E1080" s="20"/>
      <c r="F1080" s="10"/>
      <c r="G1080" s="17" t="s">
        <v>5654</v>
      </c>
      <c r="H1080" s="13" t="s">
        <v>26</v>
      </c>
      <c r="I1080" s="10" t="s">
        <v>4454</v>
      </c>
      <c r="J1080" s="10" t="s">
        <v>30</v>
      </c>
      <c r="K1080" s="10" t="s">
        <v>5503</v>
      </c>
      <c r="L1080" s="10" t="s">
        <v>5655</v>
      </c>
      <c r="M1080" s="10"/>
      <c r="N1080" s="15">
        <v>18.96</v>
      </c>
      <c r="O1080" s="15">
        <v>-72.72</v>
      </c>
      <c r="P1080" s="10" t="s">
        <v>30</v>
      </c>
      <c r="Q1080" s="14">
        <v>430677356</v>
      </c>
      <c r="R1080" s="16">
        <v>52.251515716</v>
      </c>
      <c r="S1080" s="16">
        <v>23.120139697345135</v>
      </c>
    </row>
    <row r="1081" spans="1:19" ht="15" x14ac:dyDescent="0.2">
      <c r="A1081" s="10" t="s">
        <v>5656</v>
      </c>
      <c r="B1081" s="10" t="s">
        <v>5657</v>
      </c>
      <c r="C1081" s="10" t="s">
        <v>5658</v>
      </c>
      <c r="D1081" s="10" t="s">
        <v>5659</v>
      </c>
      <c r="E1081" s="20"/>
      <c r="F1081" s="10"/>
      <c r="G1081" s="17" t="s">
        <v>5660</v>
      </c>
      <c r="H1081" s="13" t="s">
        <v>26</v>
      </c>
      <c r="I1081" s="10" t="s">
        <v>4454</v>
      </c>
      <c r="J1081" s="10" t="s">
        <v>30</v>
      </c>
      <c r="K1081" s="10" t="s">
        <v>5534</v>
      </c>
      <c r="L1081" s="10" t="s">
        <v>5535</v>
      </c>
      <c r="M1081" s="10" t="s">
        <v>5661</v>
      </c>
      <c r="N1081" s="15">
        <v>16.239999999999998</v>
      </c>
      <c r="O1081" s="15">
        <v>-61.39</v>
      </c>
      <c r="P1081" s="10" t="s">
        <v>30</v>
      </c>
      <c r="Q1081" s="14">
        <v>401031608</v>
      </c>
      <c r="R1081" s="16">
        <v>45.315307846000003</v>
      </c>
      <c r="S1081" s="16">
        <v>20.051021170796464</v>
      </c>
    </row>
    <row r="1082" spans="1:19" ht="15" x14ac:dyDescent="0.2">
      <c r="A1082" s="10" t="s">
        <v>5662</v>
      </c>
      <c r="B1082" s="10" t="s">
        <v>5663</v>
      </c>
      <c r="C1082" s="10" t="s">
        <v>5664</v>
      </c>
      <c r="D1082" s="10" t="s">
        <v>5665</v>
      </c>
      <c r="E1082" s="20"/>
      <c r="F1082" s="10"/>
      <c r="G1082" s="17" t="s">
        <v>5666</v>
      </c>
      <c r="H1082" s="13" t="s">
        <v>26</v>
      </c>
      <c r="I1082" s="10" t="s">
        <v>4454</v>
      </c>
      <c r="J1082" s="10" t="s">
        <v>30</v>
      </c>
      <c r="K1082" s="10" t="s">
        <v>5534</v>
      </c>
      <c r="L1082" s="10" t="s">
        <v>5535</v>
      </c>
      <c r="M1082" s="10" t="s">
        <v>5667</v>
      </c>
      <c r="N1082" s="15">
        <v>16.25</v>
      </c>
      <c r="O1082" s="15">
        <v>-61.28</v>
      </c>
      <c r="P1082" s="10" t="s">
        <v>30</v>
      </c>
      <c r="Q1082" s="14">
        <v>370684548</v>
      </c>
      <c r="R1082" s="16">
        <v>42.374639852999998</v>
      </c>
      <c r="S1082" s="16">
        <v>18.749840642920354</v>
      </c>
    </row>
    <row r="1083" spans="1:19" ht="15" x14ac:dyDescent="0.2">
      <c r="A1083" s="10" t="s">
        <v>5668</v>
      </c>
      <c r="B1083" s="10" t="s">
        <v>5669</v>
      </c>
      <c r="C1083" s="10" t="s">
        <v>5670</v>
      </c>
      <c r="D1083" s="10" t="s">
        <v>5671</v>
      </c>
      <c r="E1083" s="20"/>
      <c r="F1083" s="10"/>
      <c r="G1083" s="17" t="s">
        <v>5672</v>
      </c>
      <c r="H1083" s="13" t="s">
        <v>26</v>
      </c>
      <c r="I1083" s="10" t="s">
        <v>4454</v>
      </c>
      <c r="J1083" s="10" t="s">
        <v>30</v>
      </c>
      <c r="K1083" s="10" t="s">
        <v>5542</v>
      </c>
      <c r="L1083" s="10" t="s">
        <v>5673</v>
      </c>
      <c r="M1083" s="10"/>
      <c r="N1083" s="15">
        <v>13.3</v>
      </c>
      <c r="O1083" s="15">
        <v>-59.65</v>
      </c>
      <c r="P1083" s="10" t="s">
        <v>30</v>
      </c>
      <c r="Q1083" s="14">
        <v>437658488</v>
      </c>
      <c r="R1083" s="16">
        <v>51.208003628999997</v>
      </c>
      <c r="S1083" s="16">
        <v>22.658408685398232</v>
      </c>
    </row>
    <row r="1084" spans="1:19" ht="15" x14ac:dyDescent="0.2">
      <c r="A1084" s="10" t="s">
        <v>5674</v>
      </c>
      <c r="B1084" s="10" t="s">
        <v>5675</v>
      </c>
      <c r="C1084" s="10" t="s">
        <v>5676</v>
      </c>
      <c r="D1084" s="10" t="s">
        <v>5677</v>
      </c>
      <c r="E1084" s="20"/>
      <c r="F1084" s="10"/>
      <c r="G1084" s="17" t="s">
        <v>5678</v>
      </c>
      <c r="H1084" s="13" t="s">
        <v>26</v>
      </c>
      <c r="I1084" s="15" t="s">
        <v>4363</v>
      </c>
      <c r="J1084" s="10" t="s">
        <v>30</v>
      </c>
      <c r="K1084" s="10" t="s">
        <v>4605</v>
      </c>
      <c r="L1084" s="10" t="s">
        <v>5147</v>
      </c>
      <c r="M1084" s="10" t="s">
        <v>5679</v>
      </c>
      <c r="N1084" s="15">
        <v>9.94</v>
      </c>
      <c r="O1084" s="15">
        <v>-65.16</v>
      </c>
      <c r="P1084" s="10" t="s">
        <v>30</v>
      </c>
      <c r="Q1084" s="14">
        <v>398205418</v>
      </c>
      <c r="R1084" s="16">
        <v>46.623852343000003</v>
      </c>
      <c r="S1084" s="16">
        <v>20.630023160619473</v>
      </c>
    </row>
    <row r="1085" spans="1:19" ht="15" x14ac:dyDescent="0.2">
      <c r="A1085" s="10" t="s">
        <v>5680</v>
      </c>
      <c r="B1085" s="10" t="s">
        <v>5681</v>
      </c>
      <c r="C1085" s="10" t="s">
        <v>5682</v>
      </c>
      <c r="D1085" s="10" t="s">
        <v>5683</v>
      </c>
      <c r="E1085" s="20"/>
      <c r="F1085" s="10"/>
      <c r="G1085" s="17" t="s">
        <v>5684</v>
      </c>
      <c r="H1085" s="13" t="s">
        <v>26</v>
      </c>
      <c r="I1085" s="10" t="s">
        <v>4454</v>
      </c>
      <c r="J1085" s="10" t="s">
        <v>30</v>
      </c>
      <c r="K1085" s="10" t="s">
        <v>4605</v>
      </c>
      <c r="L1085" s="10" t="s">
        <v>5685</v>
      </c>
      <c r="M1085" s="10"/>
      <c r="N1085" s="15">
        <v>10.15</v>
      </c>
      <c r="O1085" s="15">
        <v>-64.94</v>
      </c>
      <c r="P1085" s="10" t="s">
        <v>30</v>
      </c>
      <c r="Q1085" s="14">
        <v>400082482</v>
      </c>
      <c r="R1085" s="16">
        <v>45.957290104999998</v>
      </c>
      <c r="S1085" s="16">
        <v>20.335084117256638</v>
      </c>
    </row>
    <row r="1086" spans="1:19" ht="15" x14ac:dyDescent="0.2">
      <c r="A1086" s="10" t="s">
        <v>5686</v>
      </c>
      <c r="B1086" s="10" t="s">
        <v>5687</v>
      </c>
      <c r="C1086" s="10" t="s">
        <v>5688</v>
      </c>
      <c r="D1086" s="10" t="s">
        <v>5689</v>
      </c>
      <c r="E1086" s="20"/>
      <c r="F1086" s="10"/>
      <c r="G1086" s="17" t="s">
        <v>5690</v>
      </c>
      <c r="H1086" s="13" t="s">
        <v>26</v>
      </c>
      <c r="I1086" s="10" t="s">
        <v>4454</v>
      </c>
      <c r="J1086" s="10" t="s">
        <v>30</v>
      </c>
      <c r="K1086" s="10" t="s">
        <v>4605</v>
      </c>
      <c r="L1086" s="10" t="s">
        <v>5586</v>
      </c>
      <c r="M1086" s="10" t="s">
        <v>5691</v>
      </c>
      <c r="N1086" s="15">
        <v>9.3699999999999992</v>
      </c>
      <c r="O1086" s="15">
        <v>-69.209999999999994</v>
      </c>
      <c r="P1086" s="10" t="s">
        <v>30</v>
      </c>
      <c r="Q1086" s="14">
        <v>470826950</v>
      </c>
      <c r="R1086" s="16">
        <v>55.659031081000002</v>
      </c>
      <c r="S1086" s="16">
        <v>24.62788985884956</v>
      </c>
    </row>
    <row r="1087" spans="1:19" ht="15" x14ac:dyDescent="0.2">
      <c r="A1087" s="10" t="s">
        <v>5692</v>
      </c>
      <c r="B1087" s="10" t="s">
        <v>5693</v>
      </c>
      <c r="C1087" s="10" t="s">
        <v>5694</v>
      </c>
      <c r="D1087" s="10" t="s">
        <v>5695</v>
      </c>
      <c r="E1087" s="20"/>
      <c r="F1087" s="10"/>
      <c r="G1087" s="17" t="s">
        <v>5696</v>
      </c>
      <c r="H1087" s="13" t="s">
        <v>26</v>
      </c>
      <c r="I1087" s="10" t="s">
        <v>4454</v>
      </c>
      <c r="J1087" s="10" t="s">
        <v>30</v>
      </c>
      <c r="K1087" s="10" t="s">
        <v>4713</v>
      </c>
      <c r="L1087" s="10" t="s">
        <v>5697</v>
      </c>
      <c r="M1087" s="10" t="s">
        <v>5698</v>
      </c>
      <c r="N1087" s="15">
        <v>3.66</v>
      </c>
      <c r="O1087" s="15">
        <v>-76.69</v>
      </c>
      <c r="P1087" s="10" t="s">
        <v>30</v>
      </c>
      <c r="Q1087" s="14">
        <v>476002402</v>
      </c>
      <c r="R1087" s="16">
        <v>56.210444270000004</v>
      </c>
      <c r="S1087" s="16">
        <v>24.871877995575225</v>
      </c>
    </row>
    <row r="1088" spans="1:19" ht="15" x14ac:dyDescent="0.2">
      <c r="A1088" s="10" t="s">
        <v>5699</v>
      </c>
      <c r="B1088" s="10" t="s">
        <v>5700</v>
      </c>
      <c r="C1088" s="10" t="s">
        <v>5701</v>
      </c>
      <c r="D1088" s="10" t="s">
        <v>5702</v>
      </c>
      <c r="E1088" s="20"/>
      <c r="F1088" s="10"/>
      <c r="G1088" s="17" t="s">
        <v>5703</v>
      </c>
      <c r="H1088" s="13" t="s">
        <v>26</v>
      </c>
      <c r="I1088" s="10" t="s">
        <v>4454</v>
      </c>
      <c r="J1088" s="10" t="s">
        <v>30</v>
      </c>
      <c r="K1088" s="10" t="s">
        <v>4713</v>
      </c>
      <c r="L1088" s="10" t="s">
        <v>5697</v>
      </c>
      <c r="M1088" s="10" t="s">
        <v>5704</v>
      </c>
      <c r="N1088" s="15">
        <v>4.75</v>
      </c>
      <c r="O1088" s="15">
        <v>-75.91</v>
      </c>
      <c r="P1088" s="10" t="s">
        <v>30</v>
      </c>
      <c r="Q1088" s="14">
        <v>396328146</v>
      </c>
      <c r="R1088" s="16">
        <v>46.155646419</v>
      </c>
      <c r="S1088" s="16">
        <v>20.422852397787612</v>
      </c>
    </row>
    <row r="1089" spans="1:19" ht="15" x14ac:dyDescent="0.2">
      <c r="A1089" s="10" t="s">
        <v>5705</v>
      </c>
      <c r="B1089" s="10" t="s">
        <v>5706</v>
      </c>
      <c r="C1089" s="10" t="s">
        <v>5707</v>
      </c>
      <c r="D1089" s="10" t="s">
        <v>5708</v>
      </c>
      <c r="E1089" s="20"/>
      <c r="F1089" s="10"/>
      <c r="G1089" s="17" t="s">
        <v>5709</v>
      </c>
      <c r="H1089" s="13" t="s">
        <v>26</v>
      </c>
      <c r="I1089" s="10" t="s">
        <v>4454</v>
      </c>
      <c r="J1089" s="10" t="s">
        <v>30</v>
      </c>
      <c r="K1089" s="10" t="s">
        <v>4713</v>
      </c>
      <c r="L1089" s="10" t="s">
        <v>5710</v>
      </c>
      <c r="M1089" s="10" t="s">
        <v>5711</v>
      </c>
      <c r="N1089" s="15">
        <v>7.29</v>
      </c>
      <c r="O1089" s="15">
        <v>-75.39</v>
      </c>
      <c r="P1089" s="10" t="s">
        <v>30</v>
      </c>
      <c r="Q1089" s="14">
        <v>404385336</v>
      </c>
      <c r="R1089" s="16">
        <v>46.839778369000001</v>
      </c>
      <c r="S1089" s="16">
        <v>20.725565650000004</v>
      </c>
    </row>
    <row r="1090" spans="1:19" ht="15" x14ac:dyDescent="0.2">
      <c r="A1090" s="10" t="s">
        <v>5712</v>
      </c>
      <c r="B1090" s="10" t="s">
        <v>5713</v>
      </c>
      <c r="C1090" s="10" t="s">
        <v>5714</v>
      </c>
      <c r="D1090" s="10" t="s">
        <v>5715</v>
      </c>
      <c r="E1090" s="20"/>
      <c r="F1090" s="10"/>
      <c r="G1090" s="17" t="s">
        <v>5716</v>
      </c>
      <c r="H1090" s="13" t="s">
        <v>26</v>
      </c>
      <c r="I1090" s="10" t="s">
        <v>4454</v>
      </c>
      <c r="J1090" s="10" t="s">
        <v>30</v>
      </c>
      <c r="K1090" s="10" t="s">
        <v>4713</v>
      </c>
      <c r="L1090" s="10" t="s">
        <v>5164</v>
      </c>
      <c r="M1090" s="10" t="s">
        <v>5164</v>
      </c>
      <c r="N1090" s="15">
        <v>8.0500000000000007</v>
      </c>
      <c r="O1090" s="15">
        <v>-75.569999999999993</v>
      </c>
      <c r="P1090" s="10" t="s">
        <v>30</v>
      </c>
      <c r="Q1090" s="14">
        <v>433319036</v>
      </c>
      <c r="R1090" s="16">
        <v>51.857605192999998</v>
      </c>
      <c r="S1090" s="16">
        <v>22.945843005752213</v>
      </c>
    </row>
    <row r="1091" spans="1:19" ht="15" x14ac:dyDescent="0.2">
      <c r="A1091" s="10" t="s">
        <v>5717</v>
      </c>
      <c r="B1091" s="10" t="s">
        <v>5718</v>
      </c>
      <c r="C1091" s="10" t="s">
        <v>5719</v>
      </c>
      <c r="D1091" s="10" t="s">
        <v>5720</v>
      </c>
      <c r="E1091" s="20"/>
      <c r="F1091" s="10"/>
      <c r="G1091" s="17" t="s">
        <v>5721</v>
      </c>
      <c r="H1091" s="13" t="s">
        <v>26</v>
      </c>
      <c r="I1091" s="10" t="s">
        <v>4454</v>
      </c>
      <c r="J1091" s="10" t="s">
        <v>30</v>
      </c>
      <c r="K1091" s="10" t="s">
        <v>4713</v>
      </c>
      <c r="L1091" s="10" t="s">
        <v>5164</v>
      </c>
      <c r="M1091" s="10" t="s">
        <v>5722</v>
      </c>
      <c r="N1091" s="15">
        <v>8.9499999999999993</v>
      </c>
      <c r="O1091" s="15">
        <v>-75.45</v>
      </c>
      <c r="P1091" s="10" t="s">
        <v>30</v>
      </c>
      <c r="Q1091" s="14">
        <v>454313194</v>
      </c>
      <c r="R1091" s="16">
        <v>54.625674082000003</v>
      </c>
      <c r="S1091" s="16">
        <v>24.170652248672571</v>
      </c>
    </row>
    <row r="1092" spans="1:19" ht="15" x14ac:dyDescent="0.2">
      <c r="A1092" s="10" t="s">
        <v>5723</v>
      </c>
      <c r="B1092" s="10" t="s">
        <v>5724</v>
      </c>
      <c r="C1092" s="10" t="s">
        <v>5725</v>
      </c>
      <c r="D1092" s="10" t="s">
        <v>5726</v>
      </c>
      <c r="E1092" s="20"/>
      <c r="F1092" s="10"/>
      <c r="G1092" s="17" t="s">
        <v>5727</v>
      </c>
      <c r="H1092" s="13" t="s">
        <v>26</v>
      </c>
      <c r="I1092" s="10" t="s">
        <v>4454</v>
      </c>
      <c r="J1092" s="10" t="s">
        <v>30</v>
      </c>
      <c r="K1092" s="10" t="s">
        <v>4713</v>
      </c>
      <c r="L1092" s="10" t="s">
        <v>5728</v>
      </c>
      <c r="M1092" s="10" t="s">
        <v>5729</v>
      </c>
      <c r="N1092" s="15">
        <v>6.96</v>
      </c>
      <c r="O1092" s="15">
        <v>-71.87</v>
      </c>
      <c r="P1092" s="10" t="s">
        <v>30</v>
      </c>
      <c r="Q1092" s="14">
        <v>378082760</v>
      </c>
      <c r="R1092" s="16">
        <v>43.611572899999999</v>
      </c>
      <c r="S1092" s="16">
        <v>19.297156150442479</v>
      </c>
    </row>
    <row r="1093" spans="1:19" ht="15" x14ac:dyDescent="0.2">
      <c r="A1093" s="10" t="s">
        <v>5730</v>
      </c>
      <c r="B1093" s="10" t="s">
        <v>5731</v>
      </c>
      <c r="C1093" s="10" t="s">
        <v>5732</v>
      </c>
      <c r="D1093" s="10" t="s">
        <v>5733</v>
      </c>
      <c r="E1093" s="20"/>
      <c r="F1093" s="10"/>
      <c r="G1093" s="17" t="s">
        <v>5734</v>
      </c>
      <c r="H1093" s="13" t="s">
        <v>26</v>
      </c>
      <c r="I1093" s="10" t="s">
        <v>4454</v>
      </c>
      <c r="J1093" s="10" t="s">
        <v>30</v>
      </c>
      <c r="K1093" s="10" t="s">
        <v>776</v>
      </c>
      <c r="L1093" s="10" t="s">
        <v>4499</v>
      </c>
      <c r="M1093" s="10" t="s">
        <v>5735</v>
      </c>
      <c r="N1093" s="15">
        <v>16.420000000000002</v>
      </c>
      <c r="O1093" s="15">
        <v>-98.52</v>
      </c>
      <c r="P1093" s="10" t="s">
        <v>30</v>
      </c>
      <c r="Q1093" s="14">
        <v>511140186</v>
      </c>
      <c r="R1093" s="16">
        <v>59.809819212999997</v>
      </c>
      <c r="S1093" s="16">
        <v>26.464521775663719</v>
      </c>
    </row>
    <row r="1094" spans="1:19" ht="15" x14ac:dyDescent="0.2">
      <c r="A1094" s="10" t="s">
        <v>5736</v>
      </c>
      <c r="B1094" s="10" t="s">
        <v>5737</v>
      </c>
      <c r="C1094" s="10" t="s">
        <v>5738</v>
      </c>
      <c r="D1094" s="10" t="s">
        <v>5739</v>
      </c>
      <c r="E1094" s="20"/>
      <c r="F1094" s="10"/>
      <c r="G1094" s="17" t="s">
        <v>5740</v>
      </c>
      <c r="H1094" s="13" t="s">
        <v>26</v>
      </c>
      <c r="I1094" s="10" t="s">
        <v>4454</v>
      </c>
      <c r="J1094" s="10" t="s">
        <v>30</v>
      </c>
      <c r="K1094" s="10" t="s">
        <v>776</v>
      </c>
      <c r="L1094" s="10" t="s">
        <v>5741</v>
      </c>
      <c r="M1094" s="10" t="s">
        <v>5742</v>
      </c>
      <c r="N1094" s="15">
        <v>20.63</v>
      </c>
      <c r="O1094" s="15">
        <v>-87.07</v>
      </c>
      <c r="P1094" s="10" t="s">
        <v>30</v>
      </c>
      <c r="Q1094" s="14">
        <v>405535798</v>
      </c>
      <c r="R1094" s="16">
        <v>46.027811505000003</v>
      </c>
      <c r="S1094" s="16">
        <v>20.366288276548676</v>
      </c>
    </row>
    <row r="1095" spans="1:19" ht="15" x14ac:dyDescent="0.2">
      <c r="A1095" s="10" t="s">
        <v>5743</v>
      </c>
      <c r="B1095" s="10" t="s">
        <v>5744</v>
      </c>
      <c r="C1095" s="10" t="s">
        <v>5745</v>
      </c>
      <c r="D1095" s="10" t="s">
        <v>5746</v>
      </c>
      <c r="E1095" s="20"/>
      <c r="F1095" s="10"/>
      <c r="G1095" s="17" t="s">
        <v>5747</v>
      </c>
      <c r="H1095" s="13" t="s">
        <v>26</v>
      </c>
      <c r="I1095" s="10" t="s">
        <v>4454</v>
      </c>
      <c r="J1095" s="10" t="s">
        <v>30</v>
      </c>
      <c r="K1095" s="10" t="s">
        <v>776</v>
      </c>
      <c r="L1095" s="10" t="s">
        <v>4525</v>
      </c>
      <c r="M1095" s="10" t="s">
        <v>5748</v>
      </c>
      <c r="N1095" s="15">
        <v>21.15</v>
      </c>
      <c r="O1095" s="15">
        <v>-88.15</v>
      </c>
      <c r="P1095" s="10" t="s">
        <v>30</v>
      </c>
      <c r="Q1095" s="14">
        <v>450795208</v>
      </c>
      <c r="R1095" s="16">
        <v>54.911633621</v>
      </c>
      <c r="S1095" s="16">
        <v>24.297183018141595</v>
      </c>
    </row>
    <row r="1096" spans="1:19" ht="15" x14ac:dyDescent="0.2">
      <c r="A1096" s="10" t="s">
        <v>5749</v>
      </c>
      <c r="B1096" s="10" t="s">
        <v>5750</v>
      </c>
      <c r="C1096" s="10" t="s">
        <v>5751</v>
      </c>
      <c r="D1096" s="10" t="s">
        <v>5752</v>
      </c>
      <c r="E1096" s="20"/>
      <c r="F1096" s="10"/>
      <c r="G1096" s="17" t="s">
        <v>5753</v>
      </c>
      <c r="H1096" s="13" t="s">
        <v>26</v>
      </c>
      <c r="I1096" s="10" t="s">
        <v>4454</v>
      </c>
      <c r="J1096" s="10" t="s">
        <v>30</v>
      </c>
      <c r="K1096" s="10" t="s">
        <v>4763</v>
      </c>
      <c r="L1096" s="10" t="s">
        <v>4921</v>
      </c>
      <c r="M1096" s="10" t="s">
        <v>5754</v>
      </c>
      <c r="N1096" s="15">
        <v>21.39</v>
      </c>
      <c r="O1096" s="15">
        <v>-88.15</v>
      </c>
      <c r="P1096" s="10" t="s">
        <v>30</v>
      </c>
      <c r="Q1096" s="14">
        <v>514825584</v>
      </c>
      <c r="R1096" s="16">
        <v>62.011743008000003</v>
      </c>
      <c r="S1096" s="16">
        <v>27.438824339823014</v>
      </c>
    </row>
    <row r="1097" spans="1:19" ht="15" x14ac:dyDescent="0.2">
      <c r="A1097" s="10" t="s">
        <v>5755</v>
      </c>
      <c r="B1097" s="10" t="s">
        <v>5756</v>
      </c>
      <c r="C1097" s="10" t="s">
        <v>5757</v>
      </c>
      <c r="D1097" s="10" t="s">
        <v>5758</v>
      </c>
      <c r="E1097" s="20"/>
      <c r="F1097" s="10"/>
      <c r="G1097" s="17" t="s">
        <v>5759</v>
      </c>
      <c r="H1097" s="13" t="s">
        <v>26</v>
      </c>
      <c r="I1097" s="10" t="s">
        <v>4454</v>
      </c>
      <c r="J1097" s="10" t="s">
        <v>30</v>
      </c>
      <c r="K1097" s="10" t="s">
        <v>4763</v>
      </c>
      <c r="L1097" s="10" t="s">
        <v>4921</v>
      </c>
      <c r="M1097" s="10" t="s">
        <v>5760</v>
      </c>
      <c r="N1097" s="15">
        <v>20.71</v>
      </c>
      <c r="O1097" s="15">
        <v>-88.81</v>
      </c>
      <c r="P1097" s="10" t="s">
        <v>30</v>
      </c>
      <c r="Q1097" s="14">
        <v>446405298</v>
      </c>
      <c r="R1097" s="16">
        <v>51.610643295999999</v>
      </c>
      <c r="S1097" s="16">
        <v>22.836567830088498</v>
      </c>
    </row>
    <row r="1098" spans="1:19" ht="15" x14ac:dyDescent="0.2">
      <c r="A1098" s="10" t="s">
        <v>5761</v>
      </c>
      <c r="B1098" s="10" t="s">
        <v>5762</v>
      </c>
      <c r="C1098" s="10" t="s">
        <v>5763</v>
      </c>
      <c r="D1098" s="10" t="s">
        <v>5764</v>
      </c>
      <c r="E1098" s="20"/>
      <c r="F1098" s="10"/>
      <c r="G1098" s="17" t="s">
        <v>5765</v>
      </c>
      <c r="H1098" s="13" t="s">
        <v>26</v>
      </c>
      <c r="I1098" s="10" t="s">
        <v>4454</v>
      </c>
      <c r="J1098" s="10" t="s">
        <v>30</v>
      </c>
      <c r="K1098" s="10" t="s">
        <v>776</v>
      </c>
      <c r="L1098" s="10" t="s">
        <v>4525</v>
      </c>
      <c r="M1098" s="10" t="s">
        <v>5766</v>
      </c>
      <c r="N1098" s="15">
        <v>20.93</v>
      </c>
      <c r="O1098" s="15">
        <v>-89.02</v>
      </c>
      <c r="P1098" s="10" t="s">
        <v>30</v>
      </c>
      <c r="Q1098" s="14">
        <v>428044576</v>
      </c>
      <c r="R1098" s="16">
        <v>50.070505933</v>
      </c>
      <c r="S1098" s="16">
        <v>22.155091120796463</v>
      </c>
    </row>
    <row r="1099" spans="1:19" ht="15" x14ac:dyDescent="0.2">
      <c r="A1099" s="10" t="s">
        <v>5767</v>
      </c>
      <c r="B1099" s="10" t="s">
        <v>5768</v>
      </c>
      <c r="C1099" s="10" t="s">
        <v>5769</v>
      </c>
      <c r="D1099" s="10" t="s">
        <v>5770</v>
      </c>
      <c r="E1099" s="20"/>
      <c r="F1099" s="10"/>
      <c r="G1099" s="17" t="s">
        <v>5771</v>
      </c>
      <c r="H1099" s="13" t="s">
        <v>26</v>
      </c>
      <c r="I1099" s="15" t="s">
        <v>4363</v>
      </c>
      <c r="J1099" s="10" t="s">
        <v>30</v>
      </c>
      <c r="K1099" s="10" t="s">
        <v>4763</v>
      </c>
      <c r="L1099" s="10" t="s">
        <v>4921</v>
      </c>
      <c r="M1099" s="10" t="s">
        <v>5772</v>
      </c>
      <c r="N1099" s="15">
        <v>21.36</v>
      </c>
      <c r="O1099" s="15">
        <v>-89.12</v>
      </c>
      <c r="P1099" s="10" t="s">
        <v>30</v>
      </c>
      <c r="Q1099" s="14">
        <v>507804078</v>
      </c>
      <c r="R1099" s="16">
        <v>61.445806023999999</v>
      </c>
      <c r="S1099" s="16">
        <v>27.188409745132745</v>
      </c>
    </row>
    <row r="1100" spans="1:19" ht="15" x14ac:dyDescent="0.2">
      <c r="A1100" s="10" t="s">
        <v>5773</v>
      </c>
      <c r="B1100" s="10" t="s">
        <v>5774</v>
      </c>
      <c r="C1100" s="10" t="s">
        <v>5775</v>
      </c>
      <c r="D1100" s="10" t="s">
        <v>5776</v>
      </c>
      <c r="E1100" s="20"/>
      <c r="F1100" s="10"/>
      <c r="G1100" s="17" t="s">
        <v>5777</v>
      </c>
      <c r="H1100" s="13" t="s">
        <v>26</v>
      </c>
      <c r="I1100" s="10" t="s">
        <v>4454</v>
      </c>
      <c r="J1100" s="10" t="s">
        <v>30</v>
      </c>
      <c r="K1100" s="10" t="s">
        <v>776</v>
      </c>
      <c r="L1100" s="10" t="s">
        <v>4526</v>
      </c>
      <c r="M1100" s="10" t="s">
        <v>5778</v>
      </c>
      <c r="N1100" s="15">
        <v>19.7</v>
      </c>
      <c r="O1100" s="15">
        <v>-89.99</v>
      </c>
      <c r="P1100" s="10" t="s">
        <v>30</v>
      </c>
      <c r="Q1100" s="14">
        <v>381666880</v>
      </c>
      <c r="R1100" s="16">
        <v>45.982515411999998</v>
      </c>
      <c r="S1100" s="16">
        <v>20.346245757522126</v>
      </c>
    </row>
    <row r="1101" spans="1:19" ht="15" x14ac:dyDescent="0.2">
      <c r="A1101" s="10" t="s">
        <v>5779</v>
      </c>
      <c r="B1101" s="10" t="s">
        <v>5780</v>
      </c>
      <c r="C1101" s="10" t="s">
        <v>5781</v>
      </c>
      <c r="D1101" s="10" t="s">
        <v>5782</v>
      </c>
      <c r="E1101" s="20"/>
      <c r="F1101" s="10"/>
      <c r="G1101" s="17" t="s">
        <v>5783</v>
      </c>
      <c r="H1101" s="13" t="s">
        <v>26</v>
      </c>
      <c r="I1101" s="10" t="s">
        <v>4454</v>
      </c>
      <c r="J1101" s="10" t="s">
        <v>30</v>
      </c>
      <c r="K1101" s="10" t="s">
        <v>776</v>
      </c>
      <c r="L1101" s="10" t="s">
        <v>4526</v>
      </c>
      <c r="M1101" s="10" t="s">
        <v>5784</v>
      </c>
      <c r="N1101" s="15">
        <v>19.77</v>
      </c>
      <c r="O1101" s="15">
        <v>-90.22</v>
      </c>
      <c r="P1101" s="10" t="s">
        <v>30</v>
      </c>
      <c r="Q1101" s="14">
        <v>412099270</v>
      </c>
      <c r="R1101" s="16">
        <v>47.884717289000001</v>
      </c>
      <c r="S1101" s="16">
        <v>21.187928003982304</v>
      </c>
    </row>
    <row r="1102" spans="1:19" ht="15" x14ac:dyDescent="0.2">
      <c r="A1102" s="10" t="s">
        <v>5785</v>
      </c>
      <c r="B1102" s="10" t="s">
        <v>5786</v>
      </c>
      <c r="C1102" s="10" t="s">
        <v>5787</v>
      </c>
      <c r="D1102" s="10" t="s">
        <v>5788</v>
      </c>
      <c r="E1102" s="20"/>
      <c r="F1102" s="10"/>
      <c r="G1102" s="17" t="s">
        <v>5789</v>
      </c>
      <c r="H1102" s="13" t="s">
        <v>26</v>
      </c>
      <c r="I1102" s="10" t="s">
        <v>4454</v>
      </c>
      <c r="J1102" s="10" t="s">
        <v>30</v>
      </c>
      <c r="K1102" s="10" t="s">
        <v>4763</v>
      </c>
      <c r="L1102" s="10" t="s">
        <v>4921</v>
      </c>
      <c r="M1102" s="10" t="s">
        <v>5790</v>
      </c>
      <c r="N1102" s="15">
        <v>21.1</v>
      </c>
      <c r="O1102" s="15">
        <v>-89.47</v>
      </c>
      <c r="P1102" s="10" t="s">
        <v>30</v>
      </c>
      <c r="Q1102" s="14">
        <v>443625112</v>
      </c>
      <c r="R1102" s="16">
        <v>50.936902570999997</v>
      </c>
      <c r="S1102" s="16">
        <v>22.538452465044248</v>
      </c>
    </row>
    <row r="1103" spans="1:19" ht="15" x14ac:dyDescent="0.2">
      <c r="A1103" s="10" t="s">
        <v>5791</v>
      </c>
      <c r="B1103" s="10" t="s">
        <v>5792</v>
      </c>
      <c r="C1103" s="10" t="s">
        <v>5793</v>
      </c>
      <c r="D1103" s="10" t="s">
        <v>5794</v>
      </c>
      <c r="E1103" s="20"/>
      <c r="F1103" s="10"/>
      <c r="G1103" s="17" t="s">
        <v>5795</v>
      </c>
      <c r="H1103" s="13" t="s">
        <v>26</v>
      </c>
      <c r="I1103" s="15" t="s">
        <v>4363</v>
      </c>
      <c r="J1103" s="10" t="s">
        <v>30</v>
      </c>
      <c r="K1103" s="10" t="s">
        <v>4763</v>
      </c>
      <c r="L1103" s="10" t="s">
        <v>4921</v>
      </c>
      <c r="M1103" s="10" t="s">
        <v>5796</v>
      </c>
      <c r="N1103" s="15">
        <v>21.21</v>
      </c>
      <c r="O1103" s="15">
        <v>-89.31</v>
      </c>
      <c r="P1103" s="10" t="s">
        <v>30</v>
      </c>
      <c r="Q1103" s="14">
        <v>403785676</v>
      </c>
      <c r="R1103" s="16">
        <v>48.188392743000001</v>
      </c>
      <c r="S1103" s="16">
        <v>21.322297673893807</v>
      </c>
    </row>
    <row r="1104" spans="1:19" ht="15" x14ac:dyDescent="0.2">
      <c r="A1104" s="10" t="s">
        <v>5797</v>
      </c>
      <c r="B1104" s="10" t="s">
        <v>5798</v>
      </c>
      <c r="C1104" s="10" t="s">
        <v>5799</v>
      </c>
      <c r="D1104" s="10" t="s">
        <v>5800</v>
      </c>
      <c r="E1104" s="20"/>
      <c r="F1104" s="10"/>
      <c r="G1104" s="17" t="s">
        <v>5801</v>
      </c>
      <c r="H1104" s="13" t="s">
        <v>26</v>
      </c>
      <c r="I1104" s="15" t="s">
        <v>4363</v>
      </c>
      <c r="J1104" s="10" t="s">
        <v>30</v>
      </c>
      <c r="K1104" s="10" t="s">
        <v>4763</v>
      </c>
      <c r="L1104" s="10" t="s">
        <v>4921</v>
      </c>
      <c r="M1104" s="10" t="s">
        <v>5796</v>
      </c>
      <c r="N1104" s="15">
        <v>21.21</v>
      </c>
      <c r="O1104" s="15">
        <v>-89.31</v>
      </c>
      <c r="P1104" s="10" t="s">
        <v>30</v>
      </c>
      <c r="Q1104" s="14">
        <v>397684552</v>
      </c>
      <c r="R1104" s="16">
        <v>47.046968552000003</v>
      </c>
      <c r="S1104" s="16">
        <v>20.817242722123897</v>
      </c>
    </row>
    <row r="1105" spans="1:19" ht="15" x14ac:dyDescent="0.2">
      <c r="A1105" s="10" t="s">
        <v>5802</v>
      </c>
      <c r="B1105" s="10" t="s">
        <v>5803</v>
      </c>
      <c r="C1105" s="10" t="s">
        <v>5804</v>
      </c>
      <c r="D1105" s="10" t="s">
        <v>5805</v>
      </c>
      <c r="E1105" s="20"/>
      <c r="F1105" s="10"/>
      <c r="G1105" s="17" t="s">
        <v>5806</v>
      </c>
      <c r="H1105" s="13" t="s">
        <v>26</v>
      </c>
      <c r="I1105" s="15" t="s">
        <v>4363</v>
      </c>
      <c r="J1105" s="10" t="s">
        <v>30</v>
      </c>
      <c r="K1105" s="10" t="s">
        <v>4763</v>
      </c>
      <c r="L1105" s="10" t="s">
        <v>4921</v>
      </c>
      <c r="M1105" s="10"/>
      <c r="N1105" s="15">
        <v>18.809999999999999</v>
      </c>
      <c r="O1105" s="15">
        <v>-89.4</v>
      </c>
      <c r="P1105" s="10" t="s">
        <v>30</v>
      </c>
      <c r="Q1105" s="14">
        <v>463019566</v>
      </c>
      <c r="R1105" s="16">
        <v>54.651433529999998</v>
      </c>
      <c r="S1105" s="16">
        <v>24.182050234513277</v>
      </c>
    </row>
    <row r="1106" spans="1:19" ht="15" x14ac:dyDescent="0.2">
      <c r="A1106" s="10" t="s">
        <v>5807</v>
      </c>
      <c r="B1106" s="10" t="s">
        <v>5808</v>
      </c>
      <c r="C1106" s="10" t="s">
        <v>5809</v>
      </c>
      <c r="D1106" s="10" t="s">
        <v>5810</v>
      </c>
      <c r="E1106" s="20"/>
      <c r="F1106" s="10"/>
      <c r="G1106" s="17" t="s">
        <v>5811</v>
      </c>
      <c r="H1106" s="13" t="s">
        <v>26</v>
      </c>
      <c r="I1106" s="15" t="s">
        <v>4363</v>
      </c>
      <c r="J1106" s="10" t="s">
        <v>30</v>
      </c>
      <c r="K1106" s="10" t="s">
        <v>4763</v>
      </c>
      <c r="L1106" s="10" t="s">
        <v>4921</v>
      </c>
      <c r="M1106" s="10"/>
      <c r="N1106" s="15">
        <v>18.809999999999999</v>
      </c>
      <c r="O1106" s="15">
        <v>-89.4</v>
      </c>
      <c r="P1106" s="10" t="s">
        <v>30</v>
      </c>
      <c r="Q1106" s="14">
        <v>489956500</v>
      </c>
      <c r="R1106" s="16">
        <v>57.654433158000003</v>
      </c>
      <c r="S1106" s="16">
        <v>25.510811131858411</v>
      </c>
    </row>
    <row r="1107" spans="1:19" ht="15" x14ac:dyDescent="0.2">
      <c r="A1107" s="10" t="s">
        <v>5812</v>
      </c>
      <c r="B1107" s="10" t="s">
        <v>5813</v>
      </c>
      <c r="C1107" s="10" t="s">
        <v>5814</v>
      </c>
      <c r="D1107" s="10" t="s">
        <v>5815</v>
      </c>
      <c r="E1107" s="20"/>
      <c r="F1107" s="10"/>
      <c r="G1107" s="17" t="s">
        <v>5816</v>
      </c>
      <c r="H1107" s="13" t="s">
        <v>26</v>
      </c>
      <c r="I1107" s="15" t="s">
        <v>4363</v>
      </c>
      <c r="J1107" s="10" t="s">
        <v>30</v>
      </c>
      <c r="K1107" s="10" t="s">
        <v>4763</v>
      </c>
      <c r="L1107" s="10" t="s">
        <v>4921</v>
      </c>
      <c r="M1107" s="10"/>
      <c r="N1107" s="15">
        <v>18.809999999999999</v>
      </c>
      <c r="O1107" s="15">
        <v>-89.4</v>
      </c>
      <c r="P1107" s="10" t="s">
        <v>30</v>
      </c>
      <c r="Q1107" s="14">
        <v>430966630</v>
      </c>
      <c r="R1107" s="16">
        <v>52.474118046999997</v>
      </c>
      <c r="S1107" s="16">
        <v>23.218636303982301</v>
      </c>
    </row>
    <row r="1108" spans="1:19" ht="15" x14ac:dyDescent="0.2">
      <c r="A1108" s="10" t="s">
        <v>5817</v>
      </c>
      <c r="B1108" s="10" t="s">
        <v>5818</v>
      </c>
      <c r="C1108" s="10" t="s">
        <v>5819</v>
      </c>
      <c r="D1108" s="10" t="s">
        <v>5820</v>
      </c>
      <c r="E1108" s="20"/>
      <c r="F1108" s="10"/>
      <c r="G1108" s="17" t="s">
        <v>4703</v>
      </c>
      <c r="H1108" s="13" t="s">
        <v>26</v>
      </c>
      <c r="I1108" s="15" t="s">
        <v>4363</v>
      </c>
      <c r="J1108" s="10" t="s">
        <v>30</v>
      </c>
      <c r="K1108" s="10" t="s">
        <v>4763</v>
      </c>
      <c r="L1108" s="10" t="s">
        <v>4921</v>
      </c>
      <c r="M1108" s="10"/>
      <c r="N1108" s="15">
        <v>18.809999999999999</v>
      </c>
      <c r="O1108" s="15">
        <v>-89.4</v>
      </c>
      <c r="P1108" s="10" t="s">
        <v>30</v>
      </c>
      <c r="Q1108" s="14">
        <v>493129070</v>
      </c>
      <c r="R1108" s="16">
        <v>58.910708987</v>
      </c>
      <c r="S1108" s="16">
        <v>26.066685392477879</v>
      </c>
    </row>
    <row r="1109" spans="1:19" ht="15" x14ac:dyDescent="0.2">
      <c r="A1109" s="10" t="s">
        <v>5821</v>
      </c>
      <c r="B1109" s="10" t="s">
        <v>5822</v>
      </c>
      <c r="C1109" s="10" t="s">
        <v>5823</v>
      </c>
      <c r="D1109" s="10" t="s">
        <v>5824</v>
      </c>
      <c r="E1109" s="20"/>
      <c r="F1109" s="10"/>
      <c r="G1109" s="17" t="s">
        <v>5825</v>
      </c>
      <c r="H1109" s="13" t="s">
        <v>26</v>
      </c>
      <c r="I1109" s="10" t="s">
        <v>4454</v>
      </c>
      <c r="J1109" s="10" t="s">
        <v>30</v>
      </c>
      <c r="K1109" s="10" t="s">
        <v>5826</v>
      </c>
      <c r="L1109" s="10" t="s">
        <v>5827</v>
      </c>
      <c r="M1109" s="10" t="s">
        <v>5827</v>
      </c>
      <c r="N1109" s="15">
        <v>9.98</v>
      </c>
      <c r="O1109" s="15">
        <v>-84.83</v>
      </c>
      <c r="P1109" s="10" t="s">
        <v>30</v>
      </c>
      <c r="Q1109" s="14">
        <v>522421484</v>
      </c>
      <c r="R1109" s="16">
        <v>60.248066905000002</v>
      </c>
      <c r="S1109" s="16">
        <v>26.65843668362832</v>
      </c>
    </row>
    <row r="1110" spans="1:19" ht="15" x14ac:dyDescent="0.2">
      <c r="A1110" s="10" t="s">
        <v>5828</v>
      </c>
      <c r="B1110" s="10" t="s">
        <v>5829</v>
      </c>
      <c r="C1110" s="10" t="s">
        <v>5830</v>
      </c>
      <c r="D1110" s="10" t="s">
        <v>5831</v>
      </c>
      <c r="E1110" s="20"/>
      <c r="F1110" s="10"/>
      <c r="G1110" s="17" t="s">
        <v>5832</v>
      </c>
      <c r="H1110" s="13" t="s">
        <v>26</v>
      </c>
      <c r="I1110" s="10" t="s">
        <v>4454</v>
      </c>
      <c r="J1110" s="10" t="s">
        <v>30</v>
      </c>
      <c r="K1110" s="10" t="s">
        <v>320</v>
      </c>
      <c r="L1110" s="10" t="s">
        <v>5833</v>
      </c>
      <c r="M1110" s="10"/>
      <c r="N1110" s="15">
        <v>11.23</v>
      </c>
      <c r="O1110" s="15">
        <v>-60.7</v>
      </c>
      <c r="P1110" s="10" t="s">
        <v>30</v>
      </c>
      <c r="Q1110" s="14">
        <v>400151704</v>
      </c>
      <c r="R1110" s="16">
        <v>46.187001746999996</v>
      </c>
      <c r="S1110" s="16">
        <v>20.436726436725664</v>
      </c>
    </row>
    <row r="1111" spans="1:19" ht="15" x14ac:dyDescent="0.2">
      <c r="A1111" s="10" t="s">
        <v>5834</v>
      </c>
      <c r="B1111" s="10" t="s">
        <v>5835</v>
      </c>
      <c r="C1111" s="10" t="s">
        <v>5836</v>
      </c>
      <c r="D1111" s="10" t="s">
        <v>5837</v>
      </c>
      <c r="E1111" s="20"/>
      <c r="F1111" s="10"/>
      <c r="G1111" s="17" t="s">
        <v>5838</v>
      </c>
      <c r="H1111" s="13" t="s">
        <v>26</v>
      </c>
      <c r="I1111" s="10" t="s">
        <v>4454</v>
      </c>
      <c r="J1111" s="10" t="s">
        <v>30</v>
      </c>
      <c r="K1111" s="10" t="s">
        <v>320</v>
      </c>
      <c r="L1111" s="10" t="s">
        <v>5839</v>
      </c>
      <c r="M1111" s="10"/>
      <c r="N1111" s="15">
        <v>10.09</v>
      </c>
      <c r="O1111" s="15">
        <v>-61.53</v>
      </c>
      <c r="P1111" s="10" t="s">
        <v>30</v>
      </c>
      <c r="Q1111" s="14">
        <v>381499630</v>
      </c>
      <c r="R1111" s="16">
        <v>46.593206496000001</v>
      </c>
      <c r="S1111" s="16">
        <v>20.616463051327436</v>
      </c>
    </row>
    <row r="1112" spans="1:19" ht="15" x14ac:dyDescent="0.2">
      <c r="A1112" s="10" t="s">
        <v>5840</v>
      </c>
      <c r="B1112" s="10" t="s">
        <v>5841</v>
      </c>
      <c r="C1112" s="10" t="s">
        <v>5842</v>
      </c>
      <c r="D1112" s="10" t="s">
        <v>5843</v>
      </c>
      <c r="E1112" s="20"/>
      <c r="F1112" s="10"/>
      <c r="G1112" s="17" t="s">
        <v>5844</v>
      </c>
      <c r="H1112" s="13" t="s">
        <v>26</v>
      </c>
      <c r="I1112" s="10" t="s">
        <v>4454</v>
      </c>
      <c r="J1112" s="10" t="s">
        <v>30</v>
      </c>
      <c r="K1112" s="10" t="s">
        <v>320</v>
      </c>
      <c r="L1112" s="10" t="s">
        <v>5845</v>
      </c>
      <c r="M1112" s="10"/>
      <c r="N1112" s="15">
        <v>10.26</v>
      </c>
      <c r="O1112" s="15">
        <v>-61.45</v>
      </c>
      <c r="P1112" s="10" t="s">
        <v>30</v>
      </c>
      <c r="Q1112" s="14">
        <v>381453638</v>
      </c>
      <c r="R1112" s="16">
        <v>46.772493769</v>
      </c>
      <c r="S1112" s="16">
        <v>20.695793703097348</v>
      </c>
    </row>
    <row r="1113" spans="1:19" ht="15" x14ac:dyDescent="0.2">
      <c r="A1113" s="10" t="s">
        <v>5846</v>
      </c>
      <c r="B1113" s="10" t="s">
        <v>5847</v>
      </c>
      <c r="C1113" s="10" t="s">
        <v>5848</v>
      </c>
      <c r="D1113" s="10" t="s">
        <v>5849</v>
      </c>
      <c r="E1113" s="20"/>
      <c r="F1113" s="10"/>
      <c r="G1113" s="17" t="s">
        <v>5850</v>
      </c>
      <c r="H1113" s="13" t="s">
        <v>26</v>
      </c>
      <c r="I1113" s="10" t="s">
        <v>4454</v>
      </c>
      <c r="J1113" s="10" t="s">
        <v>30</v>
      </c>
      <c r="K1113" s="10" t="s">
        <v>320</v>
      </c>
      <c r="L1113" s="10" t="s">
        <v>5851</v>
      </c>
      <c r="M1113" s="10"/>
      <c r="N1113" s="15">
        <v>10.67</v>
      </c>
      <c r="O1113" s="15">
        <v>-61.06</v>
      </c>
      <c r="P1113" s="10" t="s">
        <v>30</v>
      </c>
      <c r="Q1113" s="14">
        <v>364179498</v>
      </c>
      <c r="R1113" s="16">
        <v>42.220317154</v>
      </c>
      <c r="S1113" s="16">
        <v>18.681556262831862</v>
      </c>
    </row>
    <row r="1114" spans="1:19" ht="15" x14ac:dyDescent="0.2">
      <c r="A1114" s="10" t="s">
        <v>5852</v>
      </c>
      <c r="B1114" s="10" t="s">
        <v>5853</v>
      </c>
      <c r="C1114" s="10" t="s">
        <v>5854</v>
      </c>
      <c r="D1114" s="10" t="s">
        <v>5855</v>
      </c>
      <c r="E1114" s="20"/>
      <c r="F1114" s="10"/>
      <c r="G1114" s="17" t="s">
        <v>5856</v>
      </c>
      <c r="H1114" s="13" t="s">
        <v>26</v>
      </c>
      <c r="I1114" s="10" t="s">
        <v>4454</v>
      </c>
      <c r="J1114" s="10" t="s">
        <v>30</v>
      </c>
      <c r="K1114" s="10" t="s">
        <v>5857</v>
      </c>
      <c r="L1114" s="10"/>
      <c r="M1114" s="10"/>
      <c r="N1114" s="15">
        <v>12.17</v>
      </c>
      <c r="O1114" s="15">
        <v>-68.989999999999995</v>
      </c>
      <c r="P1114" s="10" t="s">
        <v>30</v>
      </c>
      <c r="Q1114" s="14">
        <v>423933916</v>
      </c>
      <c r="R1114" s="16">
        <v>51.378124206000003</v>
      </c>
      <c r="S1114" s="16">
        <v>22.733683276991155</v>
      </c>
    </row>
    <row r="1115" spans="1:19" ht="15" x14ac:dyDescent="0.2">
      <c r="A1115" s="10" t="s">
        <v>5858</v>
      </c>
      <c r="B1115" s="10" t="s">
        <v>5859</v>
      </c>
      <c r="C1115" s="10" t="s">
        <v>5860</v>
      </c>
      <c r="D1115" s="10" t="s">
        <v>5861</v>
      </c>
      <c r="E1115" s="20"/>
      <c r="F1115" s="10"/>
      <c r="G1115" s="17" t="s">
        <v>5862</v>
      </c>
      <c r="H1115" s="13" t="s">
        <v>26</v>
      </c>
      <c r="I1115" s="10" t="s">
        <v>4454</v>
      </c>
      <c r="J1115" s="10" t="s">
        <v>30</v>
      </c>
      <c r="K1115" s="10" t="s">
        <v>5863</v>
      </c>
      <c r="L1115" s="10" t="s">
        <v>4389</v>
      </c>
      <c r="M1115" s="10"/>
      <c r="N1115" s="15">
        <v>12.2</v>
      </c>
      <c r="O1115" s="15">
        <v>-68.260000000000005</v>
      </c>
      <c r="P1115" s="10" t="s">
        <v>30</v>
      </c>
      <c r="Q1115" s="14">
        <v>468034482</v>
      </c>
      <c r="R1115" s="16">
        <v>56.724586598999998</v>
      </c>
      <c r="S1115" s="16">
        <v>25.099374601327437</v>
      </c>
    </row>
    <row r="1116" spans="1:19" ht="15" x14ac:dyDescent="0.2">
      <c r="A1116" s="10" t="s">
        <v>5864</v>
      </c>
      <c r="B1116" s="10" t="s">
        <v>5865</v>
      </c>
      <c r="C1116" s="10" t="s">
        <v>5866</v>
      </c>
      <c r="D1116" s="10" t="s">
        <v>5867</v>
      </c>
      <c r="E1116" s="20"/>
      <c r="F1116" s="10"/>
      <c r="G1116" s="17" t="s">
        <v>5868</v>
      </c>
      <c r="H1116" s="13" t="s">
        <v>26</v>
      </c>
      <c r="I1116" s="15" t="s">
        <v>4363</v>
      </c>
      <c r="J1116" s="10" t="s">
        <v>30</v>
      </c>
      <c r="K1116" s="10" t="s">
        <v>5863</v>
      </c>
      <c r="L1116" s="10" t="s">
        <v>4389</v>
      </c>
      <c r="M1116" s="10" t="s">
        <v>5869</v>
      </c>
      <c r="N1116" s="15">
        <v>12.23</v>
      </c>
      <c r="O1116" s="15">
        <v>-68.400000000000006</v>
      </c>
      <c r="P1116" s="10" t="s">
        <v>30</v>
      </c>
      <c r="Q1116" s="14">
        <v>430126722</v>
      </c>
      <c r="R1116" s="16">
        <v>48.926955649</v>
      </c>
      <c r="S1116" s="16">
        <v>21.649095419911507</v>
      </c>
    </row>
    <row r="1117" spans="1:19" ht="15" x14ac:dyDescent="0.2">
      <c r="A1117" s="10" t="s">
        <v>5870</v>
      </c>
      <c r="B1117" s="10" t="s">
        <v>5871</v>
      </c>
      <c r="C1117" s="10" t="s">
        <v>5872</v>
      </c>
      <c r="D1117" s="10" t="s">
        <v>5873</v>
      </c>
      <c r="E1117" s="20"/>
      <c r="F1117" s="10"/>
      <c r="G1117" s="17" t="s">
        <v>5874</v>
      </c>
      <c r="H1117" s="13" t="s">
        <v>26</v>
      </c>
      <c r="I1117" s="10" t="s">
        <v>4454</v>
      </c>
      <c r="J1117" s="10" t="s">
        <v>30</v>
      </c>
      <c r="K1117" s="10" t="s">
        <v>5863</v>
      </c>
      <c r="L1117" s="10" t="s">
        <v>5875</v>
      </c>
      <c r="M1117" s="10" t="s">
        <v>5876</v>
      </c>
      <c r="N1117" s="15">
        <v>12.51</v>
      </c>
      <c r="O1117" s="15">
        <v>-70.010000000000005</v>
      </c>
      <c r="P1117" s="10" t="s">
        <v>30</v>
      </c>
      <c r="Q1117" s="14">
        <v>459445074</v>
      </c>
      <c r="R1117" s="16">
        <v>54.355902108999999</v>
      </c>
      <c r="S1117" s="16">
        <v>24.051284119026551</v>
      </c>
    </row>
    <row r="1118" spans="1:19" ht="15" x14ac:dyDescent="0.2">
      <c r="A1118" s="10" t="s">
        <v>5877</v>
      </c>
      <c r="B1118" s="10" t="s">
        <v>5878</v>
      </c>
      <c r="C1118" s="10" t="s">
        <v>5879</v>
      </c>
      <c r="D1118" s="10" t="s">
        <v>5880</v>
      </c>
      <c r="E1118" s="20"/>
      <c r="F1118" s="10"/>
      <c r="G1118" s="17" t="s">
        <v>5881</v>
      </c>
      <c r="H1118" s="13" t="s">
        <v>26</v>
      </c>
      <c r="I1118" s="10" t="s">
        <v>4454</v>
      </c>
      <c r="J1118" s="10" t="s">
        <v>30</v>
      </c>
      <c r="K1118" s="10" t="s">
        <v>5863</v>
      </c>
      <c r="L1118" s="10" t="s">
        <v>5875</v>
      </c>
      <c r="M1118" s="10"/>
      <c r="N1118" s="15">
        <v>12.52</v>
      </c>
      <c r="O1118" s="15">
        <v>-69.97</v>
      </c>
      <c r="P1118" s="10" t="s">
        <v>30</v>
      </c>
      <c r="Q1118" s="14">
        <v>487252274</v>
      </c>
      <c r="R1118" s="16">
        <v>57.113412949000001</v>
      </c>
      <c r="S1118" s="16">
        <v>25.271421658849562</v>
      </c>
    </row>
    <row r="1119" spans="1:19" ht="15" x14ac:dyDescent="0.2">
      <c r="A1119" s="10" t="s">
        <v>5882</v>
      </c>
      <c r="B1119" s="10" t="s">
        <v>5883</v>
      </c>
      <c r="C1119" s="10" t="s">
        <v>5884</v>
      </c>
      <c r="D1119" s="10" t="s">
        <v>5885</v>
      </c>
      <c r="E1119" s="20"/>
      <c r="F1119" s="10"/>
      <c r="G1119" s="17" t="s">
        <v>5886</v>
      </c>
      <c r="H1119" s="13" t="s">
        <v>26</v>
      </c>
      <c r="I1119" s="10" t="s">
        <v>4454</v>
      </c>
      <c r="J1119" s="10" t="s">
        <v>30</v>
      </c>
      <c r="K1119" s="10" t="s">
        <v>5272</v>
      </c>
      <c r="L1119" s="10" t="s">
        <v>5887</v>
      </c>
      <c r="M1119" s="10"/>
      <c r="N1119" s="15">
        <v>17.79</v>
      </c>
      <c r="O1119" s="15">
        <v>-77.27</v>
      </c>
      <c r="P1119" s="10" t="s">
        <v>30</v>
      </c>
      <c r="Q1119" s="14">
        <v>430787174</v>
      </c>
      <c r="R1119" s="16">
        <v>48.681452436999997</v>
      </c>
      <c r="S1119" s="16">
        <v>21.540465680088495</v>
      </c>
    </row>
    <row r="1120" spans="1:19" ht="15" x14ac:dyDescent="0.2">
      <c r="A1120" s="10" t="s">
        <v>5888</v>
      </c>
      <c r="B1120" s="10" t="s">
        <v>5889</v>
      </c>
      <c r="C1120" s="10" t="s">
        <v>5890</v>
      </c>
      <c r="D1120" s="10" t="s">
        <v>5891</v>
      </c>
      <c r="E1120" s="20"/>
      <c r="F1120" s="10"/>
      <c r="G1120" s="17" t="s">
        <v>5892</v>
      </c>
      <c r="H1120" s="13" t="s">
        <v>26</v>
      </c>
      <c r="I1120" s="10" t="s">
        <v>4454</v>
      </c>
      <c r="J1120" s="10" t="s">
        <v>30</v>
      </c>
      <c r="K1120" s="10" t="s">
        <v>5272</v>
      </c>
      <c r="L1120" s="10" t="s">
        <v>5893</v>
      </c>
      <c r="M1120" s="10"/>
      <c r="N1120" s="15">
        <v>18.07</v>
      </c>
      <c r="O1120" s="15">
        <v>-77.52</v>
      </c>
      <c r="P1120" s="10" t="s">
        <v>30</v>
      </c>
      <c r="Q1120" s="14">
        <v>398500076</v>
      </c>
      <c r="R1120" s="16">
        <v>47.638024203999997</v>
      </c>
      <c r="S1120" s="16">
        <v>21.078771771681417</v>
      </c>
    </row>
    <row r="1121" spans="1:19" ht="15" x14ac:dyDescent="0.2">
      <c r="A1121" s="10" t="s">
        <v>5894</v>
      </c>
      <c r="B1121" s="10" t="s">
        <v>5895</v>
      </c>
      <c r="C1121" s="10" t="s">
        <v>5896</v>
      </c>
      <c r="D1121" s="10" t="s">
        <v>5897</v>
      </c>
      <c r="E1121" s="20"/>
      <c r="F1121" s="10"/>
      <c r="G1121" s="17" t="s">
        <v>5898</v>
      </c>
      <c r="H1121" s="13" t="s">
        <v>26</v>
      </c>
      <c r="I1121" s="10" t="s">
        <v>4454</v>
      </c>
      <c r="J1121" s="10" t="s">
        <v>30</v>
      </c>
      <c r="K1121" s="10" t="s">
        <v>5272</v>
      </c>
      <c r="L1121" s="10" t="s">
        <v>5899</v>
      </c>
      <c r="M1121" s="10" t="s">
        <v>5900</v>
      </c>
      <c r="N1121" s="15">
        <v>18.010000000000002</v>
      </c>
      <c r="O1121" s="15">
        <v>-76.739999999999995</v>
      </c>
      <c r="P1121" s="10" t="s">
        <v>30</v>
      </c>
      <c r="Q1121" s="14">
        <v>442780962</v>
      </c>
      <c r="R1121" s="16">
        <v>51.666723161999997</v>
      </c>
      <c r="S1121" s="16">
        <v>22.861381930088495</v>
      </c>
    </row>
    <row r="1122" spans="1:19" ht="15" x14ac:dyDescent="0.2">
      <c r="A1122" s="10" t="s">
        <v>5901</v>
      </c>
      <c r="B1122" s="10" t="s">
        <v>5902</v>
      </c>
      <c r="C1122" s="10" t="s">
        <v>5903</v>
      </c>
      <c r="D1122" s="10" t="s">
        <v>5904</v>
      </c>
      <c r="E1122" s="20"/>
      <c r="F1122" s="10"/>
      <c r="G1122" s="17" t="s">
        <v>5905</v>
      </c>
      <c r="H1122" s="13" t="s">
        <v>26</v>
      </c>
      <c r="I1122" s="10" t="s">
        <v>4454</v>
      </c>
      <c r="J1122" s="10" t="s">
        <v>30</v>
      </c>
      <c r="K1122" s="10" t="s">
        <v>5272</v>
      </c>
      <c r="L1122" s="10" t="s">
        <v>5899</v>
      </c>
      <c r="M1122" s="10" t="s">
        <v>5900</v>
      </c>
      <c r="N1122" s="15">
        <v>18.010000000000002</v>
      </c>
      <c r="O1122" s="15">
        <v>-76.739999999999995</v>
      </c>
      <c r="P1122" s="10" t="s">
        <v>30</v>
      </c>
      <c r="Q1122" s="14">
        <v>473208258</v>
      </c>
      <c r="R1122" s="16">
        <v>54.403881106999997</v>
      </c>
      <c r="S1122" s="16">
        <v>24.072513764159293</v>
      </c>
    </row>
    <row r="1123" spans="1:19" ht="15" x14ac:dyDescent="0.2">
      <c r="A1123" s="10" t="s">
        <v>5906</v>
      </c>
      <c r="B1123" s="10" t="s">
        <v>5907</v>
      </c>
      <c r="C1123" s="10" t="s">
        <v>5908</v>
      </c>
      <c r="D1123" s="10" t="s">
        <v>5909</v>
      </c>
      <c r="E1123" s="20"/>
      <c r="F1123" s="10"/>
      <c r="G1123" s="17" t="s">
        <v>5910</v>
      </c>
      <c r="H1123" s="13" t="s">
        <v>26</v>
      </c>
      <c r="I1123" s="10" t="s">
        <v>4454</v>
      </c>
      <c r="J1123" s="10" t="s">
        <v>30</v>
      </c>
      <c r="K1123" s="10" t="s">
        <v>5911</v>
      </c>
      <c r="L1123" s="10" t="s">
        <v>5912</v>
      </c>
      <c r="M1123" s="10" t="s">
        <v>5913</v>
      </c>
      <c r="N1123" s="15">
        <v>19.38</v>
      </c>
      <c r="O1123" s="15">
        <v>-81.39</v>
      </c>
      <c r="P1123" s="10" t="s">
        <v>30</v>
      </c>
      <c r="Q1123" s="14">
        <v>437694520</v>
      </c>
      <c r="R1123" s="16">
        <v>50.504181260999999</v>
      </c>
      <c r="S1123" s="16">
        <v>22.346982858849561</v>
      </c>
    </row>
    <row r="1124" spans="1:19" ht="15" x14ac:dyDescent="0.2">
      <c r="A1124" s="10" t="s">
        <v>5914</v>
      </c>
      <c r="B1124" s="10" t="s">
        <v>5915</v>
      </c>
      <c r="C1124" s="10" t="s">
        <v>5916</v>
      </c>
      <c r="D1124" s="10" t="s">
        <v>5917</v>
      </c>
      <c r="E1124" s="20"/>
      <c r="F1124" s="10"/>
      <c r="G1124" s="17" t="s">
        <v>5918</v>
      </c>
      <c r="H1124" s="13" t="s">
        <v>26</v>
      </c>
      <c r="I1124" s="10" t="s">
        <v>4454</v>
      </c>
      <c r="J1124" s="10" t="s">
        <v>30</v>
      </c>
      <c r="K1124" s="10" t="s">
        <v>5911</v>
      </c>
      <c r="L1124" s="10" t="s">
        <v>5912</v>
      </c>
      <c r="M1124" s="10" t="s">
        <v>5919</v>
      </c>
      <c r="N1124" s="15">
        <v>19.28</v>
      </c>
      <c r="O1124" s="15">
        <v>-81.3</v>
      </c>
      <c r="P1124" s="10" t="s">
        <v>30</v>
      </c>
      <c r="Q1124" s="14">
        <v>493421408</v>
      </c>
      <c r="R1124" s="16">
        <v>57.314424455999998</v>
      </c>
      <c r="S1124" s="16">
        <v>25.360364803539824</v>
      </c>
    </row>
    <row r="1125" spans="1:19" ht="15" x14ac:dyDescent="0.2">
      <c r="A1125" s="10" t="s">
        <v>5920</v>
      </c>
      <c r="B1125" s="10" t="s">
        <v>5921</v>
      </c>
      <c r="C1125" s="10" t="s">
        <v>5922</v>
      </c>
      <c r="D1125" s="10" t="s">
        <v>5923</v>
      </c>
      <c r="E1125" s="20"/>
      <c r="F1125" s="10"/>
      <c r="G1125" s="17" t="s">
        <v>5924</v>
      </c>
      <c r="H1125" s="13" t="s">
        <v>26</v>
      </c>
      <c r="I1125" s="10" t="s">
        <v>4454</v>
      </c>
      <c r="J1125" s="10" t="s">
        <v>30</v>
      </c>
      <c r="K1125" s="10" t="s">
        <v>5911</v>
      </c>
      <c r="L1125" s="10" t="s">
        <v>5912</v>
      </c>
      <c r="M1125" s="10" t="s">
        <v>5925</v>
      </c>
      <c r="N1125" s="15">
        <v>19.309999999999999</v>
      </c>
      <c r="O1125" s="15">
        <v>-81.180000000000007</v>
      </c>
      <c r="P1125" s="10" t="s">
        <v>30</v>
      </c>
      <c r="Q1125" s="14">
        <v>437426564</v>
      </c>
      <c r="R1125" s="16">
        <v>49.128805513000003</v>
      </c>
      <c r="S1125" s="16">
        <v>21.73840951902655</v>
      </c>
    </row>
    <row r="1126" spans="1:19" ht="15" x14ac:dyDescent="0.2">
      <c r="A1126" s="10" t="s">
        <v>5926</v>
      </c>
      <c r="B1126" s="10" t="s">
        <v>5927</v>
      </c>
      <c r="C1126" s="10" t="s">
        <v>5928</v>
      </c>
      <c r="D1126" s="10" t="s">
        <v>5929</v>
      </c>
      <c r="E1126" s="20"/>
      <c r="F1126" s="10"/>
      <c r="G1126" s="17" t="s">
        <v>5930</v>
      </c>
      <c r="H1126" s="13" t="s">
        <v>26</v>
      </c>
      <c r="I1126" s="10" t="s">
        <v>4454</v>
      </c>
      <c r="J1126" s="10" t="s">
        <v>30</v>
      </c>
      <c r="K1126" s="10" t="s">
        <v>5911</v>
      </c>
      <c r="L1126" s="10" t="s">
        <v>5912</v>
      </c>
      <c r="M1126" s="10" t="s">
        <v>5931</v>
      </c>
      <c r="N1126" s="15">
        <v>19.3</v>
      </c>
      <c r="O1126" s="15">
        <v>-81.11</v>
      </c>
      <c r="P1126" s="10" t="s">
        <v>30</v>
      </c>
      <c r="Q1126" s="14">
        <v>404892866</v>
      </c>
      <c r="R1126" s="16">
        <v>47.780930812000001</v>
      </c>
      <c r="S1126" s="16">
        <v>21.142004784070799</v>
      </c>
    </row>
    <row r="1127" spans="1:19" ht="15" x14ac:dyDescent="0.2">
      <c r="A1127" s="10" t="s">
        <v>5932</v>
      </c>
      <c r="B1127" s="10" t="s">
        <v>5933</v>
      </c>
      <c r="C1127" s="10" t="s">
        <v>5934</v>
      </c>
      <c r="D1127" s="10" t="s">
        <v>5935</v>
      </c>
      <c r="E1127" s="20"/>
      <c r="F1127" s="10"/>
      <c r="G1127" s="17" t="s">
        <v>5936</v>
      </c>
      <c r="H1127" s="13" t="s">
        <v>26</v>
      </c>
      <c r="I1127" s="15" t="s">
        <v>4363</v>
      </c>
      <c r="J1127" s="10" t="s">
        <v>30</v>
      </c>
      <c r="K1127" s="10" t="s">
        <v>5305</v>
      </c>
      <c r="L1127" s="10" t="s">
        <v>5484</v>
      </c>
      <c r="M1127" s="10"/>
      <c r="N1127" s="15">
        <v>18.45</v>
      </c>
      <c r="O1127" s="15">
        <v>-70.73</v>
      </c>
      <c r="P1127" s="10" t="s">
        <v>30</v>
      </c>
      <c r="Q1127" s="14">
        <v>413519872</v>
      </c>
      <c r="R1127" s="16">
        <v>47.732530470999997</v>
      </c>
      <c r="S1127" s="16">
        <v>21.120588703982303</v>
      </c>
    </row>
    <row r="1128" spans="1:19" ht="15" x14ac:dyDescent="0.2">
      <c r="A1128" s="10" t="s">
        <v>5937</v>
      </c>
      <c r="B1128" s="10" t="s">
        <v>5938</v>
      </c>
      <c r="C1128" s="10" t="s">
        <v>5939</v>
      </c>
      <c r="D1128" s="10" t="s">
        <v>5940</v>
      </c>
      <c r="E1128" s="20"/>
      <c r="F1128" s="10"/>
      <c r="G1128" s="17" t="s">
        <v>5941</v>
      </c>
      <c r="H1128" s="13" t="s">
        <v>26</v>
      </c>
      <c r="I1128" s="10" t="s">
        <v>4454</v>
      </c>
      <c r="J1128" s="10" t="s">
        <v>30</v>
      </c>
      <c r="K1128" s="10" t="s">
        <v>5305</v>
      </c>
      <c r="L1128" s="10" t="s">
        <v>5942</v>
      </c>
      <c r="M1128" s="10" t="s">
        <v>5943</v>
      </c>
      <c r="N1128" s="15">
        <v>18.34</v>
      </c>
      <c r="O1128" s="15">
        <v>-70.180000000000007</v>
      </c>
      <c r="P1128" s="10" t="s">
        <v>30</v>
      </c>
      <c r="Q1128" s="14">
        <v>470681030</v>
      </c>
      <c r="R1128" s="16">
        <v>55.047923789000002</v>
      </c>
      <c r="S1128" s="16">
        <v>24.357488402212393</v>
      </c>
    </row>
    <row r="1129" spans="1:19" ht="15" x14ac:dyDescent="0.2">
      <c r="A1129" s="10" t="s">
        <v>5944</v>
      </c>
      <c r="B1129" s="10" t="s">
        <v>5945</v>
      </c>
      <c r="C1129" s="10" t="s">
        <v>5946</v>
      </c>
      <c r="D1129" s="10" t="s">
        <v>5947</v>
      </c>
      <c r="E1129" s="20"/>
      <c r="F1129" s="10"/>
      <c r="G1129" s="17" t="s">
        <v>5948</v>
      </c>
      <c r="H1129" s="13" t="s">
        <v>26</v>
      </c>
      <c r="I1129" s="10" t="s">
        <v>4454</v>
      </c>
      <c r="J1129" s="10" t="s">
        <v>30</v>
      </c>
      <c r="K1129" s="10" t="s">
        <v>4420</v>
      </c>
      <c r="L1129" s="10" t="s">
        <v>5949</v>
      </c>
      <c r="M1129" s="10"/>
      <c r="N1129" s="15">
        <v>18.2</v>
      </c>
      <c r="O1129" s="15">
        <v>-66.97</v>
      </c>
      <c r="P1129" s="10" t="s">
        <v>30</v>
      </c>
      <c r="Q1129" s="14">
        <v>476907462</v>
      </c>
      <c r="R1129" s="16">
        <v>57.175194335999997</v>
      </c>
      <c r="S1129" s="16">
        <v>25.298758555752215</v>
      </c>
    </row>
    <row r="1130" spans="1:19" ht="15" x14ac:dyDescent="0.2">
      <c r="A1130" s="10" t="s">
        <v>5950</v>
      </c>
      <c r="B1130" s="10" t="s">
        <v>5951</v>
      </c>
      <c r="C1130" s="10" t="s">
        <v>5952</v>
      </c>
      <c r="D1130" s="10" t="s">
        <v>5953</v>
      </c>
      <c r="E1130" s="20"/>
      <c r="F1130" s="10"/>
      <c r="G1130" s="17" t="s">
        <v>5954</v>
      </c>
      <c r="H1130" s="13" t="s">
        <v>26</v>
      </c>
      <c r="I1130" s="10" t="s">
        <v>4454</v>
      </c>
      <c r="J1130" s="10" t="s">
        <v>30</v>
      </c>
      <c r="K1130" s="10" t="s">
        <v>4420</v>
      </c>
      <c r="L1130" s="10" t="s">
        <v>5955</v>
      </c>
      <c r="M1130" s="10"/>
      <c r="N1130" s="15">
        <v>17.96</v>
      </c>
      <c r="O1130" s="15">
        <v>-66.86</v>
      </c>
      <c r="P1130" s="10" t="s">
        <v>30</v>
      </c>
      <c r="Q1130" s="14">
        <v>429536478</v>
      </c>
      <c r="R1130" s="16">
        <v>50.830935941</v>
      </c>
      <c r="S1130" s="16">
        <v>22.49156457566372</v>
      </c>
    </row>
    <row r="1131" spans="1:19" ht="15" x14ac:dyDescent="0.2">
      <c r="A1131" s="10" t="s">
        <v>5956</v>
      </c>
      <c r="B1131" s="10" t="s">
        <v>5957</v>
      </c>
      <c r="C1131" s="10" t="s">
        <v>5958</v>
      </c>
      <c r="D1131" s="10" t="s">
        <v>5959</v>
      </c>
      <c r="E1131" s="20"/>
      <c r="F1131" s="10"/>
      <c r="G1131" s="17" t="s">
        <v>5960</v>
      </c>
      <c r="H1131" s="13" t="s">
        <v>26</v>
      </c>
      <c r="I1131" s="10" t="s">
        <v>4454</v>
      </c>
      <c r="J1131" s="10" t="s">
        <v>30</v>
      </c>
      <c r="K1131" s="10" t="s">
        <v>776</v>
      </c>
      <c r="L1131" s="10" t="s">
        <v>5354</v>
      </c>
      <c r="M1131" s="10" t="s">
        <v>5355</v>
      </c>
      <c r="N1131" s="15">
        <v>19.11</v>
      </c>
      <c r="O1131" s="15">
        <v>-104.34</v>
      </c>
      <c r="P1131" s="10" t="s">
        <v>30</v>
      </c>
      <c r="Q1131" s="14">
        <v>442806134</v>
      </c>
      <c r="R1131" s="16">
        <v>49.917517724</v>
      </c>
      <c r="S1131" s="16">
        <v>22.08739722300885</v>
      </c>
    </row>
    <row r="1132" spans="1:19" ht="15" x14ac:dyDescent="0.2">
      <c r="A1132" s="10" t="s">
        <v>5961</v>
      </c>
      <c r="B1132" s="10" t="s">
        <v>5962</v>
      </c>
      <c r="C1132" s="10" t="s">
        <v>5963</v>
      </c>
      <c r="D1132" s="10" t="s">
        <v>5964</v>
      </c>
      <c r="E1132" s="20"/>
      <c r="F1132" s="10"/>
      <c r="G1132" s="17" t="s">
        <v>5965</v>
      </c>
      <c r="H1132" s="13" t="s">
        <v>26</v>
      </c>
      <c r="I1132" s="10" t="s">
        <v>4454</v>
      </c>
      <c r="J1132" s="10" t="s">
        <v>30</v>
      </c>
      <c r="K1132" s="10" t="s">
        <v>776</v>
      </c>
      <c r="L1132" s="10" t="s">
        <v>5354</v>
      </c>
      <c r="M1132" s="10" t="s">
        <v>5966</v>
      </c>
      <c r="N1132" s="15">
        <v>19.13</v>
      </c>
      <c r="O1132" s="15">
        <v>-104.34</v>
      </c>
      <c r="P1132" s="10" t="s">
        <v>30</v>
      </c>
      <c r="Q1132" s="14">
        <v>487620672</v>
      </c>
      <c r="R1132" s="16">
        <v>56.737571727999999</v>
      </c>
      <c r="S1132" s="16">
        <v>25.10512023362832</v>
      </c>
    </row>
    <row r="1133" spans="1:19" ht="15" x14ac:dyDescent="0.2">
      <c r="A1133" s="10" t="s">
        <v>5967</v>
      </c>
      <c r="B1133" s="10" t="s">
        <v>5968</v>
      </c>
      <c r="C1133" s="10" t="s">
        <v>5969</v>
      </c>
      <c r="D1133" s="10" t="s">
        <v>5970</v>
      </c>
      <c r="E1133" s="20"/>
      <c r="F1133" s="10"/>
      <c r="G1133" s="17" t="s">
        <v>5971</v>
      </c>
      <c r="H1133" s="13" t="s">
        <v>26</v>
      </c>
      <c r="I1133" s="10" t="s">
        <v>4454</v>
      </c>
      <c r="J1133" s="10" t="s">
        <v>30</v>
      </c>
      <c r="K1133" s="10" t="s">
        <v>5826</v>
      </c>
      <c r="L1133" s="10" t="s">
        <v>5972</v>
      </c>
      <c r="M1133" s="10" t="s">
        <v>5973</v>
      </c>
      <c r="N1133" s="15">
        <v>9.99</v>
      </c>
      <c r="O1133" s="15">
        <v>-85.7</v>
      </c>
      <c r="P1133" s="10" t="s">
        <v>30</v>
      </c>
      <c r="Q1133" s="14">
        <v>449108656</v>
      </c>
      <c r="R1133" s="16">
        <v>53.727864535999998</v>
      </c>
      <c r="S1133" s="16">
        <v>23.773391387610619</v>
      </c>
    </row>
    <row r="1134" spans="1:19" ht="15" x14ac:dyDescent="0.2">
      <c r="A1134" s="10" t="s">
        <v>5974</v>
      </c>
      <c r="B1134" s="10" t="s">
        <v>5975</v>
      </c>
      <c r="C1134" s="10" t="s">
        <v>5976</v>
      </c>
      <c r="D1134" s="10" t="s">
        <v>5977</v>
      </c>
      <c r="E1134" s="20"/>
      <c r="F1134" s="10"/>
      <c r="G1134" s="17" t="s">
        <v>5978</v>
      </c>
      <c r="H1134" s="13" t="s">
        <v>26</v>
      </c>
      <c r="I1134" s="10" t="s">
        <v>4454</v>
      </c>
      <c r="J1134" s="10" t="s">
        <v>30</v>
      </c>
      <c r="K1134" s="10" t="s">
        <v>989</v>
      </c>
      <c r="L1134" s="10" t="s">
        <v>5979</v>
      </c>
      <c r="M1134" s="10" t="s">
        <v>5980</v>
      </c>
      <c r="N1134" s="15">
        <v>-3.82</v>
      </c>
      <c r="O1134" s="15">
        <v>-60.37</v>
      </c>
      <c r="P1134" s="10" t="s">
        <v>30</v>
      </c>
      <c r="Q1134" s="14">
        <v>395252222</v>
      </c>
      <c r="R1134" s="16">
        <v>44.408197250999997</v>
      </c>
      <c r="S1134" s="16">
        <v>19.649644801327433</v>
      </c>
    </row>
    <row r="1135" spans="1:19" ht="15" x14ac:dyDescent="0.2">
      <c r="A1135" s="10" t="s">
        <v>5981</v>
      </c>
      <c r="B1135" s="10" t="s">
        <v>5982</v>
      </c>
      <c r="C1135" s="10" t="s">
        <v>5983</v>
      </c>
      <c r="D1135" s="10" t="s">
        <v>5984</v>
      </c>
      <c r="E1135" s="20"/>
      <c r="F1135" s="10"/>
      <c r="G1135" s="17" t="s">
        <v>5985</v>
      </c>
      <c r="H1135" s="13" t="s">
        <v>26</v>
      </c>
      <c r="I1135" s="10" t="s">
        <v>4454</v>
      </c>
      <c r="J1135" s="10" t="s">
        <v>30</v>
      </c>
      <c r="K1135" s="10" t="s">
        <v>989</v>
      </c>
      <c r="L1135" s="10" t="s">
        <v>5293</v>
      </c>
      <c r="M1135" s="10" t="s">
        <v>5986</v>
      </c>
      <c r="N1135" s="15">
        <v>-2</v>
      </c>
      <c r="O1135" s="15">
        <v>-54.07</v>
      </c>
      <c r="P1135" s="10" t="s">
        <v>30</v>
      </c>
      <c r="Q1135" s="14">
        <v>413535186</v>
      </c>
      <c r="R1135" s="16">
        <v>46.384796602999998</v>
      </c>
      <c r="S1135" s="16">
        <v>20.524246284513275</v>
      </c>
    </row>
    <row r="1136" spans="1:19" ht="15" x14ac:dyDescent="0.2">
      <c r="A1136" s="10" t="s">
        <v>5987</v>
      </c>
      <c r="B1136" s="10" t="s">
        <v>5988</v>
      </c>
      <c r="C1136" s="10" t="s">
        <v>5989</v>
      </c>
      <c r="D1136" s="10" t="s">
        <v>5990</v>
      </c>
      <c r="E1136" s="20"/>
      <c r="F1136" s="10"/>
      <c r="G1136" s="17" t="s">
        <v>5991</v>
      </c>
      <c r="H1136" s="13" t="s">
        <v>26</v>
      </c>
      <c r="I1136" s="10" t="s">
        <v>4454</v>
      </c>
      <c r="J1136" s="10" t="s">
        <v>30</v>
      </c>
      <c r="K1136" s="10" t="s">
        <v>989</v>
      </c>
      <c r="L1136" s="10" t="s">
        <v>5992</v>
      </c>
      <c r="M1136" s="10" t="s">
        <v>5993</v>
      </c>
      <c r="N1136" s="15">
        <v>-6.99</v>
      </c>
      <c r="O1136" s="15">
        <v>-36.71</v>
      </c>
      <c r="P1136" s="10" t="s">
        <v>30</v>
      </c>
      <c r="Q1136" s="14">
        <v>494113700</v>
      </c>
      <c r="R1136" s="16">
        <v>56.739254682999999</v>
      </c>
      <c r="S1136" s="16">
        <v>25.105864903982301</v>
      </c>
    </row>
    <row r="1137" spans="1:19" ht="15" x14ac:dyDescent="0.2">
      <c r="A1137" s="10" t="s">
        <v>5994</v>
      </c>
      <c r="B1137" s="10" t="s">
        <v>5995</v>
      </c>
      <c r="C1137" s="10" t="s">
        <v>5996</v>
      </c>
      <c r="D1137" s="10" t="s">
        <v>5997</v>
      </c>
      <c r="E1137" s="20"/>
      <c r="F1137" s="10"/>
      <c r="G1137" s="17" t="s">
        <v>5998</v>
      </c>
      <c r="H1137" s="13" t="s">
        <v>26</v>
      </c>
      <c r="I1137" s="10" t="s">
        <v>4454</v>
      </c>
      <c r="J1137" s="10" t="s">
        <v>30</v>
      </c>
      <c r="K1137" s="10" t="s">
        <v>989</v>
      </c>
      <c r="L1137" s="10" t="s">
        <v>5992</v>
      </c>
      <c r="M1137" s="10" t="s">
        <v>5999</v>
      </c>
      <c r="N1137" s="15">
        <v>-6.87</v>
      </c>
      <c r="O1137" s="15">
        <v>-36.92</v>
      </c>
      <c r="P1137" s="10" t="s">
        <v>30</v>
      </c>
      <c r="Q1137" s="14">
        <v>318970068</v>
      </c>
      <c r="R1137" s="16">
        <v>40.115977090999998</v>
      </c>
      <c r="S1137" s="16">
        <v>17.750432341150443</v>
      </c>
    </row>
    <row r="1138" spans="1:19" ht="15" x14ac:dyDescent="0.2">
      <c r="A1138" s="10" t="s">
        <v>6000</v>
      </c>
      <c r="B1138" s="10" t="s">
        <v>6001</v>
      </c>
      <c r="C1138" s="10" t="s">
        <v>6002</v>
      </c>
      <c r="D1138" s="10" t="s">
        <v>6003</v>
      </c>
      <c r="E1138" s="20"/>
      <c r="F1138" s="10"/>
      <c r="G1138" s="17" t="s">
        <v>6004</v>
      </c>
      <c r="H1138" s="13" t="s">
        <v>26</v>
      </c>
      <c r="I1138" s="10" t="s">
        <v>4454</v>
      </c>
      <c r="J1138" s="10" t="s">
        <v>30</v>
      </c>
      <c r="K1138" s="10" t="s">
        <v>989</v>
      </c>
      <c r="L1138" s="10" t="s">
        <v>5992</v>
      </c>
      <c r="M1138" s="10"/>
      <c r="N1138" s="15">
        <v>-7.24</v>
      </c>
      <c r="O1138" s="15">
        <v>-36.78</v>
      </c>
      <c r="P1138" s="10" t="s">
        <v>30</v>
      </c>
      <c r="Q1138" s="14">
        <v>393822772</v>
      </c>
      <c r="R1138" s="16">
        <v>46.769942172999997</v>
      </c>
      <c r="S1138" s="16">
        <v>20.694664678318585</v>
      </c>
    </row>
    <row r="1139" spans="1:19" ht="15" x14ac:dyDescent="0.2">
      <c r="A1139" s="10" t="s">
        <v>6005</v>
      </c>
      <c r="B1139" s="10" t="s">
        <v>6006</v>
      </c>
      <c r="C1139" s="10" t="s">
        <v>6007</v>
      </c>
      <c r="D1139" s="10" t="s">
        <v>6008</v>
      </c>
      <c r="E1139" s="20"/>
      <c r="F1139" s="10"/>
      <c r="G1139" s="17" t="s">
        <v>6009</v>
      </c>
      <c r="H1139" s="13" t="s">
        <v>26</v>
      </c>
      <c r="I1139" s="10" t="s">
        <v>4454</v>
      </c>
      <c r="J1139" s="10" t="s">
        <v>30</v>
      </c>
      <c r="K1139" s="10" t="s">
        <v>989</v>
      </c>
      <c r="L1139" s="10" t="s">
        <v>6010</v>
      </c>
      <c r="M1139" s="10" t="s">
        <v>6011</v>
      </c>
      <c r="N1139" s="15">
        <v>-7.05</v>
      </c>
      <c r="O1139" s="15">
        <v>-38.78</v>
      </c>
      <c r="P1139" s="10" t="s">
        <v>30</v>
      </c>
      <c r="Q1139" s="14">
        <v>490182016</v>
      </c>
      <c r="R1139" s="16">
        <v>62.070085575</v>
      </c>
      <c r="S1139" s="16">
        <v>27.464639634955756</v>
      </c>
    </row>
    <row r="1140" spans="1:19" ht="15" x14ac:dyDescent="0.2">
      <c r="A1140" s="10" t="s">
        <v>6012</v>
      </c>
      <c r="B1140" s="10" t="s">
        <v>6013</v>
      </c>
      <c r="C1140" s="10" t="s">
        <v>6014</v>
      </c>
      <c r="D1140" s="10" t="s">
        <v>6015</v>
      </c>
      <c r="E1140" s="20"/>
      <c r="F1140" s="10"/>
      <c r="G1140" s="17" t="s">
        <v>6016</v>
      </c>
      <c r="H1140" s="13" t="s">
        <v>26</v>
      </c>
      <c r="I1140" s="10" t="s">
        <v>4454</v>
      </c>
      <c r="J1140" s="10" t="s">
        <v>30</v>
      </c>
      <c r="K1140" s="10" t="s">
        <v>989</v>
      </c>
      <c r="L1140" s="10" t="s">
        <v>6010</v>
      </c>
      <c r="M1140" s="10" t="s">
        <v>6017</v>
      </c>
      <c r="N1140" s="15">
        <v>-3.93</v>
      </c>
      <c r="O1140" s="15">
        <v>-38.380000000000003</v>
      </c>
      <c r="P1140" s="10" t="s">
        <v>30</v>
      </c>
      <c r="Q1140" s="14">
        <v>417339534</v>
      </c>
      <c r="R1140" s="16">
        <v>47.971286876000001</v>
      </c>
      <c r="S1140" s="16">
        <v>21.226233130973455</v>
      </c>
    </row>
    <row r="1141" spans="1:19" ht="15" x14ac:dyDescent="0.2">
      <c r="A1141" s="10" t="s">
        <v>6018</v>
      </c>
      <c r="B1141" s="10" t="s">
        <v>6019</v>
      </c>
      <c r="C1141" s="10" t="s">
        <v>6020</v>
      </c>
      <c r="D1141" s="10" t="s">
        <v>6021</v>
      </c>
      <c r="E1141" s="20"/>
      <c r="F1141" s="10"/>
      <c r="G1141" s="17" t="s">
        <v>6022</v>
      </c>
      <c r="H1141" s="13" t="s">
        <v>26</v>
      </c>
      <c r="I1141" s="10" t="s">
        <v>4454</v>
      </c>
      <c r="J1141" s="10" t="s">
        <v>30</v>
      </c>
      <c r="K1141" s="10" t="s">
        <v>989</v>
      </c>
      <c r="L1141" s="10" t="s">
        <v>6010</v>
      </c>
      <c r="M1141" s="10" t="s">
        <v>6023</v>
      </c>
      <c r="N1141" s="15">
        <v>-7.7</v>
      </c>
      <c r="O1141" s="15">
        <v>-38.950000000000003</v>
      </c>
      <c r="P1141" s="10" t="s">
        <v>30</v>
      </c>
      <c r="Q1141" s="14">
        <v>404207980</v>
      </c>
      <c r="R1141" s="16">
        <v>49.094953588000003</v>
      </c>
      <c r="S1141" s="16">
        <v>21.723430791150445</v>
      </c>
    </row>
    <row r="1142" spans="1:19" ht="15" x14ac:dyDescent="0.2">
      <c r="A1142" s="10" t="s">
        <v>6024</v>
      </c>
      <c r="B1142" s="10" t="s">
        <v>6025</v>
      </c>
      <c r="C1142" s="10" t="s">
        <v>6026</v>
      </c>
      <c r="D1142" s="10" t="s">
        <v>6027</v>
      </c>
      <c r="E1142" s="20"/>
      <c r="F1142" s="10"/>
      <c r="G1142" s="17" t="s">
        <v>6028</v>
      </c>
      <c r="H1142" s="13" t="s">
        <v>26</v>
      </c>
      <c r="I1142" s="10" t="s">
        <v>4454</v>
      </c>
      <c r="J1142" s="10" t="s">
        <v>30</v>
      </c>
      <c r="K1142" s="10" t="s">
        <v>989</v>
      </c>
      <c r="L1142" s="10" t="s">
        <v>5377</v>
      </c>
      <c r="M1142" s="10"/>
      <c r="N1142" s="15">
        <v>-8.81</v>
      </c>
      <c r="O1142" s="15">
        <v>-36.950000000000003</v>
      </c>
      <c r="P1142" s="10" t="s">
        <v>30</v>
      </c>
      <c r="Q1142" s="14">
        <v>398915652</v>
      </c>
      <c r="R1142" s="16">
        <v>46.536671538999997</v>
      </c>
      <c r="S1142" s="16">
        <v>20.59144758362832</v>
      </c>
    </row>
    <row r="1143" spans="1:19" ht="15" x14ac:dyDescent="0.2">
      <c r="A1143" s="10" t="s">
        <v>6029</v>
      </c>
      <c r="B1143" s="10" t="s">
        <v>6030</v>
      </c>
      <c r="C1143" s="10" t="s">
        <v>6031</v>
      </c>
      <c r="D1143" s="10" t="s">
        <v>6032</v>
      </c>
      <c r="E1143" s="20"/>
      <c r="F1143" s="10"/>
      <c r="G1143" s="17" t="s">
        <v>6033</v>
      </c>
      <c r="H1143" s="13" t="s">
        <v>26</v>
      </c>
      <c r="I1143" s="10" t="s">
        <v>4454</v>
      </c>
      <c r="J1143" s="10" t="s">
        <v>30</v>
      </c>
      <c r="K1143" s="10" t="s">
        <v>989</v>
      </c>
      <c r="L1143" s="10" t="s">
        <v>6034</v>
      </c>
      <c r="M1143" s="10" t="s">
        <v>6035</v>
      </c>
      <c r="N1143" s="15">
        <v>-2.91</v>
      </c>
      <c r="O1143" s="15">
        <v>-41.77</v>
      </c>
      <c r="P1143" s="10" t="s">
        <v>30</v>
      </c>
      <c r="Q1143" s="14">
        <v>466218220</v>
      </c>
      <c r="R1143" s="16">
        <v>56.666088274000003</v>
      </c>
      <c r="S1143" s="16">
        <v>25.073490386725666</v>
      </c>
    </row>
    <row r="1144" spans="1:19" ht="15" x14ac:dyDescent="0.2">
      <c r="A1144" s="10" t="s">
        <v>6036</v>
      </c>
      <c r="B1144" s="10" t="s">
        <v>6037</v>
      </c>
      <c r="C1144" s="10" t="s">
        <v>6038</v>
      </c>
      <c r="D1144" s="10" t="s">
        <v>6039</v>
      </c>
      <c r="E1144" s="20"/>
      <c r="F1144" s="10"/>
      <c r="G1144" s="17" t="s">
        <v>6040</v>
      </c>
      <c r="H1144" s="13" t="s">
        <v>26</v>
      </c>
      <c r="I1144" s="10" t="s">
        <v>4454</v>
      </c>
      <c r="J1144" s="10" t="s">
        <v>30</v>
      </c>
      <c r="K1144" s="10" t="s">
        <v>989</v>
      </c>
      <c r="L1144" s="10" t="s">
        <v>6034</v>
      </c>
      <c r="M1144" s="10" t="s">
        <v>6041</v>
      </c>
      <c r="N1144" s="15">
        <v>-7.08</v>
      </c>
      <c r="O1144" s="15">
        <v>-41.47</v>
      </c>
      <c r="P1144" s="10" t="s">
        <v>30</v>
      </c>
      <c r="Q1144" s="14">
        <v>433008120</v>
      </c>
      <c r="R1144" s="16">
        <v>52.375687122999999</v>
      </c>
      <c r="S1144" s="16">
        <v>23.175082797787613</v>
      </c>
    </row>
    <row r="1145" spans="1:19" ht="15" x14ac:dyDescent="0.2">
      <c r="A1145" s="10" t="s">
        <v>6042</v>
      </c>
      <c r="B1145" s="10" t="s">
        <v>6043</v>
      </c>
      <c r="C1145" s="10" t="s">
        <v>6044</v>
      </c>
      <c r="D1145" s="10" t="s">
        <v>6045</v>
      </c>
      <c r="E1145" s="20"/>
      <c r="F1145" s="10"/>
      <c r="G1145" s="17" t="s">
        <v>6046</v>
      </c>
      <c r="H1145" s="13" t="s">
        <v>26</v>
      </c>
      <c r="I1145" s="10" t="s">
        <v>4454</v>
      </c>
      <c r="J1145" s="10" t="s">
        <v>30</v>
      </c>
      <c r="K1145" s="10" t="s">
        <v>989</v>
      </c>
      <c r="L1145" s="10" t="s">
        <v>6047</v>
      </c>
      <c r="M1145" s="10"/>
      <c r="N1145" s="15">
        <v>-5.4</v>
      </c>
      <c r="O1145" s="15">
        <v>-36.950000000000003</v>
      </c>
      <c r="P1145" s="10" t="s">
        <v>30</v>
      </c>
      <c r="Q1145" s="14">
        <v>466316484</v>
      </c>
      <c r="R1145" s="16">
        <v>54.440695144999999</v>
      </c>
      <c r="S1145" s="16">
        <v>24.088803161504426</v>
      </c>
    </row>
    <row r="1146" spans="1:19" ht="15" x14ac:dyDescent="0.2">
      <c r="A1146" s="10" t="s">
        <v>6048</v>
      </c>
      <c r="B1146" s="10" t="s">
        <v>6049</v>
      </c>
      <c r="C1146" s="10" t="s">
        <v>6050</v>
      </c>
      <c r="D1146" s="10" t="s">
        <v>6051</v>
      </c>
      <c r="E1146" s="11" t="s">
        <v>6052</v>
      </c>
      <c r="F1146" s="10"/>
      <c r="G1146" s="17" t="s">
        <v>4694</v>
      </c>
      <c r="H1146" s="13" t="s">
        <v>26</v>
      </c>
      <c r="I1146" s="10" t="s">
        <v>4454</v>
      </c>
      <c r="J1146" s="14" t="s">
        <v>28</v>
      </c>
      <c r="K1146" s="10" t="s">
        <v>4486</v>
      </c>
      <c r="L1146" s="10"/>
      <c r="M1146" s="10"/>
      <c r="N1146" s="15">
        <v>14.97</v>
      </c>
      <c r="O1146" s="15">
        <v>-89.54</v>
      </c>
      <c r="P1146" s="10" t="s">
        <v>30</v>
      </c>
      <c r="Q1146" s="14"/>
      <c r="R1146" s="16"/>
      <c r="S1146" s="16"/>
    </row>
    <row r="1147" spans="1:19" ht="15" x14ac:dyDescent="0.2">
      <c r="A1147" s="10" t="s">
        <v>6053</v>
      </c>
      <c r="B1147" s="10" t="s">
        <v>6054</v>
      </c>
      <c r="C1147" s="10" t="s">
        <v>6055</v>
      </c>
      <c r="D1147" s="10" t="s">
        <v>6056</v>
      </c>
      <c r="E1147" s="11" t="s">
        <v>6053</v>
      </c>
      <c r="F1147" s="10"/>
      <c r="G1147" s="18"/>
      <c r="H1147" s="13" t="s">
        <v>6057</v>
      </c>
      <c r="I1147" s="15" t="s">
        <v>4363</v>
      </c>
      <c r="J1147" s="10" t="s">
        <v>30</v>
      </c>
      <c r="K1147" s="10"/>
      <c r="L1147" s="10"/>
      <c r="M1147" s="10"/>
      <c r="N1147" s="10"/>
      <c r="O1147" s="10"/>
      <c r="P1147" s="10" t="s">
        <v>30</v>
      </c>
      <c r="Q1147" s="14">
        <v>397457258</v>
      </c>
      <c r="R1147" s="16">
        <v>47.325007569999997</v>
      </c>
      <c r="S1147" s="16">
        <v>20.940268836283188</v>
      </c>
    </row>
    <row r="1148" spans="1:19" ht="15" x14ac:dyDescent="0.2">
      <c r="A1148" s="10" t="s">
        <v>6058</v>
      </c>
      <c r="B1148" s="10" t="s">
        <v>6059</v>
      </c>
      <c r="C1148" s="10" t="s">
        <v>6060</v>
      </c>
      <c r="D1148" s="10" t="s">
        <v>6061</v>
      </c>
      <c r="E1148" s="11" t="s">
        <v>6058</v>
      </c>
      <c r="F1148" s="10"/>
      <c r="G1148" s="18"/>
      <c r="H1148" s="13" t="s">
        <v>6057</v>
      </c>
      <c r="I1148" s="15" t="s">
        <v>4363</v>
      </c>
      <c r="J1148" s="10" t="s">
        <v>30</v>
      </c>
      <c r="K1148" s="10"/>
      <c r="L1148" s="10"/>
      <c r="M1148" s="10"/>
      <c r="N1148" s="10"/>
      <c r="O1148" s="10"/>
      <c r="P1148" s="10" t="s">
        <v>30</v>
      </c>
      <c r="Q1148" s="14">
        <v>415992258</v>
      </c>
      <c r="R1148" s="16">
        <v>47.263767272000003</v>
      </c>
      <c r="S1148" s="16">
        <v>20.91317135929204</v>
      </c>
    </row>
    <row r="1149" spans="1:19" ht="15" x14ac:dyDescent="0.2">
      <c r="A1149" s="10" t="s">
        <v>6062</v>
      </c>
      <c r="B1149" s="10" t="s">
        <v>6063</v>
      </c>
      <c r="C1149" s="10" t="s">
        <v>6064</v>
      </c>
      <c r="D1149" s="10" t="s">
        <v>6065</v>
      </c>
      <c r="E1149" s="11" t="s">
        <v>6062</v>
      </c>
      <c r="F1149" s="10"/>
      <c r="G1149" s="18"/>
      <c r="H1149" s="13" t="s">
        <v>6057</v>
      </c>
      <c r="I1149" s="10" t="s">
        <v>4454</v>
      </c>
      <c r="J1149" s="10" t="s">
        <v>30</v>
      </c>
      <c r="K1149" s="10"/>
      <c r="L1149" s="10"/>
      <c r="M1149" s="10"/>
      <c r="N1149" s="10"/>
      <c r="O1149" s="10"/>
      <c r="P1149" s="10" t="s">
        <v>30</v>
      </c>
      <c r="Q1149" s="14">
        <v>437010516</v>
      </c>
      <c r="R1149" s="16">
        <v>55.915064495000003</v>
      </c>
      <c r="S1149" s="16">
        <v>24.741178980088499</v>
      </c>
    </row>
    <row r="1150" spans="1:19" ht="15" x14ac:dyDescent="0.2">
      <c r="A1150" s="10" t="s">
        <v>6066</v>
      </c>
      <c r="B1150" s="10" t="s">
        <v>6067</v>
      </c>
      <c r="C1150" s="10" t="s">
        <v>6068</v>
      </c>
      <c r="D1150" s="10" t="s">
        <v>6069</v>
      </c>
      <c r="E1150" s="11" t="s">
        <v>6066</v>
      </c>
      <c r="F1150" s="10"/>
      <c r="G1150" s="18"/>
      <c r="H1150" s="13" t="s">
        <v>6057</v>
      </c>
      <c r="I1150" s="10" t="s">
        <v>4454</v>
      </c>
      <c r="J1150" s="10" t="s">
        <v>30</v>
      </c>
      <c r="K1150" s="10"/>
      <c r="L1150" s="10"/>
      <c r="M1150" s="10"/>
      <c r="N1150" s="10"/>
      <c r="O1150" s="10"/>
      <c r="P1150" s="10" t="s">
        <v>30</v>
      </c>
      <c r="Q1150" s="14">
        <v>251273076</v>
      </c>
      <c r="R1150" s="16">
        <v>30.235023234</v>
      </c>
      <c r="S1150" s="16">
        <v>13.378328864601771</v>
      </c>
    </row>
    <row r="1151" spans="1:19" ht="15" x14ac:dyDescent="0.2">
      <c r="A1151" s="10" t="s">
        <v>6070</v>
      </c>
      <c r="B1151" s="10" t="s">
        <v>6071</v>
      </c>
      <c r="C1151" s="10" t="s">
        <v>6072</v>
      </c>
      <c r="D1151" s="10" t="s">
        <v>6073</v>
      </c>
      <c r="E1151" s="11" t="s">
        <v>6074</v>
      </c>
      <c r="F1151" s="10"/>
      <c r="G1151" s="18"/>
      <c r="H1151" s="13" t="s">
        <v>6057</v>
      </c>
      <c r="I1151" s="15" t="s">
        <v>4363</v>
      </c>
      <c r="J1151" s="14" t="s">
        <v>28</v>
      </c>
      <c r="K1151" s="10"/>
      <c r="L1151" s="10"/>
      <c r="M1151" s="10"/>
      <c r="N1151" s="10"/>
      <c r="O1151" s="10"/>
      <c r="P1151" s="10" t="s">
        <v>30</v>
      </c>
      <c r="Q1151" s="14"/>
      <c r="R1151" s="16"/>
      <c r="S1151" s="16"/>
    </row>
    <row r="1152" spans="1:19" ht="15" x14ac:dyDescent="0.2">
      <c r="A1152" s="10" t="s">
        <v>6075</v>
      </c>
      <c r="B1152" s="10" t="s">
        <v>6076</v>
      </c>
      <c r="C1152" s="10" t="s">
        <v>6075</v>
      </c>
      <c r="D1152" s="10" t="s">
        <v>6077</v>
      </c>
      <c r="E1152" s="11" t="s">
        <v>6078</v>
      </c>
      <c r="F1152" s="10"/>
      <c r="G1152" s="18"/>
      <c r="H1152" s="13" t="s">
        <v>6057</v>
      </c>
      <c r="I1152" s="10"/>
      <c r="J1152" s="14" t="s">
        <v>28</v>
      </c>
      <c r="K1152" s="10"/>
      <c r="L1152" s="10"/>
      <c r="M1152" s="10"/>
      <c r="N1152" s="10"/>
      <c r="O1152" s="10"/>
      <c r="P1152" s="10" t="s">
        <v>30</v>
      </c>
      <c r="Q1152" s="14"/>
      <c r="R1152" s="16"/>
      <c r="S1152" s="16"/>
    </row>
    <row r="1153" spans="1:19" ht="15" x14ac:dyDescent="0.2">
      <c r="A1153" s="10" t="s">
        <v>6079</v>
      </c>
      <c r="B1153" s="10" t="s">
        <v>6080</v>
      </c>
      <c r="C1153" s="10" t="s">
        <v>6081</v>
      </c>
      <c r="D1153" s="10" t="s">
        <v>6082</v>
      </c>
      <c r="E1153" s="11" t="s">
        <v>6083</v>
      </c>
      <c r="F1153" s="10"/>
      <c r="G1153" s="18"/>
      <c r="H1153" s="13" t="s">
        <v>6084</v>
      </c>
      <c r="I1153" s="15" t="s">
        <v>4363</v>
      </c>
      <c r="J1153" s="14" t="s">
        <v>28</v>
      </c>
      <c r="K1153" s="10"/>
      <c r="L1153" s="10"/>
      <c r="M1153" s="10"/>
      <c r="N1153" s="10"/>
      <c r="O1153" s="10"/>
      <c r="P1153" s="10" t="s">
        <v>30</v>
      </c>
      <c r="Q1153" s="14"/>
      <c r="R1153" s="16"/>
      <c r="S1153" s="16"/>
    </row>
    <row r="1154" spans="1:19" ht="15" x14ac:dyDescent="0.2">
      <c r="A1154" s="10" t="s">
        <v>6085</v>
      </c>
      <c r="B1154" s="10" t="s">
        <v>6086</v>
      </c>
      <c r="C1154" s="10" t="s">
        <v>6087</v>
      </c>
      <c r="D1154" s="10" t="s">
        <v>6088</v>
      </c>
      <c r="E1154" s="11" t="s">
        <v>6089</v>
      </c>
      <c r="F1154" s="10"/>
      <c r="G1154" s="18"/>
      <c r="H1154" s="13" t="s">
        <v>6084</v>
      </c>
      <c r="I1154" s="15" t="s">
        <v>4363</v>
      </c>
      <c r="J1154" s="14" t="s">
        <v>28</v>
      </c>
      <c r="K1154" s="10"/>
      <c r="L1154" s="10"/>
      <c r="M1154" s="10"/>
      <c r="N1154" s="10"/>
      <c r="O1154" s="10"/>
      <c r="P1154" s="10" t="s">
        <v>30</v>
      </c>
      <c r="Q1154" s="14"/>
      <c r="R1154" s="16"/>
      <c r="S1154" s="16"/>
    </row>
    <row r="1155" spans="1:19" ht="15" x14ac:dyDescent="0.2">
      <c r="A1155" s="10" t="s">
        <v>6090</v>
      </c>
      <c r="B1155" s="10" t="s">
        <v>6091</v>
      </c>
      <c r="C1155" s="10" t="s">
        <v>6092</v>
      </c>
      <c r="D1155" s="10" t="s">
        <v>6093</v>
      </c>
      <c r="E1155" s="11" t="s">
        <v>6094</v>
      </c>
      <c r="F1155" s="10"/>
      <c r="G1155" s="17" t="s">
        <v>6095</v>
      </c>
      <c r="H1155" s="13" t="s">
        <v>6096</v>
      </c>
      <c r="I1155" s="10" t="s">
        <v>27</v>
      </c>
      <c r="J1155" s="14" t="s">
        <v>28</v>
      </c>
      <c r="K1155" s="10"/>
      <c r="L1155" s="10"/>
      <c r="M1155" s="10"/>
      <c r="N1155" s="15">
        <v>32.78</v>
      </c>
      <c r="O1155" s="15">
        <v>-110.42</v>
      </c>
      <c r="P1155" s="10" t="s">
        <v>30</v>
      </c>
      <c r="Q1155" s="14"/>
      <c r="R1155" s="16"/>
      <c r="S1155" s="16"/>
    </row>
    <row r="1156" spans="1:19" ht="15" x14ac:dyDescent="0.2">
      <c r="A1156" s="10" t="s">
        <v>6097</v>
      </c>
      <c r="B1156" s="10" t="s">
        <v>6098</v>
      </c>
      <c r="C1156" s="10" t="s">
        <v>6099</v>
      </c>
      <c r="D1156" s="10" t="s">
        <v>6100</v>
      </c>
      <c r="E1156" s="11" t="s">
        <v>6101</v>
      </c>
      <c r="F1156" s="10"/>
      <c r="G1156" s="18"/>
      <c r="H1156" s="13" t="s">
        <v>6096</v>
      </c>
      <c r="I1156" s="10" t="s">
        <v>27</v>
      </c>
      <c r="J1156" s="10" t="s">
        <v>30</v>
      </c>
      <c r="K1156" s="10"/>
      <c r="L1156" s="10"/>
      <c r="M1156" s="10"/>
      <c r="N1156" s="10"/>
      <c r="O1156" s="10"/>
      <c r="P1156" s="10" t="s">
        <v>30</v>
      </c>
      <c r="Q1156" s="14">
        <v>475202030</v>
      </c>
      <c r="R1156" s="16">
        <v>44.333836089000002</v>
      </c>
      <c r="S1156" s="16">
        <v>19.616741632300887</v>
      </c>
    </row>
    <row r="1157" spans="1:19" ht="15" x14ac:dyDescent="0.2">
      <c r="A1157" s="10" t="s">
        <v>6102</v>
      </c>
      <c r="B1157" s="10" t="s">
        <v>6103</v>
      </c>
      <c r="C1157" s="10" t="s">
        <v>6104</v>
      </c>
      <c r="D1157" s="10" t="s">
        <v>6105</v>
      </c>
      <c r="E1157" s="11" t="s">
        <v>6106</v>
      </c>
      <c r="F1157" s="10"/>
      <c r="G1157" s="17" t="s">
        <v>6107</v>
      </c>
      <c r="H1157" s="13" t="s">
        <v>6096</v>
      </c>
      <c r="I1157" s="10" t="s">
        <v>27</v>
      </c>
      <c r="J1157" s="14" t="s">
        <v>28</v>
      </c>
      <c r="K1157" s="10"/>
      <c r="L1157" s="10"/>
      <c r="M1157" s="10"/>
      <c r="N1157" s="15">
        <v>26.82</v>
      </c>
      <c r="O1157" s="15">
        <v>30.8</v>
      </c>
      <c r="P1157" s="10" t="s">
        <v>30</v>
      </c>
      <c r="Q1157" s="14"/>
      <c r="R1157" s="16"/>
      <c r="S1157" s="16"/>
    </row>
    <row r="1158" spans="1:19" ht="15" x14ac:dyDescent="0.2">
      <c r="A1158" s="10" t="s">
        <v>6108</v>
      </c>
      <c r="B1158" s="10" t="s">
        <v>6109</v>
      </c>
      <c r="C1158" s="10" t="s">
        <v>6110</v>
      </c>
      <c r="D1158" s="10" t="s">
        <v>6111</v>
      </c>
      <c r="E1158" s="11" t="s">
        <v>6112</v>
      </c>
      <c r="F1158" s="10"/>
      <c r="G1158" s="17" t="s">
        <v>6113</v>
      </c>
      <c r="H1158" s="13" t="s">
        <v>6096</v>
      </c>
      <c r="I1158" s="10" t="s">
        <v>27</v>
      </c>
      <c r="J1158" s="14" t="s">
        <v>28</v>
      </c>
      <c r="K1158" s="10"/>
      <c r="L1158" s="10"/>
      <c r="M1158" s="10"/>
      <c r="N1158" s="15">
        <v>36.78</v>
      </c>
      <c r="O1158" s="15">
        <v>-119.42</v>
      </c>
      <c r="P1158" s="10" t="s">
        <v>30</v>
      </c>
      <c r="Q1158" s="14"/>
      <c r="R1158" s="16"/>
      <c r="S1158" s="16"/>
    </row>
    <row r="1159" spans="1:19" ht="15" x14ac:dyDescent="0.2">
      <c r="A1159" s="10" t="s">
        <v>6114</v>
      </c>
      <c r="B1159" s="10" t="s">
        <v>6115</v>
      </c>
      <c r="C1159" s="10" t="s">
        <v>6116</v>
      </c>
      <c r="D1159" s="10" t="s">
        <v>6117</v>
      </c>
      <c r="E1159" s="11" t="s">
        <v>6118</v>
      </c>
      <c r="F1159" s="10"/>
      <c r="G1159" s="17" t="s">
        <v>6113</v>
      </c>
      <c r="H1159" s="13" t="s">
        <v>6096</v>
      </c>
      <c r="I1159" s="10" t="s">
        <v>27</v>
      </c>
      <c r="J1159" s="10" t="s">
        <v>30</v>
      </c>
      <c r="K1159" s="10" t="s">
        <v>29</v>
      </c>
      <c r="L1159" s="10" t="s">
        <v>902</v>
      </c>
      <c r="M1159" s="10"/>
      <c r="N1159" s="10"/>
      <c r="O1159" s="10"/>
      <c r="P1159" s="10" t="s">
        <v>30</v>
      </c>
      <c r="Q1159" s="14">
        <v>330193166</v>
      </c>
      <c r="R1159" s="16">
        <v>43.338646111000003</v>
      </c>
      <c r="S1159" s="16">
        <v>19.176392084513278</v>
      </c>
    </row>
    <row r="1160" spans="1:19" ht="15" x14ac:dyDescent="0.2">
      <c r="A1160" s="10" t="s">
        <v>6119</v>
      </c>
      <c r="B1160" s="10" t="s">
        <v>6120</v>
      </c>
      <c r="C1160" s="10" t="s">
        <v>6121</v>
      </c>
      <c r="D1160" s="10" t="s">
        <v>6122</v>
      </c>
      <c r="E1160" s="11" t="s">
        <v>6123</v>
      </c>
      <c r="F1160" s="10"/>
      <c r="G1160" s="17" t="s">
        <v>6124</v>
      </c>
      <c r="H1160" s="13" t="s">
        <v>6096</v>
      </c>
      <c r="I1160" s="10" t="s">
        <v>27</v>
      </c>
      <c r="J1160" s="10" t="s">
        <v>30</v>
      </c>
      <c r="K1160" s="10" t="s">
        <v>776</v>
      </c>
      <c r="L1160" s="10" t="s">
        <v>4526</v>
      </c>
      <c r="M1160" s="10" t="s">
        <v>6125</v>
      </c>
      <c r="N1160" s="10"/>
      <c r="O1160" s="10"/>
      <c r="P1160" s="10" t="s">
        <v>30</v>
      </c>
      <c r="Q1160" s="14">
        <v>370062522</v>
      </c>
      <c r="R1160" s="16">
        <v>48.648399400000002</v>
      </c>
      <c r="S1160" s="16">
        <v>21.525840442477879</v>
      </c>
    </row>
    <row r="1161" spans="1:19" ht="15" x14ac:dyDescent="0.2">
      <c r="A1161" s="10" t="s">
        <v>6126</v>
      </c>
      <c r="B1161" s="10" t="s">
        <v>6127</v>
      </c>
      <c r="C1161" s="10" t="s">
        <v>6128</v>
      </c>
      <c r="D1161" s="10" t="s">
        <v>6129</v>
      </c>
      <c r="E1161" s="11" t="s">
        <v>6130</v>
      </c>
      <c r="F1161" s="10"/>
      <c r="G1161" s="17" t="s">
        <v>6131</v>
      </c>
      <c r="H1161" s="13" t="s">
        <v>6096</v>
      </c>
      <c r="I1161" s="15" t="s">
        <v>6132</v>
      </c>
      <c r="J1161" s="10" t="s">
        <v>30</v>
      </c>
      <c r="K1161" s="10" t="s">
        <v>6133</v>
      </c>
      <c r="L1161" s="10"/>
      <c r="M1161" s="10"/>
      <c r="N1161" s="15">
        <v>12.98</v>
      </c>
      <c r="O1161" s="15">
        <v>61.29</v>
      </c>
      <c r="P1161" s="10" t="s">
        <v>30</v>
      </c>
      <c r="Q1161" s="14">
        <v>497590686</v>
      </c>
      <c r="R1161" s="16">
        <v>63.278094723000002</v>
      </c>
      <c r="S1161" s="16">
        <v>27.999156957079649</v>
      </c>
    </row>
    <row r="1162" spans="1:19" ht="15" x14ac:dyDescent="0.2">
      <c r="A1162" s="10" t="s">
        <v>6134</v>
      </c>
      <c r="B1162" s="10" t="s">
        <v>6135</v>
      </c>
      <c r="C1162" s="10" t="s">
        <v>6136</v>
      </c>
      <c r="D1162" s="10" t="s">
        <v>6137</v>
      </c>
      <c r="E1162" s="11" t="s">
        <v>6138</v>
      </c>
      <c r="F1162" s="10"/>
      <c r="G1162" s="17" t="s">
        <v>6139</v>
      </c>
      <c r="H1162" s="13" t="s">
        <v>6096</v>
      </c>
      <c r="I1162" s="10" t="s">
        <v>27</v>
      </c>
      <c r="J1162" s="10" t="s">
        <v>30</v>
      </c>
      <c r="K1162" s="10" t="s">
        <v>29</v>
      </c>
      <c r="L1162" s="10" t="s">
        <v>710</v>
      </c>
      <c r="M1162" s="10" t="s">
        <v>6140</v>
      </c>
      <c r="N1162" s="15">
        <v>33.43</v>
      </c>
      <c r="O1162" s="15">
        <v>-111.94</v>
      </c>
      <c r="P1162" s="10" t="s">
        <v>30</v>
      </c>
      <c r="Q1162" s="14">
        <v>495173880</v>
      </c>
      <c r="R1162" s="16">
        <v>62.326499034000001</v>
      </c>
      <c r="S1162" s="16">
        <v>27.578096917699117</v>
      </c>
    </row>
    <row r="1163" spans="1:19" ht="15" x14ac:dyDescent="0.2">
      <c r="A1163" s="10" t="s">
        <v>6141</v>
      </c>
      <c r="B1163" s="10" t="s">
        <v>6142</v>
      </c>
      <c r="C1163" s="10" t="s">
        <v>6141</v>
      </c>
      <c r="D1163" s="10" t="s">
        <v>6143</v>
      </c>
      <c r="E1163" s="11" t="s">
        <v>6144</v>
      </c>
      <c r="F1163" s="10"/>
      <c r="G1163" s="17" t="s">
        <v>6145</v>
      </c>
      <c r="H1163" s="13" t="s">
        <v>6096</v>
      </c>
      <c r="I1163" s="10" t="s">
        <v>27</v>
      </c>
      <c r="J1163" s="14" t="s">
        <v>28</v>
      </c>
      <c r="K1163" s="10" t="s">
        <v>29</v>
      </c>
      <c r="L1163" s="10" t="s">
        <v>710</v>
      </c>
      <c r="M1163" s="10"/>
      <c r="N1163" s="15">
        <v>34.049999999999997</v>
      </c>
      <c r="O1163" s="15">
        <v>-111.09</v>
      </c>
      <c r="P1163" s="10" t="s">
        <v>30</v>
      </c>
      <c r="Q1163" s="14"/>
      <c r="R1163" s="16"/>
      <c r="S1163" s="16"/>
    </row>
    <row r="1164" spans="1:19" ht="15" x14ac:dyDescent="0.2">
      <c r="A1164" s="10" t="s">
        <v>6146</v>
      </c>
      <c r="B1164" s="10" t="s">
        <v>6147</v>
      </c>
      <c r="C1164" s="10" t="s">
        <v>6148</v>
      </c>
      <c r="D1164" s="10" t="s">
        <v>6149</v>
      </c>
      <c r="E1164" s="11" t="s">
        <v>6150</v>
      </c>
      <c r="F1164" s="10"/>
      <c r="G1164" s="18"/>
      <c r="H1164" s="13" t="s">
        <v>6096</v>
      </c>
      <c r="I1164" s="10" t="s">
        <v>27</v>
      </c>
      <c r="J1164" s="14" t="s">
        <v>28</v>
      </c>
      <c r="K1164" s="10" t="s">
        <v>6151</v>
      </c>
      <c r="L1164" s="10"/>
      <c r="M1164" s="10"/>
      <c r="N1164" s="10"/>
      <c r="O1164" s="10"/>
      <c r="P1164" s="10" t="s">
        <v>1437</v>
      </c>
      <c r="Q1164" s="14"/>
      <c r="R1164" s="16"/>
      <c r="S1164" s="16"/>
    </row>
    <row r="1165" spans="1:19" ht="15" x14ac:dyDescent="0.2">
      <c r="A1165" s="10" t="s">
        <v>6152</v>
      </c>
      <c r="B1165" s="10" t="s">
        <v>6153</v>
      </c>
      <c r="C1165" s="10" t="s">
        <v>6154</v>
      </c>
      <c r="D1165" s="10" t="s">
        <v>6155</v>
      </c>
      <c r="E1165" s="11" t="s">
        <v>6156</v>
      </c>
      <c r="F1165" s="10"/>
      <c r="G1165" s="18"/>
      <c r="H1165" s="13" t="s">
        <v>6096</v>
      </c>
      <c r="I1165" s="10" t="s">
        <v>27</v>
      </c>
      <c r="J1165" s="14" t="s">
        <v>28</v>
      </c>
      <c r="K1165" s="10" t="s">
        <v>6151</v>
      </c>
      <c r="L1165" s="10"/>
      <c r="M1165" s="10"/>
      <c r="N1165" s="10"/>
      <c r="O1165" s="10"/>
      <c r="P1165" s="10" t="s">
        <v>1437</v>
      </c>
      <c r="Q1165" s="14"/>
      <c r="R1165" s="16"/>
      <c r="S1165" s="16"/>
    </row>
    <row r="1166" spans="1:19" ht="15" x14ac:dyDescent="0.2">
      <c r="A1166" s="10" t="s">
        <v>6157</v>
      </c>
      <c r="B1166" s="10" t="s">
        <v>6158</v>
      </c>
      <c r="C1166" s="10" t="s">
        <v>6159</v>
      </c>
      <c r="D1166" s="10" t="s">
        <v>6160</v>
      </c>
      <c r="E1166" s="11" t="s">
        <v>6161</v>
      </c>
      <c r="F1166" s="10"/>
      <c r="G1166" s="18"/>
      <c r="H1166" s="13" t="s">
        <v>6096</v>
      </c>
      <c r="I1166" s="10" t="s">
        <v>27</v>
      </c>
      <c r="J1166" s="14" t="s">
        <v>28</v>
      </c>
      <c r="K1166" s="10" t="s">
        <v>1614</v>
      </c>
      <c r="L1166" s="10"/>
      <c r="M1166" s="10"/>
      <c r="N1166" s="10"/>
      <c r="O1166" s="10"/>
      <c r="P1166" s="10" t="s">
        <v>1437</v>
      </c>
      <c r="Q1166" s="14"/>
      <c r="R1166" s="16"/>
      <c r="S1166" s="16"/>
    </row>
    <row r="1167" spans="1:19" ht="15" x14ac:dyDescent="0.2">
      <c r="A1167" s="10" t="s">
        <v>6162</v>
      </c>
      <c r="B1167" s="10" t="s">
        <v>6163</v>
      </c>
      <c r="C1167" s="10" t="s">
        <v>6164</v>
      </c>
      <c r="D1167" s="10" t="s">
        <v>6165</v>
      </c>
      <c r="E1167" s="11" t="s">
        <v>6166</v>
      </c>
      <c r="F1167" s="10"/>
      <c r="G1167" s="18"/>
      <c r="H1167" s="13" t="s">
        <v>6096</v>
      </c>
      <c r="I1167" s="10" t="s">
        <v>27</v>
      </c>
      <c r="J1167" s="14" t="s">
        <v>28</v>
      </c>
      <c r="K1167" s="10" t="s">
        <v>1593</v>
      </c>
      <c r="L1167" s="10"/>
      <c r="M1167" s="10"/>
      <c r="N1167" s="10"/>
      <c r="O1167" s="10"/>
      <c r="P1167" s="10" t="s">
        <v>1437</v>
      </c>
      <c r="Q1167" s="14"/>
      <c r="R1167" s="16"/>
      <c r="S1167" s="16"/>
    </row>
    <row r="1168" spans="1:19" ht="15" x14ac:dyDescent="0.2">
      <c r="A1168" s="10" t="s">
        <v>6167</v>
      </c>
      <c r="B1168" s="10" t="s">
        <v>6168</v>
      </c>
      <c r="C1168" s="10" t="s">
        <v>6169</v>
      </c>
      <c r="D1168" s="10" t="s">
        <v>6170</v>
      </c>
      <c r="E1168" s="11" t="s">
        <v>6171</v>
      </c>
      <c r="F1168" s="10"/>
      <c r="G1168" s="18"/>
      <c r="H1168" s="13" t="s">
        <v>6096</v>
      </c>
      <c r="I1168" s="10" t="s">
        <v>27</v>
      </c>
      <c r="J1168" s="14" t="s">
        <v>28</v>
      </c>
      <c r="K1168" s="10" t="s">
        <v>1593</v>
      </c>
      <c r="L1168" s="10"/>
      <c r="M1168" s="10"/>
      <c r="N1168" s="10"/>
      <c r="O1168" s="10"/>
      <c r="P1168" s="10" t="s">
        <v>1437</v>
      </c>
      <c r="Q1168" s="14"/>
      <c r="R1168" s="16"/>
      <c r="S1168" s="16"/>
    </row>
    <row r="1169" spans="1:19" ht="15" x14ac:dyDescent="0.2">
      <c r="A1169" s="10" t="s">
        <v>6172</v>
      </c>
      <c r="B1169" s="10" t="s">
        <v>6173</v>
      </c>
      <c r="C1169" s="10" t="s">
        <v>6174</v>
      </c>
      <c r="D1169" s="10" t="s">
        <v>6175</v>
      </c>
      <c r="E1169" s="11" t="s">
        <v>6176</v>
      </c>
      <c r="F1169" s="10"/>
      <c r="G1169" s="18"/>
      <c r="H1169" s="13" t="s">
        <v>6096</v>
      </c>
      <c r="I1169" s="10" t="s">
        <v>27</v>
      </c>
      <c r="J1169" s="14" t="s">
        <v>28</v>
      </c>
      <c r="K1169" s="10" t="s">
        <v>1593</v>
      </c>
      <c r="L1169" s="10"/>
      <c r="M1169" s="10"/>
      <c r="N1169" s="10"/>
      <c r="O1169" s="10"/>
      <c r="P1169" s="10" t="s">
        <v>1437</v>
      </c>
      <c r="Q1169" s="14"/>
      <c r="R1169" s="16"/>
      <c r="S1169" s="16"/>
    </row>
    <row r="1170" spans="1:19" ht="15" x14ac:dyDescent="0.2">
      <c r="A1170" s="10" t="s">
        <v>6177</v>
      </c>
      <c r="B1170" s="10" t="s">
        <v>6178</v>
      </c>
      <c r="C1170" s="10" t="s">
        <v>6179</v>
      </c>
      <c r="D1170" s="10" t="s">
        <v>6180</v>
      </c>
      <c r="E1170" s="11" t="s">
        <v>6181</v>
      </c>
      <c r="F1170" s="10"/>
      <c r="G1170" s="18"/>
      <c r="H1170" s="13" t="s">
        <v>6096</v>
      </c>
      <c r="I1170" s="10" t="s">
        <v>27</v>
      </c>
      <c r="J1170" s="14" t="s">
        <v>28</v>
      </c>
      <c r="K1170" s="10" t="s">
        <v>1593</v>
      </c>
      <c r="L1170" s="10"/>
      <c r="M1170" s="10"/>
      <c r="N1170" s="10"/>
      <c r="O1170" s="10"/>
      <c r="P1170" s="10" t="s">
        <v>1437</v>
      </c>
      <c r="Q1170" s="14"/>
      <c r="R1170" s="16"/>
      <c r="S1170" s="16"/>
    </row>
    <row r="1171" spans="1:19" ht="15" x14ac:dyDescent="0.2">
      <c r="A1171" s="10" t="s">
        <v>6182</v>
      </c>
      <c r="B1171" s="10" t="s">
        <v>6183</v>
      </c>
      <c r="C1171" s="10" t="s">
        <v>6184</v>
      </c>
      <c r="D1171" s="10" t="s">
        <v>6185</v>
      </c>
      <c r="E1171" s="11" t="s">
        <v>6186</v>
      </c>
      <c r="F1171" s="10"/>
      <c r="G1171" s="18"/>
      <c r="H1171" s="13" t="s">
        <v>6096</v>
      </c>
      <c r="I1171" s="10" t="s">
        <v>27</v>
      </c>
      <c r="J1171" s="14" t="s">
        <v>28</v>
      </c>
      <c r="K1171" s="10" t="s">
        <v>4591</v>
      </c>
      <c r="L1171" s="10"/>
      <c r="M1171" s="10"/>
      <c r="N1171" s="10"/>
      <c r="O1171" s="10"/>
      <c r="P1171" s="10" t="s">
        <v>1437</v>
      </c>
      <c r="Q1171" s="14"/>
      <c r="R1171" s="16"/>
      <c r="S1171" s="16"/>
    </row>
    <row r="1172" spans="1:19" ht="15" x14ac:dyDescent="0.2">
      <c r="A1172" s="10" t="s">
        <v>6187</v>
      </c>
      <c r="B1172" s="10" t="s">
        <v>6188</v>
      </c>
      <c r="C1172" s="10" t="s">
        <v>6189</v>
      </c>
      <c r="D1172" s="10" t="s">
        <v>6190</v>
      </c>
      <c r="E1172" s="11" t="s">
        <v>6191</v>
      </c>
      <c r="F1172" s="10"/>
      <c r="G1172" s="18"/>
      <c r="H1172" s="13" t="s">
        <v>6096</v>
      </c>
      <c r="I1172" s="10" t="s">
        <v>27</v>
      </c>
      <c r="J1172" s="14" t="s">
        <v>28</v>
      </c>
      <c r="K1172" s="10" t="s">
        <v>1532</v>
      </c>
      <c r="L1172" s="10"/>
      <c r="M1172" s="10"/>
      <c r="N1172" s="10"/>
      <c r="O1172" s="10"/>
      <c r="P1172" s="10" t="s">
        <v>1437</v>
      </c>
      <c r="Q1172" s="14"/>
      <c r="R1172" s="16"/>
      <c r="S1172" s="16"/>
    </row>
    <row r="1173" spans="1:19" ht="15" x14ac:dyDescent="0.2">
      <c r="A1173" s="10" t="s">
        <v>6192</v>
      </c>
      <c r="B1173" s="10" t="s">
        <v>6193</v>
      </c>
      <c r="C1173" s="10" t="s">
        <v>6194</v>
      </c>
      <c r="D1173" s="10" t="s">
        <v>6195</v>
      </c>
      <c r="E1173" s="11" t="s">
        <v>6196</v>
      </c>
      <c r="F1173" s="10"/>
      <c r="G1173" s="18"/>
      <c r="H1173" s="13" t="s">
        <v>6096</v>
      </c>
      <c r="I1173" s="10" t="s">
        <v>27</v>
      </c>
      <c r="J1173" s="14" t="s">
        <v>28</v>
      </c>
      <c r="K1173" s="10" t="s">
        <v>1532</v>
      </c>
      <c r="L1173" s="10"/>
      <c r="M1173" s="10"/>
      <c r="N1173" s="10"/>
      <c r="O1173" s="10"/>
      <c r="P1173" s="10" t="s">
        <v>1437</v>
      </c>
      <c r="Q1173" s="14"/>
      <c r="R1173" s="16"/>
      <c r="S1173" s="16"/>
    </row>
    <row r="1174" spans="1:19" ht="15" x14ac:dyDescent="0.2">
      <c r="A1174" s="10" t="s">
        <v>6197</v>
      </c>
      <c r="B1174" s="10" t="s">
        <v>6198</v>
      </c>
      <c r="C1174" s="10" t="s">
        <v>6197</v>
      </c>
      <c r="D1174" s="10" t="s">
        <v>6199</v>
      </c>
      <c r="E1174" s="11" t="s">
        <v>6200</v>
      </c>
      <c r="F1174" s="10"/>
      <c r="G1174" s="18"/>
      <c r="H1174" s="13" t="s">
        <v>6096</v>
      </c>
      <c r="I1174" s="10" t="s">
        <v>27</v>
      </c>
      <c r="J1174" s="14" t="s">
        <v>28</v>
      </c>
      <c r="K1174" s="10" t="s">
        <v>6201</v>
      </c>
      <c r="L1174" s="10"/>
      <c r="M1174" s="10"/>
      <c r="N1174" s="10"/>
      <c r="O1174" s="10"/>
      <c r="P1174" s="10" t="s">
        <v>30</v>
      </c>
      <c r="Q1174" s="14"/>
      <c r="R1174" s="16"/>
      <c r="S1174" s="16"/>
    </row>
    <row r="1175" spans="1:19" ht="15" x14ac:dyDescent="0.2">
      <c r="A1175" s="10" t="s">
        <v>6202</v>
      </c>
      <c r="B1175" s="10" t="s">
        <v>6203</v>
      </c>
      <c r="C1175" s="10" t="s">
        <v>6202</v>
      </c>
      <c r="D1175" s="10" t="s">
        <v>6204</v>
      </c>
      <c r="E1175" s="11" t="s">
        <v>6205</v>
      </c>
      <c r="F1175" s="10"/>
      <c r="G1175" s="18"/>
      <c r="H1175" s="13" t="s">
        <v>6096</v>
      </c>
      <c r="I1175" s="10" t="s">
        <v>27</v>
      </c>
      <c r="J1175" s="14" t="s">
        <v>28</v>
      </c>
      <c r="K1175" s="10" t="s">
        <v>6151</v>
      </c>
      <c r="L1175" s="10"/>
      <c r="M1175" s="10"/>
      <c r="N1175" s="10"/>
      <c r="O1175" s="10"/>
      <c r="P1175" s="10" t="s">
        <v>1437</v>
      </c>
      <c r="Q1175" s="14"/>
      <c r="R1175" s="16"/>
      <c r="S1175" s="16"/>
    </row>
    <row r="1176" spans="1:19" ht="15" x14ac:dyDescent="0.2">
      <c r="A1176" s="10" t="s">
        <v>6206</v>
      </c>
      <c r="B1176" s="10" t="s">
        <v>6207</v>
      </c>
      <c r="C1176" s="10" t="s">
        <v>6206</v>
      </c>
      <c r="D1176" s="10" t="s">
        <v>6208</v>
      </c>
      <c r="E1176" s="11" t="s">
        <v>6209</v>
      </c>
      <c r="F1176" s="10"/>
      <c r="G1176" s="18"/>
      <c r="H1176" s="13" t="s">
        <v>6096</v>
      </c>
      <c r="I1176" s="10" t="s">
        <v>27</v>
      </c>
      <c r="J1176" s="14" t="s">
        <v>28</v>
      </c>
      <c r="K1176" s="10" t="s">
        <v>1532</v>
      </c>
      <c r="L1176" s="10"/>
      <c r="M1176" s="10"/>
      <c r="N1176" s="10"/>
      <c r="O1176" s="10"/>
      <c r="P1176" s="10" t="s">
        <v>1437</v>
      </c>
      <c r="Q1176" s="14"/>
      <c r="R1176" s="16"/>
      <c r="S1176" s="16"/>
    </row>
    <row r="1177" spans="1:19" ht="15" x14ac:dyDescent="0.2">
      <c r="A1177" s="10" t="s">
        <v>6210</v>
      </c>
      <c r="B1177" s="10" t="s">
        <v>6211</v>
      </c>
      <c r="C1177" s="10" t="s">
        <v>6210</v>
      </c>
      <c r="D1177" s="10" t="s">
        <v>6212</v>
      </c>
      <c r="E1177" s="11" t="s">
        <v>6213</v>
      </c>
      <c r="F1177" s="10"/>
      <c r="G1177" s="18"/>
      <c r="H1177" s="13" t="s">
        <v>6096</v>
      </c>
      <c r="I1177" s="10" t="s">
        <v>27</v>
      </c>
      <c r="J1177" s="14" t="s">
        <v>28</v>
      </c>
      <c r="K1177" s="10" t="s">
        <v>1614</v>
      </c>
      <c r="L1177" s="10"/>
      <c r="M1177" s="10"/>
      <c r="N1177" s="10"/>
      <c r="O1177" s="10"/>
      <c r="P1177" s="10" t="s">
        <v>1437</v>
      </c>
      <c r="Q1177" s="14"/>
      <c r="R1177" s="16"/>
      <c r="S1177" s="16"/>
    </row>
    <row r="1178" spans="1:19" ht="15" x14ac:dyDescent="0.2">
      <c r="A1178" s="10" t="s">
        <v>6214</v>
      </c>
      <c r="B1178" s="10" t="s">
        <v>6215</v>
      </c>
      <c r="C1178" s="10" t="s">
        <v>6214</v>
      </c>
      <c r="D1178" s="10" t="s">
        <v>6216</v>
      </c>
      <c r="E1178" s="11" t="s">
        <v>6217</v>
      </c>
      <c r="F1178" s="10"/>
      <c r="G1178" s="18"/>
      <c r="H1178" s="13" t="s">
        <v>6096</v>
      </c>
      <c r="I1178" s="10" t="s">
        <v>27</v>
      </c>
      <c r="J1178" s="14" t="s">
        <v>28</v>
      </c>
      <c r="K1178" s="10" t="s">
        <v>1614</v>
      </c>
      <c r="L1178" s="10"/>
      <c r="M1178" s="10"/>
      <c r="N1178" s="10"/>
      <c r="O1178" s="10"/>
      <c r="P1178" s="10" t="s">
        <v>1437</v>
      </c>
      <c r="Q1178" s="14"/>
      <c r="R1178" s="16"/>
      <c r="S1178" s="16"/>
    </row>
    <row r="1179" spans="1:19" ht="15" x14ac:dyDescent="0.2">
      <c r="A1179" s="10" t="s">
        <v>6218</v>
      </c>
      <c r="B1179" s="10" t="s">
        <v>6219</v>
      </c>
      <c r="C1179" s="10" t="s">
        <v>6218</v>
      </c>
      <c r="D1179" s="10" t="s">
        <v>6220</v>
      </c>
      <c r="E1179" s="11" t="s">
        <v>6221</v>
      </c>
      <c r="F1179" s="10"/>
      <c r="G1179" s="18"/>
      <c r="H1179" s="13" t="s">
        <v>6096</v>
      </c>
      <c r="I1179" s="10" t="s">
        <v>27</v>
      </c>
      <c r="J1179" s="14" t="s">
        <v>28</v>
      </c>
      <c r="K1179" s="10" t="s">
        <v>1614</v>
      </c>
      <c r="L1179" s="10"/>
      <c r="M1179" s="10"/>
      <c r="N1179" s="10"/>
      <c r="O1179" s="10"/>
      <c r="P1179" s="10" t="s">
        <v>1437</v>
      </c>
      <c r="Q1179" s="14"/>
      <c r="R1179" s="16"/>
      <c r="S1179" s="16"/>
    </row>
    <row r="1180" spans="1:19" ht="15" x14ac:dyDescent="0.2">
      <c r="A1180" s="10" t="s">
        <v>6222</v>
      </c>
      <c r="B1180" s="10" t="s">
        <v>6223</v>
      </c>
      <c r="C1180" s="10" t="s">
        <v>6222</v>
      </c>
      <c r="D1180" s="10" t="s">
        <v>6224</v>
      </c>
      <c r="E1180" s="11" t="s">
        <v>6225</v>
      </c>
      <c r="F1180" s="10"/>
      <c r="G1180" s="18"/>
      <c r="H1180" s="13" t="s">
        <v>6096</v>
      </c>
      <c r="I1180" s="10" t="s">
        <v>27</v>
      </c>
      <c r="J1180" s="14" t="s">
        <v>28</v>
      </c>
      <c r="K1180" s="10" t="s">
        <v>1614</v>
      </c>
      <c r="L1180" s="10"/>
      <c r="M1180" s="10"/>
      <c r="N1180" s="10"/>
      <c r="O1180" s="10"/>
      <c r="P1180" s="10" t="s">
        <v>1437</v>
      </c>
      <c r="Q1180" s="14"/>
      <c r="R1180" s="16"/>
      <c r="S1180" s="16"/>
    </row>
    <row r="1181" spans="1:19" ht="15" x14ac:dyDescent="0.2">
      <c r="A1181" s="10" t="s">
        <v>6226</v>
      </c>
      <c r="B1181" s="10" t="s">
        <v>6227</v>
      </c>
      <c r="C1181" s="10" t="s">
        <v>6226</v>
      </c>
      <c r="D1181" s="10" t="s">
        <v>6228</v>
      </c>
      <c r="E1181" s="11" t="s">
        <v>6229</v>
      </c>
      <c r="F1181" s="10"/>
      <c r="G1181" s="18"/>
      <c r="H1181" s="13" t="s">
        <v>6096</v>
      </c>
      <c r="I1181" s="10" t="s">
        <v>27</v>
      </c>
      <c r="J1181" s="14" t="s">
        <v>28</v>
      </c>
      <c r="K1181" s="10" t="s">
        <v>1614</v>
      </c>
      <c r="L1181" s="10"/>
      <c r="M1181" s="10"/>
      <c r="N1181" s="10"/>
      <c r="O1181" s="10"/>
      <c r="P1181" s="10" t="s">
        <v>1437</v>
      </c>
      <c r="Q1181" s="14"/>
      <c r="R1181" s="16"/>
      <c r="S1181" s="16"/>
    </row>
    <row r="1182" spans="1:19" ht="15" x14ac:dyDescent="0.2">
      <c r="A1182" s="10" t="s">
        <v>6230</v>
      </c>
      <c r="B1182" s="10" t="s">
        <v>6231</v>
      </c>
      <c r="C1182" s="10" t="s">
        <v>6230</v>
      </c>
      <c r="D1182" s="10" t="s">
        <v>6232</v>
      </c>
      <c r="E1182" s="11" t="s">
        <v>6233</v>
      </c>
      <c r="F1182" s="10"/>
      <c r="G1182" s="18"/>
      <c r="H1182" s="13" t="s">
        <v>6096</v>
      </c>
      <c r="I1182" s="10" t="s">
        <v>27</v>
      </c>
      <c r="J1182" s="14" t="s">
        <v>28</v>
      </c>
      <c r="K1182" s="10" t="s">
        <v>6201</v>
      </c>
      <c r="L1182" s="10"/>
      <c r="M1182" s="10"/>
      <c r="N1182" s="10"/>
      <c r="O1182" s="10"/>
      <c r="P1182" s="10" t="s">
        <v>1437</v>
      </c>
      <c r="Q1182" s="14"/>
      <c r="R1182" s="16"/>
      <c r="S1182" s="16"/>
    </row>
    <row r="1183" spans="1:19" ht="15" x14ac:dyDescent="0.2">
      <c r="A1183" s="10" t="s">
        <v>6234</v>
      </c>
      <c r="B1183" s="10" t="s">
        <v>6235</v>
      </c>
      <c r="C1183" s="10" t="s">
        <v>6234</v>
      </c>
      <c r="D1183" s="10" t="s">
        <v>6236</v>
      </c>
      <c r="E1183" s="11" t="s">
        <v>6237</v>
      </c>
      <c r="F1183" s="10"/>
      <c r="G1183" s="18"/>
      <c r="H1183" s="13" t="s">
        <v>6096</v>
      </c>
      <c r="I1183" s="10" t="s">
        <v>27</v>
      </c>
      <c r="J1183" s="14" t="s">
        <v>28</v>
      </c>
      <c r="K1183" s="10" t="s">
        <v>4591</v>
      </c>
      <c r="L1183" s="10"/>
      <c r="M1183" s="10"/>
      <c r="N1183" s="10"/>
      <c r="O1183" s="10"/>
      <c r="P1183" s="10" t="s">
        <v>1437</v>
      </c>
      <c r="Q1183" s="14"/>
      <c r="R1183" s="16"/>
      <c r="S1183" s="16"/>
    </row>
    <row r="1184" spans="1:19" ht="15" x14ac:dyDescent="0.2">
      <c r="A1184" s="10" t="s">
        <v>6238</v>
      </c>
      <c r="B1184" s="10" t="s">
        <v>6239</v>
      </c>
      <c r="C1184" s="10" t="s">
        <v>6238</v>
      </c>
      <c r="D1184" s="10" t="s">
        <v>6240</v>
      </c>
      <c r="E1184" s="11" t="s">
        <v>6241</v>
      </c>
      <c r="F1184" s="10"/>
      <c r="G1184" s="18"/>
      <c r="H1184" s="13" t="s">
        <v>6096</v>
      </c>
      <c r="I1184" s="10" t="s">
        <v>27</v>
      </c>
      <c r="J1184" s="14" t="s">
        <v>28</v>
      </c>
      <c r="K1184" s="10" t="s">
        <v>4591</v>
      </c>
      <c r="L1184" s="10"/>
      <c r="M1184" s="10"/>
      <c r="N1184" s="10"/>
      <c r="O1184" s="10"/>
      <c r="P1184" s="10" t="s">
        <v>1437</v>
      </c>
      <c r="Q1184" s="14"/>
      <c r="R1184" s="16"/>
      <c r="S1184" s="16"/>
    </row>
    <row r="1185" spans="1:19" ht="15" x14ac:dyDescent="0.2">
      <c r="A1185" s="10" t="s">
        <v>6242</v>
      </c>
      <c r="B1185" s="10" t="s">
        <v>6243</v>
      </c>
      <c r="C1185" s="10" t="s">
        <v>6242</v>
      </c>
      <c r="D1185" s="10" t="s">
        <v>6244</v>
      </c>
      <c r="E1185" s="11" t="s">
        <v>6245</v>
      </c>
      <c r="F1185" s="10"/>
      <c r="G1185" s="18"/>
      <c r="H1185" s="13" t="s">
        <v>6096</v>
      </c>
      <c r="I1185" s="10" t="s">
        <v>27</v>
      </c>
      <c r="J1185" s="14" t="s">
        <v>28</v>
      </c>
      <c r="K1185" s="10" t="s">
        <v>4591</v>
      </c>
      <c r="L1185" s="10"/>
      <c r="M1185" s="10"/>
      <c r="N1185" s="10"/>
      <c r="O1185" s="10"/>
      <c r="P1185" s="10" t="s">
        <v>1437</v>
      </c>
      <c r="Q1185" s="14"/>
      <c r="R1185" s="16"/>
      <c r="S1185" s="16"/>
    </row>
    <row r="1186" spans="1:19" ht="15" x14ac:dyDescent="0.2">
      <c r="A1186" s="10" t="s">
        <v>6246</v>
      </c>
      <c r="B1186" s="10" t="s">
        <v>6247</v>
      </c>
      <c r="C1186" s="10" t="s">
        <v>6246</v>
      </c>
      <c r="D1186" s="10" t="s">
        <v>6248</v>
      </c>
      <c r="E1186" s="11" t="s">
        <v>6249</v>
      </c>
      <c r="F1186" s="10"/>
      <c r="G1186" s="18"/>
      <c r="H1186" s="13" t="s">
        <v>6096</v>
      </c>
      <c r="I1186" s="10" t="s">
        <v>27</v>
      </c>
      <c r="J1186" s="14" t="s">
        <v>28</v>
      </c>
      <c r="K1186" s="10" t="s">
        <v>6201</v>
      </c>
      <c r="L1186" s="10"/>
      <c r="M1186" s="10"/>
      <c r="N1186" s="10"/>
      <c r="O1186" s="10"/>
      <c r="P1186" s="10" t="s">
        <v>1437</v>
      </c>
      <c r="Q1186" s="14"/>
      <c r="R1186" s="16"/>
      <c r="S1186" s="16"/>
    </row>
    <row r="1187" spans="1:19" ht="15" x14ac:dyDescent="0.2">
      <c r="A1187" s="10" t="s">
        <v>6250</v>
      </c>
      <c r="B1187" s="10" t="s">
        <v>6251</v>
      </c>
      <c r="C1187" s="10" t="s">
        <v>6250</v>
      </c>
      <c r="D1187" s="10" t="s">
        <v>6252</v>
      </c>
      <c r="E1187" s="11" t="s">
        <v>6253</v>
      </c>
      <c r="F1187" s="10"/>
      <c r="G1187" s="18"/>
      <c r="H1187" s="13" t="s">
        <v>6096</v>
      </c>
      <c r="I1187" s="10" t="s">
        <v>27</v>
      </c>
      <c r="J1187" s="14" t="s">
        <v>28</v>
      </c>
      <c r="K1187" s="10" t="s">
        <v>6201</v>
      </c>
      <c r="L1187" s="10"/>
      <c r="M1187" s="10"/>
      <c r="N1187" s="10"/>
      <c r="O1187" s="10"/>
      <c r="P1187" s="10" t="s">
        <v>1437</v>
      </c>
      <c r="Q1187" s="14"/>
      <c r="R1187" s="16"/>
      <c r="S1187" s="16"/>
    </row>
    <row r="1188" spans="1:19" ht="15" x14ac:dyDescent="0.2">
      <c r="A1188" s="10" t="s">
        <v>6254</v>
      </c>
      <c r="B1188" s="10" t="s">
        <v>6255</v>
      </c>
      <c r="C1188" s="10" t="s">
        <v>6254</v>
      </c>
      <c r="D1188" s="10" t="s">
        <v>6256</v>
      </c>
      <c r="E1188" s="11" t="s">
        <v>6257</v>
      </c>
      <c r="F1188" s="10"/>
      <c r="G1188" s="18"/>
      <c r="H1188" s="13" t="s">
        <v>6096</v>
      </c>
      <c r="I1188" s="10" t="s">
        <v>27</v>
      </c>
      <c r="J1188" s="14" t="s">
        <v>28</v>
      </c>
      <c r="K1188" s="10" t="s">
        <v>6201</v>
      </c>
      <c r="L1188" s="10"/>
      <c r="M1188" s="10"/>
      <c r="N1188" s="10"/>
      <c r="O1188" s="10"/>
      <c r="P1188" s="10" t="s">
        <v>1437</v>
      </c>
      <c r="Q1188" s="14"/>
      <c r="R1188" s="16"/>
      <c r="S1188" s="16"/>
    </row>
    <row r="1189" spans="1:19" ht="15" x14ac:dyDescent="0.2">
      <c r="A1189" s="10" t="s">
        <v>6258</v>
      </c>
      <c r="B1189" s="10" t="s">
        <v>6259</v>
      </c>
      <c r="C1189" s="10" t="s">
        <v>6258</v>
      </c>
      <c r="D1189" s="10" t="s">
        <v>6260</v>
      </c>
      <c r="E1189" s="11" t="s">
        <v>6261</v>
      </c>
      <c r="F1189" s="10"/>
      <c r="G1189" s="18"/>
      <c r="H1189" s="13" t="s">
        <v>6096</v>
      </c>
      <c r="I1189" s="10" t="s">
        <v>27</v>
      </c>
      <c r="J1189" s="14" t="s">
        <v>28</v>
      </c>
      <c r="K1189" s="10" t="s">
        <v>1532</v>
      </c>
      <c r="L1189" s="10"/>
      <c r="M1189" s="10"/>
      <c r="N1189" s="10"/>
      <c r="O1189" s="10"/>
      <c r="P1189" s="10" t="s">
        <v>1437</v>
      </c>
      <c r="Q1189" s="14"/>
      <c r="R1189" s="16"/>
      <c r="S1189" s="16"/>
    </row>
    <row r="1190" spans="1:19" ht="15" x14ac:dyDescent="0.2">
      <c r="A1190" s="10" t="s">
        <v>6262</v>
      </c>
      <c r="B1190" s="10" t="s">
        <v>6263</v>
      </c>
      <c r="C1190" s="10" t="s">
        <v>6262</v>
      </c>
      <c r="D1190" s="10" t="s">
        <v>6264</v>
      </c>
      <c r="E1190" s="11" t="s">
        <v>6265</v>
      </c>
      <c r="F1190" s="10"/>
      <c r="G1190" s="18"/>
      <c r="H1190" s="13" t="s">
        <v>6096</v>
      </c>
      <c r="I1190" s="10" t="s">
        <v>27</v>
      </c>
      <c r="J1190" s="14" t="s">
        <v>28</v>
      </c>
      <c r="K1190" s="10" t="s">
        <v>1532</v>
      </c>
      <c r="L1190" s="10"/>
      <c r="M1190" s="10"/>
      <c r="N1190" s="10"/>
      <c r="O1190" s="10"/>
      <c r="P1190" s="10" t="s">
        <v>1437</v>
      </c>
      <c r="Q1190" s="14"/>
      <c r="R1190" s="16"/>
      <c r="S1190" s="16"/>
    </row>
    <row r="1191" spans="1:19" ht="15" x14ac:dyDescent="0.2">
      <c r="A1191" s="10" t="s">
        <v>6266</v>
      </c>
      <c r="B1191" s="10" t="s">
        <v>6267</v>
      </c>
      <c r="C1191" s="10" t="s">
        <v>6266</v>
      </c>
      <c r="D1191" s="10" t="s">
        <v>6268</v>
      </c>
      <c r="E1191" s="11" t="s">
        <v>6269</v>
      </c>
      <c r="F1191" s="10"/>
      <c r="G1191" s="18"/>
      <c r="H1191" s="13" t="s">
        <v>6096</v>
      </c>
      <c r="I1191" s="10" t="s">
        <v>27</v>
      </c>
      <c r="J1191" s="14" t="s">
        <v>28</v>
      </c>
      <c r="K1191" s="10" t="s">
        <v>1532</v>
      </c>
      <c r="L1191" s="10"/>
      <c r="M1191" s="10"/>
      <c r="N1191" s="10"/>
      <c r="O1191" s="10"/>
      <c r="P1191" s="10" t="s">
        <v>1437</v>
      </c>
      <c r="Q1191" s="14"/>
      <c r="R1191" s="16"/>
      <c r="S1191" s="16"/>
    </row>
    <row r="1192" spans="1:19" ht="15" x14ac:dyDescent="0.2">
      <c r="A1192" s="10" t="s">
        <v>6270</v>
      </c>
      <c r="B1192" s="10" t="s">
        <v>6271</v>
      </c>
      <c r="C1192" s="10" t="s">
        <v>6270</v>
      </c>
      <c r="D1192" s="10" t="s">
        <v>6272</v>
      </c>
      <c r="E1192" s="11" t="s">
        <v>6273</v>
      </c>
      <c r="F1192" s="10"/>
      <c r="G1192" s="18"/>
      <c r="H1192" s="13" t="s">
        <v>6096</v>
      </c>
      <c r="I1192" s="10" t="s">
        <v>27</v>
      </c>
      <c r="J1192" s="14" t="s">
        <v>28</v>
      </c>
      <c r="K1192" s="10" t="s">
        <v>1532</v>
      </c>
      <c r="L1192" s="10"/>
      <c r="M1192" s="10"/>
      <c r="N1192" s="10"/>
      <c r="O1192" s="10"/>
      <c r="P1192" s="10" t="s">
        <v>1437</v>
      </c>
      <c r="Q1192" s="14"/>
      <c r="R1192" s="16"/>
      <c r="S1192" s="16"/>
    </row>
    <row r="1193" spans="1:19" ht="15" x14ac:dyDescent="0.2">
      <c r="A1193" s="10" t="s">
        <v>6274</v>
      </c>
      <c r="B1193" s="10" t="s">
        <v>6275</v>
      </c>
      <c r="C1193" s="10" t="s">
        <v>6274</v>
      </c>
      <c r="D1193" s="10" t="s">
        <v>6276</v>
      </c>
      <c r="E1193" s="11" t="s">
        <v>6277</v>
      </c>
      <c r="F1193" s="10"/>
      <c r="G1193" s="18"/>
      <c r="H1193" s="13" t="s">
        <v>6096</v>
      </c>
      <c r="I1193" s="10" t="s">
        <v>27</v>
      </c>
      <c r="J1193" s="14" t="s">
        <v>28</v>
      </c>
      <c r="K1193" s="10" t="s">
        <v>1532</v>
      </c>
      <c r="L1193" s="10"/>
      <c r="M1193" s="10"/>
      <c r="N1193" s="15">
        <v>40</v>
      </c>
      <c r="O1193" s="15">
        <v>82</v>
      </c>
      <c r="P1193" s="10" t="s">
        <v>30</v>
      </c>
      <c r="Q1193" s="14"/>
      <c r="R1193" s="16"/>
      <c r="S1193" s="16"/>
    </row>
    <row r="1194" spans="1:19" ht="15" x14ac:dyDescent="0.2">
      <c r="A1194" s="10" t="s">
        <v>6278</v>
      </c>
      <c r="B1194" s="10" t="s">
        <v>6279</v>
      </c>
      <c r="C1194" s="10" t="s">
        <v>6278</v>
      </c>
      <c r="D1194" s="10" t="s">
        <v>6280</v>
      </c>
      <c r="E1194" s="11" t="s">
        <v>6281</v>
      </c>
      <c r="F1194" s="10"/>
      <c r="G1194" s="18"/>
      <c r="H1194" s="13" t="s">
        <v>6096</v>
      </c>
      <c r="I1194" s="10" t="s">
        <v>27</v>
      </c>
      <c r="J1194" s="14" t="s">
        <v>28</v>
      </c>
      <c r="K1194" s="10" t="s">
        <v>1532</v>
      </c>
      <c r="L1194" s="10"/>
      <c r="M1194" s="10"/>
      <c r="N1194" s="10"/>
      <c r="O1194" s="10"/>
      <c r="P1194" s="10" t="s">
        <v>1437</v>
      </c>
      <c r="Q1194" s="14"/>
      <c r="R1194" s="16"/>
      <c r="S1194" s="16"/>
    </row>
    <row r="1195" spans="1:19" ht="15" x14ac:dyDescent="0.2">
      <c r="A1195" s="10" t="s">
        <v>6282</v>
      </c>
      <c r="B1195" s="10" t="s">
        <v>6283</v>
      </c>
      <c r="C1195" s="10" t="s">
        <v>6282</v>
      </c>
      <c r="D1195" s="10" t="s">
        <v>6284</v>
      </c>
      <c r="E1195" s="11" t="s">
        <v>6285</v>
      </c>
      <c r="F1195" s="10"/>
      <c r="G1195" s="18"/>
      <c r="H1195" s="13" t="s">
        <v>6096</v>
      </c>
      <c r="I1195" s="10" t="s">
        <v>27</v>
      </c>
      <c r="J1195" s="14" t="s">
        <v>28</v>
      </c>
      <c r="K1195" s="10" t="s">
        <v>1532</v>
      </c>
      <c r="L1195" s="10"/>
      <c r="M1195" s="10"/>
      <c r="N1195" s="10"/>
      <c r="O1195" s="10"/>
      <c r="P1195" s="10" t="s">
        <v>1437</v>
      </c>
      <c r="Q1195" s="14"/>
      <c r="R1195" s="16"/>
      <c r="S1195" s="16"/>
    </row>
    <row r="1196" spans="1:19" ht="15" x14ac:dyDescent="0.2">
      <c r="A1196" s="10" t="s">
        <v>6286</v>
      </c>
      <c r="B1196" s="10" t="s">
        <v>6287</v>
      </c>
      <c r="C1196" s="10" t="s">
        <v>6286</v>
      </c>
      <c r="D1196" s="10" t="s">
        <v>6288</v>
      </c>
      <c r="E1196" s="11" t="s">
        <v>6289</v>
      </c>
      <c r="F1196" s="10"/>
      <c r="G1196" s="18"/>
      <c r="H1196" s="13" t="s">
        <v>6096</v>
      </c>
      <c r="I1196" s="10" t="s">
        <v>27</v>
      </c>
      <c r="J1196" s="14" t="s">
        <v>28</v>
      </c>
      <c r="K1196" s="10" t="s">
        <v>1532</v>
      </c>
      <c r="L1196" s="10"/>
      <c r="M1196" s="10"/>
      <c r="N1196" s="10"/>
      <c r="O1196" s="10"/>
      <c r="P1196" s="10" t="s">
        <v>1437</v>
      </c>
      <c r="Q1196" s="14"/>
      <c r="R1196" s="16"/>
      <c r="S1196" s="16"/>
    </row>
    <row r="1197" spans="1:19" ht="15" x14ac:dyDescent="0.2">
      <c r="A1197" s="10" t="s">
        <v>6290</v>
      </c>
      <c r="B1197" s="10" t="s">
        <v>6291</v>
      </c>
      <c r="C1197" s="10" t="s">
        <v>6290</v>
      </c>
      <c r="D1197" s="10" t="s">
        <v>6292</v>
      </c>
      <c r="E1197" s="11" t="s">
        <v>6293</v>
      </c>
      <c r="F1197" s="10"/>
      <c r="G1197" s="18"/>
      <c r="H1197" s="13" t="s">
        <v>6096</v>
      </c>
      <c r="I1197" s="10" t="s">
        <v>27</v>
      </c>
      <c r="J1197" s="14" t="s">
        <v>28</v>
      </c>
      <c r="K1197" s="10" t="s">
        <v>1532</v>
      </c>
      <c r="L1197" s="10"/>
      <c r="M1197" s="10"/>
      <c r="N1197" s="10"/>
      <c r="O1197" s="10"/>
      <c r="P1197" s="10" t="s">
        <v>1437</v>
      </c>
      <c r="Q1197" s="14"/>
      <c r="R1197" s="16"/>
      <c r="S1197" s="16"/>
    </row>
    <row r="1198" spans="1:19" ht="15" x14ac:dyDescent="0.2">
      <c r="A1198" s="10" t="s">
        <v>6294</v>
      </c>
      <c r="B1198" s="10" t="s">
        <v>6295</v>
      </c>
      <c r="C1198" s="10" t="s">
        <v>6294</v>
      </c>
      <c r="D1198" s="10" t="s">
        <v>6296</v>
      </c>
      <c r="E1198" s="11" t="s">
        <v>6297</v>
      </c>
      <c r="F1198" s="10"/>
      <c r="G1198" s="18"/>
      <c r="H1198" s="13" t="s">
        <v>6096</v>
      </c>
      <c r="I1198" s="10" t="s">
        <v>27</v>
      </c>
      <c r="J1198" s="14" t="s">
        <v>28</v>
      </c>
      <c r="K1198" s="10" t="s">
        <v>1532</v>
      </c>
      <c r="L1198" s="10"/>
      <c r="M1198" s="10"/>
      <c r="N1198" s="10"/>
      <c r="O1198" s="10"/>
      <c r="P1198" s="10" t="s">
        <v>1437</v>
      </c>
      <c r="Q1198" s="14"/>
      <c r="R1198" s="16"/>
      <c r="S1198" s="16"/>
    </row>
    <row r="1199" spans="1:19" ht="15" x14ac:dyDescent="0.2">
      <c r="A1199" s="10" t="s">
        <v>6298</v>
      </c>
      <c r="B1199" s="10" t="s">
        <v>6299</v>
      </c>
      <c r="C1199" s="10" t="s">
        <v>6298</v>
      </c>
      <c r="D1199" s="10" t="s">
        <v>6300</v>
      </c>
      <c r="E1199" s="11" t="s">
        <v>6301</v>
      </c>
      <c r="F1199" s="10"/>
      <c r="G1199" s="18"/>
      <c r="H1199" s="13" t="s">
        <v>6096</v>
      </c>
      <c r="I1199" s="10" t="s">
        <v>27</v>
      </c>
      <c r="J1199" s="14" t="s">
        <v>28</v>
      </c>
      <c r="K1199" s="10" t="s">
        <v>1532</v>
      </c>
      <c r="L1199" s="10"/>
      <c r="M1199" s="10"/>
      <c r="N1199" s="10"/>
      <c r="O1199" s="10"/>
      <c r="P1199" s="10" t="s">
        <v>1437</v>
      </c>
      <c r="Q1199" s="14"/>
      <c r="R1199" s="16"/>
      <c r="S1199" s="16"/>
    </row>
    <row r="1200" spans="1:19" ht="15" x14ac:dyDescent="0.2">
      <c r="A1200" s="10" t="s">
        <v>6302</v>
      </c>
      <c r="B1200" s="10" t="s">
        <v>6303</v>
      </c>
      <c r="C1200" s="10" t="s">
        <v>6302</v>
      </c>
      <c r="D1200" s="10" t="s">
        <v>6304</v>
      </c>
      <c r="E1200" s="11" t="s">
        <v>6305</v>
      </c>
      <c r="F1200" s="10"/>
      <c r="G1200" s="18"/>
      <c r="H1200" s="13" t="s">
        <v>6096</v>
      </c>
      <c r="I1200" s="10" t="s">
        <v>27</v>
      </c>
      <c r="J1200" s="14" t="s">
        <v>28</v>
      </c>
      <c r="K1200" s="10" t="s">
        <v>1532</v>
      </c>
      <c r="L1200" s="10"/>
      <c r="M1200" s="10"/>
      <c r="N1200" s="10"/>
      <c r="O1200" s="10"/>
      <c r="P1200" s="10" t="s">
        <v>1437</v>
      </c>
      <c r="Q1200" s="14"/>
      <c r="R1200" s="16"/>
      <c r="S1200" s="16"/>
    </row>
    <row r="1201" spans="1:19" ht="15" x14ac:dyDescent="0.2">
      <c r="A1201" s="10" t="s">
        <v>6306</v>
      </c>
      <c r="B1201" s="10" t="s">
        <v>6307</v>
      </c>
      <c r="C1201" s="10" t="s">
        <v>6306</v>
      </c>
      <c r="D1201" s="10" t="s">
        <v>6308</v>
      </c>
      <c r="E1201" s="11" t="s">
        <v>6309</v>
      </c>
      <c r="F1201" s="10"/>
      <c r="G1201" s="18"/>
      <c r="H1201" s="13" t="s">
        <v>6096</v>
      </c>
      <c r="I1201" s="10" t="s">
        <v>27</v>
      </c>
      <c r="J1201" s="14" t="s">
        <v>28</v>
      </c>
      <c r="K1201" s="10" t="s">
        <v>1532</v>
      </c>
      <c r="L1201" s="10"/>
      <c r="M1201" s="10"/>
      <c r="N1201" s="10"/>
      <c r="O1201" s="10"/>
      <c r="P1201" s="10" t="s">
        <v>1437</v>
      </c>
      <c r="Q1201" s="14"/>
      <c r="R1201" s="16"/>
      <c r="S1201" s="16"/>
    </row>
    <row r="1202" spans="1:19" ht="15" x14ac:dyDescent="0.2">
      <c r="A1202" s="10" t="s">
        <v>6310</v>
      </c>
      <c r="B1202" s="10" t="s">
        <v>6311</v>
      </c>
      <c r="C1202" s="10" t="s">
        <v>6310</v>
      </c>
      <c r="D1202" s="10" t="s">
        <v>6312</v>
      </c>
      <c r="E1202" s="11" t="s">
        <v>6313</v>
      </c>
      <c r="F1202" s="10"/>
      <c r="G1202" s="18"/>
      <c r="H1202" s="13" t="s">
        <v>6096</v>
      </c>
      <c r="I1202" s="10" t="s">
        <v>27</v>
      </c>
      <c r="J1202" s="14" t="s">
        <v>28</v>
      </c>
      <c r="K1202" s="10" t="s">
        <v>1532</v>
      </c>
      <c r="L1202" s="10"/>
      <c r="M1202" s="10"/>
      <c r="N1202" s="10"/>
      <c r="O1202" s="10"/>
      <c r="P1202" s="10" t="s">
        <v>1437</v>
      </c>
      <c r="Q1202" s="14"/>
      <c r="R1202" s="16"/>
      <c r="S1202" s="16"/>
    </row>
    <row r="1203" spans="1:19" ht="15" x14ac:dyDescent="0.2">
      <c r="A1203" s="10" t="s">
        <v>6314</v>
      </c>
      <c r="B1203" s="10" t="s">
        <v>6315</v>
      </c>
      <c r="C1203" s="10" t="s">
        <v>6314</v>
      </c>
      <c r="D1203" s="10" t="s">
        <v>6316</v>
      </c>
      <c r="E1203" s="11" t="s">
        <v>6317</v>
      </c>
      <c r="F1203" s="10"/>
      <c r="G1203" s="18"/>
      <c r="H1203" s="13" t="s">
        <v>6096</v>
      </c>
      <c r="I1203" s="10" t="s">
        <v>27</v>
      </c>
      <c r="J1203" s="14" t="s">
        <v>28</v>
      </c>
      <c r="K1203" s="10" t="s">
        <v>1532</v>
      </c>
      <c r="L1203" s="10"/>
      <c r="M1203" s="10"/>
      <c r="N1203" s="10"/>
      <c r="O1203" s="10"/>
      <c r="P1203" s="10" t="s">
        <v>1437</v>
      </c>
      <c r="Q1203" s="14"/>
      <c r="R1203" s="16"/>
      <c r="S1203" s="16"/>
    </row>
    <row r="1204" spans="1:19" ht="15" x14ac:dyDescent="0.2">
      <c r="A1204" s="10" t="s">
        <v>6318</v>
      </c>
      <c r="B1204" s="10" t="s">
        <v>6319</v>
      </c>
      <c r="C1204" s="10" t="s">
        <v>6318</v>
      </c>
      <c r="D1204" s="10" t="s">
        <v>6320</v>
      </c>
      <c r="E1204" s="11" t="s">
        <v>6321</v>
      </c>
      <c r="F1204" s="10"/>
      <c r="G1204" s="18"/>
      <c r="H1204" s="13" t="s">
        <v>6096</v>
      </c>
      <c r="I1204" s="10" t="s">
        <v>27</v>
      </c>
      <c r="J1204" s="14" t="s">
        <v>28</v>
      </c>
      <c r="K1204" s="10" t="s">
        <v>1532</v>
      </c>
      <c r="L1204" s="10"/>
      <c r="M1204" s="10"/>
      <c r="N1204" s="10"/>
      <c r="O1204" s="10"/>
      <c r="P1204" s="10" t="s">
        <v>1437</v>
      </c>
      <c r="Q1204" s="14"/>
      <c r="R1204" s="16"/>
      <c r="S1204" s="16"/>
    </row>
    <row r="1205" spans="1:19" ht="15" x14ac:dyDescent="0.2">
      <c r="A1205" s="10" t="s">
        <v>6322</v>
      </c>
      <c r="B1205" s="10" t="s">
        <v>6323</v>
      </c>
      <c r="C1205" s="10" t="s">
        <v>6322</v>
      </c>
      <c r="D1205" s="10" t="s">
        <v>6324</v>
      </c>
      <c r="E1205" s="11" t="s">
        <v>6325</v>
      </c>
      <c r="F1205" s="10"/>
      <c r="G1205" s="18"/>
      <c r="H1205" s="13" t="s">
        <v>6096</v>
      </c>
      <c r="I1205" s="10" t="s">
        <v>27</v>
      </c>
      <c r="J1205" s="14" t="s">
        <v>28</v>
      </c>
      <c r="K1205" s="10" t="s">
        <v>1532</v>
      </c>
      <c r="L1205" s="10"/>
      <c r="M1205" s="10"/>
      <c r="N1205" s="10"/>
      <c r="O1205" s="10"/>
      <c r="P1205" s="10" t="s">
        <v>1437</v>
      </c>
      <c r="Q1205" s="14"/>
      <c r="R1205" s="16"/>
      <c r="S1205" s="16"/>
    </row>
    <row r="1206" spans="1:19" ht="15" x14ac:dyDescent="0.2">
      <c r="A1206" s="10" t="s">
        <v>6326</v>
      </c>
      <c r="B1206" s="10" t="s">
        <v>6327</v>
      </c>
      <c r="C1206" s="10" t="s">
        <v>6328</v>
      </c>
      <c r="D1206" s="10" t="s">
        <v>6329</v>
      </c>
      <c r="E1206" s="11" t="s">
        <v>6330</v>
      </c>
      <c r="F1206" s="10"/>
      <c r="G1206" s="17" t="s">
        <v>6331</v>
      </c>
      <c r="H1206" s="13" t="s">
        <v>6096</v>
      </c>
      <c r="I1206" s="10" t="s">
        <v>27</v>
      </c>
      <c r="J1206" s="10" t="s">
        <v>30</v>
      </c>
      <c r="K1206" s="10" t="s">
        <v>6332</v>
      </c>
      <c r="L1206" s="10"/>
      <c r="M1206" s="10"/>
      <c r="N1206" s="10"/>
      <c r="O1206" s="10"/>
      <c r="P1206" s="10" t="s">
        <v>30</v>
      </c>
      <c r="Q1206" s="14">
        <v>414252260</v>
      </c>
      <c r="R1206" s="16">
        <v>51.577873580000002</v>
      </c>
      <c r="S1206" s="16">
        <v>22.822067955752214</v>
      </c>
    </row>
    <row r="1207" spans="1:19" ht="15" x14ac:dyDescent="0.2">
      <c r="A1207" s="10" t="s">
        <v>6333</v>
      </c>
      <c r="B1207" s="10" t="s">
        <v>6334</v>
      </c>
      <c r="C1207" s="10" t="s">
        <v>6335</v>
      </c>
      <c r="D1207" s="10" t="s">
        <v>6336</v>
      </c>
      <c r="E1207" s="11" t="s">
        <v>6337</v>
      </c>
      <c r="F1207" s="10"/>
      <c r="G1207" s="17" t="s">
        <v>6338</v>
      </c>
      <c r="H1207" s="13" t="s">
        <v>6096</v>
      </c>
      <c r="I1207" s="15" t="s">
        <v>6339</v>
      </c>
      <c r="J1207" s="10" t="s">
        <v>30</v>
      </c>
      <c r="K1207" s="10" t="s">
        <v>4455</v>
      </c>
      <c r="L1207" s="10"/>
      <c r="M1207" s="10"/>
      <c r="N1207" s="15">
        <v>-9.17</v>
      </c>
      <c r="O1207" s="15">
        <v>-74.36</v>
      </c>
      <c r="P1207" s="10" t="s">
        <v>30</v>
      </c>
      <c r="Q1207" s="14">
        <v>427099420</v>
      </c>
      <c r="R1207" s="16">
        <v>52.746985156000001</v>
      </c>
      <c r="S1207" s="16">
        <v>23.339373962831861</v>
      </c>
    </row>
    <row r="1208" spans="1:19" ht="15" x14ac:dyDescent="0.2">
      <c r="A1208" s="10" t="s">
        <v>6340</v>
      </c>
      <c r="B1208" s="10" t="s">
        <v>6341</v>
      </c>
      <c r="C1208" s="10" t="s">
        <v>6342</v>
      </c>
      <c r="D1208" s="10" t="s">
        <v>6343</v>
      </c>
      <c r="E1208" s="11" t="s">
        <v>6344</v>
      </c>
      <c r="F1208" s="10"/>
      <c r="G1208" s="17" t="s">
        <v>6345</v>
      </c>
      <c r="H1208" s="13" t="s">
        <v>6096</v>
      </c>
      <c r="I1208" s="15" t="s">
        <v>6339</v>
      </c>
      <c r="J1208" s="10" t="s">
        <v>30</v>
      </c>
      <c r="K1208" s="10" t="s">
        <v>6346</v>
      </c>
      <c r="L1208" s="10"/>
      <c r="M1208" s="10"/>
      <c r="N1208" s="15">
        <v>-34.24</v>
      </c>
      <c r="O1208" s="15">
        <v>-71.22</v>
      </c>
      <c r="P1208" s="10" t="s">
        <v>30</v>
      </c>
      <c r="Q1208" s="14">
        <v>455942102</v>
      </c>
      <c r="R1208" s="16">
        <v>59.431630611999999</v>
      </c>
      <c r="S1208" s="16">
        <v>26.297181686725665</v>
      </c>
    </row>
    <row r="1209" spans="1:19" ht="15" x14ac:dyDescent="0.2">
      <c r="A1209" s="10" t="s">
        <v>6347</v>
      </c>
      <c r="B1209" s="10" t="s">
        <v>6348</v>
      </c>
      <c r="C1209" s="10" t="s">
        <v>6349</v>
      </c>
      <c r="D1209" s="10" t="s">
        <v>6350</v>
      </c>
      <c r="E1209" s="11" t="s">
        <v>6351</v>
      </c>
      <c r="F1209" s="10"/>
      <c r="G1209" s="17" t="s">
        <v>6352</v>
      </c>
      <c r="H1209" s="13" t="s">
        <v>6096</v>
      </c>
      <c r="I1209" s="10" t="s">
        <v>6353</v>
      </c>
      <c r="J1209" s="10" t="s">
        <v>30</v>
      </c>
      <c r="K1209" s="10" t="s">
        <v>6354</v>
      </c>
      <c r="L1209" s="10" t="s">
        <v>6355</v>
      </c>
      <c r="M1209" s="10"/>
      <c r="N1209" s="15">
        <v>7.8</v>
      </c>
      <c r="O1209" s="15">
        <v>1.29</v>
      </c>
      <c r="P1209" s="10" t="s">
        <v>30</v>
      </c>
      <c r="Q1209" s="14">
        <v>438164170</v>
      </c>
      <c r="R1209" s="16">
        <v>54.076832996</v>
      </c>
      <c r="S1209" s="16">
        <v>23.927802210619472</v>
      </c>
    </row>
    <row r="1210" spans="1:19" ht="15" x14ac:dyDescent="0.2">
      <c r="A1210" s="10" t="s">
        <v>6356</v>
      </c>
      <c r="B1210" s="10" t="s">
        <v>6357</v>
      </c>
      <c r="C1210" s="10" t="s">
        <v>6358</v>
      </c>
      <c r="D1210" s="10" t="s">
        <v>6359</v>
      </c>
      <c r="E1210" s="11" t="s">
        <v>6360</v>
      </c>
      <c r="F1210" s="10"/>
      <c r="G1210" s="17" t="s">
        <v>6361</v>
      </c>
      <c r="H1210" s="13" t="s">
        <v>6096</v>
      </c>
      <c r="I1210" s="15" t="s">
        <v>6339</v>
      </c>
      <c r="J1210" s="10" t="s">
        <v>30</v>
      </c>
      <c r="K1210" s="10" t="s">
        <v>6362</v>
      </c>
      <c r="L1210" s="10" t="s">
        <v>6363</v>
      </c>
      <c r="M1210" s="10" t="s">
        <v>6364</v>
      </c>
      <c r="N1210" s="15">
        <v>14.41</v>
      </c>
      <c r="O1210" s="15">
        <v>33.51</v>
      </c>
      <c r="P1210" s="10" t="s">
        <v>30</v>
      </c>
      <c r="Q1210" s="14">
        <v>348271518</v>
      </c>
      <c r="R1210" s="16">
        <v>44.992352095999998</v>
      </c>
      <c r="S1210" s="16">
        <v>19.908120396460177</v>
      </c>
    </row>
    <row r="1211" spans="1:19" ht="15" x14ac:dyDescent="0.2">
      <c r="A1211" s="10" t="s">
        <v>6365</v>
      </c>
      <c r="B1211" s="10" t="s">
        <v>6366</v>
      </c>
      <c r="C1211" s="10" t="s">
        <v>6367</v>
      </c>
      <c r="D1211" s="10" t="s">
        <v>6368</v>
      </c>
      <c r="E1211" s="11" t="s">
        <v>6369</v>
      </c>
      <c r="F1211" s="10"/>
      <c r="G1211" s="17" t="s">
        <v>6370</v>
      </c>
      <c r="H1211" s="13" t="s">
        <v>6096</v>
      </c>
      <c r="I1211" s="10" t="s">
        <v>6353</v>
      </c>
      <c r="J1211" s="10" t="s">
        <v>30</v>
      </c>
      <c r="K1211" s="10" t="s">
        <v>6371</v>
      </c>
      <c r="L1211" s="10" t="s">
        <v>6372</v>
      </c>
      <c r="M1211" s="10"/>
      <c r="N1211" s="15">
        <v>9.61</v>
      </c>
      <c r="O1211" s="15">
        <v>42.01</v>
      </c>
      <c r="P1211" s="10" t="s">
        <v>30</v>
      </c>
      <c r="Q1211" s="14">
        <v>488203042</v>
      </c>
      <c r="R1211" s="16">
        <v>61.171887396999999</v>
      </c>
      <c r="S1211" s="16">
        <v>27.067206812831859</v>
      </c>
    </row>
    <row r="1212" spans="1:19" ht="15" x14ac:dyDescent="0.2">
      <c r="A1212" s="10" t="s">
        <v>6373</v>
      </c>
      <c r="B1212" s="10" t="s">
        <v>6374</v>
      </c>
      <c r="C1212" s="10" t="s">
        <v>6375</v>
      </c>
      <c r="D1212" s="10" t="s">
        <v>6376</v>
      </c>
      <c r="E1212" s="11" t="s">
        <v>6377</v>
      </c>
      <c r="F1212" s="10"/>
      <c r="G1212" s="17" t="s">
        <v>6378</v>
      </c>
      <c r="H1212" s="13" t="s">
        <v>6096</v>
      </c>
      <c r="I1212" s="15" t="s">
        <v>6339</v>
      </c>
      <c r="J1212" s="10" t="s">
        <v>30</v>
      </c>
      <c r="K1212" s="10" t="s">
        <v>29</v>
      </c>
      <c r="L1212" s="10"/>
      <c r="M1212" s="10"/>
      <c r="N1212" s="15">
        <v>39.5</v>
      </c>
      <c r="O1212" s="15">
        <v>-98.99</v>
      </c>
      <c r="P1212" s="10" t="s">
        <v>30</v>
      </c>
      <c r="Q1212" s="14">
        <v>454023992</v>
      </c>
      <c r="R1212" s="16">
        <v>55.416420076000001</v>
      </c>
      <c r="S1212" s="16">
        <v>24.520539856637171</v>
      </c>
    </row>
    <row r="1213" spans="1:19" ht="15" x14ac:dyDescent="0.2">
      <c r="A1213" s="10" t="s">
        <v>6379</v>
      </c>
      <c r="B1213" s="10" t="s">
        <v>6380</v>
      </c>
      <c r="C1213" s="10" t="s">
        <v>6381</v>
      </c>
      <c r="D1213" s="10" t="s">
        <v>6382</v>
      </c>
      <c r="E1213" s="11" t="s">
        <v>6249</v>
      </c>
      <c r="F1213" s="10"/>
      <c r="G1213" s="17" t="s">
        <v>6383</v>
      </c>
      <c r="H1213" s="13" t="s">
        <v>6096</v>
      </c>
      <c r="I1213" s="10" t="s">
        <v>6353</v>
      </c>
      <c r="J1213" s="10" t="s">
        <v>30</v>
      </c>
      <c r="K1213" s="10" t="s">
        <v>29</v>
      </c>
      <c r="L1213" s="10"/>
      <c r="M1213" s="10"/>
      <c r="N1213" s="15">
        <v>39.5</v>
      </c>
      <c r="O1213" s="15">
        <v>-98.99</v>
      </c>
      <c r="P1213" s="10" t="s">
        <v>30</v>
      </c>
      <c r="Q1213" s="14">
        <v>387499318</v>
      </c>
      <c r="R1213" s="16">
        <v>44.230731685000002</v>
      </c>
      <c r="S1213" s="16">
        <v>19.571120214601773</v>
      </c>
    </row>
    <row r="1214" spans="1:19" ht="15" x14ac:dyDescent="0.2">
      <c r="A1214" s="10" t="s">
        <v>6384</v>
      </c>
      <c r="B1214" s="10" t="s">
        <v>6385</v>
      </c>
      <c r="C1214" s="10" t="s">
        <v>6386</v>
      </c>
      <c r="D1214" s="10" t="s">
        <v>6387</v>
      </c>
      <c r="E1214" s="11" t="s">
        <v>6388</v>
      </c>
      <c r="F1214" s="10"/>
      <c r="G1214" s="17" t="s">
        <v>6389</v>
      </c>
      <c r="H1214" s="13" t="s">
        <v>6096</v>
      </c>
      <c r="I1214" s="15" t="s">
        <v>6339</v>
      </c>
      <c r="J1214" s="10" t="s">
        <v>30</v>
      </c>
      <c r="K1214" s="10" t="s">
        <v>5369</v>
      </c>
      <c r="L1214" s="10"/>
      <c r="M1214" s="10"/>
      <c r="N1214" s="10"/>
      <c r="O1214" s="10"/>
      <c r="P1214" s="10" t="s">
        <v>30</v>
      </c>
      <c r="Q1214" s="14">
        <v>409877926</v>
      </c>
      <c r="R1214" s="16">
        <v>50.744858010000002</v>
      </c>
      <c r="S1214" s="16">
        <v>22.453476995575222</v>
      </c>
    </row>
    <row r="1215" spans="1:19" ht="15" x14ac:dyDescent="0.2">
      <c r="A1215" s="10" t="s">
        <v>6390</v>
      </c>
      <c r="B1215" s="10" t="s">
        <v>6391</v>
      </c>
      <c r="C1215" s="10" t="s">
        <v>6392</v>
      </c>
      <c r="D1215" s="10" t="s">
        <v>6393</v>
      </c>
      <c r="E1215" s="11" t="s">
        <v>6394</v>
      </c>
      <c r="F1215" s="10"/>
      <c r="G1215" s="17" t="s">
        <v>6395</v>
      </c>
      <c r="H1215" s="13" t="s">
        <v>6096</v>
      </c>
      <c r="I1215" s="15" t="s">
        <v>6339</v>
      </c>
      <c r="J1215" s="10" t="s">
        <v>30</v>
      </c>
      <c r="K1215" s="10" t="s">
        <v>4591</v>
      </c>
      <c r="L1215" s="10"/>
      <c r="M1215" s="10"/>
      <c r="N1215" s="15">
        <v>26.58</v>
      </c>
      <c r="O1215" s="15">
        <v>29.78</v>
      </c>
      <c r="P1215" s="10" t="s">
        <v>30</v>
      </c>
      <c r="Q1215" s="14">
        <v>448250778</v>
      </c>
      <c r="R1215" s="16">
        <v>54.579181585999997</v>
      </c>
      <c r="S1215" s="16">
        <v>24.150080347787611</v>
      </c>
    </row>
    <row r="1216" spans="1:19" ht="15" x14ac:dyDescent="0.2">
      <c r="A1216" s="10" t="s">
        <v>6396</v>
      </c>
      <c r="B1216" s="10" t="s">
        <v>6397</v>
      </c>
      <c r="C1216" s="10" t="s">
        <v>6398</v>
      </c>
      <c r="D1216" s="10" t="s">
        <v>6399</v>
      </c>
      <c r="E1216" s="11" t="s">
        <v>6400</v>
      </c>
      <c r="F1216" s="10"/>
      <c r="G1216" s="17" t="s">
        <v>6401</v>
      </c>
      <c r="H1216" s="13" t="s">
        <v>6096</v>
      </c>
      <c r="I1216" s="15" t="s">
        <v>6339</v>
      </c>
      <c r="J1216" s="10" t="s">
        <v>30</v>
      </c>
      <c r="K1216" s="10" t="s">
        <v>4591</v>
      </c>
      <c r="L1216" s="10"/>
      <c r="M1216" s="10"/>
      <c r="N1216" s="15">
        <v>26.58</v>
      </c>
      <c r="O1216" s="15">
        <v>29.78</v>
      </c>
      <c r="P1216" s="10" t="s">
        <v>30</v>
      </c>
      <c r="Q1216" s="14">
        <v>487786330</v>
      </c>
      <c r="R1216" s="16">
        <v>60.390179809999999</v>
      </c>
      <c r="S1216" s="16">
        <v>26.721318500000002</v>
      </c>
    </row>
    <row r="1217" spans="1:19" ht="15" x14ac:dyDescent="0.2">
      <c r="A1217" s="10" t="s">
        <v>6402</v>
      </c>
      <c r="B1217" s="10" t="s">
        <v>6403</v>
      </c>
      <c r="C1217" s="10" t="s">
        <v>6404</v>
      </c>
      <c r="D1217" s="10" t="s">
        <v>6405</v>
      </c>
      <c r="E1217" s="11" t="s">
        <v>6406</v>
      </c>
      <c r="F1217" s="10"/>
      <c r="G1217" s="17" t="s">
        <v>6407</v>
      </c>
      <c r="H1217" s="13" t="s">
        <v>6096</v>
      </c>
      <c r="I1217" s="10" t="s">
        <v>6353</v>
      </c>
      <c r="J1217" s="10" t="s">
        <v>30</v>
      </c>
      <c r="K1217" s="10" t="s">
        <v>29</v>
      </c>
      <c r="L1217" s="10"/>
      <c r="M1217" s="10"/>
      <c r="N1217" s="15">
        <v>39.5</v>
      </c>
      <c r="O1217" s="15">
        <v>-98.99</v>
      </c>
      <c r="P1217" s="10" t="s">
        <v>30</v>
      </c>
      <c r="Q1217" s="14">
        <v>467095436</v>
      </c>
      <c r="R1217" s="16">
        <v>57.908464053000003</v>
      </c>
      <c r="S1217" s="16">
        <v>25.623214182743368</v>
      </c>
    </row>
    <row r="1218" spans="1:19" ht="15" x14ac:dyDescent="0.2">
      <c r="A1218" s="10" t="s">
        <v>6408</v>
      </c>
      <c r="B1218" s="10" t="s">
        <v>6409</v>
      </c>
      <c r="C1218" s="10" t="s">
        <v>6410</v>
      </c>
      <c r="D1218" s="10" t="s">
        <v>6411</v>
      </c>
      <c r="E1218" s="11" t="s">
        <v>6412</v>
      </c>
      <c r="F1218" s="10"/>
      <c r="G1218" s="17" t="s">
        <v>6413</v>
      </c>
      <c r="H1218" s="13" t="s">
        <v>6096</v>
      </c>
      <c r="I1218" s="10" t="s">
        <v>6353</v>
      </c>
      <c r="J1218" s="10" t="s">
        <v>30</v>
      </c>
      <c r="K1218" s="10" t="s">
        <v>863</v>
      </c>
      <c r="L1218" s="10" t="s">
        <v>864</v>
      </c>
      <c r="M1218" s="10"/>
      <c r="N1218" s="15">
        <v>41.32</v>
      </c>
      <c r="O1218" s="15">
        <v>69.31</v>
      </c>
      <c r="P1218" s="10" t="s">
        <v>30</v>
      </c>
      <c r="Q1218" s="14">
        <v>462830028</v>
      </c>
      <c r="R1218" s="16">
        <v>58.816235028999998</v>
      </c>
      <c r="S1218" s="16">
        <v>26.024882756194692</v>
      </c>
    </row>
    <row r="1219" spans="1:19" ht="15" x14ac:dyDescent="0.2">
      <c r="A1219" s="10" t="s">
        <v>6414</v>
      </c>
      <c r="B1219" s="10" t="s">
        <v>6415</v>
      </c>
      <c r="C1219" s="10" t="s">
        <v>6416</v>
      </c>
      <c r="D1219" s="10" t="s">
        <v>6417</v>
      </c>
      <c r="E1219" s="11" t="s">
        <v>6418</v>
      </c>
      <c r="F1219" s="10"/>
      <c r="G1219" s="17" t="s">
        <v>6419</v>
      </c>
      <c r="H1219" s="13" t="s">
        <v>6096</v>
      </c>
      <c r="I1219" s="10" t="s">
        <v>6353</v>
      </c>
      <c r="J1219" s="10" t="s">
        <v>30</v>
      </c>
      <c r="K1219" s="10" t="s">
        <v>29</v>
      </c>
      <c r="L1219" s="10"/>
      <c r="M1219" s="10"/>
      <c r="N1219" s="15">
        <v>39.5</v>
      </c>
      <c r="O1219" s="15">
        <v>-98.99</v>
      </c>
      <c r="P1219" s="10" t="s">
        <v>30</v>
      </c>
      <c r="Q1219" s="14">
        <v>501795078</v>
      </c>
      <c r="R1219" s="16">
        <v>63.402342586000003</v>
      </c>
      <c r="S1219" s="16">
        <v>28.054133887610625</v>
      </c>
    </row>
    <row r="1220" spans="1:19" ht="15" x14ac:dyDescent="0.2">
      <c r="A1220" s="10" t="s">
        <v>6420</v>
      </c>
      <c r="B1220" s="10" t="s">
        <v>6421</v>
      </c>
      <c r="C1220" s="10" t="s">
        <v>6422</v>
      </c>
      <c r="D1220" s="10" t="s">
        <v>6423</v>
      </c>
      <c r="E1220" s="11" t="s">
        <v>6424</v>
      </c>
      <c r="F1220" s="10"/>
      <c r="G1220" s="17" t="s">
        <v>6425</v>
      </c>
      <c r="H1220" s="13" t="s">
        <v>6096</v>
      </c>
      <c r="I1220" s="10" t="s">
        <v>6353</v>
      </c>
      <c r="J1220" s="10" t="s">
        <v>30</v>
      </c>
      <c r="K1220" s="10" t="s">
        <v>6426</v>
      </c>
      <c r="L1220" s="10" t="s">
        <v>6427</v>
      </c>
      <c r="M1220" s="10"/>
      <c r="N1220" s="10"/>
      <c r="O1220" s="10"/>
      <c r="P1220" s="10" t="s">
        <v>30</v>
      </c>
      <c r="Q1220" s="14">
        <v>381295688</v>
      </c>
      <c r="R1220" s="16">
        <v>46.950044276</v>
      </c>
      <c r="S1220" s="16">
        <v>20.774355874336287</v>
      </c>
    </row>
    <row r="1221" spans="1:19" ht="15" x14ac:dyDescent="0.2">
      <c r="A1221" s="10" t="s">
        <v>6428</v>
      </c>
      <c r="B1221" s="10" t="s">
        <v>6429</v>
      </c>
      <c r="C1221" s="10" t="s">
        <v>6430</v>
      </c>
      <c r="D1221" s="10" t="s">
        <v>6431</v>
      </c>
      <c r="E1221" s="11" t="s">
        <v>6432</v>
      </c>
      <c r="F1221" s="10"/>
      <c r="G1221" s="17" t="s">
        <v>6433</v>
      </c>
      <c r="H1221" s="13" t="s">
        <v>6096</v>
      </c>
      <c r="I1221" s="15" t="s">
        <v>6339</v>
      </c>
      <c r="J1221" s="10" t="s">
        <v>30</v>
      </c>
      <c r="K1221" s="10" t="s">
        <v>29</v>
      </c>
      <c r="L1221" s="10"/>
      <c r="M1221" s="10"/>
      <c r="N1221" s="15">
        <v>39.5</v>
      </c>
      <c r="O1221" s="15">
        <v>-98.99</v>
      </c>
      <c r="P1221" s="10" t="s">
        <v>30</v>
      </c>
      <c r="Q1221" s="14">
        <v>499527920</v>
      </c>
      <c r="R1221" s="16">
        <v>61.717843072999997</v>
      </c>
      <c r="S1221" s="16">
        <v>27.308780120796463</v>
      </c>
    </row>
    <row r="1222" spans="1:19" ht="15" x14ac:dyDescent="0.2">
      <c r="A1222" s="10" t="s">
        <v>6434</v>
      </c>
      <c r="B1222" s="10" t="s">
        <v>6435</v>
      </c>
      <c r="C1222" s="10" t="s">
        <v>6436</v>
      </c>
      <c r="D1222" s="10" t="s">
        <v>6437</v>
      </c>
      <c r="E1222" s="11" t="s">
        <v>6438</v>
      </c>
      <c r="F1222" s="10"/>
      <c r="G1222" s="17" t="s">
        <v>6439</v>
      </c>
      <c r="H1222" s="13" t="s">
        <v>6096</v>
      </c>
      <c r="I1222" s="10" t="s">
        <v>6353</v>
      </c>
      <c r="J1222" s="10" t="s">
        <v>30</v>
      </c>
      <c r="K1222" s="10" t="s">
        <v>6426</v>
      </c>
      <c r="L1222" s="10" t="s">
        <v>6427</v>
      </c>
      <c r="M1222" s="10"/>
      <c r="N1222" s="10"/>
      <c r="O1222" s="10"/>
      <c r="P1222" s="10" t="s">
        <v>30</v>
      </c>
      <c r="Q1222" s="14">
        <v>317263030</v>
      </c>
      <c r="R1222" s="16">
        <v>39.638968788</v>
      </c>
      <c r="S1222" s="16">
        <v>17.539366720353986</v>
      </c>
    </row>
    <row r="1223" spans="1:19" ht="15" x14ac:dyDescent="0.2">
      <c r="A1223" s="10" t="s">
        <v>6440</v>
      </c>
      <c r="B1223" s="10" t="s">
        <v>6441</v>
      </c>
      <c r="C1223" s="10" t="s">
        <v>6442</v>
      </c>
      <c r="D1223" s="10" t="s">
        <v>6443</v>
      </c>
      <c r="E1223" s="11" t="s">
        <v>6444</v>
      </c>
      <c r="F1223" s="10"/>
      <c r="G1223" s="17" t="s">
        <v>6445</v>
      </c>
      <c r="H1223" s="13" t="s">
        <v>6096</v>
      </c>
      <c r="I1223" s="10" t="s">
        <v>6353</v>
      </c>
      <c r="J1223" s="10" t="s">
        <v>30</v>
      </c>
      <c r="K1223" s="10" t="s">
        <v>1219</v>
      </c>
      <c r="L1223" s="10"/>
      <c r="M1223" s="10"/>
      <c r="N1223" s="15">
        <v>61.76</v>
      </c>
      <c r="O1223" s="15">
        <v>99.88</v>
      </c>
      <c r="P1223" s="10" t="s">
        <v>30</v>
      </c>
      <c r="Q1223" s="14">
        <v>610010648</v>
      </c>
      <c r="R1223" s="16">
        <v>74.673286500000003</v>
      </c>
      <c r="S1223" s="16">
        <v>33.041277212389382</v>
      </c>
    </row>
    <row r="1224" spans="1:19" ht="15" x14ac:dyDescent="0.2">
      <c r="A1224" s="10" t="s">
        <v>6446</v>
      </c>
      <c r="B1224" s="10" t="s">
        <v>6447</v>
      </c>
      <c r="C1224" s="10" t="s">
        <v>6448</v>
      </c>
      <c r="D1224" s="10" t="s">
        <v>6449</v>
      </c>
      <c r="E1224" s="11" t="s">
        <v>6450</v>
      </c>
      <c r="F1224" s="10"/>
      <c r="G1224" s="17" t="s">
        <v>6451</v>
      </c>
      <c r="H1224" s="13" t="s">
        <v>6096</v>
      </c>
      <c r="I1224" s="10" t="s">
        <v>6353</v>
      </c>
      <c r="J1224" s="10" t="s">
        <v>30</v>
      </c>
      <c r="K1224" s="10" t="s">
        <v>1219</v>
      </c>
      <c r="L1224" s="10"/>
      <c r="M1224" s="10"/>
      <c r="N1224" s="15">
        <v>61.76</v>
      </c>
      <c r="O1224" s="15">
        <v>99.88</v>
      </c>
      <c r="P1224" s="10" t="s">
        <v>30</v>
      </c>
      <c r="Q1224" s="14">
        <v>472083236</v>
      </c>
      <c r="R1224" s="16">
        <v>60.511246898000003</v>
      </c>
      <c r="S1224" s="16">
        <v>26.774888007964606</v>
      </c>
    </row>
    <row r="1225" spans="1:19" ht="15" x14ac:dyDescent="0.2">
      <c r="A1225" s="10" t="s">
        <v>6452</v>
      </c>
      <c r="B1225" s="10" t="s">
        <v>6453</v>
      </c>
      <c r="C1225" s="10" t="s">
        <v>6454</v>
      </c>
      <c r="D1225" s="10" t="s">
        <v>6455</v>
      </c>
      <c r="E1225" s="11" t="s">
        <v>6456</v>
      </c>
      <c r="F1225" s="10"/>
      <c r="G1225" s="17" t="s">
        <v>6457</v>
      </c>
      <c r="H1225" s="13" t="s">
        <v>6096</v>
      </c>
      <c r="I1225" s="10" t="s">
        <v>6353</v>
      </c>
      <c r="J1225" s="10" t="s">
        <v>30</v>
      </c>
      <c r="K1225" s="10" t="s">
        <v>6458</v>
      </c>
      <c r="L1225" s="10"/>
      <c r="M1225" s="10"/>
      <c r="N1225" s="15">
        <v>-17.84</v>
      </c>
      <c r="O1225" s="15">
        <v>177.96</v>
      </c>
      <c r="P1225" s="10" t="s">
        <v>30</v>
      </c>
      <c r="Q1225" s="14">
        <v>425636770</v>
      </c>
      <c r="R1225" s="16">
        <v>53.308619411000002</v>
      </c>
      <c r="S1225" s="16">
        <v>23.587884695132747</v>
      </c>
    </row>
    <row r="1226" spans="1:19" ht="15" x14ac:dyDescent="0.2">
      <c r="A1226" s="10" t="s">
        <v>6459</v>
      </c>
      <c r="B1226" s="10" t="s">
        <v>6460</v>
      </c>
      <c r="C1226" s="10" t="s">
        <v>6461</v>
      </c>
      <c r="D1226" s="10" t="s">
        <v>6462</v>
      </c>
      <c r="E1226" s="11" t="s">
        <v>6351</v>
      </c>
      <c r="F1226" s="10"/>
      <c r="G1226" s="17" t="s">
        <v>6463</v>
      </c>
      <c r="H1226" s="13" t="s">
        <v>6096</v>
      </c>
      <c r="I1226" s="10" t="s">
        <v>6353</v>
      </c>
      <c r="J1226" s="10" t="s">
        <v>30</v>
      </c>
      <c r="K1226" s="10" t="s">
        <v>6354</v>
      </c>
      <c r="L1226" s="10" t="s">
        <v>6355</v>
      </c>
      <c r="M1226" s="10"/>
      <c r="N1226" s="15">
        <v>7.8</v>
      </c>
      <c r="O1226" s="15">
        <v>1.29</v>
      </c>
      <c r="P1226" s="10" t="s">
        <v>30</v>
      </c>
      <c r="Q1226" s="14">
        <v>420013512</v>
      </c>
      <c r="R1226" s="16">
        <v>52.240465487000002</v>
      </c>
      <c r="S1226" s="16">
        <v>23.115250215486729</v>
      </c>
    </row>
    <row r="1227" spans="1:19" ht="15" x14ac:dyDescent="0.2">
      <c r="A1227" s="10" t="s">
        <v>6464</v>
      </c>
      <c r="B1227" s="10" t="s">
        <v>6465</v>
      </c>
      <c r="C1227" s="10" t="s">
        <v>6466</v>
      </c>
      <c r="D1227" s="10" t="s">
        <v>6467</v>
      </c>
      <c r="E1227" s="11" t="s">
        <v>6468</v>
      </c>
      <c r="F1227" s="10"/>
      <c r="G1227" s="17" t="s">
        <v>6469</v>
      </c>
      <c r="H1227" s="13" t="s">
        <v>6096</v>
      </c>
      <c r="I1227" s="10" t="s">
        <v>6353</v>
      </c>
      <c r="J1227" s="10" t="s">
        <v>30</v>
      </c>
      <c r="K1227" s="10" t="s">
        <v>6470</v>
      </c>
      <c r="L1227" s="10" t="s">
        <v>6471</v>
      </c>
      <c r="M1227" s="10" t="s">
        <v>6472</v>
      </c>
      <c r="N1227" s="15">
        <v>14.61</v>
      </c>
      <c r="O1227" s="15">
        <v>120.98</v>
      </c>
      <c r="P1227" s="10" t="s">
        <v>30</v>
      </c>
      <c r="Q1227" s="14">
        <v>484169318</v>
      </c>
      <c r="R1227" s="16">
        <v>60.239044258</v>
      </c>
      <c r="S1227" s="16">
        <v>26.654444361946904</v>
      </c>
    </row>
    <row r="1228" spans="1:19" ht="15" x14ac:dyDescent="0.2">
      <c r="A1228" s="10" t="s">
        <v>6473</v>
      </c>
      <c r="B1228" s="10" t="s">
        <v>6474</v>
      </c>
      <c r="C1228" s="10" t="s">
        <v>6475</v>
      </c>
      <c r="D1228" s="10" t="s">
        <v>6476</v>
      </c>
      <c r="E1228" s="11" t="s">
        <v>6477</v>
      </c>
      <c r="F1228" s="10"/>
      <c r="G1228" s="17" t="s">
        <v>6478</v>
      </c>
      <c r="H1228" s="13" t="s">
        <v>6096</v>
      </c>
      <c r="I1228" s="10" t="s">
        <v>6353</v>
      </c>
      <c r="J1228" s="10" t="s">
        <v>30</v>
      </c>
      <c r="K1228" s="10" t="s">
        <v>6479</v>
      </c>
      <c r="L1228" s="10"/>
      <c r="M1228" s="10"/>
      <c r="N1228" s="15">
        <v>7.62</v>
      </c>
      <c r="O1228" s="15">
        <v>-5.55</v>
      </c>
      <c r="P1228" s="10" t="s">
        <v>30</v>
      </c>
      <c r="Q1228" s="14">
        <v>386278000</v>
      </c>
      <c r="R1228" s="16">
        <v>49.900755076999999</v>
      </c>
      <c r="S1228" s="16">
        <v>22.079980122566372</v>
      </c>
    </row>
    <row r="1229" spans="1:19" ht="15" x14ac:dyDescent="0.2">
      <c r="A1229" s="10" t="s">
        <v>6480</v>
      </c>
      <c r="B1229" s="10" t="s">
        <v>6481</v>
      </c>
      <c r="C1229" s="10" t="s">
        <v>6482</v>
      </c>
      <c r="D1229" s="10" t="s">
        <v>6483</v>
      </c>
      <c r="E1229" s="11" t="s">
        <v>6484</v>
      </c>
      <c r="F1229" s="10"/>
      <c r="G1229" s="17" t="s">
        <v>6485</v>
      </c>
      <c r="H1229" s="13" t="s">
        <v>6096</v>
      </c>
      <c r="I1229" s="15" t="s">
        <v>6339</v>
      </c>
      <c r="J1229" s="10" t="s">
        <v>30</v>
      </c>
      <c r="K1229" s="10" t="s">
        <v>6479</v>
      </c>
      <c r="L1229" s="10"/>
      <c r="M1229" s="10"/>
      <c r="N1229" s="15">
        <v>7.62</v>
      </c>
      <c r="O1229" s="15">
        <v>-5.55</v>
      </c>
      <c r="P1229" s="10" t="s">
        <v>30</v>
      </c>
      <c r="Q1229" s="14">
        <v>480850904</v>
      </c>
      <c r="R1229" s="16">
        <v>60.935471853000003</v>
      </c>
      <c r="S1229" s="16">
        <v>26.962598165044252</v>
      </c>
    </row>
    <row r="1230" spans="1:19" ht="15" x14ac:dyDescent="0.2">
      <c r="A1230" s="10" t="s">
        <v>6486</v>
      </c>
      <c r="B1230" s="10" t="s">
        <v>6487</v>
      </c>
      <c r="C1230" s="10" t="s">
        <v>6488</v>
      </c>
      <c r="D1230" s="10" t="s">
        <v>6489</v>
      </c>
      <c r="E1230" s="11" t="s">
        <v>6490</v>
      </c>
      <c r="F1230" s="10"/>
      <c r="G1230" s="17" t="s">
        <v>6491</v>
      </c>
      <c r="H1230" s="13" t="s">
        <v>6096</v>
      </c>
      <c r="I1230" s="10" t="s">
        <v>6353</v>
      </c>
      <c r="J1230" s="10" t="s">
        <v>30</v>
      </c>
      <c r="K1230" s="10" t="s">
        <v>6479</v>
      </c>
      <c r="L1230" s="10"/>
      <c r="M1230" s="10"/>
      <c r="N1230" s="15">
        <v>7.62</v>
      </c>
      <c r="O1230" s="15">
        <v>-5.55</v>
      </c>
      <c r="P1230" s="10" t="s">
        <v>30</v>
      </c>
      <c r="Q1230" s="14">
        <v>455897958</v>
      </c>
      <c r="R1230" s="16">
        <v>57.105793034000001</v>
      </c>
      <c r="S1230" s="16">
        <v>25.268050015044249</v>
      </c>
    </row>
    <row r="1231" spans="1:19" ht="15" x14ac:dyDescent="0.2">
      <c r="A1231" s="10" t="s">
        <v>6492</v>
      </c>
      <c r="B1231" s="10" t="s">
        <v>6493</v>
      </c>
      <c r="C1231" s="10" t="s">
        <v>6494</v>
      </c>
      <c r="D1231" s="10" t="s">
        <v>6495</v>
      </c>
      <c r="E1231" s="11" t="s">
        <v>6496</v>
      </c>
      <c r="F1231" s="10"/>
      <c r="G1231" s="17" t="s">
        <v>6497</v>
      </c>
      <c r="H1231" s="13" t="s">
        <v>6096</v>
      </c>
      <c r="I1231" s="15" t="s">
        <v>6339</v>
      </c>
      <c r="J1231" s="10" t="s">
        <v>30</v>
      </c>
      <c r="K1231" s="10" t="s">
        <v>4455</v>
      </c>
      <c r="L1231" s="10"/>
      <c r="M1231" s="10"/>
      <c r="N1231" s="15">
        <v>-9.17</v>
      </c>
      <c r="O1231" s="15">
        <v>-74.36</v>
      </c>
      <c r="P1231" s="10" t="s">
        <v>30</v>
      </c>
      <c r="Q1231" s="14">
        <v>458532022</v>
      </c>
      <c r="R1231" s="16">
        <v>57.532690262000003</v>
      </c>
      <c r="S1231" s="16">
        <v>25.456942593805312</v>
      </c>
    </row>
    <row r="1232" spans="1:19" ht="15" x14ac:dyDescent="0.2">
      <c r="A1232" s="10" t="s">
        <v>6498</v>
      </c>
      <c r="B1232" s="10" t="s">
        <v>6499</v>
      </c>
      <c r="C1232" s="10" t="s">
        <v>6500</v>
      </c>
      <c r="D1232" s="10" t="s">
        <v>6501</v>
      </c>
      <c r="E1232" s="11" t="s">
        <v>6502</v>
      </c>
      <c r="F1232" s="10"/>
      <c r="G1232" s="17" t="s">
        <v>6503</v>
      </c>
      <c r="H1232" s="13" t="s">
        <v>6096</v>
      </c>
      <c r="I1232" s="10" t="s">
        <v>6353</v>
      </c>
      <c r="J1232" s="10" t="s">
        <v>30</v>
      </c>
      <c r="K1232" s="10" t="s">
        <v>4455</v>
      </c>
      <c r="L1232" s="10"/>
      <c r="M1232" s="10"/>
      <c r="N1232" s="15">
        <v>-9.17</v>
      </c>
      <c r="O1232" s="15">
        <v>-74.36</v>
      </c>
      <c r="P1232" s="10" t="s">
        <v>30</v>
      </c>
      <c r="Q1232" s="14">
        <v>469683394</v>
      </c>
      <c r="R1232" s="16">
        <v>55.764242150999998</v>
      </c>
      <c r="S1232" s="16">
        <v>24.674443429646018</v>
      </c>
    </row>
    <row r="1233" spans="1:19" ht="15" x14ac:dyDescent="0.2">
      <c r="A1233" s="10" t="s">
        <v>6504</v>
      </c>
      <c r="B1233" s="10" t="s">
        <v>6505</v>
      </c>
      <c r="C1233" s="10" t="s">
        <v>6506</v>
      </c>
      <c r="D1233" s="10" t="s">
        <v>6507</v>
      </c>
      <c r="E1233" s="11" t="s">
        <v>6508</v>
      </c>
      <c r="F1233" s="10"/>
      <c r="G1233" s="17" t="s">
        <v>6509</v>
      </c>
      <c r="H1233" s="13" t="s">
        <v>6096</v>
      </c>
      <c r="I1233" s="10" t="s">
        <v>6353</v>
      </c>
      <c r="J1233" s="10" t="s">
        <v>30</v>
      </c>
      <c r="K1233" s="10" t="s">
        <v>4455</v>
      </c>
      <c r="L1233" s="10"/>
      <c r="M1233" s="10"/>
      <c r="N1233" s="15">
        <v>-9.17</v>
      </c>
      <c r="O1233" s="15">
        <v>-74.36</v>
      </c>
      <c r="P1233" s="10" t="s">
        <v>30</v>
      </c>
      <c r="Q1233" s="14">
        <v>474772708</v>
      </c>
      <c r="R1233" s="16">
        <v>58.793148139000003</v>
      </c>
      <c r="S1233" s="16">
        <v>26.014667318141598</v>
      </c>
    </row>
    <row r="1234" spans="1:19" ht="15" x14ac:dyDescent="0.2">
      <c r="A1234" s="10" t="s">
        <v>6510</v>
      </c>
      <c r="B1234" s="10" t="s">
        <v>6511</v>
      </c>
      <c r="C1234" s="10" t="s">
        <v>6512</v>
      </c>
      <c r="D1234" s="10" t="s">
        <v>6513</v>
      </c>
      <c r="E1234" s="11" t="s">
        <v>6514</v>
      </c>
      <c r="F1234" s="10"/>
      <c r="G1234" s="17" t="s">
        <v>6515</v>
      </c>
      <c r="H1234" s="13" t="s">
        <v>6096</v>
      </c>
      <c r="I1234" s="10" t="s">
        <v>6353</v>
      </c>
      <c r="J1234" s="10" t="s">
        <v>30</v>
      </c>
      <c r="K1234" s="10" t="s">
        <v>4455</v>
      </c>
      <c r="L1234" s="10"/>
      <c r="M1234" s="10"/>
      <c r="N1234" s="15">
        <v>-9.17</v>
      </c>
      <c r="O1234" s="15">
        <v>-74.36</v>
      </c>
      <c r="P1234" s="10" t="s">
        <v>30</v>
      </c>
      <c r="Q1234" s="14">
        <v>467709948</v>
      </c>
      <c r="R1234" s="16">
        <v>56.595548457</v>
      </c>
      <c r="S1234" s="16">
        <v>25.042278078318585</v>
      </c>
    </row>
    <row r="1235" spans="1:19" ht="15" x14ac:dyDescent="0.2">
      <c r="A1235" s="10" t="s">
        <v>6516</v>
      </c>
      <c r="B1235" s="10" t="s">
        <v>6517</v>
      </c>
      <c r="C1235" s="10" t="s">
        <v>6518</v>
      </c>
      <c r="D1235" s="10" t="s">
        <v>6519</v>
      </c>
      <c r="E1235" s="11" t="s">
        <v>6520</v>
      </c>
      <c r="F1235" s="10"/>
      <c r="G1235" s="17" t="s">
        <v>6521</v>
      </c>
      <c r="H1235" s="13" t="s">
        <v>6096</v>
      </c>
      <c r="I1235" s="10" t="s">
        <v>6353</v>
      </c>
      <c r="J1235" s="10" t="s">
        <v>30</v>
      </c>
      <c r="K1235" s="10" t="s">
        <v>29</v>
      </c>
      <c r="L1235" s="10"/>
      <c r="M1235" s="10"/>
      <c r="N1235" s="15">
        <v>39.5</v>
      </c>
      <c r="O1235" s="15">
        <v>-98.99</v>
      </c>
      <c r="P1235" s="10" t="s">
        <v>30</v>
      </c>
      <c r="Q1235" s="14">
        <v>406221624</v>
      </c>
      <c r="R1235" s="16">
        <v>47.959223229000003</v>
      </c>
      <c r="S1235" s="16">
        <v>21.220895234070799</v>
      </c>
    </row>
    <row r="1236" spans="1:19" ht="15" x14ac:dyDescent="0.2">
      <c r="A1236" s="10" t="s">
        <v>6522</v>
      </c>
      <c r="B1236" s="10" t="s">
        <v>6523</v>
      </c>
      <c r="C1236" s="10" t="s">
        <v>6524</v>
      </c>
      <c r="D1236" s="10" t="s">
        <v>6525</v>
      </c>
      <c r="E1236" s="11" t="s">
        <v>6526</v>
      </c>
      <c r="F1236" s="10"/>
      <c r="G1236" s="17" t="s">
        <v>6527</v>
      </c>
      <c r="H1236" s="13" t="s">
        <v>6096</v>
      </c>
      <c r="I1236" s="15" t="s">
        <v>6339</v>
      </c>
      <c r="J1236" s="10" t="s">
        <v>30</v>
      </c>
      <c r="K1236" s="10" t="s">
        <v>29</v>
      </c>
      <c r="L1236" s="10"/>
      <c r="M1236" s="10"/>
      <c r="N1236" s="15">
        <v>39.5</v>
      </c>
      <c r="O1236" s="15">
        <v>-98.99</v>
      </c>
      <c r="P1236" s="10" t="s">
        <v>30</v>
      </c>
      <c r="Q1236" s="14">
        <v>310365864</v>
      </c>
      <c r="R1236" s="16">
        <v>37.620066002999998</v>
      </c>
      <c r="S1236" s="16">
        <v>16.646046903982302</v>
      </c>
    </row>
    <row r="1237" spans="1:19" ht="15" x14ac:dyDescent="0.2">
      <c r="A1237" s="10" t="s">
        <v>6528</v>
      </c>
      <c r="B1237" s="10" t="s">
        <v>6529</v>
      </c>
      <c r="C1237" s="10" t="s">
        <v>6530</v>
      </c>
      <c r="D1237" s="10" t="s">
        <v>6531</v>
      </c>
      <c r="E1237" s="11" t="s">
        <v>6532</v>
      </c>
      <c r="F1237" s="10"/>
      <c r="G1237" s="17" t="s">
        <v>6533</v>
      </c>
      <c r="H1237" s="13" t="s">
        <v>6096</v>
      </c>
      <c r="I1237" s="10" t="s">
        <v>6353</v>
      </c>
      <c r="J1237" s="10" t="s">
        <v>30</v>
      </c>
      <c r="K1237" s="10" t="s">
        <v>6534</v>
      </c>
      <c r="L1237" s="10"/>
      <c r="M1237" s="10"/>
      <c r="N1237" s="15">
        <v>35.020000000000003</v>
      </c>
      <c r="O1237" s="15">
        <v>38.520000000000003</v>
      </c>
      <c r="P1237" s="10" t="s">
        <v>30</v>
      </c>
      <c r="Q1237" s="14">
        <v>416263042</v>
      </c>
      <c r="R1237" s="16">
        <v>50.099025515000001</v>
      </c>
      <c r="S1237" s="16">
        <v>22.167710404867258</v>
      </c>
    </row>
    <row r="1238" spans="1:19" ht="15" x14ac:dyDescent="0.2">
      <c r="A1238" s="10" t="s">
        <v>6535</v>
      </c>
      <c r="B1238" s="10" t="s">
        <v>6536</v>
      </c>
      <c r="C1238" s="10" t="s">
        <v>6537</v>
      </c>
      <c r="D1238" s="10" t="s">
        <v>6538</v>
      </c>
      <c r="E1238" s="11" t="s">
        <v>6539</v>
      </c>
      <c r="F1238" s="10"/>
      <c r="G1238" s="17" t="s">
        <v>6540</v>
      </c>
      <c r="H1238" s="13" t="s">
        <v>6096</v>
      </c>
      <c r="I1238" s="10" t="s">
        <v>6353</v>
      </c>
      <c r="J1238" s="10" t="s">
        <v>30</v>
      </c>
      <c r="K1238" s="10" t="s">
        <v>6534</v>
      </c>
      <c r="L1238" s="10"/>
      <c r="M1238" s="10"/>
      <c r="N1238" s="15">
        <v>35.020000000000003</v>
      </c>
      <c r="O1238" s="15">
        <v>38.520000000000003</v>
      </c>
      <c r="P1238" s="10" t="s">
        <v>30</v>
      </c>
      <c r="Q1238" s="14">
        <v>498407752</v>
      </c>
      <c r="R1238" s="16">
        <v>64.044708428999996</v>
      </c>
      <c r="S1238" s="16">
        <v>28.338366561504426</v>
      </c>
    </row>
    <row r="1239" spans="1:19" ht="15" x14ac:dyDescent="0.2">
      <c r="A1239" s="10" t="s">
        <v>6541</v>
      </c>
      <c r="B1239" s="10" t="s">
        <v>6542</v>
      </c>
      <c r="C1239" s="10" t="s">
        <v>6543</v>
      </c>
      <c r="D1239" s="10" t="s">
        <v>6544</v>
      </c>
      <c r="E1239" s="11" t="s">
        <v>6545</v>
      </c>
      <c r="F1239" s="10"/>
      <c r="G1239" s="17" t="s">
        <v>6546</v>
      </c>
      <c r="H1239" s="13" t="s">
        <v>6096</v>
      </c>
      <c r="I1239" s="10" t="s">
        <v>6353</v>
      </c>
      <c r="J1239" s="10" t="s">
        <v>30</v>
      </c>
      <c r="K1239" s="10" t="s">
        <v>1219</v>
      </c>
      <c r="L1239" s="10" t="s">
        <v>1220</v>
      </c>
      <c r="M1239" s="10"/>
      <c r="N1239" s="15">
        <v>60.24</v>
      </c>
      <c r="O1239" s="15">
        <v>29.65</v>
      </c>
      <c r="P1239" s="10" t="s">
        <v>30</v>
      </c>
      <c r="Q1239" s="14">
        <v>381933070</v>
      </c>
      <c r="R1239" s="16">
        <v>44.906121810999998</v>
      </c>
      <c r="S1239" s="16">
        <v>19.869965403097346</v>
      </c>
    </row>
    <row r="1240" spans="1:19" ht="15" x14ac:dyDescent="0.2">
      <c r="A1240" s="10" t="s">
        <v>6547</v>
      </c>
      <c r="B1240" s="10" t="s">
        <v>6548</v>
      </c>
      <c r="C1240" s="10" t="s">
        <v>6549</v>
      </c>
      <c r="D1240" s="10" t="s">
        <v>6550</v>
      </c>
      <c r="E1240" s="11" t="s">
        <v>6551</v>
      </c>
      <c r="F1240" s="10"/>
      <c r="G1240" s="17" t="s">
        <v>6552</v>
      </c>
      <c r="H1240" s="13" t="s">
        <v>6096</v>
      </c>
      <c r="I1240" s="15" t="s">
        <v>6339</v>
      </c>
      <c r="J1240" s="10" t="s">
        <v>30</v>
      </c>
      <c r="K1240" s="10" t="s">
        <v>1219</v>
      </c>
      <c r="L1240" s="10" t="s">
        <v>1220</v>
      </c>
      <c r="M1240" s="10"/>
      <c r="N1240" s="15">
        <v>60.24</v>
      </c>
      <c r="O1240" s="15">
        <v>29.65</v>
      </c>
      <c r="P1240" s="10" t="s">
        <v>30</v>
      </c>
      <c r="Q1240" s="14">
        <v>317904600</v>
      </c>
      <c r="R1240" s="16">
        <v>37.319655476000001</v>
      </c>
      <c r="S1240" s="16">
        <v>16.5131218920354</v>
      </c>
    </row>
    <row r="1241" spans="1:19" ht="15" x14ac:dyDescent="0.2">
      <c r="A1241" s="10" t="s">
        <v>6553</v>
      </c>
      <c r="B1241" s="10" t="s">
        <v>6554</v>
      </c>
      <c r="C1241" s="10" t="s">
        <v>6555</v>
      </c>
      <c r="D1241" s="10" t="s">
        <v>6556</v>
      </c>
      <c r="E1241" s="11" t="s">
        <v>6557</v>
      </c>
      <c r="F1241" s="10"/>
      <c r="G1241" s="17" t="s">
        <v>6558</v>
      </c>
      <c r="H1241" s="13" t="s">
        <v>6096</v>
      </c>
      <c r="I1241" s="10" t="s">
        <v>6353</v>
      </c>
      <c r="J1241" s="10" t="s">
        <v>30</v>
      </c>
      <c r="K1241" s="10" t="s">
        <v>1219</v>
      </c>
      <c r="L1241" s="10" t="s">
        <v>1220</v>
      </c>
      <c r="M1241" s="10"/>
      <c r="N1241" s="15">
        <v>60.24</v>
      </c>
      <c r="O1241" s="15">
        <v>29.65</v>
      </c>
      <c r="P1241" s="10" t="s">
        <v>30</v>
      </c>
      <c r="Q1241" s="14">
        <v>417413504</v>
      </c>
      <c r="R1241" s="16">
        <v>49.667359531999999</v>
      </c>
      <c r="S1241" s="16">
        <v>21.976707757522124</v>
      </c>
    </row>
    <row r="1242" spans="1:19" ht="15" x14ac:dyDescent="0.2">
      <c r="A1242" s="10" t="s">
        <v>6559</v>
      </c>
      <c r="B1242" s="10" t="s">
        <v>6560</v>
      </c>
      <c r="C1242" s="10" t="s">
        <v>6561</v>
      </c>
      <c r="D1242" s="10" t="s">
        <v>6562</v>
      </c>
      <c r="E1242" s="11" t="s">
        <v>6563</v>
      </c>
      <c r="F1242" s="10"/>
      <c r="G1242" s="17" t="s">
        <v>6564</v>
      </c>
      <c r="H1242" s="13" t="s">
        <v>6096</v>
      </c>
      <c r="I1242" s="15" t="s">
        <v>6339</v>
      </c>
      <c r="J1242" s="10" t="s">
        <v>30</v>
      </c>
      <c r="K1242" s="10" t="s">
        <v>29</v>
      </c>
      <c r="L1242" s="10" t="s">
        <v>710</v>
      </c>
      <c r="M1242" s="10" t="s">
        <v>6565</v>
      </c>
      <c r="N1242" s="15">
        <v>33.06</v>
      </c>
      <c r="O1242" s="15">
        <v>-112.05</v>
      </c>
      <c r="P1242" s="10" t="s">
        <v>30</v>
      </c>
      <c r="Q1242" s="14">
        <v>416216080</v>
      </c>
      <c r="R1242" s="16">
        <v>48.413328829000001</v>
      </c>
      <c r="S1242" s="16">
        <v>21.421826915486729</v>
      </c>
    </row>
    <row r="1243" spans="1:19" ht="15" x14ac:dyDescent="0.2">
      <c r="A1243" s="10" t="s">
        <v>6566</v>
      </c>
      <c r="B1243" s="10" t="s">
        <v>6567</v>
      </c>
      <c r="C1243" s="10" t="s">
        <v>6568</v>
      </c>
      <c r="D1243" s="10" t="s">
        <v>6569</v>
      </c>
      <c r="E1243" s="11" t="s">
        <v>6570</v>
      </c>
      <c r="F1243" s="10"/>
      <c r="G1243" s="17" t="s">
        <v>6571</v>
      </c>
      <c r="H1243" s="13" t="s">
        <v>6096</v>
      </c>
      <c r="I1243" s="10" t="s">
        <v>6353</v>
      </c>
      <c r="J1243" s="10" t="s">
        <v>30</v>
      </c>
      <c r="K1243" s="10" t="s">
        <v>29</v>
      </c>
      <c r="L1243" s="10" t="s">
        <v>710</v>
      </c>
      <c r="M1243" s="10" t="s">
        <v>6140</v>
      </c>
      <c r="N1243" s="15">
        <v>33.43</v>
      </c>
      <c r="O1243" s="15">
        <v>-111.94</v>
      </c>
      <c r="P1243" s="10" t="s">
        <v>30</v>
      </c>
      <c r="Q1243" s="14">
        <v>453302796</v>
      </c>
      <c r="R1243" s="16">
        <v>52.13601276</v>
      </c>
      <c r="S1243" s="16">
        <v>23.069032194690269</v>
      </c>
    </row>
    <row r="1244" spans="1:19" ht="15" x14ac:dyDescent="0.2">
      <c r="A1244" s="10" t="s">
        <v>6572</v>
      </c>
      <c r="B1244" s="10" t="s">
        <v>6573</v>
      </c>
      <c r="C1244" s="10" t="s">
        <v>6574</v>
      </c>
      <c r="D1244" s="10" t="s">
        <v>6575</v>
      </c>
      <c r="E1244" s="11" t="s">
        <v>6576</v>
      </c>
      <c r="F1244" s="10"/>
      <c r="G1244" s="17" t="s">
        <v>6577</v>
      </c>
      <c r="H1244" s="13" t="s">
        <v>6096</v>
      </c>
      <c r="I1244" s="15" t="s">
        <v>6339</v>
      </c>
      <c r="J1244" s="10" t="s">
        <v>30</v>
      </c>
      <c r="K1244" s="10" t="s">
        <v>1219</v>
      </c>
      <c r="L1244" s="10" t="s">
        <v>1220</v>
      </c>
      <c r="M1244" s="10"/>
      <c r="N1244" s="15">
        <v>60.24</v>
      </c>
      <c r="O1244" s="15">
        <v>29.65</v>
      </c>
      <c r="P1244" s="10" t="s">
        <v>30</v>
      </c>
      <c r="Q1244" s="14">
        <v>385348250</v>
      </c>
      <c r="R1244" s="16">
        <v>44.251742956999998</v>
      </c>
      <c r="S1244" s="16">
        <v>19.580417237610622</v>
      </c>
    </row>
    <row r="1245" spans="1:19" ht="15" x14ac:dyDescent="0.2">
      <c r="A1245" s="10" t="s">
        <v>6578</v>
      </c>
      <c r="B1245" s="10" t="s">
        <v>6579</v>
      </c>
      <c r="C1245" s="10" t="s">
        <v>6580</v>
      </c>
      <c r="D1245" s="10" t="s">
        <v>6581</v>
      </c>
      <c r="E1245" s="11" t="s">
        <v>6582</v>
      </c>
      <c r="F1245" s="10"/>
      <c r="G1245" s="17" t="s">
        <v>6583</v>
      </c>
      <c r="H1245" s="13" t="s">
        <v>6096</v>
      </c>
      <c r="I1245" s="10" t="s">
        <v>6353</v>
      </c>
      <c r="J1245" s="10" t="s">
        <v>30</v>
      </c>
      <c r="K1245" s="10" t="s">
        <v>1219</v>
      </c>
      <c r="L1245" s="10" t="s">
        <v>1220</v>
      </c>
      <c r="M1245" s="10"/>
      <c r="N1245" s="15">
        <v>60.24</v>
      </c>
      <c r="O1245" s="15">
        <v>29.65</v>
      </c>
      <c r="P1245" s="10" t="s">
        <v>30</v>
      </c>
      <c r="Q1245" s="14">
        <v>396157348</v>
      </c>
      <c r="R1245" s="16">
        <v>46.477832233999997</v>
      </c>
      <c r="S1245" s="16">
        <v>20.565412492920355</v>
      </c>
    </row>
    <row r="1246" spans="1:19" ht="15" x14ac:dyDescent="0.2">
      <c r="A1246" s="10" t="s">
        <v>6584</v>
      </c>
      <c r="B1246" s="10" t="s">
        <v>6585</v>
      </c>
      <c r="C1246" s="10" t="s">
        <v>6586</v>
      </c>
      <c r="D1246" s="10" t="s">
        <v>6587</v>
      </c>
      <c r="E1246" s="11" t="s">
        <v>6588</v>
      </c>
      <c r="F1246" s="10"/>
      <c r="G1246" s="17" t="s">
        <v>6589</v>
      </c>
      <c r="H1246" s="13" t="s">
        <v>6096</v>
      </c>
      <c r="I1246" s="10" t="s">
        <v>6353</v>
      </c>
      <c r="J1246" s="10" t="s">
        <v>30</v>
      </c>
      <c r="K1246" s="10" t="s">
        <v>1219</v>
      </c>
      <c r="L1246" s="10" t="s">
        <v>1220</v>
      </c>
      <c r="M1246" s="10"/>
      <c r="N1246" s="15">
        <v>60.24</v>
      </c>
      <c r="O1246" s="15">
        <v>29.65</v>
      </c>
      <c r="P1246" s="10" t="s">
        <v>30</v>
      </c>
      <c r="Q1246" s="14">
        <v>424352084</v>
      </c>
      <c r="R1246" s="16">
        <v>49.734763106999999</v>
      </c>
      <c r="S1246" s="16">
        <v>22.006532348230092</v>
      </c>
    </row>
    <row r="1247" spans="1:19" ht="15" x14ac:dyDescent="0.2">
      <c r="A1247" s="10" t="s">
        <v>6590</v>
      </c>
      <c r="B1247" s="10" t="s">
        <v>6591</v>
      </c>
      <c r="C1247" s="10" t="s">
        <v>6592</v>
      </c>
      <c r="D1247" s="10" t="s">
        <v>6593</v>
      </c>
      <c r="E1247" s="11" t="s">
        <v>6594</v>
      </c>
      <c r="F1247" s="10"/>
      <c r="G1247" s="17" t="s">
        <v>6595</v>
      </c>
      <c r="H1247" s="13" t="s">
        <v>6096</v>
      </c>
      <c r="I1247" s="10" t="s">
        <v>6353</v>
      </c>
      <c r="J1247" s="10" t="s">
        <v>30</v>
      </c>
      <c r="K1247" s="10" t="s">
        <v>29</v>
      </c>
      <c r="L1247" s="10" t="s">
        <v>710</v>
      </c>
      <c r="M1247" s="10" t="s">
        <v>6565</v>
      </c>
      <c r="N1247" s="15">
        <v>33.06</v>
      </c>
      <c r="O1247" s="15">
        <v>-112.05</v>
      </c>
      <c r="P1247" s="10" t="s">
        <v>30</v>
      </c>
      <c r="Q1247" s="14">
        <v>392650508</v>
      </c>
      <c r="R1247" s="16">
        <v>45.982084184999998</v>
      </c>
      <c r="S1247" s="16">
        <v>20.346054949115047</v>
      </c>
    </row>
    <row r="1248" spans="1:19" ht="15" x14ac:dyDescent="0.2">
      <c r="A1248" s="10" t="s">
        <v>6596</v>
      </c>
      <c r="B1248" s="10" t="s">
        <v>6597</v>
      </c>
      <c r="C1248" s="10" t="s">
        <v>6598</v>
      </c>
      <c r="D1248" s="10" t="s">
        <v>6599</v>
      </c>
      <c r="E1248" s="11" t="s">
        <v>6600</v>
      </c>
      <c r="F1248" s="10"/>
      <c r="G1248" s="17" t="s">
        <v>6601</v>
      </c>
      <c r="H1248" s="13" t="s">
        <v>6096</v>
      </c>
      <c r="I1248" s="10" t="s">
        <v>6353</v>
      </c>
      <c r="J1248" s="10" t="s">
        <v>30</v>
      </c>
      <c r="K1248" s="10" t="s">
        <v>4591</v>
      </c>
      <c r="L1248" s="10"/>
      <c r="M1248" s="10"/>
      <c r="N1248" s="15">
        <v>26.58</v>
      </c>
      <c r="O1248" s="15">
        <v>29.78</v>
      </c>
      <c r="P1248" s="10" t="s">
        <v>30</v>
      </c>
      <c r="Q1248" s="14">
        <v>453890228</v>
      </c>
      <c r="R1248" s="16">
        <v>53.602298980999997</v>
      </c>
      <c r="S1248" s="16">
        <v>23.717831407522123</v>
      </c>
    </row>
    <row r="1249" spans="1:19" ht="15" x14ac:dyDescent="0.2">
      <c r="A1249" s="10" t="s">
        <v>6602</v>
      </c>
      <c r="B1249" s="10" t="s">
        <v>6603</v>
      </c>
      <c r="C1249" s="10" t="s">
        <v>6604</v>
      </c>
      <c r="D1249" s="10" t="s">
        <v>6605</v>
      </c>
      <c r="E1249" s="11" t="s">
        <v>6606</v>
      </c>
      <c r="F1249" s="10"/>
      <c r="G1249" s="17" t="s">
        <v>6607</v>
      </c>
      <c r="H1249" s="13" t="s">
        <v>6096</v>
      </c>
      <c r="I1249" s="10" t="s">
        <v>6353</v>
      </c>
      <c r="J1249" s="10" t="s">
        <v>30</v>
      </c>
      <c r="K1249" s="10" t="s">
        <v>4455</v>
      </c>
      <c r="L1249" s="10" t="s">
        <v>6608</v>
      </c>
      <c r="M1249" s="10"/>
      <c r="N1249" s="15">
        <v>-11.79</v>
      </c>
      <c r="O1249" s="15">
        <v>-76.63</v>
      </c>
      <c r="P1249" s="10" t="s">
        <v>30</v>
      </c>
      <c r="Q1249" s="14">
        <v>399332624</v>
      </c>
      <c r="R1249" s="16">
        <v>48.385078722000003</v>
      </c>
      <c r="S1249" s="16">
        <v>21.409326868141598</v>
      </c>
    </row>
    <row r="1250" spans="1:19" ht="15" x14ac:dyDescent="0.2">
      <c r="A1250" s="10" t="s">
        <v>6609</v>
      </c>
      <c r="B1250" s="10" t="s">
        <v>6610</v>
      </c>
      <c r="C1250" s="10" t="s">
        <v>6611</v>
      </c>
      <c r="D1250" s="10" t="s">
        <v>6612</v>
      </c>
      <c r="E1250" s="11" t="s">
        <v>6613</v>
      </c>
      <c r="F1250" s="10"/>
      <c r="G1250" s="17" t="s">
        <v>6614</v>
      </c>
      <c r="H1250" s="13" t="s">
        <v>6096</v>
      </c>
      <c r="I1250" s="10" t="s">
        <v>6353</v>
      </c>
      <c r="J1250" s="10" t="s">
        <v>30</v>
      </c>
      <c r="K1250" s="10" t="s">
        <v>4455</v>
      </c>
      <c r="L1250" s="10" t="s">
        <v>6608</v>
      </c>
      <c r="M1250" s="10"/>
      <c r="N1250" s="15">
        <v>-11.79</v>
      </c>
      <c r="O1250" s="15">
        <v>-76.63</v>
      </c>
      <c r="P1250" s="10" t="s">
        <v>30</v>
      </c>
      <c r="Q1250" s="14">
        <v>520266446</v>
      </c>
      <c r="R1250" s="16">
        <v>62.639045744000001</v>
      </c>
      <c r="S1250" s="16">
        <v>27.716391922123897</v>
      </c>
    </row>
    <row r="1251" spans="1:19" ht="15" x14ac:dyDescent="0.2">
      <c r="A1251" s="10" t="s">
        <v>6615</v>
      </c>
      <c r="B1251" s="10" t="s">
        <v>6616</v>
      </c>
      <c r="C1251" s="10" t="s">
        <v>6617</v>
      </c>
      <c r="D1251" s="10" t="s">
        <v>6618</v>
      </c>
      <c r="E1251" s="11" t="s">
        <v>6619</v>
      </c>
      <c r="F1251" s="10"/>
      <c r="G1251" s="17" t="s">
        <v>6620</v>
      </c>
      <c r="H1251" s="13" t="s">
        <v>6096</v>
      </c>
      <c r="I1251" s="15" t="s">
        <v>6339</v>
      </c>
      <c r="J1251" s="10" t="s">
        <v>30</v>
      </c>
      <c r="K1251" s="10" t="s">
        <v>4455</v>
      </c>
      <c r="L1251" s="10" t="s">
        <v>6608</v>
      </c>
      <c r="M1251" s="10"/>
      <c r="N1251" s="15">
        <v>-11.79</v>
      </c>
      <c r="O1251" s="15">
        <v>-76.63</v>
      </c>
      <c r="P1251" s="10" t="s">
        <v>30</v>
      </c>
      <c r="Q1251" s="14">
        <v>442856248</v>
      </c>
      <c r="R1251" s="16">
        <v>56.019750059000003</v>
      </c>
      <c r="S1251" s="16">
        <v>24.787500026106198</v>
      </c>
    </row>
    <row r="1252" spans="1:19" ht="15" x14ac:dyDescent="0.2">
      <c r="A1252" s="10" t="s">
        <v>6621</v>
      </c>
      <c r="B1252" s="10" t="s">
        <v>6622</v>
      </c>
      <c r="C1252" s="10" t="s">
        <v>6623</v>
      </c>
      <c r="D1252" s="10" t="s">
        <v>6624</v>
      </c>
      <c r="E1252" s="11" t="s">
        <v>6625</v>
      </c>
      <c r="F1252" s="10"/>
      <c r="G1252" s="17" t="s">
        <v>6626</v>
      </c>
      <c r="H1252" s="13" t="s">
        <v>6096</v>
      </c>
      <c r="I1252" s="10" t="s">
        <v>6353</v>
      </c>
      <c r="J1252" s="10" t="s">
        <v>30</v>
      </c>
      <c r="K1252" s="10" t="s">
        <v>4455</v>
      </c>
      <c r="L1252" s="10" t="s">
        <v>6608</v>
      </c>
      <c r="M1252" s="10"/>
      <c r="N1252" s="15">
        <v>-11.79</v>
      </c>
      <c r="O1252" s="15">
        <v>-76.63</v>
      </c>
      <c r="P1252" s="10" t="s">
        <v>30</v>
      </c>
      <c r="Q1252" s="14">
        <v>444290520</v>
      </c>
      <c r="R1252" s="16">
        <v>53.969752466999999</v>
      </c>
      <c r="S1252" s="16">
        <v>23.880421445575223</v>
      </c>
    </row>
    <row r="1253" spans="1:19" ht="15" x14ac:dyDescent="0.2">
      <c r="A1253" s="10" t="s">
        <v>6627</v>
      </c>
      <c r="B1253" s="10" t="s">
        <v>6628</v>
      </c>
      <c r="C1253" s="10" t="s">
        <v>6629</v>
      </c>
      <c r="D1253" s="10" t="s">
        <v>6630</v>
      </c>
      <c r="E1253" s="11" t="s">
        <v>6631</v>
      </c>
      <c r="F1253" s="10"/>
      <c r="G1253" s="18"/>
      <c r="H1253" s="13" t="s">
        <v>6096</v>
      </c>
      <c r="I1253" s="10" t="s">
        <v>6353</v>
      </c>
      <c r="J1253" s="10" t="s">
        <v>30</v>
      </c>
      <c r="K1253" s="10" t="s">
        <v>4591</v>
      </c>
      <c r="L1253" s="10"/>
      <c r="M1253" s="10"/>
      <c r="N1253" s="15">
        <v>26.58</v>
      </c>
      <c r="O1253" s="15">
        <v>29.78</v>
      </c>
      <c r="P1253" s="10" t="s">
        <v>30</v>
      </c>
      <c r="Q1253" s="14">
        <v>433396790</v>
      </c>
      <c r="R1253" s="16">
        <v>52.494218156000002</v>
      </c>
      <c r="S1253" s="16">
        <v>23.227530157522128</v>
      </c>
    </row>
    <row r="1254" spans="1:19" ht="15" x14ac:dyDescent="0.2">
      <c r="A1254" s="10" t="s">
        <v>6632</v>
      </c>
      <c r="B1254" s="10" t="s">
        <v>6633</v>
      </c>
      <c r="C1254" s="10" t="s">
        <v>6634</v>
      </c>
      <c r="D1254" s="10" t="s">
        <v>6635</v>
      </c>
      <c r="E1254" s="11" t="s">
        <v>6636</v>
      </c>
      <c r="F1254" s="10"/>
      <c r="G1254" s="18"/>
      <c r="H1254" s="13" t="s">
        <v>6096</v>
      </c>
      <c r="I1254" s="10" t="s">
        <v>6353</v>
      </c>
      <c r="J1254" s="10" t="s">
        <v>30</v>
      </c>
      <c r="K1254" s="10" t="s">
        <v>6637</v>
      </c>
      <c r="L1254" s="10"/>
      <c r="M1254" s="10"/>
      <c r="N1254" s="15">
        <v>31.84</v>
      </c>
      <c r="O1254" s="15">
        <v>-6.28</v>
      </c>
      <c r="P1254" s="10" t="s">
        <v>30</v>
      </c>
      <c r="Q1254" s="14">
        <v>495146284</v>
      </c>
      <c r="R1254" s="16">
        <v>59.742435454999999</v>
      </c>
      <c r="S1254" s="16">
        <v>26.434705953539826</v>
      </c>
    </row>
    <row r="1255" spans="1:19" ht="15" x14ac:dyDescent="0.2">
      <c r="A1255" s="10" t="s">
        <v>6638</v>
      </c>
      <c r="B1255" s="10" t="s">
        <v>6639</v>
      </c>
      <c r="C1255" s="10" t="s">
        <v>6640</v>
      </c>
      <c r="D1255" s="10" t="s">
        <v>6641</v>
      </c>
      <c r="E1255" s="11" t="s">
        <v>6642</v>
      </c>
      <c r="F1255" s="10"/>
      <c r="G1255" s="18"/>
      <c r="H1255" s="13" t="s">
        <v>6096</v>
      </c>
      <c r="I1255" s="15" t="s">
        <v>6339</v>
      </c>
      <c r="J1255" s="10" t="s">
        <v>30</v>
      </c>
      <c r="K1255" s="10" t="s">
        <v>4591</v>
      </c>
      <c r="L1255" s="10"/>
      <c r="M1255" s="10"/>
      <c r="N1255" s="15">
        <v>26.58</v>
      </c>
      <c r="O1255" s="15">
        <v>29.78</v>
      </c>
      <c r="P1255" s="10" t="s">
        <v>30</v>
      </c>
      <c r="Q1255" s="14">
        <v>536481918</v>
      </c>
      <c r="R1255" s="16">
        <v>66.208446437000006</v>
      </c>
      <c r="S1255" s="16">
        <v>29.295772759734518</v>
      </c>
    </row>
    <row r="1256" spans="1:19" ht="15" x14ac:dyDescent="0.2">
      <c r="A1256" s="10" t="s">
        <v>6643</v>
      </c>
      <c r="B1256" s="10" t="s">
        <v>6644</v>
      </c>
      <c r="C1256" s="10" t="s">
        <v>6645</v>
      </c>
      <c r="D1256" s="10" t="s">
        <v>6646</v>
      </c>
      <c r="E1256" s="11" t="s">
        <v>6647</v>
      </c>
      <c r="F1256" s="10"/>
      <c r="G1256" s="18"/>
      <c r="H1256" s="13" t="s">
        <v>6096</v>
      </c>
      <c r="I1256" s="10" t="s">
        <v>6353</v>
      </c>
      <c r="J1256" s="10" t="s">
        <v>30</v>
      </c>
      <c r="K1256" s="10" t="s">
        <v>4591</v>
      </c>
      <c r="L1256" s="10"/>
      <c r="M1256" s="10"/>
      <c r="N1256" s="15">
        <v>26.58</v>
      </c>
      <c r="O1256" s="15">
        <v>29.78</v>
      </c>
      <c r="P1256" s="10" t="s">
        <v>30</v>
      </c>
      <c r="Q1256" s="14">
        <v>469463738</v>
      </c>
      <c r="R1256" s="16">
        <v>57.722657546000001</v>
      </c>
      <c r="S1256" s="16">
        <v>25.540998914159296</v>
      </c>
    </row>
    <row r="1257" spans="1:19" ht="15" x14ac:dyDescent="0.2">
      <c r="A1257" s="10" t="s">
        <v>6648</v>
      </c>
      <c r="B1257" s="10" t="s">
        <v>6649</v>
      </c>
      <c r="C1257" s="10" t="s">
        <v>6650</v>
      </c>
      <c r="D1257" s="10" t="s">
        <v>6651</v>
      </c>
      <c r="E1257" s="11" t="s">
        <v>6652</v>
      </c>
      <c r="F1257" s="10"/>
      <c r="G1257" s="18"/>
      <c r="H1257" s="13" t="s">
        <v>6096</v>
      </c>
      <c r="I1257" s="15" t="s">
        <v>6339</v>
      </c>
      <c r="J1257" s="10" t="s">
        <v>30</v>
      </c>
      <c r="K1257" s="10" t="s">
        <v>4455</v>
      </c>
      <c r="L1257" s="10"/>
      <c r="M1257" s="10"/>
      <c r="N1257" s="15">
        <v>-9.17</v>
      </c>
      <c r="O1257" s="15">
        <v>-74.36</v>
      </c>
      <c r="P1257" s="10" t="s">
        <v>30</v>
      </c>
      <c r="Q1257" s="14">
        <v>437211140</v>
      </c>
      <c r="R1257" s="16">
        <v>51.968697142000003</v>
      </c>
      <c r="S1257" s="16">
        <v>22.994998735398234</v>
      </c>
    </row>
    <row r="1258" spans="1:19" ht="15" x14ac:dyDescent="0.2">
      <c r="A1258" s="10" t="s">
        <v>6653</v>
      </c>
      <c r="B1258" s="10" t="s">
        <v>6654</v>
      </c>
      <c r="C1258" s="10" t="s">
        <v>6655</v>
      </c>
      <c r="D1258" s="10" t="s">
        <v>6656</v>
      </c>
      <c r="E1258" s="11" t="s">
        <v>6657</v>
      </c>
      <c r="F1258" s="10"/>
      <c r="G1258" s="18"/>
      <c r="H1258" s="13" t="s">
        <v>6096</v>
      </c>
      <c r="I1258" s="15" t="s">
        <v>6339</v>
      </c>
      <c r="J1258" s="10" t="s">
        <v>30</v>
      </c>
      <c r="K1258" s="10" t="s">
        <v>29</v>
      </c>
      <c r="L1258" s="10"/>
      <c r="M1258" s="10"/>
      <c r="N1258" s="15">
        <v>39.5</v>
      </c>
      <c r="O1258" s="15">
        <v>-98.99</v>
      </c>
      <c r="P1258" s="10" t="s">
        <v>30</v>
      </c>
      <c r="Q1258" s="14">
        <v>371797946</v>
      </c>
      <c r="R1258" s="16">
        <v>44.013044866999998</v>
      </c>
      <c r="S1258" s="16">
        <v>19.474798613716814</v>
      </c>
    </row>
    <row r="1259" spans="1:19" ht="15" x14ac:dyDescent="0.2">
      <c r="A1259" s="10" t="s">
        <v>6658</v>
      </c>
      <c r="B1259" s="10" t="s">
        <v>6659</v>
      </c>
      <c r="C1259" s="10" t="s">
        <v>6660</v>
      </c>
      <c r="D1259" s="10" t="s">
        <v>6661</v>
      </c>
      <c r="E1259" s="11" t="s">
        <v>6662</v>
      </c>
      <c r="F1259" s="10"/>
      <c r="G1259" s="18"/>
      <c r="H1259" s="13" t="s">
        <v>6096</v>
      </c>
      <c r="I1259" s="10" t="s">
        <v>6353</v>
      </c>
      <c r="J1259" s="10" t="s">
        <v>30</v>
      </c>
      <c r="K1259" s="10" t="s">
        <v>4455</v>
      </c>
      <c r="L1259" s="10"/>
      <c r="M1259" s="10"/>
      <c r="N1259" s="15">
        <v>-9.17</v>
      </c>
      <c r="O1259" s="15">
        <v>-74.36</v>
      </c>
      <c r="P1259" s="10" t="s">
        <v>30</v>
      </c>
      <c r="Q1259" s="14">
        <v>507882864</v>
      </c>
      <c r="R1259" s="16">
        <v>63.618155966000003</v>
      </c>
      <c r="S1259" s="16">
        <v>28.149626533628322</v>
      </c>
    </row>
    <row r="1260" spans="1:19" ht="15" x14ac:dyDescent="0.2">
      <c r="A1260" s="10" t="s">
        <v>6663</v>
      </c>
      <c r="B1260" s="10" t="s">
        <v>6664</v>
      </c>
      <c r="C1260" s="10" t="s">
        <v>6665</v>
      </c>
      <c r="D1260" s="10" t="s">
        <v>6666</v>
      </c>
      <c r="E1260" s="11" t="s">
        <v>6667</v>
      </c>
      <c r="F1260" s="10"/>
      <c r="G1260" s="18"/>
      <c r="H1260" s="13" t="s">
        <v>6096</v>
      </c>
      <c r="I1260" s="10" t="s">
        <v>6353</v>
      </c>
      <c r="J1260" s="10" t="s">
        <v>30</v>
      </c>
      <c r="K1260" s="10" t="s">
        <v>1281</v>
      </c>
      <c r="L1260" s="10"/>
      <c r="M1260" s="10"/>
      <c r="N1260" s="15">
        <v>22.49</v>
      </c>
      <c r="O1260" s="15">
        <v>79.739999999999995</v>
      </c>
      <c r="P1260" s="10" t="s">
        <v>30</v>
      </c>
      <c r="Q1260" s="14">
        <v>435679684</v>
      </c>
      <c r="R1260" s="16">
        <v>53.177177346999997</v>
      </c>
      <c r="S1260" s="16">
        <v>23.52972448982301</v>
      </c>
    </row>
    <row r="1261" spans="1:19" ht="15" x14ac:dyDescent="0.2">
      <c r="A1261" s="10" t="s">
        <v>6668</v>
      </c>
      <c r="B1261" s="10" t="s">
        <v>6669</v>
      </c>
      <c r="C1261" s="10" t="s">
        <v>6670</v>
      </c>
      <c r="D1261" s="10" t="s">
        <v>6671</v>
      </c>
      <c r="E1261" s="11" t="s">
        <v>6667</v>
      </c>
      <c r="F1261" s="10"/>
      <c r="G1261" s="18"/>
      <c r="H1261" s="13" t="s">
        <v>6096</v>
      </c>
      <c r="I1261" s="15" t="s">
        <v>6339</v>
      </c>
      <c r="J1261" s="10" t="s">
        <v>30</v>
      </c>
      <c r="K1261" s="10" t="s">
        <v>1281</v>
      </c>
      <c r="L1261" s="10"/>
      <c r="M1261" s="10"/>
      <c r="N1261" s="15">
        <v>22.49</v>
      </c>
      <c r="O1261" s="15">
        <v>79.739999999999995</v>
      </c>
      <c r="P1261" s="10" t="s">
        <v>30</v>
      </c>
      <c r="Q1261" s="14">
        <v>403618808</v>
      </c>
      <c r="R1261" s="16">
        <v>49.380396025000003</v>
      </c>
      <c r="S1261" s="16">
        <v>21.849732754424782</v>
      </c>
    </row>
    <row r="1262" spans="1:19" ht="15" x14ac:dyDescent="0.2">
      <c r="A1262" s="10" t="s">
        <v>6672</v>
      </c>
      <c r="B1262" s="10" t="s">
        <v>6673</v>
      </c>
      <c r="C1262" s="10" t="s">
        <v>6674</v>
      </c>
      <c r="D1262" s="10" t="s">
        <v>6675</v>
      </c>
      <c r="E1262" s="11" t="s">
        <v>6676</v>
      </c>
      <c r="F1262" s="10"/>
      <c r="G1262" s="18"/>
      <c r="H1262" s="13" t="s">
        <v>6096</v>
      </c>
      <c r="I1262" s="10" t="s">
        <v>6353</v>
      </c>
      <c r="J1262" s="10" t="s">
        <v>30</v>
      </c>
      <c r="K1262" s="10" t="s">
        <v>29</v>
      </c>
      <c r="L1262" s="10"/>
      <c r="M1262" s="10"/>
      <c r="N1262" s="15">
        <v>39.5</v>
      </c>
      <c r="O1262" s="15">
        <v>-98.99</v>
      </c>
      <c r="P1262" s="10" t="s">
        <v>30</v>
      </c>
      <c r="Q1262" s="14">
        <v>461185616</v>
      </c>
      <c r="R1262" s="16">
        <v>57.136345724000002</v>
      </c>
      <c r="S1262" s="16">
        <v>25.28156890442478</v>
      </c>
    </row>
    <row r="1263" spans="1:19" ht="15" x14ac:dyDescent="0.2">
      <c r="A1263" s="10" t="s">
        <v>6677</v>
      </c>
      <c r="B1263" s="10" t="s">
        <v>6678</v>
      </c>
      <c r="C1263" s="10" t="s">
        <v>6679</v>
      </c>
      <c r="D1263" s="10" t="s">
        <v>6680</v>
      </c>
      <c r="E1263" s="11" t="s">
        <v>6681</v>
      </c>
      <c r="F1263" s="10"/>
      <c r="G1263" s="18"/>
      <c r="H1263" s="13" t="s">
        <v>6096</v>
      </c>
      <c r="I1263" s="15" t="s">
        <v>6339</v>
      </c>
      <c r="J1263" s="10" t="s">
        <v>30</v>
      </c>
      <c r="K1263" s="10" t="s">
        <v>4455</v>
      </c>
      <c r="L1263" s="10"/>
      <c r="M1263" s="10"/>
      <c r="N1263" s="15">
        <v>-9.17</v>
      </c>
      <c r="O1263" s="15">
        <v>-74.36</v>
      </c>
      <c r="P1263" s="10" t="s">
        <v>30</v>
      </c>
      <c r="Q1263" s="14">
        <v>537144480</v>
      </c>
      <c r="R1263" s="16">
        <v>68.198752972999998</v>
      </c>
      <c r="S1263" s="16">
        <v>30.176439368584074</v>
      </c>
    </row>
    <row r="1264" spans="1:19" ht="15" x14ac:dyDescent="0.2">
      <c r="A1264" s="10" t="s">
        <v>6682</v>
      </c>
      <c r="B1264" s="10" t="s">
        <v>6683</v>
      </c>
      <c r="C1264" s="10" t="s">
        <v>6684</v>
      </c>
      <c r="D1264" s="10" t="s">
        <v>6685</v>
      </c>
      <c r="E1264" s="11" t="s">
        <v>6686</v>
      </c>
      <c r="F1264" s="10"/>
      <c r="G1264" s="18"/>
      <c r="H1264" s="13" t="s">
        <v>6096</v>
      </c>
      <c r="I1264" s="10" t="s">
        <v>6353</v>
      </c>
      <c r="J1264" s="10" t="s">
        <v>30</v>
      </c>
      <c r="K1264" s="10" t="s">
        <v>940</v>
      </c>
      <c r="L1264" s="10"/>
      <c r="M1264" s="10"/>
      <c r="N1264" s="15">
        <v>29.36</v>
      </c>
      <c r="O1264" s="15">
        <v>68.8</v>
      </c>
      <c r="P1264" s="10" t="s">
        <v>30</v>
      </c>
      <c r="Q1264" s="14">
        <v>491804584</v>
      </c>
      <c r="R1264" s="16">
        <v>59.900968198000001</v>
      </c>
      <c r="S1264" s="16">
        <v>26.504853184955756</v>
      </c>
    </row>
    <row r="1265" spans="1:19" ht="15" x14ac:dyDescent="0.2">
      <c r="A1265" s="10" t="s">
        <v>6687</v>
      </c>
      <c r="B1265" s="10" t="s">
        <v>6688</v>
      </c>
      <c r="C1265" s="10" t="s">
        <v>6689</v>
      </c>
      <c r="D1265" s="10" t="s">
        <v>6690</v>
      </c>
      <c r="E1265" s="11" t="s">
        <v>6257</v>
      </c>
      <c r="F1265" s="10"/>
      <c r="G1265" s="18"/>
      <c r="H1265" s="13" t="s">
        <v>6096</v>
      </c>
      <c r="I1265" s="10" t="s">
        <v>6353</v>
      </c>
      <c r="J1265" s="10" t="s">
        <v>30</v>
      </c>
      <c r="K1265" s="10" t="s">
        <v>29</v>
      </c>
      <c r="L1265" s="10"/>
      <c r="M1265" s="10"/>
      <c r="N1265" s="15">
        <v>39.5</v>
      </c>
      <c r="O1265" s="15">
        <v>-98.99</v>
      </c>
      <c r="P1265" s="10" t="s">
        <v>30</v>
      </c>
      <c r="Q1265" s="14">
        <v>455729386</v>
      </c>
      <c r="R1265" s="16">
        <v>55.296757718000002</v>
      </c>
      <c r="S1265" s="16">
        <v>24.467591910619472</v>
      </c>
    </row>
    <row r="1266" spans="1:19" ht="15" x14ac:dyDescent="0.2">
      <c r="A1266" s="10" t="s">
        <v>6691</v>
      </c>
      <c r="B1266" s="10" t="s">
        <v>6692</v>
      </c>
      <c r="C1266" s="10" t="s">
        <v>6693</v>
      </c>
      <c r="D1266" s="10" t="s">
        <v>6694</v>
      </c>
      <c r="E1266" s="11" t="s">
        <v>6695</v>
      </c>
      <c r="F1266" s="10"/>
      <c r="G1266" s="18"/>
      <c r="H1266" s="13" t="s">
        <v>6096</v>
      </c>
      <c r="I1266" s="10" t="s">
        <v>6353</v>
      </c>
      <c r="J1266" s="10" t="s">
        <v>30</v>
      </c>
      <c r="K1266" s="10" t="s">
        <v>6362</v>
      </c>
      <c r="L1266" s="10"/>
      <c r="M1266" s="10"/>
      <c r="N1266" s="15">
        <v>15.98</v>
      </c>
      <c r="O1266" s="15">
        <v>29.95</v>
      </c>
      <c r="P1266" s="10" t="s">
        <v>30</v>
      </c>
      <c r="Q1266" s="14">
        <v>443664124</v>
      </c>
      <c r="R1266" s="16">
        <v>55.222564028000001</v>
      </c>
      <c r="S1266" s="16">
        <v>24.434762844247789</v>
      </c>
    </row>
    <row r="1267" spans="1:19" ht="15" x14ac:dyDescent="0.2">
      <c r="A1267" s="10" t="s">
        <v>6696</v>
      </c>
      <c r="B1267" s="10" t="s">
        <v>6697</v>
      </c>
      <c r="C1267" s="10" t="s">
        <v>6698</v>
      </c>
      <c r="D1267" s="10" t="s">
        <v>6699</v>
      </c>
      <c r="E1267" s="11" t="s">
        <v>6700</v>
      </c>
      <c r="F1267" s="10"/>
      <c r="G1267" s="18"/>
      <c r="H1267" s="13" t="s">
        <v>6096</v>
      </c>
      <c r="I1267" s="10" t="s">
        <v>4249</v>
      </c>
      <c r="J1267" s="10" t="s">
        <v>30</v>
      </c>
      <c r="K1267" s="10"/>
      <c r="L1267" s="10"/>
      <c r="M1267" s="10"/>
      <c r="N1267" s="10"/>
      <c r="O1267" s="10"/>
      <c r="P1267" s="10" t="s">
        <v>30</v>
      </c>
      <c r="Q1267" s="14">
        <v>338382148</v>
      </c>
      <c r="R1267" s="16">
        <v>41.794857923999999</v>
      </c>
      <c r="S1267" s="16">
        <v>18.493299966371683</v>
      </c>
    </row>
    <row r="1268" spans="1:19" ht="15" x14ac:dyDescent="0.2">
      <c r="A1268" s="10" t="s">
        <v>6701</v>
      </c>
      <c r="B1268" s="10" t="s">
        <v>6702</v>
      </c>
      <c r="C1268" s="10" t="s">
        <v>6703</v>
      </c>
      <c r="D1268" s="10" t="s">
        <v>6704</v>
      </c>
      <c r="E1268" s="11" t="s">
        <v>6700</v>
      </c>
      <c r="F1268" s="10"/>
      <c r="G1268" s="18"/>
      <c r="H1268" s="13" t="s">
        <v>6096</v>
      </c>
      <c r="I1268" s="10" t="s">
        <v>4249</v>
      </c>
      <c r="J1268" s="10" t="s">
        <v>30</v>
      </c>
      <c r="K1268" s="10"/>
      <c r="L1268" s="10"/>
      <c r="M1268" s="10"/>
      <c r="N1268" s="10"/>
      <c r="O1268" s="10"/>
      <c r="P1268" s="10" t="s">
        <v>30</v>
      </c>
      <c r="Q1268" s="14">
        <v>453042274</v>
      </c>
      <c r="R1268" s="16">
        <v>56.297432594</v>
      </c>
      <c r="S1268" s="16">
        <v>24.91036840442478</v>
      </c>
    </row>
    <row r="1269" spans="1:19" ht="15" x14ac:dyDescent="0.2">
      <c r="A1269" s="10" t="s">
        <v>6705</v>
      </c>
      <c r="B1269" s="10" t="s">
        <v>6706</v>
      </c>
      <c r="C1269" s="10" t="s">
        <v>6707</v>
      </c>
      <c r="D1269" s="10" t="s">
        <v>6708</v>
      </c>
      <c r="E1269" s="11" t="s">
        <v>6709</v>
      </c>
      <c r="F1269" s="10"/>
      <c r="G1269" s="18"/>
      <c r="H1269" s="13" t="s">
        <v>6096</v>
      </c>
      <c r="I1269" s="10" t="s">
        <v>4249</v>
      </c>
      <c r="J1269" s="10" t="s">
        <v>30</v>
      </c>
      <c r="K1269" s="10"/>
      <c r="L1269" s="10"/>
      <c r="M1269" s="10"/>
      <c r="N1269" s="10"/>
      <c r="O1269" s="10"/>
      <c r="P1269" s="10" t="s">
        <v>30</v>
      </c>
      <c r="Q1269" s="14">
        <v>431849670</v>
      </c>
      <c r="R1269" s="16">
        <v>54.827071310000001</v>
      </c>
      <c r="S1269" s="16">
        <v>24.259766066371686</v>
      </c>
    </row>
    <row r="1270" spans="1:19" ht="15" x14ac:dyDescent="0.2">
      <c r="A1270" s="10" t="s">
        <v>6710</v>
      </c>
      <c r="B1270" s="10" t="s">
        <v>6711</v>
      </c>
      <c r="C1270" s="10" t="s">
        <v>6712</v>
      </c>
      <c r="D1270" s="10" t="s">
        <v>6713</v>
      </c>
      <c r="E1270" s="11" t="s">
        <v>6714</v>
      </c>
      <c r="F1270" s="10"/>
      <c r="G1270" s="18"/>
      <c r="H1270" s="13" t="s">
        <v>6096</v>
      </c>
      <c r="I1270" s="10" t="s">
        <v>4249</v>
      </c>
      <c r="J1270" s="10" t="s">
        <v>30</v>
      </c>
      <c r="K1270" s="10"/>
      <c r="L1270" s="10"/>
      <c r="M1270" s="10"/>
      <c r="N1270" s="10"/>
      <c r="O1270" s="10"/>
      <c r="P1270" s="10" t="s">
        <v>30</v>
      </c>
      <c r="Q1270" s="14">
        <v>431132232</v>
      </c>
      <c r="R1270" s="16">
        <v>52.346784550999999</v>
      </c>
      <c r="S1270" s="16">
        <v>23.162294049115047</v>
      </c>
    </row>
    <row r="1271" spans="1:19" ht="15" x14ac:dyDescent="0.2">
      <c r="A1271" s="10" t="s">
        <v>6715</v>
      </c>
      <c r="B1271" s="10" t="s">
        <v>6716</v>
      </c>
      <c r="C1271" s="10" t="s">
        <v>6717</v>
      </c>
      <c r="D1271" s="10" t="s">
        <v>6718</v>
      </c>
      <c r="E1271" s="11" t="s">
        <v>6719</v>
      </c>
      <c r="F1271" s="10"/>
      <c r="G1271" s="18"/>
      <c r="H1271" s="13" t="s">
        <v>6096</v>
      </c>
      <c r="I1271" s="10" t="s">
        <v>4249</v>
      </c>
      <c r="J1271" s="10" t="s">
        <v>30</v>
      </c>
      <c r="K1271" s="10"/>
      <c r="L1271" s="10"/>
      <c r="M1271" s="10"/>
      <c r="N1271" s="10"/>
      <c r="O1271" s="10"/>
      <c r="P1271" s="10" t="s">
        <v>30</v>
      </c>
      <c r="Q1271" s="14">
        <v>406386170</v>
      </c>
      <c r="R1271" s="16">
        <v>48.964885920999997</v>
      </c>
      <c r="S1271" s="16">
        <v>21.665878726106197</v>
      </c>
    </row>
    <row r="1272" spans="1:19" ht="15" x14ac:dyDescent="0.2">
      <c r="A1272" s="10" t="s">
        <v>6720</v>
      </c>
      <c r="B1272" s="10" t="s">
        <v>6721</v>
      </c>
      <c r="C1272" s="10" t="s">
        <v>6722</v>
      </c>
      <c r="D1272" s="10" t="s">
        <v>6723</v>
      </c>
      <c r="E1272" s="11" t="s">
        <v>6724</v>
      </c>
      <c r="F1272" s="10"/>
      <c r="G1272" s="18"/>
      <c r="H1272" s="13" t="s">
        <v>6096</v>
      </c>
      <c r="I1272" s="10" t="s">
        <v>4249</v>
      </c>
      <c r="J1272" s="10" t="s">
        <v>30</v>
      </c>
      <c r="K1272" s="10"/>
      <c r="L1272" s="10"/>
      <c r="M1272" s="10"/>
      <c r="N1272" s="10"/>
      <c r="O1272" s="10"/>
      <c r="P1272" s="10" t="s">
        <v>30</v>
      </c>
      <c r="Q1272" s="14">
        <v>397718232</v>
      </c>
      <c r="R1272" s="16">
        <v>48.641303743999998</v>
      </c>
      <c r="S1272" s="16">
        <v>21.522700771681418</v>
      </c>
    </row>
    <row r="1273" spans="1:19" ht="15" x14ac:dyDescent="0.2">
      <c r="A1273" s="10" t="s">
        <v>6725</v>
      </c>
      <c r="B1273" s="10" t="s">
        <v>6726</v>
      </c>
      <c r="C1273" s="10" t="s">
        <v>6727</v>
      </c>
      <c r="D1273" s="10" t="s">
        <v>6728</v>
      </c>
      <c r="E1273" s="11" t="s">
        <v>6729</v>
      </c>
      <c r="F1273" s="10"/>
      <c r="G1273" s="18"/>
      <c r="H1273" s="13" t="s">
        <v>6096</v>
      </c>
      <c r="I1273" s="10" t="s">
        <v>4249</v>
      </c>
      <c r="J1273" s="10" t="s">
        <v>30</v>
      </c>
      <c r="K1273" s="10"/>
      <c r="L1273" s="10"/>
      <c r="M1273" s="10"/>
      <c r="N1273" s="10"/>
      <c r="O1273" s="10"/>
      <c r="P1273" s="10" t="s">
        <v>30</v>
      </c>
      <c r="Q1273" s="14">
        <v>394917170</v>
      </c>
      <c r="R1273" s="16">
        <v>49.357899295000003</v>
      </c>
      <c r="S1273" s="16">
        <v>21.839778449115048</v>
      </c>
    </row>
    <row r="1274" spans="1:19" ht="15" x14ac:dyDescent="0.2">
      <c r="A1274" s="10" t="s">
        <v>6730</v>
      </c>
      <c r="B1274" s="10" t="s">
        <v>6731</v>
      </c>
      <c r="C1274" s="10" t="s">
        <v>6732</v>
      </c>
      <c r="D1274" s="10" t="s">
        <v>6733</v>
      </c>
      <c r="E1274" s="11" t="s">
        <v>6734</v>
      </c>
      <c r="F1274" s="10"/>
      <c r="G1274" s="18"/>
      <c r="H1274" s="13" t="s">
        <v>6096</v>
      </c>
      <c r="I1274" s="10" t="s">
        <v>4249</v>
      </c>
      <c r="J1274" s="10" t="s">
        <v>30</v>
      </c>
      <c r="K1274" s="10"/>
      <c r="L1274" s="10"/>
      <c r="M1274" s="10"/>
      <c r="N1274" s="10"/>
      <c r="O1274" s="10"/>
      <c r="P1274" s="10" t="s">
        <v>30</v>
      </c>
      <c r="Q1274" s="14">
        <v>474160700</v>
      </c>
      <c r="R1274" s="16">
        <v>59.280107190999999</v>
      </c>
      <c r="S1274" s="16">
        <v>26.230135925221241</v>
      </c>
    </row>
    <row r="1275" spans="1:19" ht="15" x14ac:dyDescent="0.2">
      <c r="A1275" s="10" t="s">
        <v>6735</v>
      </c>
      <c r="B1275" s="10" t="s">
        <v>6736</v>
      </c>
      <c r="C1275" s="10" t="s">
        <v>6737</v>
      </c>
      <c r="D1275" s="10" t="s">
        <v>6738</v>
      </c>
      <c r="E1275" s="11" t="s">
        <v>6739</v>
      </c>
      <c r="F1275" s="10"/>
      <c r="G1275" s="18"/>
      <c r="H1275" s="13" t="s">
        <v>6096</v>
      </c>
      <c r="I1275" s="10" t="s">
        <v>4249</v>
      </c>
      <c r="J1275" s="10" t="s">
        <v>30</v>
      </c>
      <c r="K1275" s="10"/>
      <c r="L1275" s="10"/>
      <c r="M1275" s="10"/>
      <c r="N1275" s="10"/>
      <c r="O1275" s="10"/>
      <c r="P1275" s="10" t="s">
        <v>30</v>
      </c>
      <c r="Q1275" s="14">
        <v>422480194</v>
      </c>
      <c r="R1275" s="16">
        <v>53.921248951999999</v>
      </c>
      <c r="S1275" s="16">
        <v>23.858959713274338</v>
      </c>
    </row>
    <row r="1276" spans="1:19" ht="15" x14ac:dyDescent="0.2">
      <c r="A1276" s="10" t="s">
        <v>6740</v>
      </c>
      <c r="B1276" s="10" t="s">
        <v>6741</v>
      </c>
      <c r="C1276" s="10" t="s">
        <v>6742</v>
      </c>
      <c r="D1276" s="10" t="s">
        <v>6743</v>
      </c>
      <c r="E1276" s="11" t="s">
        <v>6744</v>
      </c>
      <c r="F1276" s="10"/>
      <c r="G1276" s="18"/>
      <c r="H1276" s="13" t="s">
        <v>6096</v>
      </c>
      <c r="I1276" s="15" t="s">
        <v>6745</v>
      </c>
      <c r="J1276" s="10" t="s">
        <v>30</v>
      </c>
      <c r="K1276" s="10"/>
      <c r="L1276" s="10"/>
      <c r="M1276" s="10"/>
      <c r="N1276" s="10"/>
      <c r="O1276" s="10"/>
      <c r="P1276" s="10" t="s">
        <v>30</v>
      </c>
      <c r="Q1276" s="14">
        <v>304453416</v>
      </c>
      <c r="R1276" s="16">
        <v>39.289682411000001</v>
      </c>
      <c r="S1276" s="16">
        <v>17.384815226106198</v>
      </c>
    </row>
    <row r="1277" spans="1:19" ht="15" x14ac:dyDescent="0.2">
      <c r="A1277" s="10" t="s">
        <v>6746</v>
      </c>
      <c r="B1277" s="10" t="s">
        <v>6747</v>
      </c>
      <c r="C1277" s="10" t="s">
        <v>6748</v>
      </c>
      <c r="D1277" s="10" t="s">
        <v>6749</v>
      </c>
      <c r="E1277" s="11" t="s">
        <v>6750</v>
      </c>
      <c r="F1277" s="10"/>
      <c r="G1277" s="18"/>
      <c r="H1277" s="13" t="s">
        <v>6096</v>
      </c>
      <c r="I1277" s="10" t="s">
        <v>4249</v>
      </c>
      <c r="J1277" s="10" t="s">
        <v>30</v>
      </c>
      <c r="K1277" s="10"/>
      <c r="L1277" s="10"/>
      <c r="M1277" s="10"/>
      <c r="N1277" s="10"/>
      <c r="O1277" s="10"/>
      <c r="P1277" s="10" t="s">
        <v>30</v>
      </c>
      <c r="Q1277" s="14">
        <v>369507050</v>
      </c>
      <c r="R1277" s="16">
        <v>46.060708464999998</v>
      </c>
      <c r="S1277" s="16">
        <v>20.380844453539822</v>
      </c>
    </row>
    <row r="1278" spans="1:19" ht="15" x14ac:dyDescent="0.2">
      <c r="A1278" s="10" t="s">
        <v>6751</v>
      </c>
      <c r="B1278" s="10" t="s">
        <v>6752</v>
      </c>
      <c r="C1278" s="10" t="s">
        <v>6753</v>
      </c>
      <c r="D1278" s="10" t="s">
        <v>6754</v>
      </c>
      <c r="E1278" s="11" t="s">
        <v>6755</v>
      </c>
      <c r="F1278" s="10"/>
      <c r="G1278" s="18"/>
      <c r="H1278" s="13" t="s">
        <v>6096</v>
      </c>
      <c r="I1278" s="10" t="s">
        <v>4249</v>
      </c>
      <c r="J1278" s="10" t="s">
        <v>30</v>
      </c>
      <c r="K1278" s="10"/>
      <c r="L1278" s="10"/>
      <c r="M1278" s="10"/>
      <c r="N1278" s="10"/>
      <c r="O1278" s="10"/>
      <c r="P1278" s="10" t="s">
        <v>30</v>
      </c>
      <c r="Q1278" s="14">
        <v>400693480</v>
      </c>
      <c r="R1278" s="16">
        <v>50.476726712000001</v>
      </c>
      <c r="S1278" s="16">
        <v>22.334834828318588</v>
      </c>
    </row>
    <row r="1279" spans="1:19" ht="15" x14ac:dyDescent="0.2">
      <c r="A1279" s="10" t="s">
        <v>6756</v>
      </c>
      <c r="B1279" s="10" t="s">
        <v>6757</v>
      </c>
      <c r="C1279" s="10" t="s">
        <v>6758</v>
      </c>
      <c r="D1279" s="10" t="s">
        <v>6759</v>
      </c>
      <c r="E1279" s="11" t="s">
        <v>6760</v>
      </c>
      <c r="F1279" s="10"/>
      <c r="G1279" s="18"/>
      <c r="H1279" s="13" t="s">
        <v>6096</v>
      </c>
      <c r="I1279" s="10" t="s">
        <v>4249</v>
      </c>
      <c r="J1279" s="10" t="s">
        <v>30</v>
      </c>
      <c r="K1279" s="10"/>
      <c r="L1279" s="10"/>
      <c r="M1279" s="10"/>
      <c r="N1279" s="10"/>
      <c r="O1279" s="10"/>
      <c r="P1279" s="10" t="s">
        <v>30</v>
      </c>
      <c r="Q1279" s="14">
        <v>375132148</v>
      </c>
      <c r="R1279" s="16">
        <v>47.874308759999998</v>
      </c>
      <c r="S1279" s="16">
        <v>21.183322460176992</v>
      </c>
    </row>
    <row r="1280" spans="1:19" ht="15" x14ac:dyDescent="0.2">
      <c r="A1280" s="10" t="s">
        <v>6761</v>
      </c>
      <c r="B1280" s="10" t="s">
        <v>6762</v>
      </c>
      <c r="C1280" s="10" t="s">
        <v>6763</v>
      </c>
      <c r="D1280" s="10" t="s">
        <v>6764</v>
      </c>
      <c r="E1280" s="11" t="s">
        <v>6765</v>
      </c>
      <c r="F1280" s="10"/>
      <c r="G1280" s="18"/>
      <c r="H1280" s="13" t="s">
        <v>6096</v>
      </c>
      <c r="I1280" s="15" t="s">
        <v>6745</v>
      </c>
      <c r="J1280" s="10" t="s">
        <v>30</v>
      </c>
      <c r="K1280" s="10"/>
      <c r="L1280" s="10"/>
      <c r="M1280" s="10"/>
      <c r="N1280" s="10"/>
      <c r="O1280" s="10"/>
      <c r="P1280" s="10" t="s">
        <v>30</v>
      </c>
      <c r="Q1280" s="14">
        <v>365240882</v>
      </c>
      <c r="R1280" s="16">
        <v>46.230044042999999</v>
      </c>
      <c r="S1280" s="16">
        <v>20.455771700442479</v>
      </c>
    </row>
    <row r="1281" spans="1:19" ht="15" x14ac:dyDescent="0.2">
      <c r="A1281" s="10" t="s">
        <v>6766</v>
      </c>
      <c r="B1281" s="10" t="s">
        <v>6767</v>
      </c>
      <c r="C1281" s="10" t="s">
        <v>6768</v>
      </c>
      <c r="D1281" s="10" t="s">
        <v>6769</v>
      </c>
      <c r="E1281" s="11" t="s">
        <v>6770</v>
      </c>
      <c r="F1281" s="10"/>
      <c r="G1281" s="18"/>
      <c r="H1281" s="13" t="s">
        <v>6096</v>
      </c>
      <c r="I1281" s="10" t="s">
        <v>4249</v>
      </c>
      <c r="J1281" s="10" t="s">
        <v>30</v>
      </c>
      <c r="K1281" s="10"/>
      <c r="L1281" s="10"/>
      <c r="M1281" s="10"/>
      <c r="N1281" s="15">
        <v>16.317599999999999</v>
      </c>
      <c r="O1281" s="15">
        <v>-86.537899999999993</v>
      </c>
      <c r="P1281" s="10" t="s">
        <v>30</v>
      </c>
      <c r="Q1281" s="14">
        <v>431509252</v>
      </c>
      <c r="R1281" s="16">
        <v>54.556143038999998</v>
      </c>
      <c r="S1281" s="16">
        <v>24.13988630044248</v>
      </c>
    </row>
    <row r="1282" spans="1:19" ht="15" x14ac:dyDescent="0.2">
      <c r="A1282" s="10" t="s">
        <v>6771</v>
      </c>
      <c r="B1282" s="10" t="s">
        <v>6772</v>
      </c>
      <c r="C1282" s="10" t="s">
        <v>6773</v>
      </c>
      <c r="D1282" s="10" t="s">
        <v>6774</v>
      </c>
      <c r="E1282" s="20"/>
      <c r="F1282" s="10"/>
      <c r="G1282" s="17" t="s">
        <v>6775</v>
      </c>
      <c r="H1282" s="13" t="s">
        <v>6096</v>
      </c>
      <c r="I1282" s="15" t="s">
        <v>4363</v>
      </c>
      <c r="J1282" s="10" t="s">
        <v>30</v>
      </c>
      <c r="K1282" s="10" t="s">
        <v>5503</v>
      </c>
      <c r="L1282" s="10" t="s">
        <v>6776</v>
      </c>
      <c r="M1282" s="10"/>
      <c r="N1282" s="15">
        <v>19.739999999999998</v>
      </c>
      <c r="O1282" s="15">
        <v>-72.19</v>
      </c>
      <c r="P1282" s="10" t="s">
        <v>30</v>
      </c>
      <c r="Q1282" s="14">
        <v>446445822</v>
      </c>
      <c r="R1282" s="16">
        <v>55.064283203999999</v>
      </c>
      <c r="S1282" s="16">
        <v>24.364727081415932</v>
      </c>
    </row>
    <row r="1283" spans="1:19" ht="15" x14ac:dyDescent="0.2">
      <c r="A1283" s="10" t="s">
        <v>6777</v>
      </c>
      <c r="B1283" s="10" t="s">
        <v>6778</v>
      </c>
      <c r="C1283" s="10" t="s">
        <v>6779</v>
      </c>
      <c r="D1283" s="10" t="s">
        <v>6780</v>
      </c>
      <c r="E1283" s="20"/>
      <c r="F1283" s="10"/>
      <c r="G1283" s="17" t="s">
        <v>6781</v>
      </c>
      <c r="H1283" s="13" t="s">
        <v>6096</v>
      </c>
      <c r="I1283" s="10" t="s">
        <v>4454</v>
      </c>
      <c r="J1283" s="10" t="s">
        <v>30</v>
      </c>
      <c r="K1283" s="10" t="s">
        <v>6782</v>
      </c>
      <c r="L1283" s="10" t="s">
        <v>6783</v>
      </c>
      <c r="M1283" s="10"/>
      <c r="N1283" s="15">
        <v>13.9</v>
      </c>
      <c r="O1283" s="15">
        <v>-60.97</v>
      </c>
      <c r="P1283" s="10" t="s">
        <v>30</v>
      </c>
      <c r="Q1283" s="14">
        <v>378979418</v>
      </c>
      <c r="R1283" s="16">
        <v>48.205793638000003</v>
      </c>
      <c r="S1283" s="16">
        <v>21.329997184955754</v>
      </c>
    </row>
    <row r="1284" spans="1:19" ht="15" x14ac:dyDescent="0.2">
      <c r="A1284" s="10" t="s">
        <v>6784</v>
      </c>
      <c r="B1284" s="10" t="s">
        <v>6785</v>
      </c>
      <c r="C1284" s="10" t="s">
        <v>6786</v>
      </c>
      <c r="D1284" s="10" t="s">
        <v>6787</v>
      </c>
      <c r="E1284" s="20"/>
      <c r="F1284" s="10"/>
      <c r="G1284" s="17" t="s">
        <v>6788</v>
      </c>
      <c r="H1284" s="13" t="s">
        <v>6096</v>
      </c>
      <c r="I1284" s="10" t="s">
        <v>4454</v>
      </c>
      <c r="J1284" s="10" t="s">
        <v>30</v>
      </c>
      <c r="K1284" s="10" t="s">
        <v>6789</v>
      </c>
      <c r="L1284" s="10" t="s">
        <v>6790</v>
      </c>
      <c r="M1284" s="10"/>
      <c r="N1284" s="15">
        <v>6.81</v>
      </c>
      <c r="O1284" s="15">
        <v>-58.16</v>
      </c>
      <c r="P1284" s="10" t="s">
        <v>30</v>
      </c>
      <c r="Q1284" s="14">
        <v>500234630</v>
      </c>
      <c r="R1284" s="16">
        <v>64.17171553</v>
      </c>
      <c r="S1284" s="16">
        <v>28.394564393805311</v>
      </c>
    </row>
    <row r="1285" spans="1:19" ht="15" x14ac:dyDescent="0.2">
      <c r="A1285" s="10" t="s">
        <v>6791</v>
      </c>
      <c r="B1285" s="10" t="s">
        <v>6792</v>
      </c>
      <c r="C1285" s="10" t="s">
        <v>6793</v>
      </c>
      <c r="D1285" s="10" t="s">
        <v>6794</v>
      </c>
      <c r="E1285" s="20"/>
      <c r="F1285" s="10"/>
      <c r="G1285" s="17" t="s">
        <v>6795</v>
      </c>
      <c r="H1285" s="13" t="s">
        <v>6096</v>
      </c>
      <c r="I1285" s="10" t="s">
        <v>4454</v>
      </c>
      <c r="J1285" s="10" t="s">
        <v>30</v>
      </c>
      <c r="K1285" s="10" t="s">
        <v>6789</v>
      </c>
      <c r="L1285" s="10" t="s">
        <v>6796</v>
      </c>
      <c r="M1285" s="10"/>
      <c r="N1285" s="15">
        <v>6.25</v>
      </c>
      <c r="O1285" s="15">
        <v>-57.52</v>
      </c>
      <c r="P1285" s="10" t="s">
        <v>30</v>
      </c>
      <c r="Q1285" s="14">
        <v>410712740</v>
      </c>
      <c r="R1285" s="16">
        <v>50.541932238000001</v>
      </c>
      <c r="S1285" s="16">
        <v>22.363686830973453</v>
      </c>
    </row>
    <row r="1286" spans="1:19" ht="15" x14ac:dyDescent="0.2">
      <c r="A1286" s="10" t="s">
        <v>6797</v>
      </c>
      <c r="B1286" s="10" t="s">
        <v>6798</v>
      </c>
      <c r="C1286" s="10" t="s">
        <v>6799</v>
      </c>
      <c r="D1286" s="10" t="s">
        <v>6800</v>
      </c>
      <c r="E1286" s="20"/>
      <c r="F1286" s="10"/>
      <c r="G1286" s="17" t="s">
        <v>6801</v>
      </c>
      <c r="H1286" s="13" t="s">
        <v>6096</v>
      </c>
      <c r="I1286" s="10" t="s">
        <v>4454</v>
      </c>
      <c r="J1286" s="10" t="s">
        <v>30</v>
      </c>
      <c r="K1286" s="10" t="s">
        <v>6789</v>
      </c>
      <c r="L1286" s="10" t="s">
        <v>6802</v>
      </c>
      <c r="M1286" s="10"/>
      <c r="N1286" s="15">
        <v>4.9800000000000004</v>
      </c>
      <c r="O1286" s="15">
        <v>-59.09</v>
      </c>
      <c r="P1286" s="10" t="s">
        <v>30</v>
      </c>
      <c r="Q1286" s="14">
        <v>392732988</v>
      </c>
      <c r="R1286" s="16">
        <v>50.706808506999998</v>
      </c>
      <c r="S1286" s="16">
        <v>22.436640932300886</v>
      </c>
    </row>
    <row r="1287" spans="1:19" ht="15" x14ac:dyDescent="0.2">
      <c r="A1287" s="10" t="s">
        <v>6803</v>
      </c>
      <c r="B1287" s="10" t="s">
        <v>6804</v>
      </c>
      <c r="C1287" s="10" t="s">
        <v>6805</v>
      </c>
      <c r="D1287" s="10" t="s">
        <v>6806</v>
      </c>
      <c r="E1287" s="20"/>
      <c r="F1287" s="10"/>
      <c r="G1287" s="17" t="s">
        <v>6807</v>
      </c>
      <c r="H1287" s="13" t="s">
        <v>6096</v>
      </c>
      <c r="I1287" s="15" t="s">
        <v>4363</v>
      </c>
      <c r="J1287" s="10" t="s">
        <v>30</v>
      </c>
      <c r="K1287" s="10" t="s">
        <v>4455</v>
      </c>
      <c r="L1287" s="10" t="s">
        <v>6808</v>
      </c>
      <c r="M1287" s="10" t="s">
        <v>6809</v>
      </c>
      <c r="N1287" s="15">
        <v>-4.12</v>
      </c>
      <c r="O1287" s="15">
        <v>-74.430000000000007</v>
      </c>
      <c r="P1287" s="10" t="s">
        <v>30</v>
      </c>
      <c r="Q1287" s="14">
        <v>557137318</v>
      </c>
      <c r="R1287" s="16">
        <v>71.768994062999994</v>
      </c>
      <c r="S1287" s="16">
        <v>31.756192063274337</v>
      </c>
    </row>
    <row r="1288" spans="1:19" ht="15" x14ac:dyDescent="0.2">
      <c r="A1288" s="10" t="s">
        <v>6810</v>
      </c>
      <c r="B1288" s="10" t="s">
        <v>6811</v>
      </c>
      <c r="C1288" s="10" t="s">
        <v>6812</v>
      </c>
      <c r="D1288" s="10" t="s">
        <v>6813</v>
      </c>
      <c r="E1288" s="20"/>
      <c r="F1288" s="10"/>
      <c r="G1288" s="17" t="s">
        <v>6814</v>
      </c>
      <c r="H1288" s="13" t="s">
        <v>6096</v>
      </c>
      <c r="I1288" s="10" t="s">
        <v>4454</v>
      </c>
      <c r="J1288" s="10" t="s">
        <v>30</v>
      </c>
      <c r="K1288" s="10" t="s">
        <v>4455</v>
      </c>
      <c r="L1288" s="10" t="s">
        <v>6815</v>
      </c>
      <c r="M1288" s="10" t="s">
        <v>6815</v>
      </c>
      <c r="N1288" s="15">
        <v>-14.234999999999999</v>
      </c>
      <c r="O1288" s="15">
        <v>-51.9253</v>
      </c>
      <c r="P1288" s="10" t="s">
        <v>30</v>
      </c>
      <c r="Q1288" s="14">
        <v>435153974</v>
      </c>
      <c r="R1288" s="16">
        <v>52.387209333999998</v>
      </c>
      <c r="S1288" s="16">
        <v>23.180181121238938</v>
      </c>
    </row>
    <row r="1289" spans="1:19" ht="15" x14ac:dyDescent="0.2">
      <c r="A1289" s="10" t="s">
        <v>6816</v>
      </c>
      <c r="B1289" s="10" t="s">
        <v>6817</v>
      </c>
      <c r="C1289" s="10" t="s">
        <v>6818</v>
      </c>
      <c r="D1289" s="10" t="s">
        <v>6819</v>
      </c>
      <c r="E1289" s="20"/>
      <c r="F1289" s="10"/>
      <c r="G1289" s="17" t="s">
        <v>6820</v>
      </c>
      <c r="H1289" s="13" t="s">
        <v>6096</v>
      </c>
      <c r="I1289" s="10" t="s">
        <v>4454</v>
      </c>
      <c r="J1289" s="10" t="s">
        <v>30</v>
      </c>
      <c r="K1289" s="10" t="s">
        <v>6821</v>
      </c>
      <c r="L1289" s="10" t="s">
        <v>6822</v>
      </c>
      <c r="M1289" s="10" t="s">
        <v>6823</v>
      </c>
      <c r="N1289" s="15">
        <v>-11.13</v>
      </c>
      <c r="O1289" s="15">
        <v>-66.13</v>
      </c>
      <c r="P1289" s="10" t="s">
        <v>30</v>
      </c>
      <c r="Q1289" s="14">
        <v>359941504</v>
      </c>
      <c r="R1289" s="16">
        <v>46.091502835</v>
      </c>
      <c r="S1289" s="16">
        <v>20.394470280973454</v>
      </c>
    </row>
    <row r="1290" spans="1:19" ht="15" x14ac:dyDescent="0.2">
      <c r="A1290" s="10" t="s">
        <v>6824</v>
      </c>
      <c r="B1290" s="10" t="s">
        <v>6825</v>
      </c>
      <c r="C1290" s="10" t="s">
        <v>6826</v>
      </c>
      <c r="D1290" s="10" t="s">
        <v>6827</v>
      </c>
      <c r="E1290" s="20"/>
      <c r="F1290" s="10"/>
      <c r="G1290" s="17" t="s">
        <v>6828</v>
      </c>
      <c r="H1290" s="13" t="s">
        <v>6096</v>
      </c>
      <c r="I1290" s="10" t="s">
        <v>4454</v>
      </c>
      <c r="J1290" s="10" t="s">
        <v>30</v>
      </c>
      <c r="K1290" s="10" t="s">
        <v>6821</v>
      </c>
      <c r="L1290" s="10" t="s">
        <v>6829</v>
      </c>
      <c r="M1290" s="10" t="s">
        <v>6830</v>
      </c>
      <c r="N1290" s="15">
        <v>-14.92</v>
      </c>
      <c r="O1290" s="15">
        <v>-68.37</v>
      </c>
      <c r="P1290" s="10" t="s">
        <v>30</v>
      </c>
      <c r="Q1290" s="14">
        <v>445028842</v>
      </c>
      <c r="R1290" s="16">
        <v>53.416416497</v>
      </c>
      <c r="S1290" s="16">
        <v>23.635582520796461</v>
      </c>
    </row>
    <row r="1291" spans="1:19" ht="15" x14ac:dyDescent="0.2">
      <c r="A1291" s="10" t="s">
        <v>6831</v>
      </c>
      <c r="B1291" s="10" t="s">
        <v>6832</v>
      </c>
      <c r="C1291" s="10" t="s">
        <v>6833</v>
      </c>
      <c r="D1291" s="10" t="s">
        <v>6834</v>
      </c>
      <c r="E1291" s="20"/>
      <c r="F1291" s="10"/>
      <c r="G1291" s="17" t="s">
        <v>6835</v>
      </c>
      <c r="H1291" s="13" t="s">
        <v>6096</v>
      </c>
      <c r="I1291" s="15" t="s">
        <v>4363</v>
      </c>
      <c r="J1291" s="10" t="s">
        <v>30</v>
      </c>
      <c r="K1291" s="10" t="s">
        <v>6821</v>
      </c>
      <c r="L1291" s="10" t="s">
        <v>6836</v>
      </c>
      <c r="M1291" s="10"/>
      <c r="N1291" s="15">
        <v>-20.260000000000002</v>
      </c>
      <c r="O1291" s="15">
        <v>-63.7</v>
      </c>
      <c r="P1291" s="10" t="s">
        <v>30</v>
      </c>
      <c r="Q1291" s="14">
        <v>454650078</v>
      </c>
      <c r="R1291" s="16">
        <v>56.138220527000001</v>
      </c>
      <c r="S1291" s="16">
        <v>24.839920587168145</v>
      </c>
    </row>
    <row r="1292" spans="1:19" ht="15" x14ac:dyDescent="0.2">
      <c r="A1292" s="10" t="s">
        <v>6837</v>
      </c>
      <c r="B1292" s="10" t="s">
        <v>6838</v>
      </c>
      <c r="C1292" s="10" t="s">
        <v>6839</v>
      </c>
      <c r="D1292" s="10" t="s">
        <v>6840</v>
      </c>
      <c r="E1292" s="20"/>
      <c r="F1292" s="10"/>
      <c r="G1292" s="17" t="s">
        <v>6841</v>
      </c>
      <c r="H1292" s="13" t="s">
        <v>6096</v>
      </c>
      <c r="I1292" s="15" t="s">
        <v>4363</v>
      </c>
      <c r="J1292" s="10" t="s">
        <v>30</v>
      </c>
      <c r="K1292" s="10" t="s">
        <v>6821</v>
      </c>
      <c r="L1292" s="10" t="s">
        <v>6842</v>
      </c>
      <c r="M1292" s="10" t="s">
        <v>6843</v>
      </c>
      <c r="N1292" s="15">
        <v>-16.28</v>
      </c>
      <c r="O1292" s="15">
        <v>-62.51</v>
      </c>
      <c r="P1292" s="10" t="s">
        <v>30</v>
      </c>
      <c r="Q1292" s="14">
        <v>466747426</v>
      </c>
      <c r="R1292" s="16">
        <v>55.389557627999999</v>
      </c>
      <c r="S1292" s="16">
        <v>24.508653817699116</v>
      </c>
    </row>
    <row r="1293" spans="1:19" ht="15" x14ac:dyDescent="0.2">
      <c r="A1293" s="10" t="s">
        <v>6844</v>
      </c>
      <c r="B1293" s="10" t="s">
        <v>6845</v>
      </c>
      <c r="C1293" s="10" t="s">
        <v>6846</v>
      </c>
      <c r="D1293" s="10" t="s">
        <v>6847</v>
      </c>
      <c r="E1293" s="20"/>
      <c r="F1293" s="10"/>
      <c r="G1293" s="17" t="s">
        <v>6848</v>
      </c>
      <c r="H1293" s="13" t="s">
        <v>6096</v>
      </c>
      <c r="I1293" s="15" t="s">
        <v>4363</v>
      </c>
      <c r="J1293" s="10" t="s">
        <v>30</v>
      </c>
      <c r="K1293" s="10" t="s">
        <v>1132</v>
      </c>
      <c r="L1293" s="10" t="s">
        <v>6849</v>
      </c>
      <c r="M1293" s="10" t="s">
        <v>6850</v>
      </c>
      <c r="N1293" s="15">
        <v>-25.12</v>
      </c>
      <c r="O1293" s="15">
        <v>-66.16</v>
      </c>
      <c r="P1293" s="10" t="s">
        <v>30</v>
      </c>
      <c r="Q1293" s="14">
        <v>416948664</v>
      </c>
      <c r="R1293" s="16">
        <v>52.512820808000001</v>
      </c>
      <c r="S1293" s="16">
        <v>23.235761419469029</v>
      </c>
    </row>
    <row r="1294" spans="1:19" ht="15" x14ac:dyDescent="0.2">
      <c r="A1294" s="10" t="s">
        <v>6851</v>
      </c>
      <c r="B1294" s="10" t="s">
        <v>6852</v>
      </c>
      <c r="C1294" s="10" t="s">
        <v>6853</v>
      </c>
      <c r="D1294" s="10" t="s">
        <v>6854</v>
      </c>
      <c r="E1294" s="20"/>
      <c r="F1294" s="10"/>
      <c r="G1294" s="17" t="s">
        <v>6855</v>
      </c>
      <c r="H1294" s="13" t="s">
        <v>6096</v>
      </c>
      <c r="I1294" s="10" t="s">
        <v>4454</v>
      </c>
      <c r="J1294" s="10" t="s">
        <v>30</v>
      </c>
      <c r="K1294" s="10" t="s">
        <v>1132</v>
      </c>
      <c r="L1294" s="10" t="s">
        <v>6856</v>
      </c>
      <c r="M1294" s="10" t="s">
        <v>6857</v>
      </c>
      <c r="N1294" s="15">
        <v>-24.09</v>
      </c>
      <c r="O1294" s="15">
        <v>-61.47</v>
      </c>
      <c r="P1294" s="10" t="s">
        <v>30</v>
      </c>
      <c r="Q1294" s="14">
        <v>456136638</v>
      </c>
      <c r="R1294" s="16">
        <v>56.432176876</v>
      </c>
      <c r="S1294" s="16">
        <v>24.969989768141595</v>
      </c>
    </row>
    <row r="1295" spans="1:19" ht="15" x14ac:dyDescent="0.2">
      <c r="A1295" s="10" t="s">
        <v>6858</v>
      </c>
      <c r="B1295" s="10" t="s">
        <v>6859</v>
      </c>
      <c r="C1295" s="10" t="s">
        <v>6860</v>
      </c>
      <c r="D1295" s="10" t="s">
        <v>6861</v>
      </c>
      <c r="E1295" s="20"/>
      <c r="F1295" s="10"/>
      <c r="G1295" s="17" t="s">
        <v>6862</v>
      </c>
      <c r="H1295" s="13" t="s">
        <v>6096</v>
      </c>
      <c r="I1295" s="10" t="s">
        <v>4454</v>
      </c>
      <c r="J1295" s="10" t="s">
        <v>30</v>
      </c>
      <c r="K1295" s="10" t="s">
        <v>1132</v>
      </c>
      <c r="L1295" s="10" t="s">
        <v>6856</v>
      </c>
      <c r="M1295" s="10"/>
      <c r="N1295" s="15">
        <v>-34.75</v>
      </c>
      <c r="O1295" s="15">
        <v>-58.37</v>
      </c>
      <c r="P1295" s="10" t="s">
        <v>30</v>
      </c>
      <c r="Q1295" s="14">
        <v>439487372</v>
      </c>
      <c r="R1295" s="16">
        <v>54.582973637000002</v>
      </c>
      <c r="S1295" s="16">
        <v>24.151758246460179</v>
      </c>
    </row>
    <row r="1296" spans="1:19" ht="15" x14ac:dyDescent="0.2">
      <c r="A1296" s="10" t="s">
        <v>6863</v>
      </c>
      <c r="B1296" s="10" t="s">
        <v>6864</v>
      </c>
      <c r="C1296" s="10" t="s">
        <v>6865</v>
      </c>
      <c r="D1296" s="10" t="s">
        <v>6866</v>
      </c>
      <c r="E1296" s="20"/>
      <c r="F1296" s="10"/>
      <c r="G1296" s="17" t="s">
        <v>6867</v>
      </c>
      <c r="H1296" s="13" t="s">
        <v>6096</v>
      </c>
      <c r="I1296" s="10" t="s">
        <v>4454</v>
      </c>
      <c r="J1296" s="10" t="s">
        <v>30</v>
      </c>
      <c r="K1296" s="10" t="s">
        <v>1132</v>
      </c>
      <c r="L1296" s="10" t="s">
        <v>6856</v>
      </c>
      <c r="M1296" s="10" t="s">
        <v>6868</v>
      </c>
      <c r="N1296" s="15">
        <v>-23.19</v>
      </c>
      <c r="O1296" s="15">
        <v>-62.32</v>
      </c>
      <c r="P1296" s="10" t="s">
        <v>30</v>
      </c>
      <c r="Q1296" s="14">
        <v>496855736</v>
      </c>
      <c r="R1296" s="16">
        <v>61.250505621999999</v>
      </c>
      <c r="S1296" s="16">
        <v>27.101993638053099</v>
      </c>
    </row>
    <row r="1297" spans="1:19" ht="15" x14ac:dyDescent="0.2">
      <c r="A1297" s="10" t="s">
        <v>6869</v>
      </c>
      <c r="B1297" s="10" t="s">
        <v>6870</v>
      </c>
      <c r="C1297" s="10" t="s">
        <v>6871</v>
      </c>
      <c r="D1297" s="10" t="s">
        <v>6872</v>
      </c>
      <c r="E1297" s="20"/>
      <c r="F1297" s="10"/>
      <c r="G1297" s="17" t="s">
        <v>6873</v>
      </c>
      <c r="H1297" s="13" t="s">
        <v>6096</v>
      </c>
      <c r="I1297" s="10" t="s">
        <v>4454</v>
      </c>
      <c r="J1297" s="10" t="s">
        <v>30</v>
      </c>
      <c r="K1297" s="10" t="s">
        <v>1132</v>
      </c>
      <c r="L1297" s="10" t="s">
        <v>6874</v>
      </c>
      <c r="M1297" s="10" t="s">
        <v>6875</v>
      </c>
      <c r="N1297" s="15">
        <v>-28.4</v>
      </c>
      <c r="O1297" s="15">
        <v>-65.7</v>
      </c>
      <c r="P1297" s="10" t="s">
        <v>30</v>
      </c>
      <c r="Q1297" s="14">
        <v>468841748</v>
      </c>
      <c r="R1297" s="16">
        <v>57.650007393999999</v>
      </c>
      <c r="S1297" s="16">
        <v>25.508852829203541</v>
      </c>
    </row>
    <row r="1298" spans="1:19" ht="15" x14ac:dyDescent="0.2">
      <c r="A1298" s="10" t="s">
        <v>6876</v>
      </c>
      <c r="B1298" s="10" t="s">
        <v>6877</v>
      </c>
      <c r="C1298" s="10" t="s">
        <v>6878</v>
      </c>
      <c r="D1298" s="10" t="s">
        <v>6879</v>
      </c>
      <c r="E1298" s="20"/>
      <c r="F1298" s="10"/>
      <c r="G1298" s="17" t="s">
        <v>6880</v>
      </c>
      <c r="H1298" s="13" t="s">
        <v>6096</v>
      </c>
      <c r="I1298" s="15" t="s">
        <v>4363</v>
      </c>
      <c r="J1298" s="10" t="s">
        <v>30</v>
      </c>
      <c r="K1298" s="10" t="s">
        <v>1132</v>
      </c>
      <c r="L1298" s="10" t="s">
        <v>6881</v>
      </c>
      <c r="M1298" s="10" t="s">
        <v>6882</v>
      </c>
      <c r="N1298" s="15">
        <v>-27.27</v>
      </c>
      <c r="O1298" s="15">
        <v>-58.24</v>
      </c>
      <c r="P1298" s="10" t="s">
        <v>30</v>
      </c>
      <c r="Q1298" s="14">
        <v>475021462</v>
      </c>
      <c r="R1298" s="16">
        <v>57.864986401000003</v>
      </c>
      <c r="S1298" s="16">
        <v>25.603976283628324</v>
      </c>
    </row>
    <row r="1299" spans="1:19" ht="15" x14ac:dyDescent="0.2">
      <c r="A1299" s="10" t="s">
        <v>6883</v>
      </c>
      <c r="B1299" s="10" t="s">
        <v>6884</v>
      </c>
      <c r="C1299" s="10" t="s">
        <v>6885</v>
      </c>
      <c r="D1299" s="10" t="s">
        <v>6886</v>
      </c>
      <c r="E1299" s="20"/>
      <c r="F1299" s="10"/>
      <c r="G1299" s="17" t="s">
        <v>6887</v>
      </c>
      <c r="H1299" s="13" t="s">
        <v>6096</v>
      </c>
      <c r="I1299" s="10" t="s">
        <v>4454</v>
      </c>
      <c r="J1299" s="10" t="s">
        <v>30</v>
      </c>
      <c r="K1299" s="10" t="s">
        <v>1132</v>
      </c>
      <c r="L1299" s="10" t="s">
        <v>6881</v>
      </c>
      <c r="M1299" s="10" t="s">
        <v>6888</v>
      </c>
      <c r="N1299" s="15">
        <v>-28.05</v>
      </c>
      <c r="O1299" s="15">
        <v>-58.23</v>
      </c>
      <c r="P1299" s="10" t="s">
        <v>30</v>
      </c>
      <c r="Q1299" s="14">
        <v>393692468</v>
      </c>
      <c r="R1299" s="16">
        <v>47.806136049000003</v>
      </c>
      <c r="S1299" s="16">
        <v>21.153157543805314</v>
      </c>
    </row>
    <row r="1300" spans="1:19" ht="15" x14ac:dyDescent="0.2">
      <c r="A1300" s="10" t="s">
        <v>6889</v>
      </c>
      <c r="B1300" s="10" t="s">
        <v>6890</v>
      </c>
      <c r="C1300" s="10" t="s">
        <v>6891</v>
      </c>
      <c r="D1300" s="10" t="s">
        <v>6892</v>
      </c>
      <c r="E1300" s="20"/>
      <c r="F1300" s="10"/>
      <c r="G1300" s="17" t="s">
        <v>6893</v>
      </c>
      <c r="H1300" s="13" t="s">
        <v>6096</v>
      </c>
      <c r="I1300" s="15" t="s">
        <v>4363</v>
      </c>
      <c r="J1300" s="10" t="s">
        <v>30</v>
      </c>
      <c r="K1300" s="10" t="s">
        <v>1132</v>
      </c>
      <c r="L1300" s="10" t="s">
        <v>6881</v>
      </c>
      <c r="M1300" s="10" t="s">
        <v>6894</v>
      </c>
      <c r="N1300" s="15">
        <v>-28.39</v>
      </c>
      <c r="O1300" s="15">
        <v>-57.9</v>
      </c>
      <c r="P1300" s="10" t="s">
        <v>30</v>
      </c>
      <c r="Q1300" s="14">
        <v>416165032</v>
      </c>
      <c r="R1300" s="16">
        <v>50.355336604000001</v>
      </c>
      <c r="S1300" s="16">
        <v>22.281122391150443</v>
      </c>
    </row>
    <row r="1301" spans="1:19" ht="15" x14ac:dyDescent="0.2">
      <c r="A1301" s="10" t="s">
        <v>6895</v>
      </c>
      <c r="B1301" s="10" t="s">
        <v>6896</v>
      </c>
      <c r="C1301" s="10" t="s">
        <v>6897</v>
      </c>
      <c r="D1301" s="10" t="s">
        <v>6898</v>
      </c>
      <c r="E1301" s="20"/>
      <c r="F1301" s="10"/>
      <c r="G1301" s="17" t="s">
        <v>6899</v>
      </c>
      <c r="H1301" s="13" t="s">
        <v>6096</v>
      </c>
      <c r="I1301" s="15" t="s">
        <v>4363</v>
      </c>
      <c r="J1301" s="10" t="s">
        <v>30</v>
      </c>
      <c r="K1301" s="10" t="s">
        <v>6900</v>
      </c>
      <c r="L1301" s="10" t="s">
        <v>6901</v>
      </c>
      <c r="M1301" s="10"/>
      <c r="N1301" s="15">
        <v>-20.62</v>
      </c>
      <c r="O1301" s="15">
        <v>-59.37</v>
      </c>
      <c r="P1301" s="10" t="s">
        <v>30</v>
      </c>
      <c r="Q1301" s="14">
        <v>480103192</v>
      </c>
      <c r="R1301" s="16">
        <v>62.076100916999998</v>
      </c>
      <c r="S1301" s="16">
        <v>27.467301290707965</v>
      </c>
    </row>
    <row r="1302" spans="1:19" ht="15" x14ac:dyDescent="0.2">
      <c r="A1302" s="10" t="s">
        <v>6902</v>
      </c>
      <c r="B1302" s="10" t="s">
        <v>6903</v>
      </c>
      <c r="C1302" s="10" t="s">
        <v>6904</v>
      </c>
      <c r="D1302" s="10" t="s">
        <v>6905</v>
      </c>
      <c r="E1302" s="20"/>
      <c r="F1302" s="10"/>
      <c r="G1302" s="17" t="s">
        <v>6906</v>
      </c>
      <c r="H1302" s="13" t="s">
        <v>6096</v>
      </c>
      <c r="I1302" s="10" t="s">
        <v>4454</v>
      </c>
      <c r="J1302" s="10" t="s">
        <v>30</v>
      </c>
      <c r="K1302" s="10" t="s">
        <v>6900</v>
      </c>
      <c r="L1302" s="10" t="s">
        <v>6907</v>
      </c>
      <c r="M1302" s="10"/>
      <c r="N1302" s="15">
        <v>4.5709</v>
      </c>
      <c r="O1302" s="15">
        <v>-74.297300000000007</v>
      </c>
      <c r="P1302" s="10" t="s">
        <v>30</v>
      </c>
      <c r="Q1302" s="14">
        <v>341521800</v>
      </c>
      <c r="R1302" s="16">
        <v>41.209052163000003</v>
      </c>
      <c r="S1302" s="16">
        <v>18.234093877433633</v>
      </c>
    </row>
    <row r="1303" spans="1:19" ht="15" x14ac:dyDescent="0.2">
      <c r="A1303" s="10" t="s">
        <v>6908</v>
      </c>
      <c r="B1303" s="10" t="s">
        <v>6909</v>
      </c>
      <c r="C1303" s="10" t="s">
        <v>6910</v>
      </c>
      <c r="D1303" s="10" t="s">
        <v>6911</v>
      </c>
      <c r="E1303" s="20"/>
      <c r="F1303" s="10"/>
      <c r="G1303" s="17" t="s">
        <v>6912</v>
      </c>
      <c r="H1303" s="13" t="s">
        <v>6096</v>
      </c>
      <c r="I1303" s="10" t="s">
        <v>4454</v>
      </c>
      <c r="J1303" s="10" t="s">
        <v>30</v>
      </c>
      <c r="K1303" s="10" t="s">
        <v>989</v>
      </c>
      <c r="L1303" s="10" t="s">
        <v>6913</v>
      </c>
      <c r="M1303" s="10" t="s">
        <v>6914</v>
      </c>
      <c r="N1303" s="15">
        <v>6.4238</v>
      </c>
      <c r="O1303" s="15">
        <v>-66.589699999999993</v>
      </c>
      <c r="P1303" s="10" t="s">
        <v>30</v>
      </c>
      <c r="Q1303" s="14">
        <v>404132304</v>
      </c>
      <c r="R1303" s="16">
        <v>48.764259871</v>
      </c>
      <c r="S1303" s="16">
        <v>21.57710613761062</v>
      </c>
    </row>
    <row r="1304" spans="1:19" ht="15" x14ac:dyDescent="0.2">
      <c r="A1304" s="10" t="s">
        <v>6915</v>
      </c>
      <c r="B1304" s="10" t="s">
        <v>6916</v>
      </c>
      <c r="C1304" s="10" t="s">
        <v>6917</v>
      </c>
      <c r="D1304" s="10" t="s">
        <v>6918</v>
      </c>
      <c r="E1304" s="20"/>
      <c r="F1304" s="10"/>
      <c r="G1304" s="17" t="s">
        <v>6919</v>
      </c>
      <c r="H1304" s="13" t="s">
        <v>6096</v>
      </c>
      <c r="I1304" s="10" t="s">
        <v>4454</v>
      </c>
      <c r="J1304" s="10" t="s">
        <v>30</v>
      </c>
      <c r="K1304" s="10" t="s">
        <v>989</v>
      </c>
      <c r="L1304" s="10" t="s">
        <v>6920</v>
      </c>
      <c r="M1304" s="10"/>
      <c r="N1304" s="15">
        <v>-16.690000000000001</v>
      </c>
      <c r="O1304" s="15">
        <v>-49.26</v>
      </c>
      <c r="P1304" s="10" t="s">
        <v>30</v>
      </c>
      <c r="Q1304" s="14">
        <v>429918534</v>
      </c>
      <c r="R1304" s="16">
        <v>53.805798492999998</v>
      </c>
      <c r="S1304" s="16">
        <v>23.807875439380531</v>
      </c>
    </row>
    <row r="1305" spans="1:19" ht="15" x14ac:dyDescent="0.2">
      <c r="A1305" s="10" t="s">
        <v>6921</v>
      </c>
      <c r="B1305" s="10" t="s">
        <v>6922</v>
      </c>
      <c r="C1305" s="10" t="s">
        <v>6923</v>
      </c>
      <c r="D1305" s="10" t="s">
        <v>6924</v>
      </c>
      <c r="E1305" s="20"/>
      <c r="F1305" s="10"/>
      <c r="G1305" s="17" t="s">
        <v>6925</v>
      </c>
      <c r="H1305" s="13" t="s">
        <v>6096</v>
      </c>
      <c r="I1305" s="10" t="s">
        <v>4454</v>
      </c>
      <c r="J1305" s="10" t="s">
        <v>30</v>
      </c>
      <c r="K1305" s="10" t="s">
        <v>6782</v>
      </c>
      <c r="L1305" s="10" t="s">
        <v>6926</v>
      </c>
      <c r="M1305" s="10"/>
      <c r="N1305" s="15">
        <v>14.08</v>
      </c>
      <c r="O1305" s="15">
        <v>-60.95</v>
      </c>
      <c r="P1305" s="10" t="s">
        <v>30</v>
      </c>
      <c r="Q1305" s="14">
        <v>405435224</v>
      </c>
      <c r="R1305" s="16">
        <v>47.780938636999998</v>
      </c>
      <c r="S1305" s="16">
        <v>21.142008246460179</v>
      </c>
    </row>
    <row r="1306" spans="1:19" ht="15" x14ac:dyDescent="0.2">
      <c r="A1306" s="10" t="s">
        <v>6927</v>
      </c>
      <c r="B1306" s="10" t="s">
        <v>6928</v>
      </c>
      <c r="C1306" s="10" t="s">
        <v>6929</v>
      </c>
      <c r="D1306" s="10" t="s">
        <v>6930</v>
      </c>
      <c r="E1306" s="20"/>
      <c r="F1306" s="10"/>
      <c r="G1306" s="17" t="s">
        <v>6931</v>
      </c>
      <c r="H1306" s="13" t="s">
        <v>6096</v>
      </c>
      <c r="I1306" s="10" t="s">
        <v>4454</v>
      </c>
      <c r="J1306" s="10" t="s">
        <v>30</v>
      </c>
      <c r="K1306" s="10" t="s">
        <v>6782</v>
      </c>
      <c r="L1306" s="10"/>
      <c r="M1306" s="10"/>
      <c r="N1306" s="15">
        <v>13.9</v>
      </c>
      <c r="O1306" s="15">
        <v>-60.97</v>
      </c>
      <c r="P1306" s="10" t="s">
        <v>30</v>
      </c>
      <c r="Q1306" s="14">
        <v>413354168</v>
      </c>
      <c r="R1306" s="16">
        <v>52.939083136000001</v>
      </c>
      <c r="S1306" s="16">
        <v>23.424373069026551</v>
      </c>
    </row>
    <row r="1307" spans="1:19" ht="15" x14ac:dyDescent="0.2">
      <c r="A1307" s="10" t="s">
        <v>6932</v>
      </c>
      <c r="B1307" s="10" t="s">
        <v>6933</v>
      </c>
      <c r="C1307" s="10" t="s">
        <v>6934</v>
      </c>
      <c r="D1307" s="10" t="s">
        <v>6935</v>
      </c>
      <c r="E1307" s="20"/>
      <c r="F1307" s="10"/>
      <c r="G1307" s="17" t="s">
        <v>6936</v>
      </c>
      <c r="H1307" s="13" t="s">
        <v>6096</v>
      </c>
      <c r="I1307" s="10" t="s">
        <v>4454</v>
      </c>
      <c r="J1307" s="10" t="s">
        <v>30</v>
      </c>
      <c r="K1307" s="10" t="s">
        <v>5305</v>
      </c>
      <c r="L1307" s="10" t="s">
        <v>6937</v>
      </c>
      <c r="M1307" s="10"/>
      <c r="N1307" s="15">
        <v>19.739999999999998</v>
      </c>
      <c r="O1307" s="15">
        <v>-70.8</v>
      </c>
      <c r="P1307" s="10" t="s">
        <v>30</v>
      </c>
      <c r="Q1307" s="14">
        <v>354941056</v>
      </c>
      <c r="R1307" s="16">
        <v>43.013871754999997</v>
      </c>
      <c r="S1307" s="16">
        <v>19.032686617256637</v>
      </c>
    </row>
    <row r="1308" spans="1:19" ht="15" x14ac:dyDescent="0.2">
      <c r="A1308" s="10" t="s">
        <v>6938</v>
      </c>
      <c r="B1308" s="10" t="s">
        <v>6939</v>
      </c>
      <c r="C1308" s="10" t="s">
        <v>6940</v>
      </c>
      <c r="D1308" s="10" t="s">
        <v>6941</v>
      </c>
      <c r="E1308" s="20"/>
      <c r="F1308" s="10"/>
      <c r="G1308" s="17" t="s">
        <v>6942</v>
      </c>
      <c r="H1308" s="13" t="s">
        <v>6096</v>
      </c>
      <c r="I1308" s="10" t="s">
        <v>4454</v>
      </c>
      <c r="J1308" s="10" t="s">
        <v>30</v>
      </c>
      <c r="K1308" s="10" t="s">
        <v>5503</v>
      </c>
      <c r="L1308" s="10" t="s">
        <v>6943</v>
      </c>
      <c r="M1308" s="10"/>
      <c r="N1308" s="15">
        <v>18.59</v>
      </c>
      <c r="O1308" s="15">
        <v>-72.2</v>
      </c>
      <c r="P1308" s="10" t="s">
        <v>30</v>
      </c>
      <c r="Q1308" s="14">
        <v>517176708</v>
      </c>
      <c r="R1308" s="16">
        <v>64.505986820000004</v>
      </c>
      <c r="S1308" s="16">
        <v>28.542472044247791</v>
      </c>
    </row>
    <row r="1309" spans="1:19" ht="15" x14ac:dyDescent="0.2">
      <c r="A1309" s="10" t="s">
        <v>6944</v>
      </c>
      <c r="B1309" s="10" t="s">
        <v>6945</v>
      </c>
      <c r="C1309" s="10" t="s">
        <v>6946</v>
      </c>
      <c r="D1309" s="10" t="s">
        <v>6947</v>
      </c>
      <c r="E1309" s="20"/>
      <c r="F1309" s="10"/>
      <c r="G1309" s="17" t="s">
        <v>6948</v>
      </c>
      <c r="H1309" s="13" t="s">
        <v>6096</v>
      </c>
      <c r="I1309" s="10" t="s">
        <v>4454</v>
      </c>
      <c r="J1309" s="10" t="s">
        <v>30</v>
      </c>
      <c r="K1309" s="10" t="s">
        <v>5086</v>
      </c>
      <c r="L1309" s="10" t="s">
        <v>6949</v>
      </c>
      <c r="M1309" s="10"/>
      <c r="N1309" s="15">
        <v>20.420000000000002</v>
      </c>
      <c r="O1309" s="15">
        <v>-75.459999999999994</v>
      </c>
      <c r="P1309" s="10" t="s">
        <v>30</v>
      </c>
      <c r="Q1309" s="14">
        <v>426451076</v>
      </c>
      <c r="R1309" s="16">
        <v>52.845274277999998</v>
      </c>
      <c r="S1309" s="16">
        <v>23.382864724778763</v>
      </c>
    </row>
    <row r="1310" spans="1:19" ht="15" x14ac:dyDescent="0.2">
      <c r="A1310" s="10" t="s">
        <v>6950</v>
      </c>
      <c r="B1310" s="10" t="s">
        <v>6951</v>
      </c>
      <c r="C1310" s="10" t="s">
        <v>6952</v>
      </c>
      <c r="D1310" s="10" t="s">
        <v>6953</v>
      </c>
      <c r="E1310" s="20"/>
      <c r="F1310" s="10"/>
      <c r="G1310" s="17" t="s">
        <v>6954</v>
      </c>
      <c r="H1310" s="13" t="s">
        <v>6096</v>
      </c>
      <c r="I1310" s="10" t="s">
        <v>4454</v>
      </c>
      <c r="J1310" s="10" t="s">
        <v>30</v>
      </c>
      <c r="K1310" s="10" t="s">
        <v>6955</v>
      </c>
      <c r="L1310" s="10" t="s">
        <v>6956</v>
      </c>
      <c r="M1310" s="10"/>
      <c r="N1310" s="15">
        <v>32.39</v>
      </c>
      <c r="O1310" s="15">
        <v>-64.680000000000007</v>
      </c>
      <c r="P1310" s="10" t="s">
        <v>30</v>
      </c>
      <c r="Q1310" s="14">
        <v>475807122</v>
      </c>
      <c r="R1310" s="16">
        <v>59.599734046000002</v>
      </c>
      <c r="S1310" s="16">
        <v>26.371563737168145</v>
      </c>
    </row>
    <row r="1311" spans="1:19" ht="15" x14ac:dyDescent="0.2">
      <c r="A1311" s="10" t="s">
        <v>6957</v>
      </c>
      <c r="B1311" s="10" t="s">
        <v>6958</v>
      </c>
      <c r="C1311" s="10" t="s">
        <v>6959</v>
      </c>
      <c r="D1311" s="10" t="s">
        <v>6960</v>
      </c>
      <c r="E1311" s="20"/>
      <c r="F1311" s="10"/>
      <c r="G1311" s="17" t="s">
        <v>6961</v>
      </c>
      <c r="H1311" s="13" t="s">
        <v>6096</v>
      </c>
      <c r="I1311" s="10" t="s">
        <v>4454</v>
      </c>
      <c r="J1311" s="10" t="s">
        <v>30</v>
      </c>
      <c r="K1311" s="10" t="s">
        <v>6962</v>
      </c>
      <c r="L1311" s="10"/>
      <c r="M1311" s="10"/>
      <c r="N1311" s="15">
        <v>-9.19</v>
      </c>
      <c r="O1311" s="15">
        <v>-75.015199999999993</v>
      </c>
      <c r="P1311" s="10" t="s">
        <v>30</v>
      </c>
      <c r="Q1311" s="14">
        <v>311473646</v>
      </c>
      <c r="R1311" s="16">
        <v>41.114299398</v>
      </c>
      <c r="S1311" s="16">
        <v>18.192167875221241</v>
      </c>
    </row>
    <row r="1312" spans="1:19" ht="15" x14ac:dyDescent="0.2">
      <c r="A1312" s="10" t="s">
        <v>6963</v>
      </c>
      <c r="B1312" s="10" t="s">
        <v>6964</v>
      </c>
      <c r="C1312" s="10" t="s">
        <v>6965</v>
      </c>
      <c r="D1312" s="10" t="s">
        <v>6966</v>
      </c>
      <c r="E1312" s="20"/>
      <c r="F1312" s="10"/>
      <c r="G1312" s="17" t="s">
        <v>6967</v>
      </c>
      <c r="H1312" s="13" t="s">
        <v>6096</v>
      </c>
      <c r="I1312" s="10" t="s">
        <v>4454</v>
      </c>
      <c r="J1312" s="10" t="s">
        <v>30</v>
      </c>
      <c r="K1312" s="10" t="s">
        <v>6968</v>
      </c>
      <c r="L1312" s="10" t="s">
        <v>6969</v>
      </c>
      <c r="M1312" s="10" t="s">
        <v>6970</v>
      </c>
      <c r="N1312" s="15">
        <v>-9.19</v>
      </c>
      <c r="O1312" s="15">
        <v>-75.015199999999993</v>
      </c>
      <c r="P1312" s="10" t="s">
        <v>30</v>
      </c>
      <c r="Q1312" s="14">
        <v>520580722</v>
      </c>
      <c r="R1312" s="16">
        <v>64.267766159999994</v>
      </c>
      <c r="S1312" s="16">
        <v>28.437064672566372</v>
      </c>
    </row>
    <row r="1313" spans="1:19" ht="15" x14ac:dyDescent="0.2">
      <c r="A1313" s="10" t="s">
        <v>6971</v>
      </c>
      <c r="B1313" s="10" t="s">
        <v>6972</v>
      </c>
      <c r="C1313" s="10" t="s">
        <v>6973</v>
      </c>
      <c r="D1313" s="10" t="s">
        <v>6974</v>
      </c>
      <c r="E1313" s="20"/>
      <c r="F1313" s="10"/>
      <c r="G1313" s="17" t="s">
        <v>6975</v>
      </c>
      <c r="H1313" s="13" t="s">
        <v>6096</v>
      </c>
      <c r="I1313" s="10" t="s">
        <v>4454</v>
      </c>
      <c r="J1313" s="10" t="s">
        <v>30</v>
      </c>
      <c r="K1313" s="10" t="s">
        <v>6968</v>
      </c>
      <c r="L1313" s="10" t="s">
        <v>6969</v>
      </c>
      <c r="M1313" s="10" t="s">
        <v>6976</v>
      </c>
      <c r="N1313" s="15">
        <v>-2.16</v>
      </c>
      <c r="O1313" s="15">
        <v>-79.930000000000007</v>
      </c>
      <c r="P1313" s="10" t="s">
        <v>30</v>
      </c>
      <c r="Q1313" s="14">
        <v>438099060</v>
      </c>
      <c r="R1313" s="16">
        <v>57.759616315999999</v>
      </c>
      <c r="S1313" s="16">
        <v>25.557352352212391</v>
      </c>
    </row>
    <row r="1314" spans="1:19" ht="15" x14ac:dyDescent="0.2">
      <c r="A1314" s="10" t="s">
        <v>6977</v>
      </c>
      <c r="B1314" s="10" t="s">
        <v>6978</v>
      </c>
      <c r="C1314" s="10" t="s">
        <v>6979</v>
      </c>
      <c r="D1314" s="10" t="s">
        <v>6980</v>
      </c>
      <c r="E1314" s="20"/>
      <c r="F1314" s="10"/>
      <c r="G1314" s="17" t="s">
        <v>6981</v>
      </c>
      <c r="H1314" s="13" t="s">
        <v>6096</v>
      </c>
      <c r="I1314" s="10" t="s">
        <v>4454</v>
      </c>
      <c r="J1314" s="10" t="s">
        <v>30</v>
      </c>
      <c r="K1314" s="10" t="s">
        <v>6968</v>
      </c>
      <c r="L1314" s="10" t="s">
        <v>6969</v>
      </c>
      <c r="M1314" s="10"/>
      <c r="N1314" s="15">
        <v>-2.19</v>
      </c>
      <c r="O1314" s="15">
        <v>-79.91</v>
      </c>
      <c r="P1314" s="10" t="s">
        <v>30</v>
      </c>
      <c r="Q1314" s="14">
        <v>420421910</v>
      </c>
      <c r="R1314" s="16">
        <v>51.209514859000002</v>
      </c>
      <c r="S1314" s="16">
        <v>22.65907737123894</v>
      </c>
    </row>
    <row r="1315" spans="1:19" ht="15" x14ac:dyDescent="0.2">
      <c r="A1315" s="10" t="s">
        <v>6982</v>
      </c>
      <c r="B1315" s="10" t="s">
        <v>6983</v>
      </c>
      <c r="C1315" s="10" t="s">
        <v>6984</v>
      </c>
      <c r="D1315" s="10" t="s">
        <v>6985</v>
      </c>
      <c r="E1315" s="20"/>
      <c r="F1315" s="10"/>
      <c r="G1315" s="17" t="s">
        <v>6986</v>
      </c>
      <c r="H1315" s="13" t="s">
        <v>6096</v>
      </c>
      <c r="I1315" s="10" t="s">
        <v>4454</v>
      </c>
      <c r="J1315" s="10" t="s">
        <v>30</v>
      </c>
      <c r="K1315" s="10" t="s">
        <v>6968</v>
      </c>
      <c r="L1315" s="10" t="s">
        <v>6969</v>
      </c>
      <c r="M1315" s="10"/>
      <c r="N1315" s="15">
        <v>-2.19</v>
      </c>
      <c r="O1315" s="15">
        <v>-79.91</v>
      </c>
      <c r="P1315" s="10" t="s">
        <v>30</v>
      </c>
      <c r="Q1315" s="14">
        <v>486362862</v>
      </c>
      <c r="R1315" s="16">
        <v>58.932929938999997</v>
      </c>
      <c r="S1315" s="16">
        <v>26.076517672123895</v>
      </c>
    </row>
    <row r="1316" spans="1:19" ht="15" x14ac:dyDescent="0.2">
      <c r="A1316" s="10" t="s">
        <v>6987</v>
      </c>
      <c r="B1316" s="10" t="s">
        <v>6988</v>
      </c>
      <c r="C1316" s="10" t="s">
        <v>6989</v>
      </c>
      <c r="D1316" s="10" t="s">
        <v>6990</v>
      </c>
      <c r="E1316" s="20"/>
      <c r="F1316" s="10"/>
      <c r="G1316" s="17" t="s">
        <v>6991</v>
      </c>
      <c r="H1316" s="13" t="s">
        <v>6096</v>
      </c>
      <c r="I1316" s="15" t="s">
        <v>4363</v>
      </c>
      <c r="J1316" s="10" t="s">
        <v>30</v>
      </c>
      <c r="K1316" s="10" t="s">
        <v>6968</v>
      </c>
      <c r="L1316" s="10" t="s">
        <v>6969</v>
      </c>
      <c r="M1316" s="10"/>
      <c r="N1316" s="15">
        <v>-2.19</v>
      </c>
      <c r="O1316" s="15">
        <v>-79.91</v>
      </c>
      <c r="P1316" s="10" t="s">
        <v>30</v>
      </c>
      <c r="Q1316" s="14">
        <v>397347664</v>
      </c>
      <c r="R1316" s="16">
        <v>47.764704635999998</v>
      </c>
      <c r="S1316" s="16">
        <v>21.134825060176993</v>
      </c>
    </row>
    <row r="1317" spans="1:19" ht="15" x14ac:dyDescent="0.2">
      <c r="A1317" s="10" t="s">
        <v>6992</v>
      </c>
      <c r="B1317" s="10" t="s">
        <v>6993</v>
      </c>
      <c r="C1317" s="10" t="s">
        <v>6994</v>
      </c>
      <c r="D1317" s="10" t="s">
        <v>6995</v>
      </c>
      <c r="E1317" s="20"/>
      <c r="F1317" s="10"/>
      <c r="G1317" s="17" t="s">
        <v>6996</v>
      </c>
      <c r="H1317" s="13" t="s">
        <v>6096</v>
      </c>
      <c r="I1317" s="10" t="s">
        <v>4454</v>
      </c>
      <c r="J1317" s="10" t="s">
        <v>30</v>
      </c>
      <c r="K1317" s="10" t="s">
        <v>4455</v>
      </c>
      <c r="L1317" s="10" t="s">
        <v>6997</v>
      </c>
      <c r="M1317" s="10" t="s">
        <v>6997</v>
      </c>
      <c r="N1317" s="15">
        <v>-3.56</v>
      </c>
      <c r="O1317" s="15">
        <v>-80.430000000000007</v>
      </c>
      <c r="P1317" s="10" t="s">
        <v>30</v>
      </c>
      <c r="Q1317" s="14">
        <v>477186660</v>
      </c>
      <c r="R1317" s="16">
        <v>57.573357694999999</v>
      </c>
      <c r="S1317" s="16">
        <v>25.474937033185842</v>
      </c>
    </row>
    <row r="1318" spans="1:19" ht="15" x14ac:dyDescent="0.2">
      <c r="A1318" s="10" t="s">
        <v>6998</v>
      </c>
      <c r="B1318" s="10" t="s">
        <v>6999</v>
      </c>
      <c r="C1318" s="10" t="s">
        <v>7000</v>
      </c>
      <c r="D1318" s="10" t="s">
        <v>7001</v>
      </c>
      <c r="E1318" s="20"/>
      <c r="F1318" s="10"/>
      <c r="G1318" s="17" t="s">
        <v>7002</v>
      </c>
      <c r="H1318" s="13" t="s">
        <v>6096</v>
      </c>
      <c r="I1318" s="15" t="s">
        <v>4363</v>
      </c>
      <c r="J1318" s="10" t="s">
        <v>30</v>
      </c>
      <c r="K1318" s="10" t="s">
        <v>4455</v>
      </c>
      <c r="L1318" s="10" t="s">
        <v>7003</v>
      </c>
      <c r="M1318" s="10"/>
      <c r="N1318" s="15">
        <v>-17.579999999999998</v>
      </c>
      <c r="O1318" s="15">
        <v>-71.209999999999994</v>
      </c>
      <c r="P1318" s="10" t="s">
        <v>30</v>
      </c>
      <c r="Q1318" s="14">
        <v>465225562</v>
      </c>
      <c r="R1318" s="16">
        <v>56.711099509999997</v>
      </c>
      <c r="S1318" s="16">
        <v>25.093406862831859</v>
      </c>
    </row>
    <row r="1319" spans="1:19" ht="15" x14ac:dyDescent="0.2">
      <c r="A1319" s="10" t="s">
        <v>7004</v>
      </c>
      <c r="B1319" s="10" t="s">
        <v>7005</v>
      </c>
      <c r="C1319" s="10" t="s">
        <v>7006</v>
      </c>
      <c r="D1319" s="10" t="s">
        <v>7007</v>
      </c>
      <c r="E1319" s="20"/>
      <c r="F1319" s="10"/>
      <c r="G1319" s="17" t="s">
        <v>7008</v>
      </c>
      <c r="H1319" s="13" t="s">
        <v>6096</v>
      </c>
      <c r="I1319" s="15" t="s">
        <v>4363</v>
      </c>
      <c r="J1319" s="10" t="s">
        <v>30</v>
      </c>
      <c r="K1319" s="10" t="s">
        <v>4455</v>
      </c>
      <c r="L1319" s="10" t="s">
        <v>7009</v>
      </c>
      <c r="M1319" s="10" t="s">
        <v>7010</v>
      </c>
      <c r="N1319" s="15">
        <v>-17.02</v>
      </c>
      <c r="O1319" s="15">
        <v>-72.010000000000005</v>
      </c>
      <c r="P1319" s="10" t="s">
        <v>30</v>
      </c>
      <c r="Q1319" s="14">
        <v>479338386</v>
      </c>
      <c r="R1319" s="16">
        <v>57.128023513000002</v>
      </c>
      <c r="S1319" s="16">
        <v>25.277886510176995</v>
      </c>
    </row>
    <row r="1320" spans="1:19" ht="15" x14ac:dyDescent="0.2">
      <c r="A1320" s="10" t="s">
        <v>7011</v>
      </c>
      <c r="B1320" s="10" t="s">
        <v>7012</v>
      </c>
      <c r="C1320" s="10" t="s">
        <v>7013</v>
      </c>
      <c r="D1320" s="10" t="s">
        <v>7014</v>
      </c>
      <c r="E1320" s="20"/>
      <c r="F1320" s="10"/>
      <c r="G1320" s="17" t="s">
        <v>7015</v>
      </c>
      <c r="H1320" s="13" t="s">
        <v>6096</v>
      </c>
      <c r="I1320" s="15" t="s">
        <v>4363</v>
      </c>
      <c r="J1320" s="10" t="s">
        <v>30</v>
      </c>
      <c r="K1320" s="10" t="s">
        <v>7016</v>
      </c>
      <c r="L1320" s="10" t="s">
        <v>7017</v>
      </c>
      <c r="M1320" s="10"/>
      <c r="N1320" s="15">
        <v>5.91</v>
      </c>
      <c r="O1320" s="15">
        <v>-55.07</v>
      </c>
      <c r="P1320" s="10" t="s">
        <v>30</v>
      </c>
      <c r="Q1320" s="14">
        <v>455952044</v>
      </c>
      <c r="R1320" s="16">
        <v>56.733157054000003</v>
      </c>
      <c r="S1320" s="16">
        <v>25.103166838053102</v>
      </c>
    </row>
    <row r="1321" spans="1:19" ht="15" x14ac:dyDescent="0.2">
      <c r="A1321" s="10" t="s">
        <v>7018</v>
      </c>
      <c r="B1321" s="10" t="s">
        <v>7019</v>
      </c>
      <c r="C1321" s="10" t="s">
        <v>7020</v>
      </c>
      <c r="D1321" s="10" t="s">
        <v>7021</v>
      </c>
      <c r="E1321" s="20"/>
      <c r="F1321" s="10"/>
      <c r="G1321" s="17" t="s">
        <v>7022</v>
      </c>
      <c r="H1321" s="13" t="s">
        <v>6096</v>
      </c>
      <c r="I1321" s="10" t="s">
        <v>4454</v>
      </c>
      <c r="J1321" s="10" t="s">
        <v>30</v>
      </c>
      <c r="K1321" s="10" t="s">
        <v>7016</v>
      </c>
      <c r="L1321" s="10" t="s">
        <v>7023</v>
      </c>
      <c r="M1321" s="10"/>
      <c r="N1321" s="15">
        <v>5.42</v>
      </c>
      <c r="O1321" s="15">
        <v>-54.96</v>
      </c>
      <c r="P1321" s="10" t="s">
        <v>30</v>
      </c>
      <c r="Q1321" s="14">
        <v>495714030</v>
      </c>
      <c r="R1321" s="16">
        <v>61.826625851000003</v>
      </c>
      <c r="S1321" s="16">
        <v>27.356914093362835</v>
      </c>
    </row>
    <row r="1322" spans="1:19" ht="15" x14ac:dyDescent="0.2">
      <c r="A1322" s="10" t="s">
        <v>7024</v>
      </c>
      <c r="B1322" s="10" t="s">
        <v>7025</v>
      </c>
      <c r="C1322" s="10" t="s">
        <v>7026</v>
      </c>
      <c r="D1322" s="10" t="s">
        <v>7027</v>
      </c>
      <c r="E1322" s="20"/>
      <c r="F1322" s="10"/>
      <c r="G1322" s="17" t="s">
        <v>7028</v>
      </c>
      <c r="H1322" s="13" t="s">
        <v>6096</v>
      </c>
      <c r="I1322" s="10" t="s">
        <v>4454</v>
      </c>
      <c r="J1322" s="10" t="s">
        <v>30</v>
      </c>
      <c r="K1322" s="10" t="s">
        <v>989</v>
      </c>
      <c r="L1322" s="10" t="s">
        <v>7029</v>
      </c>
      <c r="M1322" s="10" t="s">
        <v>7030</v>
      </c>
      <c r="N1322" s="15">
        <v>-20.309999999999999</v>
      </c>
      <c r="O1322" s="15">
        <v>-40.31</v>
      </c>
      <c r="P1322" s="10" t="s">
        <v>30</v>
      </c>
      <c r="Q1322" s="14">
        <v>423073340</v>
      </c>
      <c r="R1322" s="16">
        <v>52.454647942000001</v>
      </c>
      <c r="S1322" s="16">
        <v>23.210021213274338</v>
      </c>
    </row>
    <row r="1323" spans="1:19" ht="15" x14ac:dyDescent="0.2">
      <c r="A1323" s="10" t="s">
        <v>7031</v>
      </c>
      <c r="B1323" s="10" t="s">
        <v>7032</v>
      </c>
      <c r="C1323" s="10" t="s">
        <v>7033</v>
      </c>
      <c r="D1323" s="10" t="s">
        <v>7034</v>
      </c>
      <c r="E1323" s="20"/>
      <c r="F1323" s="10"/>
      <c r="G1323" s="17" t="s">
        <v>7035</v>
      </c>
      <c r="H1323" s="13" t="s">
        <v>6096</v>
      </c>
      <c r="I1323" s="10" t="s">
        <v>4454</v>
      </c>
      <c r="J1323" s="10" t="s">
        <v>30</v>
      </c>
      <c r="K1323" s="10" t="s">
        <v>989</v>
      </c>
      <c r="L1323" s="10" t="s">
        <v>7029</v>
      </c>
      <c r="M1323" s="10" t="s">
        <v>7030</v>
      </c>
      <c r="N1323" s="15">
        <v>-20.309999999999999</v>
      </c>
      <c r="O1323" s="15">
        <v>-40.31</v>
      </c>
      <c r="P1323" s="10" t="s">
        <v>30</v>
      </c>
      <c r="Q1323" s="14">
        <v>432600710</v>
      </c>
      <c r="R1323" s="16">
        <v>53.729512094</v>
      </c>
      <c r="S1323" s="16">
        <v>23.774120395575224</v>
      </c>
    </row>
    <row r="1324" spans="1:19" ht="15" x14ac:dyDescent="0.2">
      <c r="A1324" s="10" t="s">
        <v>7036</v>
      </c>
      <c r="B1324" s="10" t="s">
        <v>7037</v>
      </c>
      <c r="C1324" s="10" t="s">
        <v>7038</v>
      </c>
      <c r="D1324" s="10" t="s">
        <v>7039</v>
      </c>
      <c r="E1324" s="20"/>
      <c r="F1324" s="10"/>
      <c r="G1324" s="17" t="s">
        <v>7040</v>
      </c>
      <c r="H1324" s="13" t="s">
        <v>6096</v>
      </c>
      <c r="I1324" s="10" t="s">
        <v>4454</v>
      </c>
      <c r="J1324" s="10" t="s">
        <v>30</v>
      </c>
      <c r="K1324" s="10" t="s">
        <v>4455</v>
      </c>
      <c r="L1324" s="10" t="s">
        <v>7041</v>
      </c>
      <c r="M1324" s="10"/>
      <c r="N1324" s="15">
        <v>-13.19</v>
      </c>
      <c r="O1324" s="15">
        <v>-72.17</v>
      </c>
      <c r="P1324" s="10" t="s">
        <v>30</v>
      </c>
      <c r="Q1324" s="14">
        <v>402852126</v>
      </c>
      <c r="R1324" s="16">
        <v>49.392932987000002</v>
      </c>
      <c r="S1324" s="16">
        <v>21.855280082743366</v>
      </c>
    </row>
    <row r="1325" spans="1:19" ht="15" x14ac:dyDescent="0.2">
      <c r="A1325" s="10" t="s">
        <v>7042</v>
      </c>
      <c r="B1325" s="10" t="s">
        <v>7043</v>
      </c>
      <c r="C1325" s="10" t="s">
        <v>7044</v>
      </c>
      <c r="D1325" s="10" t="s">
        <v>7045</v>
      </c>
      <c r="E1325" s="20"/>
      <c r="F1325" s="10"/>
      <c r="G1325" s="17" t="s">
        <v>7046</v>
      </c>
      <c r="H1325" s="13" t="s">
        <v>6096</v>
      </c>
      <c r="I1325" s="10" t="s">
        <v>4454</v>
      </c>
      <c r="J1325" s="10" t="s">
        <v>30</v>
      </c>
      <c r="K1325" s="10" t="s">
        <v>4713</v>
      </c>
      <c r="L1325" s="10" t="s">
        <v>5697</v>
      </c>
      <c r="M1325" s="10" t="s">
        <v>7047</v>
      </c>
      <c r="N1325" s="15">
        <v>-9.19</v>
      </c>
      <c r="O1325" s="15">
        <v>-75.015199999999993</v>
      </c>
      <c r="P1325" s="10" t="s">
        <v>30</v>
      </c>
      <c r="Q1325" s="14">
        <v>416286770</v>
      </c>
      <c r="R1325" s="16">
        <v>50.85711147</v>
      </c>
      <c r="S1325" s="16">
        <v>22.503146668141596</v>
      </c>
    </row>
    <row r="1326" spans="1:19" ht="15" x14ac:dyDescent="0.2">
      <c r="A1326" s="10" t="s">
        <v>7048</v>
      </c>
      <c r="B1326" s="10" t="s">
        <v>7049</v>
      </c>
      <c r="C1326" s="10" t="s">
        <v>7050</v>
      </c>
      <c r="D1326" s="10" t="s">
        <v>7051</v>
      </c>
      <c r="E1326" s="20"/>
      <c r="F1326" s="10"/>
      <c r="G1326" s="17" t="s">
        <v>7052</v>
      </c>
      <c r="H1326" s="13" t="s">
        <v>6096</v>
      </c>
      <c r="I1326" s="15" t="s">
        <v>4363</v>
      </c>
      <c r="J1326" s="10" t="s">
        <v>30</v>
      </c>
      <c r="K1326" s="10" t="s">
        <v>4713</v>
      </c>
      <c r="L1326" s="10" t="s">
        <v>5099</v>
      </c>
      <c r="M1326" s="10"/>
      <c r="N1326" s="15">
        <v>4.04</v>
      </c>
      <c r="O1326" s="15">
        <v>-75.25</v>
      </c>
      <c r="P1326" s="10" t="s">
        <v>30</v>
      </c>
      <c r="Q1326" s="14">
        <v>418827466</v>
      </c>
      <c r="R1326" s="16">
        <v>55.390170701999999</v>
      </c>
      <c r="S1326" s="16">
        <v>24.508925089380533</v>
      </c>
    </row>
    <row r="1327" spans="1:19" ht="15" x14ac:dyDescent="0.2">
      <c r="A1327" s="10" t="s">
        <v>7053</v>
      </c>
      <c r="B1327" s="10" t="s">
        <v>7054</v>
      </c>
      <c r="C1327" s="10" t="s">
        <v>7055</v>
      </c>
      <c r="D1327" s="10" t="s">
        <v>7056</v>
      </c>
      <c r="E1327" s="20"/>
      <c r="F1327" s="10"/>
      <c r="G1327" s="17" t="s">
        <v>7057</v>
      </c>
      <c r="H1327" s="13" t="s">
        <v>6096</v>
      </c>
      <c r="I1327" s="10" t="s">
        <v>4454</v>
      </c>
      <c r="J1327" s="10" t="s">
        <v>30</v>
      </c>
      <c r="K1327" s="10" t="s">
        <v>4713</v>
      </c>
      <c r="L1327" s="10" t="s">
        <v>7058</v>
      </c>
      <c r="M1327" s="10" t="s">
        <v>7059</v>
      </c>
      <c r="N1327" s="15">
        <v>1.54</v>
      </c>
      <c r="O1327" s="15">
        <v>-77.849999999999994</v>
      </c>
      <c r="P1327" s="10" t="s">
        <v>30</v>
      </c>
      <c r="Q1327" s="14">
        <v>428257406</v>
      </c>
      <c r="R1327" s="16">
        <v>50.855929386</v>
      </c>
      <c r="S1327" s="16">
        <v>22.502623622123895</v>
      </c>
    </row>
    <row r="1328" spans="1:19" ht="15" x14ac:dyDescent="0.2">
      <c r="A1328" s="10" t="s">
        <v>7060</v>
      </c>
      <c r="B1328" s="10" t="s">
        <v>7061</v>
      </c>
      <c r="C1328" s="10" t="s">
        <v>7062</v>
      </c>
      <c r="D1328" s="10" t="s">
        <v>7063</v>
      </c>
      <c r="E1328" s="20"/>
      <c r="F1328" s="10"/>
      <c r="G1328" s="17" t="s">
        <v>7064</v>
      </c>
      <c r="H1328" s="13" t="s">
        <v>6096</v>
      </c>
      <c r="I1328" s="10" t="s">
        <v>4454</v>
      </c>
      <c r="J1328" s="10" t="s">
        <v>30</v>
      </c>
      <c r="K1328" s="10" t="s">
        <v>989</v>
      </c>
      <c r="L1328" s="10" t="s">
        <v>5293</v>
      </c>
      <c r="M1328" s="10" t="s">
        <v>7065</v>
      </c>
      <c r="N1328" s="15">
        <v>-1.45</v>
      </c>
      <c r="O1328" s="15">
        <v>-48.5</v>
      </c>
      <c r="P1328" s="10" t="s">
        <v>30</v>
      </c>
      <c r="Q1328" s="14">
        <v>451807000</v>
      </c>
      <c r="R1328" s="16">
        <v>55.736272313000001</v>
      </c>
      <c r="S1328" s="16">
        <v>24.662067395132745</v>
      </c>
    </row>
    <row r="1329" spans="1:19" ht="15" x14ac:dyDescent="0.2">
      <c r="A1329" s="10" t="s">
        <v>7066</v>
      </c>
      <c r="B1329" s="10" t="s">
        <v>7067</v>
      </c>
      <c r="C1329" s="10" t="s">
        <v>7068</v>
      </c>
      <c r="D1329" s="10" t="s">
        <v>7069</v>
      </c>
      <c r="E1329" s="20"/>
      <c r="F1329" s="10"/>
      <c r="G1329" s="17" t="s">
        <v>7070</v>
      </c>
      <c r="H1329" s="13" t="s">
        <v>6096</v>
      </c>
      <c r="I1329" s="10" t="s">
        <v>4454</v>
      </c>
      <c r="J1329" s="10" t="s">
        <v>30</v>
      </c>
      <c r="K1329" s="10" t="s">
        <v>4713</v>
      </c>
      <c r="L1329" s="10" t="s">
        <v>7071</v>
      </c>
      <c r="M1329" s="10" t="s">
        <v>7072</v>
      </c>
      <c r="N1329" s="15">
        <v>1.61</v>
      </c>
      <c r="O1329" s="15">
        <v>-75.61</v>
      </c>
      <c r="P1329" s="10" t="s">
        <v>30</v>
      </c>
      <c r="Q1329" s="14">
        <v>351328058</v>
      </c>
      <c r="R1329" s="16">
        <v>45.047077557000001</v>
      </c>
      <c r="S1329" s="16">
        <v>19.932335202212393</v>
      </c>
    </row>
    <row r="1330" spans="1:19" ht="15" x14ac:dyDescent="0.2">
      <c r="A1330" s="10" t="s">
        <v>7073</v>
      </c>
      <c r="B1330" s="10" t="s">
        <v>7074</v>
      </c>
      <c r="C1330" s="10" t="s">
        <v>7075</v>
      </c>
      <c r="D1330" s="10" t="s">
        <v>7076</v>
      </c>
      <c r="E1330" s="20"/>
      <c r="F1330" s="10"/>
      <c r="G1330" s="17" t="s">
        <v>7077</v>
      </c>
      <c r="H1330" s="13" t="s">
        <v>6096</v>
      </c>
      <c r="I1330" s="15" t="s">
        <v>4363</v>
      </c>
      <c r="J1330" s="10" t="s">
        <v>30</v>
      </c>
      <c r="K1330" s="10" t="s">
        <v>4605</v>
      </c>
      <c r="L1330" s="10" t="s">
        <v>7078</v>
      </c>
      <c r="M1330" s="10"/>
      <c r="N1330" s="15">
        <v>8.08</v>
      </c>
      <c r="O1330" s="15">
        <v>-63.52</v>
      </c>
      <c r="P1330" s="10" t="s">
        <v>30</v>
      </c>
      <c r="Q1330" s="14">
        <v>401881712</v>
      </c>
      <c r="R1330" s="16">
        <v>49.341806503999997</v>
      </c>
      <c r="S1330" s="16">
        <v>21.832657745132746</v>
      </c>
    </row>
    <row r="1331" spans="1:19" ht="15" x14ac:dyDescent="0.2">
      <c r="A1331" s="10" t="s">
        <v>7079</v>
      </c>
      <c r="B1331" s="10" t="s">
        <v>7080</v>
      </c>
      <c r="C1331" s="10" t="s">
        <v>7081</v>
      </c>
      <c r="D1331" s="10" t="s">
        <v>7082</v>
      </c>
      <c r="E1331" s="20"/>
      <c r="F1331" s="10"/>
      <c r="G1331" s="17" t="s">
        <v>7083</v>
      </c>
      <c r="H1331" s="13" t="s">
        <v>6096</v>
      </c>
      <c r="I1331" s="15" t="s">
        <v>4363</v>
      </c>
      <c r="J1331" s="10" t="s">
        <v>30</v>
      </c>
      <c r="K1331" s="10" t="s">
        <v>4605</v>
      </c>
      <c r="L1331" s="10" t="s">
        <v>5281</v>
      </c>
      <c r="M1331" s="10" t="s">
        <v>7084</v>
      </c>
      <c r="N1331" s="15">
        <v>10.6</v>
      </c>
      <c r="O1331" s="15">
        <v>-71.760000000000005</v>
      </c>
      <c r="P1331" s="10" t="s">
        <v>30</v>
      </c>
      <c r="Q1331" s="14">
        <v>468717734</v>
      </c>
      <c r="R1331" s="16">
        <v>58.566707717</v>
      </c>
      <c r="S1331" s="16">
        <v>25.914472441150444</v>
      </c>
    </row>
    <row r="1332" spans="1:19" ht="15" x14ac:dyDescent="0.2">
      <c r="A1332" s="10" t="s">
        <v>7085</v>
      </c>
      <c r="B1332" s="10" t="s">
        <v>7086</v>
      </c>
      <c r="C1332" s="10" t="s">
        <v>7087</v>
      </c>
      <c r="D1332" s="10" t="s">
        <v>7088</v>
      </c>
      <c r="E1332" s="20"/>
      <c r="F1332" s="10"/>
      <c r="G1332" s="17" t="s">
        <v>7089</v>
      </c>
      <c r="H1332" s="13" t="s">
        <v>6096</v>
      </c>
      <c r="I1332" s="10" t="s">
        <v>4454</v>
      </c>
      <c r="J1332" s="10" t="s">
        <v>30</v>
      </c>
      <c r="K1332" s="10" t="s">
        <v>6968</v>
      </c>
      <c r="L1332" s="10" t="s">
        <v>7090</v>
      </c>
      <c r="M1332" s="10" t="s">
        <v>7091</v>
      </c>
      <c r="N1332" s="15">
        <v>-0.6</v>
      </c>
      <c r="O1332" s="15">
        <v>-80.430000000000007</v>
      </c>
      <c r="P1332" s="10" t="s">
        <v>30</v>
      </c>
      <c r="Q1332" s="14">
        <v>423304904</v>
      </c>
      <c r="R1332" s="16">
        <v>53.889626270999997</v>
      </c>
      <c r="S1332" s="16">
        <v>23.844967376548674</v>
      </c>
    </row>
    <row r="1333" spans="1:19" ht="15" x14ac:dyDescent="0.2">
      <c r="A1333" s="10" t="s">
        <v>7092</v>
      </c>
      <c r="B1333" s="10" t="s">
        <v>7093</v>
      </c>
      <c r="C1333" s="10" t="s">
        <v>7094</v>
      </c>
      <c r="D1333" s="10" t="s">
        <v>7095</v>
      </c>
      <c r="E1333" s="20"/>
      <c r="F1333" s="10"/>
      <c r="G1333" s="17" t="s">
        <v>7096</v>
      </c>
      <c r="H1333" s="13" t="s">
        <v>6096</v>
      </c>
      <c r="I1333" s="10" t="s">
        <v>4454</v>
      </c>
      <c r="J1333" s="10" t="s">
        <v>30</v>
      </c>
      <c r="K1333" s="10" t="s">
        <v>4455</v>
      </c>
      <c r="L1333" s="10" t="s">
        <v>6997</v>
      </c>
      <c r="M1333" s="10" t="s">
        <v>7097</v>
      </c>
      <c r="N1333" s="15">
        <v>-14.234999999999999</v>
      </c>
      <c r="O1333" s="15">
        <v>-51.9253</v>
      </c>
      <c r="P1333" s="10" t="s">
        <v>30</v>
      </c>
      <c r="Q1333" s="14">
        <v>324011486</v>
      </c>
      <c r="R1333" s="16">
        <v>42.384649164999999</v>
      </c>
      <c r="S1333" s="16">
        <v>18.754269542035399</v>
      </c>
    </row>
    <row r="1334" spans="1:19" ht="15" x14ac:dyDescent="0.2">
      <c r="A1334" s="10" t="s">
        <v>7098</v>
      </c>
      <c r="B1334" s="10" t="s">
        <v>7099</v>
      </c>
      <c r="C1334" s="10" t="s">
        <v>7100</v>
      </c>
      <c r="D1334" s="10" t="s">
        <v>7101</v>
      </c>
      <c r="E1334" s="20"/>
      <c r="F1334" s="10"/>
      <c r="G1334" s="17" t="s">
        <v>7102</v>
      </c>
      <c r="H1334" s="13" t="s">
        <v>6096</v>
      </c>
      <c r="I1334" s="10" t="s">
        <v>4454</v>
      </c>
      <c r="J1334" s="10" t="s">
        <v>30</v>
      </c>
      <c r="K1334" s="10" t="s">
        <v>989</v>
      </c>
      <c r="L1334" s="10" t="s">
        <v>5293</v>
      </c>
      <c r="M1334" s="10" t="s">
        <v>7065</v>
      </c>
      <c r="N1334" s="15">
        <v>-1.45</v>
      </c>
      <c r="O1334" s="15">
        <v>-48.5</v>
      </c>
      <c r="P1334" s="10" t="s">
        <v>30</v>
      </c>
      <c r="Q1334" s="14">
        <v>496953964</v>
      </c>
      <c r="R1334" s="16">
        <v>61.891937943000002</v>
      </c>
      <c r="S1334" s="16">
        <v>27.385813249115049</v>
      </c>
    </row>
    <row r="1335" spans="1:19" ht="15" x14ac:dyDescent="0.2">
      <c r="A1335" s="10" t="s">
        <v>7103</v>
      </c>
      <c r="B1335" s="10" t="s">
        <v>7104</v>
      </c>
      <c r="C1335" s="10" t="s">
        <v>7105</v>
      </c>
      <c r="D1335" s="10" t="s">
        <v>7106</v>
      </c>
      <c r="E1335" s="11" t="s">
        <v>7107</v>
      </c>
      <c r="F1335" s="10"/>
      <c r="G1335" s="17" t="s">
        <v>7108</v>
      </c>
      <c r="H1335" s="13" t="s">
        <v>6096</v>
      </c>
      <c r="I1335" s="10" t="s">
        <v>4454</v>
      </c>
      <c r="J1335" s="10" t="s">
        <v>30</v>
      </c>
      <c r="K1335" s="10" t="s">
        <v>989</v>
      </c>
      <c r="L1335" s="10" t="s">
        <v>5377</v>
      </c>
      <c r="M1335" s="10" t="s">
        <v>7109</v>
      </c>
      <c r="N1335" s="15">
        <v>-1.9575</v>
      </c>
      <c r="O1335" s="15">
        <v>-79.919300000000007</v>
      </c>
      <c r="P1335" s="10" t="s">
        <v>30</v>
      </c>
      <c r="Q1335" s="14">
        <v>341066532</v>
      </c>
      <c r="R1335" s="16">
        <v>44.685552014000002</v>
      </c>
      <c r="S1335" s="16">
        <v>19.772368147787613</v>
      </c>
    </row>
    <row r="1336" spans="1:19" ht="15" x14ac:dyDescent="0.2">
      <c r="A1336" s="10" t="s">
        <v>7110</v>
      </c>
      <c r="B1336" s="10" t="s">
        <v>7111</v>
      </c>
      <c r="C1336" s="10" t="s">
        <v>7112</v>
      </c>
      <c r="D1336" s="10" t="s">
        <v>7113</v>
      </c>
      <c r="E1336" s="20"/>
      <c r="F1336" s="10"/>
      <c r="G1336" s="17" t="s">
        <v>7114</v>
      </c>
      <c r="H1336" s="13" t="s">
        <v>6096</v>
      </c>
      <c r="I1336" s="10" t="s">
        <v>4454</v>
      </c>
      <c r="J1336" s="10" t="s">
        <v>30</v>
      </c>
      <c r="K1336" s="10" t="s">
        <v>4713</v>
      </c>
      <c r="L1336" s="10" t="s">
        <v>7115</v>
      </c>
      <c r="M1336" s="10"/>
      <c r="N1336" s="15">
        <v>6.7</v>
      </c>
      <c r="O1336" s="15">
        <v>-73.489999999999995</v>
      </c>
      <c r="P1336" s="10" t="s">
        <v>30</v>
      </c>
      <c r="Q1336" s="14">
        <v>435798190</v>
      </c>
      <c r="R1336" s="16">
        <v>52.922533225000002</v>
      </c>
      <c r="S1336" s="16">
        <v>23.417050099557525</v>
      </c>
    </row>
    <row r="1337" spans="1:19" ht="15" x14ac:dyDescent="0.2">
      <c r="A1337" s="10" t="s">
        <v>7116</v>
      </c>
      <c r="B1337" s="10" t="s">
        <v>7117</v>
      </c>
      <c r="C1337" s="10" t="s">
        <v>7118</v>
      </c>
      <c r="D1337" s="10" t="s">
        <v>7119</v>
      </c>
      <c r="E1337" s="20"/>
      <c r="F1337" s="10"/>
      <c r="G1337" s="17" t="s">
        <v>7120</v>
      </c>
      <c r="H1337" s="13" t="s">
        <v>6096</v>
      </c>
      <c r="I1337" s="15" t="s">
        <v>4363</v>
      </c>
      <c r="J1337" s="10" t="s">
        <v>30</v>
      </c>
      <c r="K1337" s="10" t="s">
        <v>4713</v>
      </c>
      <c r="L1337" s="10" t="s">
        <v>7115</v>
      </c>
      <c r="M1337" s="10"/>
      <c r="N1337" s="15">
        <v>6.7</v>
      </c>
      <c r="O1337" s="15">
        <v>-73.489999999999995</v>
      </c>
      <c r="P1337" s="10" t="s">
        <v>30</v>
      </c>
      <c r="Q1337" s="14">
        <v>498051858</v>
      </c>
      <c r="R1337" s="16">
        <v>61.886657311999997</v>
      </c>
      <c r="S1337" s="16">
        <v>27.383476686725665</v>
      </c>
    </row>
    <row r="1338" spans="1:19" ht="15" x14ac:dyDescent="0.2">
      <c r="A1338" s="10" t="s">
        <v>7121</v>
      </c>
      <c r="B1338" s="10" t="s">
        <v>7122</v>
      </c>
      <c r="C1338" s="10" t="s">
        <v>7123</v>
      </c>
      <c r="D1338" s="10" t="s">
        <v>7124</v>
      </c>
      <c r="E1338" s="20"/>
      <c r="F1338" s="10"/>
      <c r="G1338" s="17" t="s">
        <v>7125</v>
      </c>
      <c r="H1338" s="13" t="s">
        <v>6096</v>
      </c>
      <c r="I1338" s="10" t="s">
        <v>4454</v>
      </c>
      <c r="J1338" s="10" t="s">
        <v>30</v>
      </c>
      <c r="K1338" s="10" t="s">
        <v>4713</v>
      </c>
      <c r="L1338" s="10" t="s">
        <v>7126</v>
      </c>
      <c r="M1338" s="10"/>
      <c r="N1338" s="15">
        <v>0.46</v>
      </c>
      <c r="O1338" s="15">
        <v>-75.86</v>
      </c>
      <c r="P1338" s="10" t="s">
        <v>30</v>
      </c>
      <c r="Q1338" s="14">
        <v>392963272</v>
      </c>
      <c r="R1338" s="16">
        <v>50.488987446000003</v>
      </c>
      <c r="S1338" s="16">
        <v>22.340259931858409</v>
      </c>
    </row>
    <row r="1339" spans="1:19" ht="15" x14ac:dyDescent="0.2">
      <c r="A1339" s="10" t="s">
        <v>7127</v>
      </c>
      <c r="B1339" s="10" t="s">
        <v>7128</v>
      </c>
      <c r="C1339" s="10" t="s">
        <v>7129</v>
      </c>
      <c r="D1339" s="10" t="s">
        <v>7130</v>
      </c>
      <c r="E1339" s="20"/>
      <c r="F1339" s="10"/>
      <c r="G1339" s="17" t="s">
        <v>7131</v>
      </c>
      <c r="H1339" s="13" t="s">
        <v>6096</v>
      </c>
      <c r="I1339" s="10" t="s">
        <v>4454</v>
      </c>
      <c r="J1339" s="10" t="s">
        <v>30</v>
      </c>
      <c r="K1339" s="10" t="s">
        <v>6821</v>
      </c>
      <c r="L1339" s="10" t="s">
        <v>6822</v>
      </c>
      <c r="M1339" s="10" t="s">
        <v>7132</v>
      </c>
      <c r="N1339" s="15">
        <v>-14.3</v>
      </c>
      <c r="O1339" s="15">
        <v>-67.34</v>
      </c>
      <c r="P1339" s="10" t="s">
        <v>30</v>
      </c>
      <c r="Q1339" s="14">
        <v>479056662</v>
      </c>
      <c r="R1339" s="16">
        <v>60.792905497</v>
      </c>
      <c r="S1339" s="16">
        <v>26.899515706637171</v>
      </c>
    </row>
    <row r="1340" spans="1:19" ht="15" x14ac:dyDescent="0.2">
      <c r="A1340" s="10" t="s">
        <v>7133</v>
      </c>
      <c r="B1340" s="10" t="s">
        <v>7134</v>
      </c>
      <c r="C1340" s="10" t="s">
        <v>7135</v>
      </c>
      <c r="D1340" s="10" t="s">
        <v>7136</v>
      </c>
      <c r="E1340" s="20"/>
      <c r="F1340" s="10"/>
      <c r="G1340" s="17" t="s">
        <v>7137</v>
      </c>
      <c r="H1340" s="13" t="s">
        <v>6096</v>
      </c>
      <c r="I1340" s="10" t="s">
        <v>4454</v>
      </c>
      <c r="J1340" s="10" t="s">
        <v>30</v>
      </c>
      <c r="K1340" s="10" t="s">
        <v>5826</v>
      </c>
      <c r="L1340" s="10" t="s">
        <v>7138</v>
      </c>
      <c r="M1340" s="10" t="s">
        <v>7138</v>
      </c>
      <c r="N1340" s="15">
        <v>9.99</v>
      </c>
      <c r="O1340" s="15">
        <v>-83.03</v>
      </c>
      <c r="P1340" s="10" t="s">
        <v>30</v>
      </c>
      <c r="Q1340" s="14">
        <v>453325644</v>
      </c>
      <c r="R1340" s="16">
        <v>56.839287462000001</v>
      </c>
      <c r="S1340" s="16">
        <v>25.150127195575223</v>
      </c>
    </row>
    <row r="1341" spans="1:19" ht="15" x14ac:dyDescent="0.2">
      <c r="A1341" s="10" t="s">
        <v>7139</v>
      </c>
      <c r="B1341" s="10" t="s">
        <v>7140</v>
      </c>
      <c r="C1341" s="10" t="s">
        <v>7141</v>
      </c>
      <c r="D1341" s="10" t="s">
        <v>7142</v>
      </c>
      <c r="E1341" s="20"/>
      <c r="F1341" s="10"/>
      <c r="G1341" s="17" t="s">
        <v>7143</v>
      </c>
      <c r="H1341" s="13" t="s">
        <v>6096</v>
      </c>
      <c r="I1341" s="10" t="s">
        <v>4454</v>
      </c>
      <c r="J1341" s="10" t="s">
        <v>30</v>
      </c>
      <c r="K1341" s="10" t="s">
        <v>7144</v>
      </c>
      <c r="L1341" s="10"/>
      <c r="M1341" s="10"/>
      <c r="N1341" s="15">
        <v>-21.17</v>
      </c>
      <c r="O1341" s="15">
        <v>-175.19</v>
      </c>
      <c r="P1341" s="10" t="s">
        <v>30</v>
      </c>
      <c r="Q1341" s="14">
        <v>453984350</v>
      </c>
      <c r="R1341" s="16">
        <v>56.366806793999999</v>
      </c>
      <c r="S1341" s="16">
        <v>24.941064953097346</v>
      </c>
    </row>
    <row r="1342" spans="1:19" ht="15" x14ac:dyDescent="0.2">
      <c r="A1342" s="10" t="s">
        <v>7145</v>
      </c>
      <c r="B1342" s="10" t="s">
        <v>7146</v>
      </c>
      <c r="C1342" s="10" t="s">
        <v>7147</v>
      </c>
      <c r="D1342" s="10" t="s">
        <v>7148</v>
      </c>
      <c r="E1342" s="20"/>
      <c r="F1342" s="10"/>
      <c r="G1342" s="17" t="s">
        <v>7149</v>
      </c>
      <c r="H1342" s="13" t="s">
        <v>6096</v>
      </c>
      <c r="I1342" s="15" t="s">
        <v>4363</v>
      </c>
      <c r="J1342" s="10" t="s">
        <v>30</v>
      </c>
      <c r="K1342" s="10" t="s">
        <v>7150</v>
      </c>
      <c r="L1342" s="10" t="s">
        <v>7151</v>
      </c>
      <c r="M1342" s="10"/>
      <c r="N1342" s="15">
        <v>3.98</v>
      </c>
      <c r="O1342" s="15">
        <v>-53.19</v>
      </c>
      <c r="P1342" s="10" t="s">
        <v>30</v>
      </c>
      <c r="Q1342" s="14">
        <v>537504928</v>
      </c>
      <c r="R1342" s="16">
        <v>65.873003001000001</v>
      </c>
      <c r="S1342" s="16">
        <v>29.14734646061947</v>
      </c>
    </row>
    <row r="1343" spans="1:19" ht="15" x14ac:dyDescent="0.2">
      <c r="A1343" s="10" t="s">
        <v>7152</v>
      </c>
      <c r="B1343" s="10" t="s">
        <v>7153</v>
      </c>
      <c r="C1343" s="10" t="s">
        <v>7154</v>
      </c>
      <c r="D1343" s="10" t="s">
        <v>7155</v>
      </c>
      <c r="E1343" s="20"/>
      <c r="F1343" s="10"/>
      <c r="G1343" s="17" t="s">
        <v>7156</v>
      </c>
      <c r="H1343" s="13" t="s">
        <v>6096</v>
      </c>
      <c r="I1343" s="10" t="s">
        <v>4454</v>
      </c>
      <c r="J1343" s="10" t="s">
        <v>30</v>
      </c>
      <c r="K1343" s="10" t="s">
        <v>5534</v>
      </c>
      <c r="L1343" s="10" t="s">
        <v>5535</v>
      </c>
      <c r="M1343" s="10"/>
      <c r="N1343" s="15">
        <v>16.510000000000002</v>
      </c>
      <c r="O1343" s="15">
        <v>-61.46</v>
      </c>
      <c r="P1343" s="10" t="s">
        <v>30</v>
      </c>
      <c r="Q1343" s="14">
        <v>471244626</v>
      </c>
      <c r="R1343" s="16">
        <v>56.94630051</v>
      </c>
      <c r="S1343" s="16">
        <v>25.197478101769914</v>
      </c>
    </row>
    <row r="1344" spans="1:19" ht="15" x14ac:dyDescent="0.2">
      <c r="A1344" s="10" t="s">
        <v>7157</v>
      </c>
      <c r="B1344" s="10" t="s">
        <v>7158</v>
      </c>
      <c r="C1344" s="10" t="s">
        <v>7159</v>
      </c>
      <c r="D1344" s="10" t="s">
        <v>7160</v>
      </c>
      <c r="E1344" s="20"/>
      <c r="F1344" s="10"/>
      <c r="G1344" s="17" t="s">
        <v>7161</v>
      </c>
      <c r="H1344" s="13" t="s">
        <v>6096</v>
      </c>
      <c r="I1344" s="10" t="s">
        <v>4454</v>
      </c>
      <c r="J1344" s="10" t="s">
        <v>30</v>
      </c>
      <c r="K1344" s="10" t="s">
        <v>4713</v>
      </c>
      <c r="L1344" s="10" t="s">
        <v>7162</v>
      </c>
      <c r="M1344" s="10" t="s">
        <v>7163</v>
      </c>
      <c r="N1344" s="15">
        <v>6.5</v>
      </c>
      <c r="O1344" s="15">
        <v>-72.62</v>
      </c>
      <c r="P1344" s="10" t="s">
        <v>30</v>
      </c>
      <c r="Q1344" s="14">
        <v>381854900</v>
      </c>
      <c r="R1344" s="16">
        <v>49.343483632999998</v>
      </c>
      <c r="S1344" s="16">
        <v>21.833399837610621</v>
      </c>
    </row>
    <row r="1345" spans="1:19" ht="15" x14ac:dyDescent="0.2">
      <c r="A1345" s="10" t="s">
        <v>7164</v>
      </c>
      <c r="B1345" s="10" t="s">
        <v>7165</v>
      </c>
      <c r="C1345" s="10" t="s">
        <v>7166</v>
      </c>
      <c r="D1345" s="10" t="s">
        <v>7167</v>
      </c>
      <c r="E1345" s="20"/>
      <c r="F1345" s="10"/>
      <c r="G1345" s="17" t="s">
        <v>7168</v>
      </c>
      <c r="H1345" s="13" t="s">
        <v>6096</v>
      </c>
      <c r="I1345" s="10" t="s">
        <v>4454</v>
      </c>
      <c r="J1345" s="10" t="s">
        <v>30</v>
      </c>
      <c r="K1345" s="10" t="s">
        <v>4713</v>
      </c>
      <c r="L1345" s="10" t="s">
        <v>5631</v>
      </c>
      <c r="M1345" s="10" t="s">
        <v>5632</v>
      </c>
      <c r="N1345" s="15">
        <v>4.09</v>
      </c>
      <c r="O1345" s="15">
        <v>-72.959999999999994</v>
      </c>
      <c r="P1345" s="10" t="s">
        <v>30</v>
      </c>
      <c r="Q1345" s="14">
        <v>466846134</v>
      </c>
      <c r="R1345" s="16">
        <v>60.458572615000001</v>
      </c>
      <c r="S1345" s="16">
        <v>26.751580803097347</v>
      </c>
    </row>
    <row r="1346" spans="1:19" ht="15" x14ac:dyDescent="0.2">
      <c r="A1346" s="10" t="s">
        <v>7169</v>
      </c>
      <c r="B1346" s="10" t="s">
        <v>7170</v>
      </c>
      <c r="C1346" s="10" t="s">
        <v>7171</v>
      </c>
      <c r="D1346" s="10" t="s">
        <v>7172</v>
      </c>
      <c r="E1346" s="20"/>
      <c r="F1346" s="10"/>
      <c r="G1346" s="17" t="s">
        <v>7173</v>
      </c>
      <c r="H1346" s="13" t="s">
        <v>6096</v>
      </c>
      <c r="I1346" s="10" t="s">
        <v>4454</v>
      </c>
      <c r="J1346" s="10" t="s">
        <v>30</v>
      </c>
      <c r="K1346" s="10" t="s">
        <v>4713</v>
      </c>
      <c r="L1346" s="10" t="s">
        <v>5728</v>
      </c>
      <c r="M1346" s="10" t="s">
        <v>5729</v>
      </c>
      <c r="N1346" s="15">
        <v>6.95</v>
      </c>
      <c r="O1346" s="15">
        <v>-71.87</v>
      </c>
      <c r="P1346" s="10" t="s">
        <v>30</v>
      </c>
      <c r="Q1346" s="14">
        <v>427315392</v>
      </c>
      <c r="R1346" s="16">
        <v>55.213664469999998</v>
      </c>
      <c r="S1346" s="16">
        <v>24.430824986725664</v>
      </c>
    </row>
    <row r="1347" spans="1:19" ht="15" x14ac:dyDescent="0.2">
      <c r="A1347" s="10" t="s">
        <v>7174</v>
      </c>
      <c r="B1347" s="10" t="s">
        <v>7175</v>
      </c>
      <c r="C1347" s="10" t="s">
        <v>7176</v>
      </c>
      <c r="D1347" s="10" t="s">
        <v>7177</v>
      </c>
      <c r="E1347" s="20"/>
      <c r="F1347" s="10"/>
      <c r="G1347" s="17" t="s">
        <v>7178</v>
      </c>
      <c r="H1347" s="13" t="s">
        <v>6096</v>
      </c>
      <c r="I1347" s="15" t="s">
        <v>4363</v>
      </c>
      <c r="J1347" s="10" t="s">
        <v>30</v>
      </c>
      <c r="K1347" s="10" t="s">
        <v>4455</v>
      </c>
      <c r="L1347" s="10" t="s">
        <v>7179</v>
      </c>
      <c r="M1347" s="10" t="s">
        <v>7180</v>
      </c>
      <c r="N1347" s="15">
        <v>-7.43</v>
      </c>
      <c r="O1347" s="15">
        <v>-79.5</v>
      </c>
      <c r="P1347" s="10" t="s">
        <v>30</v>
      </c>
      <c r="Q1347" s="14">
        <v>456879412</v>
      </c>
      <c r="R1347" s="16">
        <v>55.778770842</v>
      </c>
      <c r="S1347" s="16">
        <v>24.680872053982302</v>
      </c>
    </row>
    <row r="1348" spans="1:19" ht="15" x14ac:dyDescent="0.2">
      <c r="A1348" s="10" t="s">
        <v>7181</v>
      </c>
      <c r="B1348" s="10" t="s">
        <v>7182</v>
      </c>
      <c r="C1348" s="10" t="s">
        <v>7183</v>
      </c>
      <c r="D1348" s="10" t="s">
        <v>7184</v>
      </c>
      <c r="E1348" s="20"/>
      <c r="F1348" s="10"/>
      <c r="G1348" s="17" t="s">
        <v>7185</v>
      </c>
      <c r="H1348" s="13" t="s">
        <v>6096</v>
      </c>
      <c r="I1348" s="10" t="s">
        <v>4454</v>
      </c>
      <c r="J1348" s="10" t="s">
        <v>30</v>
      </c>
      <c r="K1348" s="10" t="s">
        <v>4455</v>
      </c>
      <c r="L1348" s="10" t="s">
        <v>6808</v>
      </c>
      <c r="M1348" s="10" t="s">
        <v>7186</v>
      </c>
      <c r="N1348" s="15">
        <v>-3.73</v>
      </c>
      <c r="O1348" s="15">
        <v>-73.239999999999995</v>
      </c>
      <c r="P1348" s="10" t="s">
        <v>30</v>
      </c>
      <c r="Q1348" s="14">
        <v>485220180</v>
      </c>
      <c r="R1348" s="16">
        <v>57.315824177000003</v>
      </c>
      <c r="S1348" s="16">
        <v>25.360984149115048</v>
      </c>
    </row>
    <row r="1349" spans="1:19" ht="15" x14ac:dyDescent="0.2">
      <c r="A1349" s="10" t="s">
        <v>7187</v>
      </c>
      <c r="B1349" s="10" t="s">
        <v>7188</v>
      </c>
      <c r="C1349" s="10" t="s">
        <v>7189</v>
      </c>
      <c r="D1349" s="10" t="s">
        <v>7190</v>
      </c>
      <c r="E1349" s="20"/>
      <c r="F1349" s="10"/>
      <c r="G1349" s="17" t="s">
        <v>7191</v>
      </c>
      <c r="H1349" s="13" t="s">
        <v>6096</v>
      </c>
      <c r="I1349" s="15" t="s">
        <v>4363</v>
      </c>
      <c r="J1349" s="10" t="s">
        <v>30</v>
      </c>
      <c r="K1349" s="10" t="s">
        <v>4455</v>
      </c>
      <c r="L1349" s="10" t="s">
        <v>6808</v>
      </c>
      <c r="M1349" s="10" t="s">
        <v>7192</v>
      </c>
      <c r="N1349" s="15">
        <v>-3.73</v>
      </c>
      <c r="O1349" s="15">
        <v>-73.239999999999995</v>
      </c>
      <c r="P1349" s="10" t="s">
        <v>30</v>
      </c>
      <c r="Q1349" s="14">
        <v>408028834</v>
      </c>
      <c r="R1349" s="16">
        <v>49.809107021000003</v>
      </c>
      <c r="S1349" s="16">
        <v>22.039427885398233</v>
      </c>
    </row>
    <row r="1350" spans="1:19" ht="15" x14ac:dyDescent="0.2">
      <c r="A1350" s="10" t="s">
        <v>7193</v>
      </c>
      <c r="B1350" s="10" t="s">
        <v>7194</v>
      </c>
      <c r="C1350" s="10" t="s">
        <v>7195</v>
      </c>
      <c r="D1350" s="10" t="s">
        <v>7196</v>
      </c>
      <c r="E1350" s="20"/>
      <c r="F1350" s="10"/>
      <c r="G1350" s="17" t="s">
        <v>7197</v>
      </c>
      <c r="H1350" s="13" t="s">
        <v>6096</v>
      </c>
      <c r="I1350" s="15" t="s">
        <v>4363</v>
      </c>
      <c r="J1350" s="10" t="s">
        <v>30</v>
      </c>
      <c r="K1350" s="10" t="s">
        <v>5534</v>
      </c>
      <c r="L1350" s="10" t="s">
        <v>5535</v>
      </c>
      <c r="M1350" s="10" t="s">
        <v>5649</v>
      </c>
      <c r="N1350" s="15">
        <v>15.86</v>
      </c>
      <c r="O1350" s="15">
        <v>-61.6</v>
      </c>
      <c r="P1350" s="10" t="s">
        <v>30</v>
      </c>
      <c r="Q1350" s="14">
        <v>377863070</v>
      </c>
      <c r="R1350" s="16">
        <v>46.413660225999998</v>
      </c>
      <c r="S1350" s="16">
        <v>20.537017799115045</v>
      </c>
    </row>
    <row r="1351" spans="1:19" ht="15" x14ac:dyDescent="0.2">
      <c r="A1351" s="10" t="s">
        <v>7198</v>
      </c>
      <c r="B1351" s="10" t="s">
        <v>7199</v>
      </c>
      <c r="C1351" s="10" t="s">
        <v>7200</v>
      </c>
      <c r="D1351" s="10" t="s">
        <v>7201</v>
      </c>
      <c r="E1351" s="20"/>
      <c r="F1351" s="10"/>
      <c r="G1351" s="17" t="s">
        <v>7202</v>
      </c>
      <c r="H1351" s="13" t="s">
        <v>6096</v>
      </c>
      <c r="I1351" s="10" t="s">
        <v>4454</v>
      </c>
      <c r="J1351" s="10" t="s">
        <v>30</v>
      </c>
      <c r="K1351" s="10" t="s">
        <v>6968</v>
      </c>
      <c r="L1351" s="10" t="s">
        <v>7203</v>
      </c>
      <c r="M1351" s="10" t="s">
        <v>7204</v>
      </c>
      <c r="N1351" s="15">
        <v>-4.09</v>
      </c>
      <c r="O1351" s="15">
        <v>-79.66</v>
      </c>
      <c r="P1351" s="10" t="s">
        <v>30</v>
      </c>
      <c r="Q1351" s="14">
        <v>436904220</v>
      </c>
      <c r="R1351" s="16">
        <v>51.667115774999999</v>
      </c>
      <c r="S1351" s="16">
        <v>22.861555652654868</v>
      </c>
    </row>
    <row r="1352" spans="1:19" ht="15" x14ac:dyDescent="0.2">
      <c r="A1352" s="10" t="s">
        <v>7205</v>
      </c>
      <c r="B1352" s="10" t="s">
        <v>7206</v>
      </c>
      <c r="C1352" s="10" t="s">
        <v>7207</v>
      </c>
      <c r="D1352" s="10" t="s">
        <v>7208</v>
      </c>
      <c r="E1352" s="20"/>
      <c r="F1352" s="10"/>
      <c r="G1352" s="17" t="s">
        <v>7209</v>
      </c>
      <c r="H1352" s="13" t="s">
        <v>6096</v>
      </c>
      <c r="I1352" s="15" t="s">
        <v>4363</v>
      </c>
      <c r="J1352" s="10" t="s">
        <v>30</v>
      </c>
      <c r="K1352" s="10" t="s">
        <v>6968</v>
      </c>
      <c r="L1352" s="10" t="s">
        <v>7203</v>
      </c>
      <c r="M1352" s="10" t="s">
        <v>7210</v>
      </c>
      <c r="N1352" s="15">
        <v>-4.09</v>
      </c>
      <c r="O1352" s="15">
        <v>-79.66</v>
      </c>
      <c r="P1352" s="10" t="s">
        <v>30</v>
      </c>
      <c r="Q1352" s="14">
        <v>442427646</v>
      </c>
      <c r="R1352" s="16">
        <v>53.589966617999998</v>
      </c>
      <c r="S1352" s="16">
        <v>23.712374609734514</v>
      </c>
    </row>
    <row r="1353" spans="1:19" ht="15" x14ac:dyDescent="0.2">
      <c r="A1353" s="10" t="s">
        <v>7211</v>
      </c>
      <c r="B1353" s="10" t="s">
        <v>7212</v>
      </c>
      <c r="C1353" s="10" t="s">
        <v>7213</v>
      </c>
      <c r="D1353" s="10" t="s">
        <v>7214</v>
      </c>
      <c r="E1353" s="11" t="s">
        <v>7215</v>
      </c>
      <c r="F1353" s="10"/>
      <c r="G1353" s="17" t="s">
        <v>7216</v>
      </c>
      <c r="H1353" s="13" t="s">
        <v>6096</v>
      </c>
      <c r="I1353" s="10" t="s">
        <v>4454</v>
      </c>
      <c r="J1353" s="10" t="s">
        <v>30</v>
      </c>
      <c r="K1353" s="10" t="s">
        <v>6968</v>
      </c>
      <c r="L1353" s="10" t="s">
        <v>6969</v>
      </c>
      <c r="M1353" s="10"/>
      <c r="N1353" s="15">
        <v>-9.19</v>
      </c>
      <c r="O1353" s="15">
        <v>-75.015199999999993</v>
      </c>
      <c r="P1353" s="10" t="s">
        <v>30</v>
      </c>
      <c r="Q1353" s="14">
        <v>324122748</v>
      </c>
      <c r="R1353" s="16">
        <v>42.566832920000003</v>
      </c>
      <c r="S1353" s="16">
        <v>18.834881823008853</v>
      </c>
    </row>
    <row r="1354" spans="1:19" ht="15" x14ac:dyDescent="0.2">
      <c r="A1354" s="10" t="s">
        <v>7217</v>
      </c>
      <c r="B1354" s="10" t="s">
        <v>7218</v>
      </c>
      <c r="C1354" s="10" t="s">
        <v>7219</v>
      </c>
      <c r="D1354" s="10" t="s">
        <v>7220</v>
      </c>
      <c r="E1354" s="20"/>
      <c r="F1354" s="10"/>
      <c r="G1354" s="17" t="s">
        <v>7221</v>
      </c>
      <c r="H1354" s="13" t="s">
        <v>6096</v>
      </c>
      <c r="I1354" s="10" t="s">
        <v>4454</v>
      </c>
      <c r="J1354" s="10" t="s">
        <v>30</v>
      </c>
      <c r="K1354" s="10" t="s">
        <v>6968</v>
      </c>
      <c r="L1354" s="10" t="s">
        <v>7222</v>
      </c>
      <c r="M1354" s="10"/>
      <c r="N1354" s="15">
        <v>-0.9</v>
      </c>
      <c r="O1354" s="15">
        <v>-89.61</v>
      </c>
      <c r="P1354" s="10" t="s">
        <v>30</v>
      </c>
      <c r="Q1354" s="14">
        <v>456416008</v>
      </c>
      <c r="R1354" s="16">
        <v>55.099613591999997</v>
      </c>
      <c r="S1354" s="16">
        <v>24.380359996460179</v>
      </c>
    </row>
    <row r="1355" spans="1:19" ht="15" x14ac:dyDescent="0.2">
      <c r="A1355" s="10" t="s">
        <v>7223</v>
      </c>
      <c r="B1355" s="10" t="s">
        <v>7224</v>
      </c>
      <c r="C1355" s="10" t="s">
        <v>7225</v>
      </c>
      <c r="D1355" s="10" t="s">
        <v>7226</v>
      </c>
      <c r="E1355" s="11" t="s">
        <v>7227</v>
      </c>
      <c r="F1355" s="10"/>
      <c r="G1355" s="17" t="s">
        <v>7228</v>
      </c>
      <c r="H1355" s="13" t="s">
        <v>6096</v>
      </c>
      <c r="I1355" s="10" t="s">
        <v>4454</v>
      </c>
      <c r="J1355" s="10" t="s">
        <v>30</v>
      </c>
      <c r="K1355" s="10" t="s">
        <v>1132</v>
      </c>
      <c r="L1355" s="10" t="s">
        <v>6874</v>
      </c>
      <c r="M1355" s="10" t="s">
        <v>7229</v>
      </c>
      <c r="N1355" s="15">
        <v>-28.46</v>
      </c>
      <c r="O1355" s="15">
        <v>-65.709999999999994</v>
      </c>
      <c r="P1355" s="10" t="s">
        <v>30</v>
      </c>
      <c r="Q1355" s="14">
        <v>415056762</v>
      </c>
      <c r="R1355" s="16">
        <v>50.763437144000001</v>
      </c>
      <c r="S1355" s="16">
        <v>22.461697851327436</v>
      </c>
    </row>
    <row r="1356" spans="1:19" ht="15" x14ac:dyDescent="0.2">
      <c r="A1356" s="10" t="s">
        <v>7230</v>
      </c>
      <c r="B1356" s="10" t="s">
        <v>7231</v>
      </c>
      <c r="C1356" s="10" t="s">
        <v>7232</v>
      </c>
      <c r="D1356" s="10" t="s">
        <v>7233</v>
      </c>
      <c r="E1356" s="20"/>
      <c r="F1356" s="10"/>
      <c r="G1356" s="17" t="s">
        <v>7234</v>
      </c>
      <c r="H1356" s="13" t="s">
        <v>6096</v>
      </c>
      <c r="I1356" s="10" t="s">
        <v>4454</v>
      </c>
      <c r="J1356" s="10" t="s">
        <v>30</v>
      </c>
      <c r="K1356" s="10" t="s">
        <v>776</v>
      </c>
      <c r="L1356" s="10" t="s">
        <v>7235</v>
      </c>
      <c r="M1356" s="10" t="s">
        <v>7236</v>
      </c>
      <c r="N1356" s="15">
        <v>19.46</v>
      </c>
      <c r="O1356" s="15">
        <v>-100.49</v>
      </c>
      <c r="P1356" s="10" t="s">
        <v>30</v>
      </c>
      <c r="Q1356" s="14">
        <v>509406862</v>
      </c>
      <c r="R1356" s="16">
        <v>64.595679735999994</v>
      </c>
      <c r="S1356" s="16">
        <v>28.582159175221239</v>
      </c>
    </row>
    <row r="1357" spans="1:19" ht="15" x14ac:dyDescent="0.2">
      <c r="A1357" s="10" t="s">
        <v>7237</v>
      </c>
      <c r="B1357" s="10" t="s">
        <v>7238</v>
      </c>
      <c r="C1357" s="10" t="s">
        <v>7239</v>
      </c>
      <c r="D1357" s="10" t="s">
        <v>7240</v>
      </c>
      <c r="E1357" s="20"/>
      <c r="F1357" s="10"/>
      <c r="G1357" s="17" t="s">
        <v>7241</v>
      </c>
      <c r="H1357" s="13" t="s">
        <v>6096</v>
      </c>
      <c r="I1357" s="10" t="s">
        <v>4454</v>
      </c>
      <c r="J1357" s="10" t="s">
        <v>30</v>
      </c>
      <c r="K1357" s="10" t="s">
        <v>6479</v>
      </c>
      <c r="L1357" s="10"/>
      <c r="M1357" s="10"/>
      <c r="N1357" s="15">
        <v>-9.19</v>
      </c>
      <c r="O1357" s="15">
        <v>-75.015199999999993</v>
      </c>
      <c r="P1357" s="10" t="s">
        <v>30</v>
      </c>
      <c r="Q1357" s="14">
        <v>495351534</v>
      </c>
      <c r="R1357" s="16">
        <v>61.357117654</v>
      </c>
      <c r="S1357" s="16">
        <v>27.149167103539824</v>
      </c>
    </row>
    <row r="1358" spans="1:19" ht="15" x14ac:dyDescent="0.2">
      <c r="A1358" s="10" t="s">
        <v>7242</v>
      </c>
      <c r="B1358" s="10" t="s">
        <v>7243</v>
      </c>
      <c r="C1358" s="10" t="s">
        <v>7244</v>
      </c>
      <c r="D1358" s="10" t="s">
        <v>7245</v>
      </c>
      <c r="E1358" s="20"/>
      <c r="F1358" s="10"/>
      <c r="G1358" s="17" t="s">
        <v>7246</v>
      </c>
      <c r="H1358" s="13" t="s">
        <v>6096</v>
      </c>
      <c r="I1358" s="10" t="s">
        <v>4454</v>
      </c>
      <c r="J1358" s="10" t="s">
        <v>30</v>
      </c>
      <c r="K1358" s="10" t="s">
        <v>989</v>
      </c>
      <c r="L1358" s="10" t="s">
        <v>5979</v>
      </c>
      <c r="M1358" s="10" t="s">
        <v>7247</v>
      </c>
      <c r="N1358" s="15">
        <v>-3.12</v>
      </c>
      <c r="O1358" s="15">
        <v>-60.01</v>
      </c>
      <c r="P1358" s="10" t="s">
        <v>30</v>
      </c>
      <c r="Q1358" s="14">
        <v>370539744</v>
      </c>
      <c r="R1358" s="16">
        <v>46.023241220999999</v>
      </c>
      <c r="S1358" s="16">
        <v>20.364266026991153</v>
      </c>
    </row>
    <row r="1359" spans="1:19" ht="15" x14ac:dyDescent="0.2">
      <c r="A1359" s="10" t="s">
        <v>7248</v>
      </c>
      <c r="B1359" s="10" t="s">
        <v>7249</v>
      </c>
      <c r="C1359" s="10" t="s">
        <v>7250</v>
      </c>
      <c r="D1359" s="10" t="s">
        <v>7251</v>
      </c>
      <c r="E1359" s="20"/>
      <c r="F1359" s="10"/>
      <c r="G1359" s="17" t="s">
        <v>7252</v>
      </c>
      <c r="H1359" s="13" t="s">
        <v>6096</v>
      </c>
      <c r="I1359" s="10" t="s">
        <v>4454</v>
      </c>
      <c r="J1359" s="10" t="s">
        <v>30</v>
      </c>
      <c r="K1359" s="10" t="s">
        <v>4455</v>
      </c>
      <c r="L1359" s="10" t="s">
        <v>7253</v>
      </c>
      <c r="M1359" s="10"/>
      <c r="N1359" s="10"/>
      <c r="O1359" s="10"/>
      <c r="P1359" s="10" t="s">
        <v>30</v>
      </c>
      <c r="Q1359" s="14">
        <v>436769262</v>
      </c>
      <c r="R1359" s="16">
        <v>53.432109048000001</v>
      </c>
      <c r="S1359" s="16">
        <v>23.64252612743363</v>
      </c>
    </row>
    <row r="1360" spans="1:19" ht="15" x14ac:dyDescent="0.2">
      <c r="A1360" s="10" t="s">
        <v>7254</v>
      </c>
      <c r="B1360" s="10" t="s">
        <v>7255</v>
      </c>
      <c r="C1360" s="10" t="s">
        <v>7256</v>
      </c>
      <c r="D1360" s="10" t="s">
        <v>7257</v>
      </c>
      <c r="E1360" s="20"/>
      <c r="F1360" s="10"/>
      <c r="G1360" s="17" t="s">
        <v>7258</v>
      </c>
      <c r="H1360" s="13" t="s">
        <v>6096</v>
      </c>
      <c r="I1360" s="10" t="s">
        <v>4454</v>
      </c>
      <c r="J1360" s="10" t="s">
        <v>30</v>
      </c>
      <c r="K1360" s="10" t="s">
        <v>1219</v>
      </c>
      <c r="L1360" s="10"/>
      <c r="M1360" s="10"/>
      <c r="N1360" s="15">
        <v>61.76</v>
      </c>
      <c r="O1360" s="15">
        <v>99.88</v>
      </c>
      <c r="P1360" s="10" t="s">
        <v>30</v>
      </c>
      <c r="Q1360" s="14">
        <v>456627806</v>
      </c>
      <c r="R1360" s="16">
        <v>57.718259097000001</v>
      </c>
      <c r="S1360" s="16">
        <v>25.539052697787614</v>
      </c>
    </row>
    <row r="1361" spans="1:19" ht="15" x14ac:dyDescent="0.2">
      <c r="A1361" s="10" t="s">
        <v>7259</v>
      </c>
      <c r="B1361" s="10" t="s">
        <v>7260</v>
      </c>
      <c r="C1361" s="10" t="s">
        <v>7261</v>
      </c>
      <c r="D1361" s="10" t="s">
        <v>7262</v>
      </c>
      <c r="E1361" s="11" t="s">
        <v>7263</v>
      </c>
      <c r="F1361" s="10"/>
      <c r="G1361" s="17" t="s">
        <v>7264</v>
      </c>
      <c r="H1361" s="13" t="s">
        <v>6096</v>
      </c>
      <c r="I1361" s="10" t="s">
        <v>4454</v>
      </c>
      <c r="J1361" s="10" t="s">
        <v>30</v>
      </c>
      <c r="K1361" s="10" t="s">
        <v>4455</v>
      </c>
      <c r="L1361" s="10" t="s">
        <v>6808</v>
      </c>
      <c r="M1361" s="10" t="s">
        <v>7186</v>
      </c>
      <c r="N1361" s="15">
        <v>-3.73</v>
      </c>
      <c r="O1361" s="15">
        <v>-73.239999999999995</v>
      </c>
      <c r="P1361" s="10" t="s">
        <v>30</v>
      </c>
      <c r="Q1361" s="14">
        <v>372940632</v>
      </c>
      <c r="R1361" s="16">
        <v>46.135975655000003</v>
      </c>
      <c r="S1361" s="16">
        <v>20.414148519911507</v>
      </c>
    </row>
    <row r="1362" spans="1:19" ht="15" x14ac:dyDescent="0.2">
      <c r="A1362" s="10" t="s">
        <v>7265</v>
      </c>
      <c r="B1362" s="10" t="s">
        <v>7266</v>
      </c>
      <c r="C1362" s="10" t="s">
        <v>7267</v>
      </c>
      <c r="D1362" s="10" t="s">
        <v>7268</v>
      </c>
      <c r="E1362" s="11" t="s">
        <v>7269</v>
      </c>
      <c r="F1362" s="10"/>
      <c r="G1362" s="17" t="s">
        <v>7270</v>
      </c>
      <c r="H1362" s="13" t="s">
        <v>6096</v>
      </c>
      <c r="I1362" s="10" t="s">
        <v>4454</v>
      </c>
      <c r="J1362" s="10" t="s">
        <v>30</v>
      </c>
      <c r="K1362" s="10" t="s">
        <v>4455</v>
      </c>
      <c r="L1362" s="10" t="s">
        <v>6808</v>
      </c>
      <c r="M1362" s="10" t="s">
        <v>7186</v>
      </c>
      <c r="N1362" s="15">
        <v>-3.73</v>
      </c>
      <c r="O1362" s="15">
        <v>-73.239999999999995</v>
      </c>
      <c r="P1362" s="10" t="s">
        <v>30</v>
      </c>
      <c r="Q1362" s="14">
        <v>452203950</v>
      </c>
      <c r="R1362" s="16">
        <v>55.195393717000002</v>
      </c>
      <c r="S1362" s="16">
        <v>24.422740582743366</v>
      </c>
    </row>
    <row r="1363" spans="1:19" ht="15" x14ac:dyDescent="0.2">
      <c r="A1363" s="10" t="s">
        <v>7271</v>
      </c>
      <c r="B1363" s="10" t="s">
        <v>7272</v>
      </c>
      <c r="C1363" s="10" t="s">
        <v>7273</v>
      </c>
      <c r="D1363" s="10" t="s">
        <v>7274</v>
      </c>
      <c r="E1363" s="11" t="s">
        <v>7275</v>
      </c>
      <c r="F1363" s="10"/>
      <c r="G1363" s="17" t="s">
        <v>6961</v>
      </c>
      <c r="H1363" s="13" t="s">
        <v>6096</v>
      </c>
      <c r="I1363" s="10" t="s">
        <v>4454</v>
      </c>
      <c r="J1363" s="14" t="s">
        <v>28</v>
      </c>
      <c r="K1363" s="10" t="s">
        <v>4991</v>
      </c>
      <c r="L1363" s="10"/>
      <c r="M1363" s="10"/>
      <c r="N1363" s="15">
        <v>16.32</v>
      </c>
      <c r="O1363" s="15">
        <v>-86.54</v>
      </c>
      <c r="P1363" s="10" t="s">
        <v>30</v>
      </c>
      <c r="Q1363" s="14"/>
      <c r="R1363" s="16"/>
      <c r="S1363" s="16"/>
    </row>
    <row r="1364" spans="1:19" ht="15" x14ac:dyDescent="0.2">
      <c r="A1364" s="10" t="s">
        <v>7276</v>
      </c>
      <c r="B1364" s="10" t="s">
        <v>7277</v>
      </c>
      <c r="C1364" s="10" t="s">
        <v>7278</v>
      </c>
      <c r="D1364" s="10" t="s">
        <v>7279</v>
      </c>
      <c r="E1364" s="11" t="s">
        <v>7280</v>
      </c>
      <c r="F1364" s="10"/>
      <c r="G1364" s="17" t="s">
        <v>7281</v>
      </c>
      <c r="H1364" s="13" t="s">
        <v>6096</v>
      </c>
      <c r="I1364" s="10" t="s">
        <v>4454</v>
      </c>
      <c r="J1364" s="14" t="s">
        <v>28</v>
      </c>
      <c r="K1364" s="10" t="s">
        <v>989</v>
      </c>
      <c r="L1364" s="10"/>
      <c r="M1364" s="10"/>
      <c r="N1364" s="15">
        <v>-14.24</v>
      </c>
      <c r="O1364" s="15">
        <v>-51.93</v>
      </c>
      <c r="P1364" s="10" t="s">
        <v>30</v>
      </c>
      <c r="Q1364" s="14"/>
      <c r="R1364" s="16"/>
      <c r="S1364" s="16"/>
    </row>
    <row r="1365" spans="1:19" ht="15" x14ac:dyDescent="0.2">
      <c r="A1365" s="10" t="s">
        <v>7282</v>
      </c>
      <c r="B1365" s="10" t="s">
        <v>7283</v>
      </c>
      <c r="C1365" s="10" t="s">
        <v>7284</v>
      </c>
      <c r="D1365" s="10" t="s">
        <v>7285</v>
      </c>
      <c r="E1365" s="11" t="s">
        <v>7286</v>
      </c>
      <c r="F1365" s="10"/>
      <c r="G1365" s="17" t="s">
        <v>7287</v>
      </c>
      <c r="H1365" s="13" t="s">
        <v>6096</v>
      </c>
      <c r="I1365" s="10" t="s">
        <v>4454</v>
      </c>
      <c r="J1365" s="14" t="s">
        <v>28</v>
      </c>
      <c r="K1365" s="10" t="s">
        <v>4713</v>
      </c>
      <c r="L1365" s="10"/>
      <c r="M1365" s="10"/>
      <c r="N1365" s="15">
        <v>4.57</v>
      </c>
      <c r="O1365" s="15">
        <v>-74.3</v>
      </c>
      <c r="P1365" s="10" t="s">
        <v>30</v>
      </c>
      <c r="Q1365" s="14"/>
      <c r="R1365" s="16"/>
      <c r="S1365" s="16"/>
    </row>
    <row r="1366" spans="1:19" ht="15" x14ac:dyDescent="0.2">
      <c r="A1366" s="10" t="s">
        <v>7288</v>
      </c>
      <c r="B1366" s="10" t="s">
        <v>7289</v>
      </c>
      <c r="C1366" s="10" t="s">
        <v>7290</v>
      </c>
      <c r="D1366" s="10" t="s">
        <v>7291</v>
      </c>
      <c r="E1366" s="11" t="s">
        <v>7292</v>
      </c>
      <c r="F1366" s="10"/>
      <c r="G1366" s="17" t="s">
        <v>7293</v>
      </c>
      <c r="H1366" s="13" t="s">
        <v>6096</v>
      </c>
      <c r="I1366" s="10" t="s">
        <v>4454</v>
      </c>
      <c r="J1366" s="14" t="s">
        <v>28</v>
      </c>
      <c r="K1366" s="10" t="s">
        <v>4605</v>
      </c>
      <c r="L1366" s="10"/>
      <c r="M1366" s="10"/>
      <c r="N1366" s="15">
        <v>6.42</v>
      </c>
      <c r="O1366" s="15">
        <v>-66.59</v>
      </c>
      <c r="P1366" s="10" t="s">
        <v>30</v>
      </c>
      <c r="Q1366" s="14"/>
      <c r="R1366" s="16"/>
      <c r="S1366" s="16"/>
    </row>
    <row r="1367" spans="1:19" ht="15" x14ac:dyDescent="0.2">
      <c r="A1367" s="10" t="s">
        <v>7294</v>
      </c>
      <c r="B1367" s="10" t="s">
        <v>7295</v>
      </c>
      <c r="C1367" s="10" t="s">
        <v>7296</v>
      </c>
      <c r="D1367" s="10" t="s">
        <v>7297</v>
      </c>
      <c r="E1367" s="11" t="s">
        <v>7298</v>
      </c>
      <c r="F1367" s="10"/>
      <c r="G1367" s="17" t="s">
        <v>7299</v>
      </c>
      <c r="H1367" s="13" t="s">
        <v>6096</v>
      </c>
      <c r="I1367" s="10" t="s">
        <v>4454</v>
      </c>
      <c r="J1367" s="14" t="s">
        <v>28</v>
      </c>
      <c r="K1367" s="10" t="s">
        <v>4455</v>
      </c>
      <c r="L1367" s="10"/>
      <c r="M1367" s="10"/>
      <c r="N1367" s="15">
        <v>-9.19</v>
      </c>
      <c r="O1367" s="15">
        <v>-75.02</v>
      </c>
      <c r="P1367" s="10" t="s">
        <v>30</v>
      </c>
      <c r="Q1367" s="14"/>
      <c r="R1367" s="16"/>
      <c r="S1367" s="16"/>
    </row>
    <row r="1368" spans="1:19" ht="15" x14ac:dyDescent="0.2">
      <c r="A1368" s="10" t="s">
        <v>7300</v>
      </c>
      <c r="B1368" s="10" t="s">
        <v>7301</v>
      </c>
      <c r="C1368" s="10" t="s">
        <v>7302</v>
      </c>
      <c r="D1368" s="10" t="s">
        <v>7303</v>
      </c>
      <c r="E1368" s="11" t="s">
        <v>7304</v>
      </c>
      <c r="F1368" s="10"/>
      <c r="G1368" s="17" t="s">
        <v>7305</v>
      </c>
      <c r="H1368" s="13" t="s">
        <v>6096</v>
      </c>
      <c r="I1368" s="10" t="s">
        <v>4454</v>
      </c>
      <c r="J1368" s="14" t="s">
        <v>28</v>
      </c>
      <c r="K1368" s="10" t="s">
        <v>4455</v>
      </c>
      <c r="L1368" s="10"/>
      <c r="M1368" s="10"/>
      <c r="N1368" s="15">
        <v>-9.19</v>
      </c>
      <c r="O1368" s="15">
        <v>-75.02</v>
      </c>
      <c r="P1368" s="10" t="s">
        <v>30</v>
      </c>
      <c r="Q1368" s="14"/>
      <c r="R1368" s="16"/>
      <c r="S1368" s="16"/>
    </row>
    <row r="1369" spans="1:19" ht="15" x14ac:dyDescent="0.2">
      <c r="A1369" s="10" t="s">
        <v>7306</v>
      </c>
      <c r="B1369" s="10" t="s">
        <v>7307</v>
      </c>
      <c r="C1369" s="10" t="s">
        <v>7308</v>
      </c>
      <c r="D1369" s="10" t="s">
        <v>7309</v>
      </c>
      <c r="E1369" s="11" t="s">
        <v>7310</v>
      </c>
      <c r="F1369" s="10"/>
      <c r="G1369" s="17" t="s">
        <v>7096</v>
      </c>
      <c r="H1369" s="13" t="s">
        <v>6096</v>
      </c>
      <c r="I1369" s="10" t="s">
        <v>4454</v>
      </c>
      <c r="J1369" s="14" t="s">
        <v>28</v>
      </c>
      <c r="K1369" s="10" t="s">
        <v>4455</v>
      </c>
      <c r="L1369" s="10"/>
      <c r="M1369" s="10"/>
      <c r="N1369" s="15">
        <v>-9.19</v>
      </c>
      <c r="O1369" s="15">
        <v>-75.02</v>
      </c>
      <c r="P1369" s="10" t="s">
        <v>30</v>
      </c>
      <c r="Q1369" s="14"/>
      <c r="R1369" s="16"/>
      <c r="S1369" s="16"/>
    </row>
    <row r="1370" spans="1:19" ht="15" x14ac:dyDescent="0.2">
      <c r="A1370" s="10" t="s">
        <v>7311</v>
      </c>
      <c r="B1370" s="10" t="s">
        <v>7312</v>
      </c>
      <c r="C1370" s="10" t="s">
        <v>7313</v>
      </c>
      <c r="D1370" s="10" t="s">
        <v>7314</v>
      </c>
      <c r="E1370" s="11" t="s">
        <v>7315</v>
      </c>
      <c r="F1370" s="10"/>
      <c r="G1370" s="17" t="s">
        <v>7108</v>
      </c>
      <c r="H1370" s="13" t="s">
        <v>6096</v>
      </c>
      <c r="I1370" s="10" t="s">
        <v>4454</v>
      </c>
      <c r="J1370" s="14" t="s">
        <v>28</v>
      </c>
      <c r="K1370" s="10" t="s">
        <v>989</v>
      </c>
      <c r="L1370" s="10"/>
      <c r="M1370" s="10"/>
      <c r="N1370" s="15">
        <v>-14.24</v>
      </c>
      <c r="O1370" s="15">
        <v>-51.93</v>
      </c>
      <c r="P1370" s="10" t="s">
        <v>30</v>
      </c>
      <c r="Q1370" s="14"/>
      <c r="R1370" s="16"/>
      <c r="S1370" s="16"/>
    </row>
    <row r="1371" spans="1:19" ht="15" x14ac:dyDescent="0.2">
      <c r="A1371" s="10" t="s">
        <v>7316</v>
      </c>
      <c r="B1371" s="10" t="s">
        <v>7317</v>
      </c>
      <c r="C1371" s="10" t="s">
        <v>7318</v>
      </c>
      <c r="D1371" s="10" t="s">
        <v>7319</v>
      </c>
      <c r="E1371" s="11" t="s">
        <v>7320</v>
      </c>
      <c r="F1371" s="10"/>
      <c r="G1371" s="17" t="s">
        <v>7216</v>
      </c>
      <c r="H1371" s="13" t="s">
        <v>6096</v>
      </c>
      <c r="I1371" s="10" t="s">
        <v>4454</v>
      </c>
      <c r="J1371" s="14" t="s">
        <v>28</v>
      </c>
      <c r="K1371" s="10" t="s">
        <v>6968</v>
      </c>
      <c r="L1371" s="10" t="s">
        <v>6969</v>
      </c>
      <c r="M1371" s="10"/>
      <c r="N1371" s="15">
        <v>-1.96</v>
      </c>
      <c r="O1371" s="15">
        <v>-79.92</v>
      </c>
      <c r="P1371" s="10" t="s">
        <v>30</v>
      </c>
      <c r="Q1371" s="14"/>
      <c r="R1371" s="16"/>
      <c r="S1371" s="16"/>
    </row>
    <row r="1372" spans="1:19" ht="15" x14ac:dyDescent="0.2">
      <c r="A1372" s="10" t="s">
        <v>7321</v>
      </c>
      <c r="B1372" s="10" t="s">
        <v>7322</v>
      </c>
      <c r="C1372" s="10" t="s">
        <v>7323</v>
      </c>
      <c r="D1372" s="10" t="s">
        <v>7324</v>
      </c>
      <c r="E1372" s="11" t="s">
        <v>7325</v>
      </c>
      <c r="F1372" s="10"/>
      <c r="G1372" s="17" t="s">
        <v>7326</v>
      </c>
      <c r="H1372" s="13" t="s">
        <v>6096</v>
      </c>
      <c r="I1372" s="10" t="s">
        <v>4454</v>
      </c>
      <c r="J1372" s="14" t="s">
        <v>28</v>
      </c>
      <c r="K1372" s="10" t="s">
        <v>4455</v>
      </c>
      <c r="L1372" s="10"/>
      <c r="M1372" s="10"/>
      <c r="N1372" s="10"/>
      <c r="O1372" s="10"/>
      <c r="P1372" s="10" t="s">
        <v>30</v>
      </c>
      <c r="Q1372" s="14"/>
      <c r="R1372" s="16"/>
      <c r="S1372" s="16"/>
    </row>
    <row r="1373" spans="1:19" ht="15" x14ac:dyDescent="0.2">
      <c r="A1373" s="10" t="s">
        <v>7327</v>
      </c>
      <c r="B1373" s="10" t="s">
        <v>7328</v>
      </c>
      <c r="C1373" s="10" t="s">
        <v>7329</v>
      </c>
      <c r="D1373" s="10" t="s">
        <v>7330</v>
      </c>
      <c r="E1373" s="11" t="s">
        <v>7331</v>
      </c>
      <c r="F1373" s="10"/>
      <c r="G1373" s="17" t="s">
        <v>7332</v>
      </c>
      <c r="H1373" s="13" t="s">
        <v>6096</v>
      </c>
      <c r="I1373" s="10" t="s">
        <v>4454</v>
      </c>
      <c r="J1373" s="14" t="s">
        <v>28</v>
      </c>
      <c r="K1373" s="10" t="s">
        <v>4455</v>
      </c>
      <c r="L1373" s="10"/>
      <c r="M1373" s="10"/>
      <c r="N1373" s="15">
        <v>-9.19</v>
      </c>
      <c r="O1373" s="15">
        <v>-75.02</v>
      </c>
      <c r="P1373" s="10" t="s">
        <v>30</v>
      </c>
      <c r="Q1373" s="14"/>
      <c r="R1373" s="16"/>
      <c r="S1373" s="16"/>
    </row>
    <row r="1374" spans="1:19" ht="15" x14ac:dyDescent="0.2">
      <c r="A1374" s="10" t="s">
        <v>7333</v>
      </c>
      <c r="B1374" s="10" t="s">
        <v>7334</v>
      </c>
      <c r="C1374" s="10" t="s">
        <v>7335</v>
      </c>
      <c r="D1374" s="10" t="s">
        <v>7336</v>
      </c>
      <c r="E1374" s="20"/>
      <c r="F1374" s="10"/>
      <c r="G1374" s="18"/>
      <c r="H1374" s="13" t="s">
        <v>6096</v>
      </c>
      <c r="I1374" s="10" t="s">
        <v>4454</v>
      </c>
      <c r="J1374" s="10" t="s">
        <v>30</v>
      </c>
      <c r="K1374" s="10"/>
      <c r="L1374" s="10"/>
      <c r="M1374" s="10"/>
      <c r="N1374" s="10"/>
      <c r="O1374" s="10"/>
      <c r="P1374" s="10" t="s">
        <v>30</v>
      </c>
      <c r="Q1374" s="14">
        <v>409469538</v>
      </c>
      <c r="R1374" s="16">
        <v>53.382976200000002</v>
      </c>
      <c r="S1374" s="16">
        <v>23.620785929203542</v>
      </c>
    </row>
    <row r="1375" spans="1:19" ht="15" x14ac:dyDescent="0.2">
      <c r="A1375" s="10" t="s">
        <v>7337</v>
      </c>
      <c r="B1375" s="10" t="s">
        <v>7338</v>
      </c>
      <c r="C1375" s="10" t="s">
        <v>7339</v>
      </c>
      <c r="D1375" s="10" t="s">
        <v>7340</v>
      </c>
      <c r="E1375" s="11" t="s">
        <v>7341</v>
      </c>
      <c r="F1375" s="10"/>
      <c r="G1375" s="17" t="s">
        <v>6820</v>
      </c>
      <c r="H1375" s="13" t="s">
        <v>6096</v>
      </c>
      <c r="I1375" s="10" t="s">
        <v>4454</v>
      </c>
      <c r="J1375" s="10" t="s">
        <v>30</v>
      </c>
      <c r="K1375" s="10" t="s">
        <v>6821</v>
      </c>
      <c r="L1375" s="10"/>
      <c r="M1375" s="10"/>
      <c r="N1375" s="15">
        <v>-16.71</v>
      </c>
      <c r="O1375" s="15">
        <v>-64.66</v>
      </c>
      <c r="P1375" s="10" t="s">
        <v>30</v>
      </c>
      <c r="Q1375" s="14">
        <v>332235768</v>
      </c>
      <c r="R1375" s="16">
        <v>43.398684885000002</v>
      </c>
      <c r="S1375" s="16">
        <v>19.202957913716816</v>
      </c>
    </row>
    <row r="1376" spans="1:19" ht="15" x14ac:dyDescent="0.2">
      <c r="A1376" s="10" t="s">
        <v>7342</v>
      </c>
      <c r="B1376" s="10" t="s">
        <v>7343</v>
      </c>
      <c r="C1376" s="10" t="s">
        <v>7344</v>
      </c>
      <c r="D1376" s="10" t="s">
        <v>7345</v>
      </c>
      <c r="E1376" s="20"/>
      <c r="F1376" s="10"/>
      <c r="G1376" s="18"/>
      <c r="H1376" s="13" t="s">
        <v>6096</v>
      </c>
      <c r="I1376" s="10" t="s">
        <v>4454</v>
      </c>
      <c r="J1376" s="10" t="s">
        <v>30</v>
      </c>
      <c r="K1376" s="10" t="s">
        <v>6346</v>
      </c>
      <c r="L1376" s="10"/>
      <c r="M1376" s="10"/>
      <c r="N1376" s="10"/>
      <c r="O1376" s="10"/>
      <c r="P1376" s="10" t="s">
        <v>30</v>
      </c>
      <c r="Q1376" s="14">
        <v>321338296</v>
      </c>
      <c r="R1376" s="16">
        <v>42.015826146999999</v>
      </c>
      <c r="S1376" s="16">
        <v>18.591073516371683</v>
      </c>
    </row>
    <row r="1377" spans="1:19" ht="15" x14ac:dyDescent="0.2">
      <c r="A1377" s="10" t="s">
        <v>7346</v>
      </c>
      <c r="B1377" s="10" t="s">
        <v>7347</v>
      </c>
      <c r="C1377" s="10" t="s">
        <v>7348</v>
      </c>
      <c r="D1377" s="10" t="s">
        <v>7349</v>
      </c>
      <c r="E1377" s="20"/>
      <c r="F1377" s="10"/>
      <c r="G1377" s="18"/>
      <c r="H1377" s="13" t="s">
        <v>6096</v>
      </c>
      <c r="I1377" s="10" t="s">
        <v>4454</v>
      </c>
      <c r="J1377" s="10" t="s">
        <v>30</v>
      </c>
      <c r="K1377" s="10"/>
      <c r="L1377" s="10"/>
      <c r="M1377" s="10"/>
      <c r="N1377" s="10"/>
      <c r="O1377" s="10"/>
      <c r="P1377" s="10" t="s">
        <v>30</v>
      </c>
      <c r="Q1377" s="14">
        <v>480327594</v>
      </c>
      <c r="R1377" s="16">
        <v>47.845636200000001</v>
      </c>
      <c r="S1377" s="16">
        <v>21.170635486725665</v>
      </c>
    </row>
    <row r="1378" spans="1:19" ht="15" x14ac:dyDescent="0.2">
      <c r="A1378" s="10" t="s">
        <v>7350</v>
      </c>
      <c r="B1378" s="10" t="s">
        <v>7351</v>
      </c>
      <c r="C1378" s="10" t="s">
        <v>7352</v>
      </c>
      <c r="D1378" s="10" t="s">
        <v>7353</v>
      </c>
      <c r="E1378" s="11" t="s">
        <v>7354</v>
      </c>
      <c r="F1378" s="10"/>
      <c r="G1378" s="18"/>
      <c r="H1378" s="13" t="s">
        <v>6096</v>
      </c>
      <c r="I1378" s="15" t="s">
        <v>4363</v>
      </c>
      <c r="J1378" s="10" t="s">
        <v>30</v>
      </c>
      <c r="K1378" s="10"/>
      <c r="L1378" s="10"/>
      <c r="M1378" s="10"/>
      <c r="N1378" s="10"/>
      <c r="O1378" s="10"/>
      <c r="P1378" s="10" t="s">
        <v>30</v>
      </c>
      <c r="Q1378" s="14">
        <v>311062286</v>
      </c>
      <c r="R1378" s="16">
        <v>38.676688177999999</v>
      </c>
      <c r="S1378" s="16">
        <v>17.11357883982301</v>
      </c>
    </row>
    <row r="1379" spans="1:19" ht="15" x14ac:dyDescent="0.2">
      <c r="A1379" s="10" t="s">
        <v>7355</v>
      </c>
      <c r="B1379" s="10" t="s">
        <v>7356</v>
      </c>
      <c r="C1379" s="10" t="s">
        <v>7357</v>
      </c>
      <c r="D1379" s="10" t="s">
        <v>7358</v>
      </c>
      <c r="E1379" s="11" t="s">
        <v>7355</v>
      </c>
      <c r="F1379" s="10"/>
      <c r="G1379" s="18"/>
      <c r="H1379" s="13" t="s">
        <v>6096</v>
      </c>
      <c r="I1379" s="10" t="s">
        <v>4454</v>
      </c>
      <c r="J1379" s="10" t="s">
        <v>30</v>
      </c>
      <c r="K1379" s="10"/>
      <c r="L1379" s="10"/>
      <c r="M1379" s="10"/>
      <c r="N1379" s="10"/>
      <c r="O1379" s="10"/>
      <c r="P1379" s="10" t="s">
        <v>30</v>
      </c>
      <c r="Q1379" s="14">
        <v>404035812</v>
      </c>
      <c r="R1379" s="16">
        <v>48.968014406000002</v>
      </c>
      <c r="S1379" s="16">
        <v>21.667263011504428</v>
      </c>
    </row>
    <row r="1380" spans="1:19" ht="15" x14ac:dyDescent="0.2">
      <c r="A1380" s="10" t="s">
        <v>7359</v>
      </c>
      <c r="B1380" s="10" t="s">
        <v>7360</v>
      </c>
      <c r="C1380" s="10" t="s">
        <v>7361</v>
      </c>
      <c r="D1380" s="10" t="s">
        <v>7362</v>
      </c>
      <c r="E1380" s="20"/>
      <c r="F1380" s="10"/>
      <c r="G1380" s="18"/>
      <c r="H1380" s="13" t="s">
        <v>6096</v>
      </c>
      <c r="I1380" s="10" t="s">
        <v>4454</v>
      </c>
      <c r="J1380" s="10" t="s">
        <v>30</v>
      </c>
      <c r="K1380" s="10" t="s">
        <v>4455</v>
      </c>
      <c r="L1380" s="10"/>
      <c r="M1380" s="10"/>
      <c r="N1380" s="10"/>
      <c r="O1380" s="10"/>
      <c r="P1380" s="10" t="s">
        <v>30</v>
      </c>
      <c r="Q1380" s="14">
        <v>380288564</v>
      </c>
      <c r="R1380" s="16">
        <v>50.136513055999998</v>
      </c>
      <c r="S1380" s="16">
        <v>22.184297812389381</v>
      </c>
    </row>
    <row r="1381" spans="1:19" ht="15" x14ac:dyDescent="0.2">
      <c r="A1381" s="10" t="s">
        <v>7363</v>
      </c>
      <c r="B1381" s="10" t="s">
        <v>7364</v>
      </c>
      <c r="C1381" s="10" t="s">
        <v>7365</v>
      </c>
      <c r="D1381" s="10" t="s">
        <v>7366</v>
      </c>
      <c r="E1381" s="20"/>
      <c r="F1381" s="10"/>
      <c r="G1381" s="18"/>
      <c r="H1381" s="13" t="s">
        <v>6096</v>
      </c>
      <c r="I1381" s="10" t="s">
        <v>4454</v>
      </c>
      <c r="J1381" s="10" t="s">
        <v>30</v>
      </c>
      <c r="K1381" s="10" t="s">
        <v>4455</v>
      </c>
      <c r="L1381" s="10"/>
      <c r="M1381" s="10"/>
      <c r="N1381" s="10"/>
      <c r="O1381" s="10"/>
      <c r="P1381" s="10" t="s">
        <v>30</v>
      </c>
      <c r="Q1381" s="14">
        <v>472756036</v>
      </c>
      <c r="R1381" s="16">
        <v>61.257435190000002</v>
      </c>
      <c r="S1381" s="16">
        <v>27.105059818584074</v>
      </c>
    </row>
    <row r="1382" spans="1:19" ht="15" x14ac:dyDescent="0.2">
      <c r="A1382" s="10" t="s">
        <v>7367</v>
      </c>
      <c r="B1382" s="10" t="s">
        <v>7368</v>
      </c>
      <c r="C1382" s="10" t="s">
        <v>7369</v>
      </c>
      <c r="D1382" s="10" t="s">
        <v>7370</v>
      </c>
      <c r="E1382" s="20"/>
      <c r="F1382" s="10"/>
      <c r="G1382" s="18"/>
      <c r="H1382" s="13" t="s">
        <v>6096</v>
      </c>
      <c r="I1382" s="10" t="s">
        <v>4454</v>
      </c>
      <c r="J1382" s="10" t="s">
        <v>30</v>
      </c>
      <c r="K1382" s="10" t="s">
        <v>4455</v>
      </c>
      <c r="L1382" s="10"/>
      <c r="M1382" s="10"/>
      <c r="N1382" s="10"/>
      <c r="O1382" s="10"/>
      <c r="P1382" s="10" t="s">
        <v>30</v>
      </c>
      <c r="Q1382" s="14">
        <v>342642924</v>
      </c>
      <c r="R1382" s="16">
        <v>45.151858871999998</v>
      </c>
      <c r="S1382" s="16">
        <v>19.978698615929204</v>
      </c>
    </row>
    <row r="1383" spans="1:19" ht="15" x14ac:dyDescent="0.2">
      <c r="A1383" s="10" t="s">
        <v>7371</v>
      </c>
      <c r="B1383" s="10" t="s">
        <v>7372</v>
      </c>
      <c r="C1383" s="10" t="s">
        <v>7373</v>
      </c>
      <c r="D1383" s="10" t="s">
        <v>7374</v>
      </c>
      <c r="E1383" s="20"/>
      <c r="F1383" s="10"/>
      <c r="G1383" s="18"/>
      <c r="H1383" s="13" t="s">
        <v>6096</v>
      </c>
      <c r="I1383" s="10" t="s">
        <v>4454</v>
      </c>
      <c r="J1383" s="10" t="s">
        <v>30</v>
      </c>
      <c r="K1383" s="10" t="s">
        <v>4455</v>
      </c>
      <c r="L1383" s="10"/>
      <c r="M1383" s="10"/>
      <c r="N1383" s="10"/>
      <c r="O1383" s="10"/>
      <c r="P1383" s="10" t="s">
        <v>30</v>
      </c>
      <c r="Q1383" s="14">
        <v>390646372</v>
      </c>
      <c r="R1383" s="16">
        <v>50.200151740999999</v>
      </c>
      <c r="S1383" s="16">
        <v>22.212456522566374</v>
      </c>
    </row>
    <row r="1384" spans="1:19" ht="15" x14ac:dyDescent="0.2">
      <c r="A1384" s="10" t="s">
        <v>7375</v>
      </c>
      <c r="B1384" s="10" t="s">
        <v>7376</v>
      </c>
      <c r="C1384" s="10" t="s">
        <v>7377</v>
      </c>
      <c r="D1384" s="10" t="s">
        <v>7378</v>
      </c>
      <c r="E1384" s="20"/>
      <c r="F1384" s="10"/>
      <c r="G1384" s="18"/>
      <c r="H1384" s="13" t="s">
        <v>6096</v>
      </c>
      <c r="I1384" s="10" t="s">
        <v>4454</v>
      </c>
      <c r="J1384" s="10" t="s">
        <v>30</v>
      </c>
      <c r="K1384" s="10" t="s">
        <v>4455</v>
      </c>
      <c r="L1384" s="10"/>
      <c r="M1384" s="10"/>
      <c r="N1384" s="10"/>
      <c r="O1384" s="10"/>
      <c r="P1384" s="10" t="s">
        <v>30</v>
      </c>
      <c r="Q1384" s="14">
        <v>335719400</v>
      </c>
      <c r="R1384" s="16">
        <v>43.995081212000002</v>
      </c>
      <c r="S1384" s="16">
        <v>19.466850093805313</v>
      </c>
    </row>
    <row r="1385" spans="1:19" ht="15" x14ac:dyDescent="0.2">
      <c r="A1385" s="10" t="s">
        <v>7379</v>
      </c>
      <c r="B1385" s="10" t="s">
        <v>7380</v>
      </c>
      <c r="C1385" s="10" t="s">
        <v>7381</v>
      </c>
      <c r="D1385" s="10" t="s">
        <v>7382</v>
      </c>
      <c r="E1385" s="20"/>
      <c r="F1385" s="10"/>
      <c r="G1385" s="18"/>
      <c r="H1385" s="13" t="s">
        <v>6096</v>
      </c>
      <c r="I1385" s="10" t="s">
        <v>4454</v>
      </c>
      <c r="J1385" s="10" t="s">
        <v>30</v>
      </c>
      <c r="K1385" s="10" t="s">
        <v>4455</v>
      </c>
      <c r="L1385" s="10"/>
      <c r="M1385" s="10"/>
      <c r="N1385" s="10"/>
      <c r="O1385" s="10"/>
      <c r="P1385" s="10" t="s">
        <v>30</v>
      </c>
      <c r="Q1385" s="14">
        <v>376007530</v>
      </c>
      <c r="R1385" s="16">
        <v>48.520056552</v>
      </c>
      <c r="S1385" s="16">
        <v>21.469051571681419</v>
      </c>
    </row>
    <row r="1386" spans="1:19" ht="15" x14ac:dyDescent="0.2">
      <c r="A1386" s="10" t="s">
        <v>7383</v>
      </c>
      <c r="B1386" s="10" t="s">
        <v>7384</v>
      </c>
      <c r="C1386" s="10" t="s">
        <v>7385</v>
      </c>
      <c r="D1386" s="10" t="s">
        <v>7386</v>
      </c>
      <c r="E1386" s="20"/>
      <c r="F1386" s="10"/>
      <c r="G1386" s="18"/>
      <c r="H1386" s="13" t="s">
        <v>6096</v>
      </c>
      <c r="I1386" s="10" t="s">
        <v>4454</v>
      </c>
      <c r="J1386" s="10" t="s">
        <v>30</v>
      </c>
      <c r="K1386" s="10" t="s">
        <v>4455</v>
      </c>
      <c r="L1386" s="10"/>
      <c r="M1386" s="10"/>
      <c r="N1386" s="10"/>
      <c r="O1386" s="10"/>
      <c r="P1386" s="10" t="s">
        <v>30</v>
      </c>
      <c r="Q1386" s="14">
        <v>446329728</v>
      </c>
      <c r="R1386" s="16">
        <v>58.321590747000002</v>
      </c>
      <c r="S1386" s="16">
        <v>25.80601360486726</v>
      </c>
    </row>
    <row r="1387" spans="1:19" ht="15" x14ac:dyDescent="0.2">
      <c r="A1387" s="10" t="s">
        <v>7387</v>
      </c>
      <c r="B1387" s="10" t="s">
        <v>7388</v>
      </c>
      <c r="C1387" s="10" t="s">
        <v>7389</v>
      </c>
      <c r="D1387" s="10" t="s">
        <v>7390</v>
      </c>
      <c r="E1387" s="20"/>
      <c r="F1387" s="10"/>
      <c r="G1387" s="18"/>
      <c r="H1387" s="13" t="s">
        <v>6096</v>
      </c>
      <c r="I1387" s="10" t="s">
        <v>4454</v>
      </c>
      <c r="J1387" s="10" t="s">
        <v>30</v>
      </c>
      <c r="K1387" s="10" t="s">
        <v>4455</v>
      </c>
      <c r="L1387" s="10"/>
      <c r="M1387" s="10"/>
      <c r="N1387" s="10"/>
      <c r="O1387" s="10"/>
      <c r="P1387" s="10" t="s">
        <v>30</v>
      </c>
      <c r="Q1387" s="14">
        <v>331264440</v>
      </c>
      <c r="R1387" s="16">
        <v>40.891203414000003</v>
      </c>
      <c r="S1387" s="16">
        <v>18.0934528380531</v>
      </c>
    </row>
    <row r="1388" spans="1:19" ht="15" x14ac:dyDescent="0.2">
      <c r="A1388" s="10" t="s">
        <v>7391</v>
      </c>
      <c r="B1388" s="10" t="s">
        <v>7392</v>
      </c>
      <c r="C1388" s="10" t="s">
        <v>7393</v>
      </c>
      <c r="D1388" s="10" t="s">
        <v>7394</v>
      </c>
      <c r="E1388" s="20"/>
      <c r="F1388" s="10"/>
      <c r="G1388" s="18"/>
      <c r="H1388" s="13" t="s">
        <v>6096</v>
      </c>
      <c r="I1388" s="10" t="s">
        <v>4454</v>
      </c>
      <c r="J1388" s="10" t="s">
        <v>30</v>
      </c>
      <c r="K1388" s="10" t="s">
        <v>4455</v>
      </c>
      <c r="L1388" s="10"/>
      <c r="M1388" s="10"/>
      <c r="N1388" s="10"/>
      <c r="O1388" s="10"/>
      <c r="P1388" s="10" t="s">
        <v>30</v>
      </c>
      <c r="Q1388" s="14">
        <v>338048008</v>
      </c>
      <c r="R1388" s="16">
        <v>43.614131706000002</v>
      </c>
      <c r="S1388" s="16">
        <v>19.29828836548673</v>
      </c>
    </row>
    <row r="1389" spans="1:19" ht="15" x14ac:dyDescent="0.2">
      <c r="A1389" s="10" t="s">
        <v>7395</v>
      </c>
      <c r="B1389" s="10" t="s">
        <v>7396</v>
      </c>
      <c r="C1389" s="10" t="s">
        <v>7397</v>
      </c>
      <c r="D1389" s="10" t="s">
        <v>7398</v>
      </c>
      <c r="E1389" s="20"/>
      <c r="F1389" s="10"/>
      <c r="G1389" s="18"/>
      <c r="H1389" s="13" t="s">
        <v>6096</v>
      </c>
      <c r="I1389" s="10" t="s">
        <v>4454</v>
      </c>
      <c r="J1389" s="10" t="s">
        <v>30</v>
      </c>
      <c r="K1389" s="10" t="s">
        <v>4455</v>
      </c>
      <c r="L1389" s="10"/>
      <c r="M1389" s="10"/>
      <c r="N1389" s="10"/>
      <c r="O1389" s="10"/>
      <c r="P1389" s="10" t="s">
        <v>30</v>
      </c>
      <c r="Q1389" s="14">
        <v>362585624</v>
      </c>
      <c r="R1389" s="16">
        <v>47.224285004000002</v>
      </c>
      <c r="S1389" s="16">
        <v>20.895701329203543</v>
      </c>
    </row>
    <row r="1390" spans="1:19" ht="15" x14ac:dyDescent="0.2">
      <c r="A1390" s="10" t="s">
        <v>7399</v>
      </c>
      <c r="B1390" s="10" t="s">
        <v>7400</v>
      </c>
      <c r="C1390" s="10" t="s">
        <v>7401</v>
      </c>
      <c r="D1390" s="10" t="s">
        <v>7402</v>
      </c>
      <c r="E1390" s="20"/>
      <c r="F1390" s="10"/>
      <c r="G1390" s="18"/>
      <c r="H1390" s="13" t="s">
        <v>6096</v>
      </c>
      <c r="I1390" s="10" t="s">
        <v>4454</v>
      </c>
      <c r="J1390" s="10" t="s">
        <v>30</v>
      </c>
      <c r="K1390" s="10" t="s">
        <v>4455</v>
      </c>
      <c r="L1390" s="10"/>
      <c r="M1390" s="10"/>
      <c r="N1390" s="10"/>
      <c r="O1390" s="10"/>
      <c r="P1390" s="10" t="s">
        <v>30</v>
      </c>
      <c r="Q1390" s="14">
        <v>428158704</v>
      </c>
      <c r="R1390" s="16">
        <v>55.171827393000001</v>
      </c>
      <c r="S1390" s="16">
        <v>24.412313005752214</v>
      </c>
    </row>
    <row r="1391" spans="1:19" ht="15" x14ac:dyDescent="0.2">
      <c r="A1391" s="10" t="s">
        <v>7403</v>
      </c>
      <c r="B1391" s="10" t="s">
        <v>7404</v>
      </c>
      <c r="C1391" s="10" t="s">
        <v>7405</v>
      </c>
      <c r="D1391" s="10" t="s">
        <v>7406</v>
      </c>
      <c r="E1391" s="20"/>
      <c r="F1391" s="10"/>
      <c r="G1391" s="18"/>
      <c r="H1391" s="13" t="s">
        <v>6096</v>
      </c>
      <c r="I1391" s="10" t="s">
        <v>4454</v>
      </c>
      <c r="J1391" s="10" t="s">
        <v>30</v>
      </c>
      <c r="K1391" s="10" t="s">
        <v>4455</v>
      </c>
      <c r="L1391" s="10"/>
      <c r="M1391" s="10"/>
      <c r="N1391" s="10"/>
      <c r="O1391" s="10"/>
      <c r="P1391" s="10" t="s">
        <v>30</v>
      </c>
      <c r="Q1391" s="14">
        <v>303504236</v>
      </c>
      <c r="R1391" s="16">
        <v>39.988110376999998</v>
      </c>
      <c r="S1391" s="16">
        <v>17.693854149115044</v>
      </c>
    </row>
    <row r="1392" spans="1:19" ht="15" x14ac:dyDescent="0.2">
      <c r="A1392" s="10" t="s">
        <v>7407</v>
      </c>
      <c r="B1392" s="10" t="s">
        <v>7408</v>
      </c>
      <c r="C1392" s="10" t="s">
        <v>7409</v>
      </c>
      <c r="D1392" s="10" t="s">
        <v>7410</v>
      </c>
      <c r="E1392" s="20"/>
      <c r="F1392" s="10"/>
      <c r="G1392" s="18"/>
      <c r="H1392" s="13" t="s">
        <v>6096</v>
      </c>
      <c r="I1392" s="10" t="s">
        <v>4454</v>
      </c>
      <c r="J1392" s="10" t="s">
        <v>30</v>
      </c>
      <c r="K1392" s="10" t="s">
        <v>4455</v>
      </c>
      <c r="L1392" s="10"/>
      <c r="M1392" s="10"/>
      <c r="N1392" s="10"/>
      <c r="O1392" s="10"/>
      <c r="P1392" s="10" t="s">
        <v>30</v>
      </c>
      <c r="Q1392" s="14">
        <v>300468122</v>
      </c>
      <c r="R1392" s="16">
        <v>38.900913203000002</v>
      </c>
      <c r="S1392" s="16">
        <v>17.212793452654871</v>
      </c>
    </row>
    <row r="1393" spans="1:19" ht="15" x14ac:dyDescent="0.2">
      <c r="A1393" s="10" t="s">
        <v>7411</v>
      </c>
      <c r="B1393" s="10" t="s">
        <v>7412</v>
      </c>
      <c r="C1393" s="10" t="s">
        <v>7413</v>
      </c>
      <c r="D1393" s="10" t="s">
        <v>7414</v>
      </c>
      <c r="E1393" s="20"/>
      <c r="F1393" s="10"/>
      <c r="G1393" s="18"/>
      <c r="H1393" s="13" t="s">
        <v>6096</v>
      </c>
      <c r="I1393" s="10" t="s">
        <v>4454</v>
      </c>
      <c r="J1393" s="10" t="s">
        <v>30</v>
      </c>
      <c r="K1393" s="10" t="s">
        <v>4455</v>
      </c>
      <c r="L1393" s="10"/>
      <c r="M1393" s="10"/>
      <c r="N1393" s="15">
        <v>-16.290199999999999</v>
      </c>
      <c r="O1393" s="15">
        <v>-63.588700000000003</v>
      </c>
      <c r="P1393" s="10" t="s">
        <v>30</v>
      </c>
      <c r="Q1393" s="14">
        <v>308891996</v>
      </c>
      <c r="R1393" s="16">
        <v>39.665342766000002</v>
      </c>
      <c r="S1393" s="16">
        <v>17.551036622123895</v>
      </c>
    </row>
    <row r="1394" spans="1:19" ht="15" x14ac:dyDescent="0.2">
      <c r="A1394" s="10" t="s">
        <v>7415</v>
      </c>
      <c r="B1394" s="10" t="s">
        <v>7416</v>
      </c>
      <c r="C1394" s="10" t="s">
        <v>7415</v>
      </c>
      <c r="D1394" s="10" t="s">
        <v>7417</v>
      </c>
      <c r="E1394" s="11" t="s">
        <v>7418</v>
      </c>
      <c r="F1394" s="10"/>
      <c r="G1394" s="17" t="s">
        <v>6820</v>
      </c>
      <c r="H1394" s="13" t="s">
        <v>6096</v>
      </c>
      <c r="I1394" s="10" t="s">
        <v>4454</v>
      </c>
      <c r="J1394" s="14" t="s">
        <v>28</v>
      </c>
      <c r="K1394" s="10" t="s">
        <v>6821</v>
      </c>
      <c r="L1394" s="10"/>
      <c r="M1394" s="10"/>
      <c r="N1394" s="15">
        <v>-16.71</v>
      </c>
      <c r="O1394" s="15">
        <v>-64.66</v>
      </c>
      <c r="P1394" s="10" t="s">
        <v>30</v>
      </c>
      <c r="Q1394" s="14"/>
      <c r="R1394" s="16"/>
      <c r="S1394" s="16"/>
    </row>
    <row r="1395" spans="1:19" ht="15" x14ac:dyDescent="0.2">
      <c r="A1395" s="10" t="s">
        <v>7419</v>
      </c>
      <c r="B1395" s="10" t="s">
        <v>7420</v>
      </c>
      <c r="C1395" s="10" t="s">
        <v>7421</v>
      </c>
      <c r="D1395" s="10" t="s">
        <v>7422</v>
      </c>
      <c r="E1395" s="11" t="s">
        <v>7423</v>
      </c>
      <c r="F1395" s="10"/>
      <c r="G1395" s="18"/>
      <c r="H1395" s="13" t="s">
        <v>6096</v>
      </c>
      <c r="I1395" s="10" t="s">
        <v>4454</v>
      </c>
      <c r="J1395" s="14" t="s">
        <v>28</v>
      </c>
      <c r="K1395" s="10" t="s">
        <v>4591</v>
      </c>
      <c r="L1395" s="10"/>
      <c r="M1395" s="10"/>
      <c r="N1395" s="10"/>
      <c r="O1395" s="10"/>
      <c r="P1395" s="10" t="s">
        <v>1437</v>
      </c>
      <c r="Q1395" s="14"/>
      <c r="R1395" s="16"/>
      <c r="S1395" s="16"/>
    </row>
    <row r="1396" spans="1:19" ht="15" x14ac:dyDescent="0.2">
      <c r="A1396" s="10" t="s">
        <v>7424</v>
      </c>
      <c r="B1396" s="10" t="s">
        <v>7425</v>
      </c>
      <c r="C1396" s="10" t="s">
        <v>7426</v>
      </c>
      <c r="D1396" s="10" t="s">
        <v>7427</v>
      </c>
      <c r="E1396" s="11" t="s">
        <v>7428</v>
      </c>
      <c r="F1396" s="10"/>
      <c r="G1396" s="18"/>
      <c r="H1396" s="13" t="s">
        <v>6096</v>
      </c>
      <c r="I1396" s="10" t="s">
        <v>4454</v>
      </c>
      <c r="J1396" s="14" t="s">
        <v>28</v>
      </c>
      <c r="K1396" s="10" t="s">
        <v>4591</v>
      </c>
      <c r="L1396" s="10"/>
      <c r="M1396" s="10"/>
      <c r="N1396" s="10"/>
      <c r="O1396" s="10"/>
      <c r="P1396" s="10" t="s">
        <v>1437</v>
      </c>
      <c r="Q1396" s="14"/>
      <c r="R1396" s="16"/>
      <c r="S1396" s="16"/>
    </row>
    <row r="1397" spans="1:19" ht="15" x14ac:dyDescent="0.2">
      <c r="A1397" s="10" t="s">
        <v>7429</v>
      </c>
      <c r="B1397" s="10" t="s">
        <v>7430</v>
      </c>
      <c r="C1397" s="10" t="s">
        <v>7431</v>
      </c>
      <c r="D1397" s="10" t="s">
        <v>7432</v>
      </c>
      <c r="E1397" s="11" t="s">
        <v>7433</v>
      </c>
      <c r="F1397" s="10"/>
      <c r="G1397" s="17" t="s">
        <v>7434</v>
      </c>
      <c r="H1397" s="13" t="s">
        <v>6096</v>
      </c>
      <c r="I1397" s="10" t="s">
        <v>4454</v>
      </c>
      <c r="J1397" s="14" t="s">
        <v>28</v>
      </c>
      <c r="K1397" s="10" t="s">
        <v>6201</v>
      </c>
      <c r="L1397" s="10"/>
      <c r="M1397" s="10"/>
      <c r="N1397" s="10"/>
      <c r="O1397" s="10"/>
      <c r="P1397" s="10" t="s">
        <v>1437</v>
      </c>
      <c r="Q1397" s="14"/>
      <c r="R1397" s="16"/>
      <c r="S1397" s="16"/>
    </row>
    <row r="1398" spans="1:19" ht="15" x14ac:dyDescent="0.2">
      <c r="A1398" s="10" t="s">
        <v>7435</v>
      </c>
      <c r="B1398" s="10" t="s">
        <v>7436</v>
      </c>
      <c r="C1398" s="10" t="s">
        <v>7437</v>
      </c>
      <c r="D1398" s="10" t="s">
        <v>7438</v>
      </c>
      <c r="E1398" s="11" t="s">
        <v>7439</v>
      </c>
      <c r="F1398" s="10"/>
      <c r="G1398" s="17" t="s">
        <v>7440</v>
      </c>
      <c r="H1398" s="13" t="s">
        <v>6096</v>
      </c>
      <c r="I1398" s="10" t="s">
        <v>4454</v>
      </c>
      <c r="J1398" s="14" t="s">
        <v>28</v>
      </c>
      <c r="K1398" s="10" t="s">
        <v>6201</v>
      </c>
      <c r="L1398" s="10"/>
      <c r="M1398" s="10"/>
      <c r="N1398" s="10"/>
      <c r="O1398" s="10"/>
      <c r="P1398" s="10" t="s">
        <v>1437</v>
      </c>
      <c r="Q1398" s="14"/>
      <c r="R1398" s="16"/>
      <c r="S1398" s="16"/>
    </row>
    <row r="1399" spans="1:19" ht="15" x14ac:dyDescent="0.2">
      <c r="A1399" s="10" t="s">
        <v>7441</v>
      </c>
      <c r="B1399" s="10" t="s">
        <v>7442</v>
      </c>
      <c r="C1399" s="10" t="s">
        <v>7443</v>
      </c>
      <c r="D1399" s="10" t="s">
        <v>7444</v>
      </c>
      <c r="E1399" s="11" t="s">
        <v>7445</v>
      </c>
      <c r="F1399" s="10"/>
      <c r="G1399" s="18"/>
      <c r="H1399" s="13" t="s">
        <v>6096</v>
      </c>
      <c r="I1399" s="10" t="s">
        <v>4454</v>
      </c>
      <c r="J1399" s="14" t="s">
        <v>28</v>
      </c>
      <c r="K1399" s="10" t="s">
        <v>1532</v>
      </c>
      <c r="L1399" s="10"/>
      <c r="M1399" s="10"/>
      <c r="N1399" s="10"/>
      <c r="O1399" s="10"/>
      <c r="P1399" s="10" t="s">
        <v>1437</v>
      </c>
      <c r="Q1399" s="14"/>
      <c r="R1399" s="16"/>
      <c r="S1399" s="16"/>
    </row>
    <row r="1400" spans="1:19" ht="15" x14ac:dyDescent="0.2">
      <c r="A1400" s="10" t="s">
        <v>7446</v>
      </c>
      <c r="B1400" s="10" t="s">
        <v>7447</v>
      </c>
      <c r="C1400" s="10" t="s">
        <v>7448</v>
      </c>
      <c r="D1400" s="10" t="s">
        <v>7449</v>
      </c>
      <c r="E1400" s="11" t="s">
        <v>7450</v>
      </c>
      <c r="F1400" s="10"/>
      <c r="G1400" s="17" t="s">
        <v>7451</v>
      </c>
      <c r="H1400" s="13" t="s">
        <v>6096</v>
      </c>
      <c r="I1400" s="10" t="s">
        <v>4454</v>
      </c>
      <c r="J1400" s="14" t="s">
        <v>28</v>
      </c>
      <c r="K1400" s="10" t="s">
        <v>4455</v>
      </c>
      <c r="L1400" s="10"/>
      <c r="M1400" s="10"/>
      <c r="N1400" s="10"/>
      <c r="O1400" s="10"/>
      <c r="P1400" s="10" t="s">
        <v>1437</v>
      </c>
      <c r="Q1400" s="14"/>
      <c r="R1400" s="16"/>
      <c r="S1400" s="16"/>
    </row>
    <row r="1401" spans="1:19" ht="15" x14ac:dyDescent="0.2">
      <c r="A1401" s="10" t="s">
        <v>7452</v>
      </c>
      <c r="B1401" s="10" t="s">
        <v>7453</v>
      </c>
      <c r="C1401" s="10" t="s">
        <v>7452</v>
      </c>
      <c r="D1401" s="10" t="s">
        <v>7454</v>
      </c>
      <c r="E1401" s="11" t="s">
        <v>6631</v>
      </c>
      <c r="F1401" s="10"/>
      <c r="G1401" s="18"/>
      <c r="H1401" s="13" t="s">
        <v>6096</v>
      </c>
      <c r="I1401" s="10" t="s">
        <v>4454</v>
      </c>
      <c r="J1401" s="14" t="s">
        <v>28</v>
      </c>
      <c r="K1401" s="10" t="s">
        <v>4591</v>
      </c>
      <c r="L1401" s="10"/>
      <c r="M1401" s="10"/>
      <c r="N1401" s="10"/>
      <c r="O1401" s="10"/>
      <c r="P1401" s="10" t="s">
        <v>30</v>
      </c>
      <c r="Q1401" s="14"/>
      <c r="R1401" s="16"/>
      <c r="S1401" s="16"/>
    </row>
    <row r="1402" spans="1:19" ht="15" x14ac:dyDescent="0.2">
      <c r="A1402" s="10" t="s">
        <v>7455</v>
      </c>
      <c r="B1402" s="10" t="s">
        <v>7456</v>
      </c>
      <c r="C1402" s="10" t="s">
        <v>7455</v>
      </c>
      <c r="D1402" s="10" t="s">
        <v>7457</v>
      </c>
      <c r="E1402" s="11" t="s">
        <v>7458</v>
      </c>
      <c r="F1402" s="10"/>
      <c r="G1402" s="18"/>
      <c r="H1402" s="13" t="s">
        <v>6096</v>
      </c>
      <c r="I1402" s="10" t="s">
        <v>4454</v>
      </c>
      <c r="J1402" s="14" t="s">
        <v>28</v>
      </c>
      <c r="K1402" s="10" t="s">
        <v>6362</v>
      </c>
      <c r="L1402" s="10"/>
      <c r="M1402" s="10"/>
      <c r="N1402" s="10"/>
      <c r="O1402" s="10"/>
      <c r="P1402" s="10" t="s">
        <v>1437</v>
      </c>
      <c r="Q1402" s="14"/>
      <c r="R1402" s="16"/>
      <c r="S1402" s="16"/>
    </row>
    <row r="1403" spans="1:19" ht="15" x14ac:dyDescent="0.2">
      <c r="A1403" s="10" t="s">
        <v>7459</v>
      </c>
      <c r="B1403" s="10" t="s">
        <v>7460</v>
      </c>
      <c r="C1403" s="10" t="s">
        <v>7459</v>
      </c>
      <c r="D1403" s="10" t="s">
        <v>7461</v>
      </c>
      <c r="E1403" s="11" t="s">
        <v>7462</v>
      </c>
      <c r="F1403" s="10"/>
      <c r="G1403" s="18"/>
      <c r="H1403" s="13" t="s">
        <v>6096</v>
      </c>
      <c r="I1403" s="10" t="s">
        <v>4454</v>
      </c>
      <c r="J1403" s="14" t="s">
        <v>28</v>
      </c>
      <c r="K1403" s="10" t="s">
        <v>1532</v>
      </c>
      <c r="L1403" s="10"/>
      <c r="M1403" s="10"/>
      <c r="N1403" s="10"/>
      <c r="O1403" s="10"/>
      <c r="P1403" s="10" t="s">
        <v>1437</v>
      </c>
      <c r="Q1403" s="14"/>
      <c r="R1403" s="16"/>
      <c r="S1403" s="16"/>
    </row>
    <row r="1404" spans="1:19" ht="15" x14ac:dyDescent="0.2">
      <c r="A1404" s="10" t="s">
        <v>7463</v>
      </c>
      <c r="B1404" s="10" t="s">
        <v>7464</v>
      </c>
      <c r="C1404" s="10" t="s">
        <v>7463</v>
      </c>
      <c r="D1404" s="10" t="s">
        <v>7465</v>
      </c>
      <c r="E1404" s="11" t="s">
        <v>7466</v>
      </c>
      <c r="F1404" s="10"/>
      <c r="G1404" s="18"/>
      <c r="H1404" s="13" t="s">
        <v>6096</v>
      </c>
      <c r="I1404" s="10" t="s">
        <v>4454</v>
      </c>
      <c r="J1404" s="14" t="s">
        <v>28</v>
      </c>
      <c r="K1404" s="10" t="s">
        <v>4455</v>
      </c>
      <c r="L1404" s="10"/>
      <c r="M1404" s="10"/>
      <c r="N1404" s="10"/>
      <c r="O1404" s="10"/>
      <c r="P1404" s="10" t="s">
        <v>1437</v>
      </c>
      <c r="Q1404" s="14"/>
      <c r="R1404" s="16"/>
      <c r="S1404" s="16"/>
    </row>
    <row r="1405" spans="1:19" ht="15" x14ac:dyDescent="0.2">
      <c r="A1405" s="10" t="s">
        <v>7467</v>
      </c>
      <c r="B1405" s="10" t="s">
        <v>7468</v>
      </c>
      <c r="C1405" s="10" t="s">
        <v>7467</v>
      </c>
      <c r="D1405" s="10" t="s">
        <v>7469</v>
      </c>
      <c r="E1405" s="11" t="s">
        <v>7470</v>
      </c>
      <c r="F1405" s="10"/>
      <c r="G1405" s="18"/>
      <c r="H1405" s="13" t="s">
        <v>6096</v>
      </c>
      <c r="I1405" s="10" t="s">
        <v>4454</v>
      </c>
      <c r="J1405" s="14" t="s">
        <v>28</v>
      </c>
      <c r="K1405" s="10" t="s">
        <v>1532</v>
      </c>
      <c r="L1405" s="10"/>
      <c r="M1405" s="10"/>
      <c r="N1405" s="10"/>
      <c r="O1405" s="10"/>
      <c r="P1405" s="10" t="s">
        <v>1437</v>
      </c>
      <c r="Q1405" s="14"/>
      <c r="R1405" s="16"/>
      <c r="S1405" s="16"/>
    </row>
    <row r="1406" spans="1:19" ht="15" x14ac:dyDescent="0.2">
      <c r="A1406" s="10" t="s">
        <v>7471</v>
      </c>
      <c r="B1406" s="10" t="s">
        <v>7472</v>
      </c>
      <c r="C1406" s="10" t="s">
        <v>7471</v>
      </c>
      <c r="D1406" s="10" t="s">
        <v>7473</v>
      </c>
      <c r="E1406" s="11" t="s">
        <v>7474</v>
      </c>
      <c r="F1406" s="10"/>
      <c r="G1406" s="18"/>
      <c r="H1406" s="13" t="s">
        <v>6096</v>
      </c>
      <c r="I1406" s="10" t="s">
        <v>4454</v>
      </c>
      <c r="J1406" s="14" t="s">
        <v>28</v>
      </c>
      <c r="K1406" s="10" t="s">
        <v>1532</v>
      </c>
      <c r="L1406" s="10"/>
      <c r="M1406" s="10"/>
      <c r="N1406" s="10"/>
      <c r="O1406" s="10"/>
      <c r="P1406" s="10" t="s">
        <v>1437</v>
      </c>
      <c r="Q1406" s="14"/>
      <c r="R1406" s="16"/>
      <c r="S1406" s="16"/>
    </row>
    <row r="1407" spans="1:19" ht="15" x14ac:dyDescent="0.2">
      <c r="A1407" s="10" t="s">
        <v>7475</v>
      </c>
      <c r="B1407" s="10" t="s">
        <v>7476</v>
      </c>
      <c r="C1407" s="10" t="s">
        <v>7475</v>
      </c>
      <c r="D1407" s="10" t="s">
        <v>7477</v>
      </c>
      <c r="E1407" s="11" t="s">
        <v>7478</v>
      </c>
      <c r="F1407" s="10"/>
      <c r="G1407" s="18"/>
      <c r="H1407" s="13" t="s">
        <v>6096</v>
      </c>
      <c r="I1407" s="10" t="s">
        <v>4454</v>
      </c>
      <c r="J1407" s="14" t="s">
        <v>28</v>
      </c>
      <c r="K1407" s="10" t="s">
        <v>1532</v>
      </c>
      <c r="L1407" s="10"/>
      <c r="M1407" s="10"/>
      <c r="N1407" s="10"/>
      <c r="O1407" s="10"/>
      <c r="P1407" s="10" t="s">
        <v>1437</v>
      </c>
      <c r="Q1407" s="14"/>
      <c r="R1407" s="16"/>
      <c r="S1407" s="16"/>
    </row>
    <row r="1408" spans="1:19" ht="15" x14ac:dyDescent="0.2">
      <c r="A1408" s="10" t="s">
        <v>7479</v>
      </c>
      <c r="B1408" s="10" t="s">
        <v>7480</v>
      </c>
      <c r="C1408" s="10" t="s">
        <v>7479</v>
      </c>
      <c r="D1408" s="10" t="s">
        <v>7481</v>
      </c>
      <c r="E1408" s="11" t="s">
        <v>7482</v>
      </c>
      <c r="F1408" s="10"/>
      <c r="G1408" s="18"/>
      <c r="H1408" s="13" t="s">
        <v>6096</v>
      </c>
      <c r="I1408" s="10" t="s">
        <v>4454</v>
      </c>
      <c r="J1408" s="14" t="s">
        <v>28</v>
      </c>
      <c r="K1408" s="10" t="s">
        <v>1532</v>
      </c>
      <c r="L1408" s="10"/>
      <c r="M1408" s="10"/>
      <c r="N1408" s="10"/>
      <c r="O1408" s="10"/>
      <c r="P1408" s="10" t="s">
        <v>1437</v>
      </c>
      <c r="Q1408" s="14"/>
      <c r="R1408" s="16"/>
      <c r="S1408" s="16"/>
    </row>
    <row r="1409" spans="1:19" ht="15" x14ac:dyDescent="0.2">
      <c r="A1409" s="10" t="s">
        <v>7483</v>
      </c>
      <c r="B1409" s="10" t="s">
        <v>7484</v>
      </c>
      <c r="C1409" s="10" t="s">
        <v>7483</v>
      </c>
      <c r="D1409" s="10" t="s">
        <v>7485</v>
      </c>
      <c r="E1409" s="11" t="s">
        <v>7486</v>
      </c>
      <c r="F1409" s="10"/>
      <c r="G1409" s="18"/>
      <c r="H1409" s="13" t="s">
        <v>6096</v>
      </c>
      <c r="I1409" s="10" t="s">
        <v>4454</v>
      </c>
      <c r="J1409" s="14" t="s">
        <v>28</v>
      </c>
      <c r="K1409" s="10" t="s">
        <v>1532</v>
      </c>
      <c r="L1409" s="10"/>
      <c r="M1409" s="10"/>
      <c r="N1409" s="10"/>
      <c r="O1409" s="10"/>
      <c r="P1409" s="10" t="s">
        <v>1437</v>
      </c>
      <c r="Q1409" s="14"/>
      <c r="R1409" s="16"/>
      <c r="S1409" s="16"/>
    </row>
    <row r="1410" spans="1:19" ht="15" x14ac:dyDescent="0.2">
      <c r="A1410" s="10" t="s">
        <v>7487</v>
      </c>
      <c r="B1410" s="10" t="s">
        <v>7488</v>
      </c>
      <c r="C1410" s="10" t="s">
        <v>7489</v>
      </c>
      <c r="D1410" s="10" t="s">
        <v>7490</v>
      </c>
      <c r="E1410" s="11" t="s">
        <v>7487</v>
      </c>
      <c r="F1410" s="10"/>
      <c r="G1410" s="18"/>
      <c r="H1410" s="13" t="s">
        <v>7491</v>
      </c>
      <c r="I1410" s="10" t="s">
        <v>4454</v>
      </c>
      <c r="J1410" s="10" t="s">
        <v>30</v>
      </c>
      <c r="K1410" s="10"/>
      <c r="L1410" s="10"/>
      <c r="M1410" s="10"/>
      <c r="N1410" s="10"/>
      <c r="O1410" s="10"/>
      <c r="P1410" s="10" t="s">
        <v>30</v>
      </c>
      <c r="Q1410" s="14">
        <v>458347076</v>
      </c>
      <c r="R1410" s="16">
        <v>57.836721558000001</v>
      </c>
      <c r="S1410" s="16">
        <v>25.591469715929207</v>
      </c>
    </row>
    <row r="1411" spans="1:19" ht="15" x14ac:dyDescent="0.2">
      <c r="A1411" s="10" t="s">
        <v>7492</v>
      </c>
      <c r="B1411" s="10" t="s">
        <v>7493</v>
      </c>
      <c r="C1411" s="10" t="s">
        <v>7494</v>
      </c>
      <c r="D1411" s="10" t="s">
        <v>7495</v>
      </c>
      <c r="E1411" s="11" t="s">
        <v>7492</v>
      </c>
      <c r="F1411" s="10"/>
      <c r="G1411" s="18"/>
      <c r="H1411" s="13" t="s">
        <v>7491</v>
      </c>
      <c r="I1411" s="10" t="s">
        <v>4454</v>
      </c>
      <c r="J1411" s="10" t="s">
        <v>30</v>
      </c>
      <c r="K1411" s="10"/>
      <c r="L1411" s="10"/>
      <c r="M1411" s="10"/>
      <c r="N1411" s="21"/>
      <c r="O1411" s="21"/>
      <c r="P1411" s="21" t="s">
        <v>1437</v>
      </c>
      <c r="Q1411" s="14">
        <v>277699672</v>
      </c>
      <c r="R1411" s="16">
        <v>40.868944734000003</v>
      </c>
      <c r="S1411" s="16">
        <v>18.083603864601773</v>
      </c>
    </row>
    <row r="1412" spans="1:19" ht="15" x14ac:dyDescent="0.2">
      <c r="A1412" s="10" t="s">
        <v>7496</v>
      </c>
      <c r="B1412" s="10" t="s">
        <v>7497</v>
      </c>
      <c r="C1412" s="10" t="s">
        <v>7498</v>
      </c>
      <c r="D1412" s="10" t="s">
        <v>7499</v>
      </c>
      <c r="E1412" s="11" t="s">
        <v>7496</v>
      </c>
      <c r="F1412" s="10"/>
      <c r="G1412" s="18"/>
      <c r="H1412" s="13" t="s">
        <v>7491</v>
      </c>
      <c r="I1412" s="10" t="s">
        <v>4454</v>
      </c>
      <c r="J1412" s="10" t="s">
        <v>30</v>
      </c>
      <c r="K1412" s="10"/>
      <c r="L1412" s="10"/>
      <c r="M1412" s="10"/>
      <c r="N1412" s="10"/>
      <c r="O1412" s="10"/>
      <c r="P1412" s="10" t="s">
        <v>30</v>
      </c>
      <c r="Q1412" s="14">
        <v>428433276</v>
      </c>
      <c r="R1412" s="16">
        <v>52.040711076999997</v>
      </c>
      <c r="S1412" s="16">
        <v>23.02686330840708</v>
      </c>
    </row>
    <row r="1413" spans="1:19" ht="15" x14ac:dyDescent="0.2">
      <c r="A1413" s="10" t="s">
        <v>7500</v>
      </c>
      <c r="B1413" s="10" t="s">
        <v>7501</v>
      </c>
      <c r="C1413" s="10" t="s">
        <v>7502</v>
      </c>
      <c r="D1413" s="10" t="s">
        <v>7503</v>
      </c>
      <c r="E1413" s="11" t="s">
        <v>7500</v>
      </c>
      <c r="F1413" s="10"/>
      <c r="G1413" s="18"/>
      <c r="H1413" s="13" t="s">
        <v>7491</v>
      </c>
      <c r="I1413" s="10" t="s">
        <v>4454</v>
      </c>
      <c r="J1413" s="10" t="s">
        <v>30</v>
      </c>
      <c r="K1413" s="10"/>
      <c r="L1413" s="10"/>
      <c r="M1413" s="10"/>
      <c r="N1413" s="10"/>
      <c r="O1413" s="10"/>
      <c r="P1413" s="10" t="s">
        <v>30</v>
      </c>
      <c r="Q1413" s="14">
        <v>407527786</v>
      </c>
      <c r="R1413" s="16">
        <v>52.243048264000002</v>
      </c>
      <c r="S1413" s="16">
        <v>23.116393037168145</v>
      </c>
    </row>
    <row r="1414" spans="1:19" ht="15" x14ac:dyDescent="0.2">
      <c r="A1414" s="10" t="s">
        <v>7504</v>
      </c>
      <c r="B1414" s="10" t="s">
        <v>7505</v>
      </c>
      <c r="C1414" s="10" t="s">
        <v>7506</v>
      </c>
      <c r="D1414" s="10" t="s">
        <v>7507</v>
      </c>
      <c r="E1414" s="11" t="s">
        <v>7504</v>
      </c>
      <c r="F1414" s="10"/>
      <c r="G1414" s="18"/>
      <c r="H1414" s="13" t="s">
        <v>7491</v>
      </c>
      <c r="I1414" s="10" t="s">
        <v>4454</v>
      </c>
      <c r="J1414" s="10" t="s">
        <v>30</v>
      </c>
      <c r="K1414" s="10"/>
      <c r="L1414" s="10"/>
      <c r="M1414" s="10"/>
      <c r="N1414" s="10"/>
      <c r="O1414" s="10"/>
      <c r="P1414" s="10" t="s">
        <v>30</v>
      </c>
      <c r="Q1414" s="14">
        <v>349618038</v>
      </c>
      <c r="R1414" s="16">
        <v>44.196646479000002</v>
      </c>
      <c r="S1414" s="16">
        <v>19.556038265044251</v>
      </c>
    </row>
    <row r="1415" spans="1:19" ht="15" x14ac:dyDescent="0.2">
      <c r="A1415" s="10" t="s">
        <v>7508</v>
      </c>
      <c r="B1415" s="10" t="s">
        <v>7509</v>
      </c>
      <c r="C1415" s="10" t="s">
        <v>7510</v>
      </c>
      <c r="D1415" s="10" t="s">
        <v>7511</v>
      </c>
      <c r="E1415" s="11" t="s">
        <v>7508</v>
      </c>
      <c r="F1415" s="10"/>
      <c r="G1415" s="18"/>
      <c r="H1415" s="13" t="s">
        <v>7491</v>
      </c>
      <c r="I1415" s="10" t="s">
        <v>4454</v>
      </c>
      <c r="J1415" s="10" t="s">
        <v>30</v>
      </c>
      <c r="K1415" s="10"/>
      <c r="L1415" s="10"/>
      <c r="M1415" s="10"/>
      <c r="N1415" s="10"/>
      <c r="O1415" s="10"/>
      <c r="P1415" s="10" t="s">
        <v>30</v>
      </c>
      <c r="Q1415" s="14">
        <v>406049862</v>
      </c>
      <c r="R1415" s="16">
        <v>51.004163317</v>
      </c>
      <c r="S1415" s="16">
        <v>22.568213857079648</v>
      </c>
    </row>
    <row r="1416" spans="1:19" ht="15" x14ac:dyDescent="0.2">
      <c r="A1416" s="10" t="s">
        <v>7512</v>
      </c>
      <c r="B1416" s="10" t="s">
        <v>7513</v>
      </c>
      <c r="C1416" s="10" t="s">
        <v>7514</v>
      </c>
      <c r="D1416" s="10" t="s">
        <v>7515</v>
      </c>
      <c r="E1416" s="11" t="s">
        <v>7516</v>
      </c>
      <c r="F1416" s="10"/>
      <c r="G1416" s="18"/>
      <c r="H1416" s="13" t="s">
        <v>7491</v>
      </c>
      <c r="I1416" s="10"/>
      <c r="J1416" s="14" t="s">
        <v>28</v>
      </c>
      <c r="K1416" s="10"/>
      <c r="L1416" s="10"/>
      <c r="M1416" s="10"/>
      <c r="N1416" s="10"/>
      <c r="O1416" s="10"/>
      <c r="P1416" s="10" t="s">
        <v>30</v>
      </c>
      <c r="Q1416" s="14"/>
      <c r="R1416" s="16"/>
      <c r="S1416" s="16"/>
    </row>
    <row r="1417" spans="1:19" ht="15" x14ac:dyDescent="0.2">
      <c r="A1417" s="10" t="s">
        <v>7517</v>
      </c>
      <c r="B1417" s="10" t="s">
        <v>7518</v>
      </c>
      <c r="C1417" s="10" t="s">
        <v>7517</v>
      </c>
      <c r="D1417" s="10" t="s">
        <v>7519</v>
      </c>
      <c r="E1417" s="11" t="s">
        <v>7520</v>
      </c>
      <c r="F1417" s="10"/>
      <c r="G1417" s="18"/>
      <c r="H1417" s="13" t="s">
        <v>7491</v>
      </c>
      <c r="I1417" s="10"/>
      <c r="J1417" s="14" t="s">
        <v>28</v>
      </c>
      <c r="K1417" s="10"/>
      <c r="L1417" s="10"/>
      <c r="M1417" s="10"/>
      <c r="N1417" s="10"/>
      <c r="O1417" s="10"/>
      <c r="P1417" s="10" t="s">
        <v>30</v>
      </c>
      <c r="Q1417" s="14"/>
      <c r="R1417" s="16"/>
      <c r="S1417" s="16"/>
    </row>
    <row r="1418" spans="1:19" ht="15" x14ac:dyDescent="0.2">
      <c r="A1418" s="10" t="s">
        <v>7521</v>
      </c>
      <c r="B1418" s="10" t="s">
        <v>7522</v>
      </c>
      <c r="C1418" s="10" t="s">
        <v>7521</v>
      </c>
      <c r="D1418" s="10" t="s">
        <v>7523</v>
      </c>
      <c r="E1418" s="11" t="s">
        <v>7516</v>
      </c>
      <c r="F1418" s="10"/>
      <c r="G1418" s="18"/>
      <c r="H1418" s="13" t="s">
        <v>7491</v>
      </c>
      <c r="I1418" s="10"/>
      <c r="J1418" s="14" t="s">
        <v>28</v>
      </c>
      <c r="K1418" s="10" t="s">
        <v>7524</v>
      </c>
      <c r="L1418" s="10"/>
      <c r="M1418" s="10"/>
      <c r="N1418" s="10"/>
      <c r="O1418" s="10"/>
      <c r="P1418" s="10" t="s">
        <v>1437</v>
      </c>
      <c r="Q1418" s="14"/>
      <c r="R1418" s="16"/>
      <c r="S1418" s="16"/>
    </row>
    <row r="1419" spans="1:19" ht="15" x14ac:dyDescent="0.2">
      <c r="A1419" s="10" t="s">
        <v>7525</v>
      </c>
      <c r="B1419" s="10" t="s">
        <v>7526</v>
      </c>
      <c r="C1419" s="10" t="s">
        <v>7527</v>
      </c>
      <c r="D1419" s="10" t="s">
        <v>7528</v>
      </c>
      <c r="E1419" s="11" t="s">
        <v>7525</v>
      </c>
      <c r="F1419" s="10"/>
      <c r="G1419" s="18"/>
      <c r="H1419" s="13" t="s">
        <v>7529</v>
      </c>
      <c r="I1419" s="10" t="s">
        <v>4454</v>
      </c>
      <c r="J1419" s="10" t="s">
        <v>30</v>
      </c>
      <c r="K1419" s="10"/>
      <c r="L1419" s="10"/>
      <c r="M1419" s="10"/>
      <c r="N1419" s="10"/>
      <c r="O1419" s="10"/>
      <c r="P1419" s="10" t="s">
        <v>30</v>
      </c>
      <c r="Q1419" s="14">
        <v>396864322</v>
      </c>
      <c r="R1419" s="16">
        <v>49.062727309000003</v>
      </c>
      <c r="S1419" s="16">
        <v>21.709171375663722</v>
      </c>
    </row>
    <row r="1420" spans="1:19" ht="15" x14ac:dyDescent="0.2">
      <c r="A1420" s="10" t="s">
        <v>7530</v>
      </c>
      <c r="B1420" s="10" t="s">
        <v>7531</v>
      </c>
      <c r="C1420" s="10" t="s">
        <v>7532</v>
      </c>
      <c r="D1420" s="10" t="s">
        <v>7533</v>
      </c>
      <c r="E1420" s="11" t="s">
        <v>7530</v>
      </c>
      <c r="F1420" s="10"/>
      <c r="G1420" s="18"/>
      <c r="H1420" s="13" t="s">
        <v>7529</v>
      </c>
      <c r="I1420" s="10" t="s">
        <v>4454</v>
      </c>
      <c r="J1420" s="10" t="s">
        <v>30</v>
      </c>
      <c r="K1420" s="10"/>
      <c r="L1420" s="10"/>
      <c r="M1420" s="10"/>
      <c r="N1420" s="10"/>
      <c r="O1420" s="10"/>
      <c r="P1420" s="10" t="s">
        <v>30</v>
      </c>
      <c r="Q1420" s="14">
        <v>414249330</v>
      </c>
      <c r="R1420" s="16">
        <v>53.049918521000002</v>
      </c>
      <c r="S1420" s="16">
        <v>23.473415274778763</v>
      </c>
    </row>
    <row r="1421" spans="1:19" ht="15" x14ac:dyDescent="0.2">
      <c r="A1421" s="10" t="s">
        <v>7534</v>
      </c>
      <c r="B1421" s="10" t="s">
        <v>7535</v>
      </c>
      <c r="C1421" s="10" t="s">
        <v>7536</v>
      </c>
      <c r="D1421" s="10" t="s">
        <v>7537</v>
      </c>
      <c r="E1421" s="11" t="s">
        <v>7534</v>
      </c>
      <c r="F1421" s="10"/>
      <c r="G1421" s="18"/>
      <c r="H1421" s="13" t="s">
        <v>7529</v>
      </c>
      <c r="I1421" s="10" t="s">
        <v>4454</v>
      </c>
      <c r="J1421" s="10" t="s">
        <v>30</v>
      </c>
      <c r="K1421" s="10"/>
      <c r="L1421" s="10"/>
      <c r="M1421" s="10"/>
      <c r="N1421" s="10"/>
      <c r="O1421" s="10"/>
      <c r="P1421" s="10" t="s">
        <v>30</v>
      </c>
      <c r="Q1421" s="14">
        <v>484623568</v>
      </c>
      <c r="R1421" s="16">
        <v>63.806662568999997</v>
      </c>
      <c r="S1421" s="16">
        <v>28.233036534955755</v>
      </c>
    </row>
    <row r="1422" spans="1:19" ht="15" x14ac:dyDescent="0.2">
      <c r="A1422" s="10" t="s">
        <v>7538</v>
      </c>
      <c r="B1422" s="10" t="s">
        <v>7539</v>
      </c>
      <c r="C1422" s="10" t="s">
        <v>7540</v>
      </c>
      <c r="D1422" s="10" t="s">
        <v>7541</v>
      </c>
      <c r="E1422" s="11" t="s">
        <v>7538</v>
      </c>
      <c r="F1422" s="10"/>
      <c r="G1422" s="18"/>
      <c r="H1422" s="13" t="s">
        <v>7529</v>
      </c>
      <c r="I1422" s="10" t="s">
        <v>4454</v>
      </c>
      <c r="J1422" s="10" t="s">
        <v>30</v>
      </c>
      <c r="K1422" s="10"/>
      <c r="L1422" s="10"/>
      <c r="M1422" s="10"/>
      <c r="N1422" s="10"/>
      <c r="O1422" s="10"/>
      <c r="P1422" s="10" t="s">
        <v>30</v>
      </c>
      <c r="Q1422" s="14">
        <v>397786758</v>
      </c>
      <c r="R1422" s="16">
        <v>49.619839007000003</v>
      </c>
      <c r="S1422" s="16">
        <v>21.955680976548678</v>
      </c>
    </row>
    <row r="1423" spans="1:19" ht="15" x14ac:dyDescent="0.2">
      <c r="A1423" s="10" t="s">
        <v>7542</v>
      </c>
      <c r="B1423" s="10" t="s">
        <v>7543</v>
      </c>
      <c r="C1423" s="10" t="s">
        <v>7544</v>
      </c>
      <c r="D1423" s="10" t="s">
        <v>7545</v>
      </c>
      <c r="E1423" s="11" t="s">
        <v>7546</v>
      </c>
      <c r="F1423" s="10"/>
      <c r="G1423" s="18"/>
      <c r="H1423" s="13" t="s">
        <v>7529</v>
      </c>
      <c r="I1423" s="10"/>
      <c r="J1423" s="14" t="s">
        <v>28</v>
      </c>
      <c r="K1423" s="10"/>
      <c r="L1423" s="10"/>
      <c r="M1423" s="10"/>
      <c r="N1423" s="10"/>
      <c r="O1423" s="10"/>
      <c r="P1423" s="10" t="s">
        <v>30</v>
      </c>
      <c r="Q1423" s="14"/>
      <c r="R1423" s="16"/>
      <c r="S1423" s="16"/>
    </row>
    <row r="1424" spans="1:19" ht="15" x14ac:dyDescent="0.2">
      <c r="A1424" s="10" t="s">
        <v>7547</v>
      </c>
      <c r="B1424" s="10" t="s">
        <v>7548</v>
      </c>
      <c r="C1424" s="10" t="s">
        <v>7547</v>
      </c>
      <c r="D1424" s="10" t="s">
        <v>7549</v>
      </c>
      <c r="E1424" s="11" t="s">
        <v>7550</v>
      </c>
      <c r="F1424" s="10"/>
      <c r="G1424" s="18"/>
      <c r="H1424" s="13" t="s">
        <v>7529</v>
      </c>
      <c r="I1424" s="10"/>
      <c r="J1424" s="14" t="s">
        <v>28</v>
      </c>
      <c r="K1424" s="10"/>
      <c r="L1424" s="10"/>
      <c r="M1424" s="10"/>
      <c r="N1424" s="10"/>
      <c r="O1424" s="10"/>
      <c r="P1424" s="10" t="s">
        <v>30</v>
      </c>
      <c r="Q1424" s="14"/>
      <c r="R1424" s="16"/>
      <c r="S1424" s="16"/>
    </row>
    <row r="1425" spans="1:19" ht="15" x14ac:dyDescent="0.2">
      <c r="A1425" s="10" t="s">
        <v>7551</v>
      </c>
      <c r="B1425" s="10" t="s">
        <v>7552</v>
      </c>
      <c r="C1425" s="10" t="s">
        <v>7553</v>
      </c>
      <c r="D1425" s="10" t="s">
        <v>7554</v>
      </c>
      <c r="E1425" s="11" t="s">
        <v>7546</v>
      </c>
      <c r="F1425" s="10"/>
      <c r="G1425" s="18"/>
      <c r="H1425" s="13" t="s">
        <v>7529</v>
      </c>
      <c r="I1425" s="10"/>
      <c r="J1425" s="14" t="s">
        <v>28</v>
      </c>
      <c r="K1425" s="10" t="s">
        <v>989</v>
      </c>
      <c r="L1425" s="10"/>
      <c r="M1425" s="10"/>
      <c r="N1425" s="10"/>
      <c r="O1425" s="10"/>
      <c r="P1425" s="10" t="s">
        <v>1437</v>
      </c>
      <c r="Q1425" s="14"/>
      <c r="R1425" s="16"/>
      <c r="S1425" s="16"/>
    </row>
    <row r="1426" spans="1:19" ht="15" x14ac:dyDescent="0.2">
      <c r="A1426" s="10" t="s">
        <v>7555</v>
      </c>
      <c r="B1426" s="10" t="s">
        <v>7556</v>
      </c>
      <c r="C1426" s="10" t="s">
        <v>7557</v>
      </c>
      <c r="D1426" s="10" t="s">
        <v>7558</v>
      </c>
      <c r="E1426" s="11" t="s">
        <v>7555</v>
      </c>
      <c r="F1426" s="10"/>
      <c r="G1426" s="18"/>
      <c r="H1426" s="13" t="s">
        <v>7559</v>
      </c>
      <c r="I1426" s="10" t="s">
        <v>4454</v>
      </c>
      <c r="J1426" s="10" t="s">
        <v>30</v>
      </c>
      <c r="K1426" s="10"/>
      <c r="L1426" s="10"/>
      <c r="M1426" s="10"/>
      <c r="N1426" s="10"/>
      <c r="O1426" s="10"/>
      <c r="P1426" s="10" t="s">
        <v>30</v>
      </c>
      <c r="Q1426" s="14">
        <v>407285390</v>
      </c>
      <c r="R1426" s="16">
        <v>53.107115213999997</v>
      </c>
      <c r="S1426" s="16">
        <v>23.4987235460177</v>
      </c>
    </row>
    <row r="1427" spans="1:19" ht="15" x14ac:dyDescent="0.2">
      <c r="A1427" s="10" t="s">
        <v>7560</v>
      </c>
      <c r="B1427" s="10" t="s">
        <v>7561</v>
      </c>
      <c r="C1427" s="10" t="s">
        <v>7562</v>
      </c>
      <c r="D1427" s="10" t="s">
        <v>7563</v>
      </c>
      <c r="E1427" s="11" t="s">
        <v>7560</v>
      </c>
      <c r="F1427" s="10"/>
      <c r="G1427" s="18"/>
      <c r="H1427" s="13" t="s">
        <v>7559</v>
      </c>
      <c r="I1427" s="10" t="s">
        <v>4454</v>
      </c>
      <c r="J1427" s="10" t="s">
        <v>30</v>
      </c>
      <c r="K1427" s="10"/>
      <c r="L1427" s="10"/>
      <c r="M1427" s="10"/>
      <c r="N1427" s="10"/>
      <c r="O1427" s="10"/>
      <c r="P1427" s="10" t="s">
        <v>30</v>
      </c>
      <c r="Q1427" s="14">
        <v>503476968</v>
      </c>
      <c r="R1427" s="16">
        <v>58.728304688000001</v>
      </c>
      <c r="S1427" s="16">
        <v>25.985975525663719</v>
      </c>
    </row>
    <row r="1428" spans="1:19" ht="15" x14ac:dyDescent="0.2">
      <c r="A1428" s="10" t="s">
        <v>7564</v>
      </c>
      <c r="B1428" s="10" t="s">
        <v>7565</v>
      </c>
      <c r="C1428" s="10" t="s">
        <v>7566</v>
      </c>
      <c r="D1428" s="10" t="s">
        <v>7567</v>
      </c>
      <c r="E1428" s="11" t="s">
        <v>7564</v>
      </c>
      <c r="F1428" s="10"/>
      <c r="G1428" s="18"/>
      <c r="H1428" s="13" t="s">
        <v>7559</v>
      </c>
      <c r="I1428" s="10" t="s">
        <v>4454</v>
      </c>
      <c r="J1428" s="10" t="s">
        <v>30</v>
      </c>
      <c r="K1428" s="10"/>
      <c r="L1428" s="10"/>
      <c r="M1428" s="10"/>
      <c r="N1428" s="21"/>
      <c r="O1428" s="21"/>
      <c r="P1428" s="21" t="s">
        <v>1437</v>
      </c>
      <c r="Q1428" s="14">
        <v>312004312</v>
      </c>
      <c r="R1428" s="16">
        <v>45.486160691000002</v>
      </c>
      <c r="S1428" s="16">
        <v>20.126619774778764</v>
      </c>
    </row>
    <row r="1429" spans="1:19" ht="15" x14ac:dyDescent="0.2">
      <c r="A1429" s="10" t="s">
        <v>7568</v>
      </c>
      <c r="B1429" s="10" t="s">
        <v>7569</v>
      </c>
      <c r="C1429" s="10" t="s">
        <v>7570</v>
      </c>
      <c r="D1429" s="10" t="s">
        <v>7571</v>
      </c>
      <c r="E1429" s="11" t="s">
        <v>7568</v>
      </c>
      <c r="F1429" s="10"/>
      <c r="G1429" s="18"/>
      <c r="H1429" s="13" t="s">
        <v>7559</v>
      </c>
      <c r="I1429" s="10" t="s">
        <v>4454</v>
      </c>
      <c r="J1429" s="10" t="s">
        <v>30</v>
      </c>
      <c r="K1429" s="10"/>
      <c r="L1429" s="10"/>
      <c r="M1429" s="10"/>
      <c r="N1429" s="10"/>
      <c r="O1429" s="10"/>
      <c r="P1429" s="10" t="s">
        <v>30</v>
      </c>
      <c r="Q1429" s="14">
        <v>477411884</v>
      </c>
      <c r="R1429" s="16">
        <v>58.363986298999997</v>
      </c>
      <c r="S1429" s="16">
        <v>25.824772698672568</v>
      </c>
    </row>
    <row r="1430" spans="1:19" ht="15" x14ac:dyDescent="0.2">
      <c r="A1430" s="10" t="s">
        <v>7572</v>
      </c>
      <c r="B1430" s="10" t="s">
        <v>7573</v>
      </c>
      <c r="C1430" s="10" t="s">
        <v>7574</v>
      </c>
      <c r="D1430" s="10" t="s">
        <v>7575</v>
      </c>
      <c r="E1430" s="11" t="s">
        <v>7576</v>
      </c>
      <c r="F1430" s="10"/>
      <c r="G1430" s="18"/>
      <c r="H1430" s="13" t="s">
        <v>7559</v>
      </c>
      <c r="I1430" s="10"/>
      <c r="J1430" s="14" t="s">
        <v>28</v>
      </c>
      <c r="K1430" s="10"/>
      <c r="L1430" s="10"/>
      <c r="M1430" s="10"/>
      <c r="N1430" s="10"/>
      <c r="O1430" s="10"/>
      <c r="P1430" s="10" t="s">
        <v>30</v>
      </c>
      <c r="Q1430" s="14"/>
      <c r="R1430" s="16"/>
      <c r="S1430" s="16"/>
    </row>
    <row r="1431" spans="1:19" ht="15" x14ac:dyDescent="0.2">
      <c r="A1431" s="10" t="s">
        <v>7577</v>
      </c>
      <c r="B1431" s="10" t="s">
        <v>7578</v>
      </c>
      <c r="C1431" s="10" t="s">
        <v>7577</v>
      </c>
      <c r="D1431" s="10" t="s">
        <v>7579</v>
      </c>
      <c r="E1431" s="11" t="s">
        <v>7580</v>
      </c>
      <c r="F1431" s="10"/>
      <c r="G1431" s="18"/>
      <c r="H1431" s="13" t="s">
        <v>7559</v>
      </c>
      <c r="I1431" s="10"/>
      <c r="J1431" s="14" t="s">
        <v>28</v>
      </c>
      <c r="K1431" s="10"/>
      <c r="L1431" s="10"/>
      <c r="M1431" s="10"/>
      <c r="N1431" s="10"/>
      <c r="O1431" s="10"/>
      <c r="P1431" s="10" t="s">
        <v>30</v>
      </c>
      <c r="Q1431" s="14"/>
      <c r="R1431" s="16"/>
      <c r="S1431" s="16"/>
    </row>
    <row r="1432" spans="1:19" ht="15" x14ac:dyDescent="0.2">
      <c r="A1432" s="10" t="s">
        <v>7581</v>
      </c>
      <c r="B1432" s="10" t="s">
        <v>7582</v>
      </c>
      <c r="C1432" s="10" t="s">
        <v>7581</v>
      </c>
      <c r="D1432" s="10" t="s">
        <v>7583</v>
      </c>
      <c r="E1432" s="11" t="s">
        <v>7576</v>
      </c>
      <c r="F1432" s="10"/>
      <c r="G1432" s="18"/>
      <c r="H1432" s="13" t="s">
        <v>7559</v>
      </c>
      <c r="I1432" s="10"/>
      <c r="J1432" s="14" t="s">
        <v>28</v>
      </c>
      <c r="K1432" s="10" t="s">
        <v>7584</v>
      </c>
      <c r="L1432" s="10"/>
      <c r="M1432" s="10"/>
      <c r="N1432" s="10"/>
      <c r="O1432" s="10"/>
      <c r="P1432" s="10" t="s">
        <v>1437</v>
      </c>
      <c r="Q1432" s="14"/>
      <c r="R1432" s="16"/>
      <c r="S1432" s="16"/>
    </row>
    <row r="1433" spans="1:19" ht="15" x14ac:dyDescent="0.2">
      <c r="A1433" s="10" t="s">
        <v>7585</v>
      </c>
      <c r="B1433" s="10" t="s">
        <v>7586</v>
      </c>
      <c r="C1433" s="22" t="s">
        <v>23</v>
      </c>
      <c r="D1433" s="10" t="s">
        <v>7587</v>
      </c>
      <c r="E1433" s="11" t="s">
        <v>7585</v>
      </c>
      <c r="F1433" s="10"/>
      <c r="G1433" s="12"/>
      <c r="H1433" s="10" t="s">
        <v>7588</v>
      </c>
      <c r="I1433" s="10"/>
      <c r="J1433" s="14" t="s">
        <v>28</v>
      </c>
      <c r="K1433" s="10" t="s">
        <v>29</v>
      </c>
      <c r="L1433" s="10"/>
      <c r="M1433" s="10"/>
      <c r="N1433" s="10"/>
      <c r="O1433" s="10"/>
      <c r="P1433" s="10" t="s">
        <v>1437</v>
      </c>
      <c r="Q1433" s="14"/>
      <c r="R1433" s="16"/>
      <c r="S1433" s="16"/>
    </row>
    <row r="1434" spans="1:19" ht="15" x14ac:dyDescent="0.2">
      <c r="A1434" s="10" t="s">
        <v>7589</v>
      </c>
      <c r="B1434" s="10" t="s">
        <v>7590</v>
      </c>
      <c r="C1434" s="10" t="s">
        <v>7591</v>
      </c>
      <c r="D1434" s="10" t="s">
        <v>7592</v>
      </c>
      <c r="E1434" s="11" t="s">
        <v>7589</v>
      </c>
      <c r="F1434" s="10"/>
      <c r="G1434" s="18"/>
      <c r="H1434" s="10" t="s">
        <v>7593</v>
      </c>
      <c r="I1434" s="10" t="s">
        <v>7594</v>
      </c>
      <c r="J1434" s="10" t="s">
        <v>30</v>
      </c>
      <c r="K1434" s="10"/>
      <c r="L1434" s="10"/>
      <c r="M1434" s="10"/>
      <c r="N1434" s="10"/>
      <c r="O1434" s="10"/>
      <c r="P1434" s="10" t="s">
        <v>30</v>
      </c>
      <c r="Q1434" s="14">
        <v>306883040</v>
      </c>
      <c r="R1434" s="16">
        <v>43.176555692999997</v>
      </c>
      <c r="S1434" s="16">
        <v>19.104670660619469</v>
      </c>
    </row>
    <row r="1435" spans="1:19" ht="15" x14ac:dyDescent="0.2">
      <c r="A1435" s="10" t="s">
        <v>7595</v>
      </c>
      <c r="B1435" s="10" t="s">
        <v>7596</v>
      </c>
      <c r="C1435" s="10" t="s">
        <v>7597</v>
      </c>
      <c r="D1435" s="10" t="s">
        <v>7598</v>
      </c>
      <c r="E1435" s="11" t="s">
        <v>7595</v>
      </c>
      <c r="F1435" s="10"/>
      <c r="G1435" s="18"/>
      <c r="H1435" s="10" t="s">
        <v>7593</v>
      </c>
      <c r="I1435" s="10" t="s">
        <v>7594</v>
      </c>
      <c r="J1435" s="10" t="s">
        <v>30</v>
      </c>
      <c r="K1435" s="10"/>
      <c r="L1435" s="10"/>
      <c r="M1435" s="10"/>
      <c r="N1435" s="10"/>
      <c r="O1435" s="10"/>
      <c r="P1435" s="10" t="s">
        <v>30</v>
      </c>
      <c r="Q1435" s="14">
        <v>314663698</v>
      </c>
      <c r="R1435" s="16">
        <v>39.433142357000001</v>
      </c>
      <c r="S1435" s="16">
        <v>17.448293078318585</v>
      </c>
    </row>
    <row r="1436" spans="1:19" ht="15" x14ac:dyDescent="0.2">
      <c r="A1436" s="10" t="s">
        <v>7599</v>
      </c>
      <c r="B1436" s="10" t="s">
        <v>7600</v>
      </c>
      <c r="C1436" s="10" t="s">
        <v>7599</v>
      </c>
      <c r="D1436" s="10" t="s">
        <v>7601</v>
      </c>
      <c r="E1436" s="11" t="s">
        <v>7602</v>
      </c>
      <c r="F1436" s="10"/>
      <c r="G1436" s="18"/>
      <c r="H1436" s="10" t="s">
        <v>7603</v>
      </c>
      <c r="I1436" s="10"/>
      <c r="J1436" s="14" t="s">
        <v>28</v>
      </c>
      <c r="K1436" s="10" t="s">
        <v>1532</v>
      </c>
      <c r="L1436" s="10"/>
      <c r="M1436" s="10"/>
      <c r="N1436" s="10"/>
      <c r="O1436" s="10"/>
      <c r="P1436" s="10" t="s">
        <v>1437</v>
      </c>
      <c r="Q1436" s="14"/>
      <c r="R1436" s="16"/>
      <c r="S1436" s="16"/>
    </row>
    <row r="1437" spans="1:19" ht="15" x14ac:dyDescent="0.2">
      <c r="A1437" s="10"/>
      <c r="B1437" s="10"/>
      <c r="C1437" s="10"/>
      <c r="D1437" s="10"/>
      <c r="E1437" s="11"/>
      <c r="F1437" s="10"/>
      <c r="G1437" s="18"/>
      <c r="H1437" s="10"/>
      <c r="I1437" s="10"/>
      <c r="J1437" s="14"/>
      <c r="K1437" s="10"/>
      <c r="L1437" s="10"/>
      <c r="M1437" s="10"/>
      <c r="N1437" s="10"/>
      <c r="O1437" s="10"/>
      <c r="P1437" s="10"/>
      <c r="Q1437" s="14"/>
      <c r="R1437" s="16"/>
      <c r="S1437" s="16"/>
    </row>
    <row r="1438" spans="1:19" ht="15" x14ac:dyDescent="0.2">
      <c r="A1438" s="10"/>
      <c r="B1438" s="10"/>
      <c r="C1438" s="10"/>
      <c r="D1438" s="10"/>
      <c r="E1438" s="11"/>
      <c r="F1438" s="10"/>
      <c r="G1438" s="18"/>
      <c r="H1438" s="10"/>
      <c r="I1438" s="10"/>
      <c r="J1438" s="14"/>
      <c r="K1438" s="10"/>
      <c r="L1438" s="10"/>
      <c r="M1438" s="10"/>
      <c r="N1438" s="10"/>
      <c r="O1438" s="10"/>
      <c r="P1438" s="10"/>
      <c r="Q1438" s="14"/>
      <c r="R1438" s="16"/>
      <c r="S1438" s="16"/>
    </row>
    <row r="1439" spans="1:19" ht="15" x14ac:dyDescent="0.2">
      <c r="A1439" s="10"/>
      <c r="B1439" s="10"/>
      <c r="C1439" s="10"/>
      <c r="D1439" s="10"/>
      <c r="E1439" s="11"/>
      <c r="F1439" s="10"/>
      <c r="G1439" s="18"/>
      <c r="H1439" s="10"/>
      <c r="I1439" s="10"/>
      <c r="J1439" s="14"/>
      <c r="K1439" s="10"/>
      <c r="L1439" s="10"/>
      <c r="M1439" s="10"/>
      <c r="N1439" s="10"/>
      <c r="O1439" s="10"/>
      <c r="P1439" s="10"/>
      <c r="Q1439" s="14"/>
      <c r="R1439" s="16"/>
      <c r="S1439" s="16"/>
    </row>
    <row r="1440" spans="1:19" ht="15" x14ac:dyDescent="0.2">
      <c r="A1440" s="10"/>
      <c r="B1440" s="10"/>
      <c r="C1440" s="10"/>
      <c r="D1440" s="10"/>
      <c r="E1440" s="11"/>
      <c r="F1440" s="10"/>
      <c r="G1440" s="18"/>
      <c r="H1440" s="10"/>
      <c r="I1440" s="10"/>
      <c r="J1440" s="14"/>
      <c r="K1440" s="10"/>
      <c r="L1440" s="10"/>
      <c r="M1440" s="10"/>
      <c r="N1440" s="10"/>
      <c r="O1440" s="10"/>
      <c r="P1440" s="10"/>
      <c r="Q1440" s="14"/>
      <c r="R1440" s="16"/>
      <c r="S1440" s="16"/>
    </row>
    <row r="1441" spans="1:19" ht="15" x14ac:dyDescent="0.2">
      <c r="A1441" s="10"/>
      <c r="B1441" s="10"/>
      <c r="C1441" s="10"/>
      <c r="D1441" s="10"/>
      <c r="E1441" s="11"/>
      <c r="F1441" s="10"/>
      <c r="G1441" s="18"/>
      <c r="H1441" s="10"/>
      <c r="I1441" s="10"/>
      <c r="J1441" s="14"/>
      <c r="K1441" s="10"/>
      <c r="L1441" s="10"/>
      <c r="M1441" s="10"/>
      <c r="N1441" s="10"/>
      <c r="O1441" s="10"/>
      <c r="P1441" s="10"/>
      <c r="Q1441" s="14"/>
      <c r="R1441" s="16"/>
      <c r="S1441" s="16"/>
    </row>
    <row r="1442" spans="1:19" ht="15" x14ac:dyDescent="0.2">
      <c r="A1442" s="10"/>
      <c r="B1442" s="10"/>
      <c r="C1442" s="10"/>
      <c r="D1442" s="10"/>
      <c r="E1442" s="11"/>
      <c r="F1442" s="10"/>
      <c r="G1442" s="18"/>
      <c r="H1442" s="10"/>
      <c r="I1442" s="10"/>
      <c r="J1442" s="14"/>
      <c r="K1442" s="10"/>
      <c r="L1442" s="10"/>
      <c r="M1442" s="10"/>
      <c r="N1442" s="10"/>
      <c r="O1442" s="10"/>
      <c r="P1442" s="10"/>
      <c r="Q1442" s="14"/>
      <c r="R1442" s="16"/>
      <c r="S1442" s="16"/>
    </row>
    <row r="1443" spans="1:19" ht="15" x14ac:dyDescent="0.2">
      <c r="A1443" s="10"/>
      <c r="B1443" s="10"/>
      <c r="C1443" s="10"/>
      <c r="D1443" s="10"/>
      <c r="E1443" s="11"/>
      <c r="F1443" s="10"/>
      <c r="G1443" s="18"/>
      <c r="H1443" s="10"/>
      <c r="I1443" s="10"/>
      <c r="J1443" s="14"/>
      <c r="K1443" s="10"/>
      <c r="L1443" s="10"/>
      <c r="M1443" s="10"/>
      <c r="N1443" s="10"/>
      <c r="O1443" s="10"/>
      <c r="P1443" s="10"/>
      <c r="Q1443" s="14"/>
      <c r="R1443" s="16"/>
      <c r="S1443" s="16"/>
    </row>
    <row r="1444" spans="1:19" ht="15" x14ac:dyDescent="0.2">
      <c r="A1444" s="10"/>
      <c r="B1444" s="10"/>
      <c r="C1444" s="10"/>
      <c r="D1444" s="10"/>
      <c r="E1444" s="11"/>
      <c r="F1444" s="10"/>
      <c r="G1444" s="18"/>
      <c r="H1444" s="10"/>
      <c r="I1444" s="10"/>
      <c r="J1444" s="14"/>
      <c r="K1444" s="10"/>
      <c r="L1444" s="10"/>
      <c r="M1444" s="10"/>
      <c r="N1444" s="10"/>
      <c r="O1444" s="10"/>
      <c r="P1444" s="10"/>
      <c r="Q1444" s="14"/>
      <c r="R1444" s="16"/>
      <c r="S1444" s="16"/>
    </row>
    <row r="1445" spans="1:19" ht="15" x14ac:dyDescent="0.2">
      <c r="A1445" s="10"/>
      <c r="B1445" s="10"/>
      <c r="C1445" s="10"/>
      <c r="D1445" s="10"/>
      <c r="E1445" s="11"/>
      <c r="F1445" s="10"/>
      <c r="G1445" s="18"/>
      <c r="H1445" s="10"/>
      <c r="I1445" s="10"/>
      <c r="J1445" s="14"/>
      <c r="K1445" s="10"/>
      <c r="L1445" s="10"/>
      <c r="M1445" s="10"/>
      <c r="N1445" s="10"/>
      <c r="O1445" s="10"/>
      <c r="P1445" s="10"/>
      <c r="Q1445" s="14"/>
      <c r="R1445" s="16"/>
      <c r="S1445" s="16"/>
    </row>
    <row r="1446" spans="1:19" ht="15" x14ac:dyDescent="0.2">
      <c r="A1446" s="10"/>
      <c r="B1446" s="10"/>
      <c r="C1446" s="10"/>
      <c r="D1446" s="10"/>
      <c r="E1446" s="11"/>
      <c r="F1446" s="10"/>
      <c r="G1446" s="18"/>
      <c r="H1446" s="10"/>
      <c r="I1446" s="10"/>
      <c r="J1446" s="14"/>
      <c r="K1446" s="10"/>
      <c r="L1446" s="10"/>
      <c r="M1446" s="10"/>
      <c r="N1446" s="10"/>
      <c r="O1446" s="10"/>
      <c r="P1446" s="10"/>
      <c r="Q1446" s="14"/>
      <c r="R1446" s="16"/>
      <c r="S1446" s="16"/>
    </row>
    <row r="1447" spans="1:19" ht="15" x14ac:dyDescent="0.2">
      <c r="A1447" s="10"/>
      <c r="B1447" s="10"/>
      <c r="C1447" s="10"/>
      <c r="D1447" s="10"/>
      <c r="E1447" s="11"/>
      <c r="F1447" s="10"/>
      <c r="G1447" s="18"/>
      <c r="H1447" s="10"/>
      <c r="I1447" s="10"/>
      <c r="J1447" s="14"/>
      <c r="K1447" s="10"/>
      <c r="L1447" s="10"/>
      <c r="M1447" s="10"/>
      <c r="N1447" s="10"/>
      <c r="O1447" s="10"/>
      <c r="P1447" s="10"/>
      <c r="Q1447" s="14"/>
      <c r="R1447" s="16"/>
      <c r="S1447" s="16"/>
    </row>
    <row r="1448" spans="1:19" ht="15" x14ac:dyDescent="0.2">
      <c r="A1448" s="10"/>
      <c r="B1448" s="10"/>
      <c r="C1448" s="10"/>
      <c r="D1448" s="10"/>
      <c r="E1448" s="11"/>
      <c r="F1448" s="10"/>
      <c r="G1448" s="18"/>
      <c r="H1448" s="10"/>
      <c r="I1448" s="10"/>
      <c r="J1448" s="14"/>
      <c r="K1448" s="10"/>
      <c r="L1448" s="10"/>
      <c r="M1448" s="10"/>
      <c r="N1448" s="10"/>
      <c r="O1448" s="10"/>
      <c r="P1448" s="10"/>
      <c r="Q1448" s="14"/>
      <c r="R1448" s="16"/>
      <c r="S1448" s="16"/>
    </row>
    <row r="1449" spans="1:19" ht="15" x14ac:dyDescent="0.2">
      <c r="A1449" s="10"/>
      <c r="B1449" s="10"/>
      <c r="C1449" s="10"/>
      <c r="D1449" s="10"/>
      <c r="E1449" s="11"/>
      <c r="F1449" s="10"/>
      <c r="G1449" s="18"/>
      <c r="H1449" s="10"/>
      <c r="I1449" s="10"/>
      <c r="J1449" s="14"/>
      <c r="K1449" s="10"/>
      <c r="L1449" s="10"/>
      <c r="M1449" s="10"/>
      <c r="N1449" s="10"/>
      <c r="O1449" s="10"/>
      <c r="P1449" s="10"/>
      <c r="Q1449" s="14"/>
      <c r="R1449" s="16"/>
      <c r="S1449" s="16"/>
    </row>
    <row r="1450" spans="1:19" ht="15" x14ac:dyDescent="0.2">
      <c r="A1450" s="10"/>
      <c r="B1450" s="10"/>
      <c r="C1450" s="10"/>
      <c r="D1450" s="10"/>
      <c r="E1450" s="11"/>
      <c r="F1450" s="10"/>
      <c r="G1450" s="18"/>
      <c r="H1450" s="10"/>
      <c r="I1450" s="10"/>
      <c r="J1450" s="14"/>
      <c r="K1450" s="10"/>
      <c r="L1450" s="10"/>
      <c r="M1450" s="10"/>
      <c r="N1450" s="10"/>
      <c r="O1450" s="10"/>
      <c r="P1450" s="10"/>
      <c r="Q1450" s="14"/>
      <c r="R1450" s="16"/>
      <c r="S1450" s="16"/>
    </row>
    <row r="1451" spans="1:19" ht="15" x14ac:dyDescent="0.2">
      <c r="A1451" s="10"/>
      <c r="B1451" s="10"/>
      <c r="C1451" s="10"/>
      <c r="D1451" s="10"/>
      <c r="E1451" s="11"/>
      <c r="F1451" s="10"/>
      <c r="G1451" s="18"/>
      <c r="H1451" s="10"/>
      <c r="I1451" s="10"/>
      <c r="J1451" s="14"/>
      <c r="K1451" s="10"/>
      <c r="L1451" s="10"/>
      <c r="M1451" s="10"/>
      <c r="N1451" s="10"/>
      <c r="O1451" s="10"/>
      <c r="P1451" s="10"/>
      <c r="Q1451" s="14"/>
      <c r="R1451" s="16"/>
      <c r="S1451" s="16"/>
    </row>
    <row r="1452" spans="1:19" ht="15" x14ac:dyDescent="0.2">
      <c r="A1452" s="10"/>
      <c r="B1452" s="10"/>
      <c r="C1452" s="10"/>
      <c r="D1452" s="10"/>
      <c r="E1452" s="11"/>
      <c r="F1452" s="10"/>
      <c r="G1452" s="18"/>
      <c r="H1452" s="10"/>
      <c r="I1452" s="10"/>
      <c r="J1452" s="14"/>
      <c r="K1452" s="10"/>
      <c r="L1452" s="10"/>
      <c r="M1452" s="10"/>
      <c r="N1452" s="10"/>
      <c r="O1452" s="10"/>
      <c r="P1452" s="10"/>
      <c r="Q1452" s="14"/>
      <c r="R1452" s="16"/>
      <c r="S1452" s="16"/>
    </row>
    <row r="1453" spans="1:19" ht="15" x14ac:dyDescent="0.2">
      <c r="A1453" s="10"/>
      <c r="B1453" s="10"/>
      <c r="C1453" s="10"/>
      <c r="D1453" s="10"/>
      <c r="E1453" s="11"/>
      <c r="F1453" s="10"/>
      <c r="G1453" s="18"/>
      <c r="H1453" s="10"/>
      <c r="I1453" s="10"/>
      <c r="J1453" s="14"/>
      <c r="K1453" s="10"/>
      <c r="L1453" s="10"/>
      <c r="M1453" s="10"/>
      <c r="N1453" s="10"/>
      <c r="O1453" s="10"/>
      <c r="P1453" s="10"/>
      <c r="Q1453" s="14"/>
      <c r="R1453" s="16"/>
      <c r="S1453" s="16"/>
    </row>
    <row r="1454" spans="1:19" ht="15" x14ac:dyDescent="0.2">
      <c r="A1454" s="10"/>
      <c r="B1454" s="10"/>
      <c r="C1454" s="10"/>
      <c r="D1454" s="10"/>
      <c r="E1454" s="11"/>
      <c r="F1454" s="10"/>
      <c r="G1454" s="18"/>
      <c r="H1454" s="10"/>
      <c r="I1454" s="10"/>
      <c r="J1454" s="14"/>
      <c r="K1454" s="10"/>
      <c r="L1454" s="10"/>
      <c r="M1454" s="10"/>
      <c r="N1454" s="10"/>
      <c r="O1454" s="10"/>
      <c r="P1454" s="10"/>
      <c r="Q1454" s="14"/>
      <c r="R1454" s="16"/>
      <c r="S1454" s="16"/>
    </row>
    <row r="1455" spans="1:19" ht="15" x14ac:dyDescent="0.2">
      <c r="A1455" s="10"/>
      <c r="B1455" s="10"/>
      <c r="C1455" s="10"/>
      <c r="D1455" s="10"/>
      <c r="E1455" s="11"/>
      <c r="F1455" s="10"/>
      <c r="G1455" s="18"/>
      <c r="H1455" s="10"/>
      <c r="I1455" s="10"/>
      <c r="J1455" s="14"/>
      <c r="K1455" s="10"/>
      <c r="L1455" s="10"/>
      <c r="M1455" s="10"/>
      <c r="N1455" s="10"/>
      <c r="O1455" s="10"/>
      <c r="P1455" s="10"/>
      <c r="Q1455" s="14"/>
      <c r="R1455" s="16"/>
      <c r="S1455" s="16"/>
    </row>
    <row r="1456" spans="1:19" ht="15" x14ac:dyDescent="0.2">
      <c r="A1456" s="10"/>
      <c r="B1456" s="10"/>
      <c r="C1456" s="10"/>
      <c r="D1456" s="10"/>
      <c r="E1456" s="11"/>
      <c r="F1456" s="10"/>
      <c r="G1456" s="18"/>
      <c r="H1456" s="10"/>
      <c r="I1456" s="10"/>
      <c r="J1456" s="14"/>
      <c r="K1456" s="10"/>
      <c r="L1456" s="10"/>
      <c r="M1456" s="10"/>
      <c r="N1456" s="10"/>
      <c r="O1456" s="10"/>
      <c r="P1456" s="10"/>
      <c r="Q1456" s="14"/>
      <c r="R1456" s="16"/>
      <c r="S1456" s="16"/>
    </row>
    <row r="1457" spans="1:19" ht="15" x14ac:dyDescent="0.2">
      <c r="A1457" s="10"/>
      <c r="B1457" s="10"/>
      <c r="C1457" s="10"/>
      <c r="D1457" s="10"/>
      <c r="E1457" s="11"/>
      <c r="F1457" s="10"/>
      <c r="G1457" s="18"/>
      <c r="H1457" s="10"/>
      <c r="I1457" s="10"/>
      <c r="J1457" s="14"/>
      <c r="K1457" s="10"/>
      <c r="L1457" s="10"/>
      <c r="M1457" s="10"/>
      <c r="N1457" s="10"/>
      <c r="O1457" s="10"/>
      <c r="P1457" s="10"/>
      <c r="Q1457" s="14"/>
      <c r="R1457" s="16"/>
      <c r="S1457" s="16"/>
    </row>
    <row r="1458" spans="1:19" ht="15" x14ac:dyDescent="0.2">
      <c r="A1458" s="10"/>
      <c r="B1458" s="10"/>
      <c r="C1458" s="10"/>
      <c r="D1458" s="10"/>
      <c r="E1458" s="11"/>
      <c r="F1458" s="10"/>
      <c r="G1458" s="18"/>
      <c r="H1458" s="10"/>
      <c r="I1458" s="10"/>
      <c r="J1458" s="14"/>
      <c r="K1458" s="10"/>
      <c r="L1458" s="10"/>
      <c r="M1458" s="10"/>
      <c r="N1458" s="10"/>
      <c r="O1458" s="10"/>
      <c r="P1458" s="10"/>
      <c r="Q1458" s="14"/>
      <c r="R1458" s="16"/>
      <c r="S1458" s="16"/>
    </row>
    <row r="1459" spans="1:19" ht="15" x14ac:dyDescent="0.2">
      <c r="A1459" s="10"/>
      <c r="B1459" s="10"/>
      <c r="C1459" s="10"/>
      <c r="D1459" s="10"/>
      <c r="E1459" s="11"/>
      <c r="F1459" s="10"/>
      <c r="G1459" s="18"/>
      <c r="H1459" s="10"/>
      <c r="I1459" s="10"/>
      <c r="J1459" s="14"/>
      <c r="K1459" s="10"/>
      <c r="L1459" s="10"/>
      <c r="M1459" s="10"/>
      <c r="N1459" s="10"/>
      <c r="O1459" s="10"/>
      <c r="P1459" s="10"/>
      <c r="Q1459" s="14"/>
      <c r="R1459" s="16"/>
      <c r="S1459" s="16"/>
    </row>
    <row r="1460" spans="1:19" ht="15" x14ac:dyDescent="0.2">
      <c r="A1460" s="10"/>
      <c r="B1460" s="10"/>
      <c r="C1460" s="10"/>
      <c r="D1460" s="10"/>
      <c r="E1460" s="11"/>
      <c r="F1460" s="10"/>
      <c r="G1460" s="18"/>
      <c r="H1460" s="10"/>
      <c r="I1460" s="10"/>
      <c r="J1460" s="14"/>
      <c r="K1460" s="10"/>
      <c r="L1460" s="10"/>
      <c r="M1460" s="10"/>
      <c r="N1460" s="10"/>
      <c r="O1460" s="10"/>
      <c r="P1460" s="10"/>
      <c r="Q1460" s="14"/>
      <c r="R1460" s="16"/>
      <c r="S1460" s="16"/>
    </row>
    <row r="1461" spans="1:19" ht="15" x14ac:dyDescent="0.2">
      <c r="A1461" s="10"/>
      <c r="B1461" s="10"/>
      <c r="C1461" s="10"/>
      <c r="D1461" s="10"/>
      <c r="E1461" s="11"/>
      <c r="F1461" s="10"/>
      <c r="G1461" s="18"/>
      <c r="H1461" s="10"/>
      <c r="I1461" s="10"/>
      <c r="J1461" s="14"/>
      <c r="K1461" s="10"/>
      <c r="L1461" s="10"/>
      <c r="M1461" s="10"/>
      <c r="N1461" s="10"/>
      <c r="O1461" s="10"/>
      <c r="P1461" s="10"/>
      <c r="Q1461" s="14"/>
      <c r="R1461" s="16"/>
      <c r="S1461" s="16"/>
    </row>
    <row r="1462" spans="1:19" ht="15" x14ac:dyDescent="0.2">
      <c r="A1462" s="10"/>
      <c r="B1462" s="10"/>
      <c r="C1462" s="10"/>
      <c r="D1462" s="10"/>
      <c r="E1462" s="11"/>
      <c r="F1462" s="10"/>
      <c r="G1462" s="18"/>
      <c r="H1462" s="10"/>
      <c r="I1462" s="10"/>
      <c r="J1462" s="14"/>
      <c r="K1462" s="10"/>
      <c r="L1462" s="10"/>
      <c r="M1462" s="10"/>
      <c r="N1462" s="10"/>
      <c r="O1462" s="10"/>
      <c r="P1462" s="10"/>
      <c r="Q1462" s="14"/>
      <c r="R1462" s="16"/>
      <c r="S1462" s="16"/>
    </row>
    <row r="1463" spans="1:19" ht="15" x14ac:dyDescent="0.2">
      <c r="A1463" s="10"/>
      <c r="B1463" s="10"/>
      <c r="C1463" s="10"/>
      <c r="D1463" s="10"/>
      <c r="E1463" s="11"/>
      <c r="F1463" s="10"/>
      <c r="G1463" s="18"/>
      <c r="H1463" s="10"/>
      <c r="I1463" s="10"/>
      <c r="J1463" s="14"/>
      <c r="K1463" s="10"/>
      <c r="L1463" s="10"/>
      <c r="M1463" s="10"/>
      <c r="N1463" s="10"/>
      <c r="O1463" s="10"/>
      <c r="P1463" s="10"/>
      <c r="Q1463" s="14"/>
      <c r="R1463" s="16"/>
      <c r="S1463" s="16"/>
    </row>
    <row r="1464" spans="1:19" ht="15" x14ac:dyDescent="0.2">
      <c r="A1464" s="10"/>
      <c r="B1464" s="10"/>
      <c r="C1464" s="10"/>
      <c r="D1464" s="10"/>
      <c r="E1464" s="11"/>
      <c r="F1464" s="10"/>
      <c r="G1464" s="18"/>
      <c r="H1464" s="10"/>
      <c r="I1464" s="10"/>
      <c r="J1464" s="14"/>
      <c r="K1464" s="10"/>
      <c r="L1464" s="10"/>
      <c r="M1464" s="10"/>
      <c r="N1464" s="10"/>
      <c r="O1464" s="10"/>
      <c r="P1464" s="10"/>
      <c r="Q1464" s="14"/>
      <c r="R1464" s="16"/>
      <c r="S1464" s="16"/>
    </row>
    <row r="1465" spans="1:19" ht="15" x14ac:dyDescent="0.2">
      <c r="A1465" s="10"/>
      <c r="B1465" s="10"/>
      <c r="C1465" s="10"/>
      <c r="D1465" s="10"/>
      <c r="E1465" s="11"/>
      <c r="F1465" s="10"/>
      <c r="G1465" s="18"/>
      <c r="H1465" s="10"/>
      <c r="I1465" s="10"/>
      <c r="J1465" s="14"/>
      <c r="K1465" s="10"/>
      <c r="L1465" s="10"/>
      <c r="M1465" s="10"/>
      <c r="N1465" s="10"/>
      <c r="O1465" s="10"/>
      <c r="P1465" s="10"/>
      <c r="Q1465" s="14"/>
      <c r="R1465" s="16"/>
      <c r="S1465" s="16"/>
    </row>
    <row r="1466" spans="1:19" ht="15" x14ac:dyDescent="0.2">
      <c r="A1466" s="10"/>
      <c r="B1466" s="10"/>
      <c r="C1466" s="10"/>
      <c r="D1466" s="10"/>
      <c r="E1466" s="11"/>
      <c r="F1466" s="10"/>
      <c r="G1466" s="18"/>
      <c r="H1466" s="10"/>
      <c r="I1466" s="10"/>
      <c r="J1466" s="14"/>
      <c r="K1466" s="10"/>
      <c r="L1466" s="10"/>
      <c r="M1466" s="10"/>
      <c r="N1466" s="10"/>
      <c r="O1466" s="10"/>
      <c r="P1466" s="10"/>
      <c r="Q1466" s="14"/>
      <c r="R1466" s="16"/>
      <c r="S1466" s="16"/>
    </row>
    <row r="1467" spans="1:19" ht="15" x14ac:dyDescent="0.2">
      <c r="A1467" s="10"/>
      <c r="B1467" s="10"/>
      <c r="C1467" s="10"/>
      <c r="D1467" s="10"/>
      <c r="E1467" s="11"/>
      <c r="F1467" s="10"/>
      <c r="G1467" s="18"/>
      <c r="H1467" s="10"/>
      <c r="I1467" s="10"/>
      <c r="J1467" s="14"/>
      <c r="K1467" s="10"/>
      <c r="L1467" s="10"/>
      <c r="M1467" s="10"/>
      <c r="N1467" s="10"/>
      <c r="O1467" s="10"/>
      <c r="P1467" s="10"/>
      <c r="Q1467" s="14"/>
      <c r="R1467" s="16"/>
      <c r="S1467" s="16"/>
    </row>
    <row r="1468" spans="1:19" ht="15" x14ac:dyDescent="0.2">
      <c r="A1468" s="10"/>
      <c r="B1468" s="10"/>
      <c r="C1468" s="10"/>
      <c r="D1468" s="10"/>
      <c r="E1468" s="11"/>
      <c r="F1468" s="10"/>
      <c r="G1468" s="18"/>
      <c r="H1468" s="10"/>
      <c r="I1468" s="10"/>
      <c r="J1468" s="14"/>
      <c r="K1468" s="10"/>
      <c r="L1468" s="10"/>
      <c r="M1468" s="10"/>
      <c r="N1468" s="10"/>
      <c r="O1468" s="10"/>
      <c r="P1468" s="10"/>
      <c r="Q1468" s="14"/>
      <c r="R1468" s="16"/>
      <c r="S1468" s="16"/>
    </row>
    <row r="1469" spans="1:19" ht="15" x14ac:dyDescent="0.2">
      <c r="A1469" s="10"/>
      <c r="B1469" s="10"/>
      <c r="C1469" s="10"/>
      <c r="D1469" s="10"/>
      <c r="E1469" s="11"/>
      <c r="F1469" s="10"/>
      <c r="G1469" s="18"/>
      <c r="H1469" s="10"/>
      <c r="I1469" s="10"/>
      <c r="J1469" s="14"/>
      <c r="K1469" s="10"/>
      <c r="L1469" s="10"/>
      <c r="M1469" s="10"/>
      <c r="N1469" s="10"/>
      <c r="O1469" s="10"/>
      <c r="P1469" s="10"/>
      <c r="Q1469" s="14"/>
      <c r="R1469" s="16"/>
      <c r="S1469" s="16"/>
    </row>
    <row r="1470" spans="1:19" ht="15" x14ac:dyDescent="0.2">
      <c r="A1470" s="10"/>
      <c r="B1470" s="10"/>
      <c r="C1470" s="10"/>
      <c r="D1470" s="10"/>
      <c r="E1470" s="11"/>
      <c r="F1470" s="10"/>
      <c r="G1470" s="18"/>
      <c r="H1470" s="10"/>
      <c r="I1470" s="10"/>
      <c r="J1470" s="14"/>
      <c r="K1470" s="10"/>
      <c r="L1470" s="10"/>
      <c r="M1470" s="10"/>
      <c r="N1470" s="10"/>
      <c r="O1470" s="10"/>
      <c r="P1470" s="10"/>
      <c r="Q1470" s="14"/>
      <c r="R1470" s="16"/>
      <c r="S1470" s="16"/>
    </row>
    <row r="1471" spans="1:19" ht="15" x14ac:dyDescent="0.2">
      <c r="A1471" s="10"/>
      <c r="B1471" s="10"/>
      <c r="C1471" s="10"/>
      <c r="D1471" s="10"/>
      <c r="E1471" s="11"/>
      <c r="F1471" s="10"/>
      <c r="G1471" s="18"/>
      <c r="H1471" s="10"/>
      <c r="I1471" s="10"/>
      <c r="J1471" s="14"/>
      <c r="K1471" s="10"/>
      <c r="L1471" s="10"/>
      <c r="M1471" s="10"/>
      <c r="N1471" s="10"/>
      <c r="O1471" s="10"/>
      <c r="P1471" s="10"/>
      <c r="Q1471" s="14"/>
      <c r="R1471" s="16"/>
      <c r="S1471" s="16"/>
    </row>
    <row r="1472" spans="1:19" ht="15" x14ac:dyDescent="0.2">
      <c r="A1472" s="10"/>
      <c r="B1472" s="10"/>
      <c r="C1472" s="10"/>
      <c r="D1472" s="10"/>
      <c r="E1472" s="11"/>
      <c r="F1472" s="10"/>
      <c r="G1472" s="18"/>
      <c r="H1472" s="10"/>
      <c r="I1472" s="10"/>
      <c r="J1472" s="14"/>
      <c r="K1472" s="10"/>
      <c r="L1472" s="10"/>
      <c r="M1472" s="10"/>
      <c r="N1472" s="10"/>
      <c r="O1472" s="10"/>
      <c r="P1472" s="10"/>
      <c r="Q1472" s="14"/>
      <c r="R1472" s="16"/>
      <c r="S1472" s="16"/>
    </row>
    <row r="1473" spans="1:19" ht="15" x14ac:dyDescent="0.2">
      <c r="A1473" s="10"/>
      <c r="B1473" s="10"/>
      <c r="C1473" s="10"/>
      <c r="D1473" s="10"/>
      <c r="E1473" s="11"/>
      <c r="F1473" s="10"/>
      <c r="G1473" s="18"/>
      <c r="H1473" s="10"/>
      <c r="I1473" s="10"/>
      <c r="J1473" s="14"/>
      <c r="K1473" s="10"/>
      <c r="L1473" s="10"/>
      <c r="M1473" s="10"/>
      <c r="N1473" s="10"/>
      <c r="O1473" s="10"/>
      <c r="P1473" s="10"/>
      <c r="Q1473" s="14"/>
      <c r="R1473" s="16"/>
      <c r="S1473" s="16"/>
    </row>
    <row r="1474" spans="1:19" ht="15" x14ac:dyDescent="0.2">
      <c r="A1474" s="10"/>
      <c r="B1474" s="10"/>
      <c r="C1474" s="10"/>
      <c r="D1474" s="10"/>
      <c r="E1474" s="11"/>
      <c r="F1474" s="10"/>
      <c r="G1474" s="18"/>
      <c r="H1474" s="10"/>
      <c r="I1474" s="10"/>
      <c r="J1474" s="14"/>
      <c r="K1474" s="10"/>
      <c r="L1474" s="10"/>
      <c r="M1474" s="10"/>
      <c r="N1474" s="10"/>
      <c r="O1474" s="10"/>
      <c r="P1474" s="10"/>
      <c r="Q1474" s="14"/>
      <c r="R1474" s="16"/>
      <c r="S1474" s="16"/>
    </row>
    <row r="1475" spans="1:19" ht="15" x14ac:dyDescent="0.2">
      <c r="A1475" s="10"/>
      <c r="B1475" s="10"/>
      <c r="C1475" s="10"/>
      <c r="D1475" s="10"/>
      <c r="E1475" s="11"/>
      <c r="F1475" s="10"/>
      <c r="G1475" s="18"/>
      <c r="H1475" s="10"/>
      <c r="I1475" s="10"/>
      <c r="J1475" s="14"/>
      <c r="K1475" s="10"/>
      <c r="L1475" s="10"/>
      <c r="M1475" s="10"/>
      <c r="N1475" s="10"/>
      <c r="O1475" s="10"/>
      <c r="P1475" s="10"/>
      <c r="Q1475" s="14"/>
      <c r="R1475" s="16"/>
      <c r="S1475" s="16"/>
    </row>
    <row r="1476" spans="1:19" ht="15" x14ac:dyDescent="0.2">
      <c r="A1476" s="10"/>
      <c r="B1476" s="10"/>
      <c r="C1476" s="10"/>
      <c r="D1476" s="10"/>
      <c r="E1476" s="11"/>
      <c r="F1476" s="10"/>
      <c r="G1476" s="18"/>
      <c r="H1476" s="10"/>
      <c r="I1476" s="10"/>
      <c r="J1476" s="14"/>
      <c r="K1476" s="10"/>
      <c r="L1476" s="10"/>
      <c r="M1476" s="10"/>
      <c r="N1476" s="10"/>
      <c r="O1476" s="10"/>
      <c r="P1476" s="10"/>
      <c r="Q1476" s="14"/>
      <c r="R1476" s="16"/>
      <c r="S1476" s="16"/>
    </row>
    <row r="1477" spans="1:19" ht="15" x14ac:dyDescent="0.2">
      <c r="A1477" s="10"/>
      <c r="B1477" s="10"/>
      <c r="C1477" s="10"/>
      <c r="D1477" s="10"/>
      <c r="E1477" s="11"/>
      <c r="F1477" s="10"/>
      <c r="G1477" s="18"/>
      <c r="H1477" s="10"/>
      <c r="I1477" s="10"/>
      <c r="J1477" s="14"/>
      <c r="K1477" s="10"/>
      <c r="L1477" s="10"/>
      <c r="M1477" s="10"/>
      <c r="N1477" s="10"/>
      <c r="O1477" s="10"/>
      <c r="P1477" s="10"/>
      <c r="Q1477" s="14"/>
      <c r="R1477" s="16"/>
      <c r="S1477" s="16"/>
    </row>
    <row r="1478" spans="1:19" ht="15" x14ac:dyDescent="0.2">
      <c r="A1478" s="10"/>
      <c r="B1478" s="10"/>
      <c r="C1478" s="10"/>
      <c r="D1478" s="10"/>
      <c r="E1478" s="11"/>
      <c r="F1478" s="10"/>
      <c r="G1478" s="18"/>
      <c r="H1478" s="10"/>
      <c r="I1478" s="10"/>
      <c r="J1478" s="14"/>
      <c r="K1478" s="10"/>
      <c r="L1478" s="10"/>
      <c r="M1478" s="10"/>
      <c r="N1478" s="10"/>
      <c r="O1478" s="10"/>
      <c r="P1478" s="10"/>
      <c r="Q1478" s="14"/>
      <c r="R1478" s="16"/>
      <c r="S1478" s="16"/>
    </row>
    <row r="1479" spans="1:19" ht="15" x14ac:dyDescent="0.2">
      <c r="A1479" s="10"/>
      <c r="B1479" s="10"/>
      <c r="C1479" s="10"/>
      <c r="D1479" s="10"/>
      <c r="E1479" s="11"/>
      <c r="F1479" s="10"/>
      <c r="G1479" s="18"/>
      <c r="H1479" s="10"/>
      <c r="I1479" s="10"/>
      <c r="J1479" s="14"/>
      <c r="K1479" s="10"/>
      <c r="L1479" s="10"/>
      <c r="M1479" s="10"/>
      <c r="N1479" s="10"/>
      <c r="O1479" s="10"/>
      <c r="P1479" s="10"/>
      <c r="Q1479" s="14"/>
      <c r="R1479" s="16"/>
      <c r="S1479" s="16"/>
    </row>
    <row r="1480" spans="1:19" ht="15" x14ac:dyDescent="0.2">
      <c r="A1480" s="10"/>
      <c r="B1480" s="10"/>
      <c r="C1480" s="10"/>
      <c r="D1480" s="10"/>
      <c r="E1480" s="11"/>
      <c r="F1480" s="10"/>
      <c r="G1480" s="18"/>
      <c r="H1480" s="10"/>
      <c r="I1480" s="10"/>
      <c r="J1480" s="14"/>
      <c r="K1480" s="10"/>
      <c r="L1480" s="10"/>
      <c r="M1480" s="10"/>
      <c r="N1480" s="10"/>
      <c r="O1480" s="10"/>
      <c r="P1480" s="10"/>
      <c r="Q1480" s="14"/>
      <c r="R1480" s="16"/>
      <c r="S1480" s="16"/>
    </row>
    <row r="1481" spans="1:19" ht="15" x14ac:dyDescent="0.2">
      <c r="A1481" s="10"/>
      <c r="B1481" s="10"/>
      <c r="C1481" s="10"/>
      <c r="D1481" s="10"/>
      <c r="E1481" s="11"/>
      <c r="F1481" s="10"/>
      <c r="G1481" s="18"/>
      <c r="H1481" s="10"/>
      <c r="I1481" s="10"/>
      <c r="J1481" s="14"/>
      <c r="K1481" s="10"/>
      <c r="L1481" s="10"/>
      <c r="M1481" s="10"/>
      <c r="N1481" s="10"/>
      <c r="O1481" s="10"/>
      <c r="P1481" s="10"/>
      <c r="Q1481" s="14"/>
      <c r="R1481" s="16"/>
      <c r="S1481" s="16"/>
    </row>
    <row r="1482" spans="1:19" ht="15" x14ac:dyDescent="0.2">
      <c r="A1482" s="10"/>
      <c r="B1482" s="10"/>
      <c r="C1482" s="10"/>
      <c r="D1482" s="10"/>
      <c r="E1482" s="11"/>
      <c r="F1482" s="10"/>
      <c r="G1482" s="18"/>
      <c r="H1482" s="10"/>
      <c r="I1482" s="10"/>
      <c r="J1482" s="14"/>
      <c r="K1482" s="10"/>
      <c r="L1482" s="10"/>
      <c r="M1482" s="10"/>
      <c r="N1482" s="10"/>
      <c r="O1482" s="10"/>
      <c r="P1482" s="10"/>
      <c r="Q1482" s="14"/>
      <c r="R1482" s="16"/>
      <c r="S1482" s="16"/>
    </row>
    <row r="1483" spans="1:19" ht="15" x14ac:dyDescent="0.2">
      <c r="A1483" s="10"/>
      <c r="B1483" s="10"/>
      <c r="C1483" s="10"/>
      <c r="D1483" s="10"/>
      <c r="E1483" s="11"/>
      <c r="F1483" s="10"/>
      <c r="G1483" s="18"/>
      <c r="H1483" s="10"/>
      <c r="I1483" s="10"/>
      <c r="J1483" s="14"/>
      <c r="K1483" s="10"/>
      <c r="L1483" s="10"/>
      <c r="M1483" s="10"/>
      <c r="N1483" s="10"/>
      <c r="O1483" s="10"/>
      <c r="P1483" s="10"/>
      <c r="Q1483" s="14"/>
      <c r="R1483" s="16"/>
      <c r="S1483" s="16"/>
    </row>
    <row r="1484" spans="1:19" ht="15" x14ac:dyDescent="0.2">
      <c r="A1484" s="10"/>
      <c r="B1484" s="10"/>
      <c r="C1484" s="10"/>
      <c r="D1484" s="10"/>
      <c r="E1484" s="11"/>
      <c r="F1484" s="10"/>
      <c r="G1484" s="18"/>
      <c r="H1484" s="10"/>
      <c r="I1484" s="10"/>
      <c r="J1484" s="14"/>
      <c r="K1484" s="10"/>
      <c r="L1484" s="10"/>
      <c r="M1484" s="10"/>
      <c r="N1484" s="10"/>
      <c r="O1484" s="10"/>
      <c r="P1484" s="10"/>
      <c r="Q1484" s="14"/>
      <c r="R1484" s="16"/>
      <c r="S1484" s="16"/>
    </row>
    <row r="1485" spans="1:19" ht="15" x14ac:dyDescent="0.2">
      <c r="A1485" s="10"/>
      <c r="B1485" s="10"/>
      <c r="C1485" s="10"/>
      <c r="D1485" s="10"/>
      <c r="E1485" s="11"/>
      <c r="F1485" s="10"/>
      <c r="G1485" s="18"/>
      <c r="H1485" s="10"/>
      <c r="I1485" s="10"/>
      <c r="J1485" s="14"/>
      <c r="K1485" s="10"/>
      <c r="L1485" s="10"/>
      <c r="M1485" s="10"/>
      <c r="N1485" s="10"/>
      <c r="O1485" s="10"/>
      <c r="P1485" s="10"/>
      <c r="Q1485" s="14"/>
      <c r="R1485" s="16"/>
      <c r="S1485" s="16"/>
    </row>
    <row r="1486" spans="1:19" ht="15" x14ac:dyDescent="0.2">
      <c r="A1486" s="10"/>
      <c r="B1486" s="10"/>
      <c r="C1486" s="10"/>
      <c r="D1486" s="10"/>
      <c r="E1486" s="11"/>
      <c r="F1486" s="10"/>
      <c r="G1486" s="18"/>
      <c r="H1486" s="10"/>
      <c r="I1486" s="10"/>
      <c r="J1486" s="14"/>
      <c r="K1486" s="10"/>
      <c r="L1486" s="10"/>
      <c r="M1486" s="10"/>
      <c r="N1486" s="10"/>
      <c r="O1486" s="10"/>
      <c r="P1486" s="10"/>
      <c r="Q1486" s="14"/>
      <c r="R1486" s="16"/>
      <c r="S1486" s="16"/>
    </row>
    <row r="1487" spans="1:19" ht="15" x14ac:dyDescent="0.2">
      <c r="A1487" s="10"/>
      <c r="B1487" s="10"/>
      <c r="C1487" s="10"/>
      <c r="D1487" s="10"/>
      <c r="E1487" s="11"/>
      <c r="F1487" s="10"/>
      <c r="G1487" s="18"/>
      <c r="H1487" s="10"/>
      <c r="I1487" s="10"/>
      <c r="J1487" s="14"/>
      <c r="K1487" s="10"/>
      <c r="L1487" s="10"/>
      <c r="M1487" s="10"/>
      <c r="N1487" s="10"/>
      <c r="O1487" s="10"/>
      <c r="P1487" s="10"/>
      <c r="Q1487" s="14"/>
      <c r="R1487" s="16"/>
      <c r="S1487" s="16"/>
    </row>
    <row r="1488" spans="1:19" ht="15" x14ac:dyDescent="0.2">
      <c r="A1488" s="10"/>
      <c r="B1488" s="10"/>
      <c r="C1488" s="10"/>
      <c r="D1488" s="10"/>
      <c r="E1488" s="11"/>
      <c r="F1488" s="10"/>
      <c r="G1488" s="18"/>
      <c r="H1488" s="10"/>
      <c r="I1488" s="10"/>
      <c r="J1488" s="14"/>
      <c r="K1488" s="10"/>
      <c r="L1488" s="10"/>
      <c r="M1488" s="10"/>
      <c r="N1488" s="10"/>
      <c r="O1488" s="10"/>
      <c r="P1488" s="10"/>
      <c r="Q1488" s="14"/>
      <c r="R1488" s="16"/>
      <c r="S1488" s="16"/>
    </row>
    <row r="1489" spans="1:19" ht="15" x14ac:dyDescent="0.2">
      <c r="A1489" s="10"/>
      <c r="B1489" s="10"/>
      <c r="C1489" s="10"/>
      <c r="D1489" s="10"/>
      <c r="E1489" s="11"/>
      <c r="F1489" s="10"/>
      <c r="G1489" s="18"/>
      <c r="H1489" s="10"/>
      <c r="I1489" s="10"/>
      <c r="J1489" s="14"/>
      <c r="K1489" s="10"/>
      <c r="L1489" s="10"/>
      <c r="M1489" s="10"/>
      <c r="N1489" s="10"/>
      <c r="O1489" s="10"/>
      <c r="P1489" s="10"/>
      <c r="Q1489" s="14"/>
      <c r="R1489" s="16"/>
      <c r="S1489" s="16"/>
    </row>
    <row r="1490" spans="1:19" ht="15" x14ac:dyDescent="0.2">
      <c r="A1490" s="10"/>
      <c r="B1490" s="10"/>
      <c r="C1490" s="10"/>
      <c r="D1490" s="10"/>
      <c r="E1490" s="11"/>
      <c r="F1490" s="10"/>
      <c r="G1490" s="18"/>
      <c r="H1490" s="10"/>
      <c r="I1490" s="10"/>
      <c r="J1490" s="14"/>
      <c r="K1490" s="10"/>
      <c r="L1490" s="10"/>
      <c r="M1490" s="10"/>
      <c r="N1490" s="10"/>
      <c r="O1490" s="10"/>
      <c r="P1490" s="10"/>
      <c r="Q1490" s="14"/>
      <c r="R1490" s="16"/>
      <c r="S1490" s="16"/>
    </row>
    <row r="1491" spans="1:19" ht="15" x14ac:dyDescent="0.2">
      <c r="A1491" s="10"/>
      <c r="B1491" s="10"/>
      <c r="C1491" s="10"/>
      <c r="D1491" s="10"/>
      <c r="E1491" s="11"/>
      <c r="F1491" s="10"/>
      <c r="G1491" s="18"/>
      <c r="H1491" s="10"/>
      <c r="I1491" s="10"/>
      <c r="J1491" s="14"/>
      <c r="K1491" s="10"/>
      <c r="L1491" s="10"/>
      <c r="M1491" s="10"/>
      <c r="N1491" s="10"/>
      <c r="O1491" s="10"/>
      <c r="P1491" s="10"/>
      <c r="Q1491" s="14"/>
      <c r="R1491" s="16"/>
      <c r="S1491" s="16"/>
    </row>
    <row r="1492" spans="1:19" ht="15" x14ac:dyDescent="0.2">
      <c r="A1492" s="10"/>
      <c r="B1492" s="10"/>
      <c r="C1492" s="10"/>
      <c r="D1492" s="10"/>
      <c r="E1492" s="11"/>
      <c r="F1492" s="10"/>
      <c r="G1492" s="18"/>
      <c r="H1492" s="10"/>
      <c r="I1492" s="10"/>
      <c r="J1492" s="14"/>
      <c r="K1492" s="10"/>
      <c r="L1492" s="10"/>
      <c r="M1492" s="10"/>
      <c r="N1492" s="10"/>
      <c r="O1492" s="10"/>
      <c r="P1492" s="10"/>
      <c r="Q1492" s="14"/>
      <c r="R1492" s="16"/>
      <c r="S1492" s="16"/>
    </row>
    <row r="1493" spans="1:19" ht="15" x14ac:dyDescent="0.2">
      <c r="A1493" s="10"/>
      <c r="B1493" s="10"/>
      <c r="C1493" s="10"/>
      <c r="D1493" s="10"/>
      <c r="E1493" s="11"/>
      <c r="F1493" s="10"/>
      <c r="G1493" s="18"/>
      <c r="H1493" s="10"/>
      <c r="I1493" s="10"/>
      <c r="J1493" s="14"/>
      <c r="K1493" s="10"/>
      <c r="L1493" s="10"/>
      <c r="M1493" s="10"/>
      <c r="N1493" s="10"/>
      <c r="O1493" s="10"/>
      <c r="P1493" s="10"/>
      <c r="Q1493" s="14"/>
      <c r="R1493" s="16"/>
      <c r="S1493" s="16"/>
    </row>
    <row r="1494" spans="1:19" ht="15" x14ac:dyDescent="0.2">
      <c r="A1494" s="10"/>
      <c r="B1494" s="10"/>
      <c r="C1494" s="10"/>
      <c r="D1494" s="10"/>
      <c r="E1494" s="11"/>
      <c r="F1494" s="10"/>
      <c r="G1494" s="18"/>
      <c r="H1494" s="10"/>
      <c r="I1494" s="10"/>
      <c r="J1494" s="14"/>
      <c r="K1494" s="10"/>
      <c r="L1494" s="10"/>
      <c r="M1494" s="10"/>
      <c r="N1494" s="10"/>
      <c r="O1494" s="10"/>
      <c r="P1494" s="10"/>
      <c r="Q1494" s="14"/>
      <c r="R1494" s="16"/>
      <c r="S1494" s="16"/>
    </row>
    <row r="1495" spans="1:19" ht="15" x14ac:dyDescent="0.2">
      <c r="A1495" s="10"/>
      <c r="B1495" s="10"/>
      <c r="C1495" s="10"/>
      <c r="D1495" s="10"/>
      <c r="E1495" s="11"/>
      <c r="F1495" s="10"/>
      <c r="G1495" s="18"/>
      <c r="H1495" s="10"/>
      <c r="I1495" s="10"/>
      <c r="J1495" s="14"/>
      <c r="K1495" s="10"/>
      <c r="L1495" s="10"/>
      <c r="M1495" s="10"/>
      <c r="N1495" s="10"/>
      <c r="O1495" s="10"/>
      <c r="P1495" s="10"/>
      <c r="Q1495" s="14"/>
      <c r="R1495" s="16"/>
      <c r="S1495" s="16"/>
    </row>
    <row r="1496" spans="1:19" ht="15" x14ac:dyDescent="0.2">
      <c r="A1496" s="10"/>
      <c r="B1496" s="10"/>
      <c r="C1496" s="10"/>
      <c r="D1496" s="10"/>
      <c r="E1496" s="11"/>
      <c r="F1496" s="10"/>
      <c r="G1496" s="18"/>
      <c r="H1496" s="10"/>
      <c r="I1496" s="10"/>
      <c r="J1496" s="14"/>
      <c r="K1496" s="10"/>
      <c r="L1496" s="10"/>
      <c r="M1496" s="10"/>
      <c r="N1496" s="10"/>
      <c r="O1496" s="10"/>
      <c r="P1496" s="10"/>
      <c r="Q1496" s="14"/>
      <c r="R1496" s="16"/>
      <c r="S1496" s="16"/>
    </row>
    <row r="1497" spans="1:19" ht="15" x14ac:dyDescent="0.2">
      <c r="A1497" s="10"/>
      <c r="B1497" s="10"/>
      <c r="C1497" s="10"/>
      <c r="D1497" s="10"/>
      <c r="E1497" s="11"/>
      <c r="F1497" s="10"/>
      <c r="G1497" s="18"/>
      <c r="H1497" s="10"/>
      <c r="I1497" s="10"/>
      <c r="J1497" s="14"/>
      <c r="K1497" s="10"/>
      <c r="L1497" s="10"/>
      <c r="M1497" s="10"/>
      <c r="N1497" s="10"/>
      <c r="O1497" s="10"/>
      <c r="P1497" s="10"/>
      <c r="Q1497" s="14"/>
      <c r="R1497" s="16"/>
      <c r="S1497" s="16"/>
    </row>
    <row r="1498" spans="1:19" ht="15" x14ac:dyDescent="0.2">
      <c r="A1498" s="10"/>
      <c r="B1498" s="10"/>
      <c r="C1498" s="10"/>
      <c r="D1498" s="10"/>
      <c r="E1498" s="11"/>
      <c r="F1498" s="10"/>
      <c r="G1498" s="18"/>
      <c r="H1498" s="10"/>
      <c r="I1498" s="10"/>
      <c r="J1498" s="14"/>
      <c r="K1498" s="10"/>
      <c r="L1498" s="10"/>
      <c r="M1498" s="10"/>
      <c r="N1498" s="10"/>
      <c r="O1498" s="10"/>
      <c r="P1498" s="10"/>
      <c r="Q1498" s="14"/>
      <c r="R1498" s="16"/>
      <c r="S1498" s="16"/>
    </row>
    <row r="1499" spans="1:19" ht="15" x14ac:dyDescent="0.2">
      <c r="A1499" s="10"/>
      <c r="B1499" s="10"/>
      <c r="C1499" s="10"/>
      <c r="D1499" s="10"/>
      <c r="E1499" s="11"/>
      <c r="F1499" s="10"/>
      <c r="G1499" s="18"/>
      <c r="H1499" s="10"/>
      <c r="I1499" s="10"/>
      <c r="J1499" s="14"/>
      <c r="K1499" s="10"/>
      <c r="L1499" s="10"/>
      <c r="M1499" s="10"/>
      <c r="N1499" s="10"/>
      <c r="O1499" s="10"/>
      <c r="P1499" s="10"/>
      <c r="Q1499" s="14"/>
      <c r="R1499" s="16"/>
      <c r="S1499" s="16"/>
    </row>
    <row r="1500" spans="1:19" ht="15" x14ac:dyDescent="0.2">
      <c r="A1500" s="10"/>
      <c r="B1500" s="10"/>
      <c r="C1500" s="10"/>
      <c r="D1500" s="10"/>
      <c r="E1500" s="11"/>
      <c r="F1500" s="10"/>
      <c r="G1500" s="18"/>
      <c r="H1500" s="10"/>
      <c r="I1500" s="10"/>
      <c r="J1500" s="14"/>
      <c r="K1500" s="10"/>
      <c r="L1500" s="10"/>
      <c r="M1500" s="10"/>
      <c r="N1500" s="10"/>
      <c r="O1500" s="10"/>
      <c r="P1500" s="10"/>
      <c r="Q1500" s="14"/>
      <c r="R1500" s="16"/>
      <c r="S1500" s="16"/>
    </row>
    <row r="1501" spans="1:19" ht="15" x14ac:dyDescent="0.2">
      <c r="A1501" s="10"/>
      <c r="B1501" s="10"/>
      <c r="C1501" s="10"/>
      <c r="D1501" s="10"/>
      <c r="E1501" s="11"/>
      <c r="F1501" s="10"/>
      <c r="G1501" s="18"/>
      <c r="H1501" s="10"/>
      <c r="I1501" s="10"/>
      <c r="J1501" s="14"/>
      <c r="K1501" s="10"/>
      <c r="L1501" s="10"/>
      <c r="M1501" s="10"/>
      <c r="N1501" s="10"/>
      <c r="O1501" s="10"/>
      <c r="P1501" s="10"/>
      <c r="Q1501" s="14"/>
      <c r="R1501" s="16"/>
      <c r="S1501" s="16"/>
    </row>
    <row r="1502" spans="1:19" ht="15" x14ac:dyDescent="0.2">
      <c r="A1502" s="10"/>
      <c r="B1502" s="10"/>
      <c r="C1502" s="10"/>
      <c r="D1502" s="10"/>
      <c r="E1502" s="11"/>
      <c r="F1502" s="10"/>
      <c r="G1502" s="18"/>
      <c r="H1502" s="10"/>
      <c r="I1502" s="10"/>
      <c r="J1502" s="14"/>
      <c r="K1502" s="10"/>
      <c r="L1502" s="10"/>
      <c r="M1502" s="10"/>
      <c r="N1502" s="10"/>
      <c r="O1502" s="10"/>
      <c r="P1502" s="10"/>
      <c r="Q1502" s="14"/>
      <c r="R1502" s="16"/>
      <c r="S1502" s="16"/>
    </row>
    <row r="1503" spans="1:19" ht="15" x14ac:dyDescent="0.2">
      <c r="A1503" s="10"/>
      <c r="B1503" s="10"/>
      <c r="C1503" s="10"/>
      <c r="D1503" s="10"/>
      <c r="E1503" s="11"/>
      <c r="F1503" s="10"/>
      <c r="G1503" s="18"/>
      <c r="H1503" s="10"/>
      <c r="I1503" s="10"/>
      <c r="J1503" s="14"/>
      <c r="K1503" s="10"/>
      <c r="L1503" s="10"/>
      <c r="M1503" s="10"/>
      <c r="N1503" s="10"/>
      <c r="O1503" s="10"/>
      <c r="P1503" s="10"/>
      <c r="Q1503" s="14"/>
      <c r="R1503" s="16"/>
      <c r="S1503" s="16"/>
    </row>
    <row r="1504" spans="1:19" ht="15" x14ac:dyDescent="0.2">
      <c r="A1504" s="10"/>
      <c r="B1504" s="10"/>
      <c r="C1504" s="10"/>
      <c r="D1504" s="10"/>
      <c r="E1504" s="11"/>
      <c r="F1504" s="10"/>
      <c r="G1504" s="18"/>
      <c r="H1504" s="10"/>
      <c r="I1504" s="10"/>
      <c r="J1504" s="14"/>
      <c r="K1504" s="10"/>
      <c r="L1504" s="10"/>
      <c r="M1504" s="10"/>
      <c r="N1504" s="10"/>
      <c r="O1504" s="10"/>
      <c r="P1504" s="10"/>
      <c r="Q1504" s="14"/>
      <c r="R1504" s="16"/>
      <c r="S1504" s="16"/>
    </row>
    <row r="1505" spans="1:19" ht="15" x14ac:dyDescent="0.2">
      <c r="A1505" s="10"/>
      <c r="B1505" s="10"/>
      <c r="C1505" s="10"/>
      <c r="D1505" s="10"/>
      <c r="E1505" s="11"/>
      <c r="F1505" s="10"/>
      <c r="G1505" s="18"/>
      <c r="H1505" s="10"/>
      <c r="I1505" s="10"/>
      <c r="J1505" s="14"/>
      <c r="K1505" s="10"/>
      <c r="L1505" s="10"/>
      <c r="M1505" s="10"/>
      <c r="N1505" s="10"/>
      <c r="O1505" s="10"/>
      <c r="P1505" s="10"/>
      <c r="Q1505" s="14"/>
      <c r="R1505" s="16"/>
      <c r="S1505" s="16"/>
    </row>
    <row r="1506" spans="1:19" ht="15" x14ac:dyDescent="0.2">
      <c r="A1506" s="10"/>
      <c r="B1506" s="10"/>
      <c r="C1506" s="10"/>
      <c r="D1506" s="10"/>
      <c r="E1506" s="11"/>
      <c r="F1506" s="10"/>
      <c r="G1506" s="18"/>
      <c r="H1506" s="10"/>
      <c r="I1506" s="10"/>
      <c r="J1506" s="14"/>
      <c r="K1506" s="10"/>
      <c r="L1506" s="10"/>
      <c r="M1506" s="10"/>
      <c r="N1506" s="10"/>
      <c r="O1506" s="10"/>
      <c r="P1506" s="10"/>
      <c r="Q1506" s="14"/>
      <c r="R1506" s="16"/>
      <c r="S1506" s="16"/>
    </row>
    <row r="1507" spans="1:19" ht="15" x14ac:dyDescent="0.2">
      <c r="A1507" s="10"/>
      <c r="B1507" s="10"/>
      <c r="C1507" s="10"/>
      <c r="D1507" s="10"/>
      <c r="E1507" s="11"/>
      <c r="F1507" s="10"/>
      <c r="G1507" s="18"/>
      <c r="H1507" s="10"/>
      <c r="I1507" s="10"/>
      <c r="J1507" s="14"/>
      <c r="K1507" s="10"/>
      <c r="L1507" s="10"/>
      <c r="M1507" s="10"/>
      <c r="N1507" s="10"/>
      <c r="O1507" s="10"/>
      <c r="P1507" s="10"/>
      <c r="Q1507" s="14"/>
      <c r="R1507" s="16"/>
      <c r="S1507" s="16"/>
    </row>
    <row r="1508" spans="1:19" ht="15" x14ac:dyDescent="0.2">
      <c r="A1508" s="10"/>
      <c r="B1508" s="10"/>
      <c r="C1508" s="10"/>
      <c r="D1508" s="10"/>
      <c r="E1508" s="11"/>
      <c r="F1508" s="10"/>
      <c r="G1508" s="18"/>
      <c r="H1508" s="10"/>
      <c r="I1508" s="10"/>
      <c r="J1508" s="14"/>
      <c r="K1508" s="10"/>
      <c r="L1508" s="10"/>
      <c r="M1508" s="10"/>
      <c r="N1508" s="10"/>
      <c r="O1508" s="10"/>
      <c r="P1508" s="10"/>
      <c r="Q1508" s="14"/>
      <c r="R1508" s="16"/>
      <c r="S1508" s="16"/>
    </row>
    <row r="1509" spans="1:19" ht="15" x14ac:dyDescent="0.2">
      <c r="A1509" s="10"/>
      <c r="B1509" s="10"/>
      <c r="C1509" s="10"/>
      <c r="D1509" s="10"/>
      <c r="E1509" s="11"/>
      <c r="F1509" s="10"/>
      <c r="G1509" s="18"/>
      <c r="H1509" s="10"/>
      <c r="I1509" s="10"/>
      <c r="J1509" s="14"/>
      <c r="K1509" s="10"/>
      <c r="L1509" s="10"/>
      <c r="M1509" s="10"/>
      <c r="N1509" s="10"/>
      <c r="O1509" s="10"/>
      <c r="P1509" s="10"/>
      <c r="Q1509" s="14"/>
      <c r="R1509" s="16"/>
      <c r="S1509" s="16"/>
    </row>
    <row r="1510" spans="1:19" ht="15" x14ac:dyDescent="0.2">
      <c r="A1510" s="10"/>
      <c r="B1510" s="10"/>
      <c r="C1510" s="10"/>
      <c r="D1510" s="10"/>
      <c r="E1510" s="11"/>
      <c r="F1510" s="10"/>
      <c r="G1510" s="18"/>
      <c r="H1510" s="10"/>
      <c r="I1510" s="10"/>
      <c r="J1510" s="14"/>
      <c r="K1510" s="10"/>
      <c r="L1510" s="10"/>
      <c r="M1510" s="10"/>
      <c r="N1510" s="10"/>
      <c r="O1510" s="10"/>
      <c r="P1510" s="10"/>
      <c r="Q1510" s="14"/>
      <c r="R1510" s="16"/>
      <c r="S1510" s="16"/>
    </row>
    <row r="1511" spans="1:19" ht="15" x14ac:dyDescent="0.2">
      <c r="A1511" s="10"/>
      <c r="B1511" s="10"/>
      <c r="C1511" s="10"/>
      <c r="D1511" s="10"/>
      <c r="E1511" s="11"/>
      <c r="F1511" s="10"/>
      <c r="G1511" s="18"/>
      <c r="H1511" s="10"/>
      <c r="I1511" s="10"/>
      <c r="J1511" s="14"/>
      <c r="K1511" s="10"/>
      <c r="L1511" s="10"/>
      <c r="M1511" s="10"/>
      <c r="N1511" s="10"/>
      <c r="O1511" s="10"/>
      <c r="P1511" s="10"/>
      <c r="Q1511" s="14"/>
      <c r="R1511" s="16"/>
      <c r="S1511" s="16"/>
    </row>
    <row r="1512" spans="1:19" ht="15" x14ac:dyDescent="0.2">
      <c r="A1512" s="10"/>
      <c r="B1512" s="10"/>
      <c r="C1512" s="10"/>
      <c r="D1512" s="10"/>
      <c r="E1512" s="11"/>
      <c r="F1512" s="10"/>
      <c r="G1512" s="18"/>
      <c r="H1512" s="10"/>
      <c r="I1512" s="10"/>
      <c r="J1512" s="14"/>
      <c r="K1512" s="10"/>
      <c r="L1512" s="10"/>
      <c r="M1512" s="10"/>
      <c r="N1512" s="10"/>
      <c r="O1512" s="10"/>
      <c r="P1512" s="10"/>
      <c r="Q1512" s="14"/>
      <c r="R1512" s="16"/>
      <c r="S1512" s="16"/>
    </row>
    <row r="1513" spans="1:19" ht="15" x14ac:dyDescent="0.2">
      <c r="A1513" s="10"/>
      <c r="B1513" s="10"/>
      <c r="C1513" s="10"/>
      <c r="D1513" s="10"/>
      <c r="E1513" s="11"/>
      <c r="F1513" s="10"/>
      <c r="G1513" s="18"/>
      <c r="H1513" s="10"/>
      <c r="I1513" s="10"/>
      <c r="J1513" s="14"/>
      <c r="K1513" s="10"/>
      <c r="L1513" s="10"/>
      <c r="M1513" s="10"/>
      <c r="N1513" s="10"/>
      <c r="O1513" s="10"/>
      <c r="P1513" s="10"/>
      <c r="Q1513" s="14"/>
      <c r="R1513" s="16"/>
      <c r="S1513" s="16"/>
    </row>
    <row r="1514" spans="1:19" ht="15" x14ac:dyDescent="0.2">
      <c r="A1514" s="10"/>
      <c r="B1514" s="10"/>
      <c r="C1514" s="10"/>
      <c r="D1514" s="10"/>
      <c r="E1514" s="11"/>
      <c r="F1514" s="10"/>
      <c r="G1514" s="18"/>
      <c r="H1514" s="10"/>
      <c r="I1514" s="10"/>
      <c r="J1514" s="14"/>
      <c r="K1514" s="10"/>
      <c r="L1514" s="10"/>
      <c r="M1514" s="10"/>
      <c r="N1514" s="10"/>
      <c r="O1514" s="10"/>
      <c r="P1514" s="10"/>
      <c r="Q1514" s="14"/>
      <c r="R1514" s="16"/>
      <c r="S1514" s="16"/>
    </row>
    <row r="1515" spans="1:19" ht="15" x14ac:dyDescent="0.2">
      <c r="A1515" s="10"/>
      <c r="B1515" s="10"/>
      <c r="C1515" s="10"/>
      <c r="D1515" s="10"/>
      <c r="E1515" s="11"/>
      <c r="F1515" s="10"/>
      <c r="G1515" s="18"/>
      <c r="H1515" s="10"/>
      <c r="I1515" s="10"/>
      <c r="J1515" s="14"/>
      <c r="K1515" s="10"/>
      <c r="L1515" s="10"/>
      <c r="M1515" s="10"/>
      <c r="N1515" s="10"/>
      <c r="O1515" s="10"/>
      <c r="P1515" s="10"/>
      <c r="Q1515" s="14"/>
      <c r="R1515" s="16"/>
      <c r="S1515" s="16"/>
    </row>
  </sheetData>
  <customSheetViews>
    <customSheetView guid="{9F6A8B15-773D-451D-B693-1C1EA6D31B1C}" filter="1" showAutoFilter="1">
      <pageMargins left="0.7" right="0.7" top="0.75" bottom="0.75" header="0.3" footer="0.3"/>
      <autoFilter ref="B4:AC1436" xr:uid="{00000000-0000-0000-0000-000000000000}">
        <filterColumn colId="8">
          <filters>
            <filter val="Yes"/>
          </filters>
        </filterColumn>
        <filterColumn colId="14">
          <filters>
            <filter val="Yes"/>
          </filters>
        </filterColumn>
      </autoFilter>
    </customSheetView>
  </customSheetView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5EC10-2373-BE4D-9871-5B7FECDA883F}">
  <dimension ref="A1:X1000"/>
  <sheetViews>
    <sheetView zoomScale="150" zoomScaleNormal="150" workbookViewId="0">
      <selection activeCell="A2" sqref="A2"/>
    </sheetView>
  </sheetViews>
  <sheetFormatPr baseColWidth="10" defaultColWidth="12.6640625" defaultRowHeight="15" customHeight="1" x14ac:dyDescent="0.15"/>
  <cols>
    <col min="1" max="1" width="14.1640625" style="40" customWidth="1"/>
    <col min="2" max="2" width="13" style="40" customWidth="1"/>
    <col min="3" max="6" width="12.5" style="40" customWidth="1"/>
    <col min="7" max="10" width="10" style="40" customWidth="1"/>
    <col min="11" max="14" width="9.6640625" style="40" customWidth="1"/>
    <col min="15" max="18" width="6.1640625" style="40" customWidth="1"/>
    <col min="19" max="19" width="5.33203125" style="40" customWidth="1"/>
    <col min="20" max="21" width="6.1640625" style="40" customWidth="1"/>
    <col min="22" max="22" width="6.83203125" style="40" customWidth="1"/>
    <col min="23" max="24" width="6.1640625" style="40" customWidth="1"/>
    <col min="25" max="26" width="9.33203125" style="40" customWidth="1"/>
    <col min="27" max="16384" width="12.6640625" style="40"/>
  </cols>
  <sheetData>
    <row r="1" spans="1:24" ht="18.75" customHeight="1" x14ac:dyDescent="0.15">
      <c r="A1" s="44" t="s">
        <v>17337</v>
      </c>
    </row>
    <row r="2" spans="1:24" x14ac:dyDescent="0.15">
      <c r="A2" s="43" t="s">
        <v>7703</v>
      </c>
      <c r="B2" s="43" t="s">
        <v>7704</v>
      </c>
      <c r="C2" s="43" t="s">
        <v>7705</v>
      </c>
      <c r="D2" s="43" t="s">
        <v>7706</v>
      </c>
      <c r="E2" s="43" t="s">
        <v>7707</v>
      </c>
      <c r="F2" s="43" t="s">
        <v>7708</v>
      </c>
      <c r="G2" s="43" t="s">
        <v>7709</v>
      </c>
      <c r="H2" s="43" t="s">
        <v>7710</v>
      </c>
      <c r="I2" s="43" t="s">
        <v>7711</v>
      </c>
      <c r="J2" s="43" t="s">
        <v>7712</v>
      </c>
      <c r="K2" s="43" t="s">
        <v>7713</v>
      </c>
      <c r="L2" s="43" t="s">
        <v>7714</v>
      </c>
      <c r="M2" s="43" t="s">
        <v>7715</v>
      </c>
      <c r="N2" s="43" t="s">
        <v>7716</v>
      </c>
      <c r="O2" s="43" t="s">
        <v>7717</v>
      </c>
      <c r="P2" s="43" t="s">
        <v>7718</v>
      </c>
      <c r="Q2" s="43" t="s">
        <v>7719</v>
      </c>
      <c r="R2" s="43" t="s">
        <v>7720</v>
      </c>
      <c r="S2" s="43" t="s">
        <v>7721</v>
      </c>
      <c r="T2" s="43" t="s">
        <v>7722</v>
      </c>
      <c r="U2" s="43" t="s">
        <v>7723</v>
      </c>
      <c r="V2" s="43" t="s">
        <v>7724</v>
      </c>
      <c r="W2" s="43" t="s">
        <v>7725</v>
      </c>
      <c r="X2" s="43" t="s">
        <v>7726</v>
      </c>
    </row>
    <row r="3" spans="1:24" x14ac:dyDescent="0.15">
      <c r="A3" s="42" t="s">
        <v>8378</v>
      </c>
      <c r="B3" s="42">
        <v>0.34</v>
      </c>
      <c r="C3" s="42">
        <v>1.29</v>
      </c>
      <c r="D3" s="42">
        <v>10.51</v>
      </c>
      <c r="E3" s="42">
        <v>48.52</v>
      </c>
      <c r="F3" s="42">
        <v>35.35</v>
      </c>
      <c r="G3" s="42">
        <v>2.5099999999999998</v>
      </c>
      <c r="H3" s="42">
        <v>5.69</v>
      </c>
      <c r="I3" s="42">
        <v>0.81</v>
      </c>
      <c r="J3" s="42">
        <v>9.2799999999999994</v>
      </c>
      <c r="K3" s="42">
        <v>105.89</v>
      </c>
      <c r="L3" s="42">
        <v>49.86</v>
      </c>
      <c r="M3" s="42">
        <v>9.51</v>
      </c>
      <c r="N3" s="42">
        <v>5.32</v>
      </c>
      <c r="O3" s="42">
        <v>1.85</v>
      </c>
      <c r="P3" s="42">
        <v>6.4</v>
      </c>
      <c r="Q3" s="42">
        <v>1.93</v>
      </c>
      <c r="R3" s="42">
        <v>24.48</v>
      </c>
      <c r="S3" s="42">
        <v>5.88</v>
      </c>
      <c r="T3" s="42">
        <v>17.53</v>
      </c>
      <c r="U3" s="42">
        <v>1.66</v>
      </c>
      <c r="V3" s="42">
        <v>10.55</v>
      </c>
      <c r="W3" s="42">
        <v>3.04</v>
      </c>
      <c r="X3" s="42">
        <v>2.44</v>
      </c>
    </row>
    <row r="4" spans="1:24" x14ac:dyDescent="0.15">
      <c r="A4" s="42" t="s">
        <v>8379</v>
      </c>
      <c r="B4" s="42">
        <v>7.56</v>
      </c>
      <c r="C4" s="42">
        <v>2.11</v>
      </c>
      <c r="D4" s="42">
        <v>11.41</v>
      </c>
      <c r="E4" s="42">
        <v>0.4</v>
      </c>
      <c r="F4" s="42">
        <v>2.2200000000000002</v>
      </c>
      <c r="G4" s="42">
        <v>7.88</v>
      </c>
      <c r="H4" s="42">
        <v>46.81</v>
      </c>
      <c r="I4" s="42">
        <v>6.45</v>
      </c>
      <c r="J4" s="42">
        <v>107.17</v>
      </c>
      <c r="K4" s="42">
        <v>1.68</v>
      </c>
      <c r="L4" s="42">
        <v>13.37</v>
      </c>
      <c r="M4" s="42">
        <v>557.83000000000004</v>
      </c>
      <c r="N4" s="42">
        <v>1392.76</v>
      </c>
      <c r="O4" s="42">
        <v>9.33</v>
      </c>
      <c r="P4" s="42">
        <v>23.05</v>
      </c>
      <c r="Q4" s="42">
        <v>11.71</v>
      </c>
      <c r="R4" s="42">
        <v>142.72999999999999</v>
      </c>
      <c r="S4" s="42">
        <v>44.46</v>
      </c>
      <c r="T4" s="42">
        <v>79.73</v>
      </c>
      <c r="U4" s="42">
        <v>145.91999999999999</v>
      </c>
      <c r="V4" s="42">
        <v>45.85</v>
      </c>
      <c r="W4" s="42">
        <v>133.83000000000001</v>
      </c>
      <c r="X4" s="42">
        <v>184.31</v>
      </c>
    </row>
    <row r="5" spans="1:24" x14ac:dyDescent="0.15">
      <c r="A5" s="42" t="s">
        <v>8380</v>
      </c>
      <c r="B5" s="42">
        <v>6.02</v>
      </c>
      <c r="C5" s="42">
        <v>8.6</v>
      </c>
      <c r="D5" s="42">
        <v>3.12</v>
      </c>
      <c r="E5" s="42">
        <v>0.7</v>
      </c>
      <c r="F5" s="42">
        <v>3.57</v>
      </c>
      <c r="G5" s="42">
        <v>9.0399999999999991</v>
      </c>
      <c r="H5" s="42">
        <v>9.0299999999999994</v>
      </c>
      <c r="I5" s="42">
        <v>6.42</v>
      </c>
      <c r="J5" s="42">
        <v>43.21</v>
      </c>
      <c r="K5" s="42">
        <v>19.54</v>
      </c>
      <c r="L5" s="42">
        <v>29.02</v>
      </c>
      <c r="M5" s="42">
        <v>738.94</v>
      </c>
      <c r="N5" s="42">
        <v>816.33</v>
      </c>
      <c r="O5" s="42">
        <v>45.07</v>
      </c>
      <c r="P5" s="42">
        <v>49.66</v>
      </c>
      <c r="Q5" s="42">
        <v>43.03</v>
      </c>
      <c r="R5" s="42">
        <v>88.38</v>
      </c>
      <c r="S5" s="42">
        <v>25.62</v>
      </c>
      <c r="T5" s="42">
        <v>69.400000000000006</v>
      </c>
      <c r="U5" s="42">
        <v>31.12</v>
      </c>
      <c r="V5" s="42">
        <v>24.03</v>
      </c>
      <c r="W5" s="42">
        <v>25.02</v>
      </c>
      <c r="X5" s="42">
        <v>57.45</v>
      </c>
    </row>
    <row r="6" spans="1:24" x14ac:dyDescent="0.15">
      <c r="A6" s="42" t="s">
        <v>8381</v>
      </c>
      <c r="B6" s="42">
        <v>0.06</v>
      </c>
      <c r="C6" s="42">
        <v>0</v>
      </c>
      <c r="D6" s="42">
        <v>0.06</v>
      </c>
      <c r="E6" s="42">
        <v>6.2</v>
      </c>
      <c r="F6" s="42">
        <v>6.16</v>
      </c>
      <c r="G6" s="42">
        <v>0.87</v>
      </c>
      <c r="H6" s="42">
        <v>0.61</v>
      </c>
      <c r="I6" s="42">
        <v>0.4</v>
      </c>
      <c r="J6" s="42">
        <v>0.38</v>
      </c>
      <c r="K6" s="42">
        <v>7.48</v>
      </c>
      <c r="L6" s="42">
        <v>3.32</v>
      </c>
      <c r="M6" s="42">
        <v>3.56</v>
      </c>
      <c r="N6" s="42">
        <v>3.33</v>
      </c>
      <c r="O6" s="42">
        <v>0.03</v>
      </c>
      <c r="P6" s="42">
        <v>0.02</v>
      </c>
      <c r="Q6" s="42">
        <v>0.01</v>
      </c>
      <c r="R6" s="42">
        <v>0.11</v>
      </c>
      <c r="S6" s="42">
        <v>0.09</v>
      </c>
      <c r="T6" s="42">
        <v>0</v>
      </c>
      <c r="U6" s="42">
        <v>0.03</v>
      </c>
      <c r="V6" s="42">
        <v>0.02</v>
      </c>
      <c r="W6" s="42">
        <v>0</v>
      </c>
      <c r="X6" s="42">
        <v>0</v>
      </c>
    </row>
    <row r="7" spans="1:24" x14ac:dyDescent="0.15">
      <c r="A7" s="42" t="s">
        <v>8382</v>
      </c>
      <c r="B7" s="42">
        <v>2.19</v>
      </c>
      <c r="C7" s="42">
        <v>1.2</v>
      </c>
      <c r="D7" s="42">
        <v>1.39</v>
      </c>
      <c r="E7" s="42">
        <v>0.97</v>
      </c>
      <c r="F7" s="42">
        <v>0.41</v>
      </c>
      <c r="G7" s="42">
        <v>0.38</v>
      </c>
      <c r="H7" s="42">
        <v>0.46</v>
      </c>
      <c r="I7" s="42">
        <v>0.33</v>
      </c>
      <c r="J7" s="42">
        <v>1.03</v>
      </c>
      <c r="K7" s="42">
        <v>0.63</v>
      </c>
      <c r="L7" s="42">
        <v>0.21</v>
      </c>
      <c r="M7" s="42">
        <v>0.05</v>
      </c>
      <c r="N7" s="42">
        <v>0.18</v>
      </c>
      <c r="O7" s="42">
        <v>0.45</v>
      </c>
      <c r="P7" s="42">
        <v>0.26</v>
      </c>
      <c r="Q7" s="42">
        <v>0.28999999999999998</v>
      </c>
      <c r="R7" s="42">
        <v>0.06</v>
      </c>
      <c r="S7" s="42">
        <v>0.08</v>
      </c>
      <c r="T7" s="42">
        <v>0</v>
      </c>
      <c r="U7" s="42">
        <v>0</v>
      </c>
      <c r="V7" s="42">
        <v>0.01</v>
      </c>
      <c r="W7" s="42">
        <v>0.1</v>
      </c>
      <c r="X7" s="42">
        <v>0</v>
      </c>
    </row>
    <row r="8" spans="1:24" x14ac:dyDescent="0.15">
      <c r="A8" s="42" t="s">
        <v>8383</v>
      </c>
      <c r="B8" s="42">
        <v>4.2</v>
      </c>
      <c r="C8" s="42">
        <v>7.61</v>
      </c>
      <c r="D8" s="42">
        <v>13.82</v>
      </c>
      <c r="E8" s="42">
        <v>6.37</v>
      </c>
      <c r="F8" s="42">
        <v>4.93</v>
      </c>
      <c r="G8" s="42">
        <v>2.17</v>
      </c>
      <c r="H8" s="42">
        <v>2.89</v>
      </c>
      <c r="I8" s="42">
        <v>2.4300000000000002</v>
      </c>
      <c r="J8" s="42">
        <v>11.77</v>
      </c>
      <c r="K8" s="42">
        <v>2.09</v>
      </c>
      <c r="L8" s="42">
        <v>2.71</v>
      </c>
      <c r="M8" s="42">
        <v>1.46</v>
      </c>
      <c r="N8" s="42">
        <v>7.0000000000000007E-2</v>
      </c>
      <c r="O8" s="42">
        <v>4.01</v>
      </c>
      <c r="P8" s="42">
        <v>2.11</v>
      </c>
      <c r="Q8" s="42">
        <v>1.61</v>
      </c>
      <c r="R8" s="42">
        <v>0.45</v>
      </c>
      <c r="S8" s="42">
        <v>1.49</v>
      </c>
      <c r="T8" s="42">
        <v>0.39</v>
      </c>
      <c r="U8" s="42">
        <v>2.31</v>
      </c>
      <c r="V8" s="42">
        <v>0.54</v>
      </c>
      <c r="W8" s="42">
        <v>4.17</v>
      </c>
      <c r="X8" s="42">
        <v>0.35</v>
      </c>
    </row>
    <row r="9" spans="1:24" x14ac:dyDescent="0.15">
      <c r="A9" s="42" t="s">
        <v>8384</v>
      </c>
      <c r="B9" s="42">
        <v>0.38</v>
      </c>
      <c r="C9" s="42">
        <v>0.05</v>
      </c>
      <c r="D9" s="42">
        <v>0.4</v>
      </c>
      <c r="E9" s="42">
        <v>0.65</v>
      </c>
      <c r="F9" s="42">
        <v>1.1200000000000001</v>
      </c>
      <c r="G9" s="42">
        <v>0.32</v>
      </c>
      <c r="H9" s="42">
        <v>0.31</v>
      </c>
      <c r="I9" s="42">
        <v>0.14000000000000001</v>
      </c>
      <c r="J9" s="42">
        <v>0</v>
      </c>
      <c r="K9" s="42">
        <v>0.57999999999999996</v>
      </c>
      <c r="L9" s="42">
        <v>1.21</v>
      </c>
      <c r="M9" s="42">
        <v>2.29</v>
      </c>
      <c r="N9" s="42">
        <v>6.3</v>
      </c>
      <c r="O9" s="42">
        <v>1.33</v>
      </c>
      <c r="P9" s="42">
        <v>4</v>
      </c>
      <c r="Q9" s="42">
        <v>0.57999999999999996</v>
      </c>
      <c r="R9" s="42">
        <v>0.44</v>
      </c>
      <c r="S9" s="42">
        <v>2.04</v>
      </c>
      <c r="T9" s="42">
        <v>0.59</v>
      </c>
      <c r="U9" s="42">
        <v>2.44</v>
      </c>
      <c r="V9" s="42">
        <v>1.79</v>
      </c>
      <c r="W9" s="42">
        <v>4.13</v>
      </c>
      <c r="X9" s="42">
        <v>0.95</v>
      </c>
    </row>
    <row r="10" spans="1:24" x14ac:dyDescent="0.15">
      <c r="A10" s="42" t="s">
        <v>8385</v>
      </c>
      <c r="B10" s="42">
        <v>8.19</v>
      </c>
      <c r="C10" s="42">
        <v>4.6900000000000004</v>
      </c>
      <c r="D10" s="42">
        <v>2.02</v>
      </c>
      <c r="E10" s="42">
        <v>7.88</v>
      </c>
      <c r="F10" s="42">
        <v>16.510000000000002</v>
      </c>
      <c r="G10" s="42">
        <v>4.5</v>
      </c>
      <c r="H10" s="42">
        <v>1.87</v>
      </c>
      <c r="I10" s="42">
        <v>1.1499999999999999</v>
      </c>
      <c r="J10" s="42">
        <v>0.4</v>
      </c>
      <c r="K10" s="42">
        <v>1.53</v>
      </c>
      <c r="L10" s="42">
        <v>0.77</v>
      </c>
      <c r="M10" s="42">
        <v>0.09</v>
      </c>
      <c r="N10" s="42">
        <v>0.22</v>
      </c>
      <c r="O10" s="42">
        <v>17.43</v>
      </c>
      <c r="P10" s="42">
        <v>3.22</v>
      </c>
      <c r="Q10" s="42">
        <v>2.1</v>
      </c>
      <c r="R10" s="42">
        <v>0.06</v>
      </c>
      <c r="S10" s="42">
        <v>0.23</v>
      </c>
      <c r="T10" s="42">
        <v>0.1</v>
      </c>
      <c r="U10" s="42">
        <v>0.15</v>
      </c>
      <c r="V10" s="42">
        <v>0.12</v>
      </c>
      <c r="W10" s="42">
        <v>1.24</v>
      </c>
      <c r="X10" s="42">
        <v>0.17</v>
      </c>
    </row>
    <row r="11" spans="1:24" x14ac:dyDescent="0.15">
      <c r="A11" s="42" t="s">
        <v>8386</v>
      </c>
      <c r="B11" s="42">
        <v>0.04</v>
      </c>
      <c r="C11" s="42">
        <v>1.95</v>
      </c>
      <c r="D11" s="42">
        <v>1.1599999999999999</v>
      </c>
      <c r="E11" s="42">
        <v>0.39</v>
      </c>
      <c r="F11" s="42">
        <v>0.25</v>
      </c>
      <c r="G11" s="42">
        <v>1.01</v>
      </c>
      <c r="H11" s="42">
        <v>0.44</v>
      </c>
      <c r="I11" s="42">
        <v>0.7</v>
      </c>
      <c r="J11" s="42">
        <v>0</v>
      </c>
      <c r="K11" s="42">
        <v>0.05</v>
      </c>
      <c r="L11" s="42">
        <v>0.13</v>
      </c>
      <c r="M11" s="42">
        <v>0.02</v>
      </c>
      <c r="N11" s="42">
        <v>0.31</v>
      </c>
      <c r="O11" s="42">
        <v>1.0900000000000001</v>
      </c>
      <c r="P11" s="42">
        <v>0.91</v>
      </c>
      <c r="Q11" s="42">
        <v>0.37</v>
      </c>
      <c r="R11" s="42">
        <v>0.87</v>
      </c>
      <c r="S11" s="42">
        <v>0</v>
      </c>
      <c r="T11" s="42">
        <v>1.43</v>
      </c>
      <c r="U11" s="42">
        <v>0.67</v>
      </c>
      <c r="V11" s="42">
        <v>0.5</v>
      </c>
      <c r="W11" s="42">
        <v>1.27</v>
      </c>
      <c r="X11" s="42">
        <v>1.42</v>
      </c>
    </row>
    <row r="12" spans="1:24" x14ac:dyDescent="0.15">
      <c r="A12" s="42" t="s">
        <v>8387</v>
      </c>
      <c r="B12" s="42">
        <v>0.09</v>
      </c>
      <c r="C12" s="42">
        <v>0.01</v>
      </c>
      <c r="D12" s="42">
        <v>0</v>
      </c>
      <c r="E12" s="42">
        <v>0.22</v>
      </c>
      <c r="F12" s="42">
        <v>0.28999999999999998</v>
      </c>
      <c r="G12" s="42">
        <v>0.13</v>
      </c>
      <c r="H12" s="42">
        <v>0.08</v>
      </c>
      <c r="I12" s="42">
        <v>0.43</v>
      </c>
      <c r="J12" s="42">
        <v>0.06</v>
      </c>
      <c r="K12" s="42">
        <v>0.33</v>
      </c>
      <c r="L12" s="42">
        <v>0.44</v>
      </c>
      <c r="M12" s="42">
        <v>0.68</v>
      </c>
      <c r="N12" s="42">
        <v>2</v>
      </c>
      <c r="O12" s="42">
        <v>0.15</v>
      </c>
      <c r="P12" s="42">
        <v>0.27</v>
      </c>
      <c r="Q12" s="42">
        <v>0</v>
      </c>
      <c r="R12" s="42">
        <v>0</v>
      </c>
      <c r="S12" s="42">
        <v>0</v>
      </c>
      <c r="T12" s="42">
        <v>0</v>
      </c>
      <c r="U12" s="42">
        <v>0.17</v>
      </c>
      <c r="V12" s="42">
        <v>0.01</v>
      </c>
      <c r="W12" s="42">
        <v>0.02</v>
      </c>
      <c r="X12" s="42">
        <v>0.1</v>
      </c>
    </row>
    <row r="13" spans="1:24" x14ac:dyDescent="0.15">
      <c r="A13" s="42" t="s">
        <v>8388</v>
      </c>
      <c r="B13" s="42">
        <v>12.74</v>
      </c>
      <c r="C13" s="42">
        <v>3.96</v>
      </c>
      <c r="D13" s="42">
        <v>3.91</v>
      </c>
      <c r="E13" s="42">
        <v>3.88</v>
      </c>
      <c r="F13" s="42">
        <v>3.55</v>
      </c>
      <c r="G13" s="42">
        <v>0.99</v>
      </c>
      <c r="H13" s="42">
        <v>0.78</v>
      </c>
      <c r="I13" s="42">
        <v>3.16</v>
      </c>
      <c r="J13" s="42">
        <v>6.53</v>
      </c>
      <c r="K13" s="42">
        <v>0.08</v>
      </c>
      <c r="L13" s="42">
        <v>0.03</v>
      </c>
      <c r="M13" s="42">
        <v>0</v>
      </c>
      <c r="N13" s="42">
        <v>0.08</v>
      </c>
      <c r="O13" s="42">
        <v>4.83</v>
      </c>
      <c r="P13" s="42">
        <v>1.24</v>
      </c>
      <c r="Q13" s="42">
        <v>1</v>
      </c>
      <c r="R13" s="42">
        <v>8.1300000000000008</v>
      </c>
      <c r="S13" s="42">
        <v>2.08</v>
      </c>
      <c r="T13" s="42">
        <v>11.7</v>
      </c>
      <c r="U13" s="42">
        <v>1.39</v>
      </c>
      <c r="V13" s="42">
        <v>10.16</v>
      </c>
      <c r="W13" s="42">
        <v>2.34</v>
      </c>
      <c r="X13" s="42">
        <v>0.77</v>
      </c>
    </row>
    <row r="14" spans="1:24" x14ac:dyDescent="0.15">
      <c r="A14" s="42" t="s">
        <v>8389</v>
      </c>
      <c r="B14" s="42">
        <v>0</v>
      </c>
      <c r="C14" s="42">
        <v>0</v>
      </c>
      <c r="D14" s="42">
        <v>0</v>
      </c>
      <c r="E14" s="42">
        <v>0</v>
      </c>
      <c r="F14" s="42">
        <v>0.03</v>
      </c>
      <c r="G14" s="42">
        <v>1.43</v>
      </c>
      <c r="H14" s="42">
        <v>2.68</v>
      </c>
      <c r="I14" s="42">
        <v>0.03</v>
      </c>
      <c r="J14" s="42">
        <v>0.57999999999999996</v>
      </c>
      <c r="K14" s="42">
        <v>2.85</v>
      </c>
      <c r="L14" s="42">
        <v>11.67</v>
      </c>
      <c r="M14" s="42">
        <v>3.49</v>
      </c>
      <c r="N14" s="42">
        <v>1.38</v>
      </c>
      <c r="O14" s="42">
        <v>0.03</v>
      </c>
      <c r="P14" s="42">
        <v>0</v>
      </c>
      <c r="Q14" s="42">
        <v>0</v>
      </c>
      <c r="R14" s="42">
        <v>0.03</v>
      </c>
      <c r="S14" s="42">
        <v>0</v>
      </c>
      <c r="T14" s="42">
        <v>0</v>
      </c>
      <c r="U14" s="42">
        <v>0</v>
      </c>
      <c r="V14" s="42">
        <v>0</v>
      </c>
      <c r="W14" s="42">
        <v>0</v>
      </c>
      <c r="X14" s="42">
        <v>0</v>
      </c>
    </row>
    <row r="15" spans="1:24" x14ac:dyDescent="0.15">
      <c r="A15" s="42" t="s">
        <v>8390</v>
      </c>
      <c r="B15" s="42">
        <v>6.78</v>
      </c>
      <c r="C15" s="42">
        <v>6.48</v>
      </c>
      <c r="D15" s="42">
        <v>5.64</v>
      </c>
      <c r="E15" s="42">
        <v>6.48</v>
      </c>
      <c r="F15" s="42">
        <v>10.119999999999999</v>
      </c>
      <c r="G15" s="42">
        <v>22.98</v>
      </c>
      <c r="H15" s="42">
        <v>25.6</v>
      </c>
      <c r="I15" s="42">
        <v>5.0999999999999996</v>
      </c>
      <c r="J15" s="42">
        <v>2.2200000000000002</v>
      </c>
      <c r="K15" s="42">
        <v>22.51</v>
      </c>
      <c r="L15" s="42">
        <v>52.19</v>
      </c>
      <c r="M15" s="42">
        <v>65.78</v>
      </c>
      <c r="N15" s="42">
        <v>66.48</v>
      </c>
      <c r="O15" s="42">
        <v>4.68</v>
      </c>
      <c r="P15" s="42">
        <v>6</v>
      </c>
      <c r="Q15" s="42">
        <v>0.93</v>
      </c>
      <c r="R15" s="42">
        <v>0.7</v>
      </c>
      <c r="S15" s="42">
        <v>4.96</v>
      </c>
      <c r="T15" s="42">
        <v>1.78</v>
      </c>
      <c r="U15" s="42">
        <v>3.02</v>
      </c>
      <c r="V15" s="42">
        <v>1.39</v>
      </c>
      <c r="W15" s="42">
        <v>3.65</v>
      </c>
      <c r="X15" s="42">
        <v>2.7</v>
      </c>
    </row>
    <row r="16" spans="1:24" x14ac:dyDescent="0.15">
      <c r="A16" s="42" t="s">
        <v>8391</v>
      </c>
      <c r="B16" s="42">
        <v>1.52</v>
      </c>
      <c r="C16" s="42">
        <v>6.54</v>
      </c>
      <c r="D16" s="42">
        <v>19.07</v>
      </c>
      <c r="E16" s="42">
        <v>1.07</v>
      </c>
      <c r="F16" s="42">
        <v>0.94</v>
      </c>
      <c r="G16" s="42">
        <v>0.62</v>
      </c>
      <c r="H16" s="42">
        <v>4.1399999999999997</v>
      </c>
      <c r="I16" s="42">
        <v>0</v>
      </c>
      <c r="J16" s="42">
        <v>1.61</v>
      </c>
      <c r="K16" s="42">
        <v>0.42</v>
      </c>
      <c r="L16" s="42">
        <v>0.93</v>
      </c>
      <c r="M16" s="42">
        <v>0.86</v>
      </c>
      <c r="N16" s="42">
        <v>0.47</v>
      </c>
      <c r="O16" s="42">
        <v>4.26</v>
      </c>
      <c r="P16" s="42">
        <v>3.41</v>
      </c>
      <c r="Q16" s="42">
        <v>0.56999999999999995</v>
      </c>
      <c r="R16" s="42">
        <v>88.95</v>
      </c>
      <c r="S16" s="42">
        <v>1.46</v>
      </c>
      <c r="T16" s="42">
        <v>7.68</v>
      </c>
      <c r="U16" s="42">
        <v>0</v>
      </c>
      <c r="V16" s="42">
        <v>5.6</v>
      </c>
      <c r="W16" s="42">
        <v>2.87</v>
      </c>
      <c r="X16" s="42">
        <v>1.94</v>
      </c>
    </row>
    <row r="17" spans="1:24" x14ac:dyDescent="0.15">
      <c r="A17" s="42" t="s">
        <v>8392</v>
      </c>
      <c r="B17" s="42">
        <v>20.43</v>
      </c>
      <c r="C17" s="42">
        <v>5.96</v>
      </c>
      <c r="D17" s="42">
        <v>12.83</v>
      </c>
      <c r="E17" s="42">
        <v>12.71</v>
      </c>
      <c r="F17" s="42">
        <v>40.94</v>
      </c>
      <c r="G17" s="42">
        <v>91.05</v>
      </c>
      <c r="H17" s="42">
        <v>86.76</v>
      </c>
      <c r="I17" s="42">
        <v>22.12</v>
      </c>
      <c r="J17" s="42">
        <v>18.87</v>
      </c>
      <c r="K17" s="42">
        <v>14.33</v>
      </c>
      <c r="L17" s="42">
        <v>18</v>
      </c>
      <c r="M17" s="42">
        <v>82.52</v>
      </c>
      <c r="N17" s="42">
        <v>39.5</v>
      </c>
      <c r="O17" s="42">
        <v>18.690000000000001</v>
      </c>
      <c r="P17" s="42">
        <v>3.97</v>
      </c>
      <c r="Q17" s="42">
        <v>0.78</v>
      </c>
      <c r="R17" s="42">
        <v>25.94</v>
      </c>
      <c r="S17" s="42">
        <v>1.66</v>
      </c>
      <c r="T17" s="42">
        <v>9.3000000000000007</v>
      </c>
      <c r="U17" s="42">
        <v>2.2599999999999998</v>
      </c>
      <c r="V17" s="42">
        <v>17.61</v>
      </c>
      <c r="W17" s="42">
        <v>4.7300000000000004</v>
      </c>
      <c r="X17" s="42">
        <v>1.38</v>
      </c>
    </row>
    <row r="18" spans="1:24" x14ac:dyDescent="0.15">
      <c r="A18" s="42" t="s">
        <v>8393</v>
      </c>
      <c r="B18" s="42">
        <v>0.36</v>
      </c>
      <c r="C18" s="42">
        <v>0.03</v>
      </c>
      <c r="D18" s="42">
        <v>0.04</v>
      </c>
      <c r="E18" s="42">
        <v>0.04</v>
      </c>
      <c r="F18" s="42">
        <v>0.17</v>
      </c>
      <c r="G18" s="42">
        <v>0.14000000000000001</v>
      </c>
      <c r="H18" s="42">
        <v>0.08</v>
      </c>
      <c r="I18" s="42">
        <v>0.11</v>
      </c>
      <c r="J18" s="42">
        <v>0</v>
      </c>
      <c r="K18" s="42">
        <v>0.35</v>
      </c>
      <c r="L18" s="42">
        <v>0.55000000000000004</v>
      </c>
      <c r="M18" s="42">
        <v>0.48</v>
      </c>
      <c r="N18" s="42">
        <v>1.76</v>
      </c>
      <c r="O18" s="42">
        <v>0.05</v>
      </c>
      <c r="P18" s="42">
        <v>0.28000000000000003</v>
      </c>
      <c r="Q18" s="42">
        <v>0</v>
      </c>
      <c r="R18" s="42">
        <v>0.6</v>
      </c>
      <c r="S18" s="42">
        <v>0.01</v>
      </c>
      <c r="T18" s="42">
        <v>0.32</v>
      </c>
      <c r="U18" s="42">
        <v>0.71</v>
      </c>
      <c r="V18" s="42">
        <v>0.95</v>
      </c>
      <c r="W18" s="42">
        <v>0.06</v>
      </c>
      <c r="X18" s="42">
        <v>0</v>
      </c>
    </row>
    <row r="19" spans="1:24" x14ac:dyDescent="0.15">
      <c r="A19" s="42" t="s">
        <v>8394</v>
      </c>
      <c r="B19" s="42">
        <v>7.0000000000000007E-2</v>
      </c>
      <c r="C19" s="42">
        <v>0</v>
      </c>
      <c r="D19" s="42">
        <v>0</v>
      </c>
      <c r="E19" s="42">
        <v>0.49</v>
      </c>
      <c r="F19" s="42">
        <v>0.1</v>
      </c>
      <c r="G19" s="42">
        <v>0.28000000000000003</v>
      </c>
      <c r="H19" s="42">
        <v>0.08</v>
      </c>
      <c r="I19" s="42">
        <v>0.04</v>
      </c>
      <c r="J19" s="42">
        <v>0</v>
      </c>
      <c r="K19" s="42">
        <v>0.37</v>
      </c>
      <c r="L19" s="42">
        <v>0.56999999999999995</v>
      </c>
      <c r="M19" s="42">
        <v>0.97</v>
      </c>
      <c r="N19" s="42">
        <v>2.21</v>
      </c>
      <c r="O19" s="42">
        <v>0.18</v>
      </c>
      <c r="P19" s="42">
        <v>0.33</v>
      </c>
      <c r="Q19" s="42">
        <v>0</v>
      </c>
      <c r="R19" s="42">
        <v>0.84</v>
      </c>
      <c r="S19" s="42">
        <v>0.26</v>
      </c>
      <c r="T19" s="42">
        <v>0.55000000000000004</v>
      </c>
      <c r="U19" s="42">
        <v>0</v>
      </c>
      <c r="V19" s="42">
        <v>1.1499999999999999</v>
      </c>
      <c r="W19" s="42">
        <v>0.31</v>
      </c>
      <c r="X19" s="42">
        <v>0</v>
      </c>
    </row>
    <row r="20" spans="1:24" x14ac:dyDescent="0.15">
      <c r="A20" s="42" t="s">
        <v>8395</v>
      </c>
      <c r="B20" s="42">
        <v>0</v>
      </c>
      <c r="C20" s="42">
        <v>1.22</v>
      </c>
      <c r="D20" s="42">
        <v>0.71</v>
      </c>
      <c r="E20" s="42">
        <v>7.0000000000000007E-2</v>
      </c>
      <c r="F20" s="42">
        <v>0.39</v>
      </c>
      <c r="G20" s="42">
        <v>0.77</v>
      </c>
      <c r="H20" s="42">
        <v>0.35</v>
      </c>
      <c r="I20" s="42">
        <v>0.06</v>
      </c>
      <c r="J20" s="42">
        <v>0</v>
      </c>
      <c r="K20" s="42">
        <v>0.65</v>
      </c>
      <c r="L20" s="42">
        <v>0.36</v>
      </c>
      <c r="M20" s="42">
        <v>7.0000000000000007E-2</v>
      </c>
      <c r="N20" s="42">
        <v>0</v>
      </c>
      <c r="O20" s="42">
        <v>0.08</v>
      </c>
      <c r="P20" s="42">
        <v>0.13</v>
      </c>
      <c r="Q20" s="42">
        <v>0.05</v>
      </c>
      <c r="R20" s="42">
        <v>0</v>
      </c>
      <c r="S20" s="42">
        <v>0.46</v>
      </c>
      <c r="T20" s="42">
        <v>0</v>
      </c>
      <c r="U20" s="42">
        <v>0</v>
      </c>
      <c r="V20" s="42">
        <v>0</v>
      </c>
      <c r="W20" s="42">
        <v>0.35</v>
      </c>
      <c r="X20" s="42">
        <v>0</v>
      </c>
    </row>
    <row r="21" spans="1:24" ht="15.75" customHeight="1" x14ac:dyDescent="0.15">
      <c r="A21" s="42" t="s">
        <v>8396</v>
      </c>
      <c r="B21" s="42">
        <v>19.3</v>
      </c>
      <c r="C21" s="42">
        <v>1.88</v>
      </c>
      <c r="D21" s="42">
        <v>0.04</v>
      </c>
      <c r="E21" s="42">
        <v>0</v>
      </c>
      <c r="F21" s="42">
        <v>0.25</v>
      </c>
      <c r="G21" s="42">
        <v>0</v>
      </c>
      <c r="H21" s="42">
        <v>0</v>
      </c>
      <c r="I21" s="42">
        <v>0</v>
      </c>
      <c r="J21" s="42">
        <v>0</v>
      </c>
      <c r="K21" s="42">
        <v>0</v>
      </c>
      <c r="L21" s="42">
        <v>0.02</v>
      </c>
      <c r="M21" s="42">
        <v>0</v>
      </c>
      <c r="N21" s="42">
        <v>0</v>
      </c>
      <c r="O21" s="42">
        <v>0.02</v>
      </c>
      <c r="P21" s="42">
        <v>0</v>
      </c>
      <c r="Q21" s="42">
        <v>0</v>
      </c>
      <c r="R21" s="42">
        <v>0</v>
      </c>
      <c r="S21" s="42">
        <v>0</v>
      </c>
      <c r="T21" s="42">
        <v>0</v>
      </c>
      <c r="U21" s="42">
        <v>0</v>
      </c>
      <c r="V21" s="42">
        <v>0</v>
      </c>
      <c r="W21" s="42">
        <v>0</v>
      </c>
      <c r="X21" s="42">
        <v>0</v>
      </c>
    </row>
    <row r="22" spans="1:24" ht="15.75" customHeight="1" x14ac:dyDescent="0.15">
      <c r="A22" s="42" t="s">
        <v>8397</v>
      </c>
      <c r="B22" s="42">
        <v>14.51</v>
      </c>
      <c r="C22" s="42">
        <v>13.63</v>
      </c>
      <c r="D22" s="42">
        <v>23.95</v>
      </c>
      <c r="E22" s="42">
        <v>3.61</v>
      </c>
      <c r="F22" s="42">
        <v>4.3</v>
      </c>
      <c r="G22" s="42">
        <v>9.2899999999999991</v>
      </c>
      <c r="H22" s="42">
        <v>0</v>
      </c>
      <c r="I22" s="42">
        <v>1.18</v>
      </c>
      <c r="J22" s="42">
        <v>0</v>
      </c>
      <c r="K22" s="42">
        <v>4.12</v>
      </c>
      <c r="L22" s="42">
        <v>0.83</v>
      </c>
      <c r="M22" s="42">
        <v>0.91</v>
      </c>
      <c r="N22" s="42">
        <v>1.99</v>
      </c>
      <c r="O22" s="42">
        <v>0.56000000000000005</v>
      </c>
      <c r="P22" s="42">
        <v>0.66</v>
      </c>
      <c r="Q22" s="42">
        <v>0</v>
      </c>
      <c r="R22" s="42">
        <v>1.39</v>
      </c>
      <c r="S22" s="42">
        <v>4.3499999999999996</v>
      </c>
      <c r="T22" s="42">
        <v>1.31</v>
      </c>
      <c r="U22" s="42">
        <v>0</v>
      </c>
      <c r="V22" s="42">
        <v>3.34</v>
      </c>
      <c r="W22" s="42">
        <v>8.0399999999999991</v>
      </c>
      <c r="X22" s="42">
        <v>0.41</v>
      </c>
    </row>
    <row r="23" spans="1:24" ht="15.75" customHeight="1" x14ac:dyDescent="0.15">
      <c r="A23" s="42" t="s">
        <v>8398</v>
      </c>
      <c r="B23" s="42">
        <v>1.17</v>
      </c>
      <c r="C23" s="42">
        <v>1.45</v>
      </c>
      <c r="D23" s="42">
        <v>2.77</v>
      </c>
      <c r="E23" s="42">
        <v>66.709999999999994</v>
      </c>
      <c r="F23" s="42">
        <v>54.32</v>
      </c>
      <c r="G23" s="42">
        <v>5.24</v>
      </c>
      <c r="H23" s="42">
        <v>3.81</v>
      </c>
      <c r="I23" s="42">
        <v>0.49</v>
      </c>
      <c r="J23" s="42">
        <v>0.24</v>
      </c>
      <c r="K23" s="42">
        <v>4.4400000000000004</v>
      </c>
      <c r="L23" s="42">
        <v>1.56</v>
      </c>
      <c r="M23" s="42">
        <v>0.34</v>
      </c>
      <c r="N23" s="42">
        <v>0.54</v>
      </c>
      <c r="O23" s="42">
        <v>0.01</v>
      </c>
      <c r="P23" s="42">
        <v>4.3600000000000003</v>
      </c>
      <c r="Q23" s="42">
        <v>9.73</v>
      </c>
      <c r="R23" s="42">
        <v>10.039999999999999</v>
      </c>
      <c r="S23" s="42">
        <v>20.36</v>
      </c>
      <c r="T23" s="42">
        <v>20.22</v>
      </c>
      <c r="U23" s="42">
        <v>10.74</v>
      </c>
      <c r="V23" s="42">
        <v>1.78</v>
      </c>
      <c r="W23" s="42">
        <v>1.48</v>
      </c>
      <c r="X23" s="42">
        <v>23.46</v>
      </c>
    </row>
    <row r="24" spans="1:24" ht="15.75" customHeight="1" x14ac:dyDescent="0.15">
      <c r="A24" s="42" t="s">
        <v>8399</v>
      </c>
      <c r="B24" s="42">
        <v>31.98</v>
      </c>
      <c r="C24" s="42">
        <v>10.5</v>
      </c>
      <c r="D24" s="42">
        <v>6.61</v>
      </c>
      <c r="E24" s="42">
        <v>25.09</v>
      </c>
      <c r="F24" s="42">
        <v>19.86</v>
      </c>
      <c r="G24" s="42">
        <v>254.35</v>
      </c>
      <c r="H24" s="42">
        <v>62.79</v>
      </c>
      <c r="I24" s="42">
        <v>81.260000000000005</v>
      </c>
      <c r="J24" s="42">
        <v>14.8</v>
      </c>
      <c r="K24" s="42">
        <v>85.73</v>
      </c>
      <c r="L24" s="42">
        <v>40.98</v>
      </c>
      <c r="M24" s="42">
        <v>144.72</v>
      </c>
      <c r="N24" s="42">
        <v>18.07</v>
      </c>
      <c r="O24" s="42">
        <v>18.510000000000002</v>
      </c>
      <c r="P24" s="42">
        <v>19.68</v>
      </c>
      <c r="Q24" s="42">
        <v>2.96</v>
      </c>
      <c r="R24" s="42">
        <v>2.44</v>
      </c>
      <c r="S24" s="42">
        <v>2.57</v>
      </c>
      <c r="T24" s="42">
        <v>1.95</v>
      </c>
      <c r="U24" s="42">
        <v>1.21</v>
      </c>
      <c r="V24" s="42">
        <v>3.71</v>
      </c>
      <c r="W24" s="42">
        <v>4.08</v>
      </c>
      <c r="X24" s="42">
        <v>0.5</v>
      </c>
    </row>
    <row r="25" spans="1:24" ht="15.75" customHeight="1" x14ac:dyDescent="0.15">
      <c r="A25" s="42" t="s">
        <v>8400</v>
      </c>
      <c r="B25" s="42">
        <v>8.2200000000000006</v>
      </c>
      <c r="C25" s="42">
        <v>5</v>
      </c>
      <c r="D25" s="42">
        <v>7.93</v>
      </c>
      <c r="E25" s="42">
        <v>11.71</v>
      </c>
      <c r="F25" s="42">
        <v>11.38</v>
      </c>
      <c r="G25" s="42">
        <v>1.64</v>
      </c>
      <c r="H25" s="42">
        <v>2.17</v>
      </c>
      <c r="I25" s="42">
        <v>2.2799999999999998</v>
      </c>
      <c r="J25" s="42">
        <v>7.84</v>
      </c>
      <c r="K25" s="42">
        <v>0.83</v>
      </c>
      <c r="L25" s="42">
        <v>0.32</v>
      </c>
      <c r="M25" s="42">
        <v>0.02</v>
      </c>
      <c r="N25" s="42">
        <v>0.28000000000000003</v>
      </c>
      <c r="O25" s="42">
        <v>1.1100000000000001</v>
      </c>
      <c r="P25" s="42">
        <v>0.61</v>
      </c>
      <c r="Q25" s="42">
        <v>3.79</v>
      </c>
      <c r="R25" s="42">
        <v>0.06</v>
      </c>
      <c r="S25" s="42">
        <v>0.91</v>
      </c>
      <c r="T25" s="42">
        <v>0.13</v>
      </c>
      <c r="U25" s="42">
        <v>0.49</v>
      </c>
      <c r="V25" s="42">
        <v>0.06</v>
      </c>
      <c r="W25" s="42">
        <v>0.67</v>
      </c>
      <c r="X25" s="42">
        <v>0.73</v>
      </c>
    </row>
    <row r="26" spans="1:24" ht="15.75" customHeight="1" x14ac:dyDescent="0.15">
      <c r="A26" s="42" t="s">
        <v>8401</v>
      </c>
      <c r="B26" s="42">
        <v>1.69</v>
      </c>
      <c r="C26" s="42">
        <v>0.13</v>
      </c>
      <c r="D26" s="42">
        <v>0.62</v>
      </c>
      <c r="E26" s="42">
        <v>0.24</v>
      </c>
      <c r="F26" s="42">
        <v>0.11</v>
      </c>
      <c r="G26" s="42">
        <v>0.4</v>
      </c>
      <c r="H26" s="42">
        <v>0.05</v>
      </c>
      <c r="I26" s="42">
        <v>0.26</v>
      </c>
      <c r="J26" s="42">
        <v>0</v>
      </c>
      <c r="K26" s="42">
        <v>0.3</v>
      </c>
      <c r="L26" s="42">
        <v>0.02</v>
      </c>
      <c r="M26" s="42">
        <v>0.08</v>
      </c>
      <c r="N26" s="42">
        <v>0</v>
      </c>
      <c r="O26" s="42">
        <v>7.0000000000000007E-2</v>
      </c>
      <c r="P26" s="42">
        <v>0.02</v>
      </c>
      <c r="Q26" s="42">
        <v>0.28000000000000003</v>
      </c>
      <c r="R26" s="42">
        <v>0</v>
      </c>
      <c r="S26" s="42">
        <v>0.03</v>
      </c>
      <c r="T26" s="42">
        <v>0.12</v>
      </c>
      <c r="U26" s="42">
        <v>0.16</v>
      </c>
      <c r="V26" s="42">
        <v>0</v>
      </c>
      <c r="W26" s="42">
        <v>0.03</v>
      </c>
      <c r="X26" s="42">
        <v>0</v>
      </c>
    </row>
    <row r="27" spans="1:24" ht="15.75" customHeight="1" x14ac:dyDescent="0.15">
      <c r="A27" s="42" t="s">
        <v>8402</v>
      </c>
      <c r="B27" s="42">
        <v>1.83</v>
      </c>
      <c r="C27" s="42">
        <v>0.9</v>
      </c>
      <c r="D27" s="42">
        <v>1.26</v>
      </c>
      <c r="E27" s="42">
        <v>0.44</v>
      </c>
      <c r="F27" s="42">
        <v>0.54</v>
      </c>
      <c r="G27" s="42">
        <v>1.24</v>
      </c>
      <c r="H27" s="42">
        <v>2.8</v>
      </c>
      <c r="I27" s="42">
        <v>1.66</v>
      </c>
      <c r="J27" s="42">
        <v>4.84</v>
      </c>
      <c r="K27" s="42">
        <v>1.78</v>
      </c>
      <c r="L27" s="42">
        <v>3.84</v>
      </c>
      <c r="M27" s="42">
        <v>15.23</v>
      </c>
      <c r="N27" s="42">
        <v>39.29</v>
      </c>
      <c r="O27" s="42">
        <v>17.54</v>
      </c>
      <c r="P27" s="42">
        <v>3.74</v>
      </c>
      <c r="Q27" s="42">
        <v>1.33</v>
      </c>
      <c r="R27" s="42">
        <v>7.05</v>
      </c>
      <c r="S27" s="42">
        <v>11.08</v>
      </c>
      <c r="T27" s="42">
        <v>2.98</v>
      </c>
      <c r="U27" s="42">
        <v>24.84</v>
      </c>
      <c r="V27" s="42">
        <v>6.56</v>
      </c>
      <c r="W27" s="42">
        <v>54.77</v>
      </c>
      <c r="X27" s="42">
        <v>11.39</v>
      </c>
    </row>
    <row r="28" spans="1:24" ht="15.75" customHeight="1" x14ac:dyDescent="0.15">
      <c r="A28" s="42" t="s">
        <v>8403</v>
      </c>
      <c r="B28" s="42">
        <v>3.29</v>
      </c>
      <c r="C28" s="42">
        <v>2.12</v>
      </c>
      <c r="D28" s="42">
        <v>1.18</v>
      </c>
      <c r="E28" s="42">
        <v>1.57</v>
      </c>
      <c r="F28" s="42">
        <v>1.87</v>
      </c>
      <c r="G28" s="42">
        <v>2.96</v>
      </c>
      <c r="H28" s="42">
        <v>1.61</v>
      </c>
      <c r="I28" s="42">
        <v>1.39</v>
      </c>
      <c r="J28" s="42">
        <v>0.36</v>
      </c>
      <c r="K28" s="42">
        <v>0.16</v>
      </c>
      <c r="L28" s="42">
        <v>0.04</v>
      </c>
      <c r="M28" s="42">
        <v>0.01</v>
      </c>
      <c r="N28" s="42">
        <v>0.02</v>
      </c>
      <c r="O28" s="42">
        <v>0.89</v>
      </c>
      <c r="P28" s="42">
        <v>0.22</v>
      </c>
      <c r="Q28" s="42">
        <v>0.74</v>
      </c>
      <c r="R28" s="42">
        <v>0.04</v>
      </c>
      <c r="S28" s="42">
        <v>0.04</v>
      </c>
      <c r="T28" s="42">
        <v>0.01</v>
      </c>
      <c r="U28" s="42">
        <v>0</v>
      </c>
      <c r="V28" s="42">
        <v>0</v>
      </c>
      <c r="W28" s="42">
        <v>0.16</v>
      </c>
      <c r="X28" s="42">
        <v>0</v>
      </c>
    </row>
    <row r="29" spans="1:24" ht="15.75" customHeight="1" x14ac:dyDescent="0.15">
      <c r="A29" s="42" t="s">
        <v>8404</v>
      </c>
      <c r="B29" s="42">
        <v>48.99</v>
      </c>
      <c r="C29" s="42">
        <v>25.22</v>
      </c>
      <c r="D29" s="42">
        <v>36.89</v>
      </c>
      <c r="E29" s="42">
        <v>8.5</v>
      </c>
      <c r="F29" s="42">
        <v>10.67</v>
      </c>
      <c r="G29" s="42">
        <v>5.8</v>
      </c>
      <c r="H29" s="42">
        <v>3.69</v>
      </c>
      <c r="I29" s="42">
        <v>8.66</v>
      </c>
      <c r="J29" s="42">
        <v>6</v>
      </c>
      <c r="K29" s="42">
        <v>7.45</v>
      </c>
      <c r="L29" s="42">
        <v>2.13</v>
      </c>
      <c r="M29" s="42">
        <v>0.27</v>
      </c>
      <c r="N29" s="42">
        <v>0</v>
      </c>
      <c r="O29" s="42">
        <v>1.76</v>
      </c>
      <c r="P29" s="42">
        <v>1.4</v>
      </c>
      <c r="Q29" s="42">
        <v>1.22</v>
      </c>
      <c r="R29" s="42">
        <v>5.95</v>
      </c>
      <c r="S29" s="42">
        <v>2.87</v>
      </c>
      <c r="T29" s="42">
        <v>5.54</v>
      </c>
      <c r="U29" s="42">
        <v>5.0599999999999996</v>
      </c>
      <c r="V29" s="42">
        <v>0.55000000000000004</v>
      </c>
      <c r="W29" s="42">
        <v>1.29</v>
      </c>
      <c r="X29" s="42">
        <v>7.29</v>
      </c>
    </row>
    <row r="30" spans="1:24" ht="15.75" customHeight="1" x14ac:dyDescent="0.15">
      <c r="A30" s="42" t="s">
        <v>8405</v>
      </c>
      <c r="B30" s="42">
        <v>16.54</v>
      </c>
      <c r="C30" s="42">
        <v>92.62</v>
      </c>
      <c r="D30" s="42">
        <v>36.659999999999997</v>
      </c>
      <c r="E30" s="42">
        <v>1.92</v>
      </c>
      <c r="F30" s="42">
        <v>1.3</v>
      </c>
      <c r="G30" s="42">
        <v>33.69</v>
      </c>
      <c r="H30" s="42">
        <v>17.29</v>
      </c>
      <c r="I30" s="42">
        <v>3.06</v>
      </c>
      <c r="J30" s="42">
        <v>4.3</v>
      </c>
      <c r="K30" s="42">
        <v>3.4</v>
      </c>
      <c r="L30" s="42">
        <v>3.36</v>
      </c>
      <c r="M30" s="42">
        <v>0.77</v>
      </c>
      <c r="N30" s="42">
        <v>1.1200000000000001</v>
      </c>
      <c r="O30" s="42">
        <v>34.72</v>
      </c>
      <c r="P30" s="42">
        <v>28.85</v>
      </c>
      <c r="Q30" s="42">
        <v>11.06</v>
      </c>
      <c r="R30" s="42">
        <v>43.27</v>
      </c>
      <c r="S30" s="42">
        <v>16.64</v>
      </c>
      <c r="T30" s="42">
        <v>83.02</v>
      </c>
      <c r="U30" s="42">
        <v>80.44</v>
      </c>
      <c r="V30" s="42">
        <v>8.94</v>
      </c>
      <c r="W30" s="42">
        <v>37.5</v>
      </c>
      <c r="X30" s="42">
        <v>67.180000000000007</v>
      </c>
    </row>
    <row r="31" spans="1:24" ht="15.75" customHeight="1" x14ac:dyDescent="0.15">
      <c r="A31" s="42" t="s">
        <v>8406</v>
      </c>
      <c r="B31" s="42">
        <v>0.03</v>
      </c>
      <c r="C31" s="42">
        <v>0.2</v>
      </c>
      <c r="D31" s="42">
        <v>0.14000000000000001</v>
      </c>
      <c r="E31" s="42">
        <v>0.09</v>
      </c>
      <c r="F31" s="42">
        <v>0.48</v>
      </c>
      <c r="G31" s="42">
        <v>15.88</v>
      </c>
      <c r="H31" s="42">
        <v>10.210000000000001</v>
      </c>
      <c r="I31" s="42">
        <v>1.85</v>
      </c>
      <c r="J31" s="42">
        <v>1.55</v>
      </c>
      <c r="K31" s="42">
        <v>0.44</v>
      </c>
      <c r="L31" s="42">
        <v>1.38</v>
      </c>
      <c r="M31" s="42">
        <v>11.81</v>
      </c>
      <c r="N31" s="42">
        <v>23.45</v>
      </c>
      <c r="O31" s="42">
        <v>1.35</v>
      </c>
      <c r="P31" s="42">
        <v>1.85</v>
      </c>
      <c r="Q31" s="42">
        <v>0.1</v>
      </c>
      <c r="R31" s="42">
        <v>1.58</v>
      </c>
      <c r="S31" s="42">
        <v>0.36</v>
      </c>
      <c r="T31" s="42">
        <v>1.48</v>
      </c>
      <c r="U31" s="42">
        <v>0.83</v>
      </c>
      <c r="V31" s="42">
        <v>3.23</v>
      </c>
      <c r="W31" s="42">
        <v>0.97</v>
      </c>
      <c r="X31" s="42">
        <v>1.27</v>
      </c>
    </row>
    <row r="32" spans="1:24" ht="15.75" customHeight="1" x14ac:dyDescent="0.15">
      <c r="A32" s="42" t="s">
        <v>7742</v>
      </c>
      <c r="B32" s="42">
        <v>7.5</v>
      </c>
      <c r="C32" s="42">
        <v>7.14</v>
      </c>
      <c r="D32" s="42">
        <v>2.35</v>
      </c>
      <c r="E32" s="42">
        <v>3.08</v>
      </c>
      <c r="F32" s="42">
        <v>3.99</v>
      </c>
      <c r="G32" s="42">
        <v>1.69</v>
      </c>
      <c r="H32" s="42">
        <v>2.75</v>
      </c>
      <c r="I32" s="42">
        <v>1.39</v>
      </c>
      <c r="J32" s="42">
        <v>3.2</v>
      </c>
      <c r="K32" s="42">
        <v>0.2</v>
      </c>
      <c r="L32" s="42">
        <v>0.17</v>
      </c>
      <c r="M32" s="42">
        <v>0.02</v>
      </c>
      <c r="N32" s="42">
        <v>0</v>
      </c>
      <c r="O32" s="42">
        <v>3.81</v>
      </c>
      <c r="P32" s="42">
        <v>2.16</v>
      </c>
      <c r="Q32" s="42">
        <v>3.58</v>
      </c>
      <c r="R32" s="42">
        <v>0.12</v>
      </c>
      <c r="S32" s="42">
        <v>0.43</v>
      </c>
      <c r="T32" s="42">
        <v>0.57999999999999996</v>
      </c>
      <c r="U32" s="42">
        <v>0.82</v>
      </c>
      <c r="V32" s="42">
        <v>0.14000000000000001</v>
      </c>
      <c r="W32" s="42">
        <v>1.72</v>
      </c>
      <c r="X32" s="42">
        <v>0</v>
      </c>
    </row>
    <row r="33" spans="1:24" ht="15.75" customHeight="1" x14ac:dyDescent="0.15">
      <c r="A33" s="42" t="s">
        <v>8407</v>
      </c>
      <c r="B33" s="42">
        <v>3.6</v>
      </c>
      <c r="C33" s="42">
        <v>2.34</v>
      </c>
      <c r="D33" s="42">
        <v>1.87</v>
      </c>
      <c r="E33" s="42">
        <v>1.39</v>
      </c>
      <c r="F33" s="42">
        <v>1.92</v>
      </c>
      <c r="G33" s="42">
        <v>0.39</v>
      </c>
      <c r="H33" s="42">
        <v>0.5</v>
      </c>
      <c r="I33" s="42">
        <v>1.77</v>
      </c>
      <c r="J33" s="42">
        <v>0</v>
      </c>
      <c r="K33" s="42">
        <v>0.15</v>
      </c>
      <c r="L33" s="42">
        <v>0</v>
      </c>
      <c r="M33" s="42">
        <v>0</v>
      </c>
      <c r="N33" s="42">
        <v>0.09</v>
      </c>
      <c r="O33" s="42">
        <v>1.29</v>
      </c>
      <c r="P33" s="42">
        <v>0.75</v>
      </c>
      <c r="Q33" s="42">
        <v>0.5</v>
      </c>
      <c r="R33" s="42">
        <v>0</v>
      </c>
      <c r="S33" s="42">
        <v>0</v>
      </c>
      <c r="T33" s="42">
        <v>0</v>
      </c>
      <c r="U33" s="42">
        <v>0.1</v>
      </c>
      <c r="V33" s="42">
        <v>0</v>
      </c>
      <c r="W33" s="42">
        <v>0.22</v>
      </c>
      <c r="X33" s="42">
        <v>7.0000000000000007E-2</v>
      </c>
    </row>
    <row r="34" spans="1:24" ht="15.75" customHeight="1" x14ac:dyDescent="0.15">
      <c r="A34" s="42" t="s">
        <v>8408</v>
      </c>
      <c r="B34" s="42">
        <v>2.2400000000000002</v>
      </c>
      <c r="C34" s="42">
        <v>1.58</v>
      </c>
      <c r="D34" s="42">
        <v>1.22</v>
      </c>
      <c r="E34" s="42">
        <v>0.77</v>
      </c>
      <c r="F34" s="42">
        <v>0.76</v>
      </c>
      <c r="G34" s="42">
        <v>0.45</v>
      </c>
      <c r="H34" s="42">
        <v>0.32</v>
      </c>
      <c r="I34" s="42">
        <v>1.05</v>
      </c>
      <c r="J34" s="42">
        <v>0.11</v>
      </c>
      <c r="K34" s="42">
        <v>0.13</v>
      </c>
      <c r="L34" s="42">
        <v>0.04</v>
      </c>
      <c r="M34" s="42">
        <v>0.1</v>
      </c>
      <c r="N34" s="42">
        <v>0.23</v>
      </c>
      <c r="O34" s="42">
        <v>0.75</v>
      </c>
      <c r="P34" s="42">
        <v>0.42</v>
      </c>
      <c r="Q34" s="42">
        <v>0.18</v>
      </c>
      <c r="R34" s="42">
        <v>0.1</v>
      </c>
      <c r="S34" s="42">
        <v>0.04</v>
      </c>
      <c r="T34" s="42">
        <v>0.14000000000000001</v>
      </c>
      <c r="U34" s="42">
        <v>7.0000000000000007E-2</v>
      </c>
      <c r="V34" s="42">
        <v>0.08</v>
      </c>
      <c r="W34" s="42">
        <v>0.2</v>
      </c>
      <c r="X34" s="42">
        <v>0.03</v>
      </c>
    </row>
    <row r="35" spans="1:24" ht="15.75" customHeight="1" x14ac:dyDescent="0.15">
      <c r="A35" s="42" t="s">
        <v>8409</v>
      </c>
      <c r="B35" s="42">
        <v>13.54</v>
      </c>
      <c r="C35" s="42">
        <v>10.98</v>
      </c>
      <c r="D35" s="42">
        <v>28.11</v>
      </c>
      <c r="E35" s="42">
        <v>35.700000000000003</v>
      </c>
      <c r="F35" s="42">
        <v>27.84</v>
      </c>
      <c r="G35" s="42">
        <v>11.59</v>
      </c>
      <c r="H35" s="42">
        <v>15.05</v>
      </c>
      <c r="I35" s="42">
        <v>3.41</v>
      </c>
      <c r="J35" s="42">
        <v>5.91</v>
      </c>
      <c r="K35" s="42">
        <v>10.24</v>
      </c>
      <c r="L35" s="42">
        <v>10.58</v>
      </c>
      <c r="M35" s="42">
        <v>1.1299999999999999</v>
      </c>
      <c r="N35" s="42">
        <v>1.45</v>
      </c>
      <c r="O35" s="42">
        <v>100.04</v>
      </c>
      <c r="P35" s="42">
        <v>15.41</v>
      </c>
      <c r="Q35" s="42">
        <v>15.06</v>
      </c>
      <c r="R35" s="42">
        <v>0.42</v>
      </c>
      <c r="S35" s="42">
        <v>4.68</v>
      </c>
      <c r="T35" s="42">
        <v>1.23</v>
      </c>
      <c r="U35" s="42">
        <v>3.16</v>
      </c>
      <c r="V35" s="42">
        <v>0.62</v>
      </c>
      <c r="W35" s="42">
        <v>3.91</v>
      </c>
      <c r="X35" s="42">
        <v>0.51</v>
      </c>
    </row>
    <row r="36" spans="1:24" ht="15.75" customHeight="1" x14ac:dyDescent="0.15">
      <c r="A36" s="42" t="s">
        <v>8410</v>
      </c>
      <c r="B36" s="42">
        <v>4.62</v>
      </c>
      <c r="C36" s="42">
        <v>2.57</v>
      </c>
      <c r="D36" s="42">
        <v>1.7</v>
      </c>
      <c r="E36" s="42">
        <v>0.2</v>
      </c>
      <c r="F36" s="42">
        <v>0.24</v>
      </c>
      <c r="G36" s="42">
        <v>1.34</v>
      </c>
      <c r="H36" s="42">
        <v>1.72</v>
      </c>
      <c r="I36" s="42">
        <v>0.52</v>
      </c>
      <c r="J36" s="42">
        <v>4.33</v>
      </c>
      <c r="K36" s="42">
        <v>0</v>
      </c>
      <c r="L36" s="42">
        <v>0</v>
      </c>
      <c r="M36" s="42">
        <v>0</v>
      </c>
      <c r="N36" s="42">
        <v>0</v>
      </c>
      <c r="O36" s="42">
        <v>0.04</v>
      </c>
      <c r="P36" s="42">
        <v>0.02</v>
      </c>
      <c r="Q36" s="42">
        <v>0.21</v>
      </c>
      <c r="R36" s="42">
        <v>0</v>
      </c>
      <c r="S36" s="42">
        <v>0</v>
      </c>
      <c r="T36" s="42">
        <v>0</v>
      </c>
      <c r="U36" s="42">
        <v>0</v>
      </c>
      <c r="V36" s="42">
        <v>0</v>
      </c>
      <c r="W36" s="42">
        <v>0</v>
      </c>
      <c r="X36" s="42">
        <v>0</v>
      </c>
    </row>
    <row r="37" spans="1:24" ht="15.75" customHeight="1" x14ac:dyDescent="0.15">
      <c r="A37" s="42" t="s">
        <v>8411</v>
      </c>
      <c r="B37" s="42">
        <v>4.43</v>
      </c>
      <c r="C37" s="42">
        <v>3.65</v>
      </c>
      <c r="D37" s="42">
        <v>1.43</v>
      </c>
      <c r="E37" s="42">
        <v>2.4500000000000002</v>
      </c>
      <c r="F37" s="42">
        <v>2.08</v>
      </c>
      <c r="G37" s="42">
        <v>0.8</v>
      </c>
      <c r="H37" s="42">
        <v>1.71</v>
      </c>
      <c r="I37" s="42">
        <v>1.01</v>
      </c>
      <c r="J37" s="42">
        <v>1.71</v>
      </c>
      <c r="K37" s="42">
        <v>0.19</v>
      </c>
      <c r="L37" s="42">
        <v>0.13</v>
      </c>
      <c r="M37" s="42">
        <v>0.03</v>
      </c>
      <c r="N37" s="42">
        <v>0</v>
      </c>
      <c r="O37" s="42">
        <v>2.27</v>
      </c>
      <c r="P37" s="42">
        <v>1.19</v>
      </c>
      <c r="Q37" s="42">
        <v>1.82</v>
      </c>
      <c r="R37" s="42">
        <v>0.15</v>
      </c>
      <c r="S37" s="42">
        <v>0.04</v>
      </c>
      <c r="T37" s="42">
        <v>0.03</v>
      </c>
      <c r="U37" s="42">
        <v>0.21</v>
      </c>
      <c r="V37" s="42">
        <v>0.11</v>
      </c>
      <c r="W37" s="42">
        <v>0.63</v>
      </c>
      <c r="X37" s="42">
        <v>0.21</v>
      </c>
    </row>
    <row r="38" spans="1:24" ht="15.75" customHeight="1" x14ac:dyDescent="0.15">
      <c r="A38" s="42" t="s">
        <v>8412</v>
      </c>
      <c r="B38" s="42">
        <v>5.46</v>
      </c>
      <c r="C38" s="42">
        <v>0</v>
      </c>
      <c r="D38" s="42">
        <v>0</v>
      </c>
      <c r="E38" s="42">
        <v>0</v>
      </c>
      <c r="F38" s="42">
        <v>0</v>
      </c>
      <c r="G38" s="42">
        <v>0.53</v>
      </c>
      <c r="H38" s="42">
        <v>0</v>
      </c>
      <c r="I38" s="42">
        <v>0</v>
      </c>
      <c r="J38" s="42">
        <v>0</v>
      </c>
      <c r="K38" s="42">
        <v>0</v>
      </c>
      <c r="L38" s="42">
        <v>0</v>
      </c>
      <c r="M38" s="42">
        <v>0</v>
      </c>
      <c r="N38" s="42">
        <v>2.84</v>
      </c>
      <c r="O38" s="42">
        <v>0</v>
      </c>
      <c r="P38" s="42">
        <v>0</v>
      </c>
      <c r="Q38" s="42">
        <v>0</v>
      </c>
      <c r="R38" s="42">
        <v>0</v>
      </c>
      <c r="S38" s="42">
        <v>0</v>
      </c>
      <c r="T38" s="42">
        <v>0</v>
      </c>
      <c r="U38" s="42">
        <v>0</v>
      </c>
      <c r="V38" s="42">
        <v>0</v>
      </c>
      <c r="W38" s="42">
        <v>0</v>
      </c>
      <c r="X38" s="42">
        <v>0</v>
      </c>
    </row>
    <row r="39" spans="1:24" ht="15.75" customHeight="1" x14ac:dyDescent="0.15">
      <c r="A39" s="42" t="s">
        <v>8413</v>
      </c>
      <c r="B39" s="42">
        <v>1.43</v>
      </c>
      <c r="C39" s="42">
        <v>0.15</v>
      </c>
      <c r="D39" s="42">
        <v>0.13</v>
      </c>
      <c r="E39" s="42">
        <v>0.08</v>
      </c>
      <c r="F39" s="42">
        <v>0.16</v>
      </c>
      <c r="G39" s="42">
        <v>0.36</v>
      </c>
      <c r="H39" s="42">
        <v>0.39</v>
      </c>
      <c r="I39" s="42">
        <v>0.56999999999999995</v>
      </c>
      <c r="J39" s="42">
        <v>4.68</v>
      </c>
      <c r="K39" s="42">
        <v>0.09</v>
      </c>
      <c r="L39" s="42">
        <v>0.06</v>
      </c>
      <c r="M39" s="42">
        <v>0.14000000000000001</v>
      </c>
      <c r="N39" s="42">
        <v>9.32</v>
      </c>
      <c r="O39" s="42">
        <v>0.04</v>
      </c>
      <c r="P39" s="42">
        <v>0.37</v>
      </c>
      <c r="Q39" s="42">
        <v>0.03</v>
      </c>
      <c r="R39" s="42">
        <v>0.69</v>
      </c>
      <c r="S39" s="42">
        <v>0</v>
      </c>
      <c r="T39" s="42">
        <v>0.04</v>
      </c>
      <c r="U39" s="42">
        <v>0.45</v>
      </c>
      <c r="V39" s="42">
        <v>1.63</v>
      </c>
      <c r="W39" s="42">
        <v>0.91</v>
      </c>
      <c r="X39" s="42">
        <v>0.28999999999999998</v>
      </c>
    </row>
    <row r="40" spans="1:24" ht="15.75" customHeight="1" x14ac:dyDescent="0.15">
      <c r="A40" s="42" t="s">
        <v>8414</v>
      </c>
      <c r="B40" s="42">
        <v>12.64</v>
      </c>
      <c r="C40" s="42">
        <v>19.149999999999999</v>
      </c>
      <c r="D40" s="42">
        <v>25.66</v>
      </c>
      <c r="E40" s="42">
        <v>129.26</v>
      </c>
      <c r="F40" s="42">
        <v>109.29</v>
      </c>
      <c r="G40" s="42">
        <v>81.63</v>
      </c>
      <c r="H40" s="42">
        <v>78.62</v>
      </c>
      <c r="I40" s="42">
        <v>49.35</v>
      </c>
      <c r="J40" s="42">
        <v>123.62</v>
      </c>
      <c r="K40" s="42">
        <v>47.83</v>
      </c>
      <c r="L40" s="42">
        <v>28.68</v>
      </c>
      <c r="M40" s="42">
        <v>31.74</v>
      </c>
      <c r="N40" s="42">
        <v>8.27</v>
      </c>
      <c r="O40" s="42">
        <v>1.17</v>
      </c>
      <c r="P40" s="42">
        <v>0.85</v>
      </c>
      <c r="Q40" s="42">
        <v>0.26</v>
      </c>
      <c r="R40" s="42">
        <v>0</v>
      </c>
      <c r="S40" s="42">
        <v>7.0000000000000007E-2</v>
      </c>
      <c r="T40" s="42">
        <v>0.12</v>
      </c>
      <c r="U40" s="42">
        <v>4.17</v>
      </c>
      <c r="V40" s="42">
        <v>0.03</v>
      </c>
      <c r="W40" s="42">
        <v>0.12</v>
      </c>
      <c r="X40" s="42">
        <v>0.24</v>
      </c>
    </row>
    <row r="41" spans="1:24" ht="15.75" customHeight="1" x14ac:dyDescent="0.15">
      <c r="A41" s="42" t="s">
        <v>8415</v>
      </c>
      <c r="B41" s="42">
        <v>0.2</v>
      </c>
      <c r="C41" s="42">
        <v>7.0000000000000007E-2</v>
      </c>
      <c r="D41" s="42">
        <v>0.48</v>
      </c>
      <c r="E41" s="42">
        <v>0.3</v>
      </c>
      <c r="F41" s="42">
        <v>0.39</v>
      </c>
      <c r="G41" s="42">
        <v>0.2</v>
      </c>
      <c r="H41" s="42">
        <v>0.71</v>
      </c>
      <c r="I41" s="42">
        <v>7.0000000000000007E-2</v>
      </c>
      <c r="J41" s="42">
        <v>0</v>
      </c>
      <c r="K41" s="42">
        <v>3</v>
      </c>
      <c r="L41" s="42">
        <v>1.49</v>
      </c>
      <c r="M41" s="42">
        <v>0.41</v>
      </c>
      <c r="N41" s="42">
        <v>0.08</v>
      </c>
      <c r="O41" s="42">
        <v>0.03</v>
      </c>
      <c r="P41" s="42">
        <v>0.71</v>
      </c>
      <c r="Q41" s="42">
        <v>0.12</v>
      </c>
      <c r="R41" s="42">
        <v>0.28000000000000003</v>
      </c>
      <c r="S41" s="42">
        <v>0</v>
      </c>
      <c r="T41" s="42">
        <v>0.66</v>
      </c>
      <c r="U41" s="42">
        <v>0.56000000000000005</v>
      </c>
      <c r="V41" s="42">
        <v>0.21</v>
      </c>
      <c r="W41" s="42">
        <v>0.06</v>
      </c>
      <c r="X41" s="42">
        <v>0.64</v>
      </c>
    </row>
    <row r="42" spans="1:24" ht="15.75" customHeight="1" x14ac:dyDescent="0.15">
      <c r="A42" s="42" t="s">
        <v>8416</v>
      </c>
      <c r="B42" s="42">
        <v>1331.82</v>
      </c>
      <c r="C42" s="42">
        <v>522.16999999999996</v>
      </c>
      <c r="D42" s="42">
        <v>892.04</v>
      </c>
      <c r="E42" s="42">
        <v>2.4300000000000002</v>
      </c>
      <c r="F42" s="42">
        <v>20.149999999999999</v>
      </c>
      <c r="G42" s="42">
        <v>122.53</v>
      </c>
      <c r="H42" s="42">
        <v>89.12</v>
      </c>
      <c r="I42" s="42">
        <v>4.03</v>
      </c>
      <c r="J42" s="42">
        <v>23.97</v>
      </c>
      <c r="K42" s="42">
        <v>24.47</v>
      </c>
      <c r="L42" s="42">
        <v>14.82</v>
      </c>
      <c r="M42" s="42">
        <v>0</v>
      </c>
      <c r="N42" s="42">
        <v>0</v>
      </c>
      <c r="O42" s="42">
        <v>2.69</v>
      </c>
      <c r="P42" s="42">
        <v>53.6</v>
      </c>
      <c r="Q42" s="42">
        <v>453.28</v>
      </c>
      <c r="R42" s="42">
        <v>176.76</v>
      </c>
      <c r="S42" s="42">
        <v>3.06</v>
      </c>
      <c r="T42" s="42">
        <v>0</v>
      </c>
      <c r="U42" s="42">
        <v>12.84</v>
      </c>
      <c r="V42" s="42">
        <v>9.23</v>
      </c>
      <c r="W42" s="42">
        <v>0</v>
      </c>
      <c r="X42" s="42">
        <v>20.76</v>
      </c>
    </row>
    <row r="43" spans="1:24" ht="15.75" customHeight="1" x14ac:dyDescent="0.15">
      <c r="A43" s="42" t="s">
        <v>8417</v>
      </c>
      <c r="B43" s="42">
        <v>0.48</v>
      </c>
      <c r="C43" s="42">
        <v>1.07</v>
      </c>
      <c r="D43" s="42">
        <v>2.2000000000000002</v>
      </c>
      <c r="E43" s="42">
        <v>0.97</v>
      </c>
      <c r="F43" s="42">
        <v>0.55000000000000004</v>
      </c>
      <c r="G43" s="42">
        <v>2.5</v>
      </c>
      <c r="H43" s="42">
        <v>1.46</v>
      </c>
      <c r="I43" s="42">
        <v>0.6</v>
      </c>
      <c r="J43" s="42">
        <v>6.35</v>
      </c>
      <c r="K43" s="42">
        <v>0.23</v>
      </c>
      <c r="L43" s="42">
        <v>0.52</v>
      </c>
      <c r="M43" s="42">
        <v>0.23</v>
      </c>
      <c r="N43" s="42">
        <v>38.880000000000003</v>
      </c>
      <c r="O43" s="42">
        <v>6.94</v>
      </c>
      <c r="P43" s="42">
        <v>2.31</v>
      </c>
      <c r="Q43" s="42">
        <v>0.47</v>
      </c>
      <c r="R43" s="42">
        <v>15.38</v>
      </c>
      <c r="S43" s="42">
        <v>2.91</v>
      </c>
      <c r="T43" s="42">
        <v>14.58</v>
      </c>
      <c r="U43" s="42">
        <v>1.36</v>
      </c>
      <c r="V43" s="42">
        <v>9.11</v>
      </c>
      <c r="W43" s="42">
        <v>5.59</v>
      </c>
      <c r="X43" s="42">
        <v>1.33</v>
      </c>
    </row>
    <row r="44" spans="1:24" ht="15.75" customHeight="1" x14ac:dyDescent="0.15">
      <c r="A44" s="42" t="s">
        <v>8418</v>
      </c>
      <c r="B44" s="42">
        <v>1.46</v>
      </c>
      <c r="C44" s="42">
        <v>1.27</v>
      </c>
      <c r="D44" s="42">
        <v>0.49</v>
      </c>
      <c r="E44" s="42">
        <v>0.21</v>
      </c>
      <c r="F44" s="42">
        <v>0.36</v>
      </c>
      <c r="G44" s="42">
        <v>0.35</v>
      </c>
      <c r="H44" s="42">
        <v>0.3</v>
      </c>
      <c r="I44" s="42">
        <v>0.47</v>
      </c>
      <c r="J44" s="42">
        <v>0.48</v>
      </c>
      <c r="K44" s="42">
        <v>0.13</v>
      </c>
      <c r="L44" s="42">
        <v>7.0000000000000007E-2</v>
      </c>
      <c r="M44" s="42">
        <v>0.05</v>
      </c>
      <c r="N44" s="42">
        <v>0.28999999999999998</v>
      </c>
      <c r="O44" s="42">
        <v>0.3</v>
      </c>
      <c r="P44" s="42">
        <v>0.17</v>
      </c>
      <c r="Q44" s="42">
        <v>0.46</v>
      </c>
      <c r="R44" s="42">
        <v>7.0000000000000007E-2</v>
      </c>
      <c r="S44" s="42">
        <v>0</v>
      </c>
      <c r="T44" s="42">
        <v>0</v>
      </c>
      <c r="U44" s="42">
        <v>0</v>
      </c>
      <c r="V44" s="42">
        <v>0.06</v>
      </c>
      <c r="W44" s="42">
        <v>0.08</v>
      </c>
      <c r="X44" s="42">
        <v>0</v>
      </c>
    </row>
    <row r="45" spans="1:24" ht="15.75" customHeight="1" x14ac:dyDescent="0.15">
      <c r="A45" s="42" t="s">
        <v>8419</v>
      </c>
      <c r="B45" s="42">
        <v>0.12</v>
      </c>
      <c r="C45" s="42">
        <v>0.24</v>
      </c>
      <c r="D45" s="42">
        <v>0.28000000000000003</v>
      </c>
      <c r="E45" s="42">
        <v>0.83</v>
      </c>
      <c r="F45" s="42">
        <v>0.42</v>
      </c>
      <c r="G45" s="42">
        <v>1.46</v>
      </c>
      <c r="H45" s="42">
        <v>1.69</v>
      </c>
      <c r="I45" s="42">
        <v>0.42</v>
      </c>
      <c r="J45" s="42">
        <v>0</v>
      </c>
      <c r="K45" s="42">
        <v>1.72</v>
      </c>
      <c r="L45" s="42">
        <v>10.119999999999999</v>
      </c>
      <c r="M45" s="42">
        <v>1.25</v>
      </c>
      <c r="N45" s="42">
        <v>0.28999999999999998</v>
      </c>
      <c r="O45" s="42">
        <v>3.82</v>
      </c>
      <c r="P45" s="42">
        <v>2.0699999999999998</v>
      </c>
      <c r="Q45" s="42">
        <v>0.17</v>
      </c>
      <c r="R45" s="42">
        <v>32.72</v>
      </c>
      <c r="S45" s="42">
        <v>3.09</v>
      </c>
      <c r="T45" s="42">
        <v>22.92</v>
      </c>
      <c r="U45" s="42">
        <v>0</v>
      </c>
      <c r="V45" s="42">
        <v>24.48</v>
      </c>
      <c r="W45" s="42">
        <v>0.56000000000000005</v>
      </c>
      <c r="X45" s="42">
        <v>0.21</v>
      </c>
    </row>
    <row r="46" spans="1:24" ht="15.75" customHeight="1" x14ac:dyDescent="0.15">
      <c r="A46" s="42" t="s">
        <v>8420</v>
      </c>
      <c r="B46" s="42">
        <v>564.5</v>
      </c>
      <c r="C46" s="42">
        <v>396.45</v>
      </c>
      <c r="D46" s="42">
        <v>343.22</v>
      </c>
      <c r="E46" s="42">
        <v>21.12</v>
      </c>
      <c r="F46" s="42">
        <v>5.26</v>
      </c>
      <c r="G46" s="42">
        <v>17.02</v>
      </c>
      <c r="H46" s="42">
        <v>72.8</v>
      </c>
      <c r="I46" s="42">
        <v>18.57</v>
      </c>
      <c r="J46" s="42">
        <v>11.71</v>
      </c>
      <c r="K46" s="42">
        <v>29.6</v>
      </c>
      <c r="L46" s="42">
        <v>22.24</v>
      </c>
      <c r="M46" s="42">
        <v>2.06</v>
      </c>
      <c r="N46" s="42">
        <v>2.36</v>
      </c>
      <c r="O46" s="42">
        <v>6.19</v>
      </c>
      <c r="P46" s="42">
        <v>1.27</v>
      </c>
      <c r="Q46" s="42">
        <v>0.28999999999999998</v>
      </c>
      <c r="R46" s="42">
        <v>18.600000000000001</v>
      </c>
      <c r="S46" s="42">
        <v>0.45</v>
      </c>
      <c r="T46" s="42">
        <v>0.69</v>
      </c>
      <c r="U46" s="42">
        <v>0.04</v>
      </c>
      <c r="V46" s="42">
        <v>2.73</v>
      </c>
      <c r="W46" s="42">
        <v>3.15</v>
      </c>
      <c r="X46" s="42">
        <v>0.28000000000000003</v>
      </c>
    </row>
    <row r="47" spans="1:24" ht="15.75" customHeight="1" x14ac:dyDescent="0.15">
      <c r="A47" s="42" t="s">
        <v>8421</v>
      </c>
      <c r="B47" s="42">
        <v>11.88</v>
      </c>
      <c r="C47" s="42">
        <v>15.97</v>
      </c>
      <c r="D47" s="42">
        <v>13.73</v>
      </c>
      <c r="E47" s="42">
        <v>6.3</v>
      </c>
      <c r="F47" s="42">
        <v>3.45</v>
      </c>
      <c r="G47" s="42">
        <v>3.43</v>
      </c>
      <c r="H47" s="42">
        <v>6.22</v>
      </c>
      <c r="I47" s="42">
        <v>1.76</v>
      </c>
      <c r="J47" s="42">
        <v>19.920000000000002</v>
      </c>
      <c r="K47" s="42">
        <v>3.53</v>
      </c>
      <c r="L47" s="42">
        <v>1.45</v>
      </c>
      <c r="M47" s="42">
        <v>0.27</v>
      </c>
      <c r="N47" s="42">
        <v>1.72</v>
      </c>
      <c r="O47" s="42">
        <v>2.2000000000000002</v>
      </c>
      <c r="P47" s="42">
        <v>1.2</v>
      </c>
      <c r="Q47" s="42">
        <v>4.97</v>
      </c>
      <c r="R47" s="42">
        <v>0.72</v>
      </c>
      <c r="S47" s="42">
        <v>1.43</v>
      </c>
      <c r="T47" s="42">
        <v>1.44</v>
      </c>
      <c r="U47" s="42">
        <v>2.0699999999999998</v>
      </c>
      <c r="V47" s="42">
        <v>0.34</v>
      </c>
      <c r="W47" s="42">
        <v>2.85</v>
      </c>
      <c r="X47" s="42">
        <v>2.52</v>
      </c>
    </row>
    <row r="48" spans="1:24" ht="15.75" customHeight="1" x14ac:dyDescent="0.15">
      <c r="A48" s="42" t="s">
        <v>8422</v>
      </c>
      <c r="B48" s="42">
        <v>3.31</v>
      </c>
      <c r="C48" s="42">
        <v>17.829999999999998</v>
      </c>
      <c r="D48" s="42">
        <v>11.71</v>
      </c>
      <c r="E48" s="42">
        <v>303.31</v>
      </c>
      <c r="F48" s="42">
        <v>280.48</v>
      </c>
      <c r="G48" s="42">
        <v>42.19</v>
      </c>
      <c r="H48" s="42">
        <v>40.799999999999997</v>
      </c>
      <c r="I48" s="42">
        <v>12.85</v>
      </c>
      <c r="J48" s="42">
        <v>0.37</v>
      </c>
      <c r="K48" s="42">
        <v>554.07000000000005</v>
      </c>
      <c r="L48" s="42">
        <v>317.43</v>
      </c>
      <c r="M48" s="42">
        <v>107.5</v>
      </c>
      <c r="N48" s="42">
        <v>43.3</v>
      </c>
      <c r="O48" s="42">
        <v>0.12</v>
      </c>
      <c r="P48" s="42">
        <v>3.83</v>
      </c>
      <c r="Q48" s="42">
        <v>24.22</v>
      </c>
      <c r="R48" s="42">
        <v>23.9</v>
      </c>
      <c r="S48" s="42">
        <v>30.56</v>
      </c>
      <c r="T48" s="42">
        <v>64.040000000000006</v>
      </c>
      <c r="U48" s="42">
        <v>14.46</v>
      </c>
      <c r="V48" s="42">
        <v>1.46</v>
      </c>
      <c r="W48" s="42">
        <v>1.03</v>
      </c>
      <c r="X48" s="42">
        <v>29.17</v>
      </c>
    </row>
    <row r="49" spans="1:24" ht="15.75" customHeight="1" x14ac:dyDescent="0.15">
      <c r="A49" s="42" t="s">
        <v>8423</v>
      </c>
      <c r="B49" s="42">
        <v>9.09</v>
      </c>
      <c r="C49" s="42">
        <v>0</v>
      </c>
      <c r="D49" s="42">
        <v>0</v>
      </c>
      <c r="E49" s="42">
        <v>42.75</v>
      </c>
      <c r="F49" s="42">
        <v>17.13</v>
      </c>
      <c r="G49" s="42">
        <v>9.94</v>
      </c>
      <c r="H49" s="42">
        <v>6.95</v>
      </c>
      <c r="I49" s="42">
        <v>8.4</v>
      </c>
      <c r="J49" s="42">
        <v>0</v>
      </c>
      <c r="K49" s="42">
        <v>9.85</v>
      </c>
      <c r="L49" s="42">
        <v>105.92</v>
      </c>
      <c r="M49" s="42">
        <v>57.67</v>
      </c>
      <c r="N49" s="42">
        <v>159.97999999999999</v>
      </c>
      <c r="O49" s="42">
        <v>35.93</v>
      </c>
      <c r="P49" s="42">
        <v>22.2</v>
      </c>
      <c r="Q49" s="42">
        <v>0</v>
      </c>
      <c r="R49" s="42">
        <v>27.29</v>
      </c>
      <c r="S49" s="42">
        <v>32.549999999999997</v>
      </c>
      <c r="T49" s="42">
        <v>26.36</v>
      </c>
      <c r="U49" s="42">
        <v>0</v>
      </c>
      <c r="V49" s="42">
        <v>18.05</v>
      </c>
      <c r="W49" s="42">
        <v>7.03</v>
      </c>
      <c r="X49" s="42">
        <v>9.83</v>
      </c>
    </row>
    <row r="50" spans="1:24" ht="15.75" customHeight="1" x14ac:dyDescent="0.15">
      <c r="A50" s="42" t="s">
        <v>8424</v>
      </c>
      <c r="B50" s="42">
        <v>11.29</v>
      </c>
      <c r="C50" s="42">
        <v>6.4</v>
      </c>
      <c r="D50" s="42">
        <v>3.24</v>
      </c>
      <c r="E50" s="42">
        <v>3.37</v>
      </c>
      <c r="F50" s="42">
        <v>4.3099999999999996</v>
      </c>
      <c r="G50" s="42">
        <v>2</v>
      </c>
      <c r="H50" s="42">
        <v>1.47</v>
      </c>
      <c r="I50" s="42">
        <v>2.48</v>
      </c>
      <c r="J50" s="42">
        <v>0.1</v>
      </c>
      <c r="K50" s="42">
        <v>0.21</v>
      </c>
      <c r="L50" s="42">
        <v>0.04</v>
      </c>
      <c r="M50" s="42">
        <v>0.08</v>
      </c>
      <c r="N50" s="42">
        <v>0.12</v>
      </c>
      <c r="O50" s="42">
        <v>2.36</v>
      </c>
      <c r="P50" s="42">
        <v>1.3</v>
      </c>
      <c r="Q50" s="42">
        <v>1.1200000000000001</v>
      </c>
      <c r="R50" s="42">
        <v>0.02</v>
      </c>
      <c r="S50" s="42">
        <v>0.03</v>
      </c>
      <c r="T50" s="42">
        <v>0.01</v>
      </c>
      <c r="U50" s="42">
        <v>0.27</v>
      </c>
      <c r="V50" s="42">
        <v>0.01</v>
      </c>
      <c r="W50" s="42">
        <v>0.24</v>
      </c>
      <c r="X50" s="42">
        <v>0.08</v>
      </c>
    </row>
    <row r="51" spans="1:24" ht="15.75" customHeight="1" x14ac:dyDescent="0.15">
      <c r="A51" s="42" t="s">
        <v>8425</v>
      </c>
      <c r="B51" s="42">
        <v>0.7</v>
      </c>
      <c r="C51" s="42">
        <v>1.1499999999999999</v>
      </c>
      <c r="D51" s="42">
        <v>0.71</v>
      </c>
      <c r="E51" s="42">
        <v>1.04</v>
      </c>
      <c r="F51" s="42">
        <v>2.21</v>
      </c>
      <c r="G51" s="42">
        <v>5.97</v>
      </c>
      <c r="H51" s="42">
        <v>6.06</v>
      </c>
      <c r="I51" s="42">
        <v>0.7</v>
      </c>
      <c r="J51" s="42">
        <v>0.53</v>
      </c>
      <c r="K51" s="42">
        <v>35.979999999999997</v>
      </c>
      <c r="L51" s="42">
        <v>53.33</v>
      </c>
      <c r="M51" s="42">
        <v>48.81</v>
      </c>
      <c r="N51" s="42">
        <v>17.39</v>
      </c>
      <c r="O51" s="42">
        <v>1.1299999999999999</v>
      </c>
      <c r="P51" s="42">
        <v>1.1299999999999999</v>
      </c>
      <c r="Q51" s="42">
        <v>1.08</v>
      </c>
      <c r="R51" s="42">
        <v>1.28</v>
      </c>
      <c r="S51" s="42">
        <v>1.1299999999999999</v>
      </c>
      <c r="T51" s="42">
        <v>2.2999999999999998</v>
      </c>
      <c r="U51" s="42">
        <v>7.49</v>
      </c>
      <c r="V51" s="42">
        <v>3.69</v>
      </c>
      <c r="W51" s="42">
        <v>1.55</v>
      </c>
      <c r="X51" s="42">
        <v>1.95</v>
      </c>
    </row>
    <row r="52" spans="1:24" ht="15.75" customHeight="1" x14ac:dyDescent="0.15">
      <c r="A52" s="42" t="s">
        <v>8426</v>
      </c>
      <c r="B52" s="42">
        <v>48.17</v>
      </c>
      <c r="C52" s="42">
        <v>46.82</v>
      </c>
      <c r="D52" s="42">
        <v>40.33</v>
      </c>
      <c r="E52" s="42">
        <v>24.44</v>
      </c>
      <c r="F52" s="42">
        <v>10.61</v>
      </c>
      <c r="G52" s="42">
        <v>6.43</v>
      </c>
      <c r="H52" s="42">
        <v>27.8</v>
      </c>
      <c r="I52" s="42">
        <v>1.42</v>
      </c>
      <c r="J52" s="42">
        <v>2.88</v>
      </c>
      <c r="K52" s="42">
        <v>15.7</v>
      </c>
      <c r="L52" s="42">
        <v>30.2</v>
      </c>
      <c r="M52" s="42">
        <v>25.16</v>
      </c>
      <c r="N52" s="42">
        <v>13.86</v>
      </c>
      <c r="O52" s="42">
        <v>5.89</v>
      </c>
      <c r="P52" s="42">
        <v>5.51</v>
      </c>
      <c r="Q52" s="42">
        <v>0.84</v>
      </c>
      <c r="R52" s="42">
        <v>1.01</v>
      </c>
      <c r="S52" s="42">
        <v>1.07</v>
      </c>
      <c r="T52" s="42">
        <v>1.54</v>
      </c>
      <c r="U52" s="42">
        <v>1.84</v>
      </c>
      <c r="V52" s="42">
        <v>3.48</v>
      </c>
      <c r="W52" s="42">
        <v>0.94</v>
      </c>
      <c r="X52" s="42">
        <v>0.96</v>
      </c>
    </row>
    <row r="53" spans="1:24" ht="15.75" customHeight="1" x14ac:dyDescent="0.15">
      <c r="A53" s="42" t="s">
        <v>8427</v>
      </c>
      <c r="B53" s="42">
        <v>0.15</v>
      </c>
      <c r="C53" s="42">
        <v>0</v>
      </c>
      <c r="D53" s="42">
        <v>0.04</v>
      </c>
      <c r="E53" s="42">
        <v>2.5099999999999998</v>
      </c>
      <c r="F53" s="42">
        <v>4.99</v>
      </c>
      <c r="G53" s="42">
        <v>49.18</v>
      </c>
      <c r="H53" s="42">
        <v>16.8</v>
      </c>
      <c r="I53" s="42">
        <v>563.74</v>
      </c>
      <c r="J53" s="42">
        <v>98.63</v>
      </c>
      <c r="K53" s="42">
        <v>159.1</v>
      </c>
      <c r="L53" s="42">
        <v>19.920000000000002</v>
      </c>
      <c r="M53" s="42">
        <v>3.68</v>
      </c>
      <c r="N53" s="42">
        <v>0.2</v>
      </c>
      <c r="O53" s="42">
        <v>1.2</v>
      </c>
      <c r="P53" s="42">
        <v>5.0599999999999996</v>
      </c>
      <c r="Q53" s="42">
        <v>0.89</v>
      </c>
      <c r="R53" s="42">
        <v>6.33</v>
      </c>
      <c r="S53" s="42">
        <v>44.41</v>
      </c>
      <c r="T53" s="42">
        <v>105.68</v>
      </c>
      <c r="U53" s="42">
        <v>2.74</v>
      </c>
      <c r="V53" s="42">
        <v>122.09</v>
      </c>
      <c r="W53" s="42">
        <v>7.37</v>
      </c>
      <c r="X53" s="42">
        <v>0.64</v>
      </c>
    </row>
    <row r="54" spans="1:24" ht="15.75" customHeight="1" x14ac:dyDescent="0.15">
      <c r="A54" s="42" t="s">
        <v>8428</v>
      </c>
      <c r="B54" s="42">
        <v>14</v>
      </c>
      <c r="C54" s="42">
        <v>18.420000000000002</v>
      </c>
      <c r="D54" s="42">
        <v>7.21</v>
      </c>
      <c r="E54" s="42">
        <v>12.03</v>
      </c>
      <c r="F54" s="42">
        <v>17.28</v>
      </c>
      <c r="G54" s="42">
        <v>16.18</v>
      </c>
      <c r="H54" s="42">
        <v>8.8000000000000007</v>
      </c>
      <c r="I54" s="42">
        <v>13.7</v>
      </c>
      <c r="J54" s="42">
        <v>15.31</v>
      </c>
      <c r="K54" s="42">
        <v>21.93</v>
      </c>
      <c r="L54" s="42">
        <v>7.11</v>
      </c>
      <c r="M54" s="42">
        <v>7.76</v>
      </c>
      <c r="N54" s="42">
        <v>0.36</v>
      </c>
      <c r="O54" s="42">
        <v>1.81</v>
      </c>
      <c r="P54" s="42">
        <v>5.35</v>
      </c>
      <c r="Q54" s="42">
        <v>2.73</v>
      </c>
      <c r="R54" s="42">
        <v>0.11</v>
      </c>
      <c r="S54" s="42">
        <v>2.2400000000000002</v>
      </c>
      <c r="T54" s="42">
        <v>0.72</v>
      </c>
      <c r="U54" s="42">
        <v>2.29</v>
      </c>
      <c r="V54" s="42">
        <v>0.12</v>
      </c>
      <c r="W54" s="42">
        <v>9.17</v>
      </c>
      <c r="X54" s="42">
        <v>2.4900000000000002</v>
      </c>
    </row>
    <row r="55" spans="1:24" ht="15.75" customHeight="1" x14ac:dyDescent="0.15">
      <c r="A55" s="42" t="s">
        <v>8429</v>
      </c>
      <c r="B55" s="42">
        <v>0</v>
      </c>
      <c r="C55" s="42">
        <v>0.06</v>
      </c>
      <c r="D55" s="42">
        <v>1.63</v>
      </c>
      <c r="E55" s="42">
        <v>0.24</v>
      </c>
      <c r="F55" s="42">
        <v>0.06</v>
      </c>
      <c r="G55" s="42">
        <v>0.17</v>
      </c>
      <c r="H55" s="42">
        <v>1.08</v>
      </c>
      <c r="I55" s="42">
        <v>0.06</v>
      </c>
      <c r="J55" s="42">
        <v>0</v>
      </c>
      <c r="K55" s="42">
        <v>0.06</v>
      </c>
      <c r="L55" s="42">
        <v>0.35</v>
      </c>
      <c r="M55" s="42">
        <v>0</v>
      </c>
      <c r="N55" s="42">
        <v>0.53</v>
      </c>
      <c r="O55" s="42">
        <v>0</v>
      </c>
      <c r="P55" s="42">
        <v>0.45</v>
      </c>
      <c r="Q55" s="42">
        <v>0.47</v>
      </c>
      <c r="R55" s="42">
        <v>0</v>
      </c>
      <c r="S55" s="42">
        <v>0.17</v>
      </c>
      <c r="T55" s="42">
        <v>0</v>
      </c>
      <c r="U55" s="42">
        <v>0</v>
      </c>
      <c r="V55" s="42">
        <v>0.28999999999999998</v>
      </c>
      <c r="W55" s="42">
        <v>0</v>
      </c>
      <c r="X55" s="42">
        <v>0</v>
      </c>
    </row>
    <row r="56" spans="1:24" ht="15.75" customHeight="1" x14ac:dyDescent="0.15">
      <c r="A56" s="42" t="s">
        <v>8430</v>
      </c>
      <c r="B56" s="42">
        <v>0.76</v>
      </c>
      <c r="C56" s="42">
        <v>2.92</v>
      </c>
      <c r="D56" s="42">
        <v>7.89</v>
      </c>
      <c r="E56" s="42">
        <v>3.04</v>
      </c>
      <c r="F56" s="42">
        <v>2.5</v>
      </c>
      <c r="G56" s="42">
        <v>0.02</v>
      </c>
      <c r="H56" s="42">
        <v>0.06</v>
      </c>
      <c r="I56" s="42">
        <v>0.22</v>
      </c>
      <c r="J56" s="42">
        <v>0</v>
      </c>
      <c r="K56" s="42">
        <v>0.26</v>
      </c>
      <c r="L56" s="42">
        <v>0.09</v>
      </c>
      <c r="M56" s="42">
        <v>0</v>
      </c>
      <c r="N56" s="42">
        <v>0</v>
      </c>
      <c r="O56" s="42">
        <v>8.7899999999999991</v>
      </c>
      <c r="P56" s="42">
        <v>1.35</v>
      </c>
      <c r="Q56" s="42">
        <v>0.02</v>
      </c>
      <c r="R56" s="42">
        <v>0</v>
      </c>
      <c r="S56" s="42">
        <v>0</v>
      </c>
      <c r="T56" s="42">
        <v>0</v>
      </c>
      <c r="U56" s="42">
        <v>0.14000000000000001</v>
      </c>
      <c r="V56" s="42">
        <v>0.88</v>
      </c>
      <c r="W56" s="42">
        <v>0.18</v>
      </c>
      <c r="X56" s="42">
        <v>0</v>
      </c>
    </row>
    <row r="57" spans="1:24" ht="15.75" customHeight="1" x14ac:dyDescent="0.15">
      <c r="A57" s="42" t="s">
        <v>8431</v>
      </c>
      <c r="B57" s="42">
        <v>67.739999999999995</v>
      </c>
      <c r="C57" s="42">
        <v>83.46</v>
      </c>
      <c r="D57" s="42">
        <v>142.84</v>
      </c>
      <c r="E57" s="42">
        <v>14.28</v>
      </c>
      <c r="F57" s="42">
        <v>8.7899999999999991</v>
      </c>
      <c r="G57" s="42">
        <v>10.62</v>
      </c>
      <c r="H57" s="42">
        <v>18.12</v>
      </c>
      <c r="I57" s="42">
        <v>2.4900000000000002</v>
      </c>
      <c r="J57" s="42">
        <v>3.65</v>
      </c>
      <c r="K57" s="42">
        <v>21.51</v>
      </c>
      <c r="L57" s="42">
        <v>23.76</v>
      </c>
      <c r="M57" s="42">
        <v>26.18</v>
      </c>
      <c r="N57" s="42">
        <v>17.07</v>
      </c>
      <c r="O57" s="42">
        <v>33.53</v>
      </c>
      <c r="P57" s="42">
        <v>25.89</v>
      </c>
      <c r="Q57" s="42">
        <v>1.27</v>
      </c>
      <c r="R57" s="42">
        <v>1.17</v>
      </c>
      <c r="S57" s="42">
        <v>2.12</v>
      </c>
      <c r="T57" s="42">
        <v>3.68</v>
      </c>
      <c r="U57" s="42">
        <v>0.38</v>
      </c>
      <c r="V57" s="42">
        <v>1.1200000000000001</v>
      </c>
      <c r="W57" s="42">
        <v>2.3199999999999998</v>
      </c>
      <c r="X57" s="42">
        <v>0.35</v>
      </c>
    </row>
    <row r="58" spans="1:24" ht="15.75" customHeight="1" x14ac:dyDescent="0.15">
      <c r="A58" s="42" t="s">
        <v>8432</v>
      </c>
      <c r="B58" s="42">
        <v>0</v>
      </c>
      <c r="C58" s="42">
        <v>0</v>
      </c>
      <c r="D58" s="42">
        <v>0</v>
      </c>
      <c r="E58" s="42">
        <v>0</v>
      </c>
      <c r="F58" s="42">
        <v>0</v>
      </c>
      <c r="G58" s="42">
        <v>0</v>
      </c>
      <c r="H58" s="42">
        <v>0</v>
      </c>
      <c r="I58" s="42">
        <v>0</v>
      </c>
      <c r="J58" s="42">
        <v>0</v>
      </c>
      <c r="K58" s="42">
        <v>3.89</v>
      </c>
      <c r="L58" s="42">
        <v>0</v>
      </c>
      <c r="M58" s="42">
        <v>0</v>
      </c>
      <c r="N58" s="42">
        <v>0</v>
      </c>
      <c r="O58" s="42">
        <v>0</v>
      </c>
      <c r="P58" s="42">
        <v>0</v>
      </c>
      <c r="Q58" s="42">
        <v>0</v>
      </c>
      <c r="R58" s="42">
        <v>2.92</v>
      </c>
      <c r="S58" s="42">
        <v>0</v>
      </c>
      <c r="T58" s="42">
        <v>0</v>
      </c>
      <c r="U58" s="42">
        <v>0</v>
      </c>
      <c r="V58" s="42">
        <v>6.83</v>
      </c>
      <c r="W58" s="42">
        <v>0</v>
      </c>
      <c r="X58" s="42">
        <v>0</v>
      </c>
    </row>
    <row r="59" spans="1:24" ht="15.75" customHeight="1" x14ac:dyDescent="0.15">
      <c r="A59" s="42" t="s">
        <v>8433</v>
      </c>
      <c r="B59" s="42">
        <v>0.35</v>
      </c>
      <c r="C59" s="42">
        <v>0.84</v>
      </c>
      <c r="D59" s="42">
        <v>0.83</v>
      </c>
      <c r="E59" s="42">
        <v>3.84</v>
      </c>
      <c r="F59" s="42">
        <v>4.1100000000000003</v>
      </c>
      <c r="G59" s="42">
        <v>1.23</v>
      </c>
      <c r="H59" s="42">
        <v>1.36</v>
      </c>
      <c r="I59" s="42">
        <v>0.28000000000000003</v>
      </c>
      <c r="J59" s="42">
        <v>0.3</v>
      </c>
      <c r="K59" s="42">
        <v>5.83</v>
      </c>
      <c r="L59" s="42">
        <v>1.28</v>
      </c>
      <c r="M59" s="42">
        <v>0.79</v>
      </c>
      <c r="N59" s="42">
        <v>0.4</v>
      </c>
      <c r="O59" s="42">
        <v>0.28999999999999998</v>
      </c>
      <c r="P59" s="42">
        <v>0.49</v>
      </c>
      <c r="Q59" s="42">
        <v>0.69</v>
      </c>
      <c r="R59" s="42">
        <v>0.02</v>
      </c>
      <c r="S59" s="42">
        <v>0.28999999999999998</v>
      </c>
      <c r="T59" s="42">
        <v>0</v>
      </c>
      <c r="U59" s="42">
        <v>0.06</v>
      </c>
      <c r="V59" s="42">
        <v>0.02</v>
      </c>
      <c r="W59" s="42">
        <v>0.42</v>
      </c>
      <c r="X59" s="42">
        <v>0</v>
      </c>
    </row>
    <row r="60" spans="1:24" ht="15.75" customHeight="1" x14ac:dyDescent="0.15">
      <c r="A60" s="42" t="s">
        <v>8434</v>
      </c>
      <c r="B60" s="42">
        <v>0.01</v>
      </c>
      <c r="C60" s="42">
        <v>0.21</v>
      </c>
      <c r="D60" s="42">
        <v>0</v>
      </c>
      <c r="E60" s="42">
        <v>0</v>
      </c>
      <c r="F60" s="42">
        <v>7.0000000000000007E-2</v>
      </c>
      <c r="G60" s="42">
        <v>0.28000000000000003</v>
      </c>
      <c r="H60" s="42">
        <v>0.01</v>
      </c>
      <c r="I60" s="42">
        <v>0.03</v>
      </c>
      <c r="J60" s="42">
        <v>0</v>
      </c>
      <c r="K60" s="42">
        <v>1.01</v>
      </c>
      <c r="L60" s="42">
        <v>0.04</v>
      </c>
      <c r="M60" s="42">
        <v>0.04</v>
      </c>
      <c r="N60" s="42">
        <v>0</v>
      </c>
      <c r="O60" s="42">
        <v>0.09</v>
      </c>
      <c r="P60" s="42">
        <v>0.25</v>
      </c>
      <c r="Q60" s="42">
        <v>0.02</v>
      </c>
      <c r="R60" s="42">
        <v>1.28</v>
      </c>
      <c r="S60" s="42">
        <v>0.13</v>
      </c>
      <c r="T60" s="42">
        <v>1.83</v>
      </c>
      <c r="U60" s="42">
        <v>0</v>
      </c>
      <c r="V60" s="42">
        <v>2.56</v>
      </c>
      <c r="W60" s="42">
        <v>0.27</v>
      </c>
      <c r="X60" s="42">
        <v>0.12</v>
      </c>
    </row>
    <row r="61" spans="1:24" ht="15.75" customHeight="1" x14ac:dyDescent="0.15">
      <c r="A61" s="42" t="s">
        <v>8435</v>
      </c>
      <c r="B61" s="42">
        <v>1.6</v>
      </c>
      <c r="C61" s="42">
        <v>7.92</v>
      </c>
      <c r="D61" s="42">
        <v>18.14</v>
      </c>
      <c r="E61" s="42">
        <v>4.88</v>
      </c>
      <c r="F61" s="42">
        <v>1.85</v>
      </c>
      <c r="G61" s="42">
        <v>0.43</v>
      </c>
      <c r="H61" s="42">
        <v>0.02</v>
      </c>
      <c r="I61" s="42">
        <v>0.24</v>
      </c>
      <c r="J61" s="42">
        <v>0</v>
      </c>
      <c r="K61" s="42">
        <v>0.72</v>
      </c>
      <c r="L61" s="42">
        <v>0.89</v>
      </c>
      <c r="M61" s="42">
        <v>0.43</v>
      </c>
      <c r="N61" s="42">
        <v>0.03</v>
      </c>
      <c r="O61" s="42">
        <v>2.8</v>
      </c>
      <c r="P61" s="42">
        <v>3.7</v>
      </c>
      <c r="Q61" s="42">
        <v>0.8</v>
      </c>
      <c r="R61" s="42">
        <v>6.03</v>
      </c>
      <c r="S61" s="42">
        <v>4.59</v>
      </c>
      <c r="T61" s="42">
        <v>21.2</v>
      </c>
      <c r="U61" s="42">
        <v>1.33</v>
      </c>
      <c r="V61" s="42">
        <v>7.43</v>
      </c>
      <c r="W61" s="42">
        <v>2.6</v>
      </c>
      <c r="X61" s="42">
        <v>4.82</v>
      </c>
    </row>
    <row r="62" spans="1:24" ht="15.75" customHeight="1" x14ac:dyDescent="0.15">
      <c r="A62" s="42" t="s">
        <v>8436</v>
      </c>
      <c r="B62" s="42">
        <v>30.58</v>
      </c>
      <c r="C62" s="42">
        <v>27.47</v>
      </c>
      <c r="D62" s="42">
        <v>44.81</v>
      </c>
      <c r="E62" s="42">
        <v>587.37</v>
      </c>
      <c r="F62" s="42">
        <v>385.64</v>
      </c>
      <c r="G62" s="42">
        <v>13.26</v>
      </c>
      <c r="H62" s="42">
        <v>6.02</v>
      </c>
      <c r="I62" s="42">
        <v>18.21</v>
      </c>
      <c r="J62" s="42">
        <v>0.2</v>
      </c>
      <c r="K62" s="42">
        <v>253.56</v>
      </c>
      <c r="L62" s="42">
        <v>43.2</v>
      </c>
      <c r="M62" s="42">
        <v>12.14</v>
      </c>
      <c r="N62" s="42">
        <v>1.89</v>
      </c>
      <c r="O62" s="42">
        <v>1.27</v>
      </c>
      <c r="P62" s="42">
        <v>2.6</v>
      </c>
      <c r="Q62" s="42">
        <v>60.32</v>
      </c>
      <c r="R62" s="42">
        <v>0.31</v>
      </c>
      <c r="S62" s="42">
        <v>4.04</v>
      </c>
      <c r="T62" s="42">
        <v>0.17</v>
      </c>
      <c r="U62" s="42">
        <v>1.9</v>
      </c>
      <c r="V62" s="42">
        <v>0.08</v>
      </c>
      <c r="W62" s="42">
        <v>0.34</v>
      </c>
      <c r="X62" s="42">
        <v>2.1800000000000002</v>
      </c>
    </row>
    <row r="63" spans="1:24" ht="15.75" customHeight="1" x14ac:dyDescent="0.15">
      <c r="A63" s="42" t="s">
        <v>8437</v>
      </c>
      <c r="B63" s="42">
        <v>1.95</v>
      </c>
      <c r="C63" s="42">
        <v>47.34</v>
      </c>
      <c r="D63" s="42">
        <v>61.65</v>
      </c>
      <c r="E63" s="42">
        <v>2.62</v>
      </c>
      <c r="F63" s="42">
        <v>2.67</v>
      </c>
      <c r="G63" s="42">
        <v>8.69</v>
      </c>
      <c r="H63" s="42">
        <v>3.94</v>
      </c>
      <c r="I63" s="42">
        <v>0.88</v>
      </c>
      <c r="J63" s="42">
        <v>1.1599999999999999</v>
      </c>
      <c r="K63" s="42">
        <v>2.39</v>
      </c>
      <c r="L63" s="42">
        <v>2.58</v>
      </c>
      <c r="M63" s="42">
        <v>1.39</v>
      </c>
      <c r="N63" s="42">
        <v>0.85</v>
      </c>
      <c r="O63" s="42">
        <v>3.01</v>
      </c>
      <c r="P63" s="42">
        <v>7.42</v>
      </c>
      <c r="Q63" s="42">
        <v>4.32</v>
      </c>
      <c r="R63" s="42">
        <v>2.0099999999999998</v>
      </c>
      <c r="S63" s="42">
        <v>16.95</v>
      </c>
      <c r="T63" s="42">
        <v>0.19</v>
      </c>
      <c r="U63" s="42">
        <v>0.42</v>
      </c>
      <c r="V63" s="42">
        <v>2.75</v>
      </c>
      <c r="W63" s="42">
        <v>9.2100000000000009</v>
      </c>
      <c r="X63" s="42">
        <v>2.75</v>
      </c>
    </row>
    <row r="64" spans="1:24" ht="15.75" customHeight="1" x14ac:dyDescent="0.15">
      <c r="A64" s="42" t="s">
        <v>8438</v>
      </c>
      <c r="B64" s="42">
        <v>0.32</v>
      </c>
      <c r="C64" s="42">
        <v>0.1</v>
      </c>
      <c r="D64" s="42">
        <v>0.21</v>
      </c>
      <c r="E64" s="42">
        <v>0.39</v>
      </c>
      <c r="F64" s="42">
        <v>0.39</v>
      </c>
      <c r="G64" s="42">
        <v>23.09</v>
      </c>
      <c r="H64" s="42">
        <v>15.11</v>
      </c>
      <c r="I64" s="42">
        <v>9.09</v>
      </c>
      <c r="J64" s="42">
        <v>14.07</v>
      </c>
      <c r="K64" s="42">
        <v>0.47</v>
      </c>
      <c r="L64" s="42">
        <v>7.17</v>
      </c>
      <c r="M64" s="42">
        <v>71.94</v>
      </c>
      <c r="N64" s="42">
        <v>57.92</v>
      </c>
      <c r="O64" s="42">
        <v>5.16</v>
      </c>
      <c r="P64" s="42">
        <v>4.8899999999999997</v>
      </c>
      <c r="Q64" s="42">
        <v>0.98</v>
      </c>
      <c r="R64" s="42">
        <v>153.65</v>
      </c>
      <c r="S64" s="42">
        <v>17.260000000000002</v>
      </c>
      <c r="T64" s="42">
        <v>60.23</v>
      </c>
      <c r="U64" s="42">
        <v>2.82</v>
      </c>
      <c r="V64" s="42">
        <v>86.35</v>
      </c>
      <c r="W64" s="42">
        <v>8.44</v>
      </c>
      <c r="X64" s="42">
        <v>2.5299999999999998</v>
      </c>
    </row>
    <row r="65" spans="1:24" ht="15.75" customHeight="1" x14ac:dyDescent="0.15">
      <c r="A65" s="42" t="s">
        <v>8439</v>
      </c>
      <c r="B65" s="42">
        <v>0.23</v>
      </c>
      <c r="C65" s="42">
        <v>0.03</v>
      </c>
      <c r="D65" s="42">
        <v>0.94</v>
      </c>
      <c r="E65" s="42">
        <v>0.08</v>
      </c>
      <c r="F65" s="42">
        <v>0.08</v>
      </c>
      <c r="G65" s="42">
        <v>0.56000000000000005</v>
      </c>
      <c r="H65" s="42">
        <v>0.31</v>
      </c>
      <c r="I65" s="42">
        <v>0.27</v>
      </c>
      <c r="J65" s="42">
        <v>0.65</v>
      </c>
      <c r="K65" s="42">
        <v>0.17</v>
      </c>
      <c r="L65" s="42">
        <v>0.85</v>
      </c>
      <c r="M65" s="42">
        <v>10.7</v>
      </c>
      <c r="N65" s="42">
        <v>25.08</v>
      </c>
      <c r="O65" s="42">
        <v>5.2</v>
      </c>
      <c r="P65" s="42">
        <v>2.74</v>
      </c>
      <c r="Q65" s="42">
        <v>0.37</v>
      </c>
      <c r="R65" s="42">
        <v>8.0299999999999994</v>
      </c>
      <c r="S65" s="42">
        <v>1.22</v>
      </c>
      <c r="T65" s="42">
        <v>9.5399999999999991</v>
      </c>
      <c r="U65" s="42">
        <v>0.7</v>
      </c>
      <c r="V65" s="42">
        <v>11.8</v>
      </c>
      <c r="W65" s="42">
        <v>1.75</v>
      </c>
      <c r="X65" s="42">
        <v>2.42</v>
      </c>
    </row>
    <row r="66" spans="1:24" ht="15.75" customHeight="1" x14ac:dyDescent="0.15">
      <c r="A66" s="42" t="s">
        <v>8440</v>
      </c>
      <c r="B66" s="42">
        <v>10.67</v>
      </c>
      <c r="C66" s="42">
        <v>64.09</v>
      </c>
      <c r="D66" s="42">
        <v>109.28</v>
      </c>
      <c r="E66" s="42">
        <v>5556.07</v>
      </c>
      <c r="F66" s="42">
        <v>4743.95</v>
      </c>
      <c r="G66" s="42">
        <v>1268.26</v>
      </c>
      <c r="H66" s="42">
        <v>1084.1500000000001</v>
      </c>
      <c r="I66" s="42">
        <v>262.69</v>
      </c>
      <c r="J66" s="42">
        <v>11.16</v>
      </c>
      <c r="K66" s="42">
        <v>9017.7099999999991</v>
      </c>
      <c r="L66" s="42">
        <v>10095.120000000001</v>
      </c>
      <c r="M66" s="42">
        <v>4599.1099999999997</v>
      </c>
      <c r="N66" s="42">
        <v>3819.75</v>
      </c>
      <c r="O66" s="42">
        <v>135</v>
      </c>
      <c r="P66" s="42">
        <v>157.94999999999999</v>
      </c>
      <c r="Q66" s="42">
        <v>29.1</v>
      </c>
      <c r="R66" s="42">
        <v>21.88</v>
      </c>
      <c r="S66" s="42">
        <v>25.24</v>
      </c>
      <c r="T66" s="42">
        <v>68.34</v>
      </c>
      <c r="U66" s="42">
        <v>90.88</v>
      </c>
      <c r="V66" s="42">
        <v>22.9</v>
      </c>
      <c r="W66" s="42">
        <v>38.090000000000003</v>
      </c>
      <c r="X66" s="42">
        <v>20.260000000000002</v>
      </c>
    </row>
    <row r="67" spans="1:24" ht="15.75" customHeight="1" x14ac:dyDescent="0.15">
      <c r="A67" s="42" t="s">
        <v>7764</v>
      </c>
      <c r="B67" s="42">
        <v>0</v>
      </c>
      <c r="C67" s="42">
        <v>0.08</v>
      </c>
      <c r="D67" s="42">
        <v>0</v>
      </c>
      <c r="E67" s="42">
        <v>1.1200000000000001</v>
      </c>
      <c r="F67" s="42">
        <v>0.81</v>
      </c>
      <c r="G67" s="42">
        <v>0.87</v>
      </c>
      <c r="H67" s="42">
        <v>0.38</v>
      </c>
      <c r="I67" s="42">
        <v>0.51</v>
      </c>
      <c r="J67" s="42">
        <v>4.29</v>
      </c>
      <c r="K67" s="42">
        <v>1.57</v>
      </c>
      <c r="L67" s="42">
        <v>1.98</v>
      </c>
      <c r="M67" s="42">
        <v>0.78</v>
      </c>
      <c r="N67" s="42">
        <v>0.66</v>
      </c>
      <c r="O67" s="42">
        <v>0.22</v>
      </c>
      <c r="P67" s="42">
        <v>0.02</v>
      </c>
      <c r="Q67" s="42">
        <v>0.44</v>
      </c>
      <c r="R67" s="42">
        <v>0</v>
      </c>
      <c r="S67" s="42">
        <v>0.02</v>
      </c>
      <c r="T67" s="42">
        <v>0.08</v>
      </c>
      <c r="U67" s="42">
        <v>0</v>
      </c>
      <c r="V67" s="42">
        <v>0</v>
      </c>
      <c r="W67" s="42">
        <v>0.11</v>
      </c>
      <c r="X67" s="42">
        <v>0</v>
      </c>
    </row>
    <row r="68" spans="1:24" ht="15.75" customHeight="1" x14ac:dyDescent="0.15">
      <c r="A68" s="42" t="s">
        <v>7765</v>
      </c>
      <c r="B68" s="42">
        <v>37.24</v>
      </c>
      <c r="C68" s="42">
        <v>28.47</v>
      </c>
      <c r="D68" s="42">
        <v>15.61</v>
      </c>
      <c r="E68" s="42">
        <v>35.619999999999997</v>
      </c>
      <c r="F68" s="42">
        <v>32.369999999999997</v>
      </c>
      <c r="G68" s="42">
        <v>7.66</v>
      </c>
      <c r="H68" s="42">
        <v>9.02</v>
      </c>
      <c r="I68" s="42">
        <v>14.27</v>
      </c>
      <c r="J68" s="42">
        <v>11.32</v>
      </c>
      <c r="K68" s="42">
        <v>7.77</v>
      </c>
      <c r="L68" s="42">
        <v>1.33</v>
      </c>
      <c r="M68" s="42">
        <v>0.03</v>
      </c>
      <c r="N68" s="42">
        <v>0.2</v>
      </c>
      <c r="O68" s="42">
        <v>5.82</v>
      </c>
      <c r="P68" s="42">
        <v>6.53</v>
      </c>
      <c r="Q68" s="42">
        <v>9.9</v>
      </c>
      <c r="R68" s="42">
        <v>0.41</v>
      </c>
      <c r="S68" s="42">
        <v>2.4</v>
      </c>
      <c r="T68" s="42">
        <v>2.27</v>
      </c>
      <c r="U68" s="42">
        <v>2.79</v>
      </c>
      <c r="V68" s="42">
        <v>0.26</v>
      </c>
      <c r="W68" s="42">
        <v>3.02</v>
      </c>
      <c r="X68" s="42">
        <v>2.27</v>
      </c>
    </row>
    <row r="69" spans="1:24" ht="15.75" customHeight="1" x14ac:dyDescent="0.15">
      <c r="A69" s="42" t="s">
        <v>7766</v>
      </c>
      <c r="B69" s="42">
        <v>8.84</v>
      </c>
      <c r="C69" s="42">
        <v>15.45</v>
      </c>
      <c r="D69" s="42">
        <v>18.59</v>
      </c>
      <c r="E69" s="42">
        <v>6.13</v>
      </c>
      <c r="F69" s="42">
        <v>3.24</v>
      </c>
      <c r="G69" s="42">
        <v>1.03</v>
      </c>
      <c r="H69" s="42">
        <v>2.5499999999999998</v>
      </c>
      <c r="I69" s="42">
        <v>1.03</v>
      </c>
      <c r="J69" s="42">
        <v>2.73</v>
      </c>
      <c r="K69" s="42">
        <v>0.52</v>
      </c>
      <c r="L69" s="42">
        <v>1.06</v>
      </c>
      <c r="M69" s="42">
        <v>0.32</v>
      </c>
      <c r="N69" s="42">
        <v>0.43</v>
      </c>
      <c r="O69" s="42">
        <v>3</v>
      </c>
      <c r="P69" s="42">
        <v>1.8</v>
      </c>
      <c r="Q69" s="42">
        <v>1.1299999999999999</v>
      </c>
      <c r="R69" s="42">
        <v>1.44</v>
      </c>
      <c r="S69" s="42">
        <v>3.32</v>
      </c>
      <c r="T69" s="42">
        <v>1.99</v>
      </c>
      <c r="U69" s="42">
        <v>2.95</v>
      </c>
      <c r="V69" s="42">
        <v>2.83</v>
      </c>
      <c r="W69" s="42">
        <v>2.06</v>
      </c>
      <c r="X69" s="42">
        <v>1.28</v>
      </c>
    </row>
    <row r="70" spans="1:24" ht="15.75" customHeight="1" x14ac:dyDescent="0.15">
      <c r="A70" s="42" t="s">
        <v>7768</v>
      </c>
      <c r="B70" s="42">
        <v>2.1</v>
      </c>
      <c r="C70" s="42">
        <v>2.02</v>
      </c>
      <c r="D70" s="42">
        <v>1.01</v>
      </c>
      <c r="E70" s="42">
        <v>0.98</v>
      </c>
      <c r="F70" s="42">
        <v>0.53</v>
      </c>
      <c r="G70" s="42">
        <v>0.92</v>
      </c>
      <c r="H70" s="42">
        <v>0.25</v>
      </c>
      <c r="I70" s="42">
        <v>0.12</v>
      </c>
      <c r="J70" s="42">
        <v>0</v>
      </c>
      <c r="K70" s="42">
        <v>0.19</v>
      </c>
      <c r="L70" s="42">
        <v>0.34</v>
      </c>
      <c r="M70" s="42">
        <v>7.0000000000000007E-2</v>
      </c>
      <c r="N70" s="42">
        <v>0.12</v>
      </c>
      <c r="O70" s="42">
        <v>0.05</v>
      </c>
      <c r="P70" s="42">
        <v>0.21</v>
      </c>
      <c r="Q70" s="42">
        <v>0</v>
      </c>
      <c r="R70" s="42">
        <v>1.42</v>
      </c>
      <c r="S70" s="42">
        <v>0.24</v>
      </c>
      <c r="T70" s="42">
        <v>1.24</v>
      </c>
      <c r="U70" s="42">
        <v>0.49</v>
      </c>
      <c r="V70" s="42">
        <v>0.64</v>
      </c>
      <c r="W70" s="42">
        <v>0.13</v>
      </c>
      <c r="X70" s="42">
        <v>0.05</v>
      </c>
    </row>
    <row r="71" spans="1:24" ht="15.75" customHeight="1" x14ac:dyDescent="0.15">
      <c r="A71" s="42" t="s">
        <v>7769</v>
      </c>
      <c r="B71" s="42">
        <v>87.32</v>
      </c>
      <c r="C71" s="42">
        <v>23.25</v>
      </c>
      <c r="D71" s="42">
        <v>46.12</v>
      </c>
      <c r="E71" s="42">
        <v>3.37</v>
      </c>
      <c r="F71" s="42">
        <v>0.92</v>
      </c>
      <c r="G71" s="42">
        <v>0.31</v>
      </c>
      <c r="H71" s="42">
        <v>0.17</v>
      </c>
      <c r="I71" s="42">
        <v>0</v>
      </c>
      <c r="J71" s="42">
        <v>0</v>
      </c>
      <c r="K71" s="42">
        <v>0.16</v>
      </c>
      <c r="L71" s="42">
        <v>0.47</v>
      </c>
      <c r="M71" s="42">
        <v>0</v>
      </c>
      <c r="N71" s="42">
        <v>1.54</v>
      </c>
      <c r="O71" s="42">
        <v>1.44</v>
      </c>
      <c r="P71" s="42">
        <v>0.69</v>
      </c>
      <c r="Q71" s="42">
        <v>0.15</v>
      </c>
      <c r="R71" s="42">
        <v>0.42</v>
      </c>
      <c r="S71" s="42">
        <v>0</v>
      </c>
      <c r="T71" s="42">
        <v>0</v>
      </c>
      <c r="U71" s="42">
        <v>0</v>
      </c>
      <c r="V71" s="42">
        <v>0</v>
      </c>
      <c r="W71" s="42">
        <v>0.71</v>
      </c>
      <c r="X71" s="42">
        <v>0</v>
      </c>
    </row>
    <row r="72" spans="1:24" ht="15.75" customHeight="1" x14ac:dyDescent="0.15">
      <c r="A72" s="42" t="s">
        <v>7770</v>
      </c>
      <c r="B72" s="42">
        <v>0.68</v>
      </c>
      <c r="C72" s="42">
        <v>1.75</v>
      </c>
      <c r="D72" s="42">
        <v>16.43</v>
      </c>
      <c r="E72" s="42">
        <v>1.48</v>
      </c>
      <c r="F72" s="42">
        <v>1.01</v>
      </c>
      <c r="G72" s="42">
        <v>0</v>
      </c>
      <c r="H72" s="42">
        <v>0.15</v>
      </c>
      <c r="I72" s="42">
        <v>1.81</v>
      </c>
      <c r="J72" s="42">
        <v>1.58</v>
      </c>
      <c r="K72" s="42">
        <v>1.34</v>
      </c>
      <c r="L72" s="42">
        <v>0.45</v>
      </c>
      <c r="M72" s="42">
        <v>0.97</v>
      </c>
      <c r="N72" s="42">
        <v>1.83</v>
      </c>
      <c r="O72" s="42">
        <v>0.9</v>
      </c>
      <c r="P72" s="42">
        <v>5.34</v>
      </c>
      <c r="Q72" s="42">
        <v>1.63</v>
      </c>
      <c r="R72" s="42">
        <v>23.91</v>
      </c>
      <c r="S72" s="42">
        <v>9.83</v>
      </c>
      <c r="T72" s="42">
        <v>11.79</v>
      </c>
      <c r="U72" s="42">
        <v>4.45</v>
      </c>
      <c r="V72" s="42">
        <v>11.56</v>
      </c>
      <c r="W72" s="42">
        <v>6.74</v>
      </c>
      <c r="X72" s="42">
        <v>9.17</v>
      </c>
    </row>
    <row r="73" spans="1:24" ht="15.75" customHeight="1" x14ac:dyDescent="0.15">
      <c r="A73" s="42" t="s">
        <v>8441</v>
      </c>
      <c r="B73" s="42">
        <v>19.5</v>
      </c>
      <c r="C73" s="42">
        <v>7.91</v>
      </c>
      <c r="D73" s="42">
        <v>11.9</v>
      </c>
      <c r="E73" s="42">
        <v>3.23</v>
      </c>
      <c r="F73" s="42">
        <v>2.5299999999999998</v>
      </c>
      <c r="G73" s="42">
        <v>7.52</v>
      </c>
      <c r="H73" s="42">
        <v>7.24</v>
      </c>
      <c r="I73" s="42">
        <v>1.43</v>
      </c>
      <c r="J73" s="42">
        <v>1.4</v>
      </c>
      <c r="K73" s="42">
        <v>2.34</v>
      </c>
      <c r="L73" s="42">
        <v>1.91</v>
      </c>
      <c r="M73" s="42">
        <v>0.3</v>
      </c>
      <c r="N73" s="42">
        <v>0.42</v>
      </c>
      <c r="O73" s="42">
        <v>5.87</v>
      </c>
      <c r="P73" s="42">
        <v>2.19</v>
      </c>
      <c r="Q73" s="42">
        <v>1</v>
      </c>
      <c r="R73" s="42">
        <v>0.01</v>
      </c>
      <c r="S73" s="42">
        <v>0.2</v>
      </c>
      <c r="T73" s="42">
        <v>0.64</v>
      </c>
      <c r="U73" s="42">
        <v>0.09</v>
      </c>
      <c r="V73" s="42">
        <v>0</v>
      </c>
      <c r="W73" s="42">
        <v>0.11</v>
      </c>
      <c r="X73" s="42">
        <v>1.58</v>
      </c>
    </row>
    <row r="74" spans="1:24" ht="15.75" customHeight="1" x14ac:dyDescent="0.15">
      <c r="A74" s="42" t="s">
        <v>8442</v>
      </c>
      <c r="B74" s="42">
        <v>10.4</v>
      </c>
      <c r="C74" s="42">
        <v>7.58</v>
      </c>
      <c r="D74" s="42">
        <v>4.1399999999999997</v>
      </c>
      <c r="E74" s="42">
        <v>3.21</v>
      </c>
      <c r="F74" s="42">
        <v>3.54</v>
      </c>
      <c r="G74" s="42">
        <v>1.46</v>
      </c>
      <c r="H74" s="42">
        <v>1.71</v>
      </c>
      <c r="I74" s="42">
        <v>2.62</v>
      </c>
      <c r="J74" s="42">
        <v>1.23</v>
      </c>
      <c r="K74" s="42">
        <v>0.28999999999999998</v>
      </c>
      <c r="L74" s="42">
        <v>0.09</v>
      </c>
      <c r="M74" s="42">
        <v>0.13</v>
      </c>
      <c r="N74" s="42">
        <v>0.06</v>
      </c>
      <c r="O74" s="42">
        <v>3.9</v>
      </c>
      <c r="P74" s="42">
        <v>1.81</v>
      </c>
      <c r="Q74" s="42">
        <v>1.75</v>
      </c>
      <c r="R74" s="42">
        <v>0.17</v>
      </c>
      <c r="S74" s="42">
        <v>0.11</v>
      </c>
      <c r="T74" s="42">
        <v>7.0000000000000007E-2</v>
      </c>
      <c r="U74" s="42">
        <v>0.64</v>
      </c>
      <c r="V74" s="42">
        <v>0.09</v>
      </c>
      <c r="W74" s="42">
        <v>0.76</v>
      </c>
      <c r="X74" s="42">
        <v>0.13</v>
      </c>
    </row>
    <row r="75" spans="1:24" ht="15.75" customHeight="1" x14ac:dyDescent="0.15">
      <c r="A75" s="42" t="s">
        <v>8443</v>
      </c>
      <c r="B75" s="42">
        <v>11.86</v>
      </c>
      <c r="C75" s="42">
        <v>6.99</v>
      </c>
      <c r="D75" s="42">
        <v>3.39</v>
      </c>
      <c r="E75" s="42">
        <v>1.47</v>
      </c>
      <c r="F75" s="42">
        <v>8.1999999999999993</v>
      </c>
      <c r="G75" s="42">
        <v>9.1</v>
      </c>
      <c r="H75" s="42">
        <v>3.09</v>
      </c>
      <c r="I75" s="42">
        <v>0.28000000000000003</v>
      </c>
      <c r="J75" s="42">
        <v>0</v>
      </c>
      <c r="K75" s="42">
        <v>2.5499999999999998</v>
      </c>
      <c r="L75" s="42">
        <v>1.27</v>
      </c>
      <c r="M75" s="42">
        <v>0.01</v>
      </c>
      <c r="N75" s="42">
        <v>0</v>
      </c>
      <c r="O75" s="42">
        <v>0.03</v>
      </c>
      <c r="P75" s="42">
        <v>0.01</v>
      </c>
      <c r="Q75" s="42">
        <v>0</v>
      </c>
      <c r="R75" s="42">
        <v>0.48</v>
      </c>
      <c r="S75" s="42">
        <v>0</v>
      </c>
      <c r="T75" s="42">
        <v>0.06</v>
      </c>
      <c r="U75" s="42">
        <v>0.05</v>
      </c>
      <c r="V75" s="42">
        <v>0.02</v>
      </c>
      <c r="W75" s="42">
        <v>0</v>
      </c>
      <c r="X75" s="42">
        <v>0</v>
      </c>
    </row>
    <row r="76" spans="1:24" ht="15.75" customHeight="1" x14ac:dyDescent="0.15">
      <c r="A76" s="42" t="s">
        <v>8444</v>
      </c>
      <c r="B76" s="42">
        <v>15.84</v>
      </c>
      <c r="C76" s="42">
        <v>5.04</v>
      </c>
      <c r="D76" s="42">
        <v>10.31</v>
      </c>
      <c r="E76" s="42">
        <v>6.46</v>
      </c>
      <c r="F76" s="42">
        <v>5.05</v>
      </c>
      <c r="G76" s="42">
        <v>0.89</v>
      </c>
      <c r="H76" s="42">
        <v>0.44</v>
      </c>
      <c r="I76" s="42">
        <v>0.08</v>
      </c>
      <c r="J76" s="42">
        <v>0</v>
      </c>
      <c r="K76" s="42">
        <v>3.07</v>
      </c>
      <c r="L76" s="42">
        <v>0.62</v>
      </c>
      <c r="M76" s="42">
        <v>0.03</v>
      </c>
      <c r="N76" s="42">
        <v>0.27</v>
      </c>
      <c r="O76" s="42">
        <v>0.98</v>
      </c>
      <c r="P76" s="42">
        <v>0.54</v>
      </c>
      <c r="Q76" s="42">
        <v>0.26</v>
      </c>
      <c r="R76" s="42">
        <v>0.64</v>
      </c>
      <c r="S76" s="42">
        <v>1.85</v>
      </c>
      <c r="T76" s="42">
        <v>5.0999999999999996</v>
      </c>
      <c r="U76" s="42">
        <v>5.64</v>
      </c>
      <c r="V76" s="42">
        <v>1.03</v>
      </c>
      <c r="W76" s="42">
        <v>3.95</v>
      </c>
      <c r="X76" s="42">
        <v>5.63</v>
      </c>
    </row>
    <row r="77" spans="1:24" ht="15.75" customHeight="1" x14ac:dyDescent="0.15">
      <c r="A77" s="42" t="s">
        <v>8445</v>
      </c>
      <c r="B77" s="42">
        <v>0</v>
      </c>
      <c r="C77" s="42">
        <v>0</v>
      </c>
      <c r="D77" s="42">
        <v>0</v>
      </c>
      <c r="E77" s="42">
        <v>0</v>
      </c>
      <c r="F77" s="42">
        <v>0</v>
      </c>
      <c r="G77" s="42">
        <v>2.2599999999999998</v>
      </c>
      <c r="H77" s="42">
        <v>38.78</v>
      </c>
      <c r="I77" s="42">
        <v>0</v>
      </c>
      <c r="J77" s="42">
        <v>0</v>
      </c>
      <c r="K77" s="42">
        <v>7.56</v>
      </c>
      <c r="L77" s="42">
        <v>6.06</v>
      </c>
      <c r="M77" s="42">
        <v>11.49</v>
      </c>
      <c r="N77" s="42">
        <v>2.79</v>
      </c>
      <c r="O77" s="42">
        <v>1.04</v>
      </c>
      <c r="P77" s="42">
        <v>1.53</v>
      </c>
      <c r="Q77" s="42">
        <v>0</v>
      </c>
      <c r="R77" s="42">
        <v>0</v>
      </c>
      <c r="S77" s="42">
        <v>0.57999999999999996</v>
      </c>
      <c r="T77" s="42">
        <v>0.11</v>
      </c>
      <c r="U77" s="42">
        <v>0</v>
      </c>
      <c r="V77" s="42">
        <v>0.15</v>
      </c>
      <c r="W77" s="42">
        <v>0.43</v>
      </c>
      <c r="X77" s="42">
        <v>0</v>
      </c>
    </row>
    <row r="78" spans="1:24" ht="15.75" customHeight="1" x14ac:dyDescent="0.15">
      <c r="A78" s="42" t="s">
        <v>8446</v>
      </c>
      <c r="B78" s="42">
        <v>0.77</v>
      </c>
      <c r="C78" s="42">
        <v>4.09</v>
      </c>
      <c r="D78" s="42">
        <v>4.42</v>
      </c>
      <c r="E78" s="42">
        <v>2.2000000000000002</v>
      </c>
      <c r="F78" s="42">
        <v>3.49</v>
      </c>
      <c r="G78" s="42">
        <v>3.22</v>
      </c>
      <c r="H78" s="42">
        <v>2.75</v>
      </c>
      <c r="I78" s="42">
        <v>1.7</v>
      </c>
      <c r="J78" s="42">
        <v>1.42</v>
      </c>
      <c r="K78" s="42">
        <v>0.32</v>
      </c>
      <c r="L78" s="42">
        <v>0.18</v>
      </c>
      <c r="M78" s="42">
        <v>0.12</v>
      </c>
      <c r="N78" s="42">
        <v>0.03</v>
      </c>
      <c r="O78" s="42">
        <v>1.18</v>
      </c>
      <c r="P78" s="42">
        <v>0.47</v>
      </c>
      <c r="Q78" s="42">
        <v>0.08</v>
      </c>
      <c r="R78" s="42">
        <v>1.29</v>
      </c>
      <c r="S78" s="42">
        <v>0.09</v>
      </c>
      <c r="T78" s="42">
        <v>0.99</v>
      </c>
      <c r="U78" s="42">
        <v>0.78</v>
      </c>
      <c r="V78" s="42">
        <v>0.37</v>
      </c>
      <c r="W78" s="42">
        <v>0.11</v>
      </c>
      <c r="X78" s="42">
        <v>0.2</v>
      </c>
    </row>
    <row r="79" spans="1:24" ht="15.75" customHeight="1" x14ac:dyDescent="0.15">
      <c r="A79" s="42" t="s">
        <v>8447</v>
      </c>
      <c r="B79" s="42">
        <v>3.27</v>
      </c>
      <c r="C79" s="42">
        <v>0.23</v>
      </c>
      <c r="D79" s="42">
        <v>0.73</v>
      </c>
      <c r="E79" s="42">
        <v>0.08</v>
      </c>
      <c r="F79" s="42">
        <v>0.84</v>
      </c>
      <c r="G79" s="42">
        <v>5.91</v>
      </c>
      <c r="H79" s="42">
        <v>12.26</v>
      </c>
      <c r="I79" s="42">
        <v>0.5</v>
      </c>
      <c r="J79" s="42">
        <v>6.05</v>
      </c>
      <c r="K79" s="42">
        <v>0.28999999999999998</v>
      </c>
      <c r="L79" s="42">
        <v>0.45</v>
      </c>
      <c r="M79" s="42">
        <v>2.29</v>
      </c>
      <c r="N79" s="42">
        <v>13.39</v>
      </c>
      <c r="O79" s="42">
        <v>1.22</v>
      </c>
      <c r="P79" s="42">
        <v>5.42</v>
      </c>
      <c r="Q79" s="42">
        <v>0</v>
      </c>
      <c r="R79" s="42">
        <v>4.41</v>
      </c>
      <c r="S79" s="42">
        <v>0.94</v>
      </c>
      <c r="T79" s="42">
        <v>2.66</v>
      </c>
      <c r="U79" s="42">
        <v>0.35</v>
      </c>
      <c r="V79" s="42">
        <v>5.44</v>
      </c>
      <c r="W79" s="42">
        <v>0.28000000000000003</v>
      </c>
      <c r="X79" s="42">
        <v>0.3</v>
      </c>
    </row>
    <row r="80" spans="1:24" ht="15.75" customHeight="1" x14ac:dyDescent="0.15">
      <c r="A80" s="42" t="s">
        <v>8448</v>
      </c>
      <c r="B80" s="42">
        <v>5.27</v>
      </c>
      <c r="C80" s="42">
        <v>2.72</v>
      </c>
      <c r="D80" s="42">
        <v>4.6500000000000004</v>
      </c>
      <c r="E80" s="42">
        <v>0.14000000000000001</v>
      </c>
      <c r="F80" s="42">
        <v>0.11</v>
      </c>
      <c r="G80" s="42">
        <v>4.5</v>
      </c>
      <c r="H80" s="42">
        <v>5.39</v>
      </c>
      <c r="I80" s="42">
        <v>1.53</v>
      </c>
      <c r="J80" s="42">
        <v>1.03</v>
      </c>
      <c r="K80" s="42">
        <v>0.51</v>
      </c>
      <c r="L80" s="42">
        <v>0.56999999999999995</v>
      </c>
      <c r="M80" s="42">
        <v>0.32</v>
      </c>
      <c r="N80" s="42">
        <v>0</v>
      </c>
      <c r="O80" s="42">
        <v>0.6</v>
      </c>
      <c r="P80" s="42">
        <v>0.42</v>
      </c>
      <c r="Q80" s="42">
        <v>0.25</v>
      </c>
      <c r="R80" s="42">
        <v>1.35</v>
      </c>
      <c r="S80" s="42">
        <v>1.64</v>
      </c>
      <c r="T80" s="42">
        <v>1.61</v>
      </c>
      <c r="U80" s="42">
        <v>0.79</v>
      </c>
      <c r="V80" s="42">
        <v>1.56</v>
      </c>
      <c r="W80" s="42">
        <v>1.45</v>
      </c>
      <c r="X80" s="42">
        <v>0.28000000000000003</v>
      </c>
    </row>
    <row r="81" spans="1:24" ht="15.75" customHeight="1" x14ac:dyDescent="0.15">
      <c r="A81" s="42" t="s">
        <v>8449</v>
      </c>
      <c r="B81" s="42">
        <v>0.26</v>
      </c>
      <c r="C81" s="42">
        <v>0.01</v>
      </c>
      <c r="D81" s="42">
        <v>0</v>
      </c>
      <c r="E81" s="42">
        <v>0</v>
      </c>
      <c r="F81" s="42">
        <v>0</v>
      </c>
      <c r="G81" s="42">
        <v>0.34</v>
      </c>
      <c r="H81" s="42">
        <v>0.43</v>
      </c>
      <c r="I81" s="42">
        <v>2.25</v>
      </c>
      <c r="J81" s="42">
        <v>3.97</v>
      </c>
      <c r="K81" s="42">
        <v>0.25</v>
      </c>
      <c r="L81" s="42">
        <v>4.3499999999999996</v>
      </c>
      <c r="M81" s="42">
        <v>17.760000000000002</v>
      </c>
      <c r="N81" s="42">
        <v>9.41</v>
      </c>
      <c r="O81" s="42">
        <v>4.72</v>
      </c>
      <c r="P81" s="42">
        <v>4.7300000000000004</v>
      </c>
      <c r="Q81" s="42">
        <v>1.56</v>
      </c>
      <c r="R81" s="42">
        <v>0.36</v>
      </c>
      <c r="S81" s="42">
        <v>4.8600000000000003</v>
      </c>
      <c r="T81" s="42">
        <v>2.94</v>
      </c>
      <c r="U81" s="42">
        <v>2.95</v>
      </c>
      <c r="V81" s="42">
        <v>0.64</v>
      </c>
      <c r="W81" s="42">
        <v>1.9</v>
      </c>
      <c r="X81" s="42">
        <v>2.58</v>
      </c>
    </row>
    <row r="82" spans="1:24" ht="15.75" customHeight="1" x14ac:dyDescent="0.15">
      <c r="A82" s="42" t="s">
        <v>8450</v>
      </c>
      <c r="B82" s="42">
        <v>0</v>
      </c>
      <c r="C82" s="42">
        <v>0</v>
      </c>
      <c r="D82" s="42">
        <v>0</v>
      </c>
      <c r="E82" s="42">
        <v>0</v>
      </c>
      <c r="F82" s="42">
        <v>0.08</v>
      </c>
      <c r="G82" s="42">
        <v>3.52</v>
      </c>
      <c r="H82" s="42">
        <v>0.05</v>
      </c>
      <c r="I82" s="42">
        <v>0.54</v>
      </c>
      <c r="J82" s="42">
        <v>0</v>
      </c>
      <c r="K82" s="42">
        <v>20.38</v>
      </c>
      <c r="L82" s="42">
        <v>1.72</v>
      </c>
      <c r="M82" s="42">
        <v>3.76</v>
      </c>
      <c r="N82" s="42">
        <v>0.14000000000000001</v>
      </c>
      <c r="O82" s="42">
        <v>0</v>
      </c>
      <c r="P82" s="42">
        <v>0.13</v>
      </c>
      <c r="Q82" s="42">
        <v>1.51</v>
      </c>
      <c r="R82" s="42">
        <v>0</v>
      </c>
      <c r="S82" s="42">
        <v>0.06</v>
      </c>
      <c r="T82" s="42">
        <v>0</v>
      </c>
      <c r="U82" s="42">
        <v>0</v>
      </c>
      <c r="V82" s="42">
        <v>0</v>
      </c>
      <c r="W82" s="42">
        <v>0</v>
      </c>
      <c r="X82" s="42">
        <v>0.5</v>
      </c>
    </row>
    <row r="83" spans="1:24" ht="15.75" customHeight="1" x14ac:dyDescent="0.15">
      <c r="A83" s="42" t="s">
        <v>8451</v>
      </c>
      <c r="B83" s="42">
        <v>0</v>
      </c>
      <c r="C83" s="42">
        <v>2.16</v>
      </c>
      <c r="D83" s="42">
        <v>0.94</v>
      </c>
      <c r="E83" s="42">
        <v>0</v>
      </c>
      <c r="F83" s="42">
        <v>0</v>
      </c>
      <c r="G83" s="42">
        <v>7.0000000000000007E-2</v>
      </c>
      <c r="H83" s="42">
        <v>0.18</v>
      </c>
      <c r="I83" s="42">
        <v>0</v>
      </c>
      <c r="J83" s="42">
        <v>0</v>
      </c>
      <c r="K83" s="42">
        <v>0.05</v>
      </c>
      <c r="L83" s="42">
        <v>0</v>
      </c>
      <c r="M83" s="42">
        <v>0.09</v>
      </c>
      <c r="N83" s="42">
        <v>0</v>
      </c>
      <c r="O83" s="42">
        <v>0.79</v>
      </c>
      <c r="P83" s="42">
        <v>0.24</v>
      </c>
      <c r="Q83" s="42">
        <v>0</v>
      </c>
      <c r="R83" s="42">
        <v>0.5</v>
      </c>
      <c r="S83" s="42">
        <v>0.09</v>
      </c>
      <c r="T83" s="42">
        <v>0.12</v>
      </c>
      <c r="U83" s="42">
        <v>0.15</v>
      </c>
      <c r="V83" s="42">
        <v>0.06</v>
      </c>
      <c r="W83" s="42">
        <v>0</v>
      </c>
      <c r="X83" s="42">
        <v>0.52</v>
      </c>
    </row>
    <row r="84" spans="1:24" ht="15.75" customHeight="1" x14ac:dyDescent="0.15">
      <c r="A84" s="42" t="s">
        <v>8452</v>
      </c>
      <c r="B84" s="42">
        <v>2.58</v>
      </c>
      <c r="C84" s="42">
        <v>0.57999999999999996</v>
      </c>
      <c r="D84" s="42">
        <v>0.12</v>
      </c>
      <c r="E84" s="42">
        <v>0.6</v>
      </c>
      <c r="F84" s="42">
        <v>0.5</v>
      </c>
      <c r="G84" s="42">
        <v>2.35</v>
      </c>
      <c r="H84" s="42">
        <v>1.07</v>
      </c>
      <c r="I84" s="42">
        <v>1.26</v>
      </c>
      <c r="J84" s="42">
        <v>1.93</v>
      </c>
      <c r="K84" s="42">
        <v>0.02</v>
      </c>
      <c r="L84" s="42">
        <v>0.04</v>
      </c>
      <c r="M84" s="42">
        <v>0</v>
      </c>
      <c r="N84" s="42">
        <v>0</v>
      </c>
      <c r="O84" s="42">
        <v>0.86</v>
      </c>
      <c r="P84" s="42">
        <v>0.08</v>
      </c>
      <c r="Q84" s="42">
        <v>0.42</v>
      </c>
      <c r="R84" s="42">
        <v>0.02</v>
      </c>
      <c r="S84" s="42">
        <v>0.05</v>
      </c>
      <c r="T84" s="42">
        <v>0</v>
      </c>
      <c r="U84" s="42">
        <v>0</v>
      </c>
      <c r="V84" s="42">
        <v>0</v>
      </c>
      <c r="W84" s="42">
        <v>0.14000000000000001</v>
      </c>
      <c r="X84" s="42">
        <v>0.16</v>
      </c>
    </row>
    <row r="85" spans="1:24" ht="15.75" customHeight="1" x14ac:dyDescent="0.15">
      <c r="A85" s="42" t="s">
        <v>8453</v>
      </c>
      <c r="B85" s="42">
        <v>0</v>
      </c>
      <c r="C85" s="42">
        <v>0.03</v>
      </c>
      <c r="D85" s="42">
        <v>0</v>
      </c>
      <c r="E85" s="42">
        <v>0</v>
      </c>
      <c r="F85" s="42">
        <v>0.03</v>
      </c>
      <c r="G85" s="42">
        <v>0.1</v>
      </c>
      <c r="H85" s="42">
        <v>0.01</v>
      </c>
      <c r="I85" s="42">
        <v>0.06</v>
      </c>
      <c r="J85" s="42">
        <v>0.69</v>
      </c>
      <c r="K85" s="42">
        <v>0.15</v>
      </c>
      <c r="L85" s="42">
        <v>0.15</v>
      </c>
      <c r="M85" s="42">
        <v>1.1399999999999999</v>
      </c>
      <c r="N85" s="42">
        <v>1.34</v>
      </c>
      <c r="O85" s="42">
        <v>1</v>
      </c>
      <c r="P85" s="42">
        <v>1.95</v>
      </c>
      <c r="Q85" s="42">
        <v>0.06</v>
      </c>
      <c r="R85" s="42">
        <v>0.05</v>
      </c>
      <c r="S85" s="42">
        <v>0.83</v>
      </c>
      <c r="T85" s="42">
        <v>0.35</v>
      </c>
      <c r="U85" s="42">
        <v>0.33</v>
      </c>
      <c r="V85" s="42">
        <v>0.45</v>
      </c>
      <c r="W85" s="42">
        <v>0.35</v>
      </c>
      <c r="X85" s="42">
        <v>0.01</v>
      </c>
    </row>
    <row r="86" spans="1:24" ht="15.75" customHeight="1" x14ac:dyDescent="0.15">
      <c r="A86" s="42" t="s">
        <v>8454</v>
      </c>
      <c r="B86" s="42">
        <v>1.29</v>
      </c>
      <c r="C86" s="42">
        <v>4.22</v>
      </c>
      <c r="D86" s="42">
        <v>10.11</v>
      </c>
      <c r="E86" s="42">
        <v>22.02</v>
      </c>
      <c r="F86" s="42">
        <v>7.9</v>
      </c>
      <c r="G86" s="42">
        <v>0.19</v>
      </c>
      <c r="H86" s="42">
        <v>0.02</v>
      </c>
      <c r="I86" s="42">
        <v>0.44</v>
      </c>
      <c r="J86" s="42">
        <v>0</v>
      </c>
      <c r="K86" s="42">
        <v>3.04</v>
      </c>
      <c r="L86" s="42">
        <v>0.33</v>
      </c>
      <c r="M86" s="42">
        <v>0.11</v>
      </c>
      <c r="N86" s="42">
        <v>0</v>
      </c>
      <c r="O86" s="42">
        <v>0.01</v>
      </c>
      <c r="P86" s="42">
        <v>0.01</v>
      </c>
      <c r="Q86" s="42">
        <v>1.45</v>
      </c>
      <c r="R86" s="42">
        <v>0.09</v>
      </c>
      <c r="S86" s="42">
        <v>0.68</v>
      </c>
      <c r="T86" s="42">
        <v>0.05</v>
      </c>
      <c r="U86" s="42">
        <v>7.0000000000000007E-2</v>
      </c>
      <c r="V86" s="42">
        <v>0.08</v>
      </c>
      <c r="W86" s="42">
        <v>2.78</v>
      </c>
      <c r="X86" s="42">
        <v>0.31</v>
      </c>
    </row>
    <row r="87" spans="1:24" ht="15.75" customHeight="1" x14ac:dyDescent="0.15">
      <c r="A87" s="42" t="s">
        <v>7771</v>
      </c>
      <c r="B87" s="42">
        <v>7.76</v>
      </c>
      <c r="C87" s="42">
        <v>4.6900000000000004</v>
      </c>
      <c r="D87" s="42">
        <v>3.18</v>
      </c>
      <c r="E87" s="42">
        <v>4.87</v>
      </c>
      <c r="F87" s="42">
        <v>5.97</v>
      </c>
      <c r="G87" s="42">
        <v>4.42</v>
      </c>
      <c r="H87" s="42">
        <v>3.17</v>
      </c>
      <c r="I87" s="42">
        <v>6.16</v>
      </c>
      <c r="J87" s="42">
        <v>1.89</v>
      </c>
      <c r="K87" s="42">
        <v>1.35</v>
      </c>
      <c r="L87" s="42">
        <v>0.56999999999999995</v>
      </c>
      <c r="M87" s="42">
        <v>0.11</v>
      </c>
      <c r="N87" s="42">
        <v>0.26</v>
      </c>
      <c r="O87" s="42">
        <v>3.29</v>
      </c>
      <c r="P87" s="42">
        <v>1.98</v>
      </c>
      <c r="Q87" s="42">
        <v>0.99</v>
      </c>
      <c r="R87" s="42">
        <v>0.61</v>
      </c>
      <c r="S87" s="42">
        <v>0.79</v>
      </c>
      <c r="T87" s="42">
        <v>0.31</v>
      </c>
      <c r="U87" s="42">
        <v>2.82</v>
      </c>
      <c r="V87" s="42">
        <v>0.22</v>
      </c>
      <c r="W87" s="42">
        <v>1.03</v>
      </c>
      <c r="X87" s="42">
        <v>0.53</v>
      </c>
    </row>
    <row r="88" spans="1:24" ht="15.75" customHeight="1" x14ac:dyDescent="0.15">
      <c r="A88" s="42" t="s">
        <v>7772</v>
      </c>
      <c r="B88" s="42">
        <v>8.76</v>
      </c>
      <c r="C88" s="42">
        <v>15.87</v>
      </c>
      <c r="D88" s="42">
        <v>9.9700000000000006</v>
      </c>
      <c r="E88" s="42">
        <v>4.2</v>
      </c>
      <c r="F88" s="42">
        <v>3.71</v>
      </c>
      <c r="G88" s="42">
        <v>3.54</v>
      </c>
      <c r="H88" s="42">
        <v>2.65</v>
      </c>
      <c r="I88" s="42">
        <v>4.2</v>
      </c>
      <c r="J88" s="42">
        <v>2.2799999999999998</v>
      </c>
      <c r="K88" s="42">
        <v>2.6</v>
      </c>
      <c r="L88" s="42">
        <v>0.56000000000000005</v>
      </c>
      <c r="M88" s="42">
        <v>0.62</v>
      </c>
      <c r="N88" s="42">
        <v>2.0699999999999998</v>
      </c>
      <c r="O88" s="42">
        <v>1.64</v>
      </c>
      <c r="P88" s="42">
        <v>1.84</v>
      </c>
      <c r="Q88" s="42">
        <v>1.04</v>
      </c>
      <c r="R88" s="42">
        <v>2.4</v>
      </c>
      <c r="S88" s="42">
        <v>3.27</v>
      </c>
      <c r="T88" s="42">
        <v>1.5</v>
      </c>
      <c r="U88" s="42">
        <v>2.15</v>
      </c>
      <c r="V88" s="42">
        <v>1.1499999999999999</v>
      </c>
      <c r="W88" s="42">
        <v>2.68</v>
      </c>
      <c r="X88" s="42">
        <v>2.04</v>
      </c>
    </row>
    <row r="89" spans="1:24" ht="15.75" customHeight="1" x14ac:dyDescent="0.15">
      <c r="A89" s="42" t="s">
        <v>7775</v>
      </c>
      <c r="B89" s="42">
        <v>17.52</v>
      </c>
      <c r="C89" s="42">
        <v>64.430000000000007</v>
      </c>
      <c r="D89" s="42">
        <v>61.27</v>
      </c>
      <c r="E89" s="42">
        <v>12</v>
      </c>
      <c r="F89" s="42">
        <v>8.26</v>
      </c>
      <c r="G89" s="42">
        <v>8.9600000000000009</v>
      </c>
      <c r="H89" s="42">
        <v>3.74</v>
      </c>
      <c r="I89" s="42">
        <v>3.86</v>
      </c>
      <c r="J89" s="42">
        <v>1.67</v>
      </c>
      <c r="K89" s="42">
        <v>5.73</v>
      </c>
      <c r="L89" s="42">
        <v>4.37</v>
      </c>
      <c r="M89" s="42">
        <v>4.43</v>
      </c>
      <c r="N89" s="42">
        <v>2.82</v>
      </c>
      <c r="O89" s="42">
        <v>5.23</v>
      </c>
      <c r="P89" s="42">
        <v>3.08</v>
      </c>
      <c r="Q89" s="42">
        <v>2.4700000000000002</v>
      </c>
      <c r="R89" s="42">
        <v>1.24</v>
      </c>
      <c r="S89" s="42">
        <v>0.95</v>
      </c>
      <c r="T89" s="42">
        <v>0.78</v>
      </c>
      <c r="U89" s="42">
        <v>1.88</v>
      </c>
      <c r="V89" s="42">
        <v>3.03</v>
      </c>
      <c r="W89" s="42">
        <v>4.21</v>
      </c>
      <c r="X89" s="42">
        <v>1.2</v>
      </c>
    </row>
    <row r="90" spans="1:24" ht="15.75" customHeight="1" x14ac:dyDescent="0.15">
      <c r="A90" s="42" t="s">
        <v>7776</v>
      </c>
      <c r="B90" s="42">
        <v>0.05</v>
      </c>
      <c r="C90" s="42">
        <v>0.95</v>
      </c>
      <c r="D90" s="42">
        <v>10.17</v>
      </c>
      <c r="E90" s="42">
        <v>8.8800000000000008</v>
      </c>
      <c r="F90" s="42">
        <v>14.21</v>
      </c>
      <c r="G90" s="42">
        <v>1.05</v>
      </c>
      <c r="H90" s="42">
        <v>1.45</v>
      </c>
      <c r="I90" s="42">
        <v>0.16</v>
      </c>
      <c r="J90" s="42">
        <v>0</v>
      </c>
      <c r="K90" s="42">
        <v>9.2899999999999991</v>
      </c>
      <c r="L90" s="42">
        <v>17.600000000000001</v>
      </c>
      <c r="M90" s="42">
        <v>2.3199999999999998</v>
      </c>
      <c r="N90" s="42">
        <v>0.15</v>
      </c>
      <c r="O90" s="42">
        <v>2.33</v>
      </c>
      <c r="P90" s="42">
        <v>1.43</v>
      </c>
      <c r="Q90" s="42">
        <v>0.82</v>
      </c>
      <c r="R90" s="42">
        <v>0.02</v>
      </c>
      <c r="S90" s="42">
        <v>0</v>
      </c>
      <c r="T90" s="42">
        <v>0.89</v>
      </c>
      <c r="U90" s="42">
        <v>0</v>
      </c>
      <c r="V90" s="42">
        <v>0.28999999999999998</v>
      </c>
      <c r="W90" s="42">
        <v>7.0000000000000007E-2</v>
      </c>
      <c r="X90" s="42">
        <v>0.43</v>
      </c>
    </row>
    <row r="91" spans="1:24" ht="15.75" customHeight="1" x14ac:dyDescent="0.15">
      <c r="A91" s="42" t="s">
        <v>8455</v>
      </c>
      <c r="B91" s="42">
        <v>48.44</v>
      </c>
      <c r="C91" s="42">
        <v>75.8</v>
      </c>
      <c r="D91" s="42">
        <v>54.14</v>
      </c>
      <c r="E91" s="42">
        <v>20.48</v>
      </c>
      <c r="F91" s="42">
        <v>16.850000000000001</v>
      </c>
      <c r="G91" s="42">
        <v>35.79</v>
      </c>
      <c r="H91" s="42">
        <v>21.62</v>
      </c>
      <c r="I91" s="42">
        <v>73.33</v>
      </c>
      <c r="J91" s="42">
        <v>52.06</v>
      </c>
      <c r="K91" s="42">
        <v>6.83</v>
      </c>
      <c r="L91" s="42">
        <v>4.8899999999999997</v>
      </c>
      <c r="M91" s="42">
        <v>1.5</v>
      </c>
      <c r="N91" s="42">
        <v>1.94</v>
      </c>
      <c r="O91" s="42">
        <v>14.48</v>
      </c>
      <c r="P91" s="42">
        <v>13.57</v>
      </c>
      <c r="Q91" s="42">
        <v>10.94</v>
      </c>
      <c r="R91" s="42">
        <v>4.05</v>
      </c>
      <c r="S91" s="42">
        <v>8.42</v>
      </c>
      <c r="T91" s="42">
        <v>0.91</v>
      </c>
      <c r="U91" s="42">
        <v>13.22</v>
      </c>
      <c r="V91" s="42">
        <v>4.63</v>
      </c>
      <c r="W91" s="42">
        <v>26.42</v>
      </c>
      <c r="X91" s="42">
        <v>4.6500000000000004</v>
      </c>
    </row>
    <row r="92" spans="1:24" ht="15.75" customHeight="1" x14ac:dyDescent="0.15">
      <c r="A92" s="42" t="s">
        <v>8456</v>
      </c>
      <c r="B92" s="42">
        <v>0.24</v>
      </c>
      <c r="C92" s="42">
        <v>0.2</v>
      </c>
      <c r="D92" s="42">
        <v>0</v>
      </c>
      <c r="E92" s="42">
        <v>0.09</v>
      </c>
      <c r="F92" s="42">
        <v>0.41</v>
      </c>
      <c r="G92" s="42">
        <v>3.73</v>
      </c>
      <c r="H92" s="42">
        <v>1.64</v>
      </c>
      <c r="I92" s="42">
        <v>0.31</v>
      </c>
      <c r="J92" s="42">
        <v>0</v>
      </c>
      <c r="K92" s="42">
        <v>2.34</v>
      </c>
      <c r="L92" s="42">
        <v>2.5499999999999998</v>
      </c>
      <c r="M92" s="42">
        <v>0.9</v>
      </c>
      <c r="N92" s="42">
        <v>4.5599999999999996</v>
      </c>
      <c r="O92" s="42">
        <v>0.03</v>
      </c>
      <c r="P92" s="42">
        <v>0.12</v>
      </c>
      <c r="Q92" s="42">
        <v>0.04</v>
      </c>
      <c r="R92" s="42">
        <v>0.14000000000000001</v>
      </c>
      <c r="S92" s="42">
        <v>0.09</v>
      </c>
      <c r="T92" s="42">
        <v>0</v>
      </c>
      <c r="U92" s="42">
        <v>0.15</v>
      </c>
      <c r="V92" s="42">
        <v>0</v>
      </c>
      <c r="W92" s="42">
        <v>0</v>
      </c>
      <c r="X92" s="42">
        <v>0.13</v>
      </c>
    </row>
    <row r="93" spans="1:24" ht="15.75" customHeight="1" x14ac:dyDescent="0.15">
      <c r="A93" s="42" t="s">
        <v>8457</v>
      </c>
      <c r="B93" s="42">
        <v>0.18</v>
      </c>
      <c r="C93" s="42">
        <v>0</v>
      </c>
      <c r="D93" s="42">
        <v>0.02</v>
      </c>
      <c r="E93" s="42">
        <v>0.03</v>
      </c>
      <c r="F93" s="42">
        <v>0.65</v>
      </c>
      <c r="G93" s="42">
        <v>12.93</v>
      </c>
      <c r="H93" s="42">
        <v>10.220000000000001</v>
      </c>
      <c r="I93" s="42">
        <v>0.74</v>
      </c>
      <c r="J93" s="42">
        <v>5.58</v>
      </c>
      <c r="K93" s="42">
        <v>0.92</v>
      </c>
      <c r="L93" s="42">
        <v>88.38</v>
      </c>
      <c r="M93" s="42">
        <v>136.32</v>
      </c>
      <c r="N93" s="42">
        <v>90.07</v>
      </c>
      <c r="O93" s="42">
        <v>12.6</v>
      </c>
      <c r="P93" s="42">
        <v>2.68</v>
      </c>
      <c r="Q93" s="42">
        <v>0.16</v>
      </c>
      <c r="R93" s="42">
        <v>0.12</v>
      </c>
      <c r="S93" s="42">
        <v>0.19</v>
      </c>
      <c r="T93" s="42">
        <v>0.03</v>
      </c>
      <c r="U93" s="42">
        <v>0.11</v>
      </c>
      <c r="V93" s="42">
        <v>0.25</v>
      </c>
      <c r="W93" s="42">
        <v>0</v>
      </c>
      <c r="X93" s="42">
        <v>0.01</v>
      </c>
    </row>
    <row r="94" spans="1:24" ht="15.75" customHeight="1" x14ac:dyDescent="0.15">
      <c r="A94" s="42" t="s">
        <v>8458</v>
      </c>
      <c r="B94" s="42">
        <v>33.03</v>
      </c>
      <c r="C94" s="42">
        <v>38.840000000000003</v>
      </c>
      <c r="D94" s="42">
        <v>24.57</v>
      </c>
      <c r="E94" s="42">
        <v>17.25</v>
      </c>
      <c r="F94" s="42">
        <v>20.190000000000001</v>
      </c>
      <c r="G94" s="42">
        <v>6.65</v>
      </c>
      <c r="H94" s="42">
        <v>6.42</v>
      </c>
      <c r="I94" s="42">
        <v>17.25</v>
      </c>
      <c r="J94" s="42">
        <v>2.38</v>
      </c>
      <c r="K94" s="42">
        <v>1.08</v>
      </c>
      <c r="L94" s="42">
        <v>0.25</v>
      </c>
      <c r="M94" s="42">
        <v>0.08</v>
      </c>
      <c r="N94" s="42">
        <v>0.16</v>
      </c>
      <c r="O94" s="42">
        <v>17.440000000000001</v>
      </c>
      <c r="P94" s="42">
        <v>8.36</v>
      </c>
      <c r="Q94" s="42">
        <v>6.75</v>
      </c>
      <c r="R94" s="42">
        <v>0.04</v>
      </c>
      <c r="S94" s="42">
        <v>0.44</v>
      </c>
      <c r="T94" s="42">
        <v>0.12</v>
      </c>
      <c r="U94" s="42">
        <v>1.97</v>
      </c>
      <c r="V94" s="42">
        <v>0.24</v>
      </c>
      <c r="W94" s="42">
        <v>3.83</v>
      </c>
      <c r="X94" s="42">
        <v>0.76</v>
      </c>
    </row>
    <row r="95" spans="1:24" ht="15.75" customHeight="1" x14ac:dyDescent="0.15">
      <c r="A95" s="42" t="s">
        <v>8459</v>
      </c>
      <c r="B95" s="42">
        <v>82.88</v>
      </c>
      <c r="C95" s="42">
        <v>75.209999999999994</v>
      </c>
      <c r="D95" s="42">
        <v>35.950000000000003</v>
      </c>
      <c r="E95" s="42">
        <v>12.13</v>
      </c>
      <c r="F95" s="42">
        <v>9.1300000000000008</v>
      </c>
      <c r="G95" s="42">
        <v>12.98</v>
      </c>
      <c r="H95" s="42">
        <v>13.77</v>
      </c>
      <c r="I95" s="42">
        <v>10.83</v>
      </c>
      <c r="J95" s="42">
        <v>38.72</v>
      </c>
      <c r="K95" s="42">
        <v>13.39</v>
      </c>
      <c r="L95" s="42">
        <v>5.64</v>
      </c>
      <c r="M95" s="42">
        <v>7.58</v>
      </c>
      <c r="N95" s="42">
        <v>6.27</v>
      </c>
      <c r="O95" s="42">
        <v>9.2899999999999991</v>
      </c>
      <c r="P95" s="42">
        <v>25.6</v>
      </c>
      <c r="Q95" s="42">
        <v>10.82</v>
      </c>
      <c r="R95" s="42">
        <v>25.55</v>
      </c>
      <c r="S95" s="42">
        <v>13.83</v>
      </c>
      <c r="T95" s="42">
        <v>22.89</v>
      </c>
      <c r="U95" s="42">
        <v>24.43</v>
      </c>
      <c r="V95" s="42">
        <v>15.09</v>
      </c>
      <c r="W95" s="42">
        <v>12.14</v>
      </c>
      <c r="X95" s="42">
        <v>9.76</v>
      </c>
    </row>
    <row r="96" spans="1:24" ht="15.75" customHeight="1" x14ac:dyDescent="0.15">
      <c r="A96" s="42" t="s">
        <v>8460</v>
      </c>
      <c r="B96" s="42">
        <v>8.0500000000000007</v>
      </c>
      <c r="C96" s="42">
        <v>6.76</v>
      </c>
      <c r="D96" s="42">
        <v>8.2799999999999994</v>
      </c>
      <c r="E96" s="42">
        <v>4.91</v>
      </c>
      <c r="F96" s="42">
        <v>5.67</v>
      </c>
      <c r="G96" s="42">
        <v>1.64</v>
      </c>
      <c r="H96" s="42">
        <v>4.3499999999999996</v>
      </c>
      <c r="I96" s="42">
        <v>1.3</v>
      </c>
      <c r="J96" s="42">
        <v>0</v>
      </c>
      <c r="K96" s="42">
        <v>0.74</v>
      </c>
      <c r="L96" s="42">
        <v>0.83</v>
      </c>
      <c r="M96" s="42">
        <v>0.73</v>
      </c>
      <c r="N96" s="42">
        <v>0</v>
      </c>
      <c r="O96" s="42">
        <v>7.32</v>
      </c>
      <c r="P96" s="42">
        <v>1.22</v>
      </c>
      <c r="Q96" s="42">
        <v>0</v>
      </c>
      <c r="R96" s="42">
        <v>1.02</v>
      </c>
      <c r="S96" s="42">
        <v>0.28999999999999998</v>
      </c>
      <c r="T96" s="42">
        <v>0.84</v>
      </c>
      <c r="U96" s="42">
        <v>0</v>
      </c>
      <c r="V96" s="42">
        <v>1.44</v>
      </c>
      <c r="W96" s="42">
        <v>0.71</v>
      </c>
      <c r="X96" s="42">
        <v>0.51</v>
      </c>
    </row>
    <row r="97" spans="1:24" ht="15.75" customHeight="1" x14ac:dyDescent="0.15">
      <c r="A97" s="42" t="s">
        <v>8461</v>
      </c>
      <c r="B97" s="42">
        <v>2.06</v>
      </c>
      <c r="C97" s="42">
        <v>1.83</v>
      </c>
      <c r="D97" s="42">
        <v>3.85</v>
      </c>
      <c r="E97" s="42">
        <v>5.03</v>
      </c>
      <c r="F97" s="42">
        <v>2.1</v>
      </c>
      <c r="G97" s="42">
        <v>0.34</v>
      </c>
      <c r="H97" s="42">
        <v>1.2</v>
      </c>
      <c r="I97" s="42">
        <v>0</v>
      </c>
      <c r="J97" s="42">
        <v>0</v>
      </c>
      <c r="K97" s="42">
        <v>0.37</v>
      </c>
      <c r="L97" s="42">
        <v>3.95</v>
      </c>
      <c r="M97" s="42">
        <v>0</v>
      </c>
      <c r="N97" s="42">
        <v>2.93</v>
      </c>
      <c r="O97" s="42">
        <v>0.76</v>
      </c>
      <c r="P97" s="42">
        <v>1.36</v>
      </c>
      <c r="Q97" s="42">
        <v>5.04</v>
      </c>
      <c r="R97" s="42">
        <v>1.45</v>
      </c>
      <c r="S97" s="42">
        <v>6.08</v>
      </c>
      <c r="T97" s="42">
        <v>1.23</v>
      </c>
      <c r="U97" s="42">
        <v>0.85</v>
      </c>
      <c r="V97" s="42">
        <v>1.1299999999999999</v>
      </c>
      <c r="W97" s="42">
        <v>1.62</v>
      </c>
      <c r="X97" s="42">
        <v>1.58</v>
      </c>
    </row>
    <row r="98" spans="1:24" ht="15.75" customHeight="1" x14ac:dyDescent="0.15">
      <c r="A98" s="42" t="s">
        <v>8462</v>
      </c>
      <c r="B98" s="42">
        <v>4.1100000000000003</v>
      </c>
      <c r="C98" s="42">
        <v>2.57</v>
      </c>
      <c r="D98" s="42">
        <v>9.15</v>
      </c>
      <c r="E98" s="42">
        <v>0</v>
      </c>
      <c r="F98" s="42">
        <v>0.67</v>
      </c>
      <c r="G98" s="42">
        <v>0</v>
      </c>
      <c r="H98" s="42">
        <v>0</v>
      </c>
      <c r="I98" s="42">
        <v>0</v>
      </c>
      <c r="J98" s="42">
        <v>0</v>
      </c>
      <c r="K98" s="42">
        <v>0</v>
      </c>
      <c r="L98" s="42">
        <v>0</v>
      </c>
      <c r="M98" s="42">
        <v>0</v>
      </c>
      <c r="N98" s="42">
        <v>0</v>
      </c>
      <c r="O98" s="42">
        <v>1.56</v>
      </c>
      <c r="P98" s="42">
        <v>0</v>
      </c>
      <c r="Q98" s="42">
        <v>0</v>
      </c>
      <c r="R98" s="42">
        <v>1.1000000000000001</v>
      </c>
      <c r="S98" s="42">
        <v>0</v>
      </c>
      <c r="T98" s="42">
        <v>0</v>
      </c>
      <c r="U98" s="42">
        <v>0</v>
      </c>
      <c r="V98" s="42">
        <v>0</v>
      </c>
      <c r="W98" s="42">
        <v>0</v>
      </c>
      <c r="X98" s="42">
        <v>0</v>
      </c>
    </row>
    <row r="99" spans="1:24" ht="15.75" customHeight="1" x14ac:dyDescent="0.15">
      <c r="A99" s="42" t="s">
        <v>8463</v>
      </c>
      <c r="B99" s="42">
        <v>13</v>
      </c>
      <c r="C99" s="42">
        <v>34.119999999999997</v>
      </c>
      <c r="D99" s="42">
        <v>14.95</v>
      </c>
      <c r="E99" s="42">
        <v>188.5</v>
      </c>
      <c r="F99" s="42">
        <v>120.67</v>
      </c>
      <c r="G99" s="42">
        <v>212.52</v>
      </c>
      <c r="H99" s="42">
        <v>269.66000000000003</v>
      </c>
      <c r="I99" s="42">
        <v>20.89</v>
      </c>
      <c r="J99" s="42">
        <v>22.69</v>
      </c>
      <c r="K99" s="42">
        <v>1960.3</v>
      </c>
      <c r="L99" s="42">
        <v>1434.6</v>
      </c>
      <c r="M99" s="42">
        <v>3107</v>
      </c>
      <c r="N99" s="42">
        <v>744.73</v>
      </c>
      <c r="O99" s="42">
        <v>40.909999999999997</v>
      </c>
      <c r="P99" s="42">
        <v>70.2</v>
      </c>
      <c r="Q99" s="42">
        <v>153.16999999999999</v>
      </c>
      <c r="R99" s="42">
        <v>284.12</v>
      </c>
      <c r="S99" s="42">
        <v>22.42</v>
      </c>
      <c r="T99" s="42">
        <v>80.290000000000006</v>
      </c>
      <c r="U99" s="42">
        <v>21.52</v>
      </c>
      <c r="V99" s="42">
        <v>11.12</v>
      </c>
      <c r="W99" s="42">
        <v>36.72</v>
      </c>
      <c r="X99" s="42">
        <v>23.54</v>
      </c>
    </row>
    <row r="100" spans="1:24" ht="15.75" customHeight="1" x14ac:dyDescent="0.15">
      <c r="A100" s="42" t="s">
        <v>8464</v>
      </c>
      <c r="B100" s="42">
        <v>9.5299999999999994</v>
      </c>
      <c r="C100" s="42">
        <v>2.94</v>
      </c>
      <c r="D100" s="42">
        <v>1.38</v>
      </c>
      <c r="E100" s="42">
        <v>6.88</v>
      </c>
      <c r="F100" s="42">
        <v>3.96</v>
      </c>
      <c r="G100" s="42">
        <v>1.1399999999999999</v>
      </c>
      <c r="H100" s="42">
        <v>0.62</v>
      </c>
      <c r="I100" s="42">
        <v>1.34</v>
      </c>
      <c r="J100" s="42">
        <v>0.24</v>
      </c>
      <c r="K100" s="42">
        <v>19.28</v>
      </c>
      <c r="L100" s="42">
        <v>11.39</v>
      </c>
      <c r="M100" s="42">
        <v>3.94</v>
      </c>
      <c r="N100" s="42">
        <v>25.73</v>
      </c>
      <c r="O100" s="42">
        <v>7.12</v>
      </c>
      <c r="P100" s="42">
        <v>3</v>
      </c>
      <c r="Q100" s="42">
        <v>4.4400000000000004</v>
      </c>
      <c r="R100" s="42">
        <v>10.59</v>
      </c>
      <c r="S100" s="42">
        <v>6.66</v>
      </c>
      <c r="T100" s="42">
        <v>5.89</v>
      </c>
      <c r="U100" s="42">
        <v>6</v>
      </c>
      <c r="V100" s="42">
        <v>16.8</v>
      </c>
      <c r="W100" s="42">
        <v>4.49</v>
      </c>
      <c r="X100" s="42">
        <v>15.17</v>
      </c>
    </row>
    <row r="101" spans="1:24" ht="15.75" customHeight="1" x14ac:dyDescent="0.15">
      <c r="A101" s="42" t="s">
        <v>8465</v>
      </c>
      <c r="B101" s="42">
        <v>27.96</v>
      </c>
      <c r="C101" s="42">
        <v>0</v>
      </c>
      <c r="D101" s="42">
        <v>0</v>
      </c>
      <c r="E101" s="42">
        <v>0</v>
      </c>
      <c r="F101" s="42">
        <v>0</v>
      </c>
      <c r="G101" s="42">
        <v>0.05</v>
      </c>
      <c r="H101" s="42">
        <v>1.05</v>
      </c>
      <c r="I101" s="42">
        <v>0</v>
      </c>
      <c r="J101" s="42">
        <v>17.77</v>
      </c>
      <c r="K101" s="42">
        <v>0.03</v>
      </c>
      <c r="L101" s="42">
        <v>0.09</v>
      </c>
      <c r="M101" s="42">
        <v>0</v>
      </c>
      <c r="N101" s="42">
        <v>3.09</v>
      </c>
      <c r="O101" s="42">
        <v>0.13</v>
      </c>
      <c r="P101" s="42">
        <v>0.17</v>
      </c>
      <c r="Q101" s="42">
        <v>0.02</v>
      </c>
      <c r="R101" s="42">
        <v>0.02</v>
      </c>
      <c r="S101" s="42">
        <v>0</v>
      </c>
      <c r="T101" s="42">
        <v>0</v>
      </c>
      <c r="U101" s="42">
        <v>10.130000000000001</v>
      </c>
      <c r="V101" s="42">
        <v>2.12</v>
      </c>
      <c r="W101" s="42">
        <v>0</v>
      </c>
      <c r="X101" s="42">
        <v>0</v>
      </c>
    </row>
    <row r="102" spans="1:24" ht="15.75" customHeight="1" x14ac:dyDescent="0.15">
      <c r="A102" s="42" t="s">
        <v>8466</v>
      </c>
      <c r="B102" s="42">
        <v>2.33</v>
      </c>
      <c r="C102" s="42">
        <v>4.07</v>
      </c>
      <c r="D102" s="42">
        <v>16.27</v>
      </c>
      <c r="E102" s="42">
        <v>116</v>
      </c>
      <c r="F102" s="42">
        <v>92.09</v>
      </c>
      <c r="G102" s="42">
        <v>2.91</v>
      </c>
      <c r="H102" s="42">
        <v>3.28</v>
      </c>
      <c r="I102" s="42">
        <v>2.46</v>
      </c>
      <c r="J102" s="42">
        <v>0</v>
      </c>
      <c r="K102" s="42">
        <v>47.28</v>
      </c>
      <c r="L102" s="42">
        <v>24.44</v>
      </c>
      <c r="M102" s="42">
        <v>2.7</v>
      </c>
      <c r="N102" s="42">
        <v>1.49</v>
      </c>
      <c r="O102" s="42">
        <v>5.6</v>
      </c>
      <c r="P102" s="42">
        <v>2.84</v>
      </c>
      <c r="Q102" s="42">
        <v>30.17</v>
      </c>
      <c r="R102" s="42">
        <v>2.2599999999999998</v>
      </c>
      <c r="S102" s="42">
        <v>2.19</v>
      </c>
      <c r="T102" s="42">
        <v>3.26</v>
      </c>
      <c r="U102" s="42">
        <v>0.66</v>
      </c>
      <c r="V102" s="42">
        <v>0.79</v>
      </c>
      <c r="W102" s="42">
        <v>7.0000000000000007E-2</v>
      </c>
      <c r="X102" s="42">
        <v>0.94</v>
      </c>
    </row>
    <row r="103" spans="1:24" ht="15.75" customHeight="1" x14ac:dyDescent="0.15">
      <c r="A103" s="42" t="s">
        <v>8467</v>
      </c>
      <c r="B103" s="42">
        <v>0.36</v>
      </c>
      <c r="C103" s="42">
        <v>0.34</v>
      </c>
      <c r="D103" s="42">
        <v>0.12</v>
      </c>
      <c r="E103" s="42">
        <v>1.59</v>
      </c>
      <c r="F103" s="42">
        <v>1.6</v>
      </c>
      <c r="G103" s="42">
        <v>0.42</v>
      </c>
      <c r="H103" s="42">
        <v>0.27</v>
      </c>
      <c r="I103" s="42">
        <v>0.3</v>
      </c>
      <c r="J103" s="42">
        <v>0.46</v>
      </c>
      <c r="K103" s="42">
        <v>0.99</v>
      </c>
      <c r="L103" s="42">
        <v>0.6</v>
      </c>
      <c r="M103" s="42">
        <v>0.11</v>
      </c>
      <c r="N103" s="42">
        <v>0.38</v>
      </c>
      <c r="O103" s="42">
        <v>0.39</v>
      </c>
      <c r="P103" s="42">
        <v>0.32</v>
      </c>
      <c r="Q103" s="42">
        <v>0.34</v>
      </c>
      <c r="R103" s="42">
        <v>0.17</v>
      </c>
      <c r="S103" s="42">
        <v>0.37</v>
      </c>
      <c r="T103" s="42">
        <v>0.14000000000000001</v>
      </c>
      <c r="U103" s="42">
        <v>0.44</v>
      </c>
      <c r="V103" s="42">
        <v>0.06</v>
      </c>
      <c r="W103" s="42">
        <v>0.31</v>
      </c>
      <c r="X103" s="42">
        <v>0.16</v>
      </c>
    </row>
    <row r="104" spans="1:24" ht="15.75" customHeight="1" x14ac:dyDescent="0.15">
      <c r="A104" s="42" t="s">
        <v>8468</v>
      </c>
      <c r="B104" s="42">
        <v>0.62</v>
      </c>
      <c r="C104" s="42">
        <v>0.76</v>
      </c>
      <c r="D104" s="42">
        <v>0.64</v>
      </c>
      <c r="E104" s="42">
        <v>1.86</v>
      </c>
      <c r="F104" s="42">
        <v>0.8</v>
      </c>
      <c r="G104" s="42">
        <v>0.79</v>
      </c>
      <c r="H104" s="42">
        <v>0.37</v>
      </c>
      <c r="I104" s="42">
        <v>0.31</v>
      </c>
      <c r="J104" s="42">
        <v>0</v>
      </c>
      <c r="K104" s="42">
        <v>2.04</v>
      </c>
      <c r="L104" s="42">
        <v>2.64</v>
      </c>
      <c r="M104" s="42">
        <v>0.05</v>
      </c>
      <c r="N104" s="42">
        <v>0.18</v>
      </c>
      <c r="O104" s="42">
        <v>0.92</v>
      </c>
      <c r="P104" s="42">
        <v>0.43</v>
      </c>
      <c r="Q104" s="42">
        <v>0.26</v>
      </c>
      <c r="R104" s="42">
        <v>0.02</v>
      </c>
      <c r="S104" s="42">
        <v>0.04</v>
      </c>
      <c r="T104" s="42">
        <v>0.18</v>
      </c>
      <c r="U104" s="42">
        <v>0.34</v>
      </c>
      <c r="V104" s="42">
        <v>0</v>
      </c>
      <c r="W104" s="42">
        <v>0.4</v>
      </c>
      <c r="X104" s="42">
        <v>0.18</v>
      </c>
    </row>
    <row r="105" spans="1:24" ht="15.75" customHeight="1" x14ac:dyDescent="0.15">
      <c r="A105" s="42" t="s">
        <v>8469</v>
      </c>
      <c r="B105" s="42">
        <v>4.46</v>
      </c>
      <c r="C105" s="42">
        <v>2.5299999999999998</v>
      </c>
      <c r="D105" s="42">
        <v>3.83</v>
      </c>
      <c r="E105" s="42">
        <v>5.91</v>
      </c>
      <c r="F105" s="42">
        <v>5.41</v>
      </c>
      <c r="G105" s="42">
        <v>0.09</v>
      </c>
      <c r="H105" s="42">
        <v>1.65</v>
      </c>
      <c r="I105" s="42">
        <v>0.39</v>
      </c>
      <c r="J105" s="42">
        <v>1.77</v>
      </c>
      <c r="K105" s="42">
        <v>1.1000000000000001</v>
      </c>
      <c r="L105" s="42">
        <v>8.16</v>
      </c>
      <c r="M105" s="42">
        <v>0.2</v>
      </c>
      <c r="N105" s="42">
        <v>11.07</v>
      </c>
      <c r="O105" s="42">
        <v>2.29</v>
      </c>
      <c r="P105" s="42">
        <v>2.15</v>
      </c>
      <c r="Q105" s="42">
        <v>9.2899999999999991</v>
      </c>
      <c r="R105" s="42">
        <v>1.91</v>
      </c>
      <c r="S105" s="42">
        <v>8.16</v>
      </c>
      <c r="T105" s="42">
        <v>2.2000000000000002</v>
      </c>
      <c r="U105" s="42">
        <v>2.0499999999999998</v>
      </c>
      <c r="V105" s="42">
        <v>3.56</v>
      </c>
      <c r="W105" s="42">
        <v>4.26</v>
      </c>
      <c r="X105" s="42">
        <v>2.86</v>
      </c>
    </row>
    <row r="106" spans="1:24" ht="15.75" customHeight="1" x14ac:dyDescent="0.15">
      <c r="A106" s="42" t="s">
        <v>8470</v>
      </c>
      <c r="B106" s="42">
        <v>2.12</v>
      </c>
      <c r="C106" s="42">
        <v>0.42</v>
      </c>
      <c r="D106" s="42">
        <v>0.78</v>
      </c>
      <c r="E106" s="42">
        <v>0.23</v>
      </c>
      <c r="F106" s="42">
        <v>0.31</v>
      </c>
      <c r="G106" s="42">
        <v>0.42</v>
      </c>
      <c r="H106" s="42">
        <v>0.28999999999999998</v>
      </c>
      <c r="I106" s="42">
        <v>0.85</v>
      </c>
      <c r="J106" s="42">
        <v>0</v>
      </c>
      <c r="K106" s="42">
        <v>0.17</v>
      </c>
      <c r="L106" s="42">
        <v>0.15</v>
      </c>
      <c r="M106" s="42">
        <v>2.58</v>
      </c>
      <c r="N106" s="42">
        <v>1.1100000000000001</v>
      </c>
      <c r="O106" s="42">
        <v>0.76</v>
      </c>
      <c r="P106" s="42">
        <v>1.18</v>
      </c>
      <c r="Q106" s="42">
        <v>0.03</v>
      </c>
      <c r="R106" s="42">
        <v>0.06</v>
      </c>
      <c r="S106" s="42">
        <v>0.19</v>
      </c>
      <c r="T106" s="42">
        <v>0.08</v>
      </c>
      <c r="U106" s="42">
        <v>0.18</v>
      </c>
      <c r="V106" s="42">
        <v>0.43</v>
      </c>
      <c r="W106" s="42">
        <v>0.19</v>
      </c>
      <c r="X106" s="42">
        <v>0</v>
      </c>
    </row>
    <row r="107" spans="1:24" ht="15.75" customHeight="1" x14ac:dyDescent="0.15">
      <c r="A107" s="42" t="s">
        <v>8471</v>
      </c>
      <c r="B107" s="42">
        <v>2.2400000000000002</v>
      </c>
      <c r="C107" s="42">
        <v>9.18</v>
      </c>
      <c r="D107" s="42">
        <v>0.97</v>
      </c>
      <c r="E107" s="42">
        <v>0</v>
      </c>
      <c r="F107" s="42">
        <v>0.48</v>
      </c>
      <c r="G107" s="42">
        <v>1.51</v>
      </c>
      <c r="H107" s="42">
        <v>0</v>
      </c>
      <c r="I107" s="42">
        <v>0.24</v>
      </c>
      <c r="J107" s="42">
        <v>0</v>
      </c>
      <c r="K107" s="42">
        <v>2.85</v>
      </c>
      <c r="L107" s="42">
        <v>0</v>
      </c>
      <c r="M107" s="42">
        <v>0.37</v>
      </c>
      <c r="N107" s="42">
        <v>3.18</v>
      </c>
      <c r="O107" s="42">
        <v>0.77</v>
      </c>
      <c r="P107" s="42">
        <v>0</v>
      </c>
      <c r="Q107" s="42">
        <v>0</v>
      </c>
      <c r="R107" s="42">
        <v>0.39</v>
      </c>
      <c r="S107" s="42">
        <v>1.08</v>
      </c>
      <c r="T107" s="42">
        <v>0</v>
      </c>
      <c r="U107" s="42">
        <v>0</v>
      </c>
      <c r="V107" s="42">
        <v>0</v>
      </c>
      <c r="W107" s="42">
        <v>1.58</v>
      </c>
      <c r="X107" s="42">
        <v>0</v>
      </c>
    </row>
    <row r="108" spans="1:24" ht="15.75" customHeight="1" x14ac:dyDescent="0.15">
      <c r="A108" s="42" t="s">
        <v>8472</v>
      </c>
      <c r="B108" s="42">
        <v>475.01</v>
      </c>
      <c r="C108" s="42">
        <v>447.15</v>
      </c>
      <c r="D108" s="42">
        <v>352.34</v>
      </c>
      <c r="E108" s="42">
        <v>9.56</v>
      </c>
      <c r="F108" s="42">
        <v>6</v>
      </c>
      <c r="G108" s="42">
        <v>44.99</v>
      </c>
      <c r="H108" s="42">
        <v>10.14</v>
      </c>
      <c r="I108" s="42">
        <v>5.86</v>
      </c>
      <c r="J108" s="42">
        <v>3.65</v>
      </c>
      <c r="K108" s="42">
        <v>7.41</v>
      </c>
      <c r="L108" s="42">
        <v>5.8</v>
      </c>
      <c r="M108" s="42">
        <v>5.64</v>
      </c>
      <c r="N108" s="42">
        <v>2.89</v>
      </c>
      <c r="O108" s="42">
        <v>40.53</v>
      </c>
      <c r="P108" s="42">
        <v>57.7</v>
      </c>
      <c r="Q108" s="42">
        <v>10.72</v>
      </c>
      <c r="R108" s="42">
        <v>100.54</v>
      </c>
      <c r="S108" s="42">
        <v>15.9</v>
      </c>
      <c r="T108" s="42">
        <v>10.66</v>
      </c>
      <c r="U108" s="42">
        <v>8.16</v>
      </c>
      <c r="V108" s="42">
        <v>11.56</v>
      </c>
      <c r="W108" s="42">
        <v>17.82</v>
      </c>
      <c r="X108" s="42">
        <v>7.56</v>
      </c>
    </row>
    <row r="109" spans="1:24" ht="15.75" customHeight="1" x14ac:dyDescent="0.15">
      <c r="A109" s="42" t="s">
        <v>8473</v>
      </c>
      <c r="B109" s="42">
        <v>1.1100000000000001</v>
      </c>
      <c r="C109" s="42">
        <v>1.52</v>
      </c>
      <c r="D109" s="42">
        <v>3.41</v>
      </c>
      <c r="E109" s="42">
        <v>25.68</v>
      </c>
      <c r="F109" s="42">
        <v>22.37</v>
      </c>
      <c r="G109" s="42">
        <v>14.6</v>
      </c>
      <c r="H109" s="42">
        <v>14.84</v>
      </c>
      <c r="I109" s="42">
        <v>2.68</v>
      </c>
      <c r="J109" s="42">
        <v>0</v>
      </c>
      <c r="K109" s="42">
        <v>23.18</v>
      </c>
      <c r="L109" s="42">
        <v>24.56</v>
      </c>
      <c r="M109" s="42">
        <v>43.39</v>
      </c>
      <c r="N109" s="42">
        <v>1.94</v>
      </c>
      <c r="O109" s="42">
        <v>2.65</v>
      </c>
      <c r="P109" s="42">
        <v>5.96</v>
      </c>
      <c r="Q109" s="42">
        <v>0.55000000000000004</v>
      </c>
      <c r="R109" s="42">
        <v>0.12</v>
      </c>
      <c r="S109" s="42">
        <v>0.92</v>
      </c>
      <c r="T109" s="42">
        <v>0.81</v>
      </c>
      <c r="U109" s="42">
        <v>0.02</v>
      </c>
      <c r="V109" s="42">
        <v>0.33</v>
      </c>
      <c r="W109" s="42">
        <v>1.56</v>
      </c>
      <c r="X109" s="42">
        <v>0.56999999999999995</v>
      </c>
    </row>
    <row r="110" spans="1:24" ht="15.75" customHeight="1" x14ac:dyDescent="0.15">
      <c r="A110" s="42" t="s">
        <v>8474</v>
      </c>
      <c r="B110" s="42">
        <v>4.2300000000000004</v>
      </c>
      <c r="C110" s="42">
        <v>1.05</v>
      </c>
      <c r="D110" s="42">
        <v>0.86</v>
      </c>
      <c r="E110" s="42">
        <v>1.71</v>
      </c>
      <c r="F110" s="42">
        <v>2.16</v>
      </c>
      <c r="G110" s="42">
        <v>1.1000000000000001</v>
      </c>
      <c r="H110" s="42">
        <v>1</v>
      </c>
      <c r="I110" s="42">
        <v>2.17</v>
      </c>
      <c r="J110" s="42">
        <v>1.4</v>
      </c>
      <c r="K110" s="42">
        <v>0.05</v>
      </c>
      <c r="L110" s="42">
        <v>0.02</v>
      </c>
      <c r="M110" s="42">
        <v>0</v>
      </c>
      <c r="N110" s="42">
        <v>0</v>
      </c>
      <c r="O110" s="42">
        <v>3.74</v>
      </c>
      <c r="P110" s="42">
        <v>1.7</v>
      </c>
      <c r="Q110" s="42">
        <v>3.08</v>
      </c>
      <c r="R110" s="42">
        <v>0</v>
      </c>
      <c r="S110" s="42">
        <v>0.06</v>
      </c>
      <c r="T110" s="42">
        <v>0.22</v>
      </c>
      <c r="U110" s="42">
        <v>0.51</v>
      </c>
      <c r="V110" s="42">
        <v>0</v>
      </c>
      <c r="W110" s="42">
        <v>0.25</v>
      </c>
      <c r="X110" s="42">
        <v>0.37</v>
      </c>
    </row>
    <row r="111" spans="1:24" ht="15.75" customHeight="1" x14ac:dyDescent="0.15">
      <c r="A111" s="42" t="s">
        <v>8475</v>
      </c>
      <c r="B111" s="42">
        <v>0.4</v>
      </c>
      <c r="C111" s="42">
        <v>0.64</v>
      </c>
      <c r="D111" s="42">
        <v>0.23</v>
      </c>
      <c r="E111" s="42">
        <v>1.69</v>
      </c>
      <c r="F111" s="42">
        <v>3.24</v>
      </c>
      <c r="G111" s="42">
        <v>0.62</v>
      </c>
      <c r="H111" s="42">
        <v>0.65</v>
      </c>
      <c r="I111" s="42">
        <v>0.13</v>
      </c>
      <c r="J111" s="42">
        <v>0.45</v>
      </c>
      <c r="K111" s="42">
        <v>2.65</v>
      </c>
      <c r="L111" s="42">
        <v>3.74</v>
      </c>
      <c r="M111" s="42">
        <v>3.24</v>
      </c>
      <c r="N111" s="42">
        <v>1.7</v>
      </c>
      <c r="O111" s="42">
        <v>0.09</v>
      </c>
      <c r="P111" s="42">
        <v>7.0000000000000007E-2</v>
      </c>
      <c r="Q111" s="42">
        <v>0</v>
      </c>
      <c r="R111" s="42">
        <v>0.99</v>
      </c>
      <c r="S111" s="42">
        <v>0.34</v>
      </c>
      <c r="T111" s="42">
        <v>0.54</v>
      </c>
      <c r="U111" s="42">
        <v>0.4</v>
      </c>
      <c r="V111" s="42">
        <v>0.61</v>
      </c>
      <c r="W111" s="42">
        <v>0.04</v>
      </c>
      <c r="X111" s="42">
        <v>0.16</v>
      </c>
    </row>
    <row r="112" spans="1:24" ht="15.75" customHeight="1" x14ac:dyDescent="0.15">
      <c r="A112" s="42" t="s">
        <v>8476</v>
      </c>
      <c r="B112" s="42">
        <v>0</v>
      </c>
      <c r="C112" s="42">
        <v>0</v>
      </c>
      <c r="D112" s="42">
        <v>0</v>
      </c>
      <c r="E112" s="42">
        <v>0</v>
      </c>
      <c r="F112" s="42">
        <v>0.01</v>
      </c>
      <c r="G112" s="42">
        <v>0.81</v>
      </c>
      <c r="H112" s="42">
        <v>17.62</v>
      </c>
      <c r="I112" s="42">
        <v>0.39</v>
      </c>
      <c r="J112" s="42">
        <v>0</v>
      </c>
      <c r="K112" s="42">
        <v>7.0000000000000007E-2</v>
      </c>
      <c r="L112" s="42">
        <v>1.2</v>
      </c>
      <c r="M112" s="42">
        <v>24.18</v>
      </c>
      <c r="N112" s="42">
        <v>37.85</v>
      </c>
      <c r="O112" s="42">
        <v>3.11</v>
      </c>
      <c r="P112" s="42">
        <v>8.06</v>
      </c>
      <c r="Q112" s="42">
        <v>0.22</v>
      </c>
      <c r="R112" s="42">
        <v>0.27</v>
      </c>
      <c r="S112" s="42">
        <v>7.0000000000000007E-2</v>
      </c>
      <c r="T112" s="42">
        <v>0.78</v>
      </c>
      <c r="U112" s="42">
        <v>0.06</v>
      </c>
      <c r="V112" s="42">
        <v>3.59</v>
      </c>
      <c r="W112" s="42">
        <v>0.65</v>
      </c>
      <c r="X112" s="42">
        <v>0.17</v>
      </c>
    </row>
    <row r="113" spans="1:24" ht="15.75" customHeight="1" x14ac:dyDescent="0.15">
      <c r="A113" s="42" t="s">
        <v>8477</v>
      </c>
      <c r="B113" s="42">
        <v>0.19</v>
      </c>
      <c r="C113" s="42">
        <v>0</v>
      </c>
      <c r="D113" s="42">
        <v>0</v>
      </c>
      <c r="E113" s="42">
        <v>6.71</v>
      </c>
      <c r="F113" s="42">
        <v>7.12</v>
      </c>
      <c r="G113" s="42">
        <v>2.57</v>
      </c>
      <c r="H113" s="42">
        <v>6.81</v>
      </c>
      <c r="I113" s="42">
        <v>1.1399999999999999</v>
      </c>
      <c r="J113" s="42">
        <v>2.69</v>
      </c>
      <c r="K113" s="42">
        <v>89.71</v>
      </c>
      <c r="L113" s="42">
        <v>39.68</v>
      </c>
      <c r="M113" s="42">
        <v>139.5</v>
      </c>
      <c r="N113" s="42">
        <v>254.62</v>
      </c>
      <c r="O113" s="42">
        <v>2.29</v>
      </c>
      <c r="P113" s="42">
        <v>2.02</v>
      </c>
      <c r="Q113" s="42">
        <v>0.92</v>
      </c>
      <c r="R113" s="42">
        <v>0.66</v>
      </c>
      <c r="S113" s="42">
        <v>8.1999999999999993</v>
      </c>
      <c r="T113" s="42">
        <v>1.57</v>
      </c>
      <c r="U113" s="42">
        <v>2.79</v>
      </c>
      <c r="V113" s="42">
        <v>3.17</v>
      </c>
      <c r="W113" s="42">
        <v>7.59</v>
      </c>
      <c r="X113" s="42">
        <v>3.29</v>
      </c>
    </row>
    <row r="114" spans="1:24" ht="15.75" customHeight="1" x14ac:dyDescent="0.15">
      <c r="A114" s="42" t="s">
        <v>7819</v>
      </c>
      <c r="B114" s="42">
        <v>2.79</v>
      </c>
      <c r="C114" s="42">
        <v>0.72</v>
      </c>
      <c r="D114" s="42">
        <v>0.94</v>
      </c>
      <c r="E114" s="42">
        <v>0.71</v>
      </c>
      <c r="F114" s="42">
        <v>0.64</v>
      </c>
      <c r="G114" s="42">
        <v>1.37</v>
      </c>
      <c r="H114" s="42">
        <v>1.17</v>
      </c>
      <c r="I114" s="42">
        <v>0.56999999999999995</v>
      </c>
      <c r="J114" s="42">
        <v>0.83</v>
      </c>
      <c r="K114" s="42">
        <v>0.7</v>
      </c>
      <c r="L114" s="42">
        <v>0.69</v>
      </c>
      <c r="M114" s="42">
        <v>0.27</v>
      </c>
      <c r="N114" s="42">
        <v>0.88</v>
      </c>
      <c r="O114" s="42">
        <v>0.46</v>
      </c>
      <c r="P114" s="42">
        <v>0.2</v>
      </c>
      <c r="Q114" s="42">
        <v>0.02</v>
      </c>
      <c r="R114" s="42">
        <v>0.02</v>
      </c>
      <c r="S114" s="42">
        <v>0.09</v>
      </c>
      <c r="T114" s="42">
        <v>0.05</v>
      </c>
      <c r="U114" s="42">
        <v>0.85</v>
      </c>
      <c r="V114" s="42">
        <v>0.09</v>
      </c>
      <c r="W114" s="42">
        <v>0</v>
      </c>
      <c r="X114" s="42">
        <v>0.04</v>
      </c>
    </row>
    <row r="115" spans="1:24" ht="15.75" customHeight="1" x14ac:dyDescent="0.15">
      <c r="A115" s="42" t="s">
        <v>8478</v>
      </c>
      <c r="B115" s="42">
        <v>0</v>
      </c>
      <c r="C115" s="42">
        <v>0</v>
      </c>
      <c r="D115" s="42">
        <v>0</v>
      </c>
      <c r="E115" s="42">
        <v>0</v>
      </c>
      <c r="F115" s="42">
        <v>0</v>
      </c>
      <c r="G115" s="42">
        <v>0.14000000000000001</v>
      </c>
      <c r="H115" s="42">
        <v>0.09</v>
      </c>
      <c r="I115" s="42">
        <v>0</v>
      </c>
      <c r="J115" s="42">
        <v>0</v>
      </c>
      <c r="K115" s="42">
        <v>0.09</v>
      </c>
      <c r="L115" s="42">
        <v>1.62</v>
      </c>
      <c r="M115" s="42">
        <v>3.66</v>
      </c>
      <c r="N115" s="42">
        <v>0.92</v>
      </c>
      <c r="O115" s="42">
        <v>0</v>
      </c>
      <c r="P115" s="42">
        <v>0</v>
      </c>
      <c r="Q115" s="42">
        <v>0</v>
      </c>
      <c r="R115" s="42">
        <v>0</v>
      </c>
      <c r="S115" s="42">
        <v>0.11</v>
      </c>
      <c r="T115" s="42">
        <v>0</v>
      </c>
      <c r="U115" s="42">
        <v>0</v>
      </c>
      <c r="V115" s="42">
        <v>0</v>
      </c>
      <c r="W115" s="42">
        <v>0</v>
      </c>
      <c r="X115" s="42">
        <v>0</v>
      </c>
    </row>
    <row r="116" spans="1:24" ht="15.75" customHeight="1" x14ac:dyDescent="0.15">
      <c r="A116" s="42" t="s">
        <v>8479</v>
      </c>
      <c r="B116" s="42">
        <v>0.84</v>
      </c>
      <c r="C116" s="42">
        <v>1.21</v>
      </c>
      <c r="D116" s="42">
        <v>2.2200000000000002</v>
      </c>
      <c r="E116" s="42">
        <v>2.21</v>
      </c>
      <c r="F116" s="42">
        <v>2.04</v>
      </c>
      <c r="G116" s="42">
        <v>11.01</v>
      </c>
      <c r="H116" s="42">
        <v>12.19</v>
      </c>
      <c r="I116" s="42">
        <v>1.2</v>
      </c>
      <c r="J116" s="42">
        <v>17.47</v>
      </c>
      <c r="K116" s="42">
        <v>3.23</v>
      </c>
      <c r="L116" s="42">
        <v>33.32</v>
      </c>
      <c r="M116" s="42">
        <v>75.64</v>
      </c>
      <c r="N116" s="42">
        <v>71.5</v>
      </c>
      <c r="O116" s="42">
        <v>9.56</v>
      </c>
      <c r="P116" s="42">
        <v>6.85</v>
      </c>
      <c r="Q116" s="42">
        <v>6.52</v>
      </c>
      <c r="R116" s="42">
        <v>18.61</v>
      </c>
      <c r="S116" s="42">
        <v>12.28</v>
      </c>
      <c r="T116" s="42">
        <v>20.45</v>
      </c>
      <c r="U116" s="42">
        <v>9.7899999999999991</v>
      </c>
      <c r="V116" s="42">
        <v>24.68</v>
      </c>
      <c r="W116" s="42">
        <v>9.35</v>
      </c>
      <c r="X116" s="42">
        <v>24.54</v>
      </c>
    </row>
    <row r="117" spans="1:24" ht="15.75" customHeight="1" x14ac:dyDescent="0.15">
      <c r="A117" s="42" t="s">
        <v>8480</v>
      </c>
      <c r="B117" s="42">
        <v>0.46</v>
      </c>
      <c r="C117" s="42">
        <v>0.44</v>
      </c>
      <c r="D117" s="42">
        <v>3.47</v>
      </c>
      <c r="E117" s="42">
        <v>26.63</v>
      </c>
      <c r="F117" s="42">
        <v>25.51</v>
      </c>
      <c r="G117" s="42">
        <v>19.850000000000001</v>
      </c>
      <c r="H117" s="42">
        <v>21.79</v>
      </c>
      <c r="I117" s="42">
        <v>3.3</v>
      </c>
      <c r="J117" s="42">
        <v>6.8</v>
      </c>
      <c r="K117" s="42">
        <v>57.5</v>
      </c>
      <c r="L117" s="42">
        <v>74.45</v>
      </c>
      <c r="M117" s="42">
        <v>6.56</v>
      </c>
      <c r="N117" s="42">
        <v>13.07</v>
      </c>
      <c r="O117" s="42">
        <v>1.25</v>
      </c>
      <c r="P117" s="42">
        <v>2.56</v>
      </c>
      <c r="Q117" s="42">
        <v>0.77</v>
      </c>
      <c r="R117" s="42">
        <v>0.05</v>
      </c>
      <c r="S117" s="42">
        <v>1.01</v>
      </c>
      <c r="T117" s="42">
        <v>0.74</v>
      </c>
      <c r="U117" s="42">
        <v>3.29</v>
      </c>
      <c r="V117" s="42">
        <v>0.13</v>
      </c>
      <c r="W117" s="42">
        <v>3.11</v>
      </c>
      <c r="X117" s="42">
        <v>1.38</v>
      </c>
    </row>
    <row r="118" spans="1:24" ht="15.75" customHeight="1" x14ac:dyDescent="0.15">
      <c r="A118" s="42" t="s">
        <v>8481</v>
      </c>
      <c r="B118" s="42">
        <v>47.06</v>
      </c>
      <c r="C118" s="42">
        <v>15.02</v>
      </c>
      <c r="D118" s="42">
        <v>41.21</v>
      </c>
      <c r="E118" s="42">
        <v>26.99</v>
      </c>
      <c r="F118" s="42">
        <v>11.51</v>
      </c>
      <c r="G118" s="42">
        <v>15.42</v>
      </c>
      <c r="H118" s="42">
        <v>10.199999999999999</v>
      </c>
      <c r="I118" s="42">
        <v>9.39</v>
      </c>
      <c r="J118" s="42">
        <v>5.93</v>
      </c>
      <c r="K118" s="42">
        <v>10.46</v>
      </c>
      <c r="L118" s="42">
        <v>8.91</v>
      </c>
      <c r="M118" s="42">
        <v>10.11</v>
      </c>
      <c r="N118" s="42">
        <v>11.46</v>
      </c>
      <c r="O118" s="42">
        <v>6.95</v>
      </c>
      <c r="P118" s="42">
        <v>6.13</v>
      </c>
      <c r="Q118" s="42">
        <v>2.79</v>
      </c>
      <c r="R118" s="42">
        <v>3.02</v>
      </c>
      <c r="S118" s="42">
        <v>10.51</v>
      </c>
      <c r="T118" s="42">
        <v>3.25</v>
      </c>
      <c r="U118" s="42">
        <v>6.37</v>
      </c>
      <c r="V118" s="42">
        <v>4.53</v>
      </c>
      <c r="W118" s="42">
        <v>19.77</v>
      </c>
      <c r="X118" s="42">
        <v>3.79</v>
      </c>
    </row>
    <row r="119" spans="1:24" ht="15.75" customHeight="1" x14ac:dyDescent="0.15">
      <c r="A119" s="42" t="s">
        <v>8482</v>
      </c>
      <c r="B119" s="42">
        <v>0.17</v>
      </c>
      <c r="C119" s="42">
        <v>0</v>
      </c>
      <c r="D119" s="42">
        <v>0</v>
      </c>
      <c r="E119" s="42">
        <v>1.36</v>
      </c>
      <c r="F119" s="42">
        <v>0.56000000000000005</v>
      </c>
      <c r="G119" s="42">
        <v>0</v>
      </c>
      <c r="H119" s="42">
        <v>0</v>
      </c>
      <c r="I119" s="42">
        <v>0</v>
      </c>
      <c r="J119" s="42">
        <v>0</v>
      </c>
      <c r="K119" s="42">
        <v>0.55000000000000004</v>
      </c>
      <c r="L119" s="42">
        <v>0</v>
      </c>
      <c r="M119" s="42">
        <v>0</v>
      </c>
      <c r="N119" s="42">
        <v>0</v>
      </c>
      <c r="O119" s="42">
        <v>0.67</v>
      </c>
      <c r="P119" s="42">
        <v>0.21</v>
      </c>
      <c r="Q119" s="42">
        <v>0.51</v>
      </c>
      <c r="R119" s="42">
        <v>0</v>
      </c>
      <c r="S119" s="42">
        <v>0</v>
      </c>
      <c r="T119" s="42">
        <v>0</v>
      </c>
      <c r="U119" s="42">
        <v>0.49</v>
      </c>
      <c r="V119" s="42">
        <v>0</v>
      </c>
      <c r="W119" s="42">
        <v>0</v>
      </c>
      <c r="X119" s="42">
        <v>0</v>
      </c>
    </row>
    <row r="120" spans="1:24" ht="15.75" customHeight="1" x14ac:dyDescent="0.15">
      <c r="A120" s="42" t="s">
        <v>8483</v>
      </c>
      <c r="B120" s="42">
        <v>0</v>
      </c>
      <c r="C120" s="42">
        <v>0.06</v>
      </c>
      <c r="D120" s="42">
        <v>0</v>
      </c>
      <c r="E120" s="42">
        <v>7.9</v>
      </c>
      <c r="F120" s="42">
        <v>8.6</v>
      </c>
      <c r="G120" s="42">
        <v>0.25</v>
      </c>
      <c r="H120" s="42">
        <v>0.49</v>
      </c>
      <c r="I120" s="42">
        <v>0.4</v>
      </c>
      <c r="J120" s="42">
        <v>0</v>
      </c>
      <c r="K120" s="42">
        <v>8.24</v>
      </c>
      <c r="L120" s="42">
        <v>1.88</v>
      </c>
      <c r="M120" s="42">
        <v>0.1</v>
      </c>
      <c r="N120" s="42">
        <v>0.24</v>
      </c>
      <c r="O120" s="42">
        <v>0.63</v>
      </c>
      <c r="P120" s="42">
        <v>0.01</v>
      </c>
      <c r="Q120" s="42">
        <v>0</v>
      </c>
      <c r="R120" s="42">
        <v>0.02</v>
      </c>
      <c r="S120" s="42">
        <v>0</v>
      </c>
      <c r="T120" s="42">
        <v>0</v>
      </c>
      <c r="U120" s="42">
        <v>0</v>
      </c>
      <c r="V120" s="42">
        <v>0</v>
      </c>
      <c r="W120" s="42">
        <v>0</v>
      </c>
      <c r="X120" s="42">
        <v>0</v>
      </c>
    </row>
    <row r="121" spans="1:24" ht="15.75" customHeight="1" x14ac:dyDescent="0.15">
      <c r="A121" s="42" t="s">
        <v>8484</v>
      </c>
      <c r="B121" s="42">
        <v>0.6</v>
      </c>
      <c r="C121" s="42">
        <v>4.45</v>
      </c>
      <c r="D121" s="42">
        <v>2.56</v>
      </c>
      <c r="E121" s="42">
        <v>4.42</v>
      </c>
      <c r="F121" s="42">
        <v>18.149999999999999</v>
      </c>
      <c r="G121" s="42">
        <v>0.67</v>
      </c>
      <c r="H121" s="42">
        <v>0.68</v>
      </c>
      <c r="I121" s="42">
        <v>0.99</v>
      </c>
      <c r="J121" s="42">
        <v>2.64</v>
      </c>
      <c r="K121" s="42">
        <v>35.79</v>
      </c>
      <c r="L121" s="42">
        <v>1.18</v>
      </c>
      <c r="M121" s="42">
        <v>8.75</v>
      </c>
      <c r="N121" s="42">
        <v>0.96</v>
      </c>
      <c r="O121" s="42">
        <v>0.94</v>
      </c>
      <c r="P121" s="42">
        <v>1.55</v>
      </c>
      <c r="Q121" s="42">
        <v>1.38</v>
      </c>
      <c r="R121" s="42">
        <v>3.89</v>
      </c>
      <c r="S121" s="42">
        <v>0.42</v>
      </c>
      <c r="T121" s="42">
        <v>1.19</v>
      </c>
      <c r="U121" s="42">
        <v>2.2599999999999998</v>
      </c>
      <c r="V121" s="42">
        <v>0.8</v>
      </c>
      <c r="W121" s="42">
        <v>2.74</v>
      </c>
      <c r="X121" s="42">
        <v>0.64</v>
      </c>
    </row>
    <row r="122" spans="1:24" ht="15.75" customHeight="1" x14ac:dyDescent="0.15">
      <c r="A122" s="42" t="s">
        <v>8485</v>
      </c>
      <c r="B122" s="42">
        <v>27.89</v>
      </c>
      <c r="C122" s="42">
        <v>26.33</v>
      </c>
      <c r="D122" s="42">
        <v>27.6</v>
      </c>
      <c r="E122" s="42">
        <v>11.76</v>
      </c>
      <c r="F122" s="42">
        <v>12.88</v>
      </c>
      <c r="G122" s="42">
        <v>6.7</v>
      </c>
      <c r="H122" s="42">
        <v>9.67</v>
      </c>
      <c r="I122" s="42">
        <v>2.08</v>
      </c>
      <c r="J122" s="42">
        <v>5.69</v>
      </c>
      <c r="K122" s="42">
        <v>13.78</v>
      </c>
      <c r="L122" s="42">
        <v>7.47</v>
      </c>
      <c r="M122" s="42">
        <v>0.74</v>
      </c>
      <c r="N122" s="42">
        <v>0.09</v>
      </c>
      <c r="O122" s="42">
        <v>0.83</v>
      </c>
      <c r="P122" s="42">
        <v>1.1599999999999999</v>
      </c>
      <c r="Q122" s="42">
        <v>4.2699999999999996</v>
      </c>
      <c r="R122" s="42">
        <v>3.32</v>
      </c>
      <c r="S122" s="42">
        <v>2.98</v>
      </c>
      <c r="T122" s="42">
        <v>0.35</v>
      </c>
      <c r="U122" s="42">
        <v>1.43</v>
      </c>
      <c r="V122" s="42">
        <v>1.17</v>
      </c>
      <c r="W122" s="42">
        <v>1.23</v>
      </c>
      <c r="X122" s="42">
        <v>1.18</v>
      </c>
    </row>
    <row r="123" spans="1:24" ht="15.75" customHeight="1" x14ac:dyDescent="0.15">
      <c r="A123" s="42" t="s">
        <v>8486</v>
      </c>
      <c r="B123" s="42">
        <v>49.2</v>
      </c>
      <c r="C123" s="42">
        <v>13.43</v>
      </c>
      <c r="D123" s="42">
        <v>15.68</v>
      </c>
      <c r="E123" s="42">
        <v>12.84</v>
      </c>
      <c r="F123" s="42">
        <v>4.63</v>
      </c>
      <c r="G123" s="42">
        <v>5.8</v>
      </c>
      <c r="H123" s="42">
        <v>8.57</v>
      </c>
      <c r="I123" s="42">
        <v>3.3</v>
      </c>
      <c r="J123" s="42">
        <v>4.4400000000000004</v>
      </c>
      <c r="K123" s="42">
        <v>5.71</v>
      </c>
      <c r="L123" s="42">
        <v>12.91</v>
      </c>
      <c r="M123" s="42">
        <v>19.72</v>
      </c>
      <c r="N123" s="42">
        <v>19.09</v>
      </c>
      <c r="O123" s="42">
        <v>3.55</v>
      </c>
      <c r="P123" s="42">
        <v>2.46</v>
      </c>
      <c r="Q123" s="42">
        <v>0.35</v>
      </c>
      <c r="R123" s="42">
        <v>11.19</v>
      </c>
      <c r="S123" s="42">
        <v>9.89</v>
      </c>
      <c r="T123" s="42">
        <v>11.54</v>
      </c>
      <c r="U123" s="42">
        <v>4.22</v>
      </c>
      <c r="V123" s="42">
        <v>9.24</v>
      </c>
      <c r="W123" s="42">
        <v>6.37</v>
      </c>
      <c r="X123" s="42">
        <v>3.26</v>
      </c>
    </row>
    <row r="124" spans="1:24" ht="15.75" customHeight="1" x14ac:dyDescent="0.15">
      <c r="A124" s="42" t="s">
        <v>8487</v>
      </c>
      <c r="B124" s="42">
        <v>5.04</v>
      </c>
      <c r="C124" s="42">
        <v>9.2100000000000009</v>
      </c>
      <c r="D124" s="42">
        <v>7.96</v>
      </c>
      <c r="E124" s="42">
        <v>13.45</v>
      </c>
      <c r="F124" s="42">
        <v>18.489999999999998</v>
      </c>
      <c r="G124" s="42">
        <v>10.19</v>
      </c>
      <c r="H124" s="42">
        <v>13.76</v>
      </c>
      <c r="I124" s="42">
        <v>2.58</v>
      </c>
      <c r="J124" s="42">
        <v>6.77</v>
      </c>
      <c r="K124" s="42">
        <v>39.159999999999997</v>
      </c>
      <c r="L124" s="42">
        <v>51.44</v>
      </c>
      <c r="M124" s="42">
        <v>136.38</v>
      </c>
      <c r="N124" s="42">
        <v>184.04</v>
      </c>
      <c r="O124" s="42">
        <v>21.06</v>
      </c>
      <c r="P124" s="42">
        <v>18.899999999999999</v>
      </c>
      <c r="Q124" s="42">
        <v>0.72</v>
      </c>
      <c r="R124" s="42">
        <v>41.01</v>
      </c>
      <c r="S124" s="42">
        <v>24.63</v>
      </c>
      <c r="T124" s="42">
        <v>13.26</v>
      </c>
      <c r="U124" s="42">
        <v>30.5</v>
      </c>
      <c r="V124" s="42">
        <v>17.32</v>
      </c>
      <c r="W124" s="42">
        <v>27.99</v>
      </c>
      <c r="X124" s="42">
        <v>45.26</v>
      </c>
    </row>
    <row r="125" spans="1:24" ht="15.75" customHeight="1" x14ac:dyDescent="0.15">
      <c r="A125" s="42" t="s">
        <v>8488</v>
      </c>
      <c r="B125" s="42">
        <v>7.0000000000000007E-2</v>
      </c>
      <c r="C125" s="42">
        <v>0.62</v>
      </c>
      <c r="D125" s="42">
        <v>4.6500000000000004</v>
      </c>
      <c r="E125" s="42">
        <v>6.57</v>
      </c>
      <c r="F125" s="42">
        <v>15.42</v>
      </c>
      <c r="G125" s="42">
        <v>0</v>
      </c>
      <c r="H125" s="42">
        <v>0</v>
      </c>
      <c r="I125" s="42">
        <v>0.6</v>
      </c>
      <c r="J125" s="42">
        <v>1.37</v>
      </c>
      <c r="K125" s="42">
        <v>0.65</v>
      </c>
      <c r="L125" s="42">
        <v>0.18</v>
      </c>
      <c r="M125" s="42">
        <v>0.1</v>
      </c>
      <c r="N125" s="42">
        <v>7.0000000000000007E-2</v>
      </c>
      <c r="O125" s="42">
        <v>0.71</v>
      </c>
      <c r="P125" s="42">
        <v>13.8</v>
      </c>
      <c r="Q125" s="42">
        <v>3.79</v>
      </c>
      <c r="R125" s="42">
        <v>12.66</v>
      </c>
      <c r="S125" s="42">
        <v>7.9</v>
      </c>
      <c r="T125" s="42">
        <v>12.68</v>
      </c>
      <c r="U125" s="42">
        <v>0</v>
      </c>
      <c r="V125" s="42">
        <v>4.46</v>
      </c>
      <c r="W125" s="42">
        <v>1</v>
      </c>
      <c r="X125" s="42">
        <v>0.19</v>
      </c>
    </row>
    <row r="126" spans="1:24" ht="15.75" customHeight="1" x14ac:dyDescent="0.15">
      <c r="A126" s="42" t="s">
        <v>8489</v>
      </c>
      <c r="B126" s="42">
        <v>3.73</v>
      </c>
      <c r="C126" s="42">
        <v>4.7699999999999996</v>
      </c>
      <c r="D126" s="42">
        <v>1.5</v>
      </c>
      <c r="E126" s="42">
        <v>0.45</v>
      </c>
      <c r="F126" s="42">
        <v>2</v>
      </c>
      <c r="G126" s="42">
        <v>1.29</v>
      </c>
      <c r="H126" s="42">
        <v>1.1200000000000001</v>
      </c>
      <c r="I126" s="42">
        <v>3.7</v>
      </c>
      <c r="J126" s="42">
        <v>1.1100000000000001</v>
      </c>
      <c r="K126" s="42">
        <v>0.13</v>
      </c>
      <c r="L126" s="42">
        <v>0.02</v>
      </c>
      <c r="M126" s="42">
        <v>0.02</v>
      </c>
      <c r="N126" s="42">
        <v>0</v>
      </c>
      <c r="O126" s="42">
        <v>2.6</v>
      </c>
      <c r="P126" s="42">
        <v>1.19</v>
      </c>
      <c r="Q126" s="42">
        <v>2.7</v>
      </c>
      <c r="R126" s="42">
        <v>0.06</v>
      </c>
      <c r="S126" s="42">
        <v>0.01</v>
      </c>
      <c r="T126" s="42">
        <v>0.04</v>
      </c>
      <c r="U126" s="42">
        <v>0.22</v>
      </c>
      <c r="V126" s="42">
        <v>0</v>
      </c>
      <c r="W126" s="42">
        <v>0.52</v>
      </c>
      <c r="X126" s="42">
        <v>0</v>
      </c>
    </row>
    <row r="127" spans="1:24" ht="15.75" customHeight="1" x14ac:dyDescent="0.15">
      <c r="A127" s="42" t="s">
        <v>8490</v>
      </c>
      <c r="B127" s="42">
        <v>69.75</v>
      </c>
      <c r="C127" s="42">
        <v>56.75</v>
      </c>
      <c r="D127" s="42">
        <v>29.49</v>
      </c>
      <c r="E127" s="42">
        <v>19.690000000000001</v>
      </c>
      <c r="F127" s="42">
        <v>9.8800000000000008</v>
      </c>
      <c r="G127" s="42">
        <v>8.33</v>
      </c>
      <c r="H127" s="42">
        <v>24.16</v>
      </c>
      <c r="I127" s="42">
        <v>25.6</v>
      </c>
      <c r="J127" s="42">
        <v>31.59</v>
      </c>
      <c r="K127" s="42">
        <v>3</v>
      </c>
      <c r="L127" s="42">
        <v>7.57</v>
      </c>
      <c r="M127" s="42">
        <v>8.02</v>
      </c>
      <c r="N127" s="42">
        <v>2.08</v>
      </c>
      <c r="O127" s="42">
        <v>6.89</v>
      </c>
      <c r="P127" s="42">
        <v>3.64</v>
      </c>
      <c r="Q127" s="42">
        <v>3.49</v>
      </c>
      <c r="R127" s="42">
        <v>0.41</v>
      </c>
      <c r="S127" s="42">
        <v>0.1</v>
      </c>
      <c r="T127" s="42">
        <v>0.06</v>
      </c>
      <c r="U127" s="42">
        <v>1.21</v>
      </c>
      <c r="V127" s="42">
        <v>0.03</v>
      </c>
      <c r="W127" s="42">
        <v>2.83</v>
      </c>
      <c r="X127" s="42">
        <v>0.56999999999999995</v>
      </c>
    </row>
    <row r="128" spans="1:24" ht="15.75" customHeight="1" x14ac:dyDescent="0.15">
      <c r="A128" s="42" t="s">
        <v>8491</v>
      </c>
      <c r="B128" s="42">
        <v>2.4900000000000002</v>
      </c>
      <c r="C128" s="42">
        <v>3.53</v>
      </c>
      <c r="D128" s="42">
        <v>2.0499999999999998</v>
      </c>
      <c r="E128" s="42">
        <v>0.71</v>
      </c>
      <c r="F128" s="42">
        <v>0.43</v>
      </c>
      <c r="G128" s="42">
        <v>1.57</v>
      </c>
      <c r="H128" s="42">
        <v>0.15</v>
      </c>
      <c r="I128" s="42">
        <v>0.55000000000000004</v>
      </c>
      <c r="J128" s="42">
        <v>0</v>
      </c>
      <c r="K128" s="42">
        <v>0.43</v>
      </c>
      <c r="L128" s="42">
        <v>0.47</v>
      </c>
      <c r="M128" s="42">
        <v>0.31</v>
      </c>
      <c r="N128" s="42">
        <v>0</v>
      </c>
      <c r="O128" s="42">
        <v>2.66</v>
      </c>
      <c r="P128" s="42">
        <v>0.18</v>
      </c>
      <c r="Q128" s="42">
        <v>0.73</v>
      </c>
      <c r="R128" s="42">
        <v>0.14000000000000001</v>
      </c>
      <c r="S128" s="42">
        <v>0.09</v>
      </c>
      <c r="T128" s="42">
        <v>0.09</v>
      </c>
      <c r="U128" s="42">
        <v>1.02</v>
      </c>
      <c r="V128" s="42">
        <v>7.0000000000000007E-2</v>
      </c>
      <c r="W128" s="42">
        <v>1.72</v>
      </c>
      <c r="X128" s="42">
        <v>0.46</v>
      </c>
    </row>
    <row r="129" spans="1:24" ht="15.75" customHeight="1" x14ac:dyDescent="0.15">
      <c r="A129" s="42" t="s">
        <v>8492</v>
      </c>
      <c r="B129" s="42">
        <v>1.59</v>
      </c>
      <c r="C129" s="42">
        <v>4</v>
      </c>
      <c r="D129" s="42">
        <v>1.99</v>
      </c>
      <c r="E129" s="42">
        <v>0.57999999999999996</v>
      </c>
      <c r="F129" s="42">
        <v>1.22</v>
      </c>
      <c r="G129" s="42">
        <v>0.11</v>
      </c>
      <c r="H129" s="42">
        <v>0.05</v>
      </c>
      <c r="I129" s="42">
        <v>0.16</v>
      </c>
      <c r="J129" s="42">
        <v>0</v>
      </c>
      <c r="K129" s="42">
        <v>0.03</v>
      </c>
      <c r="L129" s="42">
        <v>0.06</v>
      </c>
      <c r="M129" s="42">
        <v>0.02</v>
      </c>
      <c r="N129" s="42">
        <v>0</v>
      </c>
      <c r="O129" s="42">
        <v>0.89</v>
      </c>
      <c r="P129" s="42">
        <v>0.41</v>
      </c>
      <c r="Q129" s="42">
        <v>0.02</v>
      </c>
      <c r="R129" s="42">
        <v>0.01</v>
      </c>
      <c r="S129" s="42">
        <v>0.03</v>
      </c>
      <c r="T129" s="42">
        <v>0</v>
      </c>
      <c r="U129" s="42">
        <v>0</v>
      </c>
      <c r="V129" s="42">
        <v>0.03</v>
      </c>
      <c r="W129" s="42">
        <v>0.08</v>
      </c>
      <c r="X129" s="42">
        <v>0</v>
      </c>
    </row>
    <row r="130" spans="1:24" ht="15.75" customHeight="1" x14ac:dyDescent="0.15">
      <c r="A130" s="42" t="s">
        <v>8493</v>
      </c>
      <c r="B130" s="42">
        <v>1.0900000000000001</v>
      </c>
      <c r="C130" s="42">
        <v>4.7699999999999996</v>
      </c>
      <c r="D130" s="42">
        <v>3.45</v>
      </c>
      <c r="E130" s="42">
        <v>1.03</v>
      </c>
      <c r="F130" s="42">
        <v>1.61</v>
      </c>
      <c r="G130" s="42">
        <v>0.84</v>
      </c>
      <c r="H130" s="42">
        <v>0.99</v>
      </c>
      <c r="I130" s="42">
        <v>0.55000000000000004</v>
      </c>
      <c r="J130" s="42">
        <v>0</v>
      </c>
      <c r="K130" s="42">
        <v>0.06</v>
      </c>
      <c r="L130" s="42">
        <v>0.24</v>
      </c>
      <c r="M130" s="42">
        <v>0.03</v>
      </c>
      <c r="N130" s="42">
        <v>0</v>
      </c>
      <c r="O130" s="42">
        <v>1.02</v>
      </c>
      <c r="P130" s="42">
        <v>1.71</v>
      </c>
      <c r="Q130" s="42">
        <v>1.05</v>
      </c>
      <c r="R130" s="42">
        <v>0</v>
      </c>
      <c r="S130" s="42">
        <v>1.63</v>
      </c>
      <c r="T130" s="42">
        <v>0.05</v>
      </c>
      <c r="U130" s="42">
        <v>0</v>
      </c>
      <c r="V130" s="42">
        <v>0.18</v>
      </c>
      <c r="W130" s="42">
        <v>0.71</v>
      </c>
      <c r="X130" s="42">
        <v>1.86</v>
      </c>
    </row>
    <row r="131" spans="1:24" ht="15.75" customHeight="1" x14ac:dyDescent="0.15">
      <c r="A131" s="42" t="s">
        <v>8494</v>
      </c>
      <c r="B131" s="42">
        <v>95</v>
      </c>
      <c r="C131" s="42">
        <v>111.9</v>
      </c>
      <c r="D131" s="42">
        <v>87.7</v>
      </c>
      <c r="E131" s="42">
        <v>51.19</v>
      </c>
      <c r="F131" s="42">
        <v>45.2</v>
      </c>
      <c r="G131" s="42">
        <v>11.71</v>
      </c>
      <c r="H131" s="42">
        <v>23.61</v>
      </c>
      <c r="I131" s="42">
        <v>24.83</v>
      </c>
      <c r="J131" s="42">
        <v>28.73</v>
      </c>
      <c r="K131" s="42">
        <v>1.46</v>
      </c>
      <c r="L131" s="42">
        <v>0.19</v>
      </c>
      <c r="M131" s="42">
        <v>0.1</v>
      </c>
      <c r="N131" s="42">
        <v>0.71</v>
      </c>
      <c r="O131" s="42">
        <v>19.89</v>
      </c>
      <c r="P131" s="42">
        <v>8.8000000000000007</v>
      </c>
      <c r="Q131" s="42">
        <v>98.91</v>
      </c>
      <c r="R131" s="42">
        <v>0</v>
      </c>
      <c r="S131" s="42">
        <v>0</v>
      </c>
      <c r="T131" s="42">
        <v>0</v>
      </c>
      <c r="U131" s="42">
        <v>2.68</v>
      </c>
      <c r="V131" s="42">
        <v>0.11</v>
      </c>
      <c r="W131" s="42">
        <v>5.42</v>
      </c>
      <c r="X131" s="42">
        <v>0.52</v>
      </c>
    </row>
    <row r="132" spans="1:24" ht="15.75" customHeight="1" x14ac:dyDescent="0.15">
      <c r="A132" s="42" t="s">
        <v>8495</v>
      </c>
      <c r="B132" s="42">
        <v>0.05</v>
      </c>
      <c r="C132" s="42">
        <v>0</v>
      </c>
      <c r="D132" s="42">
        <v>0</v>
      </c>
      <c r="E132" s="42">
        <v>0</v>
      </c>
      <c r="F132" s="42">
        <v>0</v>
      </c>
      <c r="G132" s="42">
        <v>0</v>
      </c>
      <c r="H132" s="42">
        <v>0</v>
      </c>
      <c r="I132" s="42">
        <v>0</v>
      </c>
      <c r="J132" s="42">
        <v>41.56</v>
      </c>
      <c r="K132" s="42">
        <v>0</v>
      </c>
      <c r="L132" s="42">
        <v>0</v>
      </c>
      <c r="M132" s="42">
        <v>0</v>
      </c>
      <c r="N132" s="42">
        <v>34.159999999999997</v>
      </c>
      <c r="O132" s="42">
        <v>14.59</v>
      </c>
      <c r="P132" s="42">
        <v>3.02</v>
      </c>
      <c r="Q132" s="42">
        <v>0.03</v>
      </c>
      <c r="R132" s="42">
        <v>0</v>
      </c>
      <c r="S132" s="42">
        <v>0</v>
      </c>
      <c r="T132" s="42">
        <v>0</v>
      </c>
      <c r="U132" s="42">
        <v>0.06</v>
      </c>
      <c r="V132" s="42">
        <v>0</v>
      </c>
      <c r="W132" s="42">
        <v>0</v>
      </c>
      <c r="X132" s="42">
        <v>0</v>
      </c>
    </row>
    <row r="133" spans="1:24" ht="15.75" customHeight="1" x14ac:dyDescent="0.15">
      <c r="A133" s="42" t="s">
        <v>8496</v>
      </c>
      <c r="B133" s="42">
        <v>38.14</v>
      </c>
      <c r="C133" s="42">
        <v>0</v>
      </c>
      <c r="D133" s="42">
        <v>0</v>
      </c>
      <c r="E133" s="42">
        <v>0</v>
      </c>
      <c r="F133" s="42">
        <v>5.9</v>
      </c>
      <c r="G133" s="42">
        <v>10.14</v>
      </c>
      <c r="H133" s="42">
        <v>0</v>
      </c>
      <c r="I133" s="42">
        <v>0</v>
      </c>
      <c r="J133" s="42">
        <v>0</v>
      </c>
      <c r="K133" s="42">
        <v>0</v>
      </c>
      <c r="L133" s="42">
        <v>0</v>
      </c>
      <c r="M133" s="42">
        <v>0</v>
      </c>
      <c r="N133" s="42">
        <v>19.48</v>
      </c>
      <c r="O133" s="42">
        <v>0</v>
      </c>
      <c r="P133" s="42">
        <v>0</v>
      </c>
      <c r="Q133" s="42">
        <v>0</v>
      </c>
      <c r="R133" s="42">
        <v>3.24</v>
      </c>
      <c r="S133" s="42">
        <v>0</v>
      </c>
      <c r="T133" s="42">
        <v>0</v>
      </c>
      <c r="U133" s="42">
        <v>0</v>
      </c>
      <c r="V133" s="42">
        <v>0</v>
      </c>
      <c r="W133" s="42">
        <v>0</v>
      </c>
      <c r="X133" s="42">
        <v>0</v>
      </c>
    </row>
    <row r="134" spans="1:24" ht="15.75" customHeight="1" x14ac:dyDescent="0.15">
      <c r="A134" s="42" t="s">
        <v>8497</v>
      </c>
      <c r="B134" s="42">
        <v>142.46</v>
      </c>
      <c r="C134" s="42">
        <v>205.78</v>
      </c>
      <c r="D134" s="42">
        <v>284.62</v>
      </c>
      <c r="E134" s="42">
        <v>47.94</v>
      </c>
      <c r="F134" s="42">
        <v>19.84</v>
      </c>
      <c r="G134" s="42">
        <v>3.54</v>
      </c>
      <c r="H134" s="42">
        <v>3.86</v>
      </c>
      <c r="I134" s="42">
        <v>9.0299999999999994</v>
      </c>
      <c r="J134" s="42">
        <v>14.48</v>
      </c>
      <c r="K134" s="42">
        <v>1.46</v>
      </c>
      <c r="L134" s="42">
        <v>1.5</v>
      </c>
      <c r="M134" s="42">
        <v>0.47</v>
      </c>
      <c r="N134" s="42">
        <v>0.49</v>
      </c>
      <c r="O134" s="42">
        <v>18.100000000000001</v>
      </c>
      <c r="P134" s="42">
        <v>14.97</v>
      </c>
      <c r="Q134" s="42">
        <v>11.61</v>
      </c>
      <c r="R134" s="42">
        <v>5.57</v>
      </c>
      <c r="S134" s="42">
        <v>35.57</v>
      </c>
      <c r="T134" s="42">
        <v>8.01</v>
      </c>
      <c r="U134" s="42">
        <v>39.08</v>
      </c>
      <c r="V134" s="42">
        <v>17.809999999999999</v>
      </c>
      <c r="W134" s="42">
        <v>48.01</v>
      </c>
      <c r="X134" s="42">
        <v>25.48</v>
      </c>
    </row>
    <row r="135" spans="1:24" ht="15.75" customHeight="1" x14ac:dyDescent="0.15">
      <c r="A135" s="42" t="s">
        <v>8498</v>
      </c>
      <c r="B135" s="42">
        <v>0.17</v>
      </c>
      <c r="C135" s="42">
        <v>0</v>
      </c>
      <c r="D135" s="42">
        <v>0.04</v>
      </c>
      <c r="E135" s="42">
        <v>0.27</v>
      </c>
      <c r="F135" s="42">
        <v>0.12</v>
      </c>
      <c r="G135" s="42">
        <v>0.54</v>
      </c>
      <c r="H135" s="42">
        <v>0.68</v>
      </c>
      <c r="I135" s="42">
        <v>7.0000000000000007E-2</v>
      </c>
      <c r="J135" s="42">
        <v>0</v>
      </c>
      <c r="K135" s="42">
        <v>0.45</v>
      </c>
      <c r="L135" s="42">
        <v>1.27</v>
      </c>
      <c r="M135" s="42">
        <v>0.37</v>
      </c>
      <c r="N135" s="42">
        <v>0</v>
      </c>
      <c r="O135" s="42">
        <v>0.02</v>
      </c>
      <c r="P135" s="42">
        <v>0.05</v>
      </c>
      <c r="Q135" s="42">
        <v>0</v>
      </c>
      <c r="R135" s="42">
        <v>0</v>
      </c>
      <c r="S135" s="42">
        <v>0.04</v>
      </c>
      <c r="T135" s="42">
        <v>0</v>
      </c>
      <c r="U135" s="42">
        <v>0</v>
      </c>
      <c r="V135" s="42">
        <v>0</v>
      </c>
      <c r="W135" s="42">
        <v>0</v>
      </c>
      <c r="X135" s="42">
        <v>0</v>
      </c>
    </row>
    <row r="136" spans="1:24" ht="15.75" customHeight="1" x14ac:dyDescent="0.15">
      <c r="A136" s="42" t="s">
        <v>8499</v>
      </c>
      <c r="B136" s="42">
        <v>0.42</v>
      </c>
      <c r="C136" s="42">
        <v>0.64</v>
      </c>
      <c r="D136" s="42">
        <v>0.75</v>
      </c>
      <c r="E136" s="42">
        <v>7.11</v>
      </c>
      <c r="F136" s="42">
        <v>6.98</v>
      </c>
      <c r="G136" s="42">
        <v>55.35</v>
      </c>
      <c r="H136" s="42">
        <v>217.2</v>
      </c>
      <c r="I136" s="42">
        <v>1.32</v>
      </c>
      <c r="J136" s="42">
        <v>15.56</v>
      </c>
      <c r="K136" s="42">
        <v>51.82</v>
      </c>
      <c r="L136" s="42">
        <v>243.04</v>
      </c>
      <c r="M136" s="42">
        <v>86.69</v>
      </c>
      <c r="N136" s="42">
        <v>115.56</v>
      </c>
      <c r="O136" s="42">
        <v>6.2</v>
      </c>
      <c r="P136" s="42">
        <v>14</v>
      </c>
      <c r="Q136" s="42">
        <v>0.96</v>
      </c>
      <c r="R136" s="42">
        <v>0.86</v>
      </c>
      <c r="S136" s="42">
        <v>0.43</v>
      </c>
      <c r="T136" s="42">
        <v>0.63</v>
      </c>
      <c r="U136" s="42">
        <v>0.69</v>
      </c>
      <c r="V136" s="42">
        <v>7.69</v>
      </c>
      <c r="W136" s="42">
        <v>1.32</v>
      </c>
      <c r="X136" s="42">
        <v>0</v>
      </c>
    </row>
    <row r="137" spans="1:24" ht="15.75" customHeight="1" x14ac:dyDescent="0.15">
      <c r="A137" s="42" t="s">
        <v>8500</v>
      </c>
      <c r="B137" s="42">
        <v>2.98</v>
      </c>
      <c r="C137" s="42">
        <v>0.46</v>
      </c>
      <c r="D137" s="42">
        <v>0.17</v>
      </c>
      <c r="E137" s="42">
        <v>0.16</v>
      </c>
      <c r="F137" s="42">
        <v>1.04</v>
      </c>
      <c r="G137" s="42">
        <v>0.96</v>
      </c>
      <c r="H137" s="42">
        <v>0.13</v>
      </c>
      <c r="I137" s="42">
        <v>0.54</v>
      </c>
      <c r="J137" s="42">
        <v>0</v>
      </c>
      <c r="K137" s="42">
        <v>0.18</v>
      </c>
      <c r="L137" s="42">
        <v>0.04</v>
      </c>
      <c r="M137" s="42">
        <v>0</v>
      </c>
      <c r="N137" s="42">
        <v>0</v>
      </c>
      <c r="O137" s="42">
        <v>0</v>
      </c>
      <c r="P137" s="42">
        <v>0</v>
      </c>
      <c r="Q137" s="42">
        <v>0</v>
      </c>
      <c r="R137" s="42">
        <v>0.06</v>
      </c>
      <c r="S137" s="42">
        <v>0</v>
      </c>
      <c r="T137" s="42">
        <v>0</v>
      </c>
      <c r="U137" s="42">
        <v>0</v>
      </c>
      <c r="V137" s="42">
        <v>0</v>
      </c>
      <c r="W137" s="42">
        <v>0</v>
      </c>
      <c r="X137" s="42">
        <v>0</v>
      </c>
    </row>
    <row r="138" spans="1:24" ht="15.75" customHeight="1" x14ac:dyDescent="0.15">
      <c r="A138" s="42" t="s">
        <v>8501</v>
      </c>
      <c r="B138" s="42">
        <v>2.09</v>
      </c>
      <c r="C138" s="42">
        <v>2.0699999999999998</v>
      </c>
      <c r="D138" s="42">
        <v>1.36</v>
      </c>
      <c r="E138" s="42">
        <v>0.88</v>
      </c>
      <c r="F138" s="42">
        <v>0.99</v>
      </c>
      <c r="G138" s="42">
        <v>0.23</v>
      </c>
      <c r="H138" s="42">
        <v>0.38</v>
      </c>
      <c r="I138" s="42">
        <v>0.98</v>
      </c>
      <c r="J138" s="42">
        <v>0</v>
      </c>
      <c r="K138" s="42">
        <v>0.2</v>
      </c>
      <c r="L138" s="42">
        <v>0</v>
      </c>
      <c r="M138" s="42">
        <v>0</v>
      </c>
      <c r="N138" s="42">
        <v>0</v>
      </c>
      <c r="O138" s="42">
        <v>2.0699999999999998</v>
      </c>
      <c r="P138" s="42">
        <v>0.97</v>
      </c>
      <c r="Q138" s="42">
        <v>2.2999999999999998</v>
      </c>
      <c r="R138" s="42">
        <v>0</v>
      </c>
      <c r="S138" s="42">
        <v>0</v>
      </c>
      <c r="T138" s="42">
        <v>0</v>
      </c>
      <c r="U138" s="42">
        <v>0</v>
      </c>
      <c r="V138" s="42">
        <v>0.12</v>
      </c>
      <c r="W138" s="42">
        <v>0.34</v>
      </c>
      <c r="X138" s="42">
        <v>0</v>
      </c>
    </row>
    <row r="139" spans="1:24" ht="15.75" customHeight="1" x14ac:dyDescent="0.15">
      <c r="A139" s="42" t="s">
        <v>8502</v>
      </c>
      <c r="B139" s="42">
        <v>30.7</v>
      </c>
      <c r="C139" s="42">
        <v>22.64</v>
      </c>
      <c r="D139" s="42">
        <v>12.74</v>
      </c>
      <c r="E139" s="42">
        <v>7.29</v>
      </c>
      <c r="F139" s="42">
        <v>11.61</v>
      </c>
      <c r="G139" s="42">
        <v>5.7</v>
      </c>
      <c r="H139" s="42">
        <v>4.13</v>
      </c>
      <c r="I139" s="42">
        <v>22.93</v>
      </c>
      <c r="J139" s="42">
        <v>11.67</v>
      </c>
      <c r="K139" s="42">
        <v>0.35</v>
      </c>
      <c r="L139" s="42">
        <v>0.24</v>
      </c>
      <c r="M139" s="42">
        <v>0.04</v>
      </c>
      <c r="N139" s="42">
        <v>0.13</v>
      </c>
      <c r="O139" s="42">
        <v>8.11</v>
      </c>
      <c r="P139" s="42">
        <v>4.28</v>
      </c>
      <c r="Q139" s="42">
        <v>6.67</v>
      </c>
      <c r="R139" s="42">
        <v>0.2</v>
      </c>
      <c r="S139" s="42">
        <v>0.69</v>
      </c>
      <c r="T139" s="42">
        <v>0.22</v>
      </c>
      <c r="U139" s="42">
        <v>0.51</v>
      </c>
      <c r="V139" s="42">
        <v>0.52</v>
      </c>
      <c r="W139" s="42">
        <v>1.74</v>
      </c>
      <c r="X139" s="42">
        <v>0.2</v>
      </c>
    </row>
    <row r="140" spans="1:24" ht="15.75" customHeight="1" x14ac:dyDescent="0.15">
      <c r="A140" s="42" t="s">
        <v>8503</v>
      </c>
      <c r="B140" s="42">
        <v>1.06</v>
      </c>
      <c r="C140" s="42">
        <v>0.93</v>
      </c>
      <c r="D140" s="42">
        <v>0.39</v>
      </c>
      <c r="E140" s="42">
        <v>0.73</v>
      </c>
      <c r="F140" s="42">
        <v>1.72</v>
      </c>
      <c r="G140" s="42">
        <v>0.45</v>
      </c>
      <c r="H140" s="42">
        <v>1.85</v>
      </c>
      <c r="I140" s="42">
        <v>0.09</v>
      </c>
      <c r="J140" s="42">
        <v>0.37</v>
      </c>
      <c r="K140" s="42">
        <v>0.67</v>
      </c>
      <c r="L140" s="42">
        <v>0.76</v>
      </c>
      <c r="M140" s="42">
        <v>0.11</v>
      </c>
      <c r="N140" s="42">
        <v>0.09</v>
      </c>
      <c r="O140" s="42">
        <v>1.22</v>
      </c>
      <c r="P140" s="42">
        <v>2.0099999999999998</v>
      </c>
      <c r="Q140" s="42">
        <v>0.3</v>
      </c>
      <c r="R140" s="42">
        <v>0.01</v>
      </c>
      <c r="S140" s="42">
        <v>0</v>
      </c>
      <c r="T140" s="42">
        <v>0</v>
      </c>
      <c r="U140" s="42">
        <v>0.27</v>
      </c>
      <c r="V140" s="42">
        <v>0.08</v>
      </c>
      <c r="W140" s="42">
        <v>0.48</v>
      </c>
      <c r="X140" s="42">
        <v>0.1</v>
      </c>
    </row>
    <row r="141" spans="1:24" ht="15.75" customHeight="1" x14ac:dyDescent="0.15">
      <c r="A141" s="42" t="s">
        <v>8504</v>
      </c>
      <c r="B141" s="42">
        <v>0.17</v>
      </c>
      <c r="C141" s="42">
        <v>0.03</v>
      </c>
      <c r="D141" s="42">
        <v>0.25</v>
      </c>
      <c r="E141" s="42">
        <v>0.35</v>
      </c>
      <c r="F141" s="42">
        <v>1.45</v>
      </c>
      <c r="G141" s="42">
        <v>4.32</v>
      </c>
      <c r="H141" s="42">
        <v>11.61</v>
      </c>
      <c r="I141" s="42">
        <v>1.05</v>
      </c>
      <c r="J141" s="42">
        <v>0.2</v>
      </c>
      <c r="K141" s="42">
        <v>2.5299999999999998</v>
      </c>
      <c r="L141" s="42">
        <v>5.64</v>
      </c>
      <c r="M141" s="42">
        <v>7.92</v>
      </c>
      <c r="N141" s="42">
        <v>2.82</v>
      </c>
      <c r="O141" s="42">
        <v>4.29</v>
      </c>
      <c r="P141" s="42">
        <v>3.34</v>
      </c>
      <c r="Q141" s="42">
        <v>0.57999999999999996</v>
      </c>
      <c r="R141" s="42">
        <v>0.7</v>
      </c>
      <c r="S141" s="42">
        <v>0.74</v>
      </c>
      <c r="T141" s="42">
        <v>0.56999999999999995</v>
      </c>
      <c r="U141" s="42">
        <v>0.28999999999999998</v>
      </c>
      <c r="V141" s="42">
        <v>0.34</v>
      </c>
      <c r="W141" s="42">
        <v>0.32</v>
      </c>
      <c r="X141" s="42">
        <v>1.03</v>
      </c>
    </row>
    <row r="142" spans="1:24" ht="15.75" customHeight="1" x14ac:dyDescent="0.15">
      <c r="A142" s="42" t="s">
        <v>8505</v>
      </c>
      <c r="B142" s="42">
        <v>20.75</v>
      </c>
      <c r="C142" s="42">
        <v>31.89</v>
      </c>
      <c r="D142" s="42">
        <v>59.65</v>
      </c>
      <c r="E142" s="42">
        <v>149.03</v>
      </c>
      <c r="F142" s="42">
        <v>101.26</v>
      </c>
      <c r="G142" s="42">
        <v>12.25</v>
      </c>
      <c r="H142" s="42">
        <v>8.59</v>
      </c>
      <c r="I142" s="42">
        <v>14.41</v>
      </c>
      <c r="J142" s="42">
        <v>28.9</v>
      </c>
      <c r="K142" s="42">
        <v>103.57</v>
      </c>
      <c r="L142" s="42">
        <v>26.53</v>
      </c>
      <c r="M142" s="42">
        <v>4.07</v>
      </c>
      <c r="N142" s="42">
        <v>2.25</v>
      </c>
      <c r="O142" s="42">
        <v>0.15</v>
      </c>
      <c r="P142" s="42">
        <v>1.88</v>
      </c>
      <c r="Q142" s="42">
        <v>27.44</v>
      </c>
      <c r="R142" s="42">
        <v>2.2000000000000002</v>
      </c>
      <c r="S142" s="42">
        <v>0.02</v>
      </c>
      <c r="T142" s="42">
        <v>0.55000000000000004</v>
      </c>
      <c r="U142" s="42">
        <v>0</v>
      </c>
      <c r="V142" s="42">
        <v>0.19</v>
      </c>
      <c r="W142" s="42">
        <v>7.0000000000000007E-2</v>
      </c>
      <c r="X142" s="42">
        <v>0</v>
      </c>
    </row>
    <row r="143" spans="1:24" ht="15.75" customHeight="1" x14ac:dyDescent="0.15">
      <c r="A143" s="42" t="s">
        <v>8506</v>
      </c>
      <c r="B143" s="42">
        <v>38.22</v>
      </c>
      <c r="C143" s="42">
        <v>75.930000000000007</v>
      </c>
      <c r="D143" s="42">
        <v>64.02</v>
      </c>
      <c r="E143" s="42">
        <v>67.17</v>
      </c>
      <c r="F143" s="42">
        <v>85.37</v>
      </c>
      <c r="G143" s="42">
        <v>46.78</v>
      </c>
      <c r="H143" s="42">
        <v>90.48</v>
      </c>
      <c r="I143" s="42">
        <v>7.59</v>
      </c>
      <c r="J143" s="42">
        <v>0.46</v>
      </c>
      <c r="K143" s="42">
        <v>62.24</v>
      </c>
      <c r="L143" s="42">
        <v>59.55</v>
      </c>
      <c r="M143" s="42">
        <v>12.47</v>
      </c>
      <c r="N143" s="42">
        <v>2.5299999999999998</v>
      </c>
      <c r="O143" s="42">
        <v>0.02</v>
      </c>
      <c r="P143" s="42">
        <v>0.06</v>
      </c>
      <c r="Q143" s="42">
        <v>12.83</v>
      </c>
      <c r="R143" s="42">
        <v>69.13</v>
      </c>
      <c r="S143" s="42">
        <v>0</v>
      </c>
      <c r="T143" s="42">
        <v>0.44</v>
      </c>
      <c r="U143" s="42">
        <v>0</v>
      </c>
      <c r="V143" s="42">
        <v>23.84</v>
      </c>
      <c r="W143" s="42">
        <v>4.83</v>
      </c>
      <c r="X143" s="42">
        <v>0.03</v>
      </c>
    </row>
    <row r="144" spans="1:24" ht="15.75" customHeight="1" x14ac:dyDescent="0.15">
      <c r="A144" s="42" t="s">
        <v>8507</v>
      </c>
      <c r="B144" s="42">
        <v>9</v>
      </c>
      <c r="C144" s="42">
        <v>7.53</v>
      </c>
      <c r="D144" s="42">
        <v>3.09</v>
      </c>
      <c r="E144" s="42">
        <v>6.19</v>
      </c>
      <c r="F144" s="42">
        <v>8.3000000000000007</v>
      </c>
      <c r="G144" s="42">
        <v>2.99</v>
      </c>
      <c r="H144" s="42">
        <v>3.02</v>
      </c>
      <c r="I144" s="42">
        <v>4.6500000000000004</v>
      </c>
      <c r="J144" s="42">
        <v>0</v>
      </c>
      <c r="K144" s="42">
        <v>0.17</v>
      </c>
      <c r="L144" s="42">
        <v>0.1</v>
      </c>
      <c r="M144" s="42">
        <v>0</v>
      </c>
      <c r="N144" s="42">
        <v>0</v>
      </c>
      <c r="O144" s="42">
        <v>7.43</v>
      </c>
      <c r="P144" s="42">
        <v>8.08</v>
      </c>
      <c r="Q144" s="42">
        <v>5.5</v>
      </c>
      <c r="R144" s="42">
        <v>0.9</v>
      </c>
      <c r="S144" s="42">
        <v>0.04</v>
      </c>
      <c r="T144" s="42">
        <v>0.35</v>
      </c>
      <c r="U144" s="42">
        <v>0.13</v>
      </c>
      <c r="V144" s="42">
        <v>0.71</v>
      </c>
      <c r="W144" s="42">
        <v>2.2400000000000002</v>
      </c>
      <c r="X144" s="42">
        <v>0</v>
      </c>
    </row>
    <row r="145" spans="1:24" ht="15.75" customHeight="1" x14ac:dyDescent="0.15">
      <c r="A145" s="42" t="s">
        <v>8508</v>
      </c>
      <c r="B145" s="42">
        <v>0.91</v>
      </c>
      <c r="C145" s="42">
        <v>0.54</v>
      </c>
      <c r="D145" s="42">
        <v>0.85</v>
      </c>
      <c r="E145" s="42">
        <v>0.76</v>
      </c>
      <c r="F145" s="42">
        <v>0.6</v>
      </c>
      <c r="G145" s="42">
        <v>2.84</v>
      </c>
      <c r="H145" s="42">
        <v>2.65</v>
      </c>
      <c r="I145" s="42">
        <v>0.62</v>
      </c>
      <c r="J145" s="42">
        <v>0.93</v>
      </c>
      <c r="K145" s="42">
        <v>0.57999999999999996</v>
      </c>
      <c r="L145" s="42">
        <v>2.38</v>
      </c>
      <c r="M145" s="42">
        <v>7.54</v>
      </c>
      <c r="N145" s="42">
        <v>3.64</v>
      </c>
      <c r="O145" s="42">
        <v>2.88</v>
      </c>
      <c r="P145" s="42">
        <v>1.73</v>
      </c>
      <c r="Q145" s="42">
        <v>0.39</v>
      </c>
      <c r="R145" s="42">
        <v>29.6</v>
      </c>
      <c r="S145" s="42">
        <v>6.65</v>
      </c>
      <c r="T145" s="42">
        <v>29.41</v>
      </c>
      <c r="U145" s="42">
        <v>2.4300000000000002</v>
      </c>
      <c r="V145" s="42">
        <v>26.52</v>
      </c>
      <c r="W145" s="42">
        <v>3.17</v>
      </c>
      <c r="X145" s="42">
        <v>3.17</v>
      </c>
    </row>
    <row r="146" spans="1:24" ht="15.75" customHeight="1" x14ac:dyDescent="0.15">
      <c r="A146" s="42" t="s">
        <v>8509</v>
      </c>
      <c r="B146" s="42">
        <v>25.02</v>
      </c>
      <c r="C146" s="42">
        <v>28.5</v>
      </c>
      <c r="D146" s="42">
        <v>22.99</v>
      </c>
      <c r="E146" s="42">
        <v>7.33</v>
      </c>
      <c r="F146" s="42">
        <v>7.9</v>
      </c>
      <c r="G146" s="42">
        <v>6.1</v>
      </c>
      <c r="H146" s="42">
        <v>5.47</v>
      </c>
      <c r="I146" s="42">
        <v>2.08</v>
      </c>
      <c r="J146" s="42">
        <v>8.67</v>
      </c>
      <c r="K146" s="42">
        <v>4.21</v>
      </c>
      <c r="L146" s="42">
        <v>2.52</v>
      </c>
      <c r="M146" s="42">
        <v>2.5499999999999998</v>
      </c>
      <c r="N146" s="42">
        <v>2.2999999999999998</v>
      </c>
      <c r="O146" s="42">
        <v>4.47</v>
      </c>
      <c r="P146" s="42">
        <v>2.99</v>
      </c>
      <c r="Q146" s="42">
        <v>2.68</v>
      </c>
      <c r="R146" s="42">
        <v>7.79</v>
      </c>
      <c r="S146" s="42">
        <v>3.92</v>
      </c>
      <c r="T146" s="42">
        <v>3.83</v>
      </c>
      <c r="U146" s="42">
        <v>3.29</v>
      </c>
      <c r="V146" s="42">
        <v>4.1900000000000004</v>
      </c>
      <c r="W146" s="42">
        <v>9.11</v>
      </c>
      <c r="X146" s="42">
        <v>1.91</v>
      </c>
    </row>
    <row r="147" spans="1:24" ht="15.75" customHeight="1" x14ac:dyDescent="0.15">
      <c r="A147" s="42" t="s">
        <v>8510</v>
      </c>
      <c r="B147" s="42">
        <v>17.690000000000001</v>
      </c>
      <c r="C147" s="42">
        <v>49.36</v>
      </c>
      <c r="D147" s="42">
        <v>87.66</v>
      </c>
      <c r="E147" s="42">
        <v>1.89</v>
      </c>
      <c r="F147" s="42">
        <v>0.8</v>
      </c>
      <c r="G147" s="42">
        <v>0.74</v>
      </c>
      <c r="H147" s="42">
        <v>1.58</v>
      </c>
      <c r="I147" s="42">
        <v>0.62</v>
      </c>
      <c r="J147" s="42">
        <v>2.54</v>
      </c>
      <c r="K147" s="42">
        <v>0.04</v>
      </c>
      <c r="L147" s="42">
        <v>0.08</v>
      </c>
      <c r="M147" s="42">
        <v>0.04</v>
      </c>
      <c r="N147" s="42">
        <v>0</v>
      </c>
      <c r="O147" s="42">
        <v>3.36</v>
      </c>
      <c r="P147" s="42">
        <v>1.1399999999999999</v>
      </c>
      <c r="Q147" s="42">
        <v>0.52</v>
      </c>
      <c r="R147" s="42">
        <v>24.52</v>
      </c>
      <c r="S147" s="42">
        <v>0.52</v>
      </c>
      <c r="T147" s="42">
        <v>1.43</v>
      </c>
      <c r="U147" s="42">
        <v>0.99</v>
      </c>
      <c r="V147" s="42">
        <v>3.92</v>
      </c>
      <c r="W147" s="42">
        <v>3.91</v>
      </c>
      <c r="X147" s="42">
        <v>0.49</v>
      </c>
    </row>
    <row r="148" spans="1:24" ht="15.75" customHeight="1" x14ac:dyDescent="0.15">
      <c r="A148" s="42" t="s">
        <v>8511</v>
      </c>
      <c r="B148" s="42">
        <v>1.5</v>
      </c>
      <c r="C148" s="42">
        <v>1.1299999999999999</v>
      </c>
      <c r="D148" s="42">
        <v>0.66</v>
      </c>
      <c r="E148" s="42">
        <v>0.84</v>
      </c>
      <c r="F148" s="42">
        <v>2.14</v>
      </c>
      <c r="G148" s="42">
        <v>8.34</v>
      </c>
      <c r="H148" s="42">
        <v>1.21</v>
      </c>
      <c r="I148" s="42">
        <v>0.84</v>
      </c>
      <c r="J148" s="42">
        <v>0.18</v>
      </c>
      <c r="K148" s="42">
        <v>0.91</v>
      </c>
      <c r="L148" s="42">
        <v>2.4</v>
      </c>
      <c r="M148" s="42">
        <v>28.19</v>
      </c>
      <c r="N148" s="42">
        <v>8.2799999999999994</v>
      </c>
      <c r="O148" s="42">
        <v>0.74</v>
      </c>
      <c r="P148" s="42">
        <v>0.56999999999999995</v>
      </c>
      <c r="Q148" s="42">
        <v>0.63</v>
      </c>
      <c r="R148" s="42">
        <v>0.38</v>
      </c>
      <c r="S148" s="42">
        <v>0.8</v>
      </c>
      <c r="T148" s="42">
        <v>2.2400000000000002</v>
      </c>
      <c r="U148" s="42">
        <v>0.12</v>
      </c>
      <c r="V148" s="42">
        <v>0.38</v>
      </c>
      <c r="W148" s="42">
        <v>0.32</v>
      </c>
      <c r="X148" s="42">
        <v>0.72</v>
      </c>
    </row>
    <row r="149" spans="1:24" ht="15.75" customHeight="1" x14ac:dyDescent="0.15">
      <c r="A149" s="42" t="s">
        <v>8512</v>
      </c>
      <c r="B149" s="42">
        <v>2.37</v>
      </c>
      <c r="C149" s="42">
        <v>0</v>
      </c>
      <c r="D149" s="42">
        <v>0</v>
      </c>
      <c r="E149" s="42">
        <v>0</v>
      </c>
      <c r="F149" s="42">
        <v>0</v>
      </c>
      <c r="G149" s="42">
        <v>0.03</v>
      </c>
      <c r="H149" s="42">
        <v>0</v>
      </c>
      <c r="I149" s="42">
        <v>0</v>
      </c>
      <c r="J149" s="42">
        <v>2.71</v>
      </c>
      <c r="K149" s="42">
        <v>0</v>
      </c>
      <c r="L149" s="42">
        <v>0</v>
      </c>
      <c r="M149" s="42">
        <v>0</v>
      </c>
      <c r="N149" s="42">
        <v>0.86</v>
      </c>
      <c r="O149" s="42">
        <v>0.09</v>
      </c>
      <c r="P149" s="42">
        <v>0</v>
      </c>
      <c r="Q149" s="42">
        <v>0</v>
      </c>
      <c r="R149" s="42">
        <v>0.11</v>
      </c>
      <c r="S149" s="42">
        <v>0</v>
      </c>
      <c r="T149" s="42">
        <v>0.04</v>
      </c>
      <c r="U149" s="42">
        <v>0.2</v>
      </c>
      <c r="V149" s="42">
        <v>3.37</v>
      </c>
      <c r="W149" s="42">
        <v>0</v>
      </c>
      <c r="X149" s="42">
        <v>0</v>
      </c>
    </row>
    <row r="150" spans="1:24" ht="15.75" customHeight="1" x14ac:dyDescent="0.15">
      <c r="A150" s="42" t="s">
        <v>8513</v>
      </c>
      <c r="B150" s="42">
        <v>0.71</v>
      </c>
      <c r="C150" s="42">
        <v>1.71</v>
      </c>
      <c r="D150" s="42">
        <v>1.77</v>
      </c>
      <c r="E150" s="42">
        <v>0</v>
      </c>
      <c r="F150" s="42">
        <v>0.48</v>
      </c>
      <c r="G150" s="42">
        <v>0</v>
      </c>
      <c r="H150" s="42">
        <v>0.71</v>
      </c>
      <c r="I150" s="42">
        <v>0</v>
      </c>
      <c r="J150" s="42">
        <v>0.73</v>
      </c>
      <c r="K150" s="42">
        <v>7.0000000000000007E-2</v>
      </c>
      <c r="L150" s="42">
        <v>0.09</v>
      </c>
      <c r="M150" s="42">
        <v>0.72</v>
      </c>
      <c r="N150" s="42">
        <v>0.12</v>
      </c>
      <c r="O150" s="42">
        <v>0.46</v>
      </c>
      <c r="P150" s="42">
        <v>0.74</v>
      </c>
      <c r="Q150" s="42">
        <v>0</v>
      </c>
      <c r="R150" s="42">
        <v>0</v>
      </c>
      <c r="S150" s="42">
        <v>0.23</v>
      </c>
      <c r="T150" s="42">
        <v>0.53</v>
      </c>
      <c r="U150" s="42">
        <v>0</v>
      </c>
      <c r="V150" s="42">
        <v>0.21</v>
      </c>
      <c r="W150" s="42">
        <v>0.97</v>
      </c>
      <c r="X150" s="42">
        <v>1.91</v>
      </c>
    </row>
    <row r="151" spans="1:24" ht="15.75" customHeight="1" x14ac:dyDescent="0.15">
      <c r="A151" s="42" t="s">
        <v>8514</v>
      </c>
      <c r="B151" s="42">
        <v>11.42</v>
      </c>
      <c r="C151" s="42">
        <v>4.7300000000000004</v>
      </c>
      <c r="D151" s="42">
        <v>3.4</v>
      </c>
      <c r="E151" s="42">
        <v>1.18</v>
      </c>
      <c r="F151" s="42">
        <v>0.39</v>
      </c>
      <c r="G151" s="42">
        <v>0.2</v>
      </c>
      <c r="H151" s="42">
        <v>0.06</v>
      </c>
      <c r="I151" s="42">
        <v>0.4</v>
      </c>
      <c r="J151" s="42">
        <v>1.68</v>
      </c>
      <c r="K151" s="42">
        <v>0.16</v>
      </c>
      <c r="L151" s="42">
        <v>0.14000000000000001</v>
      </c>
      <c r="M151" s="42">
        <v>0</v>
      </c>
      <c r="N151" s="42">
        <v>0</v>
      </c>
      <c r="O151" s="42">
        <v>0.21</v>
      </c>
      <c r="P151" s="42">
        <v>0.61</v>
      </c>
      <c r="Q151" s="42">
        <v>2.74</v>
      </c>
      <c r="R151" s="42">
        <v>1.66</v>
      </c>
      <c r="S151" s="42">
        <v>0.06</v>
      </c>
      <c r="T151" s="42">
        <v>2.5099999999999998</v>
      </c>
      <c r="U151" s="42">
        <v>0</v>
      </c>
      <c r="V151" s="42">
        <v>4.79</v>
      </c>
      <c r="W151" s="42">
        <v>0.06</v>
      </c>
      <c r="X151" s="42">
        <v>0</v>
      </c>
    </row>
    <row r="152" spans="1:24" ht="15.75" customHeight="1" x14ac:dyDescent="0.15">
      <c r="A152" s="42" t="s">
        <v>8515</v>
      </c>
      <c r="B152" s="42">
        <v>0.01</v>
      </c>
      <c r="C152" s="42">
        <v>0</v>
      </c>
      <c r="D152" s="42">
        <v>0.14000000000000001</v>
      </c>
      <c r="E152" s="42">
        <v>0.15</v>
      </c>
      <c r="F152" s="42">
        <v>0.16</v>
      </c>
      <c r="G152" s="42">
        <v>0.18</v>
      </c>
      <c r="H152" s="42">
        <v>0.43</v>
      </c>
      <c r="I152" s="42">
        <v>0.09</v>
      </c>
      <c r="J152" s="42">
        <v>0</v>
      </c>
      <c r="K152" s="42">
        <v>0.68</v>
      </c>
      <c r="L152" s="42">
        <v>1.1299999999999999</v>
      </c>
      <c r="M152" s="42">
        <v>2.29</v>
      </c>
      <c r="N152" s="42">
        <v>0.15</v>
      </c>
      <c r="O152" s="42">
        <v>0</v>
      </c>
      <c r="P152" s="42">
        <v>0.05</v>
      </c>
      <c r="Q152" s="42">
        <v>0</v>
      </c>
      <c r="R152" s="42">
        <v>0.03</v>
      </c>
      <c r="S152" s="42">
        <v>7.0000000000000007E-2</v>
      </c>
      <c r="T152" s="42">
        <v>0</v>
      </c>
      <c r="U152" s="42">
        <v>0.49</v>
      </c>
      <c r="V152" s="42">
        <v>0.12</v>
      </c>
      <c r="W152" s="42">
        <v>0</v>
      </c>
      <c r="X152" s="42">
        <v>0</v>
      </c>
    </row>
    <row r="153" spans="1:24" ht="15.75" customHeight="1" x14ac:dyDescent="0.15">
      <c r="A153" s="42" t="s">
        <v>8516</v>
      </c>
      <c r="B153" s="42">
        <v>1.28</v>
      </c>
      <c r="C153" s="42">
        <v>0.41</v>
      </c>
      <c r="D153" s="42">
        <v>0.32</v>
      </c>
      <c r="E153" s="42">
        <v>2.2599999999999998</v>
      </c>
      <c r="F153" s="42">
        <v>2.16</v>
      </c>
      <c r="G153" s="42">
        <v>0.86</v>
      </c>
      <c r="H153" s="42">
        <v>1.01</v>
      </c>
      <c r="I153" s="42">
        <v>0.85</v>
      </c>
      <c r="J153" s="42">
        <v>0</v>
      </c>
      <c r="K153" s="42">
        <v>1.25</v>
      </c>
      <c r="L153" s="42">
        <v>0.47</v>
      </c>
      <c r="M153" s="42">
        <v>0.76</v>
      </c>
      <c r="N153" s="42">
        <v>0.13</v>
      </c>
      <c r="O153" s="42">
        <v>0.61</v>
      </c>
      <c r="P153" s="42">
        <v>0.3</v>
      </c>
      <c r="Q153" s="42">
        <v>0.76</v>
      </c>
      <c r="R153" s="42">
        <v>0.49</v>
      </c>
      <c r="S153" s="42">
        <v>0.04</v>
      </c>
      <c r="T153" s="42">
        <v>0</v>
      </c>
      <c r="U153" s="42">
        <v>0</v>
      </c>
      <c r="V153" s="42">
        <v>0</v>
      </c>
      <c r="W153" s="42">
        <v>0.43</v>
      </c>
      <c r="X153" s="42">
        <v>0.08</v>
      </c>
    </row>
    <row r="154" spans="1:24" ht="15.75" customHeight="1" x14ac:dyDescent="0.15">
      <c r="A154" s="42" t="s">
        <v>8517</v>
      </c>
      <c r="B154" s="42">
        <v>8.91</v>
      </c>
      <c r="C154" s="42">
        <v>2.23</v>
      </c>
      <c r="D154" s="42">
        <v>1.8</v>
      </c>
      <c r="E154" s="42">
        <v>1.04</v>
      </c>
      <c r="F154" s="42">
        <v>1.1000000000000001</v>
      </c>
      <c r="G154" s="42">
        <v>1.17</v>
      </c>
      <c r="H154" s="42">
        <v>0.45</v>
      </c>
      <c r="I154" s="42">
        <v>0.64</v>
      </c>
      <c r="J154" s="42">
        <v>0.91</v>
      </c>
      <c r="K154" s="42">
        <v>0.24</v>
      </c>
      <c r="L154" s="42">
        <v>0.13</v>
      </c>
      <c r="M154" s="42">
        <v>0.05</v>
      </c>
      <c r="N154" s="42">
        <v>0</v>
      </c>
      <c r="O154" s="42">
        <v>0.18</v>
      </c>
      <c r="P154" s="42">
        <v>0.47</v>
      </c>
      <c r="Q154" s="42">
        <v>1.35</v>
      </c>
      <c r="R154" s="42">
        <v>0.02</v>
      </c>
      <c r="S154" s="42">
        <v>0.11</v>
      </c>
      <c r="T154" s="42">
        <v>0.03</v>
      </c>
      <c r="U154" s="42">
        <v>2.23</v>
      </c>
      <c r="V154" s="42">
        <v>0.53</v>
      </c>
      <c r="W154" s="42">
        <v>7.0000000000000007E-2</v>
      </c>
      <c r="X154" s="42">
        <v>0.1</v>
      </c>
    </row>
    <row r="155" spans="1:24" ht="15.75" customHeight="1" x14ac:dyDescent="0.15">
      <c r="A155" s="42" t="s">
        <v>8518</v>
      </c>
      <c r="B155" s="42">
        <v>37.22</v>
      </c>
      <c r="C155" s="42">
        <v>44.69</v>
      </c>
      <c r="D155" s="42">
        <v>58.33</v>
      </c>
      <c r="E155" s="42">
        <v>13.38</v>
      </c>
      <c r="F155" s="42">
        <v>13.03</v>
      </c>
      <c r="G155" s="42">
        <v>12.74</v>
      </c>
      <c r="H155" s="42">
        <v>17.25</v>
      </c>
      <c r="I155" s="42">
        <v>3.43</v>
      </c>
      <c r="J155" s="42">
        <v>2.0099999999999998</v>
      </c>
      <c r="K155" s="42">
        <v>6.27</v>
      </c>
      <c r="L155" s="42">
        <v>5</v>
      </c>
      <c r="M155" s="42">
        <v>0.62</v>
      </c>
      <c r="N155" s="42">
        <v>0.26</v>
      </c>
      <c r="O155" s="42">
        <v>8.48</v>
      </c>
      <c r="P155" s="42">
        <v>1.1200000000000001</v>
      </c>
      <c r="Q155" s="42">
        <v>1.66</v>
      </c>
      <c r="R155" s="42">
        <v>3.1</v>
      </c>
      <c r="S155" s="42">
        <v>0.3</v>
      </c>
      <c r="T155" s="42">
        <v>3.81</v>
      </c>
      <c r="U155" s="42">
        <v>0</v>
      </c>
      <c r="V155" s="42">
        <v>1.28</v>
      </c>
      <c r="W155" s="42">
        <v>1.83</v>
      </c>
      <c r="X155" s="42">
        <v>0.43</v>
      </c>
    </row>
    <row r="156" spans="1:24" ht="15.75" customHeight="1" x14ac:dyDescent="0.15">
      <c r="A156" s="42" t="s">
        <v>8519</v>
      </c>
      <c r="B156" s="42">
        <v>24.98</v>
      </c>
      <c r="C156" s="42">
        <v>5.28</v>
      </c>
      <c r="D156" s="42">
        <v>8.51</v>
      </c>
      <c r="E156" s="42">
        <v>1.98</v>
      </c>
      <c r="F156" s="42">
        <v>2.17</v>
      </c>
      <c r="G156" s="42">
        <v>6.4</v>
      </c>
      <c r="H156" s="42">
        <v>7.13</v>
      </c>
      <c r="I156" s="42">
        <v>1.68</v>
      </c>
      <c r="J156" s="42">
        <v>0.85</v>
      </c>
      <c r="K156" s="42">
        <v>5.12</v>
      </c>
      <c r="L156" s="42">
        <v>4.26</v>
      </c>
      <c r="M156" s="42">
        <v>1.9</v>
      </c>
      <c r="N156" s="42">
        <v>5.6</v>
      </c>
      <c r="O156" s="42">
        <v>1.55</v>
      </c>
      <c r="P156" s="42">
        <v>1.08</v>
      </c>
      <c r="Q156" s="42">
        <v>0.1</v>
      </c>
      <c r="R156" s="42">
        <v>2.8</v>
      </c>
      <c r="S156" s="42">
        <v>1.62</v>
      </c>
      <c r="T156" s="42">
        <v>0.71</v>
      </c>
      <c r="U156" s="42">
        <v>0.5</v>
      </c>
      <c r="V156" s="42">
        <v>0.39</v>
      </c>
      <c r="W156" s="42">
        <v>0.44</v>
      </c>
      <c r="X156" s="42">
        <v>0.33</v>
      </c>
    </row>
    <row r="157" spans="1:24" ht="15.75" customHeight="1" x14ac:dyDescent="0.15">
      <c r="A157" s="42" t="s">
        <v>8520</v>
      </c>
      <c r="B157" s="42">
        <v>0.14000000000000001</v>
      </c>
      <c r="C157" s="42">
        <v>0.8</v>
      </c>
      <c r="D157" s="42">
        <v>0.57999999999999996</v>
      </c>
      <c r="E157" s="42">
        <v>3.19</v>
      </c>
      <c r="F157" s="42">
        <v>16.07</v>
      </c>
      <c r="G157" s="42">
        <v>5.99</v>
      </c>
      <c r="H157" s="42">
        <v>14.98</v>
      </c>
      <c r="I157" s="42">
        <v>0.52</v>
      </c>
      <c r="J157" s="42">
        <v>0</v>
      </c>
      <c r="K157" s="42">
        <v>1.61</v>
      </c>
      <c r="L157" s="42">
        <v>2.13</v>
      </c>
      <c r="M157" s="42">
        <v>0.09</v>
      </c>
      <c r="N157" s="42">
        <v>0.68</v>
      </c>
      <c r="O157" s="42">
        <v>2.41</v>
      </c>
      <c r="P157" s="42">
        <v>0.33</v>
      </c>
      <c r="Q157" s="42">
        <v>0.16</v>
      </c>
      <c r="R157" s="42">
        <v>0.02</v>
      </c>
      <c r="S157" s="42">
        <v>0.27</v>
      </c>
      <c r="T157" s="42">
        <v>0.63</v>
      </c>
      <c r="U157" s="42">
        <v>0.06</v>
      </c>
      <c r="V157" s="42">
        <v>0.11</v>
      </c>
      <c r="W157" s="42">
        <v>9.74</v>
      </c>
      <c r="X157" s="42">
        <v>0.08</v>
      </c>
    </row>
    <row r="158" spans="1:24" ht="15.75" customHeight="1" x14ac:dyDescent="0.15">
      <c r="A158" s="42" t="s">
        <v>7842</v>
      </c>
      <c r="B158" s="42">
        <v>0.2</v>
      </c>
      <c r="C158" s="42">
        <v>1.27</v>
      </c>
      <c r="D158" s="42">
        <v>2.08</v>
      </c>
      <c r="E158" s="42">
        <v>3.24</v>
      </c>
      <c r="F158" s="42">
        <v>3.53</v>
      </c>
      <c r="G158" s="42">
        <v>7.67</v>
      </c>
      <c r="H158" s="42">
        <v>14.54</v>
      </c>
      <c r="I158" s="42">
        <v>0.15</v>
      </c>
      <c r="J158" s="42">
        <v>0</v>
      </c>
      <c r="K158" s="42">
        <v>21.53</v>
      </c>
      <c r="L158" s="42">
        <v>41.37</v>
      </c>
      <c r="M158" s="42">
        <v>41.03</v>
      </c>
      <c r="N158" s="42">
        <v>55.05</v>
      </c>
      <c r="O158" s="42">
        <v>15.06</v>
      </c>
      <c r="P158" s="42">
        <v>9.48</v>
      </c>
      <c r="Q158" s="42">
        <v>2.44</v>
      </c>
      <c r="R158" s="42">
        <v>25.19</v>
      </c>
      <c r="S158" s="42">
        <v>4.57</v>
      </c>
      <c r="T158" s="42">
        <v>18.53</v>
      </c>
      <c r="U158" s="42">
        <v>4.8600000000000003</v>
      </c>
      <c r="V158" s="42">
        <v>25.33</v>
      </c>
      <c r="W158" s="42">
        <v>8.32</v>
      </c>
      <c r="X158" s="42">
        <v>17.43</v>
      </c>
    </row>
    <row r="159" spans="1:24" ht="15.75" customHeight="1" x14ac:dyDescent="0.15">
      <c r="A159" s="42" t="s">
        <v>8521</v>
      </c>
      <c r="B159" s="42">
        <v>0.06</v>
      </c>
      <c r="C159" s="42">
        <v>0</v>
      </c>
      <c r="D159" s="42">
        <v>0</v>
      </c>
      <c r="E159" s="42">
        <v>0.89</v>
      </c>
      <c r="F159" s="42">
        <v>0.22</v>
      </c>
      <c r="G159" s="42">
        <v>7.77</v>
      </c>
      <c r="H159" s="42">
        <v>7.47</v>
      </c>
      <c r="I159" s="42">
        <v>0.05</v>
      </c>
      <c r="J159" s="42">
        <v>0</v>
      </c>
      <c r="K159" s="42">
        <v>15.18</v>
      </c>
      <c r="L159" s="42">
        <v>47.73</v>
      </c>
      <c r="M159" s="42">
        <v>8.6300000000000008</v>
      </c>
      <c r="N159" s="42">
        <v>2.99</v>
      </c>
      <c r="O159" s="42">
        <v>0.08</v>
      </c>
      <c r="P159" s="42">
        <v>7.0000000000000007E-2</v>
      </c>
      <c r="Q159" s="42">
        <v>0.04</v>
      </c>
      <c r="R159" s="42">
        <v>0.04</v>
      </c>
      <c r="S159" s="42">
        <v>0</v>
      </c>
      <c r="T159" s="42">
        <v>0.05</v>
      </c>
      <c r="U159" s="42">
        <v>0.14000000000000001</v>
      </c>
      <c r="V159" s="42">
        <v>0</v>
      </c>
      <c r="W159" s="42">
        <v>0</v>
      </c>
      <c r="X159" s="42">
        <v>0</v>
      </c>
    </row>
    <row r="160" spans="1:24" ht="15.75" customHeight="1" x14ac:dyDescent="0.15">
      <c r="A160" s="42" t="s">
        <v>8522</v>
      </c>
      <c r="B160" s="42">
        <v>15.38</v>
      </c>
      <c r="C160" s="42">
        <v>36.71</v>
      </c>
      <c r="D160" s="42">
        <v>13.91</v>
      </c>
      <c r="E160" s="42">
        <v>7.6</v>
      </c>
      <c r="F160" s="42">
        <v>8.4499999999999993</v>
      </c>
      <c r="G160" s="42">
        <v>4.18</v>
      </c>
      <c r="H160" s="42">
        <v>12.16</v>
      </c>
      <c r="I160" s="42">
        <v>5.31</v>
      </c>
      <c r="J160" s="42">
        <v>17.82</v>
      </c>
      <c r="K160" s="42">
        <v>0.99</v>
      </c>
      <c r="L160" s="42">
        <v>0.14000000000000001</v>
      </c>
      <c r="M160" s="42">
        <v>0</v>
      </c>
      <c r="N160" s="42">
        <v>0</v>
      </c>
      <c r="O160" s="42">
        <v>18.55</v>
      </c>
      <c r="P160" s="42">
        <v>11.01</v>
      </c>
      <c r="Q160" s="42">
        <v>4.42</v>
      </c>
      <c r="R160" s="42">
        <v>0.06</v>
      </c>
      <c r="S160" s="42">
        <v>1.26</v>
      </c>
      <c r="T160" s="42">
        <v>0.11</v>
      </c>
      <c r="U160" s="42">
        <v>0.1</v>
      </c>
      <c r="V160" s="42">
        <v>0</v>
      </c>
      <c r="W160" s="42">
        <v>4.18</v>
      </c>
      <c r="X160" s="42">
        <v>0.31</v>
      </c>
    </row>
    <row r="161" spans="1:24" ht="15.75" customHeight="1" x14ac:dyDescent="0.15">
      <c r="A161" s="42" t="s">
        <v>8523</v>
      </c>
      <c r="B161" s="42">
        <v>1.39</v>
      </c>
      <c r="C161" s="42">
        <v>6.78</v>
      </c>
      <c r="D161" s="42">
        <v>3.15</v>
      </c>
      <c r="E161" s="42">
        <v>1.5</v>
      </c>
      <c r="F161" s="42">
        <v>3.16</v>
      </c>
      <c r="G161" s="42">
        <v>3.57</v>
      </c>
      <c r="H161" s="42">
        <v>13.38</v>
      </c>
      <c r="I161" s="42">
        <v>0.77</v>
      </c>
      <c r="J161" s="42">
        <v>5.7</v>
      </c>
      <c r="K161" s="42">
        <v>0.43</v>
      </c>
      <c r="L161" s="42">
        <v>0.7</v>
      </c>
      <c r="M161" s="42">
        <v>0</v>
      </c>
      <c r="N161" s="42">
        <v>0</v>
      </c>
      <c r="O161" s="42">
        <v>0.68</v>
      </c>
      <c r="P161" s="42">
        <v>0.15</v>
      </c>
      <c r="Q161" s="42">
        <v>0.16</v>
      </c>
      <c r="R161" s="42">
        <v>0.93</v>
      </c>
      <c r="S161" s="42">
        <v>0.93</v>
      </c>
      <c r="T161" s="42">
        <v>0.98</v>
      </c>
      <c r="U161" s="42">
        <v>0.16</v>
      </c>
      <c r="V161" s="42">
        <v>0.48</v>
      </c>
      <c r="W161" s="42">
        <v>1.1100000000000001</v>
      </c>
      <c r="X161" s="42">
        <v>0.7</v>
      </c>
    </row>
    <row r="162" spans="1:24" ht="15.75" customHeight="1" x14ac:dyDescent="0.15">
      <c r="A162" s="42" t="s">
        <v>8524</v>
      </c>
      <c r="B162" s="42">
        <v>0.48</v>
      </c>
      <c r="C162" s="42">
        <v>0.49</v>
      </c>
      <c r="D162" s="42">
        <v>0.15</v>
      </c>
      <c r="E162" s="42">
        <v>0.1</v>
      </c>
      <c r="F162" s="42">
        <v>1.28</v>
      </c>
      <c r="G162" s="42">
        <v>9.26</v>
      </c>
      <c r="H162" s="42">
        <v>2.15</v>
      </c>
      <c r="I162" s="42">
        <v>1.25</v>
      </c>
      <c r="J162" s="42">
        <v>1.68</v>
      </c>
      <c r="K162" s="42">
        <v>1.22</v>
      </c>
      <c r="L162" s="42">
        <v>2.5499999999999998</v>
      </c>
      <c r="M162" s="42">
        <v>14.5</v>
      </c>
      <c r="N162" s="42">
        <v>13.04</v>
      </c>
      <c r="O162" s="42">
        <v>0.14000000000000001</v>
      </c>
      <c r="P162" s="42">
        <v>0.01</v>
      </c>
      <c r="Q162" s="42">
        <v>0</v>
      </c>
      <c r="R162" s="42">
        <v>2.59</v>
      </c>
      <c r="S162" s="42">
        <v>0.5</v>
      </c>
      <c r="T162" s="42">
        <v>0.9</v>
      </c>
      <c r="U162" s="42">
        <v>0.17</v>
      </c>
      <c r="V162" s="42">
        <v>0.8</v>
      </c>
      <c r="W162" s="42">
        <v>0.32</v>
      </c>
      <c r="X162" s="42">
        <v>0.02</v>
      </c>
    </row>
    <row r="163" spans="1:24" ht="15.75" customHeight="1" x14ac:dyDescent="0.15">
      <c r="A163" s="42" t="s">
        <v>8525</v>
      </c>
      <c r="B163" s="42">
        <v>5.21</v>
      </c>
      <c r="C163" s="42">
        <v>9.15</v>
      </c>
      <c r="D163" s="42">
        <v>11.45</v>
      </c>
      <c r="E163" s="42">
        <v>13.46</v>
      </c>
      <c r="F163" s="42">
        <v>13.34</v>
      </c>
      <c r="G163" s="42">
        <v>22.05</v>
      </c>
      <c r="H163" s="42">
        <v>58.37</v>
      </c>
      <c r="I163" s="42">
        <v>9.3699999999999992</v>
      </c>
      <c r="J163" s="42">
        <v>31.89</v>
      </c>
      <c r="K163" s="42">
        <v>6.78</v>
      </c>
      <c r="L163" s="42">
        <v>77.38</v>
      </c>
      <c r="M163" s="42">
        <v>366.87</v>
      </c>
      <c r="N163" s="42">
        <v>430.08</v>
      </c>
      <c r="O163" s="42">
        <v>22.95</v>
      </c>
      <c r="P163" s="42">
        <v>36.020000000000003</v>
      </c>
      <c r="Q163" s="42">
        <v>2.87</v>
      </c>
      <c r="R163" s="42">
        <v>4.32</v>
      </c>
      <c r="S163" s="42">
        <v>4.3099999999999996</v>
      </c>
      <c r="T163" s="42">
        <v>6.24</v>
      </c>
      <c r="U163" s="42">
        <v>0.56999999999999995</v>
      </c>
      <c r="V163" s="42">
        <v>25.07</v>
      </c>
      <c r="W163" s="42">
        <v>3.05</v>
      </c>
      <c r="X163" s="42">
        <v>1.8</v>
      </c>
    </row>
    <row r="164" spans="1:24" ht="15.75" customHeight="1" x14ac:dyDescent="0.15">
      <c r="A164" s="42" t="s">
        <v>8526</v>
      </c>
      <c r="B164" s="42">
        <v>2.09</v>
      </c>
      <c r="C164" s="42">
        <v>2.63</v>
      </c>
      <c r="D164" s="42">
        <v>2.71</v>
      </c>
      <c r="E164" s="42">
        <v>0.82</v>
      </c>
      <c r="F164" s="42">
        <v>1</v>
      </c>
      <c r="G164" s="42">
        <v>0.8</v>
      </c>
      <c r="H164" s="42">
        <v>1.01</v>
      </c>
      <c r="I164" s="42">
        <v>0.86</v>
      </c>
      <c r="J164" s="42">
        <v>1.33</v>
      </c>
      <c r="K164" s="42">
        <v>0.63</v>
      </c>
      <c r="L164" s="42">
        <v>1.57</v>
      </c>
      <c r="M164" s="42">
        <v>3.72</v>
      </c>
      <c r="N164" s="42">
        <v>5.2</v>
      </c>
      <c r="O164" s="42">
        <v>1.56</v>
      </c>
      <c r="P164" s="42">
        <v>3.02</v>
      </c>
      <c r="Q164" s="42">
        <v>0.12</v>
      </c>
      <c r="R164" s="42">
        <v>1.41</v>
      </c>
      <c r="S164" s="42">
        <v>1.34</v>
      </c>
      <c r="T164" s="42">
        <v>1.88</v>
      </c>
      <c r="U164" s="42">
        <v>0.14000000000000001</v>
      </c>
      <c r="V164" s="42">
        <v>1.79</v>
      </c>
      <c r="W164" s="42">
        <v>1.1499999999999999</v>
      </c>
      <c r="X164" s="42">
        <v>0.08</v>
      </c>
    </row>
    <row r="165" spans="1:24" ht="15.75" customHeight="1" x14ac:dyDescent="0.15">
      <c r="A165" s="42" t="s">
        <v>8527</v>
      </c>
      <c r="B165" s="42">
        <v>4.2300000000000004</v>
      </c>
      <c r="C165" s="42">
        <v>2.17</v>
      </c>
      <c r="D165" s="42">
        <v>0.95</v>
      </c>
      <c r="E165" s="42">
        <v>3.29</v>
      </c>
      <c r="F165" s="42">
        <v>5.22</v>
      </c>
      <c r="G165" s="42">
        <v>5.04</v>
      </c>
      <c r="H165" s="42">
        <v>3.88</v>
      </c>
      <c r="I165" s="42">
        <v>0.54</v>
      </c>
      <c r="J165" s="42">
        <v>1.43</v>
      </c>
      <c r="K165" s="42">
        <v>10.83</v>
      </c>
      <c r="L165" s="42">
        <v>21.39</v>
      </c>
      <c r="M165" s="42">
        <v>40.19</v>
      </c>
      <c r="N165" s="42">
        <v>0.44</v>
      </c>
      <c r="O165" s="42">
        <v>7.36</v>
      </c>
      <c r="P165" s="42">
        <v>6.21</v>
      </c>
      <c r="Q165" s="42">
        <v>0.93</v>
      </c>
      <c r="R165" s="42">
        <v>2.5099999999999998</v>
      </c>
      <c r="S165" s="42">
        <v>1.57</v>
      </c>
      <c r="T165" s="42">
        <v>1.88</v>
      </c>
      <c r="U165" s="42">
        <v>6.15</v>
      </c>
      <c r="V165" s="42">
        <v>5.77</v>
      </c>
      <c r="W165" s="42">
        <v>2.54</v>
      </c>
      <c r="X165" s="42">
        <v>1.9</v>
      </c>
    </row>
    <row r="166" spans="1:24" ht="15.75" customHeight="1" x14ac:dyDescent="0.15">
      <c r="A166" s="42" t="s">
        <v>8528</v>
      </c>
      <c r="B166" s="42">
        <v>2.0499999999999998</v>
      </c>
      <c r="C166" s="42">
        <v>5.56</v>
      </c>
      <c r="D166" s="42">
        <v>7.86</v>
      </c>
      <c r="E166" s="42">
        <v>307.61</v>
      </c>
      <c r="F166" s="42">
        <v>261.7</v>
      </c>
      <c r="G166" s="42">
        <v>149.52000000000001</v>
      </c>
      <c r="H166" s="42">
        <v>228.48</v>
      </c>
      <c r="I166" s="42">
        <v>28.22</v>
      </c>
      <c r="J166" s="42">
        <v>0.59</v>
      </c>
      <c r="K166" s="42">
        <v>1053.73</v>
      </c>
      <c r="L166" s="42">
        <v>810.54</v>
      </c>
      <c r="M166" s="42">
        <v>102.03</v>
      </c>
      <c r="N166" s="42">
        <v>37.729999999999997</v>
      </c>
      <c r="O166" s="42">
        <v>0.15</v>
      </c>
      <c r="P166" s="42">
        <v>57.55</v>
      </c>
      <c r="Q166" s="42">
        <v>26.58</v>
      </c>
      <c r="R166" s="42">
        <v>50.81</v>
      </c>
      <c r="S166" s="42">
        <v>226.1</v>
      </c>
      <c r="T166" s="42">
        <v>243.6</v>
      </c>
      <c r="U166" s="42">
        <v>142.35</v>
      </c>
      <c r="V166" s="42">
        <v>2.35</v>
      </c>
      <c r="W166" s="42">
        <v>9.02</v>
      </c>
      <c r="X166" s="42">
        <v>216</v>
      </c>
    </row>
    <row r="167" spans="1:24" ht="15.75" customHeight="1" x14ac:dyDescent="0.15">
      <c r="A167" s="42" t="s">
        <v>8529</v>
      </c>
      <c r="B167" s="42">
        <v>80.290000000000006</v>
      </c>
      <c r="C167" s="42">
        <v>26.44</v>
      </c>
      <c r="D167" s="42">
        <v>36.85</v>
      </c>
      <c r="E167" s="42">
        <v>2.85</v>
      </c>
      <c r="F167" s="42">
        <v>4.4000000000000004</v>
      </c>
      <c r="G167" s="42">
        <v>106.92</v>
      </c>
      <c r="H167" s="42">
        <v>301.48</v>
      </c>
      <c r="I167" s="42">
        <v>214.85</v>
      </c>
      <c r="J167" s="42">
        <v>394.88</v>
      </c>
      <c r="K167" s="42">
        <v>16.59</v>
      </c>
      <c r="L167" s="42">
        <v>36.130000000000003</v>
      </c>
      <c r="M167" s="42">
        <v>5.0999999999999996</v>
      </c>
      <c r="N167" s="42">
        <v>1.51</v>
      </c>
      <c r="O167" s="42">
        <v>0.23</v>
      </c>
      <c r="P167" s="42">
        <v>0.34</v>
      </c>
      <c r="Q167" s="42">
        <v>0.24</v>
      </c>
      <c r="R167" s="42">
        <v>2.99</v>
      </c>
      <c r="S167" s="42">
        <v>0.04</v>
      </c>
      <c r="T167" s="42">
        <v>0</v>
      </c>
      <c r="U167" s="42">
        <v>0.44</v>
      </c>
      <c r="V167" s="42">
        <v>0.31</v>
      </c>
      <c r="W167" s="42">
        <v>1.41</v>
      </c>
      <c r="X167" s="42">
        <v>0</v>
      </c>
    </row>
    <row r="168" spans="1:24" ht="15.75" customHeight="1" x14ac:dyDescent="0.15">
      <c r="A168" s="42" t="s">
        <v>7881</v>
      </c>
      <c r="B168" s="42">
        <v>0.86</v>
      </c>
      <c r="C168" s="42">
        <v>8.07</v>
      </c>
      <c r="D168" s="42">
        <v>35.270000000000003</v>
      </c>
      <c r="E168" s="42">
        <v>53.73</v>
      </c>
      <c r="F168" s="42">
        <v>24.45</v>
      </c>
      <c r="G168" s="42">
        <v>1.1000000000000001</v>
      </c>
      <c r="H168" s="42">
        <v>2.91</v>
      </c>
      <c r="I168" s="42">
        <v>5.96</v>
      </c>
      <c r="J168" s="42">
        <v>58.07</v>
      </c>
      <c r="K168" s="42">
        <v>16.059999999999999</v>
      </c>
      <c r="L168" s="42">
        <v>17.54</v>
      </c>
      <c r="M168" s="42">
        <v>8.6199999999999992</v>
      </c>
      <c r="N168" s="42">
        <v>11.14</v>
      </c>
      <c r="O168" s="42">
        <v>1.58</v>
      </c>
      <c r="P168" s="42">
        <v>1.33</v>
      </c>
      <c r="Q168" s="42">
        <v>11.95</v>
      </c>
      <c r="R168" s="42">
        <v>6.15</v>
      </c>
      <c r="S168" s="42">
        <v>12.07</v>
      </c>
      <c r="T168" s="42">
        <v>24.45</v>
      </c>
      <c r="U168" s="42">
        <v>12.27</v>
      </c>
      <c r="V168" s="42">
        <v>14.5</v>
      </c>
      <c r="W168" s="42">
        <v>8.2200000000000006</v>
      </c>
      <c r="X168" s="42">
        <v>34.22</v>
      </c>
    </row>
    <row r="169" spans="1:24" ht="15.75" customHeight="1" x14ac:dyDescent="0.15">
      <c r="A169" s="42" t="s">
        <v>7882</v>
      </c>
      <c r="B169" s="42">
        <v>0.08</v>
      </c>
      <c r="C169" s="42">
        <v>0.11</v>
      </c>
      <c r="D169" s="42">
        <v>1.1399999999999999</v>
      </c>
      <c r="E169" s="42">
        <v>0.52</v>
      </c>
      <c r="F169" s="42">
        <v>0.38</v>
      </c>
      <c r="G169" s="42">
        <v>0.35</v>
      </c>
      <c r="H169" s="42">
        <v>0.53</v>
      </c>
      <c r="I169" s="42">
        <v>0.28999999999999998</v>
      </c>
      <c r="J169" s="42">
        <v>0</v>
      </c>
      <c r="K169" s="42">
        <v>2.5099999999999998</v>
      </c>
      <c r="L169" s="42">
        <v>2.67</v>
      </c>
      <c r="M169" s="42">
        <v>3.82</v>
      </c>
      <c r="N169" s="42">
        <v>4.37</v>
      </c>
      <c r="O169" s="42">
        <v>0.05</v>
      </c>
      <c r="P169" s="42">
        <v>0.18</v>
      </c>
      <c r="Q169" s="42">
        <v>0</v>
      </c>
      <c r="R169" s="42">
        <v>3.85</v>
      </c>
      <c r="S169" s="42">
        <v>0</v>
      </c>
      <c r="T169" s="42">
        <v>12.68</v>
      </c>
      <c r="U169" s="42">
        <v>0.38</v>
      </c>
      <c r="V169" s="42">
        <v>2.89</v>
      </c>
      <c r="W169" s="42">
        <v>0.6</v>
      </c>
      <c r="X169" s="42">
        <v>0.14000000000000001</v>
      </c>
    </row>
    <row r="170" spans="1:24" ht="15.75" customHeight="1" x14ac:dyDescent="0.15">
      <c r="A170" s="42" t="s">
        <v>7883</v>
      </c>
      <c r="B170" s="42">
        <v>33.479999999999997</v>
      </c>
      <c r="C170" s="42">
        <v>73.150000000000006</v>
      </c>
      <c r="D170" s="42">
        <v>95.91</v>
      </c>
      <c r="E170" s="42">
        <v>15.41</v>
      </c>
      <c r="F170" s="42">
        <v>6.04</v>
      </c>
      <c r="G170" s="42">
        <v>2.19</v>
      </c>
      <c r="H170" s="42">
        <v>0.45</v>
      </c>
      <c r="I170" s="42">
        <v>0.95</v>
      </c>
      <c r="J170" s="42">
        <v>0</v>
      </c>
      <c r="K170" s="42">
        <v>2.08</v>
      </c>
      <c r="L170" s="42">
        <v>0.79</v>
      </c>
      <c r="M170" s="42">
        <v>0.1</v>
      </c>
      <c r="N170" s="42">
        <v>0.28999999999999998</v>
      </c>
      <c r="O170" s="42">
        <v>1.91</v>
      </c>
      <c r="P170" s="42">
        <v>6.45</v>
      </c>
      <c r="Q170" s="42">
        <v>16.66</v>
      </c>
      <c r="R170" s="42">
        <v>23.31</v>
      </c>
      <c r="S170" s="42">
        <v>5.88</v>
      </c>
      <c r="T170" s="42">
        <v>4.8600000000000003</v>
      </c>
      <c r="U170" s="42">
        <v>6.88</v>
      </c>
      <c r="V170" s="42">
        <v>0.85</v>
      </c>
      <c r="W170" s="42">
        <v>1.68</v>
      </c>
      <c r="X170" s="42">
        <v>4.33</v>
      </c>
    </row>
    <row r="171" spans="1:24" ht="15.75" customHeight="1" x14ac:dyDescent="0.15">
      <c r="A171" s="42" t="s">
        <v>8530</v>
      </c>
      <c r="B171" s="42">
        <v>0.17</v>
      </c>
      <c r="C171" s="42">
        <v>0</v>
      </c>
      <c r="D171" s="42">
        <v>0</v>
      </c>
      <c r="E171" s="42">
        <v>0</v>
      </c>
      <c r="F171" s="42">
        <v>0.3</v>
      </c>
      <c r="G171" s="42">
        <v>7.97</v>
      </c>
      <c r="H171" s="42">
        <v>11.41</v>
      </c>
      <c r="I171" s="42">
        <v>0.47</v>
      </c>
      <c r="J171" s="42">
        <v>2.5099999999999998</v>
      </c>
      <c r="K171" s="42">
        <v>77.64</v>
      </c>
      <c r="L171" s="42">
        <v>146</v>
      </c>
      <c r="M171" s="42">
        <v>78.319999999999993</v>
      </c>
      <c r="N171" s="42">
        <v>40.29</v>
      </c>
      <c r="O171" s="42">
        <v>0.89</v>
      </c>
      <c r="P171" s="42">
        <v>1.9</v>
      </c>
      <c r="Q171" s="42">
        <v>0.68</v>
      </c>
      <c r="R171" s="42">
        <v>0.2</v>
      </c>
      <c r="S171" s="42">
        <v>1.78</v>
      </c>
      <c r="T171" s="42">
        <v>1.1200000000000001</v>
      </c>
      <c r="U171" s="42">
        <v>0.62</v>
      </c>
      <c r="V171" s="42">
        <v>1.31</v>
      </c>
      <c r="W171" s="42">
        <v>0.69</v>
      </c>
      <c r="X171" s="42">
        <v>1.76</v>
      </c>
    </row>
    <row r="172" spans="1:24" ht="15.75" customHeight="1" x14ac:dyDescent="0.15">
      <c r="A172" s="42" t="s">
        <v>8531</v>
      </c>
      <c r="B172" s="42">
        <v>0.24</v>
      </c>
      <c r="C172" s="42">
        <v>1.69</v>
      </c>
      <c r="D172" s="42">
        <v>0.57999999999999996</v>
      </c>
      <c r="E172" s="42">
        <v>19.62</v>
      </c>
      <c r="F172" s="42">
        <v>16.98</v>
      </c>
      <c r="G172" s="42">
        <v>2.33</v>
      </c>
      <c r="H172" s="42">
        <v>2.65</v>
      </c>
      <c r="I172" s="42">
        <v>1.58</v>
      </c>
      <c r="J172" s="42">
        <v>5.83</v>
      </c>
      <c r="K172" s="42">
        <v>25.06</v>
      </c>
      <c r="L172" s="42">
        <v>8.82</v>
      </c>
      <c r="M172" s="42">
        <v>0.68</v>
      </c>
      <c r="N172" s="42">
        <v>0.68</v>
      </c>
      <c r="O172" s="42">
        <v>2.09</v>
      </c>
      <c r="P172" s="42">
        <v>1.04</v>
      </c>
      <c r="Q172" s="42">
        <v>3.83</v>
      </c>
      <c r="R172" s="42">
        <v>1.1299999999999999</v>
      </c>
      <c r="S172" s="42">
        <v>0.66</v>
      </c>
      <c r="T172" s="42">
        <v>1.78</v>
      </c>
      <c r="U172" s="42">
        <v>5.49</v>
      </c>
      <c r="V172" s="42">
        <v>0.76</v>
      </c>
      <c r="W172" s="42">
        <v>1.23</v>
      </c>
      <c r="X172" s="42">
        <v>28.06</v>
      </c>
    </row>
    <row r="173" spans="1:24" ht="15.75" customHeight="1" x14ac:dyDescent="0.15">
      <c r="A173" s="42" t="s">
        <v>8532</v>
      </c>
      <c r="B173" s="42">
        <v>4.71</v>
      </c>
      <c r="C173" s="42">
        <v>2.88</v>
      </c>
      <c r="D173" s="42">
        <v>3.87</v>
      </c>
      <c r="E173" s="42">
        <v>11.7</v>
      </c>
      <c r="F173" s="42">
        <v>10.99</v>
      </c>
      <c r="G173" s="42">
        <v>7.51</v>
      </c>
      <c r="H173" s="42">
        <v>10.1</v>
      </c>
      <c r="I173" s="42">
        <v>2.87</v>
      </c>
      <c r="J173" s="42">
        <v>4.34</v>
      </c>
      <c r="K173" s="42">
        <v>1.9</v>
      </c>
      <c r="L173" s="42">
        <v>12.16</v>
      </c>
      <c r="M173" s="42">
        <v>47.84</v>
      </c>
      <c r="N173" s="42">
        <v>74.09</v>
      </c>
      <c r="O173" s="42">
        <v>7.75</v>
      </c>
      <c r="P173" s="42">
        <v>9.3800000000000008</v>
      </c>
      <c r="Q173" s="42">
        <v>1.34</v>
      </c>
      <c r="R173" s="42">
        <v>0.44</v>
      </c>
      <c r="S173" s="42">
        <v>1.62</v>
      </c>
      <c r="T173" s="42">
        <v>0.89</v>
      </c>
      <c r="U173" s="42">
        <v>1.28</v>
      </c>
      <c r="V173" s="42">
        <v>2.5</v>
      </c>
      <c r="W173" s="42">
        <v>1.89</v>
      </c>
      <c r="X173" s="42">
        <v>0.33</v>
      </c>
    </row>
    <row r="174" spans="1:24" ht="15.75" customHeight="1" x14ac:dyDescent="0.15">
      <c r="A174" s="42" t="s">
        <v>8533</v>
      </c>
      <c r="B174" s="42">
        <v>0.04</v>
      </c>
      <c r="C174" s="42">
        <v>0</v>
      </c>
      <c r="D174" s="42">
        <v>0</v>
      </c>
      <c r="E174" s="42">
        <v>0</v>
      </c>
      <c r="F174" s="42">
        <v>0</v>
      </c>
      <c r="G174" s="42">
        <v>0.41</v>
      </c>
      <c r="H174" s="42">
        <v>0.18</v>
      </c>
      <c r="I174" s="42">
        <v>0.28999999999999998</v>
      </c>
      <c r="J174" s="42">
        <v>0</v>
      </c>
      <c r="K174" s="42">
        <v>0.55000000000000004</v>
      </c>
      <c r="L174" s="42">
        <v>3.08</v>
      </c>
      <c r="M174" s="42">
        <v>4.99</v>
      </c>
      <c r="N174" s="42">
        <v>0.72</v>
      </c>
      <c r="O174" s="42">
        <v>0</v>
      </c>
      <c r="P174" s="42">
        <v>0.02</v>
      </c>
      <c r="Q174" s="42">
        <v>0</v>
      </c>
      <c r="R174" s="42">
        <v>0.04</v>
      </c>
      <c r="S174" s="42">
        <v>0</v>
      </c>
      <c r="T174" s="42">
        <v>0.02</v>
      </c>
      <c r="U174" s="42">
        <v>0</v>
      </c>
      <c r="V174" s="42">
        <v>0.06</v>
      </c>
      <c r="W174" s="42">
        <v>0</v>
      </c>
      <c r="X174" s="42">
        <v>0</v>
      </c>
    </row>
    <row r="175" spans="1:24" ht="15.75" customHeight="1" x14ac:dyDescent="0.15">
      <c r="A175" s="42" t="s">
        <v>8534</v>
      </c>
      <c r="B175" s="42">
        <v>33.86</v>
      </c>
      <c r="C175" s="42">
        <v>47.34</v>
      </c>
      <c r="D175" s="42">
        <v>21.49</v>
      </c>
      <c r="E175" s="42">
        <v>19.95</v>
      </c>
      <c r="F175" s="42">
        <v>14.52</v>
      </c>
      <c r="G175" s="42">
        <v>22.83</v>
      </c>
      <c r="H175" s="42">
        <v>13.54</v>
      </c>
      <c r="I175" s="42">
        <v>8.99</v>
      </c>
      <c r="J175" s="42">
        <v>17.149999999999999</v>
      </c>
      <c r="K175" s="42">
        <v>31.03</v>
      </c>
      <c r="L175" s="42">
        <v>12.96</v>
      </c>
      <c r="M175" s="42">
        <v>8.19</v>
      </c>
      <c r="N175" s="42">
        <v>0.74</v>
      </c>
      <c r="O175" s="42">
        <v>3.82</v>
      </c>
      <c r="P175" s="42">
        <v>10.77</v>
      </c>
      <c r="Q175" s="42">
        <v>3.41</v>
      </c>
      <c r="R175" s="42">
        <v>0.17</v>
      </c>
      <c r="S175" s="42">
        <v>6.86</v>
      </c>
      <c r="T175" s="42">
        <v>0.45</v>
      </c>
      <c r="U175" s="42">
        <v>2.06</v>
      </c>
      <c r="V175" s="42">
        <v>0.32</v>
      </c>
      <c r="W175" s="42">
        <v>50.72</v>
      </c>
      <c r="X175" s="42">
        <v>1.32</v>
      </c>
    </row>
    <row r="176" spans="1:24" ht="15.75" customHeight="1" x14ac:dyDescent="0.15">
      <c r="A176" s="42" t="s">
        <v>8535</v>
      </c>
      <c r="B176" s="42">
        <v>0</v>
      </c>
      <c r="C176" s="42">
        <v>0</v>
      </c>
      <c r="D176" s="42">
        <v>0</v>
      </c>
      <c r="E176" s="42">
        <v>0</v>
      </c>
      <c r="F176" s="42">
        <v>2.31</v>
      </c>
      <c r="G176" s="42">
        <v>2.46</v>
      </c>
      <c r="H176" s="42">
        <v>0</v>
      </c>
      <c r="I176" s="42">
        <v>4.43</v>
      </c>
      <c r="J176" s="42">
        <v>0</v>
      </c>
      <c r="K176" s="42">
        <v>0</v>
      </c>
      <c r="L176" s="42">
        <v>8.68</v>
      </c>
      <c r="M176" s="42">
        <v>2.85</v>
      </c>
      <c r="N176" s="42">
        <v>7.86</v>
      </c>
      <c r="O176" s="42">
        <v>0</v>
      </c>
      <c r="P176" s="42">
        <v>0</v>
      </c>
      <c r="Q176" s="42">
        <v>0</v>
      </c>
      <c r="R176" s="42">
        <v>0</v>
      </c>
      <c r="S176" s="42">
        <v>0</v>
      </c>
      <c r="T176" s="42">
        <v>0</v>
      </c>
      <c r="U176" s="42">
        <v>0</v>
      </c>
      <c r="V176" s="42">
        <v>1.1299999999999999</v>
      </c>
      <c r="W176" s="42">
        <v>0</v>
      </c>
      <c r="X176" s="42">
        <v>0</v>
      </c>
    </row>
    <row r="177" spans="1:24" ht="15.75" customHeight="1" x14ac:dyDescent="0.15">
      <c r="A177" s="42" t="s">
        <v>8536</v>
      </c>
      <c r="B177" s="42">
        <v>225.84</v>
      </c>
      <c r="C177" s="42">
        <v>137.26</v>
      </c>
      <c r="D177" s="42">
        <v>181.84</v>
      </c>
      <c r="E177" s="42">
        <v>119.18</v>
      </c>
      <c r="F177" s="42">
        <v>88.85</v>
      </c>
      <c r="G177" s="42">
        <v>180.71</v>
      </c>
      <c r="H177" s="42">
        <v>134.66</v>
      </c>
      <c r="I177" s="42">
        <v>75</v>
      </c>
      <c r="J177" s="42">
        <v>36.9</v>
      </c>
      <c r="K177" s="42">
        <v>21.67</v>
      </c>
      <c r="L177" s="42">
        <v>24.32</v>
      </c>
      <c r="M177" s="42">
        <v>4.2</v>
      </c>
      <c r="N177" s="42">
        <v>5.5</v>
      </c>
      <c r="O177" s="42">
        <v>46.58</v>
      </c>
      <c r="P177" s="42">
        <v>78.569999999999993</v>
      </c>
      <c r="Q177" s="42">
        <v>53.81</v>
      </c>
      <c r="R177" s="42">
        <v>43.15</v>
      </c>
      <c r="S177" s="42">
        <v>6.38</v>
      </c>
      <c r="T177" s="42">
        <v>15.97</v>
      </c>
      <c r="U177" s="42">
        <v>0.4</v>
      </c>
      <c r="V177" s="42">
        <v>21.2</v>
      </c>
      <c r="W177" s="42">
        <v>9.6999999999999993</v>
      </c>
      <c r="X177" s="42">
        <v>0.09</v>
      </c>
    </row>
    <row r="178" spans="1:24" ht="15.75" customHeight="1" x14ac:dyDescent="0.15">
      <c r="A178" s="42" t="s">
        <v>8537</v>
      </c>
      <c r="B178" s="42">
        <v>1.46</v>
      </c>
      <c r="C178" s="42">
        <v>0.42</v>
      </c>
      <c r="D178" s="42">
        <v>1.1299999999999999</v>
      </c>
      <c r="E178" s="42">
        <v>3.28</v>
      </c>
      <c r="F178" s="42">
        <v>8.85</v>
      </c>
      <c r="G178" s="42">
        <v>16.09</v>
      </c>
      <c r="H178" s="42">
        <v>56.26</v>
      </c>
      <c r="I178" s="42">
        <v>3.23</v>
      </c>
      <c r="J178" s="42">
        <v>12.98</v>
      </c>
      <c r="K178" s="42">
        <v>41.38</v>
      </c>
      <c r="L178" s="42">
        <v>626.05999999999995</v>
      </c>
      <c r="M178" s="42">
        <v>1696.93</v>
      </c>
      <c r="N178" s="42">
        <v>1557.74</v>
      </c>
      <c r="O178" s="42">
        <v>47.49</v>
      </c>
      <c r="P178" s="42">
        <v>200.32</v>
      </c>
      <c r="Q178" s="42">
        <v>20.13</v>
      </c>
      <c r="R178" s="42">
        <v>15.09</v>
      </c>
      <c r="S178" s="42">
        <v>4.57</v>
      </c>
      <c r="T178" s="42">
        <v>78.81</v>
      </c>
      <c r="U178" s="42">
        <v>15.6</v>
      </c>
      <c r="V178" s="42">
        <v>15.54</v>
      </c>
      <c r="W178" s="42">
        <v>3.62</v>
      </c>
      <c r="X178" s="42">
        <v>10.050000000000001</v>
      </c>
    </row>
    <row r="179" spans="1:24" ht="15.75" customHeight="1" x14ac:dyDescent="0.15">
      <c r="A179" s="42" t="s">
        <v>8538</v>
      </c>
      <c r="B179" s="42">
        <v>1.1499999999999999</v>
      </c>
      <c r="C179" s="42">
        <v>1.37</v>
      </c>
      <c r="D179" s="42">
        <v>3.01</v>
      </c>
      <c r="E179" s="42">
        <v>0.98</v>
      </c>
      <c r="F179" s="42">
        <v>0.21</v>
      </c>
      <c r="G179" s="42">
        <v>0.61</v>
      </c>
      <c r="H179" s="42">
        <v>0.8</v>
      </c>
      <c r="I179" s="42">
        <v>0.04</v>
      </c>
      <c r="J179" s="42">
        <v>0</v>
      </c>
      <c r="K179" s="42">
        <v>0.05</v>
      </c>
      <c r="L179" s="42">
        <v>0.35</v>
      </c>
      <c r="M179" s="42">
        <v>0.4</v>
      </c>
      <c r="N179" s="42">
        <v>0</v>
      </c>
      <c r="O179" s="42">
        <v>0.54</v>
      </c>
      <c r="P179" s="42">
        <v>1.3</v>
      </c>
      <c r="Q179" s="42">
        <v>0.76</v>
      </c>
      <c r="R179" s="42">
        <v>0.18</v>
      </c>
      <c r="S179" s="42">
        <v>0.51</v>
      </c>
      <c r="T179" s="42">
        <v>0.55000000000000004</v>
      </c>
      <c r="U179" s="42">
        <v>0.22</v>
      </c>
      <c r="V179" s="42">
        <v>0.61</v>
      </c>
      <c r="W179" s="42">
        <v>1.1499999999999999</v>
      </c>
      <c r="X179" s="42">
        <v>0.42</v>
      </c>
    </row>
    <row r="180" spans="1:24" ht="15.75" customHeight="1" x14ac:dyDescent="0.15">
      <c r="A180" s="42" t="s">
        <v>8539</v>
      </c>
      <c r="B180" s="42">
        <v>0.51</v>
      </c>
      <c r="C180" s="42">
        <v>0.05</v>
      </c>
      <c r="D180" s="42">
        <v>0</v>
      </c>
      <c r="E180" s="42">
        <v>0.15</v>
      </c>
      <c r="F180" s="42">
        <v>1.28</v>
      </c>
      <c r="G180" s="42">
        <v>8.6300000000000008</v>
      </c>
      <c r="H180" s="42">
        <v>35.409999999999997</v>
      </c>
      <c r="I180" s="42">
        <v>2.4</v>
      </c>
      <c r="J180" s="42">
        <v>0</v>
      </c>
      <c r="K180" s="42">
        <v>389.31</v>
      </c>
      <c r="L180" s="42">
        <v>405</v>
      </c>
      <c r="M180" s="42">
        <v>68.5</v>
      </c>
      <c r="N180" s="42">
        <v>1.21</v>
      </c>
      <c r="O180" s="42">
        <v>0</v>
      </c>
      <c r="P180" s="42">
        <v>0</v>
      </c>
      <c r="Q180" s="42">
        <v>0.05</v>
      </c>
      <c r="R180" s="42">
        <v>0.11</v>
      </c>
      <c r="S180" s="42">
        <v>0</v>
      </c>
      <c r="T180" s="42">
        <v>0</v>
      </c>
      <c r="U180" s="42">
        <v>0.05</v>
      </c>
      <c r="V180" s="42">
        <v>0</v>
      </c>
      <c r="W180" s="42">
        <v>0</v>
      </c>
      <c r="X180" s="42">
        <v>0</v>
      </c>
    </row>
    <row r="181" spans="1:24" ht="15.75" customHeight="1" x14ac:dyDescent="0.15">
      <c r="A181" s="42" t="s">
        <v>8540</v>
      </c>
      <c r="B181" s="42">
        <v>20.11</v>
      </c>
      <c r="C181" s="42">
        <v>34.119999999999997</v>
      </c>
      <c r="D181" s="42">
        <v>19.61</v>
      </c>
      <c r="E181" s="42">
        <v>104.91</v>
      </c>
      <c r="F181" s="42">
        <v>104.72</v>
      </c>
      <c r="G181" s="42">
        <v>2.94</v>
      </c>
      <c r="H181" s="42">
        <v>5.09</v>
      </c>
      <c r="I181" s="42">
        <v>13.85</v>
      </c>
      <c r="J181" s="42">
        <v>2.84</v>
      </c>
      <c r="K181" s="42">
        <v>37.44</v>
      </c>
      <c r="L181" s="42">
        <v>26.6</v>
      </c>
      <c r="M181" s="42">
        <v>1.4</v>
      </c>
      <c r="N181" s="42">
        <v>0.36</v>
      </c>
      <c r="O181" s="42">
        <v>0.01</v>
      </c>
      <c r="P181" s="42">
        <v>0.15</v>
      </c>
      <c r="Q181" s="42">
        <v>35.18</v>
      </c>
      <c r="R181" s="42">
        <v>0.26</v>
      </c>
      <c r="S181" s="42">
        <v>5.51</v>
      </c>
      <c r="T181" s="42">
        <v>0.62</v>
      </c>
      <c r="U181" s="42">
        <v>0</v>
      </c>
      <c r="V181" s="42">
        <v>0.01</v>
      </c>
      <c r="W181" s="42">
        <v>0.22</v>
      </c>
      <c r="X181" s="42">
        <v>5.56</v>
      </c>
    </row>
    <row r="182" spans="1:24" ht="15.75" customHeight="1" x14ac:dyDescent="0.15">
      <c r="A182" s="42" t="s">
        <v>8541</v>
      </c>
      <c r="B182" s="42">
        <v>8.77</v>
      </c>
      <c r="C182" s="42">
        <v>5.19</v>
      </c>
      <c r="D182" s="42">
        <v>3.03</v>
      </c>
      <c r="E182" s="42">
        <v>2.62</v>
      </c>
      <c r="F182" s="42">
        <v>4.12</v>
      </c>
      <c r="G182" s="42">
        <v>1.71</v>
      </c>
      <c r="H182" s="42">
        <v>1.17</v>
      </c>
      <c r="I182" s="42">
        <v>2.84</v>
      </c>
      <c r="J182" s="42">
        <v>0.32</v>
      </c>
      <c r="K182" s="42">
        <v>0.56999999999999995</v>
      </c>
      <c r="L182" s="42">
        <v>0.48</v>
      </c>
      <c r="M182" s="42">
        <v>0.52</v>
      </c>
      <c r="N182" s="42">
        <v>0.65</v>
      </c>
      <c r="O182" s="42">
        <v>4.04</v>
      </c>
      <c r="P182" s="42">
        <v>2.71</v>
      </c>
      <c r="Q182" s="42">
        <v>1.1100000000000001</v>
      </c>
      <c r="R182" s="42">
        <v>0.28999999999999998</v>
      </c>
      <c r="S182" s="42">
        <v>0.14000000000000001</v>
      </c>
      <c r="T182" s="42">
        <v>0.21</v>
      </c>
      <c r="U182" s="42">
        <v>0.46</v>
      </c>
      <c r="V182" s="42">
        <v>0.4</v>
      </c>
      <c r="W182" s="42">
        <v>0.67</v>
      </c>
      <c r="X182" s="42">
        <v>0.14000000000000001</v>
      </c>
    </row>
    <row r="183" spans="1:24" ht="15.75" customHeight="1" x14ac:dyDescent="0.15">
      <c r="A183" s="42" t="s">
        <v>8542</v>
      </c>
      <c r="B183" s="42">
        <v>0.22</v>
      </c>
      <c r="C183" s="42">
        <v>2.88</v>
      </c>
      <c r="D183" s="42">
        <v>0</v>
      </c>
      <c r="E183" s="42">
        <v>0</v>
      </c>
      <c r="F183" s="42">
        <v>0</v>
      </c>
      <c r="G183" s="42">
        <v>0.09</v>
      </c>
      <c r="H183" s="42">
        <v>0.18</v>
      </c>
      <c r="I183" s="42">
        <v>0</v>
      </c>
      <c r="J183" s="42">
        <v>0</v>
      </c>
      <c r="K183" s="42">
        <v>0.6</v>
      </c>
      <c r="L183" s="42">
        <v>0.14000000000000001</v>
      </c>
      <c r="M183" s="42">
        <v>0.14000000000000001</v>
      </c>
      <c r="N183" s="42">
        <v>0</v>
      </c>
      <c r="O183" s="42">
        <v>0</v>
      </c>
      <c r="P183" s="42">
        <v>0</v>
      </c>
      <c r="Q183" s="42">
        <v>0.15</v>
      </c>
      <c r="R183" s="42">
        <v>0.35</v>
      </c>
      <c r="S183" s="42">
        <v>0</v>
      </c>
      <c r="T183" s="42">
        <v>0</v>
      </c>
      <c r="U183" s="42">
        <v>0</v>
      </c>
      <c r="V183" s="42">
        <v>0.26</v>
      </c>
      <c r="W183" s="42">
        <v>1.06</v>
      </c>
      <c r="X183" s="42">
        <v>0</v>
      </c>
    </row>
    <row r="184" spans="1:24" ht="15.75" customHeight="1" x14ac:dyDescent="0.15">
      <c r="A184" s="42" t="s">
        <v>8543</v>
      </c>
      <c r="B184" s="42">
        <v>26.33</v>
      </c>
      <c r="C184" s="42">
        <v>35.19</v>
      </c>
      <c r="D184" s="42">
        <v>22.26</v>
      </c>
      <c r="E184" s="42">
        <v>6.46</v>
      </c>
      <c r="F184" s="42">
        <v>10.58</v>
      </c>
      <c r="G184" s="42">
        <v>8.39</v>
      </c>
      <c r="H184" s="42">
        <v>6.76</v>
      </c>
      <c r="I184" s="42">
        <v>40.39</v>
      </c>
      <c r="J184" s="42">
        <v>3.24</v>
      </c>
      <c r="K184" s="42">
        <v>6.93</v>
      </c>
      <c r="L184" s="42">
        <v>4.38</v>
      </c>
      <c r="M184" s="42">
        <v>1.2</v>
      </c>
      <c r="N184" s="42">
        <v>0.83</v>
      </c>
      <c r="O184" s="42">
        <v>7.71</v>
      </c>
      <c r="P184" s="42">
        <v>5.4</v>
      </c>
      <c r="Q184" s="42">
        <v>1.67</v>
      </c>
      <c r="R184" s="42">
        <v>0.33</v>
      </c>
      <c r="S184" s="42">
        <v>2.75</v>
      </c>
      <c r="T184" s="42">
        <v>0.56999999999999995</v>
      </c>
      <c r="U184" s="42">
        <v>1.21</v>
      </c>
      <c r="V184" s="42">
        <v>0.48</v>
      </c>
      <c r="W184" s="42">
        <v>3.66</v>
      </c>
      <c r="X184" s="42">
        <v>2.23</v>
      </c>
    </row>
    <row r="185" spans="1:24" ht="15.75" customHeight="1" x14ac:dyDescent="0.15">
      <c r="A185" s="42" t="s">
        <v>8544</v>
      </c>
      <c r="B185" s="42">
        <v>3.62</v>
      </c>
      <c r="C185" s="42">
        <v>3.88</v>
      </c>
      <c r="D185" s="42">
        <v>5.51</v>
      </c>
      <c r="E185" s="42">
        <v>173.19</v>
      </c>
      <c r="F185" s="42">
        <v>178.48</v>
      </c>
      <c r="G185" s="42">
        <v>57.55</v>
      </c>
      <c r="H185" s="42">
        <v>28.93</v>
      </c>
      <c r="I185" s="42">
        <v>31.29</v>
      </c>
      <c r="J185" s="42">
        <v>10.6</v>
      </c>
      <c r="K185" s="42">
        <v>281.79000000000002</v>
      </c>
      <c r="L185" s="42">
        <v>204.64</v>
      </c>
      <c r="M185" s="42">
        <v>344.27</v>
      </c>
      <c r="N185" s="42">
        <v>31.36</v>
      </c>
      <c r="O185" s="42">
        <v>2.59</v>
      </c>
      <c r="P185" s="42">
        <v>9.1199999999999992</v>
      </c>
      <c r="Q185" s="42">
        <v>35.119999999999997</v>
      </c>
      <c r="R185" s="42">
        <v>0.22</v>
      </c>
      <c r="S185" s="42">
        <v>3.42</v>
      </c>
      <c r="T185" s="42">
        <v>0.09</v>
      </c>
      <c r="U185" s="42">
        <v>5.39</v>
      </c>
      <c r="V185" s="42">
        <v>0.11</v>
      </c>
      <c r="W185" s="42">
        <v>1.25</v>
      </c>
      <c r="X185" s="42">
        <v>7.32</v>
      </c>
    </row>
    <row r="186" spans="1:24" ht="15.75" customHeight="1" x14ac:dyDescent="0.15">
      <c r="A186" s="42" t="s">
        <v>8545</v>
      </c>
      <c r="B186" s="42">
        <v>50.76</v>
      </c>
      <c r="C186" s="42">
        <v>48.43</v>
      </c>
      <c r="D186" s="42">
        <v>37.950000000000003</v>
      </c>
      <c r="E186" s="42">
        <v>75.91</v>
      </c>
      <c r="F186" s="42">
        <v>89.97</v>
      </c>
      <c r="G186" s="42">
        <v>20.76</v>
      </c>
      <c r="H186" s="42">
        <v>2.36</v>
      </c>
      <c r="I186" s="42">
        <v>29.63</v>
      </c>
      <c r="J186" s="42">
        <v>3.32</v>
      </c>
      <c r="K186" s="42">
        <v>5.19</v>
      </c>
      <c r="L186" s="42">
        <v>1.39</v>
      </c>
      <c r="M186" s="42">
        <v>0.14000000000000001</v>
      </c>
      <c r="N186" s="42">
        <v>0.46</v>
      </c>
      <c r="O186" s="42">
        <v>25.23</v>
      </c>
      <c r="P186" s="42">
        <v>45.16</v>
      </c>
      <c r="Q186" s="42">
        <v>5.78</v>
      </c>
      <c r="R186" s="42">
        <v>0.52</v>
      </c>
      <c r="S186" s="42">
        <v>0.38</v>
      </c>
      <c r="T186" s="42">
        <v>3.69</v>
      </c>
      <c r="U186" s="42">
        <v>1.03</v>
      </c>
      <c r="V186" s="42">
        <v>1.32</v>
      </c>
      <c r="W186" s="42">
        <v>13.82</v>
      </c>
      <c r="X186" s="42">
        <v>0.34</v>
      </c>
    </row>
    <row r="187" spans="1:24" ht="15.75" customHeight="1" x14ac:dyDescent="0.15">
      <c r="A187" s="42" t="s">
        <v>8546</v>
      </c>
      <c r="B187" s="42">
        <v>24.46</v>
      </c>
      <c r="C187" s="42">
        <v>22.83</v>
      </c>
      <c r="D187" s="42">
        <v>10.42</v>
      </c>
      <c r="E187" s="42">
        <v>14.29</v>
      </c>
      <c r="F187" s="42">
        <v>9.39</v>
      </c>
      <c r="G187" s="42">
        <v>3.24</v>
      </c>
      <c r="H187" s="42">
        <v>1.7</v>
      </c>
      <c r="I187" s="42">
        <v>4.4400000000000004</v>
      </c>
      <c r="J187" s="42">
        <v>4.58</v>
      </c>
      <c r="K187" s="42">
        <v>2.46</v>
      </c>
      <c r="L187" s="42">
        <v>0.83</v>
      </c>
      <c r="M187" s="42">
        <v>0.16</v>
      </c>
      <c r="N187" s="42">
        <v>0.21</v>
      </c>
      <c r="O187" s="42">
        <v>8.3699999999999992</v>
      </c>
      <c r="P187" s="42">
        <v>6.72</v>
      </c>
      <c r="Q187" s="42">
        <v>3.32</v>
      </c>
      <c r="R187" s="42">
        <v>0.05</v>
      </c>
      <c r="S187" s="42">
        <v>0.15</v>
      </c>
      <c r="T187" s="42">
        <v>0.09</v>
      </c>
      <c r="U187" s="42">
        <v>1.01</v>
      </c>
      <c r="V187" s="42">
        <v>0.04</v>
      </c>
      <c r="W187" s="42">
        <v>1.94</v>
      </c>
      <c r="X187" s="42">
        <v>1.1000000000000001</v>
      </c>
    </row>
    <row r="188" spans="1:24" ht="15.75" customHeight="1" x14ac:dyDescent="0.15">
      <c r="A188" s="42" t="s">
        <v>8547</v>
      </c>
      <c r="B188" s="42">
        <v>9.91</v>
      </c>
      <c r="C188" s="42">
        <v>3.84</v>
      </c>
      <c r="D188" s="42">
        <v>19.23</v>
      </c>
      <c r="E188" s="42">
        <v>52.67</v>
      </c>
      <c r="F188" s="42">
        <v>36.4</v>
      </c>
      <c r="G188" s="42">
        <v>23.17</v>
      </c>
      <c r="H188" s="42">
        <v>18.670000000000002</v>
      </c>
      <c r="I188" s="42">
        <v>6.04</v>
      </c>
      <c r="J188" s="42">
        <v>55.22</v>
      </c>
      <c r="K188" s="42">
        <v>187.72</v>
      </c>
      <c r="L188" s="42">
        <v>44.04</v>
      </c>
      <c r="M188" s="42">
        <v>11</v>
      </c>
      <c r="N188" s="42">
        <v>0.93</v>
      </c>
      <c r="O188" s="42">
        <v>17.579999999999998</v>
      </c>
      <c r="P188" s="42">
        <v>23.33</v>
      </c>
      <c r="Q188" s="42">
        <v>21.34</v>
      </c>
      <c r="R188" s="42">
        <v>5.32</v>
      </c>
      <c r="S188" s="42">
        <v>15.77</v>
      </c>
      <c r="T188" s="42">
        <v>8.34</v>
      </c>
      <c r="U188" s="42">
        <v>22.83</v>
      </c>
      <c r="V188" s="42">
        <v>5.21</v>
      </c>
      <c r="W188" s="42">
        <v>9.39</v>
      </c>
      <c r="X188" s="42">
        <v>28</v>
      </c>
    </row>
    <row r="189" spans="1:24" ht="15.75" customHeight="1" x14ac:dyDescent="0.15">
      <c r="A189" s="42" t="s">
        <v>8548</v>
      </c>
      <c r="B189" s="42">
        <v>5.0599999999999996</v>
      </c>
      <c r="C189" s="42">
        <v>4.28</v>
      </c>
      <c r="D189" s="42">
        <v>3.45</v>
      </c>
      <c r="E189" s="42">
        <v>5.79</v>
      </c>
      <c r="F189" s="42">
        <v>6.59</v>
      </c>
      <c r="G189" s="42">
        <v>3.49</v>
      </c>
      <c r="H189" s="42">
        <v>3.14</v>
      </c>
      <c r="I189" s="42">
        <v>4.79</v>
      </c>
      <c r="J189" s="42">
        <v>7.43</v>
      </c>
      <c r="K189" s="42">
        <v>2.46</v>
      </c>
      <c r="L189" s="42">
        <v>1.69</v>
      </c>
      <c r="M189" s="42">
        <v>0.51</v>
      </c>
      <c r="N189" s="42">
        <v>0.59</v>
      </c>
      <c r="O189" s="42">
        <v>0.51</v>
      </c>
      <c r="P189" s="42">
        <v>0.45</v>
      </c>
      <c r="Q189" s="42">
        <v>0.98</v>
      </c>
      <c r="R189" s="42">
        <v>0.12</v>
      </c>
      <c r="S189" s="42">
        <v>0.13</v>
      </c>
      <c r="T189" s="42">
        <v>0.39</v>
      </c>
      <c r="U189" s="42">
        <v>0.46</v>
      </c>
      <c r="V189" s="42">
        <v>0.17</v>
      </c>
      <c r="W189" s="42">
        <v>1.63</v>
      </c>
      <c r="X189" s="42">
        <v>0</v>
      </c>
    </row>
    <row r="190" spans="1:24" ht="15.75" customHeight="1" x14ac:dyDescent="0.15">
      <c r="A190" s="42" t="s">
        <v>8549</v>
      </c>
      <c r="B190" s="42">
        <v>18.079999999999998</v>
      </c>
      <c r="C190" s="42">
        <v>12.88</v>
      </c>
      <c r="D190" s="42">
        <v>8.15</v>
      </c>
      <c r="E190" s="42">
        <v>9.0399999999999991</v>
      </c>
      <c r="F190" s="42">
        <v>5.05</v>
      </c>
      <c r="G190" s="42">
        <v>4.75</v>
      </c>
      <c r="H190" s="42">
        <v>3.33</v>
      </c>
      <c r="I190" s="42">
        <v>2.11</v>
      </c>
      <c r="J190" s="42">
        <v>2.4900000000000002</v>
      </c>
      <c r="K190" s="42">
        <v>3.08</v>
      </c>
      <c r="L190" s="42">
        <v>1.82</v>
      </c>
      <c r="M190" s="42">
        <v>0.41</v>
      </c>
      <c r="N190" s="42">
        <v>1.24</v>
      </c>
      <c r="O190" s="42">
        <v>2.8</v>
      </c>
      <c r="P190" s="42">
        <v>1.73</v>
      </c>
      <c r="Q190" s="42">
        <v>2.46</v>
      </c>
      <c r="R190" s="42">
        <v>0.13</v>
      </c>
      <c r="S190" s="42">
        <v>0.53</v>
      </c>
      <c r="T190" s="42">
        <v>0.26</v>
      </c>
      <c r="U190" s="42">
        <v>1.36</v>
      </c>
      <c r="V190" s="42">
        <v>0.04</v>
      </c>
      <c r="W190" s="42">
        <v>0.81</v>
      </c>
      <c r="X190" s="42">
        <v>0.25</v>
      </c>
    </row>
    <row r="191" spans="1:24" ht="15.75" customHeight="1" x14ac:dyDescent="0.15">
      <c r="A191" s="42" t="s">
        <v>7913</v>
      </c>
      <c r="B191" s="42">
        <v>3.57</v>
      </c>
      <c r="C191" s="42">
        <v>2.38</v>
      </c>
      <c r="D191" s="42">
        <v>2.2599999999999998</v>
      </c>
      <c r="E191" s="42">
        <v>0.09</v>
      </c>
      <c r="F191" s="42">
        <v>0.97</v>
      </c>
      <c r="G191" s="42">
        <v>0.44</v>
      </c>
      <c r="H191" s="42">
        <v>0.32</v>
      </c>
      <c r="I191" s="42">
        <v>0.2</v>
      </c>
      <c r="J191" s="42">
        <v>0</v>
      </c>
      <c r="K191" s="42">
        <v>1.77</v>
      </c>
      <c r="L191" s="42">
        <v>0.64</v>
      </c>
      <c r="M191" s="42">
        <v>0.15</v>
      </c>
      <c r="N191" s="42">
        <v>0</v>
      </c>
      <c r="O191" s="42">
        <v>2.8</v>
      </c>
      <c r="P191" s="42">
        <v>0.74</v>
      </c>
      <c r="Q191" s="42">
        <v>0.03</v>
      </c>
      <c r="R191" s="42">
        <v>0.03</v>
      </c>
      <c r="S191" s="42">
        <v>4.38</v>
      </c>
      <c r="T191" s="42">
        <v>0.57999999999999996</v>
      </c>
      <c r="U191" s="42">
        <v>0.12</v>
      </c>
      <c r="V191" s="42">
        <v>0.81</v>
      </c>
      <c r="W191" s="42">
        <v>3.19</v>
      </c>
      <c r="X191" s="42">
        <v>0.71</v>
      </c>
    </row>
    <row r="192" spans="1:24" ht="15.75" customHeight="1" x14ac:dyDescent="0.15">
      <c r="A192" s="42" t="s">
        <v>7914</v>
      </c>
      <c r="B192" s="42">
        <v>0.56999999999999995</v>
      </c>
      <c r="C192" s="42">
        <v>1.45</v>
      </c>
      <c r="D192" s="42">
        <v>2.9</v>
      </c>
      <c r="E192" s="42">
        <v>1.54</v>
      </c>
      <c r="F192" s="42">
        <v>0.47</v>
      </c>
      <c r="G192" s="42">
        <v>0.31</v>
      </c>
      <c r="H192" s="42">
        <v>0.11</v>
      </c>
      <c r="I192" s="42">
        <v>0</v>
      </c>
      <c r="J192" s="42">
        <v>0</v>
      </c>
      <c r="K192" s="42">
        <v>0.22</v>
      </c>
      <c r="L192" s="42">
        <v>7.0000000000000007E-2</v>
      </c>
      <c r="M192" s="42">
        <v>0.04</v>
      </c>
      <c r="N192" s="42">
        <v>0</v>
      </c>
      <c r="O192" s="42">
        <v>2.38</v>
      </c>
      <c r="P192" s="42">
        <v>0.02</v>
      </c>
      <c r="Q192" s="42">
        <v>0.13</v>
      </c>
      <c r="R192" s="42">
        <v>0</v>
      </c>
      <c r="S192" s="42">
        <v>0.06</v>
      </c>
      <c r="T192" s="42">
        <v>0</v>
      </c>
      <c r="U192" s="42">
        <v>0.31</v>
      </c>
      <c r="V192" s="42">
        <v>0</v>
      </c>
      <c r="W192" s="42">
        <v>0</v>
      </c>
      <c r="X192" s="42">
        <v>0.13</v>
      </c>
    </row>
    <row r="193" spans="1:24" ht="15.75" customHeight="1" x14ac:dyDescent="0.15">
      <c r="A193" s="42" t="s">
        <v>7915</v>
      </c>
      <c r="B193" s="42">
        <v>4.5599999999999996</v>
      </c>
      <c r="C193" s="42">
        <v>2.42</v>
      </c>
      <c r="D193" s="42">
        <v>2.7</v>
      </c>
      <c r="E193" s="42">
        <v>17.29</v>
      </c>
      <c r="F193" s="42">
        <v>10.73</v>
      </c>
      <c r="G193" s="42">
        <v>4.2699999999999996</v>
      </c>
      <c r="H193" s="42">
        <v>2.93</v>
      </c>
      <c r="I193" s="42">
        <v>2.67</v>
      </c>
      <c r="J193" s="42">
        <v>2.75</v>
      </c>
      <c r="K193" s="42">
        <v>28.72</v>
      </c>
      <c r="L193" s="42">
        <v>5.97</v>
      </c>
      <c r="M193" s="42">
        <v>1.48</v>
      </c>
      <c r="N193" s="42">
        <v>2.95</v>
      </c>
      <c r="O193" s="42">
        <v>3.15</v>
      </c>
      <c r="P193" s="42">
        <v>1.35</v>
      </c>
      <c r="Q193" s="42">
        <v>0.82</v>
      </c>
      <c r="R193" s="42">
        <v>3.69</v>
      </c>
      <c r="S193" s="42">
        <v>2.7</v>
      </c>
      <c r="T193" s="42">
        <v>2.64</v>
      </c>
      <c r="U193" s="42">
        <v>3.39</v>
      </c>
      <c r="V193" s="42">
        <v>1.54</v>
      </c>
      <c r="W193" s="42">
        <v>1.1000000000000001</v>
      </c>
      <c r="X193" s="42">
        <v>2.12</v>
      </c>
    </row>
    <row r="194" spans="1:24" ht="15.75" customHeight="1" x14ac:dyDescent="0.15">
      <c r="A194" s="42" t="s">
        <v>7917</v>
      </c>
      <c r="B194" s="42">
        <v>48.69</v>
      </c>
      <c r="C194" s="42">
        <v>48.85</v>
      </c>
      <c r="D194" s="42">
        <v>55.36</v>
      </c>
      <c r="E194" s="42">
        <v>21.48</v>
      </c>
      <c r="F194" s="42">
        <v>15.4</v>
      </c>
      <c r="G194" s="42">
        <v>0.99</v>
      </c>
      <c r="H194" s="42">
        <v>1.64</v>
      </c>
      <c r="I194" s="42">
        <v>3.24</v>
      </c>
      <c r="J194" s="42">
        <v>1.9</v>
      </c>
      <c r="K194" s="42">
        <v>1.42</v>
      </c>
      <c r="L194" s="42">
        <v>0.78</v>
      </c>
      <c r="M194" s="42">
        <v>0.54</v>
      </c>
      <c r="N194" s="42">
        <v>0.71</v>
      </c>
      <c r="O194" s="42">
        <v>4.49</v>
      </c>
      <c r="P194" s="42">
        <v>2.57</v>
      </c>
      <c r="Q194" s="42">
        <v>5.16</v>
      </c>
      <c r="R194" s="42">
        <v>0.38</v>
      </c>
      <c r="S194" s="42">
        <v>0.92</v>
      </c>
      <c r="T194" s="42">
        <v>0.74</v>
      </c>
      <c r="U194" s="42">
        <v>0.48</v>
      </c>
      <c r="V194" s="42">
        <v>0.89</v>
      </c>
      <c r="W194" s="42">
        <v>1.72</v>
      </c>
      <c r="X194" s="42">
        <v>0.44</v>
      </c>
    </row>
    <row r="195" spans="1:24" ht="15.75" customHeight="1" x14ac:dyDescent="0.15">
      <c r="A195" s="42" t="s">
        <v>7918</v>
      </c>
      <c r="B195" s="42">
        <v>1.73</v>
      </c>
      <c r="C195" s="42">
        <v>2.56</v>
      </c>
      <c r="D195" s="42">
        <v>1.1299999999999999</v>
      </c>
      <c r="E195" s="42">
        <v>1.1000000000000001</v>
      </c>
      <c r="F195" s="42">
        <v>0.78</v>
      </c>
      <c r="G195" s="42">
        <v>0.46</v>
      </c>
      <c r="H195" s="42">
        <v>1.23</v>
      </c>
      <c r="I195" s="42">
        <v>0.1</v>
      </c>
      <c r="J195" s="42">
        <v>1.1499999999999999</v>
      </c>
      <c r="K195" s="42">
        <v>1.85</v>
      </c>
      <c r="L195" s="42">
        <v>4.53</v>
      </c>
      <c r="M195" s="42">
        <v>2.82</v>
      </c>
      <c r="N195" s="42">
        <v>3.72</v>
      </c>
      <c r="O195" s="42">
        <v>0</v>
      </c>
      <c r="P195" s="42">
        <v>0.01</v>
      </c>
      <c r="Q195" s="42">
        <v>0.39</v>
      </c>
      <c r="R195" s="42">
        <v>0.2</v>
      </c>
      <c r="S195" s="42">
        <v>0</v>
      </c>
      <c r="T195" s="42">
        <v>1.55</v>
      </c>
      <c r="U195" s="42">
        <v>0.17</v>
      </c>
      <c r="V195" s="42">
        <v>0</v>
      </c>
      <c r="W195" s="42">
        <v>0</v>
      </c>
      <c r="X195" s="42">
        <v>0.06</v>
      </c>
    </row>
    <row r="196" spans="1:24" ht="15.75" customHeight="1" x14ac:dyDescent="0.15">
      <c r="A196" s="42" t="s">
        <v>7919</v>
      </c>
      <c r="B196" s="42">
        <v>3.1</v>
      </c>
      <c r="C196" s="42">
        <v>22.69</v>
      </c>
      <c r="D196" s="42">
        <v>18.38</v>
      </c>
      <c r="E196" s="42">
        <v>1.05</v>
      </c>
      <c r="F196" s="42">
        <v>1.86</v>
      </c>
      <c r="G196" s="42">
        <v>1.05</v>
      </c>
      <c r="H196" s="42">
        <v>1.1399999999999999</v>
      </c>
      <c r="I196" s="42">
        <v>0.12</v>
      </c>
      <c r="J196" s="42">
        <v>0</v>
      </c>
      <c r="K196" s="42">
        <v>0.63</v>
      </c>
      <c r="L196" s="42">
        <v>0.43</v>
      </c>
      <c r="M196" s="42">
        <v>0.2</v>
      </c>
      <c r="N196" s="42">
        <v>0</v>
      </c>
      <c r="O196" s="42">
        <v>15.97</v>
      </c>
      <c r="P196" s="42">
        <v>17.13</v>
      </c>
      <c r="Q196" s="42">
        <v>2.52</v>
      </c>
      <c r="R196" s="42">
        <v>2.3199999999999998</v>
      </c>
      <c r="S196" s="42">
        <v>2.73</v>
      </c>
      <c r="T196" s="42">
        <v>3.86</v>
      </c>
      <c r="U196" s="42">
        <v>7.5</v>
      </c>
      <c r="V196" s="42">
        <v>3.66</v>
      </c>
      <c r="W196" s="42">
        <v>11.7</v>
      </c>
      <c r="X196" s="42">
        <v>2.82</v>
      </c>
    </row>
    <row r="197" spans="1:24" ht="15.75" customHeight="1" x14ac:dyDescent="0.15">
      <c r="A197" s="42" t="s">
        <v>8550</v>
      </c>
      <c r="B197" s="42">
        <v>7.0000000000000007E-2</v>
      </c>
      <c r="C197" s="42">
        <v>0.01</v>
      </c>
      <c r="D197" s="42">
        <v>0.01</v>
      </c>
      <c r="E197" s="42">
        <v>0.11</v>
      </c>
      <c r="F197" s="42">
        <v>0.13</v>
      </c>
      <c r="G197" s="42">
        <v>0.21</v>
      </c>
      <c r="H197" s="42">
        <v>0.15</v>
      </c>
      <c r="I197" s="42">
        <v>0.11</v>
      </c>
      <c r="J197" s="42">
        <v>0.09</v>
      </c>
      <c r="K197" s="42">
        <v>0.52</v>
      </c>
      <c r="L197" s="42">
        <v>0.48</v>
      </c>
      <c r="M197" s="42">
        <v>1.72</v>
      </c>
      <c r="N197" s="42">
        <v>3.45</v>
      </c>
      <c r="O197" s="42">
        <v>0.1</v>
      </c>
      <c r="P197" s="42">
        <v>0.21</v>
      </c>
      <c r="Q197" s="42">
        <v>0.02</v>
      </c>
      <c r="R197" s="42">
        <v>0.02</v>
      </c>
      <c r="S197" s="42">
        <v>0.02</v>
      </c>
      <c r="T197" s="42">
        <v>0.04</v>
      </c>
      <c r="U197" s="42">
        <v>7.0000000000000007E-2</v>
      </c>
      <c r="V197" s="42">
        <v>0.08</v>
      </c>
      <c r="W197" s="42">
        <v>0.01</v>
      </c>
      <c r="X197" s="42">
        <v>7.0000000000000007E-2</v>
      </c>
    </row>
    <row r="198" spans="1:24" ht="15.75" customHeight="1" x14ac:dyDescent="0.15">
      <c r="A198" s="42" t="s">
        <v>8551</v>
      </c>
      <c r="B198" s="42">
        <v>0.81</v>
      </c>
      <c r="C198" s="42">
        <v>2.5299999999999998</v>
      </c>
      <c r="D198" s="42">
        <v>0.03</v>
      </c>
      <c r="E198" s="42">
        <v>0.42</v>
      </c>
      <c r="F198" s="42">
        <v>0.31</v>
      </c>
      <c r="G198" s="42">
        <v>0</v>
      </c>
      <c r="H198" s="42">
        <v>0.32</v>
      </c>
      <c r="I198" s="42">
        <v>0</v>
      </c>
      <c r="J198" s="42">
        <v>0.39</v>
      </c>
      <c r="K198" s="42">
        <v>0.03</v>
      </c>
      <c r="L198" s="42">
        <v>0.28000000000000003</v>
      </c>
      <c r="M198" s="42">
        <v>0</v>
      </c>
      <c r="N198" s="42">
        <v>1.17</v>
      </c>
      <c r="O198" s="42">
        <v>0.2</v>
      </c>
      <c r="P198" s="42">
        <v>0.41</v>
      </c>
      <c r="Q198" s="42">
        <v>0.49</v>
      </c>
      <c r="R198" s="42">
        <v>0.34</v>
      </c>
      <c r="S198" s="42">
        <v>1.37</v>
      </c>
      <c r="T198" s="42">
        <v>0.51</v>
      </c>
      <c r="U198" s="42">
        <v>0</v>
      </c>
      <c r="V198" s="42">
        <v>0.23</v>
      </c>
      <c r="W198" s="42">
        <v>0</v>
      </c>
      <c r="X198" s="42">
        <v>0.27</v>
      </c>
    </row>
    <row r="199" spans="1:24" ht="15.75" customHeight="1" x14ac:dyDescent="0.15">
      <c r="A199" s="42" t="s">
        <v>8552</v>
      </c>
      <c r="B199" s="42">
        <v>4.17</v>
      </c>
      <c r="C199" s="42">
        <v>3.69</v>
      </c>
      <c r="D199" s="42">
        <v>8.4700000000000006</v>
      </c>
      <c r="E199" s="42">
        <v>5.31</v>
      </c>
      <c r="F199" s="42">
        <v>3.39</v>
      </c>
      <c r="G199" s="42">
        <v>1.77</v>
      </c>
      <c r="H199" s="42">
        <v>2.98</v>
      </c>
      <c r="I199" s="42">
        <v>2.12</v>
      </c>
      <c r="J199" s="42">
        <v>10.130000000000001</v>
      </c>
      <c r="K199" s="42">
        <v>1.82</v>
      </c>
      <c r="L199" s="42">
        <v>0.85</v>
      </c>
      <c r="M199" s="42">
        <v>0.41</v>
      </c>
      <c r="N199" s="42">
        <v>0.55000000000000004</v>
      </c>
      <c r="O199" s="42">
        <v>0.66</v>
      </c>
      <c r="P199" s="42">
        <v>0.18</v>
      </c>
      <c r="Q199" s="42">
        <v>0.2</v>
      </c>
      <c r="R199" s="42">
        <v>0.03</v>
      </c>
      <c r="S199" s="42">
        <v>0.23</v>
      </c>
      <c r="T199" s="42">
        <v>0</v>
      </c>
      <c r="U199" s="42">
        <v>0.21</v>
      </c>
      <c r="V199" s="42">
        <v>0.05</v>
      </c>
      <c r="W199" s="42">
        <v>0</v>
      </c>
      <c r="X199" s="42">
        <v>0</v>
      </c>
    </row>
    <row r="200" spans="1:24" ht="15.75" customHeight="1" x14ac:dyDescent="0.15">
      <c r="A200" s="42" t="s">
        <v>8553</v>
      </c>
      <c r="B200" s="42">
        <v>0.22</v>
      </c>
      <c r="C200" s="42">
        <v>0.21</v>
      </c>
      <c r="D200" s="42">
        <v>0.04</v>
      </c>
      <c r="E200" s="42">
        <v>5.68</v>
      </c>
      <c r="F200" s="42">
        <v>12.97</v>
      </c>
      <c r="G200" s="42">
        <v>0.19</v>
      </c>
      <c r="H200" s="42">
        <v>0.72</v>
      </c>
      <c r="I200" s="42">
        <v>0.48</v>
      </c>
      <c r="J200" s="42">
        <v>0</v>
      </c>
      <c r="K200" s="42">
        <v>2.9</v>
      </c>
      <c r="L200" s="42">
        <v>1.53</v>
      </c>
      <c r="M200" s="42">
        <v>0.09</v>
      </c>
      <c r="N200" s="42">
        <v>0.31</v>
      </c>
      <c r="O200" s="42">
        <v>0.41</v>
      </c>
      <c r="P200" s="42">
        <v>0.4</v>
      </c>
      <c r="Q200" s="42">
        <v>0.02</v>
      </c>
      <c r="R200" s="42">
        <v>0.04</v>
      </c>
      <c r="S200" s="42">
        <v>0</v>
      </c>
      <c r="T200" s="42">
        <v>0</v>
      </c>
      <c r="U200" s="42">
        <v>0</v>
      </c>
      <c r="V200" s="42">
        <v>0</v>
      </c>
      <c r="W200" s="42">
        <v>0</v>
      </c>
      <c r="X200" s="42">
        <v>0.11</v>
      </c>
    </row>
    <row r="201" spans="1:24" ht="15.75" customHeight="1" x14ac:dyDescent="0.15">
      <c r="A201" s="42" t="s">
        <v>8554</v>
      </c>
      <c r="B201" s="42">
        <v>0.06</v>
      </c>
      <c r="C201" s="42">
        <v>0.57999999999999996</v>
      </c>
      <c r="D201" s="42">
        <v>0.42</v>
      </c>
      <c r="E201" s="42">
        <v>0.8</v>
      </c>
      <c r="F201" s="42">
        <v>0.62</v>
      </c>
      <c r="G201" s="42">
        <v>2.31</v>
      </c>
      <c r="H201" s="42">
        <v>3.26</v>
      </c>
      <c r="I201" s="42">
        <v>0.24</v>
      </c>
      <c r="J201" s="42">
        <v>0.8</v>
      </c>
      <c r="K201" s="42">
        <v>0.38</v>
      </c>
      <c r="L201" s="42">
        <v>0.32</v>
      </c>
      <c r="M201" s="42">
        <v>1.1599999999999999</v>
      </c>
      <c r="N201" s="42">
        <v>1.48</v>
      </c>
      <c r="O201" s="42">
        <v>0.66</v>
      </c>
      <c r="P201" s="42">
        <v>0.3</v>
      </c>
      <c r="Q201" s="42">
        <v>0</v>
      </c>
      <c r="R201" s="42">
        <v>0</v>
      </c>
      <c r="S201" s="42">
        <v>0</v>
      </c>
      <c r="T201" s="42">
        <v>0</v>
      </c>
      <c r="U201" s="42">
        <v>0</v>
      </c>
      <c r="V201" s="42">
        <v>0.06</v>
      </c>
      <c r="W201" s="42">
        <v>0</v>
      </c>
      <c r="X201" s="42">
        <v>0</v>
      </c>
    </row>
    <row r="202" spans="1:24" ht="15.75" customHeight="1" x14ac:dyDescent="0.15">
      <c r="A202" s="42" t="s">
        <v>8555</v>
      </c>
      <c r="B202" s="42">
        <v>3.08</v>
      </c>
      <c r="C202" s="42">
        <v>2.84</v>
      </c>
      <c r="D202" s="42">
        <v>2.2799999999999998</v>
      </c>
      <c r="E202" s="42">
        <v>1.1499999999999999</v>
      </c>
      <c r="F202" s="42">
        <v>1.52</v>
      </c>
      <c r="G202" s="42">
        <v>1.42</v>
      </c>
      <c r="H202" s="42">
        <v>1.61</v>
      </c>
      <c r="I202" s="42">
        <v>1.1499999999999999</v>
      </c>
      <c r="J202" s="42">
        <v>0.52</v>
      </c>
      <c r="K202" s="42">
        <v>0.68</v>
      </c>
      <c r="L202" s="42">
        <v>0.34</v>
      </c>
      <c r="M202" s="42">
        <v>0.14000000000000001</v>
      </c>
      <c r="N202" s="42">
        <v>0.38</v>
      </c>
      <c r="O202" s="42">
        <v>1.96</v>
      </c>
      <c r="P202" s="42">
        <v>0.88</v>
      </c>
      <c r="Q202" s="42">
        <v>1.25</v>
      </c>
      <c r="R202" s="42">
        <v>0.35</v>
      </c>
      <c r="S202" s="42">
        <v>0.08</v>
      </c>
      <c r="T202" s="42">
        <v>0.06</v>
      </c>
      <c r="U202" s="42">
        <v>0.03</v>
      </c>
      <c r="V202" s="42">
        <v>0.05</v>
      </c>
      <c r="W202" s="42">
        <v>0.22</v>
      </c>
      <c r="X202" s="42">
        <v>0.32</v>
      </c>
    </row>
    <row r="203" spans="1:24" ht="15.75" customHeight="1" x14ac:dyDescent="0.15">
      <c r="A203" s="42" t="s">
        <v>8556</v>
      </c>
      <c r="B203" s="42">
        <v>17.16</v>
      </c>
      <c r="C203" s="42">
        <v>11.93</v>
      </c>
      <c r="D203" s="42">
        <v>20.74</v>
      </c>
      <c r="E203" s="42">
        <v>27.96</v>
      </c>
      <c r="F203" s="42">
        <v>21.08</v>
      </c>
      <c r="G203" s="42">
        <v>6.39</v>
      </c>
      <c r="H203" s="42">
        <v>9.7799999999999994</v>
      </c>
      <c r="I203" s="42">
        <v>2.2000000000000002</v>
      </c>
      <c r="J203" s="42">
        <v>0.33</v>
      </c>
      <c r="K203" s="42">
        <v>13.16</v>
      </c>
      <c r="L203" s="42">
        <v>6.06</v>
      </c>
      <c r="M203" s="42">
        <v>51.61</v>
      </c>
      <c r="N203" s="42">
        <v>0.13</v>
      </c>
      <c r="O203" s="42">
        <v>0.02</v>
      </c>
      <c r="P203" s="42">
        <v>0.1</v>
      </c>
      <c r="Q203" s="42">
        <v>0.06</v>
      </c>
      <c r="R203" s="42">
        <v>0.01</v>
      </c>
      <c r="S203" s="42">
        <v>0.03</v>
      </c>
      <c r="T203" s="42">
        <v>0</v>
      </c>
      <c r="U203" s="42">
        <v>0</v>
      </c>
      <c r="V203" s="42">
        <v>0.01</v>
      </c>
      <c r="W203" s="42">
        <v>0.06</v>
      </c>
      <c r="X203" s="42">
        <v>0.32</v>
      </c>
    </row>
    <row r="204" spans="1:24" ht="15.75" customHeight="1" x14ac:dyDescent="0.15">
      <c r="A204" s="42" t="s">
        <v>8557</v>
      </c>
      <c r="B204" s="42">
        <v>15.84</v>
      </c>
      <c r="C204" s="42">
        <v>56.72</v>
      </c>
      <c r="D204" s="42">
        <v>33.229999999999997</v>
      </c>
      <c r="E204" s="42">
        <v>3.24</v>
      </c>
      <c r="F204" s="42">
        <v>2.35</v>
      </c>
      <c r="G204" s="42">
        <v>2.59</v>
      </c>
      <c r="H204" s="42">
        <v>1.79</v>
      </c>
      <c r="I204" s="42">
        <v>2.3199999999999998</v>
      </c>
      <c r="J204" s="42">
        <v>1.64</v>
      </c>
      <c r="K204" s="42">
        <v>2.13</v>
      </c>
      <c r="L204" s="42">
        <v>1.34</v>
      </c>
      <c r="M204" s="42">
        <v>1.59</v>
      </c>
      <c r="N204" s="42">
        <v>2.02</v>
      </c>
      <c r="O204" s="42">
        <v>3.41</v>
      </c>
      <c r="P204" s="42">
        <v>2.46</v>
      </c>
      <c r="Q204" s="42">
        <v>0.87</v>
      </c>
      <c r="R204" s="42">
        <v>0.59</v>
      </c>
      <c r="S204" s="42">
        <v>1.23</v>
      </c>
      <c r="T204" s="42">
        <v>0.74</v>
      </c>
      <c r="U204" s="42">
        <v>1.39</v>
      </c>
      <c r="V204" s="42">
        <v>1.58</v>
      </c>
      <c r="W204" s="42">
        <v>1.27</v>
      </c>
      <c r="X204" s="42">
        <v>1.46</v>
      </c>
    </row>
    <row r="205" spans="1:24" ht="15.75" customHeight="1" x14ac:dyDescent="0.15">
      <c r="A205" s="42" t="s">
        <v>8558</v>
      </c>
      <c r="B205" s="42">
        <v>11.73</v>
      </c>
      <c r="C205" s="42">
        <v>14.12</v>
      </c>
      <c r="D205" s="42">
        <v>15.53</v>
      </c>
      <c r="E205" s="42">
        <v>6.61</v>
      </c>
      <c r="F205" s="42">
        <v>4.26</v>
      </c>
      <c r="G205" s="42">
        <v>2.08</v>
      </c>
      <c r="H205" s="42">
        <v>3.31</v>
      </c>
      <c r="I205" s="42">
        <v>10.15</v>
      </c>
      <c r="J205" s="42">
        <v>7.05</v>
      </c>
      <c r="K205" s="42">
        <v>1.1399999999999999</v>
      </c>
      <c r="L205" s="42">
        <v>0.88</v>
      </c>
      <c r="M205" s="42">
        <v>0.84</v>
      </c>
      <c r="N205" s="42">
        <v>0.74</v>
      </c>
      <c r="O205" s="42">
        <v>1.98</v>
      </c>
      <c r="P205" s="42">
        <v>1.84</v>
      </c>
      <c r="Q205" s="42">
        <v>1.34</v>
      </c>
      <c r="R205" s="42">
        <v>0.1</v>
      </c>
      <c r="S205" s="42">
        <v>0.91</v>
      </c>
      <c r="T205" s="42">
        <v>0.38</v>
      </c>
      <c r="U205" s="42">
        <v>1.65</v>
      </c>
      <c r="V205" s="42">
        <v>0.09</v>
      </c>
      <c r="W205" s="42">
        <v>1.4</v>
      </c>
      <c r="X205" s="42">
        <v>3.17</v>
      </c>
    </row>
    <row r="206" spans="1:24" ht="15.75" customHeight="1" x14ac:dyDescent="0.15">
      <c r="A206" s="42" t="s">
        <v>8559</v>
      </c>
      <c r="B206" s="42">
        <v>0</v>
      </c>
      <c r="C206" s="42">
        <v>0</v>
      </c>
      <c r="D206" s="42">
        <v>0</v>
      </c>
      <c r="E206" s="42">
        <v>0</v>
      </c>
      <c r="F206" s="42">
        <v>0</v>
      </c>
      <c r="G206" s="42">
        <v>0.03</v>
      </c>
      <c r="H206" s="42">
        <v>0</v>
      </c>
      <c r="I206" s="42">
        <v>0</v>
      </c>
      <c r="J206" s="42">
        <v>0</v>
      </c>
      <c r="K206" s="42">
        <v>0</v>
      </c>
      <c r="L206" s="42">
        <v>0</v>
      </c>
      <c r="M206" s="42">
        <v>0.28999999999999998</v>
      </c>
      <c r="N206" s="42">
        <v>1.44</v>
      </c>
      <c r="O206" s="42">
        <v>0.12</v>
      </c>
      <c r="P206" s="42">
        <v>0</v>
      </c>
      <c r="Q206" s="42">
        <v>0.06</v>
      </c>
      <c r="R206" s="42">
        <v>0</v>
      </c>
      <c r="S206" s="42">
        <v>0.13</v>
      </c>
      <c r="T206" s="42">
        <v>0</v>
      </c>
      <c r="U206" s="42">
        <v>0</v>
      </c>
      <c r="V206" s="42">
        <v>0.15</v>
      </c>
      <c r="W206" s="42">
        <v>7.0000000000000007E-2</v>
      </c>
      <c r="X206" s="42">
        <v>0</v>
      </c>
    </row>
    <row r="207" spans="1:24" ht="15.75" customHeight="1" x14ac:dyDescent="0.15">
      <c r="A207" s="42" t="s">
        <v>8560</v>
      </c>
      <c r="B207" s="42">
        <v>2.44</v>
      </c>
      <c r="C207" s="42">
        <v>0.85</v>
      </c>
      <c r="D207" s="42">
        <v>1.38</v>
      </c>
      <c r="E207" s="42">
        <v>0</v>
      </c>
      <c r="F207" s="42">
        <v>0</v>
      </c>
      <c r="G207" s="42">
        <v>0.48</v>
      </c>
      <c r="H207" s="42">
        <v>3.51</v>
      </c>
      <c r="I207" s="42">
        <v>1.1299999999999999</v>
      </c>
      <c r="J207" s="42">
        <v>5.55</v>
      </c>
      <c r="K207" s="42">
        <v>0</v>
      </c>
      <c r="L207" s="42">
        <v>0</v>
      </c>
      <c r="M207" s="42">
        <v>0.03</v>
      </c>
      <c r="N207" s="42">
        <v>0</v>
      </c>
      <c r="O207" s="42">
        <v>3.54</v>
      </c>
      <c r="P207" s="42">
        <v>0.94</v>
      </c>
      <c r="Q207" s="42">
        <v>1.18</v>
      </c>
      <c r="R207" s="42">
        <v>0.25</v>
      </c>
      <c r="S207" s="42">
        <v>0.2</v>
      </c>
      <c r="T207" s="42">
        <v>0</v>
      </c>
      <c r="U207" s="42">
        <v>0</v>
      </c>
      <c r="V207" s="42">
        <v>0.13</v>
      </c>
      <c r="W207" s="42">
        <v>0.76</v>
      </c>
      <c r="X207" s="42">
        <v>0</v>
      </c>
    </row>
    <row r="208" spans="1:24" ht="15.75" customHeight="1" x14ac:dyDescent="0.15">
      <c r="A208" s="42" t="s">
        <v>8561</v>
      </c>
      <c r="B208" s="42">
        <v>4.67</v>
      </c>
      <c r="C208" s="42">
        <v>1.45</v>
      </c>
      <c r="D208" s="42">
        <v>4.7</v>
      </c>
      <c r="E208" s="42">
        <v>7.92</v>
      </c>
      <c r="F208" s="42">
        <v>0.81</v>
      </c>
      <c r="G208" s="42">
        <v>0.69</v>
      </c>
      <c r="H208" s="42">
        <v>3.23</v>
      </c>
      <c r="I208" s="42">
        <v>1.63</v>
      </c>
      <c r="J208" s="42">
        <v>0</v>
      </c>
      <c r="K208" s="42">
        <v>10.58</v>
      </c>
      <c r="L208" s="42">
        <v>6.27</v>
      </c>
      <c r="M208" s="42">
        <v>3.66</v>
      </c>
      <c r="N208" s="42">
        <v>0</v>
      </c>
      <c r="O208" s="42">
        <v>5.48</v>
      </c>
      <c r="P208" s="42">
        <v>1.37</v>
      </c>
      <c r="Q208" s="42">
        <v>0</v>
      </c>
      <c r="R208" s="42">
        <v>0</v>
      </c>
      <c r="S208" s="42">
        <v>5.94</v>
      </c>
      <c r="T208" s="42">
        <v>0</v>
      </c>
      <c r="U208" s="42">
        <v>0</v>
      </c>
      <c r="V208" s="42">
        <v>3.59</v>
      </c>
      <c r="W208" s="42">
        <v>0</v>
      </c>
      <c r="X208" s="42">
        <v>3.79</v>
      </c>
    </row>
    <row r="209" spans="1:24" ht="15.75" customHeight="1" x14ac:dyDescent="0.15">
      <c r="A209" s="42" t="s">
        <v>8562</v>
      </c>
      <c r="B209" s="42">
        <v>105.64</v>
      </c>
      <c r="C209" s="42">
        <v>249.69</v>
      </c>
      <c r="D209" s="42">
        <v>114.57</v>
      </c>
      <c r="E209" s="42">
        <v>34.04</v>
      </c>
      <c r="F209" s="42">
        <v>51.33</v>
      </c>
      <c r="G209" s="42">
        <v>8.6999999999999993</v>
      </c>
      <c r="H209" s="42">
        <v>35.25</v>
      </c>
      <c r="I209" s="42">
        <v>6.54</v>
      </c>
      <c r="J209" s="42">
        <v>26.62</v>
      </c>
      <c r="K209" s="42">
        <v>1.1399999999999999</v>
      </c>
      <c r="L209" s="42">
        <v>0.11</v>
      </c>
      <c r="M209" s="42">
        <v>0</v>
      </c>
      <c r="N209" s="42">
        <v>0</v>
      </c>
      <c r="O209" s="42">
        <v>36.31</v>
      </c>
      <c r="P209" s="42">
        <v>14.82</v>
      </c>
      <c r="Q209" s="42">
        <v>203.88</v>
      </c>
      <c r="R209" s="42">
        <v>12.52</v>
      </c>
      <c r="S209" s="42">
        <v>0.56000000000000005</v>
      </c>
      <c r="T209" s="42">
        <v>1.65</v>
      </c>
      <c r="U209" s="42">
        <v>1.32</v>
      </c>
      <c r="V209" s="42">
        <v>1.32</v>
      </c>
      <c r="W209" s="42">
        <v>12.49</v>
      </c>
      <c r="X209" s="42">
        <v>0.97</v>
      </c>
    </row>
    <row r="210" spans="1:24" ht="15.75" customHeight="1" x14ac:dyDescent="0.15">
      <c r="A210" s="42" t="s">
        <v>8563</v>
      </c>
      <c r="B210" s="42">
        <v>2.5499999999999998</v>
      </c>
      <c r="C210" s="42">
        <v>0.11</v>
      </c>
      <c r="D210" s="42">
        <v>0.32</v>
      </c>
      <c r="E210" s="42">
        <v>0.91</v>
      </c>
      <c r="F210" s="42">
        <v>0</v>
      </c>
      <c r="G210" s="42">
        <v>0.23</v>
      </c>
      <c r="H210" s="42">
        <v>0.09</v>
      </c>
      <c r="I210" s="42">
        <v>0.08</v>
      </c>
      <c r="J210" s="42">
        <v>0</v>
      </c>
      <c r="K210" s="42">
        <v>0</v>
      </c>
      <c r="L210" s="42">
        <v>2.62</v>
      </c>
      <c r="M210" s="42">
        <v>1.54</v>
      </c>
      <c r="N210" s="42">
        <v>2.2200000000000002</v>
      </c>
      <c r="O210" s="42">
        <v>0.47</v>
      </c>
      <c r="P210" s="42">
        <v>0.1</v>
      </c>
      <c r="Q210" s="42">
        <v>0.33</v>
      </c>
      <c r="R210" s="42">
        <v>2.4700000000000002</v>
      </c>
      <c r="S210" s="42">
        <v>0.1</v>
      </c>
      <c r="T210" s="42">
        <v>0.12</v>
      </c>
      <c r="U210" s="42">
        <v>0</v>
      </c>
      <c r="V210" s="42">
        <v>0.37</v>
      </c>
      <c r="W210" s="42">
        <v>0.32</v>
      </c>
      <c r="X210" s="42">
        <v>0.65</v>
      </c>
    </row>
    <row r="211" spans="1:24" ht="15.75" customHeight="1" x14ac:dyDescent="0.15">
      <c r="A211" s="42" t="s">
        <v>8564</v>
      </c>
      <c r="B211" s="42">
        <v>10.130000000000001</v>
      </c>
      <c r="C211" s="42">
        <v>5.67</v>
      </c>
      <c r="D211" s="42">
        <v>5.87</v>
      </c>
      <c r="E211" s="42">
        <v>11.15</v>
      </c>
      <c r="F211" s="42">
        <v>9.58</v>
      </c>
      <c r="G211" s="42">
        <v>6.95</v>
      </c>
      <c r="H211" s="42">
        <v>5.34</v>
      </c>
      <c r="I211" s="42">
        <v>16.27</v>
      </c>
      <c r="J211" s="42">
        <v>10.220000000000001</v>
      </c>
      <c r="K211" s="42">
        <v>3.43</v>
      </c>
      <c r="L211" s="42">
        <v>1.88</v>
      </c>
      <c r="M211" s="42">
        <v>0.46</v>
      </c>
      <c r="N211" s="42">
        <v>0.05</v>
      </c>
      <c r="O211" s="42">
        <v>0.26</v>
      </c>
      <c r="P211" s="42">
        <v>0.88</v>
      </c>
      <c r="Q211" s="42">
        <v>0.12</v>
      </c>
      <c r="R211" s="42">
        <v>0.06</v>
      </c>
      <c r="S211" s="42">
        <v>0.62</v>
      </c>
      <c r="T211" s="42">
        <v>0.11</v>
      </c>
      <c r="U211" s="42">
        <v>0.56999999999999995</v>
      </c>
      <c r="V211" s="42">
        <v>0.31</v>
      </c>
      <c r="W211" s="42">
        <v>1.83</v>
      </c>
      <c r="X211" s="42">
        <v>0</v>
      </c>
    </row>
    <row r="212" spans="1:24" ht="15.75" customHeight="1" x14ac:dyDescent="0.15">
      <c r="A212" s="42" t="s">
        <v>8565</v>
      </c>
      <c r="B212" s="42">
        <v>0.51</v>
      </c>
      <c r="C212" s="42">
        <v>7.0000000000000007E-2</v>
      </c>
      <c r="D212" s="42">
        <v>0.1</v>
      </c>
      <c r="E212" s="42">
        <v>1.07</v>
      </c>
      <c r="F212" s="42">
        <v>1.71</v>
      </c>
      <c r="G212" s="42">
        <v>0.28000000000000003</v>
      </c>
      <c r="H212" s="42">
        <v>0.34</v>
      </c>
      <c r="I212" s="42">
        <v>0.12</v>
      </c>
      <c r="J212" s="42">
        <v>0.47</v>
      </c>
      <c r="K212" s="42">
        <v>2.62</v>
      </c>
      <c r="L212" s="42">
        <v>2.82</v>
      </c>
      <c r="M212" s="42">
        <v>1.6</v>
      </c>
      <c r="N212" s="42">
        <v>0.34</v>
      </c>
      <c r="O212" s="42">
        <v>0.11</v>
      </c>
      <c r="P212" s="42">
        <v>0.01</v>
      </c>
      <c r="Q212" s="42">
        <v>0.46</v>
      </c>
      <c r="R212" s="42">
        <v>0.01</v>
      </c>
      <c r="S212" s="42">
        <v>0.22</v>
      </c>
      <c r="T212" s="42">
        <v>0.02</v>
      </c>
      <c r="U212" s="42">
        <v>0</v>
      </c>
      <c r="V212" s="42">
        <v>0.03</v>
      </c>
      <c r="W212" s="42">
        <v>0.04</v>
      </c>
      <c r="X212" s="42">
        <v>0</v>
      </c>
    </row>
    <row r="213" spans="1:24" ht="15.75" customHeight="1" x14ac:dyDescent="0.15">
      <c r="A213" s="42" t="s">
        <v>8566</v>
      </c>
      <c r="B213" s="42">
        <v>11.96</v>
      </c>
      <c r="C213" s="42">
        <v>5.01</v>
      </c>
      <c r="D213" s="42">
        <v>4.37</v>
      </c>
      <c r="E213" s="42">
        <v>2.92</v>
      </c>
      <c r="F213" s="42">
        <v>3.15</v>
      </c>
      <c r="G213" s="42">
        <v>5.69</v>
      </c>
      <c r="H213" s="42">
        <v>5.61</v>
      </c>
      <c r="I213" s="42">
        <v>2.48</v>
      </c>
      <c r="J213" s="42">
        <v>1.78</v>
      </c>
      <c r="K213" s="42">
        <v>1.5</v>
      </c>
      <c r="L213" s="42">
        <v>0.65</v>
      </c>
      <c r="M213" s="42">
        <v>7.0000000000000007E-2</v>
      </c>
      <c r="N213" s="42">
        <v>1</v>
      </c>
      <c r="O213" s="42">
        <v>7.87</v>
      </c>
      <c r="P213" s="42">
        <v>7.47</v>
      </c>
      <c r="Q213" s="42">
        <v>0.74</v>
      </c>
      <c r="R213" s="42">
        <v>0.16</v>
      </c>
      <c r="S213" s="42">
        <v>1.06</v>
      </c>
      <c r="T213" s="42">
        <v>0.06</v>
      </c>
      <c r="U213" s="42">
        <v>0.27</v>
      </c>
      <c r="V213" s="42">
        <v>0.15</v>
      </c>
      <c r="W213" s="42">
        <v>8.0500000000000007</v>
      </c>
      <c r="X213" s="42">
        <v>0.22</v>
      </c>
    </row>
    <row r="214" spans="1:24" ht="15.75" customHeight="1" x14ac:dyDescent="0.15">
      <c r="A214" s="42" t="s">
        <v>8567</v>
      </c>
      <c r="B214" s="42">
        <v>5.99</v>
      </c>
      <c r="C214" s="42">
        <v>2.1800000000000002</v>
      </c>
      <c r="D214" s="42">
        <v>3.06</v>
      </c>
      <c r="E214" s="42">
        <v>0.68</v>
      </c>
      <c r="F214" s="42">
        <v>0.56999999999999995</v>
      </c>
      <c r="G214" s="42">
        <v>1.67</v>
      </c>
      <c r="H214" s="42">
        <v>0.24</v>
      </c>
      <c r="I214" s="42">
        <v>0.59</v>
      </c>
      <c r="J214" s="42">
        <v>0.34</v>
      </c>
      <c r="K214" s="42">
        <v>0.42</v>
      </c>
      <c r="L214" s="42">
        <v>0.13</v>
      </c>
      <c r="M214" s="42">
        <v>0.28999999999999998</v>
      </c>
      <c r="N214" s="42">
        <v>0.26</v>
      </c>
      <c r="O214" s="42">
        <v>0.88</v>
      </c>
      <c r="P214" s="42">
        <v>1.27</v>
      </c>
      <c r="Q214" s="42">
        <v>1.73</v>
      </c>
      <c r="R214" s="42">
        <v>0.39</v>
      </c>
      <c r="S214" s="42">
        <v>0.59</v>
      </c>
      <c r="T214" s="42">
        <v>0.42</v>
      </c>
      <c r="U214" s="42">
        <v>1.22</v>
      </c>
      <c r="V214" s="42">
        <v>0.37</v>
      </c>
      <c r="W214" s="42">
        <v>0.96</v>
      </c>
      <c r="X214" s="42">
        <v>0.92</v>
      </c>
    </row>
    <row r="215" spans="1:24" ht="15.75" customHeight="1" x14ac:dyDescent="0.15">
      <c r="A215" s="42" t="s">
        <v>8568</v>
      </c>
      <c r="B215" s="42">
        <v>7.0000000000000007E-2</v>
      </c>
      <c r="C215" s="42">
        <v>0</v>
      </c>
      <c r="D215" s="42">
        <v>0</v>
      </c>
      <c r="E215" s="42">
        <v>0.32</v>
      </c>
      <c r="F215" s="42">
        <v>0.02</v>
      </c>
      <c r="G215" s="42">
        <v>0</v>
      </c>
      <c r="H215" s="42">
        <v>0</v>
      </c>
      <c r="I215" s="42">
        <v>0.03</v>
      </c>
      <c r="J215" s="42">
        <v>3.22</v>
      </c>
      <c r="K215" s="42">
        <v>0</v>
      </c>
      <c r="L215" s="42">
        <v>0.02</v>
      </c>
      <c r="M215" s="42">
        <v>0</v>
      </c>
      <c r="N215" s="42">
        <v>8.01</v>
      </c>
      <c r="O215" s="42">
        <v>0.09</v>
      </c>
      <c r="P215" s="42">
        <v>0</v>
      </c>
      <c r="Q215" s="42">
        <v>0.17</v>
      </c>
      <c r="R215" s="42">
        <v>0</v>
      </c>
      <c r="S215" s="42">
        <v>0</v>
      </c>
      <c r="T215" s="42">
        <v>0.14000000000000001</v>
      </c>
      <c r="U215" s="42">
        <v>0</v>
      </c>
      <c r="V215" s="42">
        <v>7.0000000000000007E-2</v>
      </c>
      <c r="W215" s="42">
        <v>7.0000000000000007E-2</v>
      </c>
      <c r="X215" s="42">
        <v>0</v>
      </c>
    </row>
    <row r="216" spans="1:24" ht="15.75" customHeight="1" x14ac:dyDescent="0.15">
      <c r="A216" s="42" t="s">
        <v>8569</v>
      </c>
      <c r="B216" s="42">
        <v>0.06</v>
      </c>
      <c r="C216" s="42">
        <v>0.63</v>
      </c>
      <c r="D216" s="42">
        <v>0.19</v>
      </c>
      <c r="E216" s="42">
        <v>1.48</v>
      </c>
      <c r="F216" s="42">
        <v>1.88</v>
      </c>
      <c r="G216" s="42">
        <v>0.91</v>
      </c>
      <c r="H216" s="42">
        <v>3.23</v>
      </c>
      <c r="I216" s="42">
        <v>0.44</v>
      </c>
      <c r="J216" s="42">
        <v>0</v>
      </c>
      <c r="K216" s="42">
        <v>17.3</v>
      </c>
      <c r="L216" s="42">
        <v>7.62</v>
      </c>
      <c r="M216" s="42">
        <v>0.28999999999999998</v>
      </c>
      <c r="N216" s="42">
        <v>0.12</v>
      </c>
      <c r="O216" s="42">
        <v>2.67</v>
      </c>
      <c r="P216" s="42">
        <v>1.75</v>
      </c>
      <c r="Q216" s="42">
        <v>2.4700000000000002</v>
      </c>
      <c r="R216" s="42">
        <v>0.18</v>
      </c>
      <c r="S216" s="42">
        <v>0.82</v>
      </c>
      <c r="T216" s="42">
        <v>0.6</v>
      </c>
      <c r="U216" s="42">
        <v>0.28999999999999998</v>
      </c>
      <c r="V216" s="42">
        <v>7.0000000000000007E-2</v>
      </c>
      <c r="W216" s="42">
        <v>1.68</v>
      </c>
      <c r="X216" s="42">
        <v>0.37</v>
      </c>
    </row>
    <row r="217" spans="1:24" ht="15.75" customHeight="1" x14ac:dyDescent="0.15">
      <c r="A217" s="42" t="s">
        <v>8570</v>
      </c>
      <c r="B217" s="42">
        <v>1.1000000000000001</v>
      </c>
      <c r="C217" s="42">
        <v>5.25</v>
      </c>
      <c r="D217" s="42">
        <v>2.2799999999999998</v>
      </c>
      <c r="E217" s="42">
        <v>2.61</v>
      </c>
      <c r="F217" s="42">
        <v>1.48</v>
      </c>
      <c r="G217" s="42">
        <v>4.07</v>
      </c>
      <c r="H217" s="42">
        <v>1.49</v>
      </c>
      <c r="I217" s="42">
        <v>0.79</v>
      </c>
      <c r="J217" s="42">
        <v>0.93</v>
      </c>
      <c r="K217" s="42">
        <v>0.37</v>
      </c>
      <c r="L217" s="42">
        <v>0.18</v>
      </c>
      <c r="M217" s="42">
        <v>0.06</v>
      </c>
      <c r="N217" s="42">
        <v>0.39</v>
      </c>
      <c r="O217" s="42">
        <v>0.91</v>
      </c>
      <c r="P217" s="42">
        <v>0.81</v>
      </c>
      <c r="Q217" s="42">
        <v>0.43</v>
      </c>
      <c r="R217" s="42">
        <v>0.12</v>
      </c>
      <c r="S217" s="42">
        <v>0.69</v>
      </c>
      <c r="T217" s="42">
        <v>0.19</v>
      </c>
      <c r="U217" s="42">
        <v>0.11</v>
      </c>
      <c r="V217" s="42">
        <v>0.17</v>
      </c>
      <c r="W217" s="42">
        <v>1.45</v>
      </c>
      <c r="X217" s="42">
        <v>0</v>
      </c>
    </row>
    <row r="218" spans="1:24" ht="15.75" customHeight="1" x14ac:dyDescent="0.15">
      <c r="A218" s="42" t="s">
        <v>8571</v>
      </c>
      <c r="B218" s="42">
        <v>0.44</v>
      </c>
      <c r="C218" s="42">
        <v>3.19</v>
      </c>
      <c r="D218" s="42">
        <v>1.01</v>
      </c>
      <c r="E218" s="42">
        <v>0.8</v>
      </c>
      <c r="F218" s="42">
        <v>1.8</v>
      </c>
      <c r="G218" s="42">
        <v>1.26</v>
      </c>
      <c r="H218" s="42">
        <v>0.53</v>
      </c>
      <c r="I218" s="42">
        <v>0.41</v>
      </c>
      <c r="J218" s="42">
        <v>0</v>
      </c>
      <c r="K218" s="42">
        <v>1.64</v>
      </c>
      <c r="L218" s="42">
        <v>0.72</v>
      </c>
      <c r="M218" s="42">
        <v>0.08</v>
      </c>
      <c r="N218" s="42">
        <v>0.49</v>
      </c>
      <c r="O218" s="42">
        <v>0.1</v>
      </c>
      <c r="P218" s="42">
        <v>0.11</v>
      </c>
      <c r="Q218" s="42">
        <v>0.02</v>
      </c>
      <c r="R218" s="42">
        <v>7.0000000000000007E-2</v>
      </c>
      <c r="S218" s="42">
        <v>0.14000000000000001</v>
      </c>
      <c r="T218" s="42">
        <v>0.12</v>
      </c>
      <c r="U218" s="42">
        <v>0.09</v>
      </c>
      <c r="V218" s="42">
        <v>0.04</v>
      </c>
      <c r="W218" s="42">
        <v>0.04</v>
      </c>
      <c r="X218" s="42">
        <v>0</v>
      </c>
    </row>
    <row r="219" spans="1:24" ht="15.75" customHeight="1" x14ac:dyDescent="0.15">
      <c r="A219" s="42" t="s">
        <v>8572</v>
      </c>
      <c r="B219" s="42">
        <v>0.77</v>
      </c>
      <c r="C219" s="42">
        <v>0.06</v>
      </c>
      <c r="D219" s="42">
        <v>0.78</v>
      </c>
      <c r="E219" s="42">
        <v>1.45</v>
      </c>
      <c r="F219" s="42">
        <v>1.54</v>
      </c>
      <c r="G219" s="42">
        <v>0.56000000000000005</v>
      </c>
      <c r="H219" s="42">
        <v>1.2</v>
      </c>
      <c r="I219" s="42">
        <v>0.56999999999999995</v>
      </c>
      <c r="J219" s="42">
        <v>1.32</v>
      </c>
      <c r="K219" s="42">
        <v>2.13</v>
      </c>
      <c r="L219" s="42">
        <v>2.85</v>
      </c>
      <c r="M219" s="42">
        <v>0.62</v>
      </c>
      <c r="N219" s="42">
        <v>1.26</v>
      </c>
      <c r="O219" s="42">
        <v>0.12</v>
      </c>
      <c r="P219" s="42">
        <v>0.36</v>
      </c>
      <c r="Q219" s="42">
        <v>0.06</v>
      </c>
      <c r="R219" s="42">
        <v>1.17</v>
      </c>
      <c r="S219" s="42">
        <v>0.16</v>
      </c>
      <c r="T219" s="42">
        <v>0.53</v>
      </c>
      <c r="U219" s="42">
        <v>0.22</v>
      </c>
      <c r="V219" s="42">
        <v>0.74</v>
      </c>
      <c r="W219" s="42">
        <v>0.11</v>
      </c>
      <c r="X219" s="42">
        <v>1.04</v>
      </c>
    </row>
    <row r="220" spans="1:24" ht="15.75" customHeight="1" x14ac:dyDescent="0.15">
      <c r="A220" s="42" t="s">
        <v>8573</v>
      </c>
      <c r="B220" s="42">
        <v>5.65</v>
      </c>
      <c r="C220" s="42">
        <v>63.21</v>
      </c>
      <c r="D220" s="42">
        <v>114.7</v>
      </c>
      <c r="E220" s="42">
        <v>0.98</v>
      </c>
      <c r="F220" s="42">
        <v>0.53</v>
      </c>
      <c r="G220" s="42">
        <v>6.59</v>
      </c>
      <c r="H220" s="42">
        <v>1.06</v>
      </c>
      <c r="I220" s="42">
        <v>1.07</v>
      </c>
      <c r="J220" s="42">
        <v>1.98</v>
      </c>
      <c r="K220" s="42">
        <v>0.64</v>
      </c>
      <c r="L220" s="42">
        <v>0.59</v>
      </c>
      <c r="M220" s="42">
        <v>0.57999999999999996</v>
      </c>
      <c r="N220" s="42">
        <v>1.76</v>
      </c>
      <c r="O220" s="42">
        <v>12.95</v>
      </c>
      <c r="P220" s="42">
        <v>23.38</v>
      </c>
      <c r="Q220" s="42">
        <v>12.4</v>
      </c>
      <c r="R220" s="42">
        <v>9.4</v>
      </c>
      <c r="S220" s="42">
        <v>13.77</v>
      </c>
      <c r="T220" s="42">
        <v>10.32</v>
      </c>
      <c r="U220" s="42">
        <v>7.57</v>
      </c>
      <c r="V220" s="42">
        <v>16.22</v>
      </c>
      <c r="W220" s="42">
        <v>12.39</v>
      </c>
      <c r="X220" s="42">
        <v>35.450000000000003</v>
      </c>
    </row>
    <row r="221" spans="1:24" ht="15.75" customHeight="1" x14ac:dyDescent="0.15">
      <c r="A221" s="42" t="s">
        <v>8574</v>
      </c>
      <c r="B221" s="42">
        <v>312.73</v>
      </c>
      <c r="C221" s="42">
        <v>381.81</v>
      </c>
      <c r="D221" s="42">
        <v>847.36</v>
      </c>
      <c r="E221" s="42">
        <v>160.9</v>
      </c>
      <c r="F221" s="42">
        <v>23.26</v>
      </c>
      <c r="G221" s="42">
        <v>21.42</v>
      </c>
      <c r="H221" s="42">
        <v>27.65</v>
      </c>
      <c r="I221" s="42">
        <v>15.93</v>
      </c>
      <c r="J221" s="42">
        <v>114.38</v>
      </c>
      <c r="K221" s="42">
        <v>6.2</v>
      </c>
      <c r="L221" s="42">
        <v>6.44</v>
      </c>
      <c r="M221" s="42">
        <v>1.85</v>
      </c>
      <c r="N221" s="42">
        <v>2.13</v>
      </c>
      <c r="O221" s="42">
        <v>10.71</v>
      </c>
      <c r="P221" s="42">
        <v>3.13</v>
      </c>
      <c r="Q221" s="42">
        <v>25.49</v>
      </c>
      <c r="R221" s="42">
        <v>0.92</v>
      </c>
      <c r="S221" s="42">
        <v>20.38</v>
      </c>
      <c r="T221" s="42">
        <v>2.52</v>
      </c>
      <c r="U221" s="42">
        <v>16.440000000000001</v>
      </c>
      <c r="V221" s="42">
        <v>1.91</v>
      </c>
      <c r="W221" s="42">
        <v>20.8</v>
      </c>
      <c r="X221" s="42">
        <v>4.0999999999999996</v>
      </c>
    </row>
    <row r="222" spans="1:24" ht="15.75" customHeight="1" x14ac:dyDescent="0.15">
      <c r="A222" s="42" t="s">
        <v>8575</v>
      </c>
      <c r="B222" s="42">
        <v>1.57</v>
      </c>
      <c r="C222" s="42">
        <v>0</v>
      </c>
      <c r="D222" s="42">
        <v>0.04</v>
      </c>
      <c r="E222" s="42">
        <v>0</v>
      </c>
      <c r="F222" s="42">
        <v>0.38</v>
      </c>
      <c r="G222" s="42">
        <v>0.85</v>
      </c>
      <c r="H222" s="42">
        <v>0.96</v>
      </c>
      <c r="I222" s="42">
        <v>0.15</v>
      </c>
      <c r="J222" s="42">
        <v>0.16</v>
      </c>
      <c r="K222" s="42">
        <v>0</v>
      </c>
      <c r="L222" s="42">
        <v>0</v>
      </c>
      <c r="M222" s="42">
        <v>0</v>
      </c>
      <c r="N222" s="42">
        <v>0</v>
      </c>
      <c r="O222" s="42">
        <v>0</v>
      </c>
      <c r="P222" s="42">
        <v>0</v>
      </c>
      <c r="Q222" s="42">
        <v>0.94</v>
      </c>
      <c r="R222" s="42">
        <v>0</v>
      </c>
      <c r="S222" s="42">
        <v>0</v>
      </c>
      <c r="T222" s="42">
        <v>0</v>
      </c>
      <c r="U222" s="42">
        <v>0</v>
      </c>
      <c r="V222" s="42">
        <v>0</v>
      </c>
      <c r="W222" s="42">
        <v>0.38</v>
      </c>
      <c r="X222" s="42">
        <v>0</v>
      </c>
    </row>
    <row r="223" spans="1:24" ht="15.75" customHeight="1" x14ac:dyDescent="0.15">
      <c r="A223" s="42" t="s">
        <v>8576</v>
      </c>
      <c r="B223" s="42">
        <v>0.3</v>
      </c>
      <c r="C223" s="42">
        <v>0.1</v>
      </c>
      <c r="D223" s="42">
        <v>0.11</v>
      </c>
      <c r="E223" s="42">
        <v>0.5</v>
      </c>
      <c r="F223" s="42">
        <v>0.17</v>
      </c>
      <c r="G223" s="42">
        <v>0.11</v>
      </c>
      <c r="H223" s="42">
        <v>0.11</v>
      </c>
      <c r="I223" s="42">
        <v>0.13</v>
      </c>
      <c r="J223" s="42">
        <v>0</v>
      </c>
      <c r="K223" s="42">
        <v>1.42</v>
      </c>
      <c r="L223" s="42">
        <v>0.28000000000000003</v>
      </c>
      <c r="M223" s="42">
        <v>0.31</v>
      </c>
      <c r="N223" s="42">
        <v>0</v>
      </c>
      <c r="O223" s="42">
        <v>0.32</v>
      </c>
      <c r="P223" s="42">
        <v>0</v>
      </c>
      <c r="Q223" s="42">
        <v>0.05</v>
      </c>
      <c r="R223" s="42">
        <v>0.2</v>
      </c>
      <c r="S223" s="42">
        <v>7.0000000000000007E-2</v>
      </c>
      <c r="T223" s="42">
        <v>0.14000000000000001</v>
      </c>
      <c r="U223" s="42">
        <v>0</v>
      </c>
      <c r="V223" s="42">
        <v>0.05</v>
      </c>
      <c r="W223" s="42">
        <v>0.24</v>
      </c>
      <c r="X223" s="42">
        <v>0</v>
      </c>
    </row>
    <row r="224" spans="1:24" ht="15.75" customHeight="1" x14ac:dyDescent="0.15">
      <c r="A224" s="42" t="s">
        <v>8577</v>
      </c>
      <c r="B224" s="42">
        <v>2.79</v>
      </c>
      <c r="C224" s="42">
        <v>2.82</v>
      </c>
      <c r="D224" s="42">
        <v>1.3</v>
      </c>
      <c r="E224" s="42">
        <v>0.43</v>
      </c>
      <c r="F224" s="42">
        <v>1.78</v>
      </c>
      <c r="G224" s="42">
        <v>0.49</v>
      </c>
      <c r="H224" s="42">
        <v>1.25</v>
      </c>
      <c r="I224" s="42">
        <v>0.51</v>
      </c>
      <c r="J224" s="42">
        <v>1.35</v>
      </c>
      <c r="K224" s="42">
        <v>0.11</v>
      </c>
      <c r="L224" s="42">
        <v>0.14000000000000001</v>
      </c>
      <c r="M224" s="42">
        <v>0.06</v>
      </c>
      <c r="N224" s="42">
        <v>0.1</v>
      </c>
      <c r="O224" s="42">
        <v>6.27</v>
      </c>
      <c r="P224" s="42">
        <v>2.35</v>
      </c>
      <c r="Q224" s="42">
        <v>0.18</v>
      </c>
      <c r="R224" s="42">
        <v>0.37</v>
      </c>
      <c r="S224" s="42">
        <v>0.15</v>
      </c>
      <c r="T224" s="42">
        <v>0.04</v>
      </c>
      <c r="U224" s="42">
        <v>0</v>
      </c>
      <c r="V224" s="42">
        <v>0.86</v>
      </c>
      <c r="W224" s="42">
        <v>1.01</v>
      </c>
      <c r="X224" s="42">
        <v>0.06</v>
      </c>
    </row>
    <row r="225" spans="1:24" ht="15.75" customHeight="1" x14ac:dyDescent="0.15">
      <c r="A225" s="42" t="s">
        <v>8578</v>
      </c>
      <c r="B225" s="42">
        <v>7.16</v>
      </c>
      <c r="C225" s="42">
        <v>1.58</v>
      </c>
      <c r="D225" s="42">
        <v>2.16</v>
      </c>
      <c r="E225" s="42">
        <v>4.43</v>
      </c>
      <c r="F225" s="42">
        <v>2.88</v>
      </c>
      <c r="G225" s="42">
        <v>1.1299999999999999</v>
      </c>
      <c r="H225" s="42">
        <v>0.92</v>
      </c>
      <c r="I225" s="42">
        <v>1.29</v>
      </c>
      <c r="J225" s="42">
        <v>0</v>
      </c>
      <c r="K225" s="42">
        <v>0.22</v>
      </c>
      <c r="L225" s="42">
        <v>0</v>
      </c>
      <c r="M225" s="42">
        <v>0</v>
      </c>
      <c r="N225" s="42">
        <v>0</v>
      </c>
      <c r="O225" s="42">
        <v>1.94</v>
      </c>
      <c r="P225" s="42">
        <v>0.41</v>
      </c>
      <c r="Q225" s="42">
        <v>0.54</v>
      </c>
      <c r="R225" s="42">
        <v>0.39</v>
      </c>
      <c r="S225" s="42">
        <v>0.16</v>
      </c>
      <c r="T225" s="42">
        <v>7.0000000000000007E-2</v>
      </c>
      <c r="U225" s="42">
        <v>0.81</v>
      </c>
      <c r="V225" s="42">
        <v>0</v>
      </c>
      <c r="W225" s="42">
        <v>0.47</v>
      </c>
      <c r="X225" s="42">
        <v>0.28999999999999998</v>
      </c>
    </row>
    <row r="226" spans="1:24" ht="15.75" customHeight="1" x14ac:dyDescent="0.15">
      <c r="A226" s="42" t="s">
        <v>8579</v>
      </c>
      <c r="B226" s="42">
        <v>0.56000000000000005</v>
      </c>
      <c r="C226" s="42">
        <v>1.1000000000000001</v>
      </c>
      <c r="D226" s="42">
        <v>1.37</v>
      </c>
      <c r="E226" s="42">
        <v>0.2</v>
      </c>
      <c r="F226" s="42">
        <v>0.21</v>
      </c>
      <c r="G226" s="42">
        <v>0.36</v>
      </c>
      <c r="H226" s="42">
        <v>0.38</v>
      </c>
      <c r="I226" s="42">
        <v>0.11</v>
      </c>
      <c r="J226" s="42">
        <v>0.52</v>
      </c>
      <c r="K226" s="42">
        <v>0.03</v>
      </c>
      <c r="L226" s="42">
        <v>0.08</v>
      </c>
      <c r="M226" s="42">
        <v>0.08</v>
      </c>
      <c r="N226" s="42">
        <v>0.28999999999999998</v>
      </c>
      <c r="O226" s="42">
        <v>0.47</v>
      </c>
      <c r="P226" s="42">
        <v>0.22</v>
      </c>
      <c r="Q226" s="42">
        <v>0.02</v>
      </c>
      <c r="R226" s="42">
        <v>0.28000000000000003</v>
      </c>
      <c r="S226" s="42">
        <v>0.37</v>
      </c>
      <c r="T226" s="42">
        <v>0.25</v>
      </c>
      <c r="U226" s="42">
        <v>0.69</v>
      </c>
      <c r="V226" s="42">
        <v>0.63</v>
      </c>
      <c r="W226" s="42">
        <v>0.13</v>
      </c>
      <c r="X226" s="42">
        <v>0.7</v>
      </c>
    </row>
    <row r="227" spans="1:24" ht="15.75" customHeight="1" x14ac:dyDescent="0.15">
      <c r="A227" s="42" t="s">
        <v>8580</v>
      </c>
      <c r="B227" s="42">
        <v>0.02</v>
      </c>
      <c r="C227" s="42">
        <v>0</v>
      </c>
      <c r="D227" s="42">
        <v>0</v>
      </c>
      <c r="E227" s="42">
        <v>0</v>
      </c>
      <c r="F227" s="42">
        <v>0.03</v>
      </c>
      <c r="G227" s="42">
        <v>0</v>
      </c>
      <c r="H227" s="42">
        <v>0</v>
      </c>
      <c r="I227" s="42">
        <v>0</v>
      </c>
      <c r="J227" s="42">
        <v>0</v>
      </c>
      <c r="K227" s="42">
        <v>0</v>
      </c>
      <c r="L227" s="42">
        <v>0</v>
      </c>
      <c r="M227" s="42">
        <v>0</v>
      </c>
      <c r="N227" s="42">
        <v>5.35</v>
      </c>
      <c r="O227" s="42">
        <v>0.72</v>
      </c>
      <c r="P227" s="42">
        <v>0</v>
      </c>
      <c r="Q227" s="42">
        <v>0</v>
      </c>
      <c r="R227" s="42">
        <v>0.26</v>
      </c>
      <c r="S227" s="42">
        <v>0.25</v>
      </c>
      <c r="T227" s="42">
        <v>0.74</v>
      </c>
      <c r="U227" s="42">
        <v>0</v>
      </c>
      <c r="V227" s="42">
        <v>0.96</v>
      </c>
      <c r="W227" s="42">
        <v>0.32</v>
      </c>
      <c r="X227" s="42">
        <v>0</v>
      </c>
    </row>
    <row r="228" spans="1:24" ht="15.75" customHeight="1" x14ac:dyDescent="0.15">
      <c r="A228" s="42" t="s">
        <v>8581</v>
      </c>
      <c r="B228" s="42">
        <v>0</v>
      </c>
      <c r="C228" s="42">
        <v>0.14000000000000001</v>
      </c>
      <c r="D228" s="42">
        <v>0</v>
      </c>
      <c r="E228" s="42">
        <v>0.36</v>
      </c>
      <c r="F228" s="42">
        <v>2.2400000000000002</v>
      </c>
      <c r="G228" s="42">
        <v>0.94</v>
      </c>
      <c r="H228" s="42">
        <v>0.61</v>
      </c>
      <c r="I228" s="42">
        <v>0.31</v>
      </c>
      <c r="J228" s="42">
        <v>0</v>
      </c>
      <c r="K228" s="42">
        <v>6.1</v>
      </c>
      <c r="L228" s="42">
        <v>11.6</v>
      </c>
      <c r="M228" s="42">
        <v>3.88</v>
      </c>
      <c r="N228" s="42">
        <v>0.41</v>
      </c>
      <c r="O228" s="42">
        <v>0</v>
      </c>
      <c r="P228" s="42">
        <v>4.17</v>
      </c>
      <c r="Q228" s="42">
        <v>0.46</v>
      </c>
      <c r="R228" s="42">
        <v>3.16</v>
      </c>
      <c r="S228" s="42">
        <v>0</v>
      </c>
      <c r="T228" s="42">
        <v>0.34</v>
      </c>
      <c r="U228" s="42">
        <v>0</v>
      </c>
      <c r="V228" s="42">
        <v>0.25</v>
      </c>
      <c r="W228" s="42">
        <v>0.25</v>
      </c>
      <c r="X228" s="42">
        <v>0</v>
      </c>
    </row>
    <row r="229" spans="1:24" ht="15.75" customHeight="1" x14ac:dyDescent="0.15">
      <c r="A229" s="42" t="s">
        <v>8582</v>
      </c>
      <c r="B229" s="42">
        <v>4.66</v>
      </c>
      <c r="C229" s="42">
        <v>23.29</v>
      </c>
      <c r="D229" s="42">
        <v>11.3</v>
      </c>
      <c r="E229" s="42">
        <v>59.44</v>
      </c>
      <c r="F229" s="42">
        <v>58.56</v>
      </c>
      <c r="G229" s="42">
        <v>5.18</v>
      </c>
      <c r="H229" s="42">
        <v>0.67</v>
      </c>
      <c r="I229" s="42">
        <v>3.21</v>
      </c>
      <c r="J229" s="42">
        <v>0.85</v>
      </c>
      <c r="K229" s="42">
        <v>0.61</v>
      </c>
      <c r="L229" s="42">
        <v>0.21</v>
      </c>
      <c r="M229" s="42">
        <v>0.12</v>
      </c>
      <c r="N229" s="42">
        <v>1.1200000000000001</v>
      </c>
      <c r="O229" s="42">
        <v>3.61</v>
      </c>
      <c r="P229" s="42">
        <v>0.04</v>
      </c>
      <c r="Q229" s="42">
        <v>0.12</v>
      </c>
      <c r="R229" s="42">
        <v>8.5</v>
      </c>
      <c r="S229" s="42">
        <v>31.92</v>
      </c>
      <c r="T229" s="42">
        <v>12.27</v>
      </c>
      <c r="U229" s="42">
        <v>0.52</v>
      </c>
      <c r="V229" s="42">
        <v>13.26</v>
      </c>
      <c r="W229" s="42">
        <v>28.48</v>
      </c>
      <c r="X229" s="42">
        <v>0.39</v>
      </c>
    </row>
    <row r="230" spans="1:24" ht="15.75" customHeight="1" x14ac:dyDescent="0.15">
      <c r="A230" s="42" t="s">
        <v>8583</v>
      </c>
      <c r="B230" s="42">
        <v>5.45</v>
      </c>
      <c r="C230" s="42">
        <v>8.08</v>
      </c>
      <c r="D230" s="42">
        <v>5.75</v>
      </c>
      <c r="E230" s="42">
        <v>0</v>
      </c>
      <c r="F230" s="42">
        <v>2.4700000000000002</v>
      </c>
      <c r="G230" s="42">
        <v>0</v>
      </c>
      <c r="H230" s="42">
        <v>0</v>
      </c>
      <c r="I230" s="42">
        <v>1.57</v>
      </c>
      <c r="J230" s="42">
        <v>0</v>
      </c>
      <c r="K230" s="42">
        <v>1.88</v>
      </c>
      <c r="L230" s="42">
        <v>0</v>
      </c>
      <c r="M230" s="42">
        <v>0</v>
      </c>
      <c r="N230" s="42">
        <v>0</v>
      </c>
      <c r="O230" s="42">
        <v>0</v>
      </c>
      <c r="P230" s="42">
        <v>1.26</v>
      </c>
      <c r="Q230" s="42">
        <v>0</v>
      </c>
      <c r="R230" s="42">
        <v>0</v>
      </c>
      <c r="S230" s="42">
        <v>0</v>
      </c>
      <c r="T230" s="42">
        <v>4.47</v>
      </c>
      <c r="U230" s="42">
        <v>0</v>
      </c>
      <c r="V230" s="42">
        <v>0</v>
      </c>
      <c r="W230" s="42">
        <v>0</v>
      </c>
      <c r="X230" s="42">
        <v>0</v>
      </c>
    </row>
    <row r="231" spans="1:24" ht="15.75" customHeight="1" x14ac:dyDescent="0.15">
      <c r="A231" s="42" t="s">
        <v>8584</v>
      </c>
      <c r="B231" s="42">
        <v>30.47</v>
      </c>
      <c r="C231" s="42">
        <v>56.28</v>
      </c>
      <c r="D231" s="42">
        <v>44.51</v>
      </c>
      <c r="E231" s="42">
        <v>19.260000000000002</v>
      </c>
      <c r="F231" s="42">
        <v>18.12</v>
      </c>
      <c r="G231" s="42">
        <v>5.57</v>
      </c>
      <c r="H231" s="42">
        <v>7.5</v>
      </c>
      <c r="I231" s="42">
        <v>6.97</v>
      </c>
      <c r="J231" s="42">
        <v>7.14</v>
      </c>
      <c r="K231" s="42">
        <v>1.65</v>
      </c>
      <c r="L231" s="42">
        <v>2.34</v>
      </c>
      <c r="M231" s="42">
        <v>7.0000000000000007E-2</v>
      </c>
      <c r="N231" s="42">
        <v>0.6</v>
      </c>
      <c r="O231" s="42">
        <v>0.14000000000000001</v>
      </c>
      <c r="P231" s="42">
        <v>0.06</v>
      </c>
      <c r="Q231" s="42">
        <v>7.09</v>
      </c>
      <c r="R231" s="42">
        <v>0</v>
      </c>
      <c r="S231" s="42">
        <v>0.05</v>
      </c>
      <c r="T231" s="42">
        <v>0</v>
      </c>
      <c r="U231" s="42">
        <v>0.08</v>
      </c>
      <c r="V231" s="42">
        <v>0.01</v>
      </c>
      <c r="W231" s="42">
        <v>0.19</v>
      </c>
      <c r="X231" s="42">
        <v>0</v>
      </c>
    </row>
    <row r="232" spans="1:24" ht="15.75" customHeight="1" x14ac:dyDescent="0.15">
      <c r="A232" s="42" t="s">
        <v>8585</v>
      </c>
      <c r="B232" s="42">
        <v>0.01</v>
      </c>
      <c r="C232" s="42">
        <v>0.52</v>
      </c>
      <c r="D232" s="42">
        <v>4.87</v>
      </c>
      <c r="E232" s="42">
        <v>7.75</v>
      </c>
      <c r="F232" s="42">
        <v>11.99</v>
      </c>
      <c r="G232" s="42">
        <v>0.24</v>
      </c>
      <c r="H232" s="42">
        <v>0.19</v>
      </c>
      <c r="I232" s="42">
        <v>0.34</v>
      </c>
      <c r="J232" s="42">
        <v>0</v>
      </c>
      <c r="K232" s="42">
        <v>3.31</v>
      </c>
      <c r="L232" s="42">
        <v>2.2400000000000002</v>
      </c>
      <c r="M232" s="42">
        <v>2.02</v>
      </c>
      <c r="N232" s="42">
        <v>0.56999999999999995</v>
      </c>
      <c r="O232" s="42">
        <v>1.69</v>
      </c>
      <c r="P232" s="42">
        <v>0.11</v>
      </c>
      <c r="Q232" s="42">
        <v>0.65</v>
      </c>
      <c r="R232" s="42">
        <v>0.04</v>
      </c>
      <c r="S232" s="42">
        <v>1.17</v>
      </c>
      <c r="T232" s="42">
        <v>0.38</v>
      </c>
      <c r="U232" s="42">
        <v>1.29</v>
      </c>
      <c r="V232" s="42">
        <v>0.01</v>
      </c>
      <c r="W232" s="42">
        <v>0.69</v>
      </c>
      <c r="X232" s="42">
        <v>4.9400000000000004</v>
      </c>
    </row>
    <row r="233" spans="1:24" ht="15.75" customHeight="1" x14ac:dyDescent="0.15">
      <c r="A233" s="42" t="s">
        <v>8586</v>
      </c>
      <c r="B233" s="42">
        <v>0.35</v>
      </c>
      <c r="C233" s="42">
        <v>7.53</v>
      </c>
      <c r="D233" s="42">
        <v>3.31</v>
      </c>
      <c r="E233" s="42">
        <v>2.21</v>
      </c>
      <c r="F233" s="42">
        <v>4.83</v>
      </c>
      <c r="G233" s="42">
        <v>8.43</v>
      </c>
      <c r="H233" s="42">
        <v>4.13</v>
      </c>
      <c r="I233" s="42">
        <v>1.83</v>
      </c>
      <c r="J233" s="42">
        <v>9.51</v>
      </c>
      <c r="K233" s="42">
        <v>29.68</v>
      </c>
      <c r="L233" s="42">
        <v>22.76</v>
      </c>
      <c r="M233" s="42">
        <v>8.2100000000000009</v>
      </c>
      <c r="N233" s="42">
        <v>14.02</v>
      </c>
      <c r="O233" s="42">
        <v>5.22</v>
      </c>
      <c r="P233" s="42">
        <v>5.2</v>
      </c>
      <c r="Q233" s="42">
        <v>7.73</v>
      </c>
      <c r="R233" s="42">
        <v>1.2</v>
      </c>
      <c r="S233" s="42">
        <v>3.71</v>
      </c>
      <c r="T233" s="42">
        <v>2.7</v>
      </c>
      <c r="U233" s="42">
        <v>0.95</v>
      </c>
      <c r="V233" s="42">
        <v>2.3199999999999998</v>
      </c>
      <c r="W233" s="42">
        <v>1.56</v>
      </c>
      <c r="X233" s="42">
        <v>7.59</v>
      </c>
    </row>
    <row r="234" spans="1:24" ht="15.75" customHeight="1" x14ac:dyDescent="0.15">
      <c r="A234" s="42" t="s">
        <v>8587</v>
      </c>
      <c r="B234" s="42">
        <v>4</v>
      </c>
      <c r="C234" s="42">
        <v>50.91</v>
      </c>
      <c r="D234" s="42">
        <v>49.36</v>
      </c>
      <c r="E234" s="42">
        <v>1.96</v>
      </c>
      <c r="F234" s="42">
        <v>1.29</v>
      </c>
      <c r="G234" s="42">
        <v>0.71</v>
      </c>
      <c r="H234" s="42">
        <v>0.25</v>
      </c>
      <c r="I234" s="42">
        <v>0.5</v>
      </c>
      <c r="J234" s="42">
        <v>0</v>
      </c>
      <c r="K234" s="42">
        <v>0.46</v>
      </c>
      <c r="L234" s="42">
        <v>0.18</v>
      </c>
      <c r="M234" s="42">
        <v>0.16</v>
      </c>
      <c r="N234" s="42">
        <v>0.33</v>
      </c>
      <c r="O234" s="42">
        <v>13.3</v>
      </c>
      <c r="P234" s="42">
        <v>9.09</v>
      </c>
      <c r="Q234" s="42">
        <v>3.18</v>
      </c>
      <c r="R234" s="42">
        <v>5.69</v>
      </c>
      <c r="S234" s="42">
        <v>40.22</v>
      </c>
      <c r="T234" s="42">
        <v>7.04</v>
      </c>
      <c r="U234" s="42">
        <v>2.69</v>
      </c>
      <c r="V234" s="42">
        <v>3.35</v>
      </c>
      <c r="W234" s="42">
        <v>11.43</v>
      </c>
      <c r="X234" s="42">
        <v>6.94</v>
      </c>
    </row>
    <row r="235" spans="1:24" ht="15.75" customHeight="1" x14ac:dyDescent="0.15">
      <c r="A235" s="42" t="s">
        <v>8588</v>
      </c>
      <c r="B235" s="42">
        <v>0.32</v>
      </c>
      <c r="C235" s="42">
        <v>0.12</v>
      </c>
      <c r="D235" s="42">
        <v>0</v>
      </c>
      <c r="E235" s="42">
        <v>0</v>
      </c>
      <c r="F235" s="42">
        <v>0.16</v>
      </c>
      <c r="G235" s="42">
        <v>5.26</v>
      </c>
      <c r="H235" s="42">
        <v>9.48</v>
      </c>
      <c r="I235" s="42">
        <v>0.6</v>
      </c>
      <c r="J235" s="42">
        <v>3.14</v>
      </c>
      <c r="K235" s="42">
        <v>1.24</v>
      </c>
      <c r="L235" s="42">
        <v>21.87</v>
      </c>
      <c r="M235" s="42">
        <v>3.94</v>
      </c>
      <c r="N235" s="42">
        <v>0.2</v>
      </c>
      <c r="O235" s="42">
        <v>0.5</v>
      </c>
      <c r="P235" s="42">
        <v>1.1599999999999999</v>
      </c>
      <c r="Q235" s="42">
        <v>1.1100000000000001</v>
      </c>
      <c r="R235" s="42">
        <v>14.15</v>
      </c>
      <c r="S235" s="42">
        <v>4.28</v>
      </c>
      <c r="T235" s="42">
        <v>14.13</v>
      </c>
      <c r="U235" s="42">
        <v>0.43</v>
      </c>
      <c r="V235" s="42">
        <v>10.36</v>
      </c>
      <c r="W235" s="42">
        <v>1.0900000000000001</v>
      </c>
      <c r="X235" s="42">
        <v>1.37</v>
      </c>
    </row>
    <row r="236" spans="1:24" ht="15.75" customHeight="1" x14ac:dyDescent="0.15">
      <c r="A236" s="42" t="s">
        <v>8589</v>
      </c>
      <c r="B236" s="42">
        <v>11.93</v>
      </c>
      <c r="C236" s="42">
        <v>24.36</v>
      </c>
      <c r="D236" s="42">
        <v>11.88</v>
      </c>
      <c r="E236" s="42">
        <v>67.81</v>
      </c>
      <c r="F236" s="42">
        <v>44.97</v>
      </c>
      <c r="G236" s="42">
        <v>19.809999999999999</v>
      </c>
      <c r="H236" s="42">
        <v>111.48</v>
      </c>
      <c r="I236" s="42">
        <v>8.81</v>
      </c>
      <c r="J236" s="42">
        <v>23.89</v>
      </c>
      <c r="K236" s="42">
        <v>13.36</v>
      </c>
      <c r="L236" s="42">
        <v>134.51</v>
      </c>
      <c r="M236" s="42">
        <v>507.61</v>
      </c>
      <c r="N236" s="42">
        <v>326.31</v>
      </c>
      <c r="O236" s="42">
        <v>36.659999999999997</v>
      </c>
      <c r="P236" s="42">
        <v>81.47</v>
      </c>
      <c r="Q236" s="42">
        <v>23.18</v>
      </c>
      <c r="R236" s="42">
        <v>30.5</v>
      </c>
      <c r="S236" s="42">
        <v>5.14</v>
      </c>
      <c r="T236" s="42">
        <v>14.02</v>
      </c>
      <c r="U236" s="42">
        <v>4.53</v>
      </c>
      <c r="V236" s="42">
        <v>28.91</v>
      </c>
      <c r="W236" s="42">
        <v>15.5</v>
      </c>
      <c r="X236" s="42">
        <v>6.11</v>
      </c>
    </row>
    <row r="237" spans="1:24" ht="15.75" customHeight="1" x14ac:dyDescent="0.15">
      <c r="A237" s="42" t="s">
        <v>8590</v>
      </c>
      <c r="B237" s="42">
        <v>35.049999999999997</v>
      </c>
      <c r="C237" s="42">
        <v>84.77</v>
      </c>
      <c r="D237" s="42">
        <v>81.87</v>
      </c>
      <c r="E237" s="42">
        <v>8.2100000000000009</v>
      </c>
      <c r="F237" s="42">
        <v>3.36</v>
      </c>
      <c r="G237" s="42">
        <v>0.33</v>
      </c>
      <c r="H237" s="42">
        <v>0.98</v>
      </c>
      <c r="I237" s="42">
        <v>0.17</v>
      </c>
      <c r="J237" s="42">
        <v>0</v>
      </c>
      <c r="K237" s="42">
        <v>1.1100000000000001</v>
      </c>
      <c r="L237" s="42">
        <v>0.85</v>
      </c>
      <c r="M237" s="42">
        <v>0.56999999999999995</v>
      </c>
      <c r="N237" s="42">
        <v>0</v>
      </c>
      <c r="O237" s="42">
        <v>3.8</v>
      </c>
      <c r="P237" s="42">
        <v>0.45</v>
      </c>
      <c r="Q237" s="42">
        <v>1.06</v>
      </c>
      <c r="R237" s="42">
        <v>10.44</v>
      </c>
      <c r="S237" s="42">
        <v>5.93</v>
      </c>
      <c r="T237" s="42">
        <v>33.03</v>
      </c>
      <c r="U237" s="42">
        <v>5.18</v>
      </c>
      <c r="V237" s="42">
        <v>20.28</v>
      </c>
      <c r="W237" s="42">
        <v>2.56</v>
      </c>
      <c r="X237" s="42">
        <v>11.78</v>
      </c>
    </row>
    <row r="238" spans="1:24" ht="15.75" customHeight="1" x14ac:dyDescent="0.15">
      <c r="A238" s="42" t="s">
        <v>8591</v>
      </c>
      <c r="B238" s="42">
        <v>2.89</v>
      </c>
      <c r="C238" s="42">
        <v>9.39</v>
      </c>
      <c r="D238" s="42">
        <v>29.41</v>
      </c>
      <c r="E238" s="42">
        <v>141.16999999999999</v>
      </c>
      <c r="F238" s="42">
        <v>88.4</v>
      </c>
      <c r="G238" s="42">
        <v>25.02</v>
      </c>
      <c r="H238" s="42">
        <v>30.92</v>
      </c>
      <c r="I238" s="42">
        <v>4.28</v>
      </c>
      <c r="J238" s="42">
        <v>4.37</v>
      </c>
      <c r="K238" s="42">
        <v>37.01</v>
      </c>
      <c r="L238" s="42">
        <v>34.17</v>
      </c>
      <c r="M238" s="42">
        <v>46.91</v>
      </c>
      <c r="N238" s="42">
        <v>63.58</v>
      </c>
      <c r="O238" s="42">
        <v>17.739999999999998</v>
      </c>
      <c r="P238" s="42">
        <v>6.28</v>
      </c>
      <c r="Q238" s="42">
        <v>7.49</v>
      </c>
      <c r="R238" s="42">
        <v>0.76</v>
      </c>
      <c r="S238" s="42">
        <v>1.75</v>
      </c>
      <c r="T238" s="42">
        <v>1.18</v>
      </c>
      <c r="U238" s="42">
        <v>0</v>
      </c>
      <c r="V238" s="42">
        <v>2.9</v>
      </c>
      <c r="W238" s="42">
        <v>1.1200000000000001</v>
      </c>
      <c r="X238" s="42">
        <v>2.56</v>
      </c>
    </row>
    <row r="239" spans="1:24" ht="15.75" customHeight="1" x14ac:dyDescent="0.15">
      <c r="A239" s="42" t="s">
        <v>8592</v>
      </c>
      <c r="B239" s="42">
        <v>8.5</v>
      </c>
      <c r="C239" s="42">
        <v>44.41</v>
      </c>
      <c r="D239" s="42">
        <v>14.5</v>
      </c>
      <c r="E239" s="42">
        <v>0.97</v>
      </c>
      <c r="F239" s="42">
        <v>1.54</v>
      </c>
      <c r="G239" s="42">
        <v>6.86</v>
      </c>
      <c r="H239" s="42">
        <v>3.66</v>
      </c>
      <c r="I239" s="42">
        <v>1.36</v>
      </c>
      <c r="J239" s="42">
        <v>1.04</v>
      </c>
      <c r="K239" s="42">
        <v>3.07</v>
      </c>
      <c r="L239" s="42">
        <v>2.52</v>
      </c>
      <c r="M239" s="42">
        <v>2.39</v>
      </c>
      <c r="N239" s="42">
        <v>2.21</v>
      </c>
      <c r="O239" s="42">
        <v>13.5</v>
      </c>
      <c r="P239" s="42">
        <v>17.28</v>
      </c>
      <c r="Q239" s="42">
        <v>5.0599999999999996</v>
      </c>
      <c r="R239" s="42">
        <v>7.87</v>
      </c>
      <c r="S239" s="42">
        <v>3.55</v>
      </c>
      <c r="T239" s="42">
        <v>6.41</v>
      </c>
      <c r="U239" s="42">
        <v>1.76</v>
      </c>
      <c r="V239" s="42">
        <v>7.83</v>
      </c>
      <c r="W239" s="42">
        <v>1.74</v>
      </c>
      <c r="X239" s="42">
        <v>3.56</v>
      </c>
    </row>
    <row r="240" spans="1:24" ht="15.75" customHeight="1" x14ac:dyDescent="0.15">
      <c r="A240" s="42" t="s">
        <v>8593</v>
      </c>
      <c r="B240" s="42">
        <v>15</v>
      </c>
      <c r="C240" s="42">
        <v>15.66</v>
      </c>
      <c r="D240" s="42">
        <v>4.83</v>
      </c>
      <c r="E240" s="42">
        <v>2.87</v>
      </c>
      <c r="F240" s="42">
        <v>11.74</v>
      </c>
      <c r="G240" s="42">
        <v>7.85</v>
      </c>
      <c r="H240" s="42">
        <v>5</v>
      </c>
      <c r="I240" s="42">
        <v>13.21</v>
      </c>
      <c r="J240" s="42">
        <v>1.89</v>
      </c>
      <c r="K240" s="42">
        <v>0.97</v>
      </c>
      <c r="L240" s="42">
        <v>0.69</v>
      </c>
      <c r="M240" s="42">
        <v>0.51</v>
      </c>
      <c r="N240" s="42">
        <v>1.08</v>
      </c>
      <c r="O240" s="42">
        <v>11.75</v>
      </c>
      <c r="P240" s="42">
        <v>5.61</v>
      </c>
      <c r="Q240" s="42">
        <v>6.24</v>
      </c>
      <c r="R240" s="42">
        <v>0.2</v>
      </c>
      <c r="S240" s="42">
        <v>0.55000000000000004</v>
      </c>
      <c r="T240" s="42">
        <v>0.42</v>
      </c>
      <c r="U240" s="42">
        <v>2.52</v>
      </c>
      <c r="V240" s="42">
        <v>0.18</v>
      </c>
      <c r="W240" s="42">
        <v>2.68</v>
      </c>
      <c r="X240" s="42">
        <v>0.33</v>
      </c>
    </row>
    <row r="241" spans="1:24" ht="15.75" customHeight="1" x14ac:dyDescent="0.15">
      <c r="A241" s="42" t="s">
        <v>8594</v>
      </c>
      <c r="B241" s="42">
        <v>5.38</v>
      </c>
      <c r="C241" s="42">
        <v>19.600000000000001</v>
      </c>
      <c r="D241" s="42">
        <v>6.64</v>
      </c>
      <c r="E241" s="42">
        <v>1.9</v>
      </c>
      <c r="F241" s="42">
        <v>2.06</v>
      </c>
      <c r="G241" s="42">
        <v>3.66</v>
      </c>
      <c r="H241" s="42">
        <v>3.48</v>
      </c>
      <c r="I241" s="42">
        <v>0.8</v>
      </c>
      <c r="J241" s="42">
        <v>1.53</v>
      </c>
      <c r="K241" s="42">
        <v>0.79</v>
      </c>
      <c r="L241" s="42">
        <v>1.1599999999999999</v>
      </c>
      <c r="M241" s="42">
        <v>0.61</v>
      </c>
      <c r="N241" s="42">
        <v>1.5</v>
      </c>
      <c r="O241" s="42">
        <v>2.31</v>
      </c>
      <c r="P241" s="42">
        <v>1.32</v>
      </c>
      <c r="Q241" s="42">
        <v>0.93</v>
      </c>
      <c r="R241" s="42">
        <v>9.2799999999999994</v>
      </c>
      <c r="S241" s="42">
        <v>3.85</v>
      </c>
      <c r="T241" s="42">
        <v>3.01</v>
      </c>
      <c r="U241" s="42">
        <v>4.55</v>
      </c>
      <c r="V241" s="42">
        <v>6.05</v>
      </c>
      <c r="W241" s="42">
        <v>2.83</v>
      </c>
      <c r="X241" s="42">
        <v>2.33</v>
      </c>
    </row>
    <row r="242" spans="1:24" ht="15.75" customHeight="1" x14ac:dyDescent="0.15">
      <c r="A242" s="42" t="s">
        <v>8595</v>
      </c>
      <c r="B242" s="42">
        <v>1.42</v>
      </c>
      <c r="C242" s="42">
        <v>0</v>
      </c>
      <c r="D242" s="42">
        <v>0</v>
      </c>
      <c r="E242" s="42">
        <v>0</v>
      </c>
      <c r="F242" s="42">
        <v>0</v>
      </c>
      <c r="G242" s="42">
        <v>0.15</v>
      </c>
      <c r="H242" s="42">
        <v>0.56999999999999995</v>
      </c>
      <c r="I242" s="42">
        <v>0</v>
      </c>
      <c r="J242" s="42">
        <v>0</v>
      </c>
      <c r="K242" s="42">
        <v>0.18</v>
      </c>
      <c r="L242" s="42">
        <v>0</v>
      </c>
      <c r="M242" s="42">
        <v>0</v>
      </c>
      <c r="N242" s="42">
        <v>0</v>
      </c>
      <c r="O242" s="42">
        <v>0</v>
      </c>
      <c r="P242" s="42">
        <v>0</v>
      </c>
      <c r="Q242" s="42">
        <v>0.05</v>
      </c>
      <c r="R242" s="42">
        <v>0</v>
      </c>
      <c r="S242" s="42">
        <v>0</v>
      </c>
      <c r="T242" s="42">
        <v>0</v>
      </c>
      <c r="U242" s="42">
        <v>1.67</v>
      </c>
      <c r="V242" s="42">
        <v>0</v>
      </c>
      <c r="W242" s="42">
        <v>0</v>
      </c>
      <c r="X242" s="42">
        <v>0</v>
      </c>
    </row>
    <row r="243" spans="1:24" ht="15.75" customHeight="1" x14ac:dyDescent="0.15">
      <c r="A243" s="42" t="s">
        <v>8596</v>
      </c>
      <c r="B243" s="42">
        <v>28.17</v>
      </c>
      <c r="C243" s="42">
        <v>28.79</v>
      </c>
      <c r="D243" s="42">
        <v>27.62</v>
      </c>
      <c r="E243" s="42">
        <v>17.52</v>
      </c>
      <c r="F243" s="42">
        <v>12.09</v>
      </c>
      <c r="G243" s="42">
        <v>0.26</v>
      </c>
      <c r="H243" s="42">
        <v>0.77</v>
      </c>
      <c r="I243" s="42">
        <v>1.83</v>
      </c>
      <c r="J243" s="42">
        <v>3.65</v>
      </c>
      <c r="K243" s="42">
        <v>0.64</v>
      </c>
      <c r="L243" s="42">
        <v>0.09</v>
      </c>
      <c r="M243" s="42">
        <v>0</v>
      </c>
      <c r="N243" s="42">
        <v>0</v>
      </c>
      <c r="O243" s="42">
        <v>2.4300000000000002</v>
      </c>
      <c r="P243" s="42">
        <v>2.8</v>
      </c>
      <c r="Q243" s="42">
        <v>21.5</v>
      </c>
      <c r="R243" s="42">
        <v>0.08</v>
      </c>
      <c r="S243" s="42">
        <v>0.08</v>
      </c>
      <c r="T243" s="42">
        <v>0.09</v>
      </c>
      <c r="U243" s="42">
        <v>0.3</v>
      </c>
      <c r="V243" s="42">
        <v>0.05</v>
      </c>
      <c r="W243" s="42">
        <v>0</v>
      </c>
      <c r="X243" s="42">
        <v>0.26</v>
      </c>
    </row>
    <row r="244" spans="1:24" ht="15.75" customHeight="1" x14ac:dyDescent="0.15">
      <c r="A244" s="42" t="s">
        <v>8597</v>
      </c>
      <c r="B244" s="42">
        <v>12.58</v>
      </c>
      <c r="C244" s="42">
        <v>14.63</v>
      </c>
      <c r="D244" s="42">
        <v>21.32</v>
      </c>
      <c r="E244" s="42">
        <v>7.16</v>
      </c>
      <c r="F244" s="42">
        <v>9.33</v>
      </c>
      <c r="G244" s="42">
        <v>13.6</v>
      </c>
      <c r="H244" s="42">
        <v>11.46</v>
      </c>
      <c r="I244" s="42">
        <v>4.54</v>
      </c>
      <c r="J244" s="42">
        <v>3.06</v>
      </c>
      <c r="K244" s="42">
        <v>5.0599999999999996</v>
      </c>
      <c r="L244" s="42">
        <v>9.4600000000000009</v>
      </c>
      <c r="M244" s="42">
        <v>20.68</v>
      </c>
      <c r="N244" s="42">
        <v>86.64</v>
      </c>
      <c r="O244" s="42">
        <v>2.8</v>
      </c>
      <c r="P244" s="42">
        <v>4.47</v>
      </c>
      <c r="Q244" s="42">
        <v>2.35</v>
      </c>
      <c r="R244" s="42">
        <v>1.65</v>
      </c>
      <c r="S244" s="42">
        <v>6.08</v>
      </c>
      <c r="T244" s="42">
        <v>2.54</v>
      </c>
      <c r="U244" s="42">
        <v>8.07</v>
      </c>
      <c r="V244" s="42">
        <v>5.07</v>
      </c>
      <c r="W244" s="42">
        <v>5.33</v>
      </c>
      <c r="X244" s="42">
        <v>2.09</v>
      </c>
    </row>
    <row r="245" spans="1:24" ht="15.75" customHeight="1" x14ac:dyDescent="0.15">
      <c r="A245" s="42" t="s">
        <v>8598</v>
      </c>
      <c r="B245" s="42">
        <v>86.59</v>
      </c>
      <c r="C245" s="42">
        <v>34.07</v>
      </c>
      <c r="D245" s="42">
        <v>12.67</v>
      </c>
      <c r="E245" s="42">
        <v>26.7</v>
      </c>
      <c r="F245" s="42">
        <v>28.04</v>
      </c>
      <c r="G245" s="42">
        <v>4.75</v>
      </c>
      <c r="H245" s="42">
        <v>2.2999999999999998</v>
      </c>
      <c r="I245" s="42">
        <v>7.49</v>
      </c>
      <c r="J245" s="42">
        <v>3.43</v>
      </c>
      <c r="K245" s="42">
        <v>7.16</v>
      </c>
      <c r="L245" s="42">
        <v>0.68</v>
      </c>
      <c r="M245" s="42">
        <v>0.03</v>
      </c>
      <c r="N245" s="42">
        <v>0.41</v>
      </c>
      <c r="O245" s="42">
        <v>27.06</v>
      </c>
      <c r="P245" s="42">
        <v>10.7</v>
      </c>
      <c r="Q245" s="42">
        <v>20.149999999999999</v>
      </c>
      <c r="R245" s="42">
        <v>0.14000000000000001</v>
      </c>
      <c r="S245" s="42">
        <v>3.13</v>
      </c>
      <c r="T245" s="42">
        <v>1.1200000000000001</v>
      </c>
      <c r="U245" s="42">
        <v>20.52</v>
      </c>
      <c r="V245" s="42">
        <v>0.47</v>
      </c>
      <c r="W245" s="42">
        <v>38.92</v>
      </c>
      <c r="X245" s="42">
        <v>8.34</v>
      </c>
    </row>
    <row r="246" spans="1:24" ht="15.75" customHeight="1" x14ac:dyDescent="0.15">
      <c r="A246" s="42" t="s">
        <v>8599</v>
      </c>
      <c r="B246" s="42">
        <v>0.18</v>
      </c>
      <c r="C246" s="42">
        <v>0</v>
      </c>
      <c r="D246" s="42">
        <v>0.18</v>
      </c>
      <c r="E246" s="42">
        <v>0.28999999999999998</v>
      </c>
      <c r="F246" s="42">
        <v>0.3</v>
      </c>
      <c r="G246" s="42">
        <v>1.59</v>
      </c>
      <c r="H246" s="42">
        <v>4.05</v>
      </c>
      <c r="I246" s="42">
        <v>0.06</v>
      </c>
      <c r="J246" s="42">
        <v>0</v>
      </c>
      <c r="K246" s="42">
        <v>8.6999999999999993</v>
      </c>
      <c r="L246" s="42">
        <v>63.2</v>
      </c>
      <c r="M246" s="42">
        <v>13.1</v>
      </c>
      <c r="N246" s="42">
        <v>7.64</v>
      </c>
      <c r="O246" s="42">
        <v>13.47</v>
      </c>
      <c r="P246" s="42">
        <v>12.94</v>
      </c>
      <c r="Q246" s="42">
        <v>0.1</v>
      </c>
      <c r="R246" s="42">
        <v>0.75</v>
      </c>
      <c r="S246" s="42">
        <v>0.38</v>
      </c>
      <c r="T246" s="42">
        <v>0.95</v>
      </c>
      <c r="U246" s="42">
        <v>0</v>
      </c>
      <c r="V246" s="42">
        <v>5.39</v>
      </c>
      <c r="W246" s="42">
        <v>1.97</v>
      </c>
      <c r="X246" s="42">
        <v>0.17</v>
      </c>
    </row>
    <row r="247" spans="1:24" ht="15.75" customHeight="1" x14ac:dyDescent="0.15">
      <c r="A247" s="42" t="s">
        <v>8600</v>
      </c>
      <c r="B247" s="42">
        <v>4.6100000000000003</v>
      </c>
      <c r="C247" s="42">
        <v>7.0000000000000007E-2</v>
      </c>
      <c r="D247" s="42">
        <v>0.06</v>
      </c>
      <c r="E247" s="42">
        <v>0.08</v>
      </c>
      <c r="F247" s="42">
        <v>0.65</v>
      </c>
      <c r="G247" s="42">
        <v>0.55000000000000004</v>
      </c>
      <c r="H247" s="42">
        <v>0.06</v>
      </c>
      <c r="I247" s="42">
        <v>0</v>
      </c>
      <c r="J247" s="42">
        <v>2.41</v>
      </c>
      <c r="K247" s="42">
        <v>0.21</v>
      </c>
      <c r="L247" s="42">
        <v>0.05</v>
      </c>
      <c r="M247" s="42">
        <v>0.15</v>
      </c>
      <c r="N247" s="42">
        <v>0</v>
      </c>
      <c r="O247" s="42">
        <v>0</v>
      </c>
      <c r="P247" s="42">
        <v>0</v>
      </c>
      <c r="Q247" s="42">
        <v>0</v>
      </c>
      <c r="R247" s="42">
        <v>0</v>
      </c>
      <c r="S247" s="42">
        <v>0</v>
      </c>
      <c r="T247" s="42">
        <v>0</v>
      </c>
      <c r="U247" s="42">
        <v>0</v>
      </c>
      <c r="V247" s="42">
        <v>1.1499999999999999</v>
      </c>
      <c r="W247" s="42">
        <v>0</v>
      </c>
      <c r="X247" s="42">
        <v>0</v>
      </c>
    </row>
    <row r="248" spans="1:24" ht="15.75" customHeight="1" x14ac:dyDescent="0.15">
      <c r="A248" s="42" t="s">
        <v>8601</v>
      </c>
      <c r="B248" s="42">
        <v>0.78</v>
      </c>
      <c r="C248" s="42">
        <v>0.53</v>
      </c>
      <c r="D248" s="42">
        <v>0.13</v>
      </c>
      <c r="E248" s="42">
        <v>2.48</v>
      </c>
      <c r="F248" s="42">
        <v>3.01</v>
      </c>
      <c r="G248" s="42">
        <v>1.02</v>
      </c>
      <c r="H248" s="42">
        <v>0.75</v>
      </c>
      <c r="I248" s="42">
        <v>0.5</v>
      </c>
      <c r="J248" s="42">
        <v>0</v>
      </c>
      <c r="K248" s="42">
        <v>5.52</v>
      </c>
      <c r="L248" s="42">
        <v>6</v>
      </c>
      <c r="M248" s="42">
        <v>0.31</v>
      </c>
      <c r="N248" s="42">
        <v>0</v>
      </c>
      <c r="O248" s="42">
        <v>3.68</v>
      </c>
      <c r="P248" s="42">
        <v>2.81</v>
      </c>
      <c r="Q248" s="42">
        <v>0.47</v>
      </c>
      <c r="R248" s="42">
        <v>0.32</v>
      </c>
      <c r="S248" s="42">
        <v>0.39</v>
      </c>
      <c r="T248" s="42">
        <v>0.18</v>
      </c>
      <c r="U248" s="42">
        <v>0.57999999999999996</v>
      </c>
      <c r="V248" s="42">
        <v>0.03</v>
      </c>
      <c r="W248" s="42">
        <v>0.68</v>
      </c>
      <c r="X248" s="42">
        <v>0</v>
      </c>
    </row>
    <row r="249" spans="1:24" ht="15.75" customHeight="1" x14ac:dyDescent="0.15">
      <c r="A249" s="42" t="s">
        <v>8602</v>
      </c>
      <c r="B249" s="42">
        <v>1.61</v>
      </c>
      <c r="C249" s="42">
        <v>2.44</v>
      </c>
      <c r="D249" s="42">
        <v>1.27</v>
      </c>
      <c r="E249" s="42">
        <v>1.04</v>
      </c>
      <c r="F249" s="42">
        <v>0.47</v>
      </c>
      <c r="G249" s="42">
        <v>0.37</v>
      </c>
      <c r="H249" s="42">
        <v>0.66</v>
      </c>
      <c r="I249" s="42">
        <v>0.97</v>
      </c>
      <c r="J249" s="42">
        <v>0</v>
      </c>
      <c r="K249" s="42">
        <v>0.06</v>
      </c>
      <c r="L249" s="42">
        <v>0.12</v>
      </c>
      <c r="M249" s="42">
        <v>0</v>
      </c>
      <c r="N249" s="42">
        <v>0</v>
      </c>
      <c r="O249" s="42">
        <v>1.37</v>
      </c>
      <c r="P249" s="42">
        <v>0.23</v>
      </c>
      <c r="Q249" s="42">
        <v>1.07</v>
      </c>
      <c r="R249" s="42">
        <v>0.06</v>
      </c>
      <c r="S249" s="42">
        <v>0.23</v>
      </c>
      <c r="T249" s="42">
        <v>0.1</v>
      </c>
      <c r="U249" s="42">
        <v>0.5</v>
      </c>
      <c r="V249" s="42">
        <v>0.12</v>
      </c>
      <c r="W249" s="42">
        <v>0.32</v>
      </c>
      <c r="X249" s="42">
        <v>0</v>
      </c>
    </row>
    <row r="250" spans="1:24" ht="15.75" customHeight="1" x14ac:dyDescent="0.15">
      <c r="A250" s="42" t="s">
        <v>8603</v>
      </c>
      <c r="B250" s="42">
        <v>36.049999999999997</v>
      </c>
      <c r="C250" s="42">
        <v>86.75</v>
      </c>
      <c r="D250" s="42">
        <v>94.22</v>
      </c>
      <c r="E250" s="42">
        <v>16.489999999999998</v>
      </c>
      <c r="F250" s="42">
        <v>8.94</v>
      </c>
      <c r="G250" s="42">
        <v>4.2699999999999996</v>
      </c>
      <c r="H250" s="42">
        <v>1.87</v>
      </c>
      <c r="I250" s="42">
        <v>8.68</v>
      </c>
      <c r="J250" s="42">
        <v>4.1399999999999997</v>
      </c>
      <c r="K250" s="42">
        <v>3.15</v>
      </c>
      <c r="L250" s="42">
        <v>0.55000000000000004</v>
      </c>
      <c r="M250" s="42">
        <v>0.09</v>
      </c>
      <c r="N250" s="42">
        <v>0.32</v>
      </c>
      <c r="O250" s="42">
        <v>0.61</v>
      </c>
      <c r="P250" s="42">
        <v>0.69</v>
      </c>
      <c r="Q250" s="42">
        <v>0.92</v>
      </c>
      <c r="R250" s="42">
        <v>0.03</v>
      </c>
      <c r="S250" s="42">
        <v>0.21</v>
      </c>
      <c r="T250" s="42">
        <v>0</v>
      </c>
      <c r="U250" s="42">
        <v>0.26</v>
      </c>
      <c r="V250" s="42">
        <v>0.03</v>
      </c>
      <c r="W250" s="42">
        <v>0.25</v>
      </c>
      <c r="X250" s="42">
        <v>0.39</v>
      </c>
    </row>
    <row r="251" spans="1:24" ht="15.75" customHeight="1" x14ac:dyDescent="0.15">
      <c r="A251" s="42" t="s">
        <v>8041</v>
      </c>
      <c r="B251" s="42">
        <v>1.66</v>
      </c>
      <c r="C251" s="42">
        <v>0</v>
      </c>
      <c r="D251" s="42">
        <v>0.86</v>
      </c>
      <c r="E251" s="42">
        <v>0</v>
      </c>
      <c r="F251" s="42">
        <v>0</v>
      </c>
      <c r="G251" s="42">
        <v>0.64</v>
      </c>
      <c r="H251" s="42">
        <v>0.4</v>
      </c>
      <c r="I251" s="42">
        <v>1.81</v>
      </c>
      <c r="J251" s="42">
        <v>0</v>
      </c>
      <c r="K251" s="42">
        <v>0</v>
      </c>
      <c r="L251" s="42">
        <v>0</v>
      </c>
      <c r="M251" s="42">
        <v>0.04</v>
      </c>
      <c r="N251" s="42">
        <v>0</v>
      </c>
      <c r="O251" s="42">
        <v>0</v>
      </c>
      <c r="P251" s="42">
        <v>0.02</v>
      </c>
      <c r="Q251" s="42">
        <v>0.43</v>
      </c>
      <c r="R251" s="42">
        <v>0</v>
      </c>
      <c r="S251" s="42">
        <v>0.19</v>
      </c>
      <c r="T251" s="42">
        <v>0</v>
      </c>
      <c r="U251" s="42">
        <v>0</v>
      </c>
      <c r="V251" s="42">
        <v>0.47</v>
      </c>
      <c r="W251" s="42">
        <v>0.12</v>
      </c>
      <c r="X251" s="42">
        <v>0</v>
      </c>
    </row>
    <row r="252" spans="1:24" ht="15.75" customHeight="1" x14ac:dyDescent="0.15">
      <c r="A252" s="42" t="s">
        <v>8604</v>
      </c>
      <c r="B252" s="42">
        <v>0.12</v>
      </c>
      <c r="C252" s="42">
        <v>0.24</v>
      </c>
      <c r="D252" s="42">
        <v>1.36</v>
      </c>
      <c r="E252" s="42">
        <v>4.8</v>
      </c>
      <c r="F252" s="42">
        <v>3.03</v>
      </c>
      <c r="G252" s="42">
        <v>0.02</v>
      </c>
      <c r="H252" s="42">
        <v>0</v>
      </c>
      <c r="I252" s="42">
        <v>0.06</v>
      </c>
      <c r="J252" s="42">
        <v>3.1</v>
      </c>
      <c r="K252" s="42">
        <v>0.61</v>
      </c>
      <c r="L252" s="42">
        <v>0.12</v>
      </c>
      <c r="M252" s="42">
        <v>0.05</v>
      </c>
      <c r="N252" s="42">
        <v>0</v>
      </c>
      <c r="O252" s="42">
        <v>0.06</v>
      </c>
      <c r="P252" s="42">
        <v>0.19</v>
      </c>
      <c r="Q252" s="42">
        <v>0.05</v>
      </c>
      <c r="R252" s="42">
        <v>0.06</v>
      </c>
      <c r="S252" s="42">
        <v>0</v>
      </c>
      <c r="T252" s="42">
        <v>0</v>
      </c>
      <c r="U252" s="42">
        <v>0.11</v>
      </c>
      <c r="V252" s="42">
        <v>0</v>
      </c>
      <c r="W252" s="42">
        <v>0.09</v>
      </c>
      <c r="X252" s="42">
        <v>0</v>
      </c>
    </row>
    <row r="253" spans="1:24" ht="15.75" customHeight="1" x14ac:dyDescent="0.15">
      <c r="A253" s="42" t="s">
        <v>8605</v>
      </c>
      <c r="B253" s="42">
        <v>0.79</v>
      </c>
      <c r="C253" s="42">
        <v>0.47</v>
      </c>
      <c r="D253" s="42">
        <v>2.11</v>
      </c>
      <c r="E253" s="42">
        <v>12.72</v>
      </c>
      <c r="F253" s="42">
        <v>21.64</v>
      </c>
      <c r="G253" s="42">
        <v>2.16</v>
      </c>
      <c r="H253" s="42">
        <v>4.17</v>
      </c>
      <c r="I253" s="42">
        <v>0.47</v>
      </c>
      <c r="J253" s="42">
        <v>8</v>
      </c>
      <c r="K253" s="42">
        <v>12.65</v>
      </c>
      <c r="L253" s="42">
        <v>11.3</v>
      </c>
      <c r="M253" s="42">
        <v>19.03</v>
      </c>
      <c r="N253" s="42">
        <v>100.78</v>
      </c>
      <c r="O253" s="42">
        <v>12.5</v>
      </c>
      <c r="P253" s="42">
        <v>14.41</v>
      </c>
      <c r="Q253" s="42">
        <v>0.41</v>
      </c>
      <c r="R253" s="42">
        <v>0.81</v>
      </c>
      <c r="S253" s="42">
        <v>2.9</v>
      </c>
      <c r="T253" s="42">
        <v>4.09</v>
      </c>
      <c r="U253" s="42">
        <v>11.47</v>
      </c>
      <c r="V253" s="42">
        <v>11.11</v>
      </c>
      <c r="W253" s="42">
        <v>5.08</v>
      </c>
      <c r="X253" s="42">
        <v>1.39</v>
      </c>
    </row>
    <row r="254" spans="1:24" ht="15.75" customHeight="1" x14ac:dyDescent="0.15">
      <c r="A254" s="42" t="s">
        <v>8606</v>
      </c>
      <c r="B254" s="42">
        <v>0.27</v>
      </c>
      <c r="C254" s="42">
        <v>0.75</v>
      </c>
      <c r="D254" s="42">
        <v>0.6</v>
      </c>
      <c r="E254" s="42">
        <v>1.38</v>
      </c>
      <c r="F254" s="42">
        <v>5.07</v>
      </c>
      <c r="G254" s="42">
        <v>7.69</v>
      </c>
      <c r="H254" s="42">
        <v>2.66</v>
      </c>
      <c r="I254" s="42">
        <v>1.82</v>
      </c>
      <c r="J254" s="42">
        <v>0.19</v>
      </c>
      <c r="K254" s="42">
        <v>0.55000000000000004</v>
      </c>
      <c r="L254" s="42">
        <v>0.81</v>
      </c>
      <c r="M254" s="42">
        <v>0.04</v>
      </c>
      <c r="N254" s="42">
        <v>0.06</v>
      </c>
      <c r="O254" s="42">
        <v>2.27</v>
      </c>
      <c r="P254" s="42">
        <v>4.79</v>
      </c>
      <c r="Q254" s="42">
        <v>0.03</v>
      </c>
      <c r="R254" s="42">
        <v>0.02</v>
      </c>
      <c r="S254" s="42">
        <v>0</v>
      </c>
      <c r="T254" s="42">
        <v>0</v>
      </c>
      <c r="U254" s="42">
        <v>0</v>
      </c>
      <c r="V254" s="42">
        <v>0</v>
      </c>
      <c r="W254" s="42">
        <v>0.28000000000000003</v>
      </c>
      <c r="X254" s="42">
        <v>0</v>
      </c>
    </row>
    <row r="255" spans="1:24" ht="15.75" customHeight="1" x14ac:dyDescent="0.15">
      <c r="A255" s="42" t="s">
        <v>8607</v>
      </c>
      <c r="B255" s="42">
        <v>0</v>
      </c>
      <c r="C255" s="42">
        <v>0</v>
      </c>
      <c r="D255" s="42">
        <v>0</v>
      </c>
      <c r="E255" s="42">
        <v>0</v>
      </c>
      <c r="F255" s="42">
        <v>0</v>
      </c>
      <c r="G255" s="42">
        <v>0.3</v>
      </c>
      <c r="H255" s="42">
        <v>0</v>
      </c>
      <c r="I255" s="42">
        <v>1.56</v>
      </c>
      <c r="J255" s="42">
        <v>3</v>
      </c>
      <c r="K255" s="42">
        <v>0.03</v>
      </c>
      <c r="L255" s="42">
        <v>1.05</v>
      </c>
      <c r="M255" s="42">
        <v>8.9700000000000006</v>
      </c>
      <c r="N255" s="42">
        <v>19.03</v>
      </c>
      <c r="O255" s="42">
        <v>30.22</v>
      </c>
      <c r="P255" s="42">
        <v>14.9</v>
      </c>
      <c r="Q255" s="42">
        <v>0.16</v>
      </c>
      <c r="R255" s="42">
        <v>6.88</v>
      </c>
      <c r="S255" s="42">
        <v>0.22</v>
      </c>
      <c r="T255" s="42">
        <v>3.32</v>
      </c>
      <c r="U255" s="42">
        <v>0</v>
      </c>
      <c r="V255" s="42">
        <v>17.079999999999998</v>
      </c>
      <c r="W255" s="42">
        <v>0.78</v>
      </c>
      <c r="X255" s="42">
        <v>0.25</v>
      </c>
    </row>
    <row r="256" spans="1:24" ht="15.75" customHeight="1" x14ac:dyDescent="0.15">
      <c r="A256" s="42" t="s">
        <v>8608</v>
      </c>
      <c r="B256" s="42">
        <v>2.19</v>
      </c>
      <c r="C256" s="42">
        <v>0.93</v>
      </c>
      <c r="D256" s="42">
        <v>0.42</v>
      </c>
      <c r="E256" s="42">
        <v>0.68</v>
      </c>
      <c r="F256" s="42">
        <v>1.03</v>
      </c>
      <c r="G256" s="42">
        <v>0.16</v>
      </c>
      <c r="H256" s="42">
        <v>0.1</v>
      </c>
      <c r="I256" s="42">
        <v>0.03</v>
      </c>
      <c r="J256" s="42">
        <v>0</v>
      </c>
      <c r="K256" s="42">
        <v>1.1200000000000001</v>
      </c>
      <c r="L256" s="42">
        <v>0.51</v>
      </c>
      <c r="M256" s="42">
        <v>0.14000000000000001</v>
      </c>
      <c r="N256" s="42">
        <v>7.0000000000000007E-2</v>
      </c>
      <c r="O256" s="42">
        <v>1.55</v>
      </c>
      <c r="P256" s="42">
        <v>0.09</v>
      </c>
      <c r="Q256" s="42">
        <v>7.0000000000000007E-2</v>
      </c>
      <c r="R256" s="42">
        <v>0.02</v>
      </c>
      <c r="S256" s="42">
        <v>0.28000000000000003</v>
      </c>
      <c r="T256" s="42">
        <v>0.18</v>
      </c>
      <c r="U256" s="42">
        <v>0.25</v>
      </c>
      <c r="V256" s="42">
        <v>0.04</v>
      </c>
      <c r="W256" s="42">
        <v>0.35</v>
      </c>
      <c r="X256" s="42">
        <v>0.15</v>
      </c>
    </row>
    <row r="257" spans="1:24" ht="15.75" customHeight="1" x14ac:dyDescent="0.15">
      <c r="A257" s="42" t="s">
        <v>8609</v>
      </c>
      <c r="B257" s="42">
        <v>2.83</v>
      </c>
      <c r="C257" s="42">
        <v>10.31</v>
      </c>
      <c r="D257" s="42">
        <v>7.95</v>
      </c>
      <c r="E257" s="42">
        <v>2.0699999999999998</v>
      </c>
      <c r="F257" s="42">
        <v>1.26</v>
      </c>
      <c r="G257" s="42">
        <v>1.45</v>
      </c>
      <c r="H257" s="42">
        <v>1.82</v>
      </c>
      <c r="I257" s="42">
        <v>2.65</v>
      </c>
      <c r="J257" s="42">
        <v>1.53</v>
      </c>
      <c r="K257" s="42">
        <v>0.55000000000000004</v>
      </c>
      <c r="L257" s="42">
        <v>0.09</v>
      </c>
      <c r="M257" s="42">
        <v>0.1</v>
      </c>
      <c r="N257" s="42">
        <v>1.47</v>
      </c>
      <c r="O257" s="42">
        <v>0.41</v>
      </c>
      <c r="P257" s="42">
        <v>0.27</v>
      </c>
      <c r="Q257" s="42">
        <v>0.28000000000000003</v>
      </c>
      <c r="R257" s="42">
        <v>0.04</v>
      </c>
      <c r="S257" s="42">
        <v>0.01</v>
      </c>
      <c r="T257" s="42">
        <v>0.39</v>
      </c>
      <c r="U257" s="42">
        <v>0.15</v>
      </c>
      <c r="V257" s="42">
        <v>0.37</v>
      </c>
      <c r="W257" s="42">
        <v>1.1200000000000001</v>
      </c>
      <c r="X257" s="42">
        <v>0</v>
      </c>
    </row>
    <row r="258" spans="1:24" ht="15.75" customHeight="1" x14ac:dyDescent="0.15">
      <c r="A258" s="42" t="s">
        <v>8610</v>
      </c>
      <c r="B258" s="42">
        <v>0.12</v>
      </c>
      <c r="C258" s="42">
        <v>0</v>
      </c>
      <c r="D258" s="42">
        <v>0.23</v>
      </c>
      <c r="E258" s="42">
        <v>1.39</v>
      </c>
      <c r="F258" s="42">
        <v>1.34</v>
      </c>
      <c r="G258" s="42">
        <v>0.96</v>
      </c>
      <c r="H258" s="42">
        <v>0.15</v>
      </c>
      <c r="I258" s="42">
        <v>0.64</v>
      </c>
      <c r="J258" s="42">
        <v>0.22</v>
      </c>
      <c r="K258" s="42">
        <v>1.6</v>
      </c>
      <c r="L258" s="42">
        <v>0.36</v>
      </c>
      <c r="M258" s="42">
        <v>0.11</v>
      </c>
      <c r="N258" s="42">
        <v>0</v>
      </c>
      <c r="O258" s="42">
        <v>0.8</v>
      </c>
      <c r="P258" s="42">
        <v>0.27</v>
      </c>
      <c r="Q258" s="42">
        <v>0.1</v>
      </c>
      <c r="R258" s="42">
        <v>0.06</v>
      </c>
      <c r="S258" s="42">
        <v>0.05</v>
      </c>
      <c r="T258" s="42">
        <v>0.08</v>
      </c>
      <c r="U258" s="42">
        <v>0</v>
      </c>
      <c r="V258" s="42">
        <v>0</v>
      </c>
      <c r="W258" s="42">
        <v>0.27</v>
      </c>
      <c r="X258" s="42">
        <v>0</v>
      </c>
    </row>
    <row r="259" spans="1:24" ht="15.75" customHeight="1" x14ac:dyDescent="0.15">
      <c r="A259" s="42" t="s">
        <v>8611</v>
      </c>
      <c r="B259" s="42">
        <v>1.61</v>
      </c>
      <c r="C259" s="42">
        <v>1.68</v>
      </c>
      <c r="D259" s="42">
        <v>3.72</v>
      </c>
      <c r="E259" s="42">
        <v>16.32</v>
      </c>
      <c r="F259" s="42">
        <v>12.32</v>
      </c>
      <c r="G259" s="42">
        <v>2.67</v>
      </c>
      <c r="H259" s="42">
        <v>1.6</v>
      </c>
      <c r="I259" s="42">
        <v>2.57</v>
      </c>
      <c r="J259" s="42">
        <v>1.75</v>
      </c>
      <c r="K259" s="42">
        <v>9.65</v>
      </c>
      <c r="L259" s="42">
        <v>4.25</v>
      </c>
      <c r="M259" s="42">
        <v>0.39</v>
      </c>
      <c r="N259" s="42">
        <v>0.03</v>
      </c>
      <c r="O259" s="42">
        <v>5.99</v>
      </c>
      <c r="P259" s="42">
        <v>2.3199999999999998</v>
      </c>
      <c r="Q259" s="42">
        <v>0.86</v>
      </c>
      <c r="R259" s="42">
        <v>0.33</v>
      </c>
      <c r="S259" s="42">
        <v>1.07</v>
      </c>
      <c r="T259" s="42">
        <v>1.0900000000000001</v>
      </c>
      <c r="U259" s="42">
        <v>1.23</v>
      </c>
      <c r="V259" s="42">
        <v>0.32</v>
      </c>
      <c r="W259" s="42">
        <v>1.2</v>
      </c>
      <c r="X259" s="42">
        <v>1.07</v>
      </c>
    </row>
    <row r="260" spans="1:24" ht="15.75" customHeight="1" x14ac:dyDescent="0.15">
      <c r="A260" s="42" t="s">
        <v>8612</v>
      </c>
      <c r="B260" s="42">
        <v>145.36000000000001</v>
      </c>
      <c r="C260" s="42">
        <v>258.26</v>
      </c>
      <c r="D260" s="42">
        <v>218</v>
      </c>
      <c r="E260" s="42">
        <v>185.53</v>
      </c>
      <c r="F260" s="42">
        <v>139.88</v>
      </c>
      <c r="G260" s="42">
        <v>34.06</v>
      </c>
      <c r="H260" s="42">
        <v>62.56</v>
      </c>
      <c r="I260" s="42">
        <v>48.84</v>
      </c>
      <c r="J260" s="42">
        <v>41.64</v>
      </c>
      <c r="K260" s="42">
        <v>223.85</v>
      </c>
      <c r="L260" s="42">
        <v>77.16</v>
      </c>
      <c r="M260" s="42">
        <v>37.11</v>
      </c>
      <c r="N260" s="42">
        <v>24.78</v>
      </c>
      <c r="O260" s="42">
        <v>32.659999999999997</v>
      </c>
      <c r="P260" s="42">
        <v>19.190000000000001</v>
      </c>
      <c r="Q260" s="42">
        <v>75.3</v>
      </c>
      <c r="R260" s="42">
        <v>18.579999999999998</v>
      </c>
      <c r="S260" s="42">
        <v>10.199999999999999</v>
      </c>
      <c r="T260" s="42">
        <v>24.82</v>
      </c>
      <c r="U260" s="42">
        <v>7.2</v>
      </c>
      <c r="V260" s="42">
        <v>40.5</v>
      </c>
      <c r="W260" s="42">
        <v>10.01</v>
      </c>
      <c r="X260" s="42">
        <v>7.33</v>
      </c>
    </row>
    <row r="261" spans="1:24" ht="15.75" customHeight="1" x14ac:dyDescent="0.15">
      <c r="A261" s="42" t="s">
        <v>8613</v>
      </c>
      <c r="B261" s="42">
        <v>55.73</v>
      </c>
      <c r="C261" s="42">
        <v>47.88</v>
      </c>
      <c r="D261" s="42">
        <v>37.4</v>
      </c>
      <c r="E261" s="42">
        <v>12.25</v>
      </c>
      <c r="F261" s="42">
        <v>11.57</v>
      </c>
      <c r="G261" s="42">
        <v>13.39</v>
      </c>
      <c r="H261" s="42">
        <v>14.4</v>
      </c>
      <c r="I261" s="42">
        <v>18.95</v>
      </c>
      <c r="J261" s="42">
        <v>22.75</v>
      </c>
      <c r="K261" s="42">
        <v>1.92</v>
      </c>
      <c r="L261" s="42">
        <v>1.45</v>
      </c>
      <c r="M261" s="42">
        <v>0.49</v>
      </c>
      <c r="N261" s="42">
        <v>1.6</v>
      </c>
      <c r="O261" s="42">
        <v>12.68</v>
      </c>
      <c r="P261" s="42">
        <v>8.7100000000000009</v>
      </c>
      <c r="Q261" s="42">
        <v>7.53</v>
      </c>
      <c r="R261" s="42">
        <v>2.68</v>
      </c>
      <c r="S261" s="42">
        <v>6.89</v>
      </c>
      <c r="T261" s="42">
        <v>1.69</v>
      </c>
      <c r="U261" s="42">
        <v>3.19</v>
      </c>
      <c r="V261" s="42">
        <v>8.27</v>
      </c>
      <c r="W261" s="42">
        <v>15.77</v>
      </c>
      <c r="X261" s="42">
        <v>8.32</v>
      </c>
    </row>
    <row r="262" spans="1:24" ht="15.75" customHeight="1" x14ac:dyDescent="0.15">
      <c r="A262" s="42" t="s">
        <v>8614</v>
      </c>
      <c r="B262" s="42">
        <v>3.77</v>
      </c>
      <c r="C262" s="42">
        <v>10.89</v>
      </c>
      <c r="D262" s="42">
        <v>2.35</v>
      </c>
      <c r="E262" s="42">
        <v>65.22</v>
      </c>
      <c r="F262" s="42">
        <v>68.64</v>
      </c>
      <c r="G262" s="42">
        <v>9.98</v>
      </c>
      <c r="H262" s="42">
        <v>12.12</v>
      </c>
      <c r="I262" s="42">
        <v>2.81</v>
      </c>
      <c r="J262" s="42">
        <v>3.17</v>
      </c>
      <c r="K262" s="42">
        <v>255.02</v>
      </c>
      <c r="L262" s="42">
        <v>121.68</v>
      </c>
      <c r="M262" s="42">
        <v>80.88</v>
      </c>
      <c r="N262" s="42">
        <v>35.700000000000003</v>
      </c>
      <c r="O262" s="42">
        <v>20.62</v>
      </c>
      <c r="P262" s="42">
        <v>40.200000000000003</v>
      </c>
      <c r="Q262" s="42">
        <v>72.08</v>
      </c>
      <c r="R262" s="42">
        <v>0.56000000000000005</v>
      </c>
      <c r="S262" s="42">
        <v>0.26</v>
      </c>
      <c r="T262" s="42">
        <v>1.63</v>
      </c>
      <c r="U262" s="42">
        <v>1.2</v>
      </c>
      <c r="V262" s="42">
        <v>0.97</v>
      </c>
      <c r="W262" s="42">
        <v>1.82</v>
      </c>
      <c r="X262" s="42">
        <v>1.1399999999999999</v>
      </c>
    </row>
    <row r="263" spans="1:24" ht="15.75" customHeight="1" x14ac:dyDescent="0.15">
      <c r="A263" s="42" t="s">
        <v>8615</v>
      </c>
      <c r="B263" s="42">
        <v>7.0000000000000007E-2</v>
      </c>
      <c r="C263" s="42">
        <v>1.38</v>
      </c>
      <c r="D263" s="42">
        <v>1.05</v>
      </c>
      <c r="E263" s="42">
        <v>95.52</v>
      </c>
      <c r="F263" s="42">
        <v>79.72</v>
      </c>
      <c r="G263" s="42">
        <v>12.32</v>
      </c>
      <c r="H263" s="42">
        <v>19.07</v>
      </c>
      <c r="I263" s="42">
        <v>2.61</v>
      </c>
      <c r="J263" s="42">
        <v>0</v>
      </c>
      <c r="K263" s="42">
        <v>315.18</v>
      </c>
      <c r="L263" s="42">
        <v>134.93</v>
      </c>
      <c r="M263" s="42">
        <v>61.06</v>
      </c>
      <c r="N263" s="42">
        <v>0</v>
      </c>
      <c r="O263" s="42">
        <v>27.12</v>
      </c>
      <c r="P263" s="42">
        <v>27.9</v>
      </c>
      <c r="Q263" s="42">
        <v>65.17</v>
      </c>
      <c r="R263" s="42">
        <v>2.58</v>
      </c>
      <c r="S263" s="42">
        <v>0.35</v>
      </c>
      <c r="T263" s="42">
        <v>4.0199999999999996</v>
      </c>
      <c r="U263" s="42">
        <v>0.38</v>
      </c>
      <c r="V263" s="42">
        <v>0.9</v>
      </c>
      <c r="W263" s="42">
        <v>1.08</v>
      </c>
      <c r="X263" s="42">
        <v>0.47</v>
      </c>
    </row>
    <row r="264" spans="1:24" ht="15.75" customHeight="1" x14ac:dyDescent="0.15">
      <c r="A264" s="42" t="s">
        <v>8616</v>
      </c>
      <c r="B264" s="42">
        <v>0.17</v>
      </c>
      <c r="C264" s="42">
        <v>7.0000000000000007E-2</v>
      </c>
      <c r="D264" s="42">
        <v>0.34</v>
      </c>
      <c r="E264" s="42">
        <v>0.56999999999999995</v>
      </c>
      <c r="F264" s="42">
        <v>0.55000000000000004</v>
      </c>
      <c r="G264" s="42">
        <v>0.06</v>
      </c>
      <c r="H264" s="42">
        <v>0.1</v>
      </c>
      <c r="I264" s="42">
        <v>0.02</v>
      </c>
      <c r="J264" s="42">
        <v>0</v>
      </c>
      <c r="K264" s="42">
        <v>0.89</v>
      </c>
      <c r="L264" s="42">
        <v>0.63</v>
      </c>
      <c r="M264" s="42">
        <v>1.02</v>
      </c>
      <c r="N264" s="42">
        <v>0.26</v>
      </c>
      <c r="O264" s="42">
        <v>0</v>
      </c>
      <c r="P264" s="42">
        <v>0</v>
      </c>
      <c r="Q264" s="42">
        <v>0</v>
      </c>
      <c r="R264" s="42">
        <v>0</v>
      </c>
      <c r="S264" s="42">
        <v>0</v>
      </c>
      <c r="T264" s="42">
        <v>0</v>
      </c>
      <c r="U264" s="42">
        <v>0</v>
      </c>
      <c r="V264" s="42">
        <v>0.02</v>
      </c>
      <c r="W264" s="42">
        <v>0</v>
      </c>
      <c r="X264" s="42">
        <v>0</v>
      </c>
    </row>
    <row r="265" spans="1:24" ht="15.75" customHeight="1" x14ac:dyDescent="0.15">
      <c r="A265" s="42" t="s">
        <v>8617</v>
      </c>
      <c r="B265" s="42">
        <v>0.59</v>
      </c>
      <c r="C265" s="42">
        <v>0.35</v>
      </c>
      <c r="D265" s="42">
        <v>0.23</v>
      </c>
      <c r="E265" s="42">
        <v>0.32</v>
      </c>
      <c r="F265" s="42">
        <v>0.23</v>
      </c>
      <c r="G265" s="42">
        <v>0.81</v>
      </c>
      <c r="H265" s="42">
        <v>0.34</v>
      </c>
      <c r="I265" s="42">
        <v>0.56999999999999995</v>
      </c>
      <c r="J265" s="42">
        <v>0.93</v>
      </c>
      <c r="K265" s="42">
        <v>1.28</v>
      </c>
      <c r="L265" s="42">
        <v>0.7</v>
      </c>
      <c r="M265" s="42">
        <v>0.4</v>
      </c>
      <c r="N265" s="42">
        <v>0.02</v>
      </c>
      <c r="O265" s="42">
        <v>0</v>
      </c>
      <c r="P265" s="42">
        <v>0.05</v>
      </c>
      <c r="Q265" s="42">
        <v>0.11</v>
      </c>
      <c r="R265" s="42">
        <v>0.18</v>
      </c>
      <c r="S265" s="42">
        <v>0.09</v>
      </c>
      <c r="T265" s="42">
        <v>0.32</v>
      </c>
      <c r="U265" s="42">
        <v>0.17</v>
      </c>
      <c r="V265" s="42">
        <v>0.51</v>
      </c>
      <c r="W265" s="42">
        <v>0.01</v>
      </c>
      <c r="X265" s="42">
        <v>0.05</v>
      </c>
    </row>
    <row r="266" spans="1:24" ht="15.75" customHeight="1" x14ac:dyDescent="0.15">
      <c r="A266" s="42" t="s">
        <v>8618</v>
      </c>
      <c r="B266" s="42">
        <v>1.55</v>
      </c>
      <c r="C266" s="42">
        <v>1.52</v>
      </c>
      <c r="D266" s="42">
        <v>0.6</v>
      </c>
      <c r="E266" s="42">
        <v>3.1</v>
      </c>
      <c r="F266" s="42">
        <v>0</v>
      </c>
      <c r="G266" s="42">
        <v>0.45</v>
      </c>
      <c r="H266" s="42">
        <v>0.31</v>
      </c>
      <c r="I266" s="42">
        <v>0</v>
      </c>
      <c r="J266" s="42">
        <v>0</v>
      </c>
      <c r="K266" s="42">
        <v>0.28000000000000003</v>
      </c>
      <c r="L266" s="42">
        <v>0.65</v>
      </c>
      <c r="M266" s="42">
        <v>0</v>
      </c>
      <c r="N266" s="42">
        <v>0</v>
      </c>
      <c r="O266" s="42">
        <v>0.21</v>
      </c>
      <c r="P266" s="42">
        <v>0</v>
      </c>
      <c r="Q266" s="42">
        <v>0</v>
      </c>
      <c r="R266" s="42">
        <v>0</v>
      </c>
      <c r="S266" s="42">
        <v>0</v>
      </c>
      <c r="T266" s="42">
        <v>0</v>
      </c>
      <c r="U266" s="42">
        <v>0</v>
      </c>
      <c r="V266" s="42">
        <v>0</v>
      </c>
      <c r="W266" s="42">
        <v>0</v>
      </c>
      <c r="X266" s="42">
        <v>0</v>
      </c>
    </row>
    <row r="267" spans="1:24" ht="15.75" customHeight="1" x14ac:dyDescent="0.15">
      <c r="A267" s="42" t="s">
        <v>8619</v>
      </c>
      <c r="B267" s="42">
        <v>6.3</v>
      </c>
      <c r="C267" s="42">
        <v>6.19</v>
      </c>
      <c r="D267" s="42">
        <v>5.7</v>
      </c>
      <c r="E267" s="42">
        <v>4.13</v>
      </c>
      <c r="F267" s="42">
        <v>4.49</v>
      </c>
      <c r="G267" s="42">
        <v>3.63</v>
      </c>
      <c r="H267" s="42">
        <v>3.07</v>
      </c>
      <c r="I267" s="42">
        <v>5.0999999999999996</v>
      </c>
      <c r="J267" s="42">
        <v>2.33</v>
      </c>
      <c r="K267" s="42">
        <v>0.54</v>
      </c>
      <c r="L267" s="42">
        <v>0.86</v>
      </c>
      <c r="M267" s="42">
        <v>0.02</v>
      </c>
      <c r="N267" s="42">
        <v>0</v>
      </c>
      <c r="O267" s="42">
        <v>0.64</v>
      </c>
      <c r="P267" s="42">
        <v>0.09</v>
      </c>
      <c r="Q267" s="42">
        <v>3.96</v>
      </c>
      <c r="R267" s="42">
        <v>0.31</v>
      </c>
      <c r="S267" s="42">
        <v>1.07</v>
      </c>
      <c r="T267" s="42">
        <v>2.29</v>
      </c>
      <c r="U267" s="42">
        <v>0</v>
      </c>
      <c r="V267" s="42">
        <v>0.11</v>
      </c>
      <c r="W267" s="42">
        <v>0.32</v>
      </c>
      <c r="X267" s="42">
        <v>0.1</v>
      </c>
    </row>
    <row r="268" spans="1:24" ht="15.75" customHeight="1" x14ac:dyDescent="0.15">
      <c r="A268" s="42" t="s">
        <v>8620</v>
      </c>
      <c r="B268" s="42">
        <v>11.06</v>
      </c>
      <c r="C268" s="42">
        <v>4.4400000000000004</v>
      </c>
      <c r="D268" s="42">
        <v>4.3600000000000003</v>
      </c>
      <c r="E268" s="42">
        <v>3.13</v>
      </c>
      <c r="F268" s="42">
        <v>4.5999999999999996</v>
      </c>
      <c r="G268" s="42">
        <v>1.35</v>
      </c>
      <c r="H268" s="42">
        <v>1.51</v>
      </c>
      <c r="I268" s="42">
        <v>0.51</v>
      </c>
      <c r="J268" s="42">
        <v>0</v>
      </c>
      <c r="K268" s="42">
        <v>1.55</v>
      </c>
      <c r="L268" s="42">
        <v>0.88</v>
      </c>
      <c r="M268" s="42">
        <v>0.02</v>
      </c>
      <c r="N268" s="42">
        <v>0.06</v>
      </c>
      <c r="O268" s="42">
        <v>0.65</v>
      </c>
      <c r="P268" s="42">
        <v>0.09</v>
      </c>
      <c r="Q268" s="42">
        <v>0.06</v>
      </c>
      <c r="R268" s="42">
        <v>0.53</v>
      </c>
      <c r="S268" s="42">
        <v>7.0000000000000007E-2</v>
      </c>
      <c r="T268" s="42">
        <v>7.0000000000000007E-2</v>
      </c>
      <c r="U268" s="42">
        <v>0</v>
      </c>
      <c r="V268" s="42">
        <v>0.23</v>
      </c>
      <c r="W268" s="42">
        <v>0.11</v>
      </c>
      <c r="X268" s="42">
        <v>0.03</v>
      </c>
    </row>
    <row r="269" spans="1:24" ht="15.75" customHeight="1" x14ac:dyDescent="0.15">
      <c r="A269" s="42" t="s">
        <v>8621</v>
      </c>
      <c r="B269" s="42">
        <v>2.73</v>
      </c>
      <c r="C269" s="42">
        <v>3.91</v>
      </c>
      <c r="D269" s="42">
        <v>1.06</v>
      </c>
      <c r="E269" s="42">
        <v>0.96</v>
      </c>
      <c r="F269" s="42">
        <v>1.06</v>
      </c>
      <c r="G269" s="42">
        <v>0.72</v>
      </c>
      <c r="H269" s="42">
        <v>0.72</v>
      </c>
      <c r="I269" s="42">
        <v>0.68</v>
      </c>
      <c r="J269" s="42">
        <v>0.27</v>
      </c>
      <c r="K269" s="42">
        <v>0.12</v>
      </c>
      <c r="L269" s="42">
        <v>0.02</v>
      </c>
      <c r="M269" s="42">
        <v>0</v>
      </c>
      <c r="N269" s="42">
        <v>0</v>
      </c>
      <c r="O269" s="42">
        <v>0.75</v>
      </c>
      <c r="P269" s="42">
        <v>0.34</v>
      </c>
      <c r="Q269" s="42">
        <v>0.63</v>
      </c>
      <c r="R269" s="42">
        <v>0.03</v>
      </c>
      <c r="S269" s="42">
        <v>0</v>
      </c>
      <c r="T269" s="42">
        <v>0</v>
      </c>
      <c r="U269" s="42">
        <v>0.03</v>
      </c>
      <c r="V269" s="42">
        <v>0</v>
      </c>
      <c r="W269" s="42">
        <v>0.16</v>
      </c>
      <c r="X269" s="42">
        <v>0</v>
      </c>
    </row>
    <row r="270" spans="1:24" ht="15.75" customHeight="1" x14ac:dyDescent="0.15">
      <c r="A270" s="42" t="s">
        <v>8622</v>
      </c>
      <c r="B270" s="42">
        <v>0</v>
      </c>
      <c r="C270" s="42">
        <v>0</v>
      </c>
      <c r="D270" s="42">
        <v>0</v>
      </c>
      <c r="E270" s="42">
        <v>0</v>
      </c>
      <c r="F270" s="42">
        <v>0</v>
      </c>
      <c r="G270" s="42">
        <v>1.45</v>
      </c>
      <c r="H270" s="42">
        <v>0</v>
      </c>
      <c r="I270" s="42">
        <v>2.34</v>
      </c>
      <c r="J270" s="42">
        <v>0</v>
      </c>
      <c r="K270" s="42">
        <v>3.89</v>
      </c>
      <c r="L270" s="42">
        <v>0</v>
      </c>
      <c r="M270" s="42">
        <v>0</v>
      </c>
      <c r="N270" s="42">
        <v>0</v>
      </c>
      <c r="O270" s="42">
        <v>0</v>
      </c>
      <c r="P270" s="42">
        <v>0</v>
      </c>
      <c r="Q270" s="42">
        <v>0</v>
      </c>
      <c r="R270" s="42">
        <v>0</v>
      </c>
      <c r="S270" s="42">
        <v>0</v>
      </c>
      <c r="T270" s="42">
        <v>0</v>
      </c>
      <c r="U270" s="42">
        <v>0</v>
      </c>
      <c r="V270" s="42">
        <v>0</v>
      </c>
      <c r="W270" s="42">
        <v>0</v>
      </c>
      <c r="X270" s="42">
        <v>0</v>
      </c>
    </row>
    <row r="271" spans="1:24" ht="15.75" customHeight="1" x14ac:dyDescent="0.15">
      <c r="A271" s="42" t="s">
        <v>8623</v>
      </c>
      <c r="B271" s="42">
        <v>7.29</v>
      </c>
      <c r="C271" s="42">
        <v>0.01</v>
      </c>
      <c r="D271" s="42">
        <v>0.11</v>
      </c>
      <c r="E271" s="42">
        <v>0</v>
      </c>
      <c r="F271" s="42">
        <v>0.01</v>
      </c>
      <c r="G271" s="42">
        <v>0.04</v>
      </c>
      <c r="H271" s="42">
        <v>0.04</v>
      </c>
      <c r="I271" s="42">
        <v>0</v>
      </c>
      <c r="J271" s="42">
        <v>0</v>
      </c>
      <c r="K271" s="42">
        <v>0</v>
      </c>
      <c r="L271" s="42">
        <v>0.04</v>
      </c>
      <c r="M271" s="42">
        <v>0</v>
      </c>
      <c r="N271" s="42">
        <v>0.18</v>
      </c>
      <c r="O271" s="42">
        <v>0.02</v>
      </c>
      <c r="P271" s="42">
        <v>0.03</v>
      </c>
      <c r="Q271" s="42">
        <v>0</v>
      </c>
      <c r="R271" s="42">
        <v>0</v>
      </c>
      <c r="S271" s="42">
        <v>0</v>
      </c>
      <c r="T271" s="42">
        <v>0</v>
      </c>
      <c r="U271" s="42">
        <v>0.44</v>
      </c>
      <c r="V271" s="42">
        <v>7.0000000000000007E-2</v>
      </c>
      <c r="W271" s="42">
        <v>0</v>
      </c>
      <c r="X271" s="42">
        <v>0</v>
      </c>
    </row>
    <row r="272" spans="1:24" ht="15.75" customHeight="1" x14ac:dyDescent="0.15">
      <c r="A272" s="42" t="s">
        <v>8624</v>
      </c>
      <c r="B272" s="42">
        <v>27.57</v>
      </c>
      <c r="C272" s="42">
        <v>13.63</v>
      </c>
      <c r="D272" s="42">
        <v>13.11</v>
      </c>
      <c r="E272" s="42">
        <v>4.45</v>
      </c>
      <c r="F272" s="42">
        <v>1.99</v>
      </c>
      <c r="G272" s="42">
        <v>0.47</v>
      </c>
      <c r="H272" s="42">
        <v>1.44</v>
      </c>
      <c r="I272" s="42">
        <v>7.0000000000000007E-2</v>
      </c>
      <c r="J272" s="42">
        <v>0</v>
      </c>
      <c r="K272" s="42">
        <v>0</v>
      </c>
      <c r="L272" s="42">
        <v>7.0000000000000007E-2</v>
      </c>
      <c r="M272" s="42">
        <v>0</v>
      </c>
      <c r="N272" s="42">
        <v>0</v>
      </c>
      <c r="O272" s="42">
        <v>1.84</v>
      </c>
      <c r="P272" s="42">
        <v>1.0900000000000001</v>
      </c>
      <c r="Q272" s="42">
        <v>4.09</v>
      </c>
      <c r="R272" s="42">
        <v>0.41</v>
      </c>
      <c r="S272" s="42">
        <v>0.82</v>
      </c>
      <c r="T272" s="42">
        <v>1.06</v>
      </c>
      <c r="U272" s="42">
        <v>0.51</v>
      </c>
      <c r="V272" s="42">
        <v>1.1200000000000001</v>
      </c>
      <c r="W272" s="42">
        <v>0.16</v>
      </c>
      <c r="X272" s="42">
        <v>0.19</v>
      </c>
    </row>
    <row r="273" spans="1:24" ht="15.75" customHeight="1" x14ac:dyDescent="0.15">
      <c r="A273" s="42" t="s">
        <v>8625</v>
      </c>
      <c r="B273" s="42">
        <v>100.25</v>
      </c>
      <c r="C273" s="42">
        <v>45.38</v>
      </c>
      <c r="D273" s="42">
        <v>43.8</v>
      </c>
      <c r="E273" s="42">
        <v>35.92</v>
      </c>
      <c r="F273" s="42">
        <v>59.12</v>
      </c>
      <c r="G273" s="42">
        <v>14.76</v>
      </c>
      <c r="H273" s="42">
        <v>23.99</v>
      </c>
      <c r="I273" s="42">
        <v>15.08</v>
      </c>
      <c r="J273" s="42">
        <v>50.14</v>
      </c>
      <c r="K273" s="42">
        <v>9.39</v>
      </c>
      <c r="L273" s="42">
        <v>11.04</v>
      </c>
      <c r="M273" s="42">
        <v>1.59</v>
      </c>
      <c r="N273" s="42">
        <v>1.1200000000000001</v>
      </c>
      <c r="O273" s="42">
        <v>3.57</v>
      </c>
      <c r="P273" s="42">
        <v>8.1300000000000008</v>
      </c>
      <c r="Q273" s="42">
        <v>6.09</v>
      </c>
      <c r="R273" s="42">
        <v>0.11</v>
      </c>
      <c r="S273" s="42">
        <v>12.06</v>
      </c>
      <c r="T273" s="42">
        <v>0.19</v>
      </c>
      <c r="U273" s="42">
        <v>7.29</v>
      </c>
      <c r="V273" s="42">
        <v>1.01</v>
      </c>
      <c r="W273" s="42">
        <v>29.18</v>
      </c>
      <c r="X273" s="42">
        <v>4.82</v>
      </c>
    </row>
    <row r="274" spans="1:24" ht="15.75" customHeight="1" x14ac:dyDescent="0.15">
      <c r="A274" s="42" t="s">
        <v>8626</v>
      </c>
      <c r="B274" s="42">
        <v>2.4</v>
      </c>
      <c r="C274" s="42">
        <v>1.45</v>
      </c>
      <c r="D274" s="42">
        <v>1</v>
      </c>
      <c r="E274" s="42">
        <v>0.59</v>
      </c>
      <c r="F274" s="42">
        <v>0.66</v>
      </c>
      <c r="G274" s="42">
        <v>0.14000000000000001</v>
      </c>
      <c r="H274" s="42">
        <v>0.09</v>
      </c>
      <c r="I274" s="42">
        <v>0.46</v>
      </c>
      <c r="J274" s="42">
        <v>0.17</v>
      </c>
      <c r="K274" s="42">
        <v>0.11</v>
      </c>
      <c r="L274" s="42">
        <v>0.14000000000000001</v>
      </c>
      <c r="M274" s="42">
        <v>0.03</v>
      </c>
      <c r="N274" s="42">
        <v>0</v>
      </c>
      <c r="O274" s="42">
        <v>0.04</v>
      </c>
      <c r="P274" s="42">
        <v>0</v>
      </c>
      <c r="Q274" s="42">
        <v>0</v>
      </c>
      <c r="R274" s="42">
        <v>0.02</v>
      </c>
      <c r="S274" s="42">
        <v>0.19</v>
      </c>
      <c r="T274" s="42">
        <v>0.01</v>
      </c>
      <c r="U274" s="42">
        <v>0</v>
      </c>
      <c r="V274" s="42">
        <v>0</v>
      </c>
      <c r="W274" s="42">
        <v>0.06</v>
      </c>
      <c r="X274" s="42">
        <v>0.05</v>
      </c>
    </row>
    <row r="275" spans="1:24" ht="15.75" customHeight="1" x14ac:dyDescent="0.15">
      <c r="A275" s="42" t="s">
        <v>8627</v>
      </c>
      <c r="B275" s="42">
        <v>0</v>
      </c>
      <c r="C275" s="42">
        <v>0.05</v>
      </c>
      <c r="D275" s="42">
        <v>3.65</v>
      </c>
      <c r="E275" s="42">
        <v>0.67</v>
      </c>
      <c r="F275" s="42">
        <v>0.33</v>
      </c>
      <c r="G275" s="42">
        <v>0</v>
      </c>
      <c r="H275" s="42">
        <v>0</v>
      </c>
      <c r="I275" s="42">
        <v>0</v>
      </c>
      <c r="J275" s="42">
        <v>0</v>
      </c>
      <c r="K275" s="42">
        <v>0</v>
      </c>
      <c r="L275" s="42">
        <v>0</v>
      </c>
      <c r="M275" s="42">
        <v>0</v>
      </c>
      <c r="N275" s="42">
        <v>0</v>
      </c>
      <c r="O275" s="42">
        <v>0.19</v>
      </c>
      <c r="P275" s="42">
        <v>0.17</v>
      </c>
      <c r="Q275" s="42">
        <v>0.34</v>
      </c>
      <c r="R275" s="42">
        <v>0.04</v>
      </c>
      <c r="S275" s="42">
        <v>0.62</v>
      </c>
      <c r="T275" s="42">
        <v>1.1000000000000001</v>
      </c>
      <c r="U275" s="42">
        <v>0.48</v>
      </c>
      <c r="V275" s="42">
        <v>7.0000000000000007E-2</v>
      </c>
      <c r="W275" s="42">
        <v>0</v>
      </c>
      <c r="X275" s="42">
        <v>0.51</v>
      </c>
    </row>
    <row r="276" spans="1:24" ht="15.75" customHeight="1" x14ac:dyDescent="0.15">
      <c r="A276" s="42" t="s">
        <v>8628</v>
      </c>
      <c r="B276" s="42">
        <v>3.42</v>
      </c>
      <c r="C276" s="42">
        <v>4.4400000000000004</v>
      </c>
      <c r="D276" s="42">
        <v>2.56</v>
      </c>
      <c r="E276" s="42">
        <v>1.38</v>
      </c>
      <c r="F276" s="42">
        <v>1.33</v>
      </c>
      <c r="G276" s="42">
        <v>0.28000000000000003</v>
      </c>
      <c r="H276" s="42">
        <v>0.64</v>
      </c>
      <c r="I276" s="42">
        <v>0.57999999999999996</v>
      </c>
      <c r="J276" s="42">
        <v>0.27</v>
      </c>
      <c r="K276" s="42">
        <v>0.08</v>
      </c>
      <c r="L276" s="42">
        <v>0.08</v>
      </c>
      <c r="M276" s="42">
        <v>0.26</v>
      </c>
      <c r="N276" s="42">
        <v>0.48</v>
      </c>
      <c r="O276" s="42">
        <v>0.46</v>
      </c>
      <c r="P276" s="42">
        <v>0.19</v>
      </c>
      <c r="Q276" s="42">
        <v>0.63</v>
      </c>
      <c r="R276" s="42">
        <v>0.04</v>
      </c>
      <c r="S276" s="42">
        <v>0.12</v>
      </c>
      <c r="T276" s="42">
        <v>0</v>
      </c>
      <c r="U276" s="42">
        <v>0.14000000000000001</v>
      </c>
      <c r="V276" s="42">
        <v>0.03</v>
      </c>
      <c r="W276" s="42">
        <v>0.06</v>
      </c>
      <c r="X276" s="42">
        <v>0</v>
      </c>
    </row>
    <row r="277" spans="1:24" ht="15.75" customHeight="1" x14ac:dyDescent="0.15">
      <c r="A277" s="42" t="s">
        <v>8629</v>
      </c>
      <c r="B277" s="42">
        <v>51.07</v>
      </c>
      <c r="C277" s="42">
        <v>44.11</v>
      </c>
      <c r="D277" s="42">
        <v>19.559999999999999</v>
      </c>
      <c r="E277" s="42">
        <v>20.73</v>
      </c>
      <c r="F277" s="42">
        <v>27</v>
      </c>
      <c r="G277" s="42">
        <v>11.91</v>
      </c>
      <c r="H277" s="42">
        <v>10.29</v>
      </c>
      <c r="I277" s="42">
        <v>5.9</v>
      </c>
      <c r="J277" s="42">
        <v>33.409999999999997</v>
      </c>
      <c r="K277" s="42">
        <v>2.4900000000000002</v>
      </c>
      <c r="L277" s="42">
        <v>1.08</v>
      </c>
      <c r="M277" s="42">
        <v>1.88</v>
      </c>
      <c r="N277" s="42">
        <v>0.6</v>
      </c>
      <c r="O277" s="42">
        <v>20.47</v>
      </c>
      <c r="P277" s="42">
        <v>23.17</v>
      </c>
      <c r="Q277" s="42">
        <v>29.39</v>
      </c>
      <c r="R277" s="42">
        <v>0.08</v>
      </c>
      <c r="S277" s="42">
        <v>0.04</v>
      </c>
      <c r="T277" s="42">
        <v>0.09</v>
      </c>
      <c r="U277" s="42">
        <v>1.8</v>
      </c>
      <c r="V277" s="42">
        <v>0.05</v>
      </c>
      <c r="W277" s="42">
        <v>5.83</v>
      </c>
      <c r="X277" s="42">
        <v>0</v>
      </c>
    </row>
    <row r="278" spans="1:24" ht="15.75" customHeight="1" x14ac:dyDescent="0.15">
      <c r="A278" s="42" t="s">
        <v>8630</v>
      </c>
      <c r="B278" s="42">
        <v>36.700000000000003</v>
      </c>
      <c r="C278" s="42">
        <v>508.94</v>
      </c>
      <c r="D278" s="42">
        <v>317.44</v>
      </c>
      <c r="E278" s="42">
        <v>13.32</v>
      </c>
      <c r="F278" s="42">
        <v>3.95</v>
      </c>
      <c r="G278" s="42">
        <v>10.96</v>
      </c>
      <c r="H278" s="42">
        <v>18.649999999999999</v>
      </c>
      <c r="I278" s="42">
        <v>3.34</v>
      </c>
      <c r="J278" s="42">
        <v>8.57</v>
      </c>
      <c r="K278" s="42">
        <v>3.09</v>
      </c>
      <c r="L278" s="42">
        <v>5.79</v>
      </c>
      <c r="M278" s="42">
        <v>0.55000000000000004</v>
      </c>
      <c r="N278" s="42">
        <v>1.1599999999999999</v>
      </c>
      <c r="O278" s="42">
        <v>38.18</v>
      </c>
      <c r="P278" s="42">
        <v>58.53</v>
      </c>
      <c r="Q278" s="42">
        <v>19.32</v>
      </c>
      <c r="R278" s="42">
        <v>36.19</v>
      </c>
      <c r="S278" s="42">
        <v>27.99</v>
      </c>
      <c r="T278" s="42">
        <v>15.79</v>
      </c>
      <c r="U278" s="42">
        <v>13.2</v>
      </c>
      <c r="V278" s="42">
        <v>8.91</v>
      </c>
      <c r="W278" s="42">
        <v>14.78</v>
      </c>
      <c r="X278" s="42">
        <v>24.48</v>
      </c>
    </row>
    <row r="279" spans="1:24" ht="15.75" customHeight="1" x14ac:dyDescent="0.15">
      <c r="A279" s="42" t="s">
        <v>8631</v>
      </c>
      <c r="B279" s="42">
        <v>23.38</v>
      </c>
      <c r="C279" s="42">
        <v>22.71</v>
      </c>
      <c r="D279" s="42">
        <v>8</v>
      </c>
      <c r="E279" s="42">
        <v>12.46</v>
      </c>
      <c r="F279" s="42">
        <v>20.45</v>
      </c>
      <c r="G279" s="42">
        <v>10.07</v>
      </c>
      <c r="H279" s="42">
        <v>7.61</v>
      </c>
      <c r="I279" s="42">
        <v>8.16</v>
      </c>
      <c r="J279" s="42">
        <v>2.5499999999999998</v>
      </c>
      <c r="K279" s="42">
        <v>4.0999999999999996</v>
      </c>
      <c r="L279" s="42">
        <v>1.4</v>
      </c>
      <c r="M279" s="42">
        <v>0.64</v>
      </c>
      <c r="N279" s="42">
        <v>0.89</v>
      </c>
      <c r="O279" s="42">
        <v>17.059999999999999</v>
      </c>
      <c r="P279" s="42">
        <v>9.35</v>
      </c>
      <c r="Q279" s="42">
        <v>5.92</v>
      </c>
      <c r="R279" s="42">
        <v>0.12</v>
      </c>
      <c r="S279" s="42">
        <v>0.36</v>
      </c>
      <c r="T279" s="42">
        <v>0.45</v>
      </c>
      <c r="U279" s="42">
        <v>0.84</v>
      </c>
      <c r="V279" s="42">
        <v>0.23</v>
      </c>
      <c r="W279" s="42">
        <v>2.78</v>
      </c>
      <c r="X279" s="42">
        <v>0.31</v>
      </c>
    </row>
    <row r="280" spans="1:24" ht="15.75" customHeight="1" x14ac:dyDescent="0.15">
      <c r="A280" s="42" t="s">
        <v>8632</v>
      </c>
      <c r="B280" s="42">
        <v>17.41</v>
      </c>
      <c r="C280" s="42">
        <v>11.24</v>
      </c>
      <c r="D280" s="42">
        <v>8.65</v>
      </c>
      <c r="E280" s="42">
        <v>6</v>
      </c>
      <c r="F280" s="42">
        <v>3.56</v>
      </c>
      <c r="G280" s="42">
        <v>1.65</v>
      </c>
      <c r="H280" s="42">
        <v>2.36</v>
      </c>
      <c r="I280" s="42">
        <v>1.1299999999999999</v>
      </c>
      <c r="J280" s="42">
        <v>2.2999999999999998</v>
      </c>
      <c r="K280" s="42">
        <v>0.06</v>
      </c>
      <c r="L280" s="42">
        <v>0.1</v>
      </c>
      <c r="M280" s="42">
        <v>0.06</v>
      </c>
      <c r="N280" s="42">
        <v>0.89</v>
      </c>
      <c r="O280" s="42">
        <v>0.22</v>
      </c>
      <c r="P280" s="42">
        <v>0.41</v>
      </c>
      <c r="Q280" s="42">
        <v>0.77</v>
      </c>
      <c r="R280" s="42">
        <v>0.04</v>
      </c>
      <c r="S280" s="42">
        <v>0.98</v>
      </c>
      <c r="T280" s="42">
        <v>0.04</v>
      </c>
      <c r="U280" s="42">
        <v>1.04</v>
      </c>
      <c r="V280" s="42">
        <v>0</v>
      </c>
      <c r="W280" s="42">
        <v>4.2699999999999996</v>
      </c>
      <c r="X280" s="42">
        <v>0.68</v>
      </c>
    </row>
    <row r="281" spans="1:24" ht="15.75" customHeight="1" x14ac:dyDescent="0.15">
      <c r="A281" s="42" t="s">
        <v>8633</v>
      </c>
      <c r="B281" s="42">
        <v>20.09</v>
      </c>
      <c r="C281" s="42">
        <v>13.74</v>
      </c>
      <c r="D281" s="42">
        <v>11.06</v>
      </c>
      <c r="E281" s="42">
        <v>6.75</v>
      </c>
      <c r="F281" s="42">
        <v>6.42</v>
      </c>
      <c r="G281" s="42">
        <v>4.17</v>
      </c>
      <c r="H281" s="42">
        <v>4.38</v>
      </c>
      <c r="I281" s="42">
        <v>4.09</v>
      </c>
      <c r="J281" s="42">
        <v>0.91</v>
      </c>
      <c r="K281" s="42">
        <v>1.65</v>
      </c>
      <c r="L281" s="42">
        <v>0.97</v>
      </c>
      <c r="M281" s="42">
        <v>0.74</v>
      </c>
      <c r="N281" s="42">
        <v>2.7</v>
      </c>
      <c r="O281" s="42">
        <v>2.88</v>
      </c>
      <c r="P281" s="42">
        <v>5.44</v>
      </c>
      <c r="Q281" s="42">
        <v>2.67</v>
      </c>
      <c r="R281" s="42">
        <v>0.92</v>
      </c>
      <c r="S281" s="42">
        <v>5.74</v>
      </c>
      <c r="T281" s="42">
        <v>0.43</v>
      </c>
      <c r="U281" s="42">
        <v>3.09</v>
      </c>
      <c r="V281" s="42">
        <v>0.48</v>
      </c>
      <c r="W281" s="42">
        <v>8.5</v>
      </c>
      <c r="X281" s="42">
        <v>2.6</v>
      </c>
    </row>
    <row r="282" spans="1:24" ht="15.75" customHeight="1" x14ac:dyDescent="0.15">
      <c r="A282" s="42" t="s">
        <v>8634</v>
      </c>
      <c r="B282" s="42">
        <v>21.02</v>
      </c>
      <c r="C282" s="42">
        <v>16.04</v>
      </c>
      <c r="D282" s="42">
        <v>18.8</v>
      </c>
      <c r="E282" s="42">
        <v>7.8</v>
      </c>
      <c r="F282" s="42">
        <v>5.64</v>
      </c>
      <c r="G282" s="42">
        <v>23.54</v>
      </c>
      <c r="H282" s="42">
        <v>17.61</v>
      </c>
      <c r="I282" s="42">
        <v>2.79</v>
      </c>
      <c r="J282" s="42">
        <v>0.7</v>
      </c>
      <c r="K282" s="42">
        <v>2.91</v>
      </c>
      <c r="L282" s="42">
        <v>1.02</v>
      </c>
      <c r="M282" s="42">
        <v>0.06</v>
      </c>
      <c r="N282" s="42">
        <v>0</v>
      </c>
      <c r="O282" s="42">
        <v>2.2400000000000002</v>
      </c>
      <c r="P282" s="42">
        <v>1.17</v>
      </c>
      <c r="Q282" s="42">
        <v>1.6</v>
      </c>
      <c r="R282" s="42">
        <v>0.06</v>
      </c>
      <c r="S282" s="42">
        <v>0.01</v>
      </c>
      <c r="T282" s="42">
        <v>0</v>
      </c>
      <c r="U282" s="42">
        <v>0.23</v>
      </c>
      <c r="V282" s="42">
        <v>0.02</v>
      </c>
      <c r="W282" s="42">
        <v>0.65</v>
      </c>
      <c r="X282" s="42">
        <v>0.08</v>
      </c>
    </row>
    <row r="283" spans="1:24" ht="15.75" customHeight="1" x14ac:dyDescent="0.15">
      <c r="A283" s="42" t="s">
        <v>8635</v>
      </c>
      <c r="B283" s="42">
        <v>2.1</v>
      </c>
      <c r="C283" s="42">
        <v>1.18</v>
      </c>
      <c r="D283" s="42">
        <v>0.28000000000000003</v>
      </c>
      <c r="E283" s="42">
        <v>0.4</v>
      </c>
      <c r="F283" s="42">
        <v>1.06</v>
      </c>
      <c r="G283" s="42">
        <v>3.01</v>
      </c>
      <c r="H283" s="42">
        <v>2.4</v>
      </c>
      <c r="I283" s="42">
        <v>1.23</v>
      </c>
      <c r="J283" s="42">
        <v>1.58</v>
      </c>
      <c r="K283" s="42">
        <v>1.18</v>
      </c>
      <c r="L283" s="42">
        <v>8.0299999999999994</v>
      </c>
      <c r="M283" s="42">
        <v>1.67</v>
      </c>
      <c r="N283" s="42">
        <v>1.42</v>
      </c>
      <c r="O283" s="42">
        <v>0.46</v>
      </c>
      <c r="P283" s="42">
        <v>0.15</v>
      </c>
      <c r="Q283" s="42">
        <v>0.13</v>
      </c>
      <c r="R283" s="42">
        <v>7.0000000000000007E-2</v>
      </c>
      <c r="S283" s="42">
        <v>0.26</v>
      </c>
      <c r="T283" s="42">
        <v>0.03</v>
      </c>
      <c r="U283" s="42">
        <v>0</v>
      </c>
      <c r="V283" s="42">
        <v>0</v>
      </c>
      <c r="W283" s="42">
        <v>0.28999999999999998</v>
      </c>
      <c r="X283" s="42">
        <v>0</v>
      </c>
    </row>
    <row r="284" spans="1:24" ht="15.75" customHeight="1" x14ac:dyDescent="0.15">
      <c r="A284" s="42" t="s">
        <v>8636</v>
      </c>
      <c r="B284" s="42">
        <v>10.87</v>
      </c>
      <c r="C284" s="42">
        <v>5.99</v>
      </c>
      <c r="D284" s="42">
        <v>3.29</v>
      </c>
      <c r="E284" s="42">
        <v>44.2</v>
      </c>
      <c r="F284" s="42">
        <v>48.33</v>
      </c>
      <c r="G284" s="42">
        <v>11.54</v>
      </c>
      <c r="H284" s="42">
        <v>12.51</v>
      </c>
      <c r="I284" s="42">
        <v>8.39</v>
      </c>
      <c r="J284" s="42">
        <v>0.85</v>
      </c>
      <c r="K284" s="42">
        <v>29.65</v>
      </c>
      <c r="L284" s="42">
        <v>23.34</v>
      </c>
      <c r="M284" s="42">
        <v>28.22</v>
      </c>
      <c r="N284" s="42">
        <v>22.25</v>
      </c>
      <c r="O284" s="42">
        <v>7.97</v>
      </c>
      <c r="P284" s="42">
        <v>7.37</v>
      </c>
      <c r="Q284" s="42">
        <v>2.68</v>
      </c>
      <c r="R284" s="42">
        <v>0.91</v>
      </c>
      <c r="S284" s="42">
        <v>0.03</v>
      </c>
      <c r="T284" s="42">
        <v>0.63</v>
      </c>
      <c r="U284" s="42">
        <v>0.59</v>
      </c>
      <c r="V284" s="42">
        <v>0.48</v>
      </c>
      <c r="W284" s="42">
        <v>1.1200000000000001</v>
      </c>
      <c r="X284" s="42">
        <v>0.27</v>
      </c>
    </row>
    <row r="285" spans="1:24" ht="15.75" customHeight="1" x14ac:dyDescent="0.15">
      <c r="A285" s="42" t="s">
        <v>8637</v>
      </c>
      <c r="B285" s="42">
        <v>367.69</v>
      </c>
      <c r="C285" s="42">
        <v>1006.93</v>
      </c>
      <c r="D285" s="42">
        <v>410.25</v>
      </c>
      <c r="E285" s="42">
        <v>70.05</v>
      </c>
      <c r="F285" s="42">
        <v>137.66999999999999</v>
      </c>
      <c r="G285" s="42">
        <v>23.56</v>
      </c>
      <c r="H285" s="42">
        <v>69.77</v>
      </c>
      <c r="I285" s="42">
        <v>43.8</v>
      </c>
      <c r="J285" s="42">
        <v>101.06</v>
      </c>
      <c r="K285" s="42">
        <v>5.1100000000000003</v>
      </c>
      <c r="L285" s="42">
        <v>0.65</v>
      </c>
      <c r="M285" s="42">
        <v>0</v>
      </c>
      <c r="N285" s="42">
        <v>1.52</v>
      </c>
      <c r="O285" s="42">
        <v>85.02</v>
      </c>
      <c r="P285" s="42">
        <v>43.23</v>
      </c>
      <c r="Q285" s="42">
        <v>535.49</v>
      </c>
      <c r="R285" s="42">
        <v>0.37</v>
      </c>
      <c r="S285" s="42">
        <v>0</v>
      </c>
      <c r="T285" s="42">
        <v>0.19</v>
      </c>
      <c r="U285" s="42">
        <v>9.07</v>
      </c>
      <c r="V285" s="42">
        <v>0.56999999999999995</v>
      </c>
      <c r="W285" s="42">
        <v>15.27</v>
      </c>
      <c r="X285" s="42">
        <v>5.34</v>
      </c>
    </row>
    <row r="286" spans="1:24" ht="15.75" customHeight="1" x14ac:dyDescent="0.15">
      <c r="A286" s="42" t="s">
        <v>8638</v>
      </c>
      <c r="B286" s="42">
        <v>450.9</v>
      </c>
      <c r="C286" s="42">
        <v>944.02</v>
      </c>
      <c r="D286" s="42">
        <v>558.23</v>
      </c>
      <c r="E286" s="42">
        <v>96.5</v>
      </c>
      <c r="F286" s="42">
        <v>124.69</v>
      </c>
      <c r="G286" s="42">
        <v>35.340000000000003</v>
      </c>
      <c r="H286" s="42">
        <v>52.43</v>
      </c>
      <c r="I286" s="42">
        <v>50.97</v>
      </c>
      <c r="J286" s="42">
        <v>56.28</v>
      </c>
      <c r="K286" s="42">
        <v>5.09</v>
      </c>
      <c r="L286" s="42">
        <v>2.54</v>
      </c>
      <c r="M286" s="42">
        <v>0.99</v>
      </c>
      <c r="N286" s="42">
        <v>3.02</v>
      </c>
      <c r="O286" s="42">
        <v>115.31</v>
      </c>
      <c r="P286" s="42">
        <v>50.95</v>
      </c>
      <c r="Q286" s="42">
        <v>437.89</v>
      </c>
      <c r="R286" s="42">
        <v>17.12</v>
      </c>
      <c r="S286" s="42">
        <v>11.56</v>
      </c>
      <c r="T286" s="42">
        <v>13.3</v>
      </c>
      <c r="U286" s="42">
        <v>19.239999999999998</v>
      </c>
      <c r="V286" s="42">
        <v>7.7</v>
      </c>
      <c r="W286" s="42">
        <v>27.61</v>
      </c>
      <c r="X286" s="42">
        <v>16.37</v>
      </c>
    </row>
    <row r="287" spans="1:24" ht="15.75" customHeight="1" x14ac:dyDescent="0.15">
      <c r="A287" s="42" t="s">
        <v>8639</v>
      </c>
      <c r="B287" s="42">
        <v>6.13</v>
      </c>
      <c r="C287" s="42">
        <v>205.99</v>
      </c>
      <c r="D287" s="42">
        <v>123.89</v>
      </c>
      <c r="E287" s="42">
        <v>0.19</v>
      </c>
      <c r="F287" s="42">
        <v>0.12</v>
      </c>
      <c r="G287" s="42">
        <v>8.2899999999999991</v>
      </c>
      <c r="H287" s="42">
        <v>0.72</v>
      </c>
      <c r="I287" s="42">
        <v>3.13</v>
      </c>
      <c r="J287" s="42">
        <v>1.17</v>
      </c>
      <c r="K287" s="42">
        <v>0</v>
      </c>
      <c r="L287" s="42">
        <v>0.14000000000000001</v>
      </c>
      <c r="M287" s="42">
        <v>0.14000000000000001</v>
      </c>
      <c r="N287" s="42">
        <v>0.21</v>
      </c>
      <c r="O287" s="42">
        <v>76.42</v>
      </c>
      <c r="P287" s="42">
        <v>56.43</v>
      </c>
      <c r="Q287" s="42">
        <v>51.52</v>
      </c>
      <c r="R287" s="42">
        <v>75.19</v>
      </c>
      <c r="S287" s="42">
        <v>39.99</v>
      </c>
      <c r="T287" s="42">
        <v>56.94</v>
      </c>
      <c r="U287" s="42">
        <v>24.23</v>
      </c>
      <c r="V287" s="42">
        <v>33.28</v>
      </c>
      <c r="W287" s="42">
        <v>19.64</v>
      </c>
      <c r="X287" s="42">
        <v>58.55</v>
      </c>
    </row>
    <row r="288" spans="1:24" ht="15.75" customHeight="1" x14ac:dyDescent="0.15">
      <c r="A288" s="42" t="s">
        <v>8640</v>
      </c>
      <c r="B288" s="42">
        <v>0.54</v>
      </c>
      <c r="C288" s="42">
        <v>2.0499999999999998</v>
      </c>
      <c r="D288" s="42">
        <v>0.52</v>
      </c>
      <c r="E288" s="42">
        <v>418.82</v>
      </c>
      <c r="F288" s="42">
        <v>308.52</v>
      </c>
      <c r="G288" s="42">
        <v>30.46</v>
      </c>
      <c r="H288" s="42">
        <v>9.59</v>
      </c>
      <c r="I288" s="42">
        <v>12.13</v>
      </c>
      <c r="J288" s="42">
        <v>0.54</v>
      </c>
      <c r="K288" s="42">
        <v>507.27</v>
      </c>
      <c r="L288" s="42">
        <v>90.77</v>
      </c>
      <c r="M288" s="42">
        <v>39.69</v>
      </c>
      <c r="N288" s="42">
        <v>93.59</v>
      </c>
      <c r="O288" s="42">
        <v>23.5</v>
      </c>
      <c r="P288" s="42">
        <v>13.32</v>
      </c>
      <c r="Q288" s="42">
        <v>20.399999999999999</v>
      </c>
      <c r="R288" s="42">
        <v>0.82</v>
      </c>
      <c r="S288" s="42">
        <v>0.44</v>
      </c>
      <c r="T288" s="42">
        <v>0.19</v>
      </c>
      <c r="U288" s="42">
        <v>27.61</v>
      </c>
      <c r="V288" s="42">
        <v>3.01</v>
      </c>
      <c r="W288" s="42">
        <v>5.63</v>
      </c>
      <c r="X288" s="42">
        <v>5.04</v>
      </c>
    </row>
    <row r="289" spans="1:24" ht="15.75" customHeight="1" x14ac:dyDescent="0.15">
      <c r="A289" s="41" t="s">
        <v>8641</v>
      </c>
      <c r="B289" s="41">
        <v>1.69</v>
      </c>
      <c r="C289" s="41">
        <v>0.51</v>
      </c>
      <c r="D289" s="41">
        <v>0.31</v>
      </c>
      <c r="E289" s="41">
        <v>0.12</v>
      </c>
      <c r="F289" s="41">
        <v>0.28999999999999998</v>
      </c>
      <c r="G289" s="41">
        <v>0.51</v>
      </c>
      <c r="H289" s="41">
        <v>0</v>
      </c>
      <c r="I289" s="41">
        <v>0</v>
      </c>
      <c r="J289" s="41">
        <v>0</v>
      </c>
      <c r="K289" s="41">
        <v>0.09</v>
      </c>
      <c r="L289" s="41">
        <v>0.08</v>
      </c>
      <c r="M289" s="41">
        <v>0.08</v>
      </c>
      <c r="N289" s="41">
        <v>0</v>
      </c>
      <c r="O289" s="41">
        <v>0.28999999999999998</v>
      </c>
      <c r="P289" s="41">
        <v>0.17</v>
      </c>
      <c r="Q289" s="41">
        <v>0.08</v>
      </c>
      <c r="R289" s="41">
        <v>0</v>
      </c>
      <c r="S289" s="41">
        <v>0</v>
      </c>
      <c r="T289" s="41">
        <v>0</v>
      </c>
      <c r="U289" s="41">
        <v>0</v>
      </c>
      <c r="V289" s="41">
        <v>0</v>
      </c>
      <c r="W289" s="41">
        <v>0.2</v>
      </c>
      <c r="X289" s="41">
        <v>0</v>
      </c>
    </row>
    <row r="290" spans="1:24" ht="15.75" customHeight="1" x14ac:dyDescent="0.15"/>
    <row r="291" spans="1:24" ht="15.75" customHeight="1" x14ac:dyDescent="0.15"/>
    <row r="292" spans="1:24" ht="15.75" customHeight="1" x14ac:dyDescent="0.15"/>
    <row r="293" spans="1:24" ht="15.75" customHeight="1" x14ac:dyDescent="0.15"/>
    <row r="294" spans="1:24" ht="15.75" customHeight="1" x14ac:dyDescent="0.15"/>
    <row r="295" spans="1:24" ht="15.75" customHeight="1" x14ac:dyDescent="0.15"/>
    <row r="296" spans="1:24" ht="15.75" customHeight="1" x14ac:dyDescent="0.15"/>
    <row r="297" spans="1:24" ht="15.75" customHeight="1" x14ac:dyDescent="0.15"/>
    <row r="298" spans="1:24" ht="15.75" customHeight="1" x14ac:dyDescent="0.15"/>
    <row r="299" spans="1:24" ht="15.75" customHeight="1" x14ac:dyDescent="0.15"/>
    <row r="300" spans="1:24" ht="15.75" customHeight="1" x14ac:dyDescent="0.15"/>
    <row r="301" spans="1:24" ht="15.75" customHeight="1" x14ac:dyDescent="0.15"/>
    <row r="302" spans="1:24" ht="15.75" customHeight="1" x14ac:dyDescent="0.15"/>
    <row r="303" spans="1:24" ht="15.75" customHeight="1" x14ac:dyDescent="0.15"/>
    <row r="304" spans="1:2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74A99-0071-8B4E-A40D-B13DE5889823}">
  <dimension ref="A1:N1000"/>
  <sheetViews>
    <sheetView zoomScale="150" zoomScaleNormal="150" workbookViewId="0">
      <selection activeCell="A2" sqref="A2"/>
    </sheetView>
  </sheetViews>
  <sheetFormatPr baseColWidth="10" defaultColWidth="12.6640625" defaultRowHeight="15" customHeight="1" x14ac:dyDescent="0.15"/>
  <cols>
    <col min="1" max="1" width="15" style="40" customWidth="1"/>
    <col min="2" max="4" width="13" style="40" customWidth="1"/>
    <col min="5" max="8" width="12.1640625" style="40" customWidth="1"/>
    <col min="9" max="11" width="13" style="40" customWidth="1"/>
    <col min="12" max="14" width="12.1640625" style="40" customWidth="1"/>
    <col min="15" max="26" width="9.33203125" style="40" customWidth="1"/>
    <col min="27" max="16384" width="12.6640625" style="40"/>
  </cols>
  <sheetData>
    <row r="1" spans="1:14" ht="18.75" customHeight="1" x14ac:dyDescent="0.15">
      <c r="A1" s="44" t="s">
        <v>17338</v>
      </c>
      <c r="B1" s="49"/>
      <c r="C1" s="49"/>
      <c r="D1" s="49"/>
      <c r="E1" s="49"/>
      <c r="F1" s="49"/>
      <c r="G1" s="49"/>
      <c r="H1" s="49"/>
      <c r="I1" s="49"/>
      <c r="J1" s="49"/>
      <c r="K1" s="49"/>
      <c r="L1" s="49"/>
      <c r="M1" s="49"/>
      <c r="N1" s="49"/>
    </row>
    <row r="2" spans="1:14" x14ac:dyDescent="0.15">
      <c r="A2" s="43" t="s">
        <v>7703</v>
      </c>
      <c r="B2" s="45" t="s">
        <v>8090</v>
      </c>
      <c r="C2" s="45" t="s">
        <v>8091</v>
      </c>
      <c r="D2" s="45" t="s">
        <v>8092</v>
      </c>
      <c r="E2" s="45" t="s">
        <v>8093</v>
      </c>
      <c r="F2" s="45" t="s">
        <v>8094</v>
      </c>
      <c r="G2" s="45" t="s">
        <v>8095</v>
      </c>
      <c r="H2" s="45" t="s">
        <v>8096</v>
      </c>
      <c r="I2" s="45" t="s">
        <v>8097</v>
      </c>
      <c r="J2" s="45" t="s">
        <v>8098</v>
      </c>
      <c r="K2" s="45" t="s">
        <v>8099</v>
      </c>
      <c r="L2" s="45" t="s">
        <v>8100</v>
      </c>
      <c r="M2" s="45" t="s">
        <v>8101</v>
      </c>
      <c r="N2" s="45" t="s">
        <v>8102</v>
      </c>
    </row>
    <row r="3" spans="1:14" x14ac:dyDescent="0.15">
      <c r="A3" s="42" t="s">
        <v>8642</v>
      </c>
      <c r="B3" s="49">
        <v>0</v>
      </c>
      <c r="C3" s="49">
        <v>0</v>
      </c>
      <c r="D3" s="49">
        <v>0</v>
      </c>
      <c r="E3" s="49">
        <v>0</v>
      </c>
      <c r="F3" s="49">
        <v>0</v>
      </c>
      <c r="G3" s="49">
        <v>0</v>
      </c>
      <c r="H3" s="49">
        <v>0</v>
      </c>
      <c r="I3" s="49">
        <v>15.832088953758801</v>
      </c>
      <c r="J3" s="49">
        <v>57.063170477987299</v>
      </c>
      <c r="K3" s="49">
        <v>18.9631344908355</v>
      </c>
      <c r="L3" s="49">
        <v>3.4211143376780799</v>
      </c>
      <c r="M3" s="49">
        <v>4.6309651914149699</v>
      </c>
      <c r="N3" s="49">
        <v>0.90959020134423096</v>
      </c>
    </row>
    <row r="4" spans="1:14" x14ac:dyDescent="0.15">
      <c r="A4" s="42" t="s">
        <v>8643</v>
      </c>
      <c r="B4" s="49">
        <v>26.630809867491902</v>
      </c>
      <c r="C4" s="49">
        <v>24.142967140259302</v>
      </c>
      <c r="D4" s="49">
        <v>17.5397516546563</v>
      </c>
      <c r="E4" s="49">
        <v>7.9467942259586497</v>
      </c>
      <c r="F4" s="49">
        <v>7.8141801359410596</v>
      </c>
      <c r="G4" s="49">
        <v>8.0868061409526302</v>
      </c>
      <c r="H4" s="49">
        <v>8.4034930956094591</v>
      </c>
      <c r="I4" s="49">
        <v>5.7324498705298197</v>
      </c>
      <c r="J4" s="49">
        <v>5.7800679143529798</v>
      </c>
      <c r="K4" s="49">
        <v>9.3781319663768201</v>
      </c>
      <c r="L4" s="49">
        <v>3.8067672266527</v>
      </c>
      <c r="M4" s="49">
        <v>2.3856487349713502</v>
      </c>
      <c r="N4" s="49">
        <v>1.91179322318897</v>
      </c>
    </row>
    <row r="5" spans="1:14" x14ac:dyDescent="0.15">
      <c r="A5" s="42" t="s">
        <v>8644</v>
      </c>
      <c r="B5" s="49">
        <v>0.300437836952751</v>
      </c>
      <c r="C5" s="49">
        <v>0.20698702966614599</v>
      </c>
      <c r="D5" s="49">
        <v>0</v>
      </c>
      <c r="E5" s="49">
        <v>3.9090133634634601</v>
      </c>
      <c r="F5" s="49">
        <v>1.2685357363540699</v>
      </c>
      <c r="G5" s="49">
        <v>1.29596252258856</v>
      </c>
      <c r="H5" s="49">
        <v>1.7303704290862501</v>
      </c>
      <c r="I5" s="49">
        <v>0.291283021876515</v>
      </c>
      <c r="J5" s="49">
        <v>0.57552759563870004</v>
      </c>
      <c r="K5" s="49">
        <v>0.45791659992074302</v>
      </c>
      <c r="L5" s="49">
        <v>3.3044854398026899</v>
      </c>
      <c r="M5" s="49">
        <v>3.0814629493379901</v>
      </c>
      <c r="N5" s="49">
        <v>3.0457490075314402</v>
      </c>
    </row>
    <row r="6" spans="1:14" x14ac:dyDescent="0.15">
      <c r="A6" s="42" t="s">
        <v>8645</v>
      </c>
      <c r="B6" s="49">
        <v>17.9455718507966</v>
      </c>
      <c r="C6" s="49">
        <v>13.785110781540601</v>
      </c>
      <c r="D6" s="49">
        <v>13.157466456003499</v>
      </c>
      <c r="E6" s="49">
        <v>6.7204816061936103</v>
      </c>
      <c r="F6" s="49">
        <v>7.6986996413212401</v>
      </c>
      <c r="G6" s="49">
        <v>6.1058415764789604</v>
      </c>
      <c r="H6" s="49">
        <v>7.9005532733170396</v>
      </c>
      <c r="I6" s="49">
        <v>9.6297849845782295</v>
      </c>
      <c r="J6" s="49">
        <v>5.9816946028354003</v>
      </c>
      <c r="K6" s="49">
        <v>6.8745664510787403</v>
      </c>
      <c r="L6" s="49">
        <v>7.8108200304882498</v>
      </c>
      <c r="M6" s="49">
        <v>4.7626381278919903</v>
      </c>
      <c r="N6" s="49">
        <v>6.0617336104101902</v>
      </c>
    </row>
    <row r="7" spans="1:14" x14ac:dyDescent="0.15">
      <c r="A7" s="42" t="s">
        <v>8646</v>
      </c>
      <c r="B7" s="49">
        <v>3.17090955305724</v>
      </c>
      <c r="C7" s="49">
        <v>3.8082929672124601</v>
      </c>
      <c r="D7" s="49">
        <v>3.3165386705184798</v>
      </c>
      <c r="E7" s="49">
        <v>1.0822552014012701</v>
      </c>
      <c r="F7" s="49">
        <v>1.08555408232569</v>
      </c>
      <c r="G7" s="49">
        <v>0.831768490996873</v>
      </c>
      <c r="H7" s="49">
        <v>1.8291874647448101</v>
      </c>
      <c r="I7" s="49">
        <v>9.8460270733494397</v>
      </c>
      <c r="J7" s="49">
        <v>13.335651017956099</v>
      </c>
      <c r="K7" s="49">
        <v>7.7066547383743904</v>
      </c>
      <c r="L7" s="49">
        <v>1.97947782585263</v>
      </c>
      <c r="M7" s="49">
        <v>0.51038190116080695</v>
      </c>
      <c r="N7" s="49">
        <v>0.100246570002282</v>
      </c>
    </row>
    <row r="8" spans="1:14" x14ac:dyDescent="0.15">
      <c r="A8" s="42" t="s">
        <v>8647</v>
      </c>
      <c r="B8" s="49">
        <v>0.37237365706819903</v>
      </c>
      <c r="C8" s="49">
        <v>5.1950829135925698</v>
      </c>
      <c r="D8" s="49">
        <v>3.19091726111705</v>
      </c>
      <c r="E8" s="49">
        <v>0.74812103310692502</v>
      </c>
      <c r="F8" s="49">
        <v>0.39306741126464101</v>
      </c>
      <c r="G8" s="49">
        <v>1.10430609319166</v>
      </c>
      <c r="H8" s="49">
        <v>1.79775022209955</v>
      </c>
      <c r="I8" s="49">
        <v>8.6646442563831094</v>
      </c>
      <c r="J8" s="49">
        <v>11.6053300216983</v>
      </c>
      <c r="K8" s="49">
        <v>14.3308547186464</v>
      </c>
      <c r="L8" s="49">
        <v>4.6076627963446004</v>
      </c>
      <c r="M8" s="49">
        <v>0.92401887622129697</v>
      </c>
      <c r="N8" s="49">
        <v>0.21778920313875999</v>
      </c>
    </row>
    <row r="9" spans="1:14" x14ac:dyDescent="0.15">
      <c r="A9" s="42" t="s">
        <v>8648</v>
      </c>
      <c r="B9" s="49">
        <v>15.4918260913942</v>
      </c>
      <c r="C9" s="49">
        <v>10.981839695023201</v>
      </c>
      <c r="D9" s="49">
        <v>9.2016453394080795</v>
      </c>
      <c r="E9" s="49">
        <v>2.4987397771291802</v>
      </c>
      <c r="F9" s="49">
        <v>2.0271999660864002</v>
      </c>
      <c r="G9" s="49">
        <v>2.6233042830122</v>
      </c>
      <c r="H9" s="49">
        <v>4.03399845937669</v>
      </c>
      <c r="I9" s="49">
        <v>1.1171726553326899</v>
      </c>
      <c r="J9" s="49">
        <v>1.5847643832971801</v>
      </c>
      <c r="K9" s="49">
        <v>1.75627093044663</v>
      </c>
      <c r="L9" s="49">
        <v>1.40820687023069</v>
      </c>
      <c r="M9" s="49">
        <v>0.50832224861374997</v>
      </c>
      <c r="N9" s="49">
        <v>0.14976303557241599</v>
      </c>
    </row>
    <row r="10" spans="1:14" x14ac:dyDescent="0.15">
      <c r="A10" s="42" t="s">
        <v>8649</v>
      </c>
      <c r="B10" s="49">
        <v>3.3943903975260898</v>
      </c>
      <c r="C10" s="49">
        <v>2.4165218984133201</v>
      </c>
      <c r="D10" s="49">
        <v>3.0859287266870399</v>
      </c>
      <c r="E10" s="49">
        <v>8.4865313199233494</v>
      </c>
      <c r="F10" s="49">
        <v>9.1566202937968395</v>
      </c>
      <c r="G10" s="49">
        <v>6.0194778509962301</v>
      </c>
      <c r="H10" s="49">
        <v>8.1266570592514196</v>
      </c>
      <c r="I10" s="49">
        <v>1.53578038353153</v>
      </c>
      <c r="J10" s="49">
        <v>1.1004052262052799</v>
      </c>
      <c r="K10" s="49">
        <v>1.7245361252364599</v>
      </c>
      <c r="L10" s="49">
        <v>3.06973026875822</v>
      </c>
      <c r="M10" s="49">
        <v>1.9466349164102901</v>
      </c>
      <c r="N10" s="49">
        <v>2.9999608352465899</v>
      </c>
    </row>
    <row r="11" spans="1:14" x14ac:dyDescent="0.15">
      <c r="A11" s="42" t="s">
        <v>8650</v>
      </c>
      <c r="B11" s="49">
        <v>5.2262209776897199</v>
      </c>
      <c r="C11" s="49">
        <v>8.1013760680959006</v>
      </c>
      <c r="D11" s="49">
        <v>4.9288061820255198</v>
      </c>
      <c r="E11" s="49">
        <v>5.6469468013918096</v>
      </c>
      <c r="F11" s="49">
        <v>4.8676371278702604</v>
      </c>
      <c r="G11" s="49">
        <v>3.1494903165233699</v>
      </c>
      <c r="H11" s="49">
        <v>2.8121478382413998</v>
      </c>
      <c r="I11" s="49">
        <v>48.061698609624997</v>
      </c>
      <c r="J11" s="49">
        <v>27.588260201671901</v>
      </c>
      <c r="K11" s="49">
        <v>32.565324710642599</v>
      </c>
      <c r="L11" s="49">
        <v>5.5792009983645396</v>
      </c>
      <c r="M11" s="49">
        <v>6.5605340211712102</v>
      </c>
      <c r="N11" s="49">
        <v>8.8103329967412094</v>
      </c>
    </row>
    <row r="12" spans="1:14" x14ac:dyDescent="0.15">
      <c r="A12" s="42" t="s">
        <v>8651</v>
      </c>
      <c r="B12" s="49">
        <v>0.19263045283673699</v>
      </c>
      <c r="C12" s="49">
        <v>9.9534746506124899E-2</v>
      </c>
      <c r="D12" s="49">
        <v>0.63897091638092296</v>
      </c>
      <c r="E12" s="49">
        <v>0.66343910508155102</v>
      </c>
      <c r="F12" s="49">
        <v>1.6266833486216099</v>
      </c>
      <c r="G12" s="49">
        <v>1.2463901856589401</v>
      </c>
      <c r="H12" s="49">
        <v>0.88103720979512001</v>
      </c>
      <c r="I12" s="49">
        <v>0.140070524181057</v>
      </c>
      <c r="J12" s="49">
        <v>8.5155827517789995E-2</v>
      </c>
      <c r="K12" s="49">
        <v>0.146800221468216</v>
      </c>
      <c r="L12" s="49">
        <v>1.6949783239498</v>
      </c>
      <c r="M12" s="49">
        <v>1.1471972058878599</v>
      </c>
      <c r="N12" s="49">
        <v>2.1406020767518199</v>
      </c>
    </row>
    <row r="13" spans="1:14" x14ac:dyDescent="0.15">
      <c r="A13" s="42" t="s">
        <v>8652</v>
      </c>
      <c r="B13" s="49">
        <v>167.69872757970001</v>
      </c>
      <c r="C13" s="49">
        <v>106.13050566188301</v>
      </c>
      <c r="D13" s="49">
        <v>155.90890359694501</v>
      </c>
      <c r="E13" s="49">
        <v>2254.37758379148</v>
      </c>
      <c r="F13" s="49">
        <v>1499.92252072626</v>
      </c>
      <c r="G13" s="49">
        <v>2227.9368660004602</v>
      </c>
      <c r="H13" s="49">
        <v>2039.24125649752</v>
      </c>
      <c r="I13" s="49">
        <v>109.199142582794</v>
      </c>
      <c r="J13" s="49">
        <v>12.0254303131409</v>
      </c>
      <c r="K13" s="49">
        <v>287.89984242878302</v>
      </c>
      <c r="L13" s="49">
        <v>259.97832269368701</v>
      </c>
      <c r="M13" s="49">
        <v>434.63853908275701</v>
      </c>
      <c r="N13" s="49">
        <v>283.04203760518902</v>
      </c>
    </row>
    <row r="14" spans="1:14" x14ac:dyDescent="0.15">
      <c r="A14" s="42" t="s">
        <v>8653</v>
      </c>
      <c r="B14" s="49">
        <v>146.506501892373</v>
      </c>
      <c r="C14" s="49">
        <v>194.91058895441401</v>
      </c>
      <c r="D14" s="49">
        <v>198.11354310567199</v>
      </c>
      <c r="E14" s="49">
        <v>113.28962221454699</v>
      </c>
      <c r="F14" s="49">
        <v>106.298446799198</v>
      </c>
      <c r="G14" s="49">
        <v>128.209489814303</v>
      </c>
      <c r="H14" s="49">
        <v>141.71792163162999</v>
      </c>
      <c r="I14" s="49">
        <v>135.674807794814</v>
      </c>
      <c r="J14" s="49">
        <v>150.22708360201301</v>
      </c>
      <c r="K14" s="49">
        <v>209.95330273054</v>
      </c>
      <c r="L14" s="49">
        <v>104.09339612158099</v>
      </c>
      <c r="M14" s="49">
        <v>47.135556534274698</v>
      </c>
      <c r="N14" s="49">
        <v>61.852133691407701</v>
      </c>
    </row>
    <row r="15" spans="1:14" x14ac:dyDescent="0.15">
      <c r="A15" s="42" t="s">
        <v>8654</v>
      </c>
      <c r="B15" s="49">
        <v>0.55368648485533201</v>
      </c>
      <c r="C15" s="49">
        <v>0.28609725566420202</v>
      </c>
      <c r="D15" s="49">
        <v>0.15305193415930499</v>
      </c>
      <c r="E15" s="49">
        <v>0.63565107973782098</v>
      </c>
      <c r="F15" s="49">
        <v>0</v>
      </c>
      <c r="G15" s="49">
        <v>0.14927317014109101</v>
      </c>
      <c r="H15" s="49">
        <v>0</v>
      </c>
      <c r="I15" s="49">
        <v>10.467888283562299</v>
      </c>
      <c r="J15" s="49">
        <v>3.8550845632955499</v>
      </c>
      <c r="K15" s="49">
        <v>1.26586368983326</v>
      </c>
      <c r="L15" s="49">
        <v>0.60899417529347999</v>
      </c>
      <c r="M15" s="49">
        <v>0</v>
      </c>
      <c r="N15" s="49">
        <v>0</v>
      </c>
    </row>
    <row r="16" spans="1:14" x14ac:dyDescent="0.15">
      <c r="A16" s="42" t="s">
        <v>8655</v>
      </c>
      <c r="B16" s="49">
        <v>6.89700773526316</v>
      </c>
      <c r="C16" s="49">
        <v>5.7699241561593997</v>
      </c>
      <c r="D16" s="49">
        <v>5.0839859868569004</v>
      </c>
      <c r="E16" s="49">
        <v>20.360575268372301</v>
      </c>
      <c r="F16" s="49">
        <v>22.5342373041779</v>
      </c>
      <c r="G16" s="49">
        <v>20.542213401527999</v>
      </c>
      <c r="H16" s="49">
        <v>21.697593396507202</v>
      </c>
      <c r="I16" s="49">
        <v>4.7763178742484502</v>
      </c>
      <c r="J16" s="49">
        <v>7.2594020663457703</v>
      </c>
      <c r="K16" s="49">
        <v>8.0092741948870305</v>
      </c>
      <c r="L16" s="49">
        <v>13.0044843146521</v>
      </c>
      <c r="M16" s="49">
        <v>9.7796780439819297</v>
      </c>
      <c r="N16" s="49">
        <v>10.3727180724721</v>
      </c>
    </row>
    <row r="17" spans="1:14" x14ac:dyDescent="0.15">
      <c r="A17" s="42" t="s">
        <v>8656</v>
      </c>
      <c r="B17" s="49">
        <v>3.0764834503961702</v>
      </c>
      <c r="C17" s="49">
        <v>2.3844905817540001</v>
      </c>
      <c r="D17" s="49">
        <v>2.33863355395418</v>
      </c>
      <c r="E17" s="49">
        <v>0.88297713621762797</v>
      </c>
      <c r="F17" s="49">
        <v>0</v>
      </c>
      <c r="G17" s="49">
        <v>0.20735400361417</v>
      </c>
      <c r="H17" s="49">
        <v>0.195430071990918</v>
      </c>
      <c r="I17" s="49">
        <v>0.83889510300436398</v>
      </c>
      <c r="J17" s="49">
        <v>0.68000798992388001</v>
      </c>
      <c r="K17" s="49">
        <v>2.0514663676449301</v>
      </c>
      <c r="L17" s="49">
        <v>0</v>
      </c>
      <c r="M17" s="49">
        <v>0</v>
      </c>
      <c r="N17" s="49">
        <v>0.22491684978693699</v>
      </c>
    </row>
    <row r="18" spans="1:14" x14ac:dyDescent="0.15">
      <c r="A18" s="42" t="s">
        <v>8657</v>
      </c>
      <c r="B18" s="49">
        <v>0.133527927534556</v>
      </c>
      <c r="C18" s="49">
        <v>0</v>
      </c>
      <c r="D18" s="49">
        <v>0</v>
      </c>
      <c r="E18" s="49">
        <v>0.61317856681779703</v>
      </c>
      <c r="F18" s="49">
        <v>0.84569049090271198</v>
      </c>
      <c r="G18" s="49">
        <v>1.0079708509022101</v>
      </c>
      <c r="H18" s="49">
        <v>1.6285839332576499</v>
      </c>
      <c r="I18" s="49">
        <v>0.19418868125100999</v>
      </c>
      <c r="J18" s="49">
        <v>0.88542707021338496</v>
      </c>
      <c r="K18" s="49">
        <v>0.81407395541465399</v>
      </c>
      <c r="L18" s="49">
        <v>1.0280621368275</v>
      </c>
      <c r="M18" s="49">
        <v>0.26507208166348301</v>
      </c>
      <c r="N18" s="49">
        <v>0.78096128398242004</v>
      </c>
    </row>
    <row r="19" spans="1:14" x14ac:dyDescent="0.15">
      <c r="A19" s="42" t="s">
        <v>8658</v>
      </c>
      <c r="B19" s="49">
        <v>5.8600864692227397</v>
      </c>
      <c r="C19" s="49">
        <v>16.196201599649999</v>
      </c>
      <c r="D19" s="49">
        <v>19.137014262382799</v>
      </c>
      <c r="E19" s="49">
        <v>132.83059721547099</v>
      </c>
      <c r="F19" s="49">
        <v>67.8993561149518</v>
      </c>
      <c r="G19" s="49">
        <v>144.319455350532</v>
      </c>
      <c r="H19" s="49">
        <v>117.459517495572</v>
      </c>
      <c r="I19" s="49">
        <v>2.1801182874469101</v>
      </c>
      <c r="J19" s="49">
        <v>5.5425908972532696</v>
      </c>
      <c r="K19" s="49">
        <v>5.8160128979624304</v>
      </c>
      <c r="L19" s="49">
        <v>61.606509993187501</v>
      </c>
      <c r="M19" s="49">
        <v>34.358260646958499</v>
      </c>
      <c r="N19" s="49">
        <v>67.112753309491396</v>
      </c>
    </row>
    <row r="20" spans="1:14" x14ac:dyDescent="0.15">
      <c r="A20" s="42" t="s">
        <v>8659</v>
      </c>
      <c r="B20" s="49">
        <v>2.1472917483729601</v>
      </c>
      <c r="C20" s="49">
        <v>1.94168543564994</v>
      </c>
      <c r="D20" s="49">
        <v>5.0452754336574896</v>
      </c>
      <c r="E20" s="49">
        <v>5.5466203353772299</v>
      </c>
      <c r="F20" s="49">
        <v>5.66655557356132</v>
      </c>
      <c r="G20" s="49">
        <v>1.4472677917232699</v>
      </c>
      <c r="H20" s="49">
        <v>3.0008932374239898</v>
      </c>
      <c r="I20" s="49">
        <v>1.9517441059746199</v>
      </c>
      <c r="J20" s="49">
        <v>4.5089362276043996</v>
      </c>
      <c r="K20" s="49">
        <v>1.22730946577742</v>
      </c>
      <c r="L20" s="49">
        <v>0</v>
      </c>
      <c r="M20" s="49">
        <v>0</v>
      </c>
      <c r="N20" s="49">
        <v>0</v>
      </c>
    </row>
    <row r="21" spans="1:14" ht="15.75" customHeight="1" x14ac:dyDescent="0.15">
      <c r="A21" s="42" t="s">
        <v>8660</v>
      </c>
      <c r="B21" s="49">
        <v>2.5559907820511998</v>
      </c>
      <c r="C21" s="49">
        <v>5.5304933243727996</v>
      </c>
      <c r="D21" s="49">
        <v>3.8859469929752199</v>
      </c>
      <c r="E21" s="49">
        <v>32.369715067343698</v>
      </c>
      <c r="F21" s="49">
        <v>30.774447017894801</v>
      </c>
      <c r="G21" s="49">
        <v>33.8516373725097</v>
      </c>
      <c r="H21" s="49">
        <v>44.244836917883298</v>
      </c>
      <c r="I21" s="49">
        <v>7.3181559212238696</v>
      </c>
      <c r="J21" s="49">
        <v>24.681747708292601</v>
      </c>
      <c r="K21" s="49">
        <v>8.6436946111927604</v>
      </c>
      <c r="L21" s="49">
        <v>9.3124592696312707</v>
      </c>
      <c r="M21" s="49">
        <v>7.1353240109414999</v>
      </c>
      <c r="N21" s="49">
        <v>8.2220358985557098</v>
      </c>
    </row>
    <row r="22" spans="1:14" ht="15.75" customHeight="1" x14ac:dyDescent="0.15">
      <c r="A22" s="42" t="s">
        <v>8661</v>
      </c>
      <c r="B22" s="49">
        <v>1.58570189376677</v>
      </c>
      <c r="C22" s="49">
        <v>1.44962542575875</v>
      </c>
      <c r="D22" s="49">
        <v>2.0230394065347501</v>
      </c>
      <c r="E22" s="49">
        <v>0.35008464887521301</v>
      </c>
      <c r="F22" s="49">
        <v>0.77253387404261598</v>
      </c>
      <c r="G22" s="49">
        <v>0.52615779463803203</v>
      </c>
      <c r="H22" s="49">
        <v>0.86782673260096099</v>
      </c>
      <c r="I22" s="49">
        <v>0.79825658590380699</v>
      </c>
      <c r="J22" s="49">
        <v>0.13480550549961601</v>
      </c>
      <c r="K22" s="49">
        <v>0.65069579135219802</v>
      </c>
      <c r="L22" s="49">
        <v>0.13416134657561099</v>
      </c>
      <c r="M22" s="49">
        <v>0.12107098539647</v>
      </c>
      <c r="N22" s="49">
        <v>0</v>
      </c>
    </row>
    <row r="23" spans="1:14" ht="15.75" customHeight="1" x14ac:dyDescent="0.15">
      <c r="A23" s="42" t="s">
        <v>8662</v>
      </c>
      <c r="B23" s="49">
        <v>66.696109285046305</v>
      </c>
      <c r="C23" s="49">
        <v>54.545402373002602</v>
      </c>
      <c r="D23" s="49">
        <v>59.1024904515643</v>
      </c>
      <c r="E23" s="49">
        <v>28.644675698530101</v>
      </c>
      <c r="F23" s="49">
        <v>29.579214411392101</v>
      </c>
      <c r="G23" s="49">
        <v>29.0803641184845</v>
      </c>
      <c r="H23" s="49">
        <v>30.236685367015799</v>
      </c>
      <c r="I23" s="49">
        <v>3.3494904294185099</v>
      </c>
      <c r="J23" s="49">
        <v>3.8605263039576001</v>
      </c>
      <c r="K23" s="49">
        <v>13.7491329021575</v>
      </c>
      <c r="L23" s="49">
        <v>5.1720294796476196</v>
      </c>
      <c r="M23" s="49">
        <v>5.4294074657968601</v>
      </c>
      <c r="N23" s="49">
        <v>10.664160981277201</v>
      </c>
    </row>
    <row r="24" spans="1:14" ht="15.75" customHeight="1" x14ac:dyDescent="0.15">
      <c r="A24" s="42" t="s">
        <v>8663</v>
      </c>
      <c r="B24" s="49">
        <v>0.225970338904633</v>
      </c>
      <c r="C24" s="49">
        <v>0</v>
      </c>
      <c r="D24" s="49">
        <v>0</v>
      </c>
      <c r="E24" s="49">
        <v>0</v>
      </c>
      <c r="F24" s="49">
        <v>0</v>
      </c>
      <c r="G24" s="49">
        <v>0</v>
      </c>
      <c r="H24" s="49">
        <v>0.22967209315171899</v>
      </c>
      <c r="I24" s="49">
        <v>8.5443019750444495</v>
      </c>
      <c r="J24" s="49">
        <v>23.774851998139901</v>
      </c>
      <c r="K24" s="49">
        <v>9.2992294137750893</v>
      </c>
      <c r="L24" s="49">
        <v>0.994169978470553</v>
      </c>
      <c r="M24" s="49">
        <v>0.22429176140756299</v>
      </c>
      <c r="N24" s="49">
        <v>0.26432535765558901</v>
      </c>
    </row>
    <row r="25" spans="1:14" ht="15.75" customHeight="1" x14ac:dyDescent="0.15">
      <c r="A25" s="42" t="s">
        <v>8664</v>
      </c>
      <c r="B25" s="49">
        <v>1.2940680726938401</v>
      </c>
      <c r="C25" s="49">
        <v>0.81725402331813501</v>
      </c>
      <c r="D25" s="49">
        <v>1.6295713071400599</v>
      </c>
      <c r="E25" s="49">
        <v>3.2601424684445899</v>
      </c>
      <c r="F25" s="49">
        <v>4.2117801062904601</v>
      </c>
      <c r="G25" s="49">
        <v>3.1011475727476099</v>
      </c>
      <c r="H25" s="49">
        <v>2.63053393978258</v>
      </c>
      <c r="I25" s="49">
        <v>4.1821192535907601</v>
      </c>
      <c r="J25" s="49">
        <v>3.8455584406385301</v>
      </c>
      <c r="K25" s="49">
        <v>1.04097424210399</v>
      </c>
      <c r="L25" s="49">
        <v>4.1909232063194404</v>
      </c>
      <c r="M25" s="49">
        <v>2.4618727258235999</v>
      </c>
      <c r="N25" s="49">
        <v>2.4387652985055399</v>
      </c>
    </row>
    <row r="26" spans="1:14" ht="15.75" customHeight="1" x14ac:dyDescent="0.15">
      <c r="A26" s="42" t="s">
        <v>8665</v>
      </c>
      <c r="B26" s="49">
        <v>0</v>
      </c>
      <c r="C26" s="49">
        <v>0.24504294095005599</v>
      </c>
      <c r="D26" s="49">
        <v>0</v>
      </c>
      <c r="E26" s="49">
        <v>2.7221828751103998</v>
      </c>
      <c r="F26" s="49">
        <v>9.2608797254906907</v>
      </c>
      <c r="G26" s="49">
        <v>0.51141121967620395</v>
      </c>
      <c r="H26" s="49">
        <v>3.37401693795979</v>
      </c>
      <c r="I26" s="49">
        <v>1.03451189832377</v>
      </c>
      <c r="J26" s="49">
        <v>1.5723278915000001</v>
      </c>
      <c r="K26" s="49">
        <v>0.36140502953386</v>
      </c>
      <c r="L26" s="49">
        <v>1.5648146297899701</v>
      </c>
      <c r="M26" s="49">
        <v>0.94142192232053301</v>
      </c>
      <c r="N26" s="49">
        <v>2.2189106257007198</v>
      </c>
    </row>
    <row r="27" spans="1:14" ht="15.75" customHeight="1" x14ac:dyDescent="0.15">
      <c r="A27" s="42" t="s">
        <v>8666</v>
      </c>
      <c r="B27" s="49">
        <v>2.9602986868858001</v>
      </c>
      <c r="C27" s="49">
        <v>3.7976925288553098</v>
      </c>
      <c r="D27" s="49">
        <v>5.1919470792419</v>
      </c>
      <c r="E27" s="49">
        <v>1.17190498291432</v>
      </c>
      <c r="F27" s="49">
        <v>0.86201656215566003</v>
      </c>
      <c r="G27" s="49">
        <v>0.88065406940380997</v>
      </c>
      <c r="H27" s="49">
        <v>1.76377526362459</v>
      </c>
      <c r="I27" s="49">
        <v>46.465827536100797</v>
      </c>
      <c r="J27" s="49">
        <v>28.068379989497998</v>
      </c>
      <c r="K27" s="49">
        <v>27.383059071708399</v>
      </c>
      <c r="L27" s="49">
        <v>2.1332431101737801</v>
      </c>
      <c r="M27" s="49">
        <v>0.91188889869561196</v>
      </c>
      <c r="N27" s="49">
        <v>0.71643398098155597</v>
      </c>
    </row>
    <row r="28" spans="1:14" ht="15.75" customHeight="1" x14ac:dyDescent="0.15">
      <c r="A28" s="42" t="s">
        <v>8667</v>
      </c>
      <c r="B28" s="49">
        <v>39.539765327531697</v>
      </c>
      <c r="C28" s="49">
        <v>37.690120384030202</v>
      </c>
      <c r="D28" s="49">
        <v>39.542743685720701</v>
      </c>
      <c r="E28" s="49">
        <v>75.338841589104504</v>
      </c>
      <c r="F28" s="49">
        <v>66.530168886998197</v>
      </c>
      <c r="G28" s="49">
        <v>64.022862834665304</v>
      </c>
      <c r="H28" s="49">
        <v>60.221253210594099</v>
      </c>
      <c r="I28" s="49">
        <v>44.8003690611148</v>
      </c>
      <c r="J28" s="49">
        <v>59.794787395231801</v>
      </c>
      <c r="K28" s="49">
        <v>43.894576935259799</v>
      </c>
      <c r="L28" s="49">
        <v>71.140850825466501</v>
      </c>
      <c r="M28" s="49">
        <v>71.3458074802369</v>
      </c>
      <c r="N28" s="49">
        <v>116.939190260318</v>
      </c>
    </row>
    <row r="29" spans="1:14" ht="15.75" customHeight="1" x14ac:dyDescent="0.15">
      <c r="A29" s="42" t="s">
        <v>8668</v>
      </c>
      <c r="B29" s="49">
        <v>0.70581169259645204</v>
      </c>
      <c r="C29" s="49">
        <v>0.60783732849680305</v>
      </c>
      <c r="D29" s="49">
        <v>0.13006860700523801</v>
      </c>
      <c r="E29" s="49">
        <v>0</v>
      </c>
      <c r="F29" s="49">
        <v>0.12417257486001999</v>
      </c>
      <c r="G29" s="49">
        <v>0.190285932126463</v>
      </c>
      <c r="H29" s="49">
        <v>0.11956233547831401</v>
      </c>
      <c r="I29" s="49">
        <v>16.4233079119876</v>
      </c>
      <c r="J29" s="49">
        <v>10.192555800027</v>
      </c>
      <c r="K29" s="49">
        <v>6.5442852900797597</v>
      </c>
      <c r="L29" s="49">
        <v>2.6524101149739998</v>
      </c>
      <c r="M29" s="49">
        <v>0.40866507807073199</v>
      </c>
      <c r="N29" s="49">
        <v>0.13760207717777001</v>
      </c>
    </row>
    <row r="30" spans="1:14" ht="15.75" customHeight="1" x14ac:dyDescent="0.15">
      <c r="A30" s="42" t="s">
        <v>8669</v>
      </c>
      <c r="B30" s="49">
        <v>19.466489195351102</v>
      </c>
      <c r="C30" s="49">
        <v>20.9732445098794</v>
      </c>
      <c r="D30" s="49">
        <v>42.589997490418703</v>
      </c>
      <c r="E30" s="49">
        <v>91.770257515830195</v>
      </c>
      <c r="F30" s="49">
        <v>168.02964745878501</v>
      </c>
      <c r="G30" s="49">
        <v>159.90079625964799</v>
      </c>
      <c r="H30" s="49">
        <v>84.754399367340497</v>
      </c>
      <c r="I30" s="49">
        <v>427.05893657513298</v>
      </c>
      <c r="J30" s="49">
        <v>208.85167066509999</v>
      </c>
      <c r="K30" s="49">
        <v>179.493742331335</v>
      </c>
      <c r="L30" s="49">
        <v>145.625135893383</v>
      </c>
      <c r="M30" s="49">
        <v>494.42102868690802</v>
      </c>
      <c r="N30" s="49">
        <v>138.077217509539</v>
      </c>
    </row>
    <row r="31" spans="1:14" ht="15.75" customHeight="1" x14ac:dyDescent="0.15">
      <c r="A31" s="42" t="s">
        <v>8670</v>
      </c>
      <c r="B31" s="49">
        <v>9.1202679806742193</v>
      </c>
      <c r="C31" s="49">
        <v>3.3888109043015602</v>
      </c>
      <c r="D31" s="49">
        <v>3.3991766772589802</v>
      </c>
      <c r="E31" s="49">
        <v>0</v>
      </c>
      <c r="F31" s="49">
        <v>0</v>
      </c>
      <c r="G31" s="49">
        <v>0</v>
      </c>
      <c r="H31" s="49">
        <v>0</v>
      </c>
      <c r="I31" s="49">
        <v>0</v>
      </c>
      <c r="J31" s="49">
        <v>0</v>
      </c>
      <c r="K31" s="49">
        <v>0</v>
      </c>
      <c r="L31" s="49">
        <v>0</v>
      </c>
      <c r="M31" s="49">
        <v>0</v>
      </c>
      <c r="N31" s="49">
        <v>0</v>
      </c>
    </row>
    <row r="32" spans="1:14" ht="15.75" customHeight="1" x14ac:dyDescent="0.15">
      <c r="A32" s="42" t="s">
        <v>8671</v>
      </c>
      <c r="B32" s="49">
        <v>0.60953382482633101</v>
      </c>
      <c r="C32" s="49">
        <v>0.31495432756116798</v>
      </c>
      <c r="D32" s="49">
        <v>1.01093669479287</v>
      </c>
      <c r="E32" s="49">
        <v>0</v>
      </c>
      <c r="F32" s="49">
        <v>0</v>
      </c>
      <c r="G32" s="49">
        <v>0</v>
      </c>
      <c r="H32" s="49">
        <v>0</v>
      </c>
      <c r="I32" s="49">
        <v>0</v>
      </c>
      <c r="J32" s="49">
        <v>0.60627513510864595</v>
      </c>
      <c r="K32" s="49">
        <v>0.23225741091080901</v>
      </c>
      <c r="L32" s="49">
        <v>0</v>
      </c>
      <c r="M32" s="49">
        <v>0</v>
      </c>
      <c r="N32" s="49">
        <v>0</v>
      </c>
    </row>
    <row r="33" spans="1:14" ht="15.75" customHeight="1" x14ac:dyDescent="0.15">
      <c r="A33" s="42" t="s">
        <v>8672</v>
      </c>
      <c r="B33" s="49">
        <v>29.934319566630201</v>
      </c>
      <c r="C33" s="49">
        <v>23.923727127172</v>
      </c>
      <c r="D33" s="49">
        <v>23.535220143858101</v>
      </c>
      <c r="E33" s="49">
        <v>27.052525506667699</v>
      </c>
      <c r="F33" s="49">
        <v>24.327061427828301</v>
      </c>
      <c r="G33" s="49">
        <v>22.060556946708299</v>
      </c>
      <c r="H33" s="49">
        <v>22.213183011308502</v>
      </c>
      <c r="I33" s="49">
        <v>14.2349242502944</v>
      </c>
      <c r="J33" s="49">
        <v>22.345022587606401</v>
      </c>
      <c r="K33" s="49">
        <v>15.076713440681401</v>
      </c>
      <c r="L33" s="49">
        <v>3.0759872301552198</v>
      </c>
      <c r="M33" s="49">
        <v>3.7525483529519899</v>
      </c>
      <c r="N33" s="49">
        <v>5.9974155097447204</v>
      </c>
    </row>
    <row r="34" spans="1:14" ht="15.75" customHeight="1" x14ac:dyDescent="0.15">
      <c r="A34" s="42" t="s">
        <v>8673</v>
      </c>
      <c r="B34" s="49">
        <v>20.871209432426799</v>
      </c>
      <c r="C34" s="49">
        <v>20.1756649199795</v>
      </c>
      <c r="D34" s="49">
        <v>18.053191032649099</v>
      </c>
      <c r="E34" s="49">
        <v>10.3753982425006</v>
      </c>
      <c r="F34" s="49">
        <v>7.4315351353547099</v>
      </c>
      <c r="G34" s="49">
        <v>9.4229569631085202</v>
      </c>
      <c r="H34" s="49">
        <v>12.6365195274581</v>
      </c>
      <c r="I34" s="49">
        <v>9.8029526909150206</v>
      </c>
      <c r="J34" s="49">
        <v>19.3359212432321</v>
      </c>
      <c r="K34" s="49">
        <v>11.643794336794899</v>
      </c>
      <c r="L34" s="49">
        <v>11.2034225902432</v>
      </c>
      <c r="M34" s="49">
        <v>8.9703996814503402</v>
      </c>
      <c r="N34" s="49">
        <v>6.8335218525917902</v>
      </c>
    </row>
    <row r="35" spans="1:14" ht="15.75" customHeight="1" x14ac:dyDescent="0.15">
      <c r="A35" s="42" t="s">
        <v>8674</v>
      </c>
      <c r="B35" s="49">
        <v>0.67216600809768101</v>
      </c>
      <c r="C35" s="49">
        <v>0.81040684496406401</v>
      </c>
      <c r="D35" s="49">
        <v>0.99094642116702403</v>
      </c>
      <c r="E35" s="49">
        <v>2.44362051733957</v>
      </c>
      <c r="F35" s="49">
        <v>3.9023599347163298</v>
      </c>
      <c r="G35" s="49">
        <v>2.8994415759608501</v>
      </c>
      <c r="H35" s="49">
        <v>2.1633943350689502</v>
      </c>
      <c r="I35" s="49">
        <v>0.32584202447203398</v>
      </c>
      <c r="J35" s="49">
        <v>0.14857166093411001</v>
      </c>
      <c r="K35" s="49">
        <v>0.34149712536462201</v>
      </c>
      <c r="L35" s="49">
        <v>0.73930860687111</v>
      </c>
      <c r="M35" s="49">
        <v>0.333586475652773</v>
      </c>
      <c r="N35" s="49">
        <v>0.78625593675518302</v>
      </c>
    </row>
    <row r="36" spans="1:14" ht="15.75" customHeight="1" x14ac:dyDescent="0.15">
      <c r="A36" s="42" t="s">
        <v>8675</v>
      </c>
      <c r="B36" s="49">
        <v>24.404796601700401</v>
      </c>
      <c r="C36" s="49">
        <v>23.018777365070299</v>
      </c>
      <c r="D36" s="49">
        <v>20.987737022665701</v>
      </c>
      <c r="E36" s="49">
        <v>40.025062493381498</v>
      </c>
      <c r="F36" s="49">
        <v>55.406667107274401</v>
      </c>
      <c r="G36" s="49">
        <v>43.863346918382099</v>
      </c>
      <c r="H36" s="49">
        <v>40.159806002529201</v>
      </c>
      <c r="I36" s="49">
        <v>13.8023339596872</v>
      </c>
      <c r="J36" s="49">
        <v>13.1860523687163</v>
      </c>
      <c r="K36" s="49">
        <v>17.712817931000199</v>
      </c>
      <c r="L36" s="49">
        <v>27.055625842662899</v>
      </c>
      <c r="M36" s="49">
        <v>20.570758689093601</v>
      </c>
      <c r="N36" s="49">
        <v>26.7346218885938</v>
      </c>
    </row>
    <row r="37" spans="1:14" ht="15.75" customHeight="1" x14ac:dyDescent="0.15">
      <c r="A37" s="42" t="s">
        <v>8676</v>
      </c>
      <c r="B37" s="49">
        <v>1844.79202332092</v>
      </c>
      <c r="C37" s="49">
        <v>2036.8280219967901</v>
      </c>
      <c r="D37" s="49">
        <v>2286.9936759861498</v>
      </c>
      <c r="E37" s="49">
        <v>1032.9039646769199</v>
      </c>
      <c r="F37" s="49">
        <v>515.65655719408005</v>
      </c>
      <c r="G37" s="49">
        <v>1628.75517280536</v>
      </c>
      <c r="H37" s="49">
        <v>1009.39136167898</v>
      </c>
      <c r="I37" s="49">
        <v>342.72626500914299</v>
      </c>
      <c r="J37" s="49">
        <v>368.546208498402</v>
      </c>
      <c r="K37" s="49">
        <v>453.286296027128</v>
      </c>
      <c r="L37" s="49">
        <v>193.96155348998201</v>
      </c>
      <c r="M37" s="49">
        <v>183.828161405407</v>
      </c>
      <c r="N37" s="49">
        <v>191.521835288115</v>
      </c>
    </row>
    <row r="38" spans="1:14" ht="15.75" customHeight="1" x14ac:dyDescent="0.15">
      <c r="A38" s="42" t="s">
        <v>8677</v>
      </c>
      <c r="B38" s="49">
        <v>592.62758815222003</v>
      </c>
      <c r="C38" s="49">
        <v>681.26557246117204</v>
      </c>
      <c r="D38" s="49">
        <v>869.16018900715005</v>
      </c>
      <c r="E38" s="49">
        <v>424.103447923381</v>
      </c>
      <c r="F38" s="49">
        <v>353.80362832520001</v>
      </c>
      <c r="G38" s="49">
        <v>824.79870535980695</v>
      </c>
      <c r="H38" s="49">
        <v>513.93837238048695</v>
      </c>
      <c r="I38" s="49">
        <v>3.99200993916011</v>
      </c>
      <c r="J38" s="49">
        <v>1.6605386365969099</v>
      </c>
      <c r="K38" s="49">
        <v>19.8180298982092</v>
      </c>
      <c r="L38" s="49">
        <v>59.4301774834897</v>
      </c>
      <c r="M38" s="49">
        <v>43.163294871530802</v>
      </c>
      <c r="N38" s="49">
        <v>44.276664008603298</v>
      </c>
    </row>
    <row r="39" spans="1:14" ht="15.75" customHeight="1" x14ac:dyDescent="0.15">
      <c r="A39" s="42" t="s">
        <v>8678</v>
      </c>
      <c r="B39" s="49">
        <v>17.770159274189002</v>
      </c>
      <c r="C39" s="49">
        <v>15.9006757543535</v>
      </c>
      <c r="D39" s="49">
        <v>22.523724802427498</v>
      </c>
      <c r="E39" s="49">
        <v>47.021246572654903</v>
      </c>
      <c r="F39" s="49">
        <v>37.515384727585896</v>
      </c>
      <c r="G39" s="49">
        <v>33.886233172602601</v>
      </c>
      <c r="H39" s="49">
        <v>29.735005830585301</v>
      </c>
      <c r="I39" s="49">
        <v>31.515867940737699</v>
      </c>
      <c r="J39" s="49">
        <v>31.709901271937099</v>
      </c>
      <c r="K39" s="49">
        <v>27.7452418574929</v>
      </c>
      <c r="L39" s="49">
        <v>19.545218798046101</v>
      </c>
      <c r="M39" s="49">
        <v>21.079748658189501</v>
      </c>
      <c r="N39" s="49">
        <v>29.151620387343801</v>
      </c>
    </row>
    <row r="40" spans="1:14" ht="15.75" customHeight="1" x14ac:dyDescent="0.15">
      <c r="A40" s="42" t="s">
        <v>8679</v>
      </c>
      <c r="B40" s="49">
        <v>0</v>
      </c>
      <c r="C40" s="49">
        <v>0</v>
      </c>
      <c r="D40" s="49">
        <v>0</v>
      </c>
      <c r="E40" s="49">
        <v>0</v>
      </c>
      <c r="F40" s="49">
        <v>0.165134829584553</v>
      </c>
      <c r="G40" s="49">
        <v>0</v>
      </c>
      <c r="H40" s="49">
        <v>0</v>
      </c>
      <c r="I40" s="49">
        <v>4.3227089873745603</v>
      </c>
      <c r="J40" s="49">
        <v>4.97934844692782</v>
      </c>
      <c r="K40" s="49">
        <v>1.4306506790423199</v>
      </c>
      <c r="L40" s="49">
        <v>8.6033940444567101</v>
      </c>
      <c r="M40" s="49">
        <v>14.596217703907501</v>
      </c>
      <c r="N40" s="49">
        <v>8.7837349620933995</v>
      </c>
    </row>
    <row r="41" spans="1:14" ht="15.75" customHeight="1" x14ac:dyDescent="0.15">
      <c r="A41" s="42" t="s">
        <v>8680</v>
      </c>
      <c r="B41" s="49">
        <v>4.0674661002833998</v>
      </c>
      <c r="C41" s="49">
        <v>4.53527856094406</v>
      </c>
      <c r="D41" s="49">
        <v>5.02995577140954</v>
      </c>
      <c r="E41" s="49">
        <v>10.690904850205801</v>
      </c>
      <c r="F41" s="49">
        <v>7.9655827007496303</v>
      </c>
      <c r="G41" s="49">
        <v>9.1189589646110107</v>
      </c>
      <c r="H41" s="49">
        <v>10.9879964565744</v>
      </c>
      <c r="I41" s="49">
        <v>2.9576429913615399</v>
      </c>
      <c r="J41" s="49">
        <v>1.7744388654073899</v>
      </c>
      <c r="K41" s="49">
        <v>2.6103100108842399</v>
      </c>
      <c r="L41" s="49">
        <v>4.9446875244982804</v>
      </c>
      <c r="M41" s="49">
        <v>6.69333835358358</v>
      </c>
      <c r="N41" s="49">
        <v>6.4481475407034399</v>
      </c>
    </row>
    <row r="42" spans="1:14" ht="15.75" customHeight="1" x14ac:dyDescent="0.15">
      <c r="A42" s="42" t="s">
        <v>8681</v>
      </c>
      <c r="B42" s="49">
        <v>3.4149767466962699</v>
      </c>
      <c r="C42" s="49">
        <v>4.83832181844617</v>
      </c>
      <c r="D42" s="49">
        <v>4.2022321672614096</v>
      </c>
      <c r="E42" s="49">
        <v>13.2791483376479</v>
      </c>
      <c r="F42" s="49">
        <v>24.651877809814099</v>
      </c>
      <c r="G42" s="49">
        <v>11.7014616102059</v>
      </c>
      <c r="H42" s="49">
        <v>9.9089153689144993</v>
      </c>
      <c r="I42" s="49">
        <v>2.3229820994652099</v>
      </c>
      <c r="J42" s="49">
        <v>1.7287963545916301</v>
      </c>
      <c r="K42" s="49">
        <v>2.5185412995640899</v>
      </c>
      <c r="L42" s="49">
        <v>4.3619207805395499</v>
      </c>
      <c r="M42" s="49">
        <v>6.3965206706419302</v>
      </c>
      <c r="N42" s="49">
        <v>6.7006478165691696</v>
      </c>
    </row>
    <row r="43" spans="1:14" ht="15.75" customHeight="1" x14ac:dyDescent="0.15">
      <c r="A43" s="42" t="s">
        <v>8682</v>
      </c>
      <c r="B43" s="49">
        <v>6.5867617125696603</v>
      </c>
      <c r="C43" s="49">
        <v>6.9960183590965901</v>
      </c>
      <c r="D43" s="49">
        <v>8.4967655074459696</v>
      </c>
      <c r="E43" s="49">
        <v>10.292488676931301</v>
      </c>
      <c r="F43" s="49">
        <v>9.1738397542560595</v>
      </c>
      <c r="G43" s="49">
        <v>10.260076995441599</v>
      </c>
      <c r="H43" s="49">
        <v>10.5069022268473</v>
      </c>
      <c r="I43" s="49">
        <v>5.5877961013266502</v>
      </c>
      <c r="J43" s="49">
        <v>7.3603806002790204</v>
      </c>
      <c r="K43" s="49">
        <v>8.0872191210916</v>
      </c>
      <c r="L43" s="49">
        <v>13.986320380507401</v>
      </c>
      <c r="M43" s="49">
        <v>16.707795984712799</v>
      </c>
      <c r="N43" s="49">
        <v>13.1623052665106</v>
      </c>
    </row>
    <row r="44" spans="1:14" ht="15.75" customHeight="1" x14ac:dyDescent="0.15">
      <c r="A44" s="42" t="s">
        <v>8121</v>
      </c>
      <c r="B44" s="49">
        <v>7.6488827923568401</v>
      </c>
      <c r="C44" s="49">
        <v>10.825812193104801</v>
      </c>
      <c r="D44" s="49">
        <v>10.2958709922511</v>
      </c>
      <c r="E44" s="49">
        <v>0.38179042839598698</v>
      </c>
      <c r="F44" s="49">
        <v>5.26562003769613</v>
      </c>
      <c r="G44" s="49">
        <v>0.71726227665278897</v>
      </c>
      <c r="H44" s="49">
        <v>0.84501996536953405</v>
      </c>
      <c r="I44" s="49">
        <v>39.900278091009497</v>
      </c>
      <c r="J44" s="49">
        <v>29.9174112705307</v>
      </c>
      <c r="K44" s="49">
        <v>30.412574183415401</v>
      </c>
      <c r="L44" s="49">
        <v>1.6460078417130399</v>
      </c>
      <c r="M44" s="49">
        <v>1.6504488103575401</v>
      </c>
      <c r="N44" s="49">
        <v>3.3065606061444401</v>
      </c>
    </row>
    <row r="45" spans="1:14" ht="15.75" customHeight="1" x14ac:dyDescent="0.15">
      <c r="A45" s="42" t="s">
        <v>8122</v>
      </c>
      <c r="B45" s="49">
        <v>6.0588297118804801</v>
      </c>
      <c r="C45" s="49">
        <v>3.3204169342277599</v>
      </c>
      <c r="D45" s="49">
        <v>4.2631340827289703</v>
      </c>
      <c r="E45" s="49">
        <v>2.5293615881234102</v>
      </c>
      <c r="F45" s="49">
        <v>3.87608141663743</v>
      </c>
      <c r="G45" s="49">
        <v>2.1779370171279999</v>
      </c>
      <c r="H45" s="49">
        <v>2.70582434744369</v>
      </c>
      <c r="I45" s="49">
        <v>14.1515001461674</v>
      </c>
      <c r="J45" s="49">
        <v>28.5697801322186</v>
      </c>
      <c r="K45" s="49">
        <v>10.9136789647777</v>
      </c>
      <c r="L45" s="49">
        <v>8.2795718519500792</v>
      </c>
      <c r="M45" s="49">
        <v>3.28026701058561</v>
      </c>
      <c r="N45" s="49">
        <v>1.82549700130891</v>
      </c>
    </row>
    <row r="46" spans="1:14" ht="15.75" customHeight="1" x14ac:dyDescent="0.15">
      <c r="A46" s="42" t="s">
        <v>8123</v>
      </c>
      <c r="B46" s="49">
        <v>49.3719512059021</v>
      </c>
      <c r="C46" s="49">
        <v>39.638016181067002</v>
      </c>
      <c r="D46" s="49">
        <v>22.4783433452982</v>
      </c>
      <c r="E46" s="49">
        <v>99.219956843204798</v>
      </c>
      <c r="F46" s="49">
        <v>190.491783075836</v>
      </c>
      <c r="G46" s="49">
        <v>94.389270395200299</v>
      </c>
      <c r="H46" s="49">
        <v>120.10806507775099</v>
      </c>
      <c r="I46" s="49">
        <v>22.574434195429902</v>
      </c>
      <c r="J46" s="49">
        <v>10.0053258934112</v>
      </c>
      <c r="K46" s="49">
        <v>32.054161994452002</v>
      </c>
      <c r="L46" s="49">
        <v>73.3595767636197</v>
      </c>
      <c r="M46" s="49">
        <v>96.916979858211107</v>
      </c>
      <c r="N46" s="49">
        <v>136.23869599073299</v>
      </c>
    </row>
    <row r="47" spans="1:14" ht="15.75" customHeight="1" x14ac:dyDescent="0.15">
      <c r="A47" s="42" t="s">
        <v>8683</v>
      </c>
      <c r="B47" s="49">
        <v>4906.4262445881504</v>
      </c>
      <c r="C47" s="49">
        <v>4789.5889641589201</v>
      </c>
      <c r="D47" s="49">
        <v>4010.8953363402502</v>
      </c>
      <c r="E47" s="49">
        <v>472.48774687105401</v>
      </c>
      <c r="F47" s="49">
        <v>856.94294241964894</v>
      </c>
      <c r="G47" s="49">
        <v>491.37361212544801</v>
      </c>
      <c r="H47" s="49">
        <v>521.644615749644</v>
      </c>
      <c r="I47" s="49">
        <v>179.126093334389</v>
      </c>
      <c r="J47" s="49">
        <v>102.518266878546</v>
      </c>
      <c r="K47" s="49">
        <v>817.17323400455598</v>
      </c>
      <c r="L47" s="49">
        <v>73.173270462859307</v>
      </c>
      <c r="M47" s="49">
        <v>83.476468494902505</v>
      </c>
      <c r="N47" s="49">
        <v>65.339345976679994</v>
      </c>
    </row>
    <row r="48" spans="1:14" ht="15.75" customHeight="1" x14ac:dyDescent="0.15">
      <c r="A48" s="42" t="s">
        <v>8684</v>
      </c>
      <c r="B48" s="49">
        <v>0.68375507720281303</v>
      </c>
      <c r="C48" s="49">
        <v>0.70661089437753299</v>
      </c>
      <c r="D48" s="49">
        <v>1.7640554825085399</v>
      </c>
      <c r="E48" s="49">
        <v>0</v>
      </c>
      <c r="F48" s="49">
        <v>0</v>
      </c>
      <c r="G48" s="49">
        <v>0</v>
      </c>
      <c r="H48" s="49">
        <v>0</v>
      </c>
      <c r="I48" s="49">
        <v>1.6572999520560401</v>
      </c>
      <c r="J48" s="49">
        <v>1.10831043616365</v>
      </c>
      <c r="K48" s="49">
        <v>0.69477001367285196</v>
      </c>
      <c r="L48" s="49">
        <v>0</v>
      </c>
      <c r="M48" s="49">
        <v>0</v>
      </c>
      <c r="N48" s="49">
        <v>0</v>
      </c>
    </row>
    <row r="49" spans="1:14" ht="15.75" customHeight="1" x14ac:dyDescent="0.15">
      <c r="A49" s="42" t="s">
        <v>8685</v>
      </c>
      <c r="B49" s="49">
        <v>80.539594957926397</v>
      </c>
      <c r="C49" s="49">
        <v>73.365402737222894</v>
      </c>
      <c r="D49" s="49">
        <v>80.390528417174806</v>
      </c>
      <c r="E49" s="49">
        <v>55.6459549387151</v>
      </c>
      <c r="F49" s="49">
        <v>45.479355288545797</v>
      </c>
      <c r="G49" s="49">
        <v>58.606305188171604</v>
      </c>
      <c r="H49" s="49">
        <v>51.255155455025402</v>
      </c>
      <c r="I49" s="49">
        <v>15.3085410386213</v>
      </c>
      <c r="J49" s="49">
        <v>9.0903845875240794</v>
      </c>
      <c r="K49" s="49">
        <v>12.6859858052117</v>
      </c>
      <c r="L49" s="49">
        <v>6.4621048600586004</v>
      </c>
      <c r="M49" s="49">
        <v>7.7754477287955099</v>
      </c>
      <c r="N49" s="49">
        <v>11.454098831742201</v>
      </c>
    </row>
    <row r="50" spans="1:14" ht="15.75" customHeight="1" x14ac:dyDescent="0.15">
      <c r="A50" s="42" t="s">
        <v>8686</v>
      </c>
      <c r="B50" s="49">
        <v>1.69206589771789</v>
      </c>
      <c r="C50" s="49">
        <v>10.819626014708801</v>
      </c>
      <c r="D50" s="49">
        <v>7.48362737265336</v>
      </c>
      <c r="E50" s="49">
        <v>0.36422806868977098</v>
      </c>
      <c r="F50" s="49">
        <v>1.1163114479915801</v>
      </c>
      <c r="G50" s="49">
        <v>0.68426821192676102</v>
      </c>
      <c r="H50" s="49">
        <v>1.07486539595005</v>
      </c>
      <c r="I50" s="49">
        <v>2.3069615332620002</v>
      </c>
      <c r="J50" s="49">
        <v>2.1505252681342699</v>
      </c>
      <c r="K50" s="49">
        <v>3.0625462202699301</v>
      </c>
      <c r="L50" s="49">
        <v>4.18744394931797</v>
      </c>
      <c r="M50" s="49">
        <v>0.10496854433873901</v>
      </c>
      <c r="N50" s="49">
        <v>0.24740853476563099</v>
      </c>
    </row>
    <row r="51" spans="1:14" ht="15.75" customHeight="1" x14ac:dyDescent="0.15">
      <c r="A51" s="42" t="s">
        <v>8687</v>
      </c>
      <c r="B51" s="49">
        <v>0</v>
      </c>
      <c r="C51" s="49">
        <v>0</v>
      </c>
      <c r="D51" s="49">
        <v>0</v>
      </c>
      <c r="E51" s="49">
        <v>0</v>
      </c>
      <c r="F51" s="49">
        <v>0</v>
      </c>
      <c r="G51" s="49">
        <v>0</v>
      </c>
      <c r="H51" s="49">
        <v>0</v>
      </c>
      <c r="I51" s="49">
        <v>10.2531623700533</v>
      </c>
      <c r="J51" s="49">
        <v>9.7396977723472293</v>
      </c>
      <c r="K51" s="49">
        <v>4.7012770925196303</v>
      </c>
      <c r="L51" s="49">
        <v>0</v>
      </c>
      <c r="M51" s="49">
        <v>0.43736893474474697</v>
      </c>
      <c r="N51" s="49">
        <v>0.51543444742839795</v>
      </c>
    </row>
    <row r="52" spans="1:14" ht="15.75" customHeight="1" x14ac:dyDescent="0.15">
      <c r="A52" s="42" t="s">
        <v>8688</v>
      </c>
      <c r="B52" s="49">
        <v>1.41005491476491</v>
      </c>
      <c r="C52" s="49">
        <v>0.62450943807842896</v>
      </c>
      <c r="D52" s="49">
        <v>2.6727240616619201</v>
      </c>
      <c r="E52" s="49">
        <v>4.5094903742543098</v>
      </c>
      <c r="F52" s="49">
        <v>8.5052300799358491</v>
      </c>
      <c r="G52" s="49">
        <v>5.8651561022293803</v>
      </c>
      <c r="H52" s="49">
        <v>6.4491923757002798</v>
      </c>
      <c r="I52" s="49">
        <v>3.22242245915962</v>
      </c>
      <c r="J52" s="49">
        <v>4.2298116039908003</v>
      </c>
      <c r="K52" s="49">
        <v>1.68862197608868</v>
      </c>
      <c r="L52" s="49">
        <v>4.4311576183258898</v>
      </c>
      <c r="M52" s="49">
        <v>3.0990713090485</v>
      </c>
      <c r="N52" s="49">
        <v>5.4194250472471497</v>
      </c>
    </row>
    <row r="53" spans="1:14" ht="15.75" customHeight="1" x14ac:dyDescent="0.15">
      <c r="A53" s="42" t="s">
        <v>8689</v>
      </c>
      <c r="B53" s="49">
        <v>19.477412246752699</v>
      </c>
      <c r="C53" s="49">
        <v>15.2381112890408</v>
      </c>
      <c r="D53" s="49">
        <v>15.3937292948346</v>
      </c>
      <c r="E53" s="49">
        <v>24.5653172138367</v>
      </c>
      <c r="F53" s="49">
        <v>12.0897543329827</v>
      </c>
      <c r="G53" s="49">
        <v>22.0397673102221</v>
      </c>
      <c r="H53" s="49">
        <v>18.472070682669401</v>
      </c>
      <c r="I53" s="49">
        <v>15.9582293697328</v>
      </c>
      <c r="J53" s="49">
        <v>17.736103336414399</v>
      </c>
      <c r="K53" s="49">
        <v>20.069932223763601</v>
      </c>
      <c r="L53" s="49">
        <v>26.0998632091083</v>
      </c>
      <c r="M53" s="49">
        <v>35.057587765532297</v>
      </c>
      <c r="N53" s="49">
        <v>33.372876284858101</v>
      </c>
    </row>
    <row r="54" spans="1:14" ht="15.75" customHeight="1" x14ac:dyDescent="0.15">
      <c r="A54" s="42" t="s">
        <v>8690</v>
      </c>
      <c r="B54" s="49">
        <v>10.6994636127689</v>
      </c>
      <c r="C54" s="49">
        <v>10.5763695158444</v>
      </c>
      <c r="D54" s="49">
        <v>6.3438006962100104</v>
      </c>
      <c r="E54" s="49">
        <v>2.4922741748078199</v>
      </c>
      <c r="F54" s="49">
        <v>2.1278663964648898</v>
      </c>
      <c r="G54" s="49">
        <v>1.83943067722248</v>
      </c>
      <c r="H54" s="49">
        <v>3.3097028321042501</v>
      </c>
      <c r="I54" s="49">
        <v>2.02958492662346</v>
      </c>
      <c r="J54" s="49">
        <v>1.09678708052239</v>
      </c>
      <c r="K54" s="49">
        <v>1.89075241257597</v>
      </c>
      <c r="L54" s="49">
        <v>1.70554087215623</v>
      </c>
      <c r="M54" s="49">
        <v>0.461738464833164</v>
      </c>
      <c r="N54" s="49">
        <v>0.181384556279788</v>
      </c>
    </row>
    <row r="55" spans="1:14" ht="15.75" customHeight="1" x14ac:dyDescent="0.15">
      <c r="A55" s="42" t="s">
        <v>8691</v>
      </c>
      <c r="B55" s="49">
        <v>1.44585709033512</v>
      </c>
      <c r="C55" s="49">
        <v>1.7076429947457099</v>
      </c>
      <c r="D55" s="49">
        <v>2.51220401303671</v>
      </c>
      <c r="E55" s="49">
        <v>43.868615044015399</v>
      </c>
      <c r="F55" s="49">
        <v>38.373206024710598</v>
      </c>
      <c r="G55" s="49">
        <v>49.449070002519797</v>
      </c>
      <c r="H55" s="49">
        <v>45.765753186935598</v>
      </c>
      <c r="I55" s="49">
        <v>1.5019280815507801</v>
      </c>
      <c r="J55" s="49">
        <v>1.46095466585208</v>
      </c>
      <c r="K55" s="49">
        <v>1.2592706497820401</v>
      </c>
      <c r="L55" s="49">
        <v>29.533838618236501</v>
      </c>
      <c r="M55" s="49">
        <v>32.392636729532903</v>
      </c>
      <c r="N55" s="49">
        <v>31.8925064346321</v>
      </c>
    </row>
    <row r="56" spans="1:14" ht="15.75" customHeight="1" x14ac:dyDescent="0.15">
      <c r="A56" s="42" t="s">
        <v>8692</v>
      </c>
      <c r="B56" s="49">
        <v>18.1877812183515</v>
      </c>
      <c r="C56" s="49">
        <v>17.550991326406901</v>
      </c>
      <c r="D56" s="49">
        <v>15.9815504826026</v>
      </c>
      <c r="E56" s="49">
        <v>1.93591228612635</v>
      </c>
      <c r="F56" s="49">
        <v>5.2128438915324304</v>
      </c>
      <c r="G56" s="49">
        <v>1.03913168098217</v>
      </c>
      <c r="H56" s="49">
        <v>3.1829726987131202</v>
      </c>
      <c r="I56" s="49">
        <v>6.8315489595457901</v>
      </c>
      <c r="J56" s="49">
        <v>4.5792109799828502</v>
      </c>
      <c r="K56" s="49">
        <v>13.7687907037672</v>
      </c>
      <c r="L56" s="49">
        <v>4.1068957994449802</v>
      </c>
      <c r="M56" s="49">
        <v>2.3910830145498698</v>
      </c>
      <c r="N56" s="49">
        <v>1.8316121594266499</v>
      </c>
    </row>
    <row r="57" spans="1:14" ht="15.75" customHeight="1" x14ac:dyDescent="0.15">
      <c r="A57" s="42" t="s">
        <v>8693</v>
      </c>
      <c r="B57" s="49">
        <v>2.5265489087084601</v>
      </c>
      <c r="C57" s="49">
        <v>3.7300051762363502</v>
      </c>
      <c r="D57" s="49">
        <v>4.1903843543547499</v>
      </c>
      <c r="E57" s="49">
        <v>10.3591600878775</v>
      </c>
      <c r="F57" s="49">
        <v>11.8108037159519</v>
      </c>
      <c r="G57" s="49">
        <v>7.7846212960951204</v>
      </c>
      <c r="H57" s="49">
        <v>10.271751224096</v>
      </c>
      <c r="I57" s="49">
        <v>9.4483066208682693</v>
      </c>
      <c r="J57" s="49">
        <v>11.7275268740072</v>
      </c>
      <c r="K57" s="49">
        <v>6.6015007442498899</v>
      </c>
      <c r="L57" s="49">
        <v>5.7563459674924697</v>
      </c>
      <c r="M57" s="49">
        <v>8.2398516033822702</v>
      </c>
      <c r="N57" s="49">
        <v>11.8215682140574</v>
      </c>
    </row>
    <row r="58" spans="1:14" ht="15.75" customHeight="1" x14ac:dyDescent="0.15">
      <c r="A58" s="42" t="s">
        <v>8694</v>
      </c>
      <c r="B58" s="49">
        <v>31.495079038806399</v>
      </c>
      <c r="C58" s="49">
        <v>26.277173077617</v>
      </c>
      <c r="D58" s="49">
        <v>37.699284066474398</v>
      </c>
      <c r="E58" s="49">
        <v>64.021873640369705</v>
      </c>
      <c r="F58" s="49">
        <v>61.610631829043498</v>
      </c>
      <c r="G58" s="49">
        <v>133.67534741192199</v>
      </c>
      <c r="H58" s="49">
        <v>61.966283755590098</v>
      </c>
      <c r="I58" s="49">
        <v>1.6808462901726799</v>
      </c>
      <c r="J58" s="49">
        <v>1.91600611915028</v>
      </c>
      <c r="K58" s="49">
        <v>5.2848079728557904</v>
      </c>
      <c r="L58" s="49">
        <v>3.81370122888704</v>
      </c>
      <c r="M58" s="49">
        <v>3.15479231619162</v>
      </c>
      <c r="N58" s="49">
        <v>6.7597960318478396</v>
      </c>
    </row>
    <row r="59" spans="1:14" ht="15.75" customHeight="1" x14ac:dyDescent="0.15">
      <c r="A59" s="42" t="s">
        <v>8695</v>
      </c>
      <c r="B59" s="49">
        <v>1.5552076265789501</v>
      </c>
      <c r="C59" s="49">
        <v>2.8572327232346399</v>
      </c>
      <c r="D59" s="49">
        <v>2.00618074481363</v>
      </c>
      <c r="E59" s="49">
        <v>1.09109715566108</v>
      </c>
      <c r="F59" s="49">
        <v>3.6480766274234599</v>
      </c>
      <c r="G59" s="49">
        <v>1.58395419427491</v>
      </c>
      <c r="H59" s="49">
        <v>2.8101056103269202</v>
      </c>
      <c r="I59" s="49">
        <v>6.15692348201733</v>
      </c>
      <c r="J59" s="49">
        <v>5.3472850514847599</v>
      </c>
      <c r="K59" s="49">
        <v>5.5309142264936799</v>
      </c>
      <c r="L59" s="49">
        <v>1.3304333535414801</v>
      </c>
      <c r="M59" s="49">
        <v>1.2863792198374899</v>
      </c>
      <c r="N59" s="49">
        <v>1.9202459806156</v>
      </c>
    </row>
    <row r="60" spans="1:14" ht="15.75" customHeight="1" x14ac:dyDescent="0.15">
      <c r="A60" s="42" t="s">
        <v>8696</v>
      </c>
      <c r="B60" s="49">
        <v>8.2213269775481805</v>
      </c>
      <c r="C60" s="49">
        <v>9.0996914724257092</v>
      </c>
      <c r="D60" s="49">
        <v>9.9843955893115908</v>
      </c>
      <c r="E60" s="49">
        <v>16.401094002173199</v>
      </c>
      <c r="F60" s="49">
        <v>17.4512579804971</v>
      </c>
      <c r="G60" s="49">
        <v>14.5826063289405</v>
      </c>
      <c r="H60" s="49">
        <v>14.3376267769038</v>
      </c>
      <c r="I60" s="49">
        <v>12.2828878009985</v>
      </c>
      <c r="J60" s="49">
        <v>8.14261903822403</v>
      </c>
      <c r="K60" s="49">
        <v>7.3266655987318901</v>
      </c>
      <c r="L60" s="49">
        <v>11.117894937653899</v>
      </c>
      <c r="M60" s="49">
        <v>7.2684251177631802</v>
      </c>
      <c r="N60" s="49">
        <v>5.8856745738637697</v>
      </c>
    </row>
    <row r="61" spans="1:14" ht="15.75" customHeight="1" x14ac:dyDescent="0.15">
      <c r="A61" s="42" t="s">
        <v>8124</v>
      </c>
      <c r="B61" s="49">
        <v>7.4409809480900604</v>
      </c>
      <c r="C61" s="49">
        <v>6.0564971968066903</v>
      </c>
      <c r="D61" s="49">
        <v>9.9020598797561608</v>
      </c>
      <c r="E61" s="49">
        <v>22.830401980969501</v>
      </c>
      <c r="F61" s="49">
        <v>54.008343405321099</v>
      </c>
      <c r="G61" s="49">
        <v>14.2733406597425</v>
      </c>
      <c r="H61" s="49">
        <v>16.531242391012601</v>
      </c>
      <c r="I61" s="49">
        <v>26.813998726166901</v>
      </c>
      <c r="J61" s="49">
        <v>12.8374796042993</v>
      </c>
      <c r="K61" s="49">
        <v>11.4416421678827</v>
      </c>
      <c r="L61" s="49">
        <v>15.209686407859</v>
      </c>
      <c r="M61" s="49">
        <v>12.941327384228099</v>
      </c>
      <c r="N61" s="49">
        <v>21.0281849287102</v>
      </c>
    </row>
    <row r="62" spans="1:14" ht="15.75" customHeight="1" x14ac:dyDescent="0.15">
      <c r="A62" s="42" t="s">
        <v>8697</v>
      </c>
      <c r="B62" s="49">
        <v>49.8096055871722</v>
      </c>
      <c r="C62" s="49">
        <v>50.8707791583914</v>
      </c>
      <c r="D62" s="49">
        <v>41.6690232679681</v>
      </c>
      <c r="E62" s="49">
        <v>17.775402983939099</v>
      </c>
      <c r="F62" s="49">
        <v>8.6344531888851499</v>
      </c>
      <c r="G62" s="49">
        <v>11.4989823827471</v>
      </c>
      <c r="H62" s="49">
        <v>12.0254277723693</v>
      </c>
      <c r="I62" s="49">
        <v>28.040416426389001</v>
      </c>
      <c r="J62" s="49">
        <v>16.5305809705252</v>
      </c>
      <c r="K62" s="49">
        <v>20.927547594167901</v>
      </c>
      <c r="L62" s="49">
        <v>11.406864656291299</v>
      </c>
      <c r="M62" s="49">
        <v>3.7695886088497601</v>
      </c>
      <c r="N62" s="49">
        <v>2.5629337164947898</v>
      </c>
    </row>
    <row r="63" spans="1:14" ht="15.75" customHeight="1" x14ac:dyDescent="0.15">
      <c r="A63" s="42" t="s">
        <v>8125</v>
      </c>
      <c r="B63" s="49">
        <v>7.0078030402473104</v>
      </c>
      <c r="C63" s="49">
        <v>5.9253154516477498</v>
      </c>
      <c r="D63" s="49">
        <v>7.2788795353995397</v>
      </c>
      <c r="E63" s="49">
        <v>2.6817327681308498</v>
      </c>
      <c r="F63" s="49">
        <v>1.1207946264975699</v>
      </c>
      <c r="G63" s="49">
        <v>0.91602170271320005</v>
      </c>
      <c r="H63" s="49">
        <v>3.02170994845395</v>
      </c>
      <c r="I63" s="49">
        <v>5.8677736455124503</v>
      </c>
      <c r="J63" s="49">
        <v>10.889686184022001</v>
      </c>
      <c r="K63" s="49">
        <v>3.8840154981229298</v>
      </c>
      <c r="L63" s="49">
        <v>2.80284066219409</v>
      </c>
      <c r="M63" s="49">
        <v>2.7401427237020299</v>
      </c>
      <c r="N63" s="49">
        <v>3.9744342934237902</v>
      </c>
    </row>
    <row r="64" spans="1:14" ht="15.75" customHeight="1" x14ac:dyDescent="0.15">
      <c r="A64" s="42" t="s">
        <v>8126</v>
      </c>
      <c r="B64" s="49">
        <v>0</v>
      </c>
      <c r="C64" s="49">
        <v>0.17238036540019699</v>
      </c>
      <c r="D64" s="49">
        <v>0</v>
      </c>
      <c r="E64" s="49">
        <v>0</v>
      </c>
      <c r="F64" s="49">
        <v>0</v>
      </c>
      <c r="G64" s="49">
        <v>0</v>
      </c>
      <c r="H64" s="49">
        <v>0.16953712869874599</v>
      </c>
      <c r="I64" s="49">
        <v>15.7678758845458</v>
      </c>
      <c r="J64" s="49">
        <v>27.652138785843899</v>
      </c>
      <c r="K64" s="49">
        <v>25.932235967751399</v>
      </c>
      <c r="L64" s="49">
        <v>7.8890680783680596</v>
      </c>
      <c r="M64" s="49">
        <v>2.1523518555262</v>
      </c>
      <c r="N64" s="49">
        <v>2.5365228327706602</v>
      </c>
    </row>
    <row r="65" spans="1:14" ht="15.75" customHeight="1" x14ac:dyDescent="0.15">
      <c r="A65" s="42" t="s">
        <v>8127</v>
      </c>
      <c r="B65" s="49">
        <v>1.32192648259211</v>
      </c>
      <c r="C65" s="49">
        <v>0.91074293053104305</v>
      </c>
      <c r="D65" s="49">
        <v>2.9232919424427202</v>
      </c>
      <c r="E65" s="49">
        <v>0.67449642349957695</v>
      </c>
      <c r="F65" s="49">
        <v>0.31008651333099402</v>
      </c>
      <c r="G65" s="49">
        <v>0</v>
      </c>
      <c r="H65" s="49">
        <v>2.68716348987512</v>
      </c>
      <c r="I65" s="49">
        <v>9.6123397219250108</v>
      </c>
      <c r="J65" s="49">
        <v>16.362692257543401</v>
      </c>
      <c r="K65" s="49">
        <v>12.312868575646601</v>
      </c>
      <c r="L65" s="49">
        <v>2.5848419440234398</v>
      </c>
      <c r="M65" s="49">
        <v>0.72894822457457897</v>
      </c>
      <c r="N65" s="49">
        <v>0.68724592990453004</v>
      </c>
    </row>
    <row r="66" spans="1:14" ht="15.75" customHeight="1" x14ac:dyDescent="0.15">
      <c r="A66" s="42" t="s">
        <v>8128</v>
      </c>
      <c r="B66" s="49">
        <v>1.8424062475151299</v>
      </c>
      <c r="C66" s="49">
        <v>1.5231937514108</v>
      </c>
      <c r="D66" s="49">
        <v>1.83342351790833</v>
      </c>
      <c r="E66" s="49">
        <v>1.37484462629705</v>
      </c>
      <c r="F66" s="49">
        <v>0.97239673169998198</v>
      </c>
      <c r="G66" s="49">
        <v>0.99342074902259103</v>
      </c>
      <c r="H66" s="49">
        <v>1.4044408483667901</v>
      </c>
      <c r="I66" s="49">
        <v>1.47366880754251</v>
      </c>
      <c r="J66" s="49">
        <v>1.30315120020256</v>
      </c>
      <c r="K66" s="49">
        <v>1.9656907703914801</v>
      </c>
      <c r="L66" s="49">
        <v>0</v>
      </c>
      <c r="M66" s="49">
        <v>0</v>
      </c>
      <c r="N66" s="49">
        <v>0.21551266094567101</v>
      </c>
    </row>
    <row r="67" spans="1:14" ht="15.75" customHeight="1" x14ac:dyDescent="0.15">
      <c r="A67" s="42" t="s">
        <v>8698</v>
      </c>
      <c r="B67" s="49">
        <v>6.1375158120347697</v>
      </c>
      <c r="C67" s="49">
        <v>6.0987249812346596</v>
      </c>
      <c r="D67" s="49">
        <v>4.6981477646400904</v>
      </c>
      <c r="E67" s="49">
        <v>2.7100302729893699</v>
      </c>
      <c r="F67" s="49">
        <v>1.7442366374868401</v>
      </c>
      <c r="G67" s="49">
        <v>2.8002047363074301</v>
      </c>
      <c r="H67" s="49">
        <v>4.3186556087278696</v>
      </c>
      <c r="I67" s="49">
        <v>84.107972566843799</v>
      </c>
      <c r="J67" s="49">
        <v>52.490014065971302</v>
      </c>
      <c r="K67" s="49">
        <v>141.75789600403601</v>
      </c>
      <c r="L67" s="49">
        <v>0</v>
      </c>
      <c r="M67" s="49">
        <v>0.70291435941120095</v>
      </c>
      <c r="N67" s="49">
        <v>1.10450238734657</v>
      </c>
    </row>
    <row r="68" spans="1:14" ht="15.75" customHeight="1" x14ac:dyDescent="0.15">
      <c r="A68" s="42" t="s">
        <v>8699</v>
      </c>
      <c r="B68" s="49">
        <v>0.67273612345654199</v>
      </c>
      <c r="C68" s="49">
        <v>0.27808944443695999</v>
      </c>
      <c r="D68" s="49">
        <v>0.89260822670006701</v>
      </c>
      <c r="E68" s="49">
        <v>7.8777063202622299</v>
      </c>
      <c r="F68" s="49">
        <v>12.2851069021974</v>
      </c>
      <c r="G68" s="49">
        <v>5.8763491482259997</v>
      </c>
      <c r="H68" s="49">
        <v>5.3333015829582502</v>
      </c>
      <c r="I68" s="49">
        <v>1.46753278197328</v>
      </c>
      <c r="J68" s="49">
        <v>1.5761953646852001</v>
      </c>
      <c r="K68" s="49">
        <v>0.92282429297004698</v>
      </c>
      <c r="L68" s="49">
        <v>4.6615947272941796</v>
      </c>
      <c r="M68" s="49">
        <v>3.9396591068610798</v>
      </c>
      <c r="N68" s="49">
        <v>6.2166902819608296</v>
      </c>
    </row>
    <row r="69" spans="1:14" ht="15.75" customHeight="1" x14ac:dyDescent="0.15">
      <c r="A69" s="42" t="s">
        <v>8700</v>
      </c>
      <c r="B69" s="49">
        <v>12.6607043403188</v>
      </c>
      <c r="C69" s="49">
        <v>12.0577233056223</v>
      </c>
      <c r="D69" s="49">
        <v>9.4698189684764191</v>
      </c>
      <c r="E69" s="49">
        <v>4.4174765764408903</v>
      </c>
      <c r="F69" s="49">
        <v>2.88249434927403</v>
      </c>
      <c r="G69" s="49">
        <v>3.4802373846040302</v>
      </c>
      <c r="H69" s="49">
        <v>7.4433167090437502</v>
      </c>
      <c r="I69" s="49">
        <v>3.4297550181516501</v>
      </c>
      <c r="J69" s="49">
        <v>1.26204534514922</v>
      </c>
      <c r="K69" s="49">
        <v>4.5404688217493403</v>
      </c>
      <c r="L69" s="49">
        <v>3.0035135265061101</v>
      </c>
      <c r="M69" s="49">
        <v>0.98562013463605003</v>
      </c>
      <c r="N69" s="49">
        <v>0.58077120837002505</v>
      </c>
    </row>
    <row r="70" spans="1:14" ht="15.75" customHeight="1" x14ac:dyDescent="0.15">
      <c r="A70" s="42" t="s">
        <v>8701</v>
      </c>
      <c r="B70" s="49">
        <v>8.3278860003904907</v>
      </c>
      <c r="C70" s="49">
        <v>12.442787665699299</v>
      </c>
      <c r="D70" s="49">
        <v>13.2019636110316</v>
      </c>
      <c r="E70" s="49">
        <v>7.0265376945212097</v>
      </c>
      <c r="F70" s="49">
        <v>9.1084235794379396</v>
      </c>
      <c r="G70" s="49">
        <v>7.4659245134323999</v>
      </c>
      <c r="H70" s="49">
        <v>8.8722286003466895</v>
      </c>
      <c r="I70" s="49">
        <v>142.56175951910001</v>
      </c>
      <c r="J70" s="49">
        <v>105.07784754166499</v>
      </c>
      <c r="K70" s="49">
        <v>102.00331214022</v>
      </c>
      <c r="L70" s="49">
        <v>38.846201511699498</v>
      </c>
      <c r="M70" s="49">
        <v>28.6821069919895</v>
      </c>
      <c r="N70" s="49">
        <v>21.712798354668699</v>
      </c>
    </row>
    <row r="71" spans="1:14" ht="15.75" customHeight="1" x14ac:dyDescent="0.15">
      <c r="A71" s="42" t="s">
        <v>8702</v>
      </c>
      <c r="B71" s="49">
        <v>3.9430311909057099</v>
      </c>
      <c r="C71" s="49">
        <v>3.44793690717297</v>
      </c>
      <c r="D71" s="49">
        <v>6.8191513762526199</v>
      </c>
      <c r="E71" s="49">
        <v>9.8659610703093001</v>
      </c>
      <c r="F71" s="49">
        <v>12.806632290534401</v>
      </c>
      <c r="G71" s="49">
        <v>8.9404068479914596</v>
      </c>
      <c r="H71" s="49">
        <v>10.5842386025674</v>
      </c>
      <c r="I71" s="49">
        <v>17.938133018353401</v>
      </c>
      <c r="J71" s="49">
        <v>13.989409113933499</v>
      </c>
      <c r="K71" s="49">
        <v>10.016378399796</v>
      </c>
      <c r="L71" s="49">
        <v>15.2347519932165</v>
      </c>
      <c r="M71" s="49">
        <v>8.0281869475135306</v>
      </c>
      <c r="N71" s="49">
        <v>9.1063370826737895</v>
      </c>
    </row>
    <row r="72" spans="1:14" ht="15.75" customHeight="1" x14ac:dyDescent="0.15">
      <c r="A72" s="42" t="s">
        <v>8703</v>
      </c>
      <c r="B72" s="49">
        <v>0</v>
      </c>
      <c r="C72" s="49">
        <v>0</v>
      </c>
      <c r="D72" s="49">
        <v>0</v>
      </c>
      <c r="E72" s="49">
        <v>1.2594331559120699</v>
      </c>
      <c r="F72" s="49">
        <v>2.08439896927888</v>
      </c>
      <c r="G72" s="49">
        <v>0.47321453106968198</v>
      </c>
      <c r="H72" s="49">
        <v>2.0070100754253999</v>
      </c>
      <c r="I72" s="49">
        <v>0</v>
      </c>
      <c r="J72" s="49">
        <v>0</v>
      </c>
      <c r="K72" s="49">
        <v>0</v>
      </c>
      <c r="L72" s="49">
        <v>0</v>
      </c>
      <c r="M72" s="49">
        <v>0.21777706294344301</v>
      </c>
      <c r="N72" s="49">
        <v>0.76994357292208804</v>
      </c>
    </row>
    <row r="73" spans="1:14" ht="15.75" customHeight="1" x14ac:dyDescent="0.15">
      <c r="A73" s="42" t="s">
        <v>8704</v>
      </c>
      <c r="B73" s="49">
        <v>1.5008772291438801</v>
      </c>
      <c r="C73" s="49">
        <v>0.71586780565758801</v>
      </c>
      <c r="D73" s="49">
        <v>1.1488920297809799</v>
      </c>
      <c r="E73" s="49">
        <v>1.39170113582336</v>
      </c>
      <c r="F73" s="49">
        <v>1.2796146510820501</v>
      </c>
      <c r="G73" s="49">
        <v>1.3695324474516699</v>
      </c>
      <c r="H73" s="49">
        <v>4.9870938130870099</v>
      </c>
      <c r="I73" s="49">
        <v>35.762940799476503</v>
      </c>
      <c r="J73" s="49">
        <v>25.110557051501299</v>
      </c>
      <c r="K73" s="49">
        <v>23.667689417737598</v>
      </c>
      <c r="L73" s="49">
        <v>13.8413206718722</v>
      </c>
      <c r="M73" s="49">
        <v>6.1308047184744101</v>
      </c>
      <c r="N73" s="49">
        <v>4.9292639295554199</v>
      </c>
    </row>
    <row r="74" spans="1:14" ht="15.75" customHeight="1" x14ac:dyDescent="0.15">
      <c r="A74" s="42" t="s">
        <v>8705</v>
      </c>
      <c r="B74" s="49">
        <v>22.9563818440385</v>
      </c>
      <c r="C74" s="49">
        <v>22.3909481457388</v>
      </c>
      <c r="D74" s="49">
        <v>23.956733967335499</v>
      </c>
      <c r="E74" s="49">
        <v>10.3642133367008</v>
      </c>
      <c r="F74" s="49">
        <v>25.321210893467502</v>
      </c>
      <c r="G74" s="49">
        <v>11.126312389053</v>
      </c>
      <c r="H74" s="49">
        <v>15.2054129183177</v>
      </c>
      <c r="I74" s="49">
        <v>28.5087929313678</v>
      </c>
      <c r="J74" s="49">
        <v>32.383307325033499</v>
      </c>
      <c r="K74" s="49">
        <v>38.527539099673099</v>
      </c>
      <c r="L74" s="49">
        <v>14.7525125585728</v>
      </c>
      <c r="M74" s="49">
        <v>7.6806251955175204</v>
      </c>
      <c r="N74" s="49">
        <v>6.9395076824506203</v>
      </c>
    </row>
    <row r="75" spans="1:14" ht="15.75" customHeight="1" x14ac:dyDescent="0.15">
      <c r="A75" s="42" t="s">
        <v>8706</v>
      </c>
      <c r="B75" s="49">
        <v>135.05817396789701</v>
      </c>
      <c r="C75" s="49">
        <v>101.913810140406</v>
      </c>
      <c r="D75" s="49">
        <v>96.964816577547893</v>
      </c>
      <c r="E75" s="49">
        <v>154.30657443128399</v>
      </c>
      <c r="F75" s="49">
        <v>229.311830165141</v>
      </c>
      <c r="G75" s="49">
        <v>98.185725024255703</v>
      </c>
      <c r="H75" s="49">
        <v>152.547358852624</v>
      </c>
      <c r="I75" s="49">
        <v>182.26096912410799</v>
      </c>
      <c r="J75" s="49">
        <v>159.37252698407701</v>
      </c>
      <c r="K75" s="49">
        <v>177.008644955866</v>
      </c>
      <c r="L75" s="49">
        <v>266.76996075665198</v>
      </c>
      <c r="M75" s="49">
        <v>299.12815242542598</v>
      </c>
      <c r="N75" s="49">
        <v>348.59811953684999</v>
      </c>
    </row>
    <row r="76" spans="1:14" ht="15.75" customHeight="1" x14ac:dyDescent="0.15">
      <c r="A76" s="42" t="s">
        <v>8707</v>
      </c>
      <c r="B76" s="49">
        <v>0.51942101477096503</v>
      </c>
      <c r="C76" s="49">
        <v>0.644140383086789</v>
      </c>
      <c r="D76" s="49">
        <v>0.57432061737578</v>
      </c>
      <c r="E76" s="49">
        <v>0.119262628909552</v>
      </c>
      <c r="F76" s="49">
        <v>1.0965731316223799</v>
      </c>
      <c r="G76" s="49">
        <v>0.39209868070459403</v>
      </c>
      <c r="H76" s="49">
        <v>0.58072295458990797</v>
      </c>
      <c r="I76" s="49">
        <v>6.7229723791852702</v>
      </c>
      <c r="J76" s="49">
        <v>4.7760875520193897</v>
      </c>
      <c r="K76" s="49">
        <v>1.3458609695116499</v>
      </c>
      <c r="L76" s="49">
        <v>0.28565296532675499</v>
      </c>
      <c r="M76" s="49">
        <v>0.82490015197437605</v>
      </c>
      <c r="N76" s="49">
        <v>0.24303392413126801</v>
      </c>
    </row>
    <row r="77" spans="1:14" ht="15.75" customHeight="1" x14ac:dyDescent="0.15">
      <c r="A77" s="42" t="s">
        <v>8708</v>
      </c>
      <c r="B77" s="49">
        <v>1.21138738381865</v>
      </c>
      <c r="C77" s="49">
        <v>0.93891023766086901</v>
      </c>
      <c r="D77" s="49">
        <v>0.60274060668922103</v>
      </c>
      <c r="E77" s="49">
        <v>2.57282140922519</v>
      </c>
      <c r="F77" s="49">
        <v>2.87709136080304</v>
      </c>
      <c r="G77" s="49">
        <v>2.6127079493194398</v>
      </c>
      <c r="H77" s="49">
        <v>3.0780795989405698</v>
      </c>
      <c r="I77" s="49">
        <v>0.352342349486369</v>
      </c>
      <c r="J77" s="49">
        <v>8.0327404308018394E-2</v>
      </c>
      <c r="K77" s="49">
        <v>0.18463533009404501</v>
      </c>
      <c r="L77" s="49">
        <v>0.33309818866281399</v>
      </c>
      <c r="M77" s="49">
        <v>0.30059720601013601</v>
      </c>
      <c r="N77" s="49">
        <v>0.425100575198678</v>
      </c>
    </row>
    <row r="78" spans="1:14" ht="15.75" customHeight="1" x14ac:dyDescent="0.15">
      <c r="A78" s="42" t="s">
        <v>8709</v>
      </c>
      <c r="B78" s="49">
        <v>0.338232788722927</v>
      </c>
      <c r="C78" s="49">
        <v>0</v>
      </c>
      <c r="D78" s="49">
        <v>0.12466063720438</v>
      </c>
      <c r="E78" s="49">
        <v>0.77660569017008796</v>
      </c>
      <c r="F78" s="49">
        <v>0.35702924775850098</v>
      </c>
      <c r="G78" s="49">
        <v>0.36474851382023499</v>
      </c>
      <c r="H78" s="49">
        <v>0.80213835518660204</v>
      </c>
      <c r="I78" s="49">
        <v>0.32792630181407301</v>
      </c>
      <c r="J78" s="49">
        <v>0</v>
      </c>
      <c r="K78" s="49">
        <v>0.17184077097239001</v>
      </c>
      <c r="L78" s="49">
        <v>0.74403765979352698</v>
      </c>
      <c r="M78" s="49">
        <v>0.78334734581148802</v>
      </c>
      <c r="N78" s="49">
        <v>4.3520691083506504</v>
      </c>
    </row>
    <row r="79" spans="1:14" ht="15.75" customHeight="1" x14ac:dyDescent="0.15">
      <c r="A79" s="42" t="s">
        <v>8710</v>
      </c>
      <c r="B79" s="49">
        <v>1.8278489635841499</v>
      </c>
      <c r="C79" s="49">
        <v>1.6190985431663001</v>
      </c>
      <c r="D79" s="49">
        <v>0.93834062350013203</v>
      </c>
      <c r="E79" s="49">
        <v>19.935116516765301</v>
      </c>
      <c r="F79" s="49">
        <v>107.01430115623</v>
      </c>
      <c r="G79" s="49">
        <v>9.6445210940294501</v>
      </c>
      <c r="H79" s="49">
        <v>26.009088593359198</v>
      </c>
      <c r="I79" s="49">
        <v>5.8860746939195101</v>
      </c>
      <c r="J79" s="49">
        <v>1.09661782325687</v>
      </c>
      <c r="K79" s="49">
        <v>0.89548135095612003</v>
      </c>
      <c r="L79" s="49">
        <v>18.022092443052301</v>
      </c>
      <c r="M79" s="49">
        <v>25.918159095985001</v>
      </c>
      <c r="N79" s="49">
        <v>9.5450823597851393</v>
      </c>
    </row>
    <row r="80" spans="1:14" ht="15.75" customHeight="1" x14ac:dyDescent="0.15">
      <c r="A80" s="42" t="s">
        <v>8711</v>
      </c>
      <c r="B80" s="49">
        <v>53.603535093921302</v>
      </c>
      <c r="C80" s="49">
        <v>51.158906127180501</v>
      </c>
      <c r="D80" s="49">
        <v>52.441390292299197</v>
      </c>
      <c r="E80" s="49">
        <v>67.495976746076394</v>
      </c>
      <c r="F80" s="49">
        <v>38.999693374386901</v>
      </c>
      <c r="G80" s="49">
        <v>80.749021083604504</v>
      </c>
      <c r="H80" s="49">
        <v>59.597541581136099</v>
      </c>
      <c r="I80" s="49">
        <v>40.071853914364503</v>
      </c>
      <c r="J80" s="49">
        <v>43.997818239125401</v>
      </c>
      <c r="K80" s="49">
        <v>39.387118890925699</v>
      </c>
      <c r="L80" s="49">
        <v>72.770022835301702</v>
      </c>
      <c r="M80" s="49">
        <v>94.358377442870704</v>
      </c>
      <c r="N80" s="49">
        <v>87.891942674345799</v>
      </c>
    </row>
    <row r="81" spans="1:14" ht="15.75" customHeight="1" x14ac:dyDescent="0.15">
      <c r="A81" s="42" t="s">
        <v>8712</v>
      </c>
      <c r="B81" s="49">
        <v>1.07912365925886</v>
      </c>
      <c r="C81" s="49">
        <v>2.0710772181172401</v>
      </c>
      <c r="D81" s="49">
        <v>3.2386324726770699</v>
      </c>
      <c r="E81" s="49">
        <v>9.02606001126256</v>
      </c>
      <c r="F81" s="49">
        <v>8.6245636652410695</v>
      </c>
      <c r="G81" s="49">
        <v>11.803460409815401</v>
      </c>
      <c r="H81" s="49">
        <v>8.9310973132875606</v>
      </c>
      <c r="I81" s="49">
        <v>0.89677804985889298</v>
      </c>
      <c r="J81" s="49">
        <v>0.40889693271661898</v>
      </c>
      <c r="K81" s="49">
        <v>1.4097957128755201</v>
      </c>
      <c r="L81" s="49">
        <v>3.8998708630674299</v>
      </c>
      <c r="M81" s="49">
        <v>4.2844303811730304</v>
      </c>
      <c r="N81" s="49">
        <v>3.9671922484284798</v>
      </c>
    </row>
    <row r="82" spans="1:14" ht="15.75" customHeight="1" x14ac:dyDescent="0.15">
      <c r="A82" s="42" t="s">
        <v>8713</v>
      </c>
      <c r="B82" s="49">
        <v>0.71649131847810599</v>
      </c>
      <c r="C82" s="49">
        <v>1.6289710952587799</v>
      </c>
      <c r="D82" s="49">
        <v>0.95066404632283596</v>
      </c>
      <c r="E82" s="49">
        <v>2.4676698420716199</v>
      </c>
      <c r="F82" s="49">
        <v>3.8571737024099302</v>
      </c>
      <c r="G82" s="49">
        <v>4.6359634954387596</v>
      </c>
      <c r="H82" s="49">
        <v>4.8791315398816497</v>
      </c>
      <c r="I82" s="49">
        <v>0</v>
      </c>
      <c r="J82" s="49">
        <v>0.19004288336287301</v>
      </c>
      <c r="K82" s="49">
        <v>0.109205042799527</v>
      </c>
      <c r="L82" s="49">
        <v>0</v>
      </c>
      <c r="M82" s="49">
        <v>7.1116899958495502E-2</v>
      </c>
      <c r="N82" s="49">
        <v>8.381047925665E-2</v>
      </c>
    </row>
    <row r="83" spans="1:14" ht="15.75" customHeight="1" x14ac:dyDescent="0.15">
      <c r="A83" s="42" t="s">
        <v>8714</v>
      </c>
      <c r="B83" s="49">
        <v>8.8952062380029506</v>
      </c>
      <c r="C83" s="49">
        <v>12.767424259781</v>
      </c>
      <c r="D83" s="49">
        <v>8.19614563301697</v>
      </c>
      <c r="E83" s="49">
        <v>3.6876673621238498</v>
      </c>
      <c r="F83" s="49">
        <v>5.4772290672484099</v>
      </c>
      <c r="G83" s="49">
        <v>2.6645958408363</v>
      </c>
      <c r="H83" s="49">
        <v>5.0227354950936798</v>
      </c>
      <c r="I83" s="49">
        <v>23.7164269774598</v>
      </c>
      <c r="J83" s="49">
        <v>38.449049897565203</v>
      </c>
      <c r="K83" s="49">
        <v>25.985697146904201</v>
      </c>
      <c r="L83" s="49">
        <v>13.3167674919899</v>
      </c>
      <c r="M83" s="49">
        <v>8.0933690728467305</v>
      </c>
      <c r="N83" s="49">
        <v>13.584347119140901</v>
      </c>
    </row>
    <row r="84" spans="1:14" ht="15.75" customHeight="1" x14ac:dyDescent="0.15">
      <c r="A84" s="42" t="s">
        <v>8715</v>
      </c>
      <c r="B84" s="49">
        <v>2.82174562409452</v>
      </c>
      <c r="C84" s="49">
        <v>3.7401739838513799</v>
      </c>
      <c r="D84" s="49">
        <v>4.20519954597329</v>
      </c>
      <c r="E84" s="49">
        <v>1.6197303905384299</v>
      </c>
      <c r="F84" s="49">
        <v>1.6835323461589999</v>
      </c>
      <c r="G84" s="49">
        <v>1.65378048126151</v>
      </c>
      <c r="H84" s="49">
        <v>2.1198041451451002</v>
      </c>
      <c r="I84" s="49">
        <v>1.5165640396540601</v>
      </c>
      <c r="J84" s="49">
        <v>2.30498647976663</v>
      </c>
      <c r="K84" s="49">
        <v>1.1219487923812199</v>
      </c>
      <c r="L84" s="49">
        <v>2.1590327142655199</v>
      </c>
      <c r="M84" s="49">
        <v>0.79152614640580699</v>
      </c>
      <c r="N84" s="49">
        <v>7.1754215419266507E-2</v>
      </c>
    </row>
    <row r="85" spans="1:14" ht="15.75" customHeight="1" x14ac:dyDescent="0.15">
      <c r="A85" s="42" t="s">
        <v>8716</v>
      </c>
      <c r="B85" s="49">
        <v>1.6571158186339801</v>
      </c>
      <c r="C85" s="49">
        <v>3.1136510445505698</v>
      </c>
      <c r="D85" s="49">
        <v>2.49854012174591</v>
      </c>
      <c r="E85" s="49">
        <v>9.5121290493530104</v>
      </c>
      <c r="F85" s="49">
        <v>12.244441808454701</v>
      </c>
      <c r="G85" s="49">
        <v>4.7112483727151098</v>
      </c>
      <c r="H85" s="49">
        <v>15.0052434192457</v>
      </c>
      <c r="I85" s="49">
        <v>28.481006583481498</v>
      </c>
      <c r="J85" s="49">
        <v>35.695576109252102</v>
      </c>
      <c r="K85" s="49">
        <v>40.181855491620802</v>
      </c>
      <c r="L85" s="49">
        <v>19.220619583764002</v>
      </c>
      <c r="M85" s="49">
        <v>19.139563640112002</v>
      </c>
      <c r="N85" s="49">
        <v>22.5557638532769</v>
      </c>
    </row>
    <row r="86" spans="1:14" ht="15.75" customHeight="1" x14ac:dyDescent="0.15">
      <c r="A86" s="42" t="s">
        <v>8717</v>
      </c>
      <c r="B86" s="49">
        <v>9.7726578251033498</v>
      </c>
      <c r="C86" s="49">
        <v>7.9351859293793803</v>
      </c>
      <c r="D86" s="49">
        <v>13.8928725977476</v>
      </c>
      <c r="E86" s="49">
        <v>29.8514753766644</v>
      </c>
      <c r="F86" s="49">
        <v>21.552547758253301</v>
      </c>
      <c r="G86" s="49">
        <v>21.0775686842127</v>
      </c>
      <c r="H86" s="49">
        <v>24.299762251676</v>
      </c>
      <c r="I86" s="49">
        <v>18.019171491925398</v>
      </c>
      <c r="J86" s="49">
        <v>38.573060484543497</v>
      </c>
      <c r="K86" s="49">
        <v>18.8849037379855</v>
      </c>
      <c r="L86" s="49">
        <v>14.779665571025101</v>
      </c>
      <c r="M86" s="49">
        <v>12.9911564775668</v>
      </c>
      <c r="N86" s="49">
        <v>34.906649707032102</v>
      </c>
    </row>
    <row r="87" spans="1:14" ht="15.75" customHeight="1" x14ac:dyDescent="0.15">
      <c r="A87" s="42" t="s">
        <v>8718</v>
      </c>
      <c r="B87" s="49">
        <v>0</v>
      </c>
      <c r="C87" s="49">
        <v>0</v>
      </c>
      <c r="D87" s="49">
        <v>0</v>
      </c>
      <c r="E87" s="49">
        <v>0</v>
      </c>
      <c r="F87" s="49">
        <v>0</v>
      </c>
      <c r="G87" s="49">
        <v>0</v>
      </c>
      <c r="H87" s="49">
        <v>0</v>
      </c>
      <c r="I87" s="49">
        <v>0</v>
      </c>
      <c r="J87" s="49">
        <v>0</v>
      </c>
      <c r="K87" s="49">
        <v>0</v>
      </c>
      <c r="L87" s="49">
        <v>1.8913477639195899</v>
      </c>
      <c r="M87" s="49">
        <v>1.2801041992529201</v>
      </c>
      <c r="N87" s="49">
        <v>4.0229030043191996</v>
      </c>
    </row>
    <row r="88" spans="1:14" ht="15.75" customHeight="1" x14ac:dyDescent="0.15">
      <c r="A88" s="42" t="s">
        <v>8719</v>
      </c>
      <c r="B88" s="49">
        <v>8.0878004960443999</v>
      </c>
      <c r="C88" s="49">
        <v>9.1179825258264309</v>
      </c>
      <c r="D88" s="49">
        <v>9.1458728210838292</v>
      </c>
      <c r="E88" s="49">
        <v>1.3364876989389101</v>
      </c>
      <c r="F88" s="49">
        <v>1.3582004871276501</v>
      </c>
      <c r="G88" s="49">
        <v>0.92504393269357399</v>
      </c>
      <c r="H88" s="49">
        <v>1.24549872068372</v>
      </c>
      <c r="I88" s="49">
        <v>30.2070281875558</v>
      </c>
      <c r="J88" s="49">
        <v>15.7370041410904</v>
      </c>
      <c r="K88" s="49">
        <v>19.331190693293799</v>
      </c>
      <c r="L88" s="49">
        <v>3.2347964073526199</v>
      </c>
      <c r="M88" s="49">
        <v>2.0069304537534198</v>
      </c>
      <c r="N88" s="49">
        <v>0.86005284391296899</v>
      </c>
    </row>
    <row r="89" spans="1:14" ht="15.75" customHeight="1" x14ac:dyDescent="0.15">
      <c r="A89" s="42" t="s">
        <v>8720</v>
      </c>
      <c r="B89" s="49">
        <v>285.466999900936</v>
      </c>
      <c r="C89" s="49">
        <v>187.50589746227399</v>
      </c>
      <c r="D89" s="49">
        <v>119.033390858942</v>
      </c>
      <c r="E89" s="49">
        <v>13.489928469991501</v>
      </c>
      <c r="F89" s="49">
        <v>7.6609609175892697</v>
      </c>
      <c r="G89" s="49">
        <v>27.393090183342501</v>
      </c>
      <c r="H89" s="49">
        <v>44.786058164585299</v>
      </c>
      <c r="I89" s="49">
        <v>3.7695449889902002</v>
      </c>
      <c r="J89" s="49">
        <v>3.3611506037904202</v>
      </c>
      <c r="K89" s="49">
        <v>44.247313811949397</v>
      </c>
      <c r="L89" s="49">
        <v>24.137862271395299</v>
      </c>
      <c r="M89" s="49">
        <v>32.588273569216497</v>
      </c>
      <c r="N89" s="49">
        <v>30.521804533995301</v>
      </c>
    </row>
    <row r="90" spans="1:14" ht="15.75" customHeight="1" x14ac:dyDescent="0.15">
      <c r="A90" s="42" t="s">
        <v>8721</v>
      </c>
      <c r="B90" s="49">
        <v>3.8808850865089299</v>
      </c>
      <c r="C90" s="49">
        <v>1.50397915133567</v>
      </c>
      <c r="D90" s="49">
        <v>1.3409596066250999</v>
      </c>
      <c r="E90" s="49">
        <v>1.3923091310771101</v>
      </c>
      <c r="F90" s="49">
        <v>0.76810420733365603</v>
      </c>
      <c r="G90" s="49">
        <v>0.78471125220958804</v>
      </c>
      <c r="H90" s="49">
        <v>1.7257013237730101</v>
      </c>
      <c r="I90" s="49">
        <v>5.2911961772064302</v>
      </c>
      <c r="J90" s="49">
        <v>7.9347262585727902</v>
      </c>
      <c r="K90" s="49">
        <v>10.721129935759</v>
      </c>
      <c r="L90" s="49">
        <v>1.3339207279937499</v>
      </c>
      <c r="M90" s="49">
        <v>1.20376771030664</v>
      </c>
      <c r="N90" s="49">
        <v>1.1349015356221599</v>
      </c>
    </row>
    <row r="91" spans="1:14" ht="15.75" customHeight="1" x14ac:dyDescent="0.15">
      <c r="A91" s="42" t="s">
        <v>8722</v>
      </c>
      <c r="B91" s="49">
        <v>28.749452984373502</v>
      </c>
      <c r="C91" s="49">
        <v>22.9102443858031</v>
      </c>
      <c r="D91" s="49">
        <v>25.378504863280501</v>
      </c>
      <c r="E91" s="49">
        <v>8.4536885078613597</v>
      </c>
      <c r="F91" s="49">
        <v>8.0209044781617198</v>
      </c>
      <c r="G91" s="49">
        <v>6.50477189115563</v>
      </c>
      <c r="H91" s="49">
        <v>11.3059915722153</v>
      </c>
      <c r="I91" s="49">
        <v>10.9367065280569</v>
      </c>
      <c r="J91" s="49">
        <v>14.9255457418015</v>
      </c>
      <c r="K91" s="49">
        <v>14.208304101837101</v>
      </c>
      <c r="L91" s="49">
        <v>4.2219085085716204</v>
      </c>
      <c r="M91" s="49">
        <v>2.8769156596543399</v>
      </c>
      <c r="N91" s="49">
        <v>1.4661246504629999</v>
      </c>
    </row>
    <row r="92" spans="1:14" ht="15.75" customHeight="1" x14ac:dyDescent="0.15">
      <c r="A92" s="42" t="s">
        <v>8723</v>
      </c>
      <c r="B92" s="49">
        <v>0.58320285996710497</v>
      </c>
      <c r="C92" s="49">
        <v>1.1049454671884</v>
      </c>
      <c r="D92" s="49">
        <v>0.42989587388863498</v>
      </c>
      <c r="E92" s="49">
        <v>3.12450549121127</v>
      </c>
      <c r="F92" s="49">
        <v>2.6676560338034099</v>
      </c>
      <c r="G92" s="49">
        <v>1.6771279704087301</v>
      </c>
      <c r="H92" s="49">
        <v>3.6553326884330599</v>
      </c>
      <c r="I92" s="49">
        <v>0.28271587417426502</v>
      </c>
      <c r="J92" s="49">
        <v>1.0312621170720599</v>
      </c>
      <c r="K92" s="49">
        <v>0</v>
      </c>
      <c r="L92" s="49">
        <v>0</v>
      </c>
      <c r="M92" s="49">
        <v>0.28943532446343601</v>
      </c>
      <c r="N92" s="49">
        <v>0.22739755033605799</v>
      </c>
    </row>
    <row r="93" spans="1:14" ht="15.75" customHeight="1" x14ac:dyDescent="0.15">
      <c r="A93" s="42" t="s">
        <v>8724</v>
      </c>
      <c r="B93" s="49">
        <v>23.848632869620801</v>
      </c>
      <c r="C93" s="49">
        <v>16.5048922920728</v>
      </c>
      <c r="D93" s="49">
        <v>24.102243770344099</v>
      </c>
      <c r="E93" s="49">
        <v>12.1409356229924</v>
      </c>
      <c r="F93" s="49">
        <v>13.44130110847</v>
      </c>
      <c r="G93" s="49">
        <v>13.848285241374899</v>
      </c>
      <c r="H93" s="49">
        <v>10.529293674612701</v>
      </c>
      <c r="I93" s="49">
        <v>9.7300418409689904</v>
      </c>
      <c r="J93" s="49">
        <v>10.4950212730599</v>
      </c>
      <c r="K93" s="49">
        <v>10.197522323133001</v>
      </c>
      <c r="L93" s="49">
        <v>7.1215033151666196</v>
      </c>
      <c r="M93" s="49">
        <v>4.1773196216437096</v>
      </c>
      <c r="N93" s="49">
        <v>4.1655518608499102</v>
      </c>
    </row>
    <row r="94" spans="1:14" ht="15.75" customHeight="1" x14ac:dyDescent="0.15">
      <c r="A94" s="42" t="s">
        <v>8725</v>
      </c>
      <c r="B94" s="49">
        <v>80.915072955815702</v>
      </c>
      <c r="C94" s="49">
        <v>78.952661166320993</v>
      </c>
      <c r="D94" s="49">
        <v>97.165646770160194</v>
      </c>
      <c r="E94" s="49">
        <v>98.726113517927402</v>
      </c>
      <c r="F94" s="49">
        <v>115.007887613367</v>
      </c>
      <c r="G94" s="49">
        <v>99.839845868317397</v>
      </c>
      <c r="H94" s="49">
        <v>81.284304853873607</v>
      </c>
      <c r="I94" s="49">
        <v>36.396902007573701</v>
      </c>
      <c r="J94" s="49">
        <v>40.844341120761499</v>
      </c>
      <c r="K94" s="49">
        <v>45.315817831302603</v>
      </c>
      <c r="L94" s="49">
        <v>70.991166202850096</v>
      </c>
      <c r="M94" s="49">
        <v>73.963600637261194</v>
      </c>
      <c r="N94" s="49">
        <v>85.184255297419199</v>
      </c>
    </row>
    <row r="95" spans="1:14" ht="15.75" customHeight="1" x14ac:dyDescent="0.15">
      <c r="A95" s="42" t="s">
        <v>8726</v>
      </c>
      <c r="B95" s="49">
        <v>5.6340409128925497</v>
      </c>
      <c r="C95" s="49">
        <v>5.65853656561492</v>
      </c>
      <c r="D95" s="49">
        <v>6.40481398828548</v>
      </c>
      <c r="E95" s="49">
        <v>16.562185011531401</v>
      </c>
      <c r="F95" s="49">
        <v>12.087366808857199</v>
      </c>
      <c r="G95" s="49">
        <v>11.9278764648211</v>
      </c>
      <c r="H95" s="49">
        <v>12.964820158714801</v>
      </c>
      <c r="I95" s="49">
        <v>8.9561467888784705</v>
      </c>
      <c r="J95" s="49">
        <v>5.7952998737675001</v>
      </c>
      <c r="K95" s="49">
        <v>4.5909941032644204</v>
      </c>
      <c r="L95" s="49">
        <v>15.545713974924199</v>
      </c>
      <c r="M95" s="49">
        <v>20.141565703374301</v>
      </c>
      <c r="N95" s="49">
        <v>14.6784699189249</v>
      </c>
    </row>
    <row r="96" spans="1:14" ht="15.75" customHeight="1" x14ac:dyDescent="0.15">
      <c r="A96" s="42" t="s">
        <v>8727</v>
      </c>
      <c r="B96" s="49">
        <v>1.6433455359463101</v>
      </c>
      <c r="C96" s="49">
        <v>2.1977708744076399</v>
      </c>
      <c r="D96" s="49">
        <v>2.03080610261103</v>
      </c>
      <c r="E96" s="49">
        <v>4.7720313691834804</v>
      </c>
      <c r="F96" s="49">
        <v>8.1631550127354995</v>
      </c>
      <c r="G96" s="49">
        <v>3.3358596559500802</v>
      </c>
      <c r="H96" s="49">
        <v>3.2422813588986799</v>
      </c>
      <c r="I96" s="49">
        <v>4.35806261615613</v>
      </c>
      <c r="J96" s="49">
        <v>3.0340850098866001</v>
      </c>
      <c r="K96" s="49">
        <v>4.2727720767741699</v>
      </c>
      <c r="L96" s="49">
        <v>11.2702889149834</v>
      </c>
      <c r="M96" s="49">
        <v>25.138719028107602</v>
      </c>
      <c r="N96" s="49">
        <v>25.328844509826901</v>
      </c>
    </row>
    <row r="97" spans="1:14" ht="15.75" customHeight="1" x14ac:dyDescent="0.15">
      <c r="A97" s="42" t="s">
        <v>8728</v>
      </c>
      <c r="B97" s="49">
        <v>73.440360144005894</v>
      </c>
      <c r="C97" s="49">
        <v>65.349799752139702</v>
      </c>
      <c r="D97" s="49">
        <v>70.432531010900604</v>
      </c>
      <c r="E97" s="49">
        <v>51.119728938915301</v>
      </c>
      <c r="F97" s="49">
        <v>51.572283269786404</v>
      </c>
      <c r="G97" s="49">
        <v>49.019214012297198</v>
      </c>
      <c r="H97" s="49">
        <v>51.7003969689423</v>
      </c>
      <c r="I97" s="49">
        <v>208.88569828463901</v>
      </c>
      <c r="J97" s="49">
        <v>226.71282463772499</v>
      </c>
      <c r="K97" s="49">
        <v>181.452800062161</v>
      </c>
      <c r="L97" s="49">
        <v>138.255032927043</v>
      </c>
      <c r="M97" s="49">
        <v>183.08110145630999</v>
      </c>
      <c r="N97" s="49">
        <v>193.333131333669</v>
      </c>
    </row>
    <row r="98" spans="1:14" ht="15.75" customHeight="1" x14ac:dyDescent="0.15">
      <c r="A98" s="42" t="s">
        <v>8729</v>
      </c>
      <c r="B98" s="49">
        <v>8.9977280400208599</v>
      </c>
      <c r="C98" s="49">
        <v>8.6616110875679606</v>
      </c>
      <c r="D98" s="49">
        <v>7.2230523519563699</v>
      </c>
      <c r="E98" s="49">
        <v>1.55653020807595</v>
      </c>
      <c r="F98" s="49">
        <v>0.65053114684823998</v>
      </c>
      <c r="G98" s="49">
        <v>4.2534154587522002</v>
      </c>
      <c r="H98" s="49">
        <v>2.6307894306469701</v>
      </c>
      <c r="I98" s="49">
        <v>0.35850218077109602</v>
      </c>
      <c r="J98" s="49">
        <v>0.59936601675983003</v>
      </c>
      <c r="K98" s="49">
        <v>0.37572644096060998</v>
      </c>
      <c r="L98" s="49">
        <v>0.13556863342780301</v>
      </c>
      <c r="M98" s="49">
        <v>0.85638672537433003</v>
      </c>
      <c r="N98" s="49">
        <v>0</v>
      </c>
    </row>
    <row r="99" spans="1:14" ht="15.75" customHeight="1" x14ac:dyDescent="0.15">
      <c r="A99" s="42" t="s">
        <v>8730</v>
      </c>
      <c r="B99" s="49">
        <v>4.7089032404023001</v>
      </c>
      <c r="C99" s="49">
        <v>5.4745957234147999</v>
      </c>
      <c r="D99" s="49">
        <v>3.2541283218286301</v>
      </c>
      <c r="E99" s="49">
        <v>9.5730939513390805</v>
      </c>
      <c r="F99" s="49">
        <v>10.8731634544634</v>
      </c>
      <c r="G99" s="49">
        <v>8.2518430009720696</v>
      </c>
      <c r="H99" s="49">
        <v>8.1761560730894107</v>
      </c>
      <c r="I99" s="49">
        <v>4.4227462913495401</v>
      </c>
      <c r="J99" s="49">
        <v>5.2908784930301902</v>
      </c>
      <c r="K99" s="49">
        <v>4.1866660564182201</v>
      </c>
      <c r="L99" s="49">
        <v>9.9269440150807409</v>
      </c>
      <c r="M99" s="49">
        <v>8.9583544333617997</v>
      </c>
      <c r="N99" s="49">
        <v>9.0655260883510405</v>
      </c>
    </row>
    <row r="100" spans="1:14" ht="15.75" customHeight="1" x14ac:dyDescent="0.15">
      <c r="A100" s="42" t="s">
        <v>8731</v>
      </c>
      <c r="B100" s="49">
        <v>1.0742517691493401</v>
      </c>
      <c r="C100" s="49">
        <v>3.7005356093812098</v>
      </c>
      <c r="D100" s="49">
        <v>2.77151832014885</v>
      </c>
      <c r="E100" s="49">
        <v>0.54812350442403501</v>
      </c>
      <c r="F100" s="49">
        <v>0.62997260044671499</v>
      </c>
      <c r="G100" s="49">
        <v>0.38615587580517002</v>
      </c>
      <c r="H100" s="49">
        <v>0.60658318055871696</v>
      </c>
      <c r="I100" s="49">
        <v>0</v>
      </c>
      <c r="J100" s="49">
        <v>0</v>
      </c>
      <c r="K100" s="49">
        <v>1.4554098706284599</v>
      </c>
      <c r="L100" s="49">
        <v>0.13128429738267999</v>
      </c>
      <c r="M100" s="49">
        <v>0.118474655009864</v>
      </c>
      <c r="N100" s="49">
        <v>0</v>
      </c>
    </row>
    <row r="101" spans="1:14" ht="15.75" customHeight="1" x14ac:dyDescent="0.15">
      <c r="A101" s="42" t="s">
        <v>8732</v>
      </c>
      <c r="B101" s="49">
        <v>38.056044141191698</v>
      </c>
      <c r="C101" s="49">
        <v>41.721333080385598</v>
      </c>
      <c r="D101" s="49">
        <v>34.482042182390003</v>
      </c>
      <c r="E101" s="49">
        <v>24.813591054290999</v>
      </c>
      <c r="F101" s="49">
        <v>22.000298610053001</v>
      </c>
      <c r="G101" s="49">
        <v>16.732105912077699</v>
      </c>
      <c r="H101" s="49">
        <v>28.4800101262677</v>
      </c>
      <c r="I101" s="49">
        <v>27.167138250579299</v>
      </c>
      <c r="J101" s="49">
        <v>16.9257463185433</v>
      </c>
      <c r="K101" s="49">
        <v>30.5901658574791</v>
      </c>
      <c r="L101" s="49">
        <v>19.103302688494399</v>
      </c>
      <c r="M101" s="49">
        <v>24.2117226357968</v>
      </c>
      <c r="N101" s="49">
        <v>22.032000906136499</v>
      </c>
    </row>
    <row r="102" spans="1:14" ht="15.75" customHeight="1" x14ac:dyDescent="0.15">
      <c r="A102" s="42" t="s">
        <v>8733</v>
      </c>
      <c r="B102" s="49">
        <v>0</v>
      </c>
      <c r="C102" s="49">
        <v>0</v>
      </c>
      <c r="D102" s="49">
        <v>0</v>
      </c>
      <c r="E102" s="49">
        <v>0</v>
      </c>
      <c r="F102" s="49">
        <v>0</v>
      </c>
      <c r="G102" s="49">
        <v>0</v>
      </c>
      <c r="H102" s="49">
        <v>0</v>
      </c>
      <c r="I102" s="49">
        <v>1.60205662032083</v>
      </c>
      <c r="J102" s="49">
        <v>9.0092204394211901</v>
      </c>
      <c r="K102" s="49">
        <v>2.0987844163034102</v>
      </c>
      <c r="L102" s="49">
        <v>0</v>
      </c>
      <c r="M102" s="49">
        <v>0</v>
      </c>
      <c r="N102" s="49">
        <v>0</v>
      </c>
    </row>
    <row r="103" spans="1:14" ht="15.75" customHeight="1" x14ac:dyDescent="0.15">
      <c r="A103" s="42" t="s">
        <v>8734</v>
      </c>
      <c r="B103" s="49">
        <v>0.90324856273445397</v>
      </c>
      <c r="C103" s="49">
        <v>1.00995295572751</v>
      </c>
      <c r="D103" s="49">
        <v>0.86773717697823705</v>
      </c>
      <c r="E103" s="49">
        <v>2.4139076707713798</v>
      </c>
      <c r="F103" s="49">
        <v>1.2660491079153999</v>
      </c>
      <c r="G103" s="49">
        <v>1.7724673649741101</v>
      </c>
      <c r="H103" s="49">
        <v>1.4748923103206999</v>
      </c>
      <c r="I103" s="49">
        <v>0.79676632811251802</v>
      </c>
      <c r="J103" s="49">
        <v>0.36656829476434299</v>
      </c>
      <c r="K103" s="49">
        <v>0.56422095761726998</v>
      </c>
      <c r="L103" s="49">
        <v>1.18891147943391</v>
      </c>
      <c r="M103" s="49">
        <v>3.8948003710117498</v>
      </c>
      <c r="N103" s="49">
        <v>2.7713081463526299</v>
      </c>
    </row>
    <row r="104" spans="1:14" ht="15.75" customHeight="1" x14ac:dyDescent="0.15">
      <c r="A104" s="42" t="s">
        <v>8735</v>
      </c>
      <c r="B104" s="49">
        <v>38.854035814350098</v>
      </c>
      <c r="C104" s="49">
        <v>30.609445453035601</v>
      </c>
      <c r="D104" s="49">
        <v>29.573276830403699</v>
      </c>
      <c r="E104" s="49">
        <v>49.867361711514597</v>
      </c>
      <c r="F104" s="49">
        <v>49.8946449264024</v>
      </c>
      <c r="G104" s="49">
        <v>44.850697806325002</v>
      </c>
      <c r="H104" s="49">
        <v>45.261149596602898</v>
      </c>
      <c r="I104" s="49">
        <v>13.628880123195099</v>
      </c>
      <c r="J104" s="49">
        <v>6.4410523948562801</v>
      </c>
      <c r="K104" s="49">
        <v>12.6155134694853</v>
      </c>
      <c r="L104" s="49">
        <v>26.859952025056</v>
      </c>
      <c r="M104" s="49">
        <v>25.461322203769299</v>
      </c>
      <c r="N104" s="49">
        <v>28.2455410000866</v>
      </c>
    </row>
    <row r="105" spans="1:14" ht="15.75" customHeight="1" x14ac:dyDescent="0.15">
      <c r="A105" s="42" t="s">
        <v>8736</v>
      </c>
      <c r="B105" s="49">
        <v>2.4841571484952301</v>
      </c>
      <c r="C105" s="49">
        <v>2.5671948377385099</v>
      </c>
      <c r="D105" s="49">
        <v>4.5778621022592896</v>
      </c>
      <c r="E105" s="49">
        <v>7.0618417493915402</v>
      </c>
      <c r="F105" s="49">
        <v>32.840034767537503</v>
      </c>
      <c r="G105" s="49">
        <v>5.7405051336137598</v>
      </c>
      <c r="H105" s="49">
        <v>7.4543237750450704</v>
      </c>
      <c r="I105" s="49">
        <v>2.7525268107525802</v>
      </c>
      <c r="J105" s="49">
        <v>2.14404085189926</v>
      </c>
      <c r="K105" s="49">
        <v>3.2453686544718399</v>
      </c>
      <c r="L105" s="49">
        <v>4.1635038024538602</v>
      </c>
      <c r="M105" s="49">
        <v>1.05673031213496</v>
      </c>
      <c r="N105" s="49">
        <v>5.5348665495666802</v>
      </c>
    </row>
    <row r="106" spans="1:14" ht="15.75" customHeight="1" x14ac:dyDescent="0.15">
      <c r="A106" s="42" t="s">
        <v>8737</v>
      </c>
      <c r="B106" s="49">
        <v>1.6466904281424199</v>
      </c>
      <c r="C106" s="49">
        <v>0.75632630909152399</v>
      </c>
      <c r="D106" s="49">
        <v>1.0115197032673799</v>
      </c>
      <c r="E106" s="49">
        <v>5.4613205224533203</v>
      </c>
      <c r="F106" s="49">
        <v>4.0558028387237304</v>
      </c>
      <c r="G106" s="49">
        <v>3.9461834597852401</v>
      </c>
      <c r="H106" s="49">
        <v>3.7192574254326898</v>
      </c>
      <c r="I106" s="49">
        <v>2.39476975771142</v>
      </c>
      <c r="J106" s="49">
        <v>4.0441651649884696</v>
      </c>
      <c r="K106" s="49">
        <v>1.67321774919137</v>
      </c>
      <c r="L106" s="49">
        <v>1.2074521191805001</v>
      </c>
      <c r="M106" s="49">
        <v>0.90803239047352402</v>
      </c>
      <c r="N106" s="49">
        <v>1.7121697907656099</v>
      </c>
    </row>
    <row r="107" spans="1:14" ht="15.75" customHeight="1" x14ac:dyDescent="0.15">
      <c r="A107" s="42" t="s">
        <v>8738</v>
      </c>
      <c r="B107" s="49">
        <v>0.61129548327958605</v>
      </c>
      <c r="C107" s="49">
        <v>0.94759380055252995</v>
      </c>
      <c r="D107" s="49">
        <v>0.50692923857388195</v>
      </c>
      <c r="E107" s="49">
        <v>0.87723523287517202</v>
      </c>
      <c r="F107" s="49">
        <v>2.4197502485366602</v>
      </c>
      <c r="G107" s="49">
        <v>0</v>
      </c>
      <c r="H107" s="49">
        <v>0.46598210807083001</v>
      </c>
      <c r="I107" s="49">
        <v>4.0005113293560699</v>
      </c>
      <c r="J107" s="49">
        <v>16.957207913473901</v>
      </c>
      <c r="K107" s="49">
        <v>3.2610014514587</v>
      </c>
      <c r="L107" s="49">
        <v>0.50426829832827202</v>
      </c>
      <c r="M107" s="49">
        <v>1.06182053521846</v>
      </c>
      <c r="N107" s="49">
        <v>0.71505356868679404</v>
      </c>
    </row>
    <row r="108" spans="1:14" ht="15.75" customHeight="1" x14ac:dyDescent="0.15">
      <c r="A108" s="42" t="s">
        <v>8739</v>
      </c>
      <c r="B108" s="49">
        <v>0.68850337635005499</v>
      </c>
      <c r="C108" s="49">
        <v>0.28460716579095102</v>
      </c>
      <c r="D108" s="49">
        <v>0</v>
      </c>
      <c r="E108" s="49">
        <v>0</v>
      </c>
      <c r="F108" s="49">
        <v>0.14535305312390401</v>
      </c>
      <c r="G108" s="49">
        <v>0.44548711713981798</v>
      </c>
      <c r="H108" s="49">
        <v>0.13995643176432901</v>
      </c>
      <c r="I108" s="49">
        <v>0.20025707754010399</v>
      </c>
      <c r="J108" s="49">
        <v>1.5827008880064299</v>
      </c>
      <c r="K108" s="49">
        <v>2.0987844163034102</v>
      </c>
      <c r="L108" s="49">
        <v>0</v>
      </c>
      <c r="M108" s="49">
        <v>0</v>
      </c>
      <c r="N108" s="49">
        <v>0</v>
      </c>
    </row>
    <row r="109" spans="1:14" ht="15.75" customHeight="1" x14ac:dyDescent="0.15">
      <c r="A109" s="42" t="s">
        <v>8740</v>
      </c>
      <c r="B109" s="49">
        <v>74.057096870077103</v>
      </c>
      <c r="C109" s="49">
        <v>82.4197193486104</v>
      </c>
      <c r="D109" s="49">
        <v>73.486068166377805</v>
      </c>
      <c r="E109" s="49">
        <v>336.89419428994103</v>
      </c>
      <c r="F109" s="49">
        <v>465.33535221527501</v>
      </c>
      <c r="G109" s="49">
        <v>459.80177500327198</v>
      </c>
      <c r="H109" s="49">
        <v>435.58771708804397</v>
      </c>
      <c r="I109" s="49">
        <v>0.42485479433922702</v>
      </c>
      <c r="J109" s="49">
        <v>2.84119360430903</v>
      </c>
      <c r="K109" s="49">
        <v>5.1205701560197996</v>
      </c>
      <c r="L109" s="49">
        <v>8.6756435414046305</v>
      </c>
      <c r="M109" s="49">
        <v>20.007816462356399</v>
      </c>
      <c r="N109" s="49">
        <v>30.584342350171202</v>
      </c>
    </row>
    <row r="110" spans="1:14" ht="15.75" customHeight="1" x14ac:dyDescent="0.15">
      <c r="A110" s="42" t="s">
        <v>8741</v>
      </c>
      <c r="B110" s="49">
        <v>21.075553886165899</v>
      </c>
      <c r="C110" s="49">
        <v>16.335033344756098</v>
      </c>
      <c r="D110" s="49">
        <v>14.7725073247995</v>
      </c>
      <c r="E110" s="49">
        <v>19.442779467425499</v>
      </c>
      <c r="F110" s="49">
        <v>62.966321888492999</v>
      </c>
      <c r="G110" s="49">
        <v>9.5375462516482106</v>
      </c>
      <c r="H110" s="49">
        <v>23.715891298542001</v>
      </c>
      <c r="I110" s="49">
        <v>3.5575919255523201</v>
      </c>
      <c r="J110" s="49">
        <v>2.6619529854671402</v>
      </c>
      <c r="K110" s="49">
        <v>11.1855499710177</v>
      </c>
      <c r="L110" s="49">
        <v>19.041362363446702</v>
      </c>
      <c r="M110" s="49">
        <v>45.760308475073202</v>
      </c>
      <c r="N110" s="49">
        <v>51.506759017044097</v>
      </c>
    </row>
    <row r="111" spans="1:14" ht="15.75" customHeight="1" x14ac:dyDescent="0.15">
      <c r="A111" s="42" t="s">
        <v>8742</v>
      </c>
      <c r="B111" s="49">
        <v>19.537854075834801</v>
      </c>
      <c r="C111" s="49">
        <v>19.563246357163301</v>
      </c>
      <c r="D111" s="49">
        <v>20.595496518549901</v>
      </c>
      <c r="E111" s="49">
        <v>14.1786293491232</v>
      </c>
      <c r="F111" s="49">
        <v>13.820320415466901</v>
      </c>
      <c r="G111" s="49">
        <v>13.391337055363101</v>
      </c>
      <c r="H111" s="49">
        <v>16.908380351096799</v>
      </c>
      <c r="I111" s="49">
        <v>28.070240311122401</v>
      </c>
      <c r="J111" s="49">
        <v>22.2863180169293</v>
      </c>
      <c r="K111" s="49">
        <v>17.641039760060899</v>
      </c>
      <c r="L111" s="49">
        <v>24.198871294718501</v>
      </c>
      <c r="M111" s="49">
        <v>15.406997573650299</v>
      </c>
      <c r="N111" s="49">
        <v>8.5653561014904103</v>
      </c>
    </row>
    <row r="112" spans="1:14" ht="15.75" customHeight="1" x14ac:dyDescent="0.15">
      <c r="A112" s="42" t="s">
        <v>8743</v>
      </c>
      <c r="B112" s="49">
        <v>1.73200386929216</v>
      </c>
      <c r="C112" s="49">
        <v>2.1584081012585399</v>
      </c>
      <c r="D112" s="49">
        <v>1.12650941905307</v>
      </c>
      <c r="E112" s="49">
        <v>0.29241174429172401</v>
      </c>
      <c r="F112" s="49">
        <v>0.215088910981037</v>
      </c>
      <c r="G112" s="49">
        <v>0.27467413773553301</v>
      </c>
      <c r="H112" s="49">
        <v>0.724861056999068</v>
      </c>
      <c r="I112" s="49">
        <v>12.668285876294201</v>
      </c>
      <c r="J112" s="49">
        <v>18.083184534554501</v>
      </c>
      <c r="K112" s="49">
        <v>12.112291105418</v>
      </c>
      <c r="L112" s="49">
        <v>19.330284769250401</v>
      </c>
      <c r="M112" s="49">
        <v>36.961467202128397</v>
      </c>
      <c r="N112" s="49">
        <v>28.125440368347199</v>
      </c>
    </row>
    <row r="113" spans="1:14" ht="15.75" customHeight="1" x14ac:dyDescent="0.15">
      <c r="A113" s="42" t="s">
        <v>8744</v>
      </c>
      <c r="B113" s="49">
        <v>0.95705084712550603</v>
      </c>
      <c r="C113" s="49">
        <v>0.49452104825214999</v>
      </c>
      <c r="D113" s="49">
        <v>0.52910261401678205</v>
      </c>
      <c r="E113" s="49">
        <v>3.296181617102</v>
      </c>
      <c r="F113" s="49">
        <v>5.55630132484497</v>
      </c>
      <c r="G113" s="49">
        <v>8.7726693836764191</v>
      </c>
      <c r="H113" s="49">
        <v>4.3772798930092396</v>
      </c>
      <c r="I113" s="49">
        <v>0.34795799898371099</v>
      </c>
      <c r="J113" s="49">
        <v>0</v>
      </c>
      <c r="K113" s="49">
        <v>1.8233783164264901</v>
      </c>
      <c r="L113" s="49">
        <v>0.78948792407955704</v>
      </c>
      <c r="M113" s="49">
        <v>1.42491236658922</v>
      </c>
      <c r="N113" s="49">
        <v>0.559747816211834</v>
      </c>
    </row>
    <row r="114" spans="1:14" ht="15.75" customHeight="1" x14ac:dyDescent="0.15">
      <c r="A114" s="42" t="s">
        <v>8745</v>
      </c>
      <c r="B114" s="49">
        <v>7.2277994731654696</v>
      </c>
      <c r="C114" s="49">
        <v>13.169735901923699</v>
      </c>
      <c r="D114" s="49">
        <v>13.2494526887692</v>
      </c>
      <c r="E114" s="49">
        <v>23.1463880582229</v>
      </c>
      <c r="F114" s="49">
        <v>19.475217707766799</v>
      </c>
      <c r="G114" s="49">
        <v>28.921408237911699</v>
      </c>
      <c r="H114" s="49">
        <v>22.618570382402101</v>
      </c>
      <c r="I114" s="49">
        <v>9.1282650596697898</v>
      </c>
      <c r="J114" s="49">
        <v>14.3783164236378</v>
      </c>
      <c r="K114" s="49">
        <v>11.016353310323501</v>
      </c>
      <c r="L114" s="49">
        <v>13.179904516738199</v>
      </c>
      <c r="M114" s="49">
        <v>7.1741091454534098</v>
      </c>
      <c r="N114" s="49">
        <v>15.3517885780832</v>
      </c>
    </row>
    <row r="115" spans="1:14" ht="15.75" customHeight="1" x14ac:dyDescent="0.15">
      <c r="A115" s="42" t="s">
        <v>8746</v>
      </c>
      <c r="B115" s="49">
        <v>15.13442333427</v>
      </c>
      <c r="C115" s="49">
        <v>27.9981042248059</v>
      </c>
      <c r="D115" s="49">
        <v>17.560410961670101</v>
      </c>
      <c r="E115" s="49">
        <v>7.0786373773630498</v>
      </c>
      <c r="F115" s="49">
        <v>3.7473352494416998</v>
      </c>
      <c r="G115" s="49">
        <v>7.4552190345377296</v>
      </c>
      <c r="H115" s="49">
        <v>9.68518289636968</v>
      </c>
      <c r="I115" s="49">
        <v>128.798559100847</v>
      </c>
      <c r="J115" s="49">
        <v>55.588550678075102</v>
      </c>
      <c r="K115" s="49">
        <v>63.221616226513298</v>
      </c>
      <c r="L115" s="49">
        <v>40.896218389982103</v>
      </c>
      <c r="M115" s="49">
        <v>22.996642222621301</v>
      </c>
      <c r="N115" s="49">
        <v>9.3980273806732608</v>
      </c>
    </row>
    <row r="116" spans="1:14" ht="15.75" customHeight="1" x14ac:dyDescent="0.15">
      <c r="A116" s="42" t="s">
        <v>8747</v>
      </c>
      <c r="B116" s="49">
        <v>0.81157233878145796</v>
      </c>
      <c r="C116" s="49">
        <v>0.70966981599821499</v>
      </c>
      <c r="D116" s="49">
        <v>0.69026964402425495</v>
      </c>
      <c r="E116" s="49">
        <v>1.6484151081984899</v>
      </c>
      <c r="F116" s="49">
        <v>3.22900005617399</v>
      </c>
      <c r="G116" s="49">
        <v>2.08700458183093</v>
      </c>
      <c r="H116" s="49">
        <v>2.6015042050738999</v>
      </c>
      <c r="I116" s="49">
        <v>3.9947385857350701</v>
      </c>
      <c r="J116" s="49">
        <v>1.9042431536017701</v>
      </c>
      <c r="K116" s="49">
        <v>2.47393903333804</v>
      </c>
      <c r="L116" s="49">
        <v>2.8152499331306</v>
      </c>
      <c r="M116" s="49">
        <v>2.2307364794537299</v>
      </c>
      <c r="N116" s="49">
        <v>4.2354471713124502</v>
      </c>
    </row>
    <row r="117" spans="1:14" ht="15.75" customHeight="1" x14ac:dyDescent="0.15">
      <c r="A117" s="42" t="s">
        <v>8748</v>
      </c>
      <c r="B117" s="49">
        <v>4.2061297173385199</v>
      </c>
      <c r="C117" s="49">
        <v>7.1410525234820401</v>
      </c>
      <c r="D117" s="49">
        <v>4.6506917266134202</v>
      </c>
      <c r="E117" s="49">
        <v>3.1042164945151001</v>
      </c>
      <c r="F117" s="49">
        <v>0</v>
      </c>
      <c r="G117" s="49">
        <v>4.5358688290599698</v>
      </c>
      <c r="H117" s="49">
        <v>4.8857517997729403</v>
      </c>
      <c r="I117" s="49">
        <v>22.283151173553399</v>
      </c>
      <c r="J117" s="49">
        <v>17.929898171821002</v>
      </c>
      <c r="K117" s="49">
        <v>25.6433295955616</v>
      </c>
      <c r="L117" s="49">
        <v>9.9134563194080698</v>
      </c>
      <c r="M117" s="49">
        <v>3.57847310245702</v>
      </c>
      <c r="N117" s="49">
        <v>3.5143257779208898</v>
      </c>
    </row>
    <row r="118" spans="1:14" ht="15.75" customHeight="1" x14ac:dyDescent="0.15">
      <c r="A118" s="42" t="s">
        <v>8749</v>
      </c>
      <c r="B118" s="49">
        <v>0</v>
      </c>
      <c r="C118" s="49">
        <v>0</v>
      </c>
      <c r="D118" s="49">
        <v>0</v>
      </c>
      <c r="E118" s="49">
        <v>2.01737600986278</v>
      </c>
      <c r="F118" s="49">
        <v>1.8548981764210499</v>
      </c>
      <c r="G118" s="49">
        <v>1.03363778236671</v>
      </c>
      <c r="H118" s="49">
        <v>0.64946549604232395</v>
      </c>
      <c r="I118" s="49">
        <v>0</v>
      </c>
      <c r="J118" s="49">
        <v>0</v>
      </c>
      <c r="K118" s="49">
        <v>0</v>
      </c>
      <c r="L118" s="49">
        <v>1.58136100805059</v>
      </c>
      <c r="M118" s="49">
        <v>0.79281377899350003</v>
      </c>
      <c r="N118" s="49">
        <v>1.12118671343941</v>
      </c>
    </row>
    <row r="119" spans="1:14" ht="15.75" customHeight="1" x14ac:dyDescent="0.15">
      <c r="A119" s="42" t="s">
        <v>8750</v>
      </c>
      <c r="B119" s="49">
        <v>19.1679339975855</v>
      </c>
      <c r="C119" s="49">
        <v>16.222608450084198</v>
      </c>
      <c r="D119" s="49">
        <v>15.8953999370323</v>
      </c>
      <c r="E119" s="49">
        <v>34.3360835587753</v>
      </c>
      <c r="F119" s="49">
        <v>37.849935033464497</v>
      </c>
      <c r="G119" s="49">
        <v>34.926189983761702</v>
      </c>
      <c r="H119" s="49">
        <v>36.444654831431301</v>
      </c>
      <c r="I119" s="49">
        <v>24.7517747839569</v>
      </c>
      <c r="J119" s="49">
        <v>49.234172239215297</v>
      </c>
      <c r="K119" s="49">
        <v>31.733620374507499</v>
      </c>
      <c r="L119" s="49">
        <v>39.984273821612597</v>
      </c>
      <c r="M119" s="49">
        <v>49.204005158784099</v>
      </c>
      <c r="N119" s="49">
        <v>60.305830349122502</v>
      </c>
    </row>
    <row r="120" spans="1:14" ht="15.75" customHeight="1" x14ac:dyDescent="0.15">
      <c r="A120" s="42" t="s">
        <v>8751</v>
      </c>
      <c r="B120" s="49">
        <v>5.4381220728077899</v>
      </c>
      <c r="C120" s="49">
        <v>3.1088817759921801</v>
      </c>
      <c r="D120" s="49">
        <v>4.0938880594383802</v>
      </c>
      <c r="E120" s="49">
        <v>1.0626639494960499</v>
      </c>
      <c r="F120" s="49">
        <v>0.73280839036646395</v>
      </c>
      <c r="G120" s="49">
        <v>0.49910154042797999</v>
      </c>
      <c r="H120" s="49">
        <v>0.70560091637858702</v>
      </c>
      <c r="I120" s="49">
        <v>0</v>
      </c>
      <c r="J120" s="49">
        <v>1.1252867448138599</v>
      </c>
      <c r="K120" s="49">
        <v>0.52905900384716098</v>
      </c>
      <c r="L120" s="49">
        <v>0</v>
      </c>
      <c r="M120" s="49">
        <v>0.45938093802511798</v>
      </c>
      <c r="N120" s="49">
        <v>0.13534383739914199</v>
      </c>
    </row>
    <row r="121" spans="1:14" ht="15.75" customHeight="1" x14ac:dyDescent="0.15">
      <c r="A121" s="42" t="s">
        <v>8160</v>
      </c>
      <c r="B121" s="49">
        <v>69.419602996456902</v>
      </c>
      <c r="C121" s="49">
        <v>63.039692230612403</v>
      </c>
      <c r="D121" s="49">
        <v>60.262275238065001</v>
      </c>
      <c r="E121" s="49">
        <v>101.73968399155601</v>
      </c>
      <c r="F121" s="49">
        <v>74.212883972624596</v>
      </c>
      <c r="G121" s="49">
        <v>79.480874709369999</v>
      </c>
      <c r="H121" s="49">
        <v>92.024090463321002</v>
      </c>
      <c r="I121" s="49">
        <v>54.344624573117898</v>
      </c>
      <c r="J121" s="49">
        <v>73.586409314650297</v>
      </c>
      <c r="K121" s="49">
        <v>62.808761794715601</v>
      </c>
      <c r="L121" s="49">
        <v>95.848538566790893</v>
      </c>
      <c r="M121" s="49">
        <v>115.08422808088</v>
      </c>
      <c r="N121" s="49">
        <v>118.86667033432499</v>
      </c>
    </row>
    <row r="122" spans="1:14" ht="15.75" customHeight="1" x14ac:dyDescent="0.15">
      <c r="A122" s="42" t="s">
        <v>8752</v>
      </c>
      <c r="B122" s="49">
        <v>2.6292460427246298</v>
      </c>
      <c r="C122" s="49">
        <v>0</v>
      </c>
      <c r="D122" s="49">
        <v>1.2920627369912601</v>
      </c>
      <c r="E122" s="49">
        <v>0.335384961961116</v>
      </c>
      <c r="F122" s="49">
        <v>0</v>
      </c>
      <c r="G122" s="49">
        <v>0.63008122645189801</v>
      </c>
      <c r="H122" s="49">
        <v>0</v>
      </c>
      <c r="I122" s="49">
        <v>11.0462246528199</v>
      </c>
      <c r="J122" s="49">
        <v>20.5340810493243</v>
      </c>
      <c r="K122" s="49">
        <v>29.8328869959415</v>
      </c>
      <c r="L122" s="49">
        <v>1.2852805246525401</v>
      </c>
      <c r="M122" s="49">
        <v>0.57993670905380901</v>
      </c>
      <c r="N122" s="49">
        <v>6.4927654151201502</v>
      </c>
    </row>
    <row r="123" spans="1:14" ht="15.75" customHeight="1" x14ac:dyDescent="0.15">
      <c r="A123" s="42" t="s">
        <v>8753</v>
      </c>
      <c r="B123" s="49">
        <v>47.202008645878202</v>
      </c>
      <c r="C123" s="49">
        <v>59.206048090399698</v>
      </c>
      <c r="D123" s="49">
        <v>108.764388454768</v>
      </c>
      <c r="E123" s="49">
        <v>51.293901780274503</v>
      </c>
      <c r="F123" s="49">
        <v>60.950224715724303</v>
      </c>
      <c r="G123" s="49">
        <v>37.496810023243803</v>
      </c>
      <c r="H123" s="49">
        <v>45.1370221638308</v>
      </c>
      <c r="I123" s="49">
        <v>91.178036749026305</v>
      </c>
      <c r="J123" s="49">
        <v>183.53771870289</v>
      </c>
      <c r="K123" s="49">
        <v>72.492800336345496</v>
      </c>
      <c r="L123" s="49">
        <v>30.516106766750301</v>
      </c>
      <c r="M123" s="49">
        <v>23.872743899866599</v>
      </c>
      <c r="N123" s="49">
        <v>36.668726617734002</v>
      </c>
    </row>
    <row r="124" spans="1:14" ht="15.75" customHeight="1" x14ac:dyDescent="0.15">
      <c r="A124" s="42" t="s">
        <v>8754</v>
      </c>
      <c r="B124" s="49">
        <v>0.49603245125407303</v>
      </c>
      <c r="C124" s="49">
        <v>2.5630664086239499</v>
      </c>
      <c r="D124" s="49">
        <v>0.98722804810448295</v>
      </c>
      <c r="E124" s="49">
        <v>0.56946227124729698</v>
      </c>
      <c r="F124" s="49">
        <v>0</v>
      </c>
      <c r="G124" s="49">
        <v>0.32095131891499101</v>
      </c>
      <c r="H124" s="49">
        <v>0.40332660260789799</v>
      </c>
      <c r="I124" s="49">
        <v>1.1542021429703599</v>
      </c>
      <c r="J124" s="49">
        <v>3.4207719005317099</v>
      </c>
      <c r="K124" s="49">
        <v>1.3608628410402599</v>
      </c>
      <c r="L124" s="49">
        <v>0</v>
      </c>
      <c r="M124" s="49">
        <v>0</v>
      </c>
      <c r="N124" s="49">
        <v>0</v>
      </c>
    </row>
    <row r="125" spans="1:14" ht="15.75" customHeight="1" x14ac:dyDescent="0.15">
      <c r="A125" s="42" t="s">
        <v>8755</v>
      </c>
      <c r="B125" s="49">
        <v>1.9696325815125899</v>
      </c>
      <c r="C125" s="49">
        <v>2.6617701694603499</v>
      </c>
      <c r="D125" s="49">
        <v>4.8581929129420596</v>
      </c>
      <c r="E125" s="49">
        <v>9.2187620059970801</v>
      </c>
      <c r="F125" s="49">
        <v>7.0369203025257203</v>
      </c>
      <c r="G125" s="49">
        <v>13.7245773165826</v>
      </c>
      <c r="H125" s="49">
        <v>14.321272467529299</v>
      </c>
      <c r="I125" s="49">
        <v>3.7457828142745</v>
      </c>
      <c r="J125" s="49">
        <v>5.0233398252793799</v>
      </c>
      <c r="K125" s="49">
        <v>5.0803813034186698</v>
      </c>
      <c r="L125" s="49">
        <v>15.4979420282781</v>
      </c>
      <c r="M125" s="49">
        <v>19.249245953235899</v>
      </c>
      <c r="N125" s="49">
        <v>18.077127898348401</v>
      </c>
    </row>
    <row r="126" spans="1:14" ht="15.75" customHeight="1" x14ac:dyDescent="0.15">
      <c r="A126" s="42" t="s">
        <v>8756</v>
      </c>
      <c r="B126" s="49">
        <v>1.34433201619536</v>
      </c>
      <c r="C126" s="49">
        <v>1.0805424599520801</v>
      </c>
      <c r="D126" s="49">
        <v>1.1561041580281901</v>
      </c>
      <c r="E126" s="49">
        <v>3.0866785482184</v>
      </c>
      <c r="F126" s="49">
        <v>6.7798576643556396</v>
      </c>
      <c r="G126" s="49">
        <v>4.1880822763878998</v>
      </c>
      <c r="H126" s="49">
        <v>4.7063315359394702</v>
      </c>
      <c r="I126" s="49">
        <v>0.86891206525875797</v>
      </c>
      <c r="J126" s="49">
        <v>2.7733376707700601</v>
      </c>
      <c r="K126" s="49">
        <v>1.36598850145849</v>
      </c>
      <c r="L126" s="49">
        <v>4.7644332442804904</v>
      </c>
      <c r="M126" s="49">
        <v>3.1134737727592201</v>
      </c>
      <c r="N126" s="49">
        <v>2.6208531225172802</v>
      </c>
    </row>
    <row r="127" spans="1:14" ht="15.75" customHeight="1" x14ac:dyDescent="0.15">
      <c r="A127" s="42" t="s">
        <v>8757</v>
      </c>
      <c r="B127" s="49">
        <v>4.2617331379088803</v>
      </c>
      <c r="C127" s="49">
        <v>5.1110349534279402</v>
      </c>
      <c r="D127" s="49">
        <v>3.5486728057513601</v>
      </c>
      <c r="E127" s="49">
        <v>22.771804626209601</v>
      </c>
      <c r="F127" s="49">
        <v>18.438577150905701</v>
      </c>
      <c r="G127" s="49">
        <v>13.6740165069941</v>
      </c>
      <c r="H127" s="49">
        <v>17.700519704451001</v>
      </c>
      <c r="I127" s="49">
        <v>10.406194644233199</v>
      </c>
      <c r="J127" s="49">
        <v>9.5129227197373591</v>
      </c>
      <c r="K127" s="49">
        <v>6.0144269840336397</v>
      </c>
      <c r="L127" s="49">
        <v>4.7453068524609403</v>
      </c>
      <c r="M127" s="49">
        <v>6.2145556101044699</v>
      </c>
      <c r="N127" s="49">
        <v>3.0156761700288301</v>
      </c>
    </row>
    <row r="128" spans="1:14" ht="15.75" customHeight="1" x14ac:dyDescent="0.15">
      <c r="A128" s="42" t="s">
        <v>8758</v>
      </c>
      <c r="B128" s="49">
        <v>10.125394334748</v>
      </c>
      <c r="C128" s="49">
        <v>10.463854946526901</v>
      </c>
      <c r="D128" s="49">
        <v>11.195586162546601</v>
      </c>
      <c r="E128" s="49">
        <v>23.410048741142202</v>
      </c>
      <c r="F128" s="49">
        <v>31.3220366391254</v>
      </c>
      <c r="G128" s="49">
        <v>29.117796252202599</v>
      </c>
      <c r="H128" s="49">
        <v>28.586845636969301</v>
      </c>
      <c r="I128" s="49">
        <v>4.90842879417447</v>
      </c>
      <c r="J128" s="49">
        <v>8.4548865768461106</v>
      </c>
      <c r="K128" s="49">
        <v>6.2159742712645496</v>
      </c>
      <c r="L128" s="49">
        <v>5.2590534233455601</v>
      </c>
      <c r="M128" s="49">
        <v>11.446038079490201</v>
      </c>
      <c r="N128" s="49">
        <v>10.8570234671088</v>
      </c>
    </row>
    <row r="129" spans="1:14" ht="15.75" customHeight="1" x14ac:dyDescent="0.15">
      <c r="A129" s="42" t="s">
        <v>8759</v>
      </c>
      <c r="B129" s="49">
        <v>69.722848108397798</v>
      </c>
      <c r="C129" s="49">
        <v>26.5969174402871</v>
      </c>
      <c r="D129" s="49">
        <v>35.5279138727552</v>
      </c>
      <c r="E129" s="49">
        <v>81.297710513842802</v>
      </c>
      <c r="F129" s="49">
        <v>49.723607270421397</v>
      </c>
      <c r="G129" s="49">
        <v>74.684141124749701</v>
      </c>
      <c r="H129" s="49">
        <v>104.949984088338</v>
      </c>
      <c r="I129" s="49">
        <v>191.45285487444701</v>
      </c>
      <c r="J129" s="49">
        <v>242.64776255497301</v>
      </c>
      <c r="K129" s="49">
        <v>376.33990581332898</v>
      </c>
      <c r="L129" s="49">
        <v>70.339725467894496</v>
      </c>
      <c r="M129" s="49">
        <v>63.786195084897699</v>
      </c>
      <c r="N129" s="49">
        <v>126.805996800969</v>
      </c>
    </row>
    <row r="130" spans="1:14" ht="15.75" customHeight="1" x14ac:dyDescent="0.15">
      <c r="A130" s="42" t="s">
        <v>8760</v>
      </c>
      <c r="B130" s="49">
        <v>27.056114882864001</v>
      </c>
      <c r="C130" s="49">
        <v>26.015437659663199</v>
      </c>
      <c r="D130" s="49">
        <v>25.623515580031899</v>
      </c>
      <c r="E130" s="49">
        <v>43.418362656196301</v>
      </c>
      <c r="F130" s="49">
        <v>29.801417966404799</v>
      </c>
      <c r="G130" s="49">
        <v>41.736047779737497</v>
      </c>
      <c r="H130" s="49">
        <v>43.102221939932399</v>
      </c>
      <c r="I130" s="49">
        <v>26.345723108813399</v>
      </c>
      <c r="J130" s="49">
        <v>13.182718853606399</v>
      </c>
      <c r="K130" s="49">
        <v>20.887924282035399</v>
      </c>
      <c r="L130" s="49">
        <v>48.196232576966501</v>
      </c>
      <c r="M130" s="49">
        <v>77.296080480807007</v>
      </c>
      <c r="N130" s="49">
        <v>49.055140513875102</v>
      </c>
    </row>
    <row r="131" spans="1:14" ht="15.75" customHeight="1" x14ac:dyDescent="0.15">
      <c r="A131" s="42" t="s">
        <v>8761</v>
      </c>
      <c r="B131" s="49">
        <v>111.136813267025</v>
      </c>
      <c r="C131" s="49">
        <v>128.267507341857</v>
      </c>
      <c r="D131" s="49">
        <v>127.084428156492</v>
      </c>
      <c r="E131" s="49">
        <v>78.516230376238198</v>
      </c>
      <c r="F131" s="49">
        <v>93.248770655584096</v>
      </c>
      <c r="G131" s="49">
        <v>101.069556252655</v>
      </c>
      <c r="H131" s="49">
        <v>86.246684465452901</v>
      </c>
      <c r="I131" s="49">
        <v>45.126193664605999</v>
      </c>
      <c r="J131" s="49">
        <v>91.401523046841803</v>
      </c>
      <c r="K131" s="49">
        <v>76.732563665760907</v>
      </c>
      <c r="L131" s="49">
        <v>40.746086333183797</v>
      </c>
      <c r="M131" s="49">
        <v>34.256201595576599</v>
      </c>
      <c r="N131" s="49">
        <v>58.518785169116299</v>
      </c>
    </row>
    <row r="132" spans="1:14" ht="15.75" customHeight="1" x14ac:dyDescent="0.15">
      <c r="A132" s="42" t="s">
        <v>8762</v>
      </c>
      <c r="B132" s="49">
        <v>67.599210385916507</v>
      </c>
      <c r="C132" s="49">
        <v>51.221365744947803</v>
      </c>
      <c r="D132" s="49">
        <v>46.664149800477801</v>
      </c>
      <c r="E132" s="49">
        <v>34.648145745430703</v>
      </c>
      <c r="F132" s="49">
        <v>34.965671804840703</v>
      </c>
      <c r="G132" s="49">
        <v>36.383170587753099</v>
      </c>
      <c r="H132" s="49">
        <v>41.149139288110803</v>
      </c>
      <c r="I132" s="49">
        <v>35.862279055348999</v>
      </c>
      <c r="J132" s="49">
        <v>12.040164670781</v>
      </c>
      <c r="K132" s="49">
        <v>43.195028506676898</v>
      </c>
      <c r="L132" s="49">
        <v>31.305974356850001</v>
      </c>
      <c r="M132" s="49">
        <v>12.299098582613301</v>
      </c>
      <c r="N132" s="49">
        <v>10.189098589535799</v>
      </c>
    </row>
    <row r="133" spans="1:14" ht="15.75" customHeight="1" x14ac:dyDescent="0.15">
      <c r="A133" s="42" t="s">
        <v>8763</v>
      </c>
      <c r="B133" s="49">
        <v>0.30787225213207697</v>
      </c>
      <c r="C133" s="49">
        <v>0.47724520377172602</v>
      </c>
      <c r="D133" s="49">
        <v>0.25530933995132898</v>
      </c>
      <c r="E133" s="49">
        <v>2.2090494219418502</v>
      </c>
      <c r="F133" s="49">
        <v>2.8435881135156702</v>
      </c>
      <c r="G133" s="49">
        <v>0.91302163163444505</v>
      </c>
      <c r="H133" s="49">
        <v>2.7380122895379699</v>
      </c>
      <c r="I133" s="49">
        <v>0.55967043504657998</v>
      </c>
      <c r="J133" s="49">
        <v>0.13610058022494001</v>
      </c>
      <c r="K133" s="49">
        <v>0</v>
      </c>
      <c r="L133" s="49">
        <v>0.50793837327971503</v>
      </c>
      <c r="M133" s="49">
        <v>0.22918896143829601</v>
      </c>
      <c r="N133" s="49">
        <v>0.54019330734853899</v>
      </c>
    </row>
    <row r="134" spans="1:14" ht="15.75" customHeight="1" x14ac:dyDescent="0.15">
      <c r="A134" s="42" t="s">
        <v>8764</v>
      </c>
      <c r="B134" s="49">
        <v>12.6537347798923</v>
      </c>
      <c r="C134" s="49">
        <v>10.8120283731493</v>
      </c>
      <c r="D134" s="49">
        <v>10.2393380871657</v>
      </c>
      <c r="E134" s="49">
        <v>10.6314342687968</v>
      </c>
      <c r="F134" s="49">
        <v>8.7305106560838794</v>
      </c>
      <c r="G134" s="49">
        <v>10.443933270272501</v>
      </c>
      <c r="H134" s="49">
        <v>11.639585170047299</v>
      </c>
      <c r="I134" s="49">
        <v>8.0188502493064195</v>
      </c>
      <c r="J134" s="49">
        <v>7.6875903272644504</v>
      </c>
      <c r="K134" s="49">
        <v>8.7273516690776898</v>
      </c>
      <c r="L134" s="49">
        <v>14.3842307379647</v>
      </c>
      <c r="M134" s="49">
        <v>19.576352854617799</v>
      </c>
      <c r="N134" s="49">
        <v>17.282213825540399</v>
      </c>
    </row>
    <row r="135" spans="1:14" ht="15.75" customHeight="1" x14ac:dyDescent="0.15">
      <c r="A135" s="42" t="s">
        <v>8765</v>
      </c>
      <c r="B135" s="49">
        <v>8.4339276281881901</v>
      </c>
      <c r="C135" s="49">
        <v>10.080067386460099</v>
      </c>
      <c r="D135" s="49">
        <v>10.1362411319096</v>
      </c>
      <c r="E135" s="49">
        <v>5.80946295413644</v>
      </c>
      <c r="F135" s="49">
        <v>5.4964017203468902</v>
      </c>
      <c r="G135" s="49">
        <v>4.4289204655453798</v>
      </c>
      <c r="H135" s="49">
        <v>6.7085912368588199</v>
      </c>
      <c r="I135" s="49">
        <v>23.250929923768702</v>
      </c>
      <c r="J135" s="49">
        <v>17.280196103171399</v>
      </c>
      <c r="K135" s="49">
        <v>17.214107523234102</v>
      </c>
      <c r="L135" s="49">
        <v>7.6631063180999996</v>
      </c>
      <c r="M135" s="49">
        <v>3.20292368301285</v>
      </c>
      <c r="N135" s="49">
        <v>2.7451709821429202</v>
      </c>
    </row>
    <row r="136" spans="1:14" ht="15.75" customHeight="1" x14ac:dyDescent="0.15">
      <c r="A136" s="42" t="s">
        <v>8766</v>
      </c>
      <c r="B136" s="49">
        <v>0.110390520466982</v>
      </c>
      <c r="C136" s="49">
        <v>0.22816106819149301</v>
      </c>
      <c r="D136" s="49">
        <v>0</v>
      </c>
      <c r="E136" s="49">
        <v>0</v>
      </c>
      <c r="F136" s="49">
        <v>3.4957561001823998</v>
      </c>
      <c r="G136" s="49">
        <v>0</v>
      </c>
      <c r="H136" s="49">
        <v>0</v>
      </c>
      <c r="I136" s="49">
        <v>0.160540120616702</v>
      </c>
      <c r="J136" s="49">
        <v>0</v>
      </c>
      <c r="K136" s="49">
        <v>0</v>
      </c>
      <c r="L136" s="49">
        <v>0.60708709541260297</v>
      </c>
      <c r="M136" s="49">
        <v>1.9722691003103401</v>
      </c>
      <c r="N136" s="49">
        <v>1.6786591607271399</v>
      </c>
    </row>
    <row r="137" spans="1:14" ht="15.75" customHeight="1" x14ac:dyDescent="0.15">
      <c r="A137" s="42" t="s">
        <v>8767</v>
      </c>
      <c r="B137" s="49">
        <v>8.7272816326469105</v>
      </c>
      <c r="C137" s="49">
        <v>12.909559986168199</v>
      </c>
      <c r="D137" s="49">
        <v>11.163380233276399</v>
      </c>
      <c r="E137" s="49">
        <v>25.146274429498799</v>
      </c>
      <c r="F137" s="49">
        <v>23.121013809534301</v>
      </c>
      <c r="G137" s="49">
        <v>18.4538352731057</v>
      </c>
      <c r="H137" s="49">
        <v>22.610437131635301</v>
      </c>
      <c r="I137" s="49">
        <v>0.24886316432168301</v>
      </c>
      <c r="J137" s="49">
        <v>2.0424997270165099</v>
      </c>
      <c r="K137" s="49">
        <v>1.8257386767066499</v>
      </c>
      <c r="L137" s="49">
        <v>4.8936328066463197</v>
      </c>
      <c r="M137" s="49">
        <v>6.2845244992449096</v>
      </c>
      <c r="N137" s="49">
        <v>5.80489280598972</v>
      </c>
    </row>
    <row r="138" spans="1:14" ht="15.75" customHeight="1" x14ac:dyDescent="0.15">
      <c r="A138" s="42" t="s">
        <v>8768</v>
      </c>
      <c r="B138" s="49">
        <v>0.58106658575477199</v>
      </c>
      <c r="C138" s="49">
        <v>0.40032656287078799</v>
      </c>
      <c r="D138" s="49">
        <v>0.96372261838771001</v>
      </c>
      <c r="E138" s="49">
        <v>14.0087718726835</v>
      </c>
      <c r="F138" s="49">
        <v>14.005006261432801</v>
      </c>
      <c r="G138" s="49">
        <v>15.352171421433701</v>
      </c>
      <c r="H138" s="49">
        <v>18.603439545289302</v>
      </c>
      <c r="I138" s="49">
        <v>0.84504085467472601</v>
      </c>
      <c r="J138" s="49">
        <v>0.64217787509981805</v>
      </c>
      <c r="K138" s="49">
        <v>0.29521363218333602</v>
      </c>
      <c r="L138" s="49">
        <v>8.6279751702980096</v>
      </c>
      <c r="M138" s="49">
        <v>5.2868772331782603</v>
      </c>
      <c r="N138" s="49">
        <v>7.5899138412533302</v>
      </c>
    </row>
    <row r="139" spans="1:14" ht="15.75" customHeight="1" x14ac:dyDescent="0.15">
      <c r="A139" s="42" t="s">
        <v>8769</v>
      </c>
      <c r="B139" s="49">
        <v>7.4247397068665304</v>
      </c>
      <c r="C139" s="49">
        <v>7.4727625069213799</v>
      </c>
      <c r="D139" s="49">
        <v>6.92452548026725</v>
      </c>
      <c r="E139" s="49">
        <v>13.1934465255961</v>
      </c>
      <c r="F139" s="49">
        <v>10.3589340717167</v>
      </c>
      <c r="G139" s="49">
        <v>11.418395070816899</v>
      </c>
      <c r="H139" s="49">
        <v>8.7931601378086892</v>
      </c>
      <c r="I139" s="49">
        <v>4.13131084507644</v>
      </c>
      <c r="J139" s="49">
        <v>6.3932375121048501</v>
      </c>
      <c r="K139" s="49">
        <v>6.1010817317889501</v>
      </c>
      <c r="L139" s="49">
        <v>8.3084205343610495</v>
      </c>
      <c r="M139" s="49">
        <v>11.8554216743997</v>
      </c>
      <c r="N139" s="49">
        <v>12.914181759744499</v>
      </c>
    </row>
    <row r="140" spans="1:14" ht="15.75" customHeight="1" x14ac:dyDescent="0.15">
      <c r="A140" s="42" t="s">
        <v>8770</v>
      </c>
      <c r="B140" s="49">
        <v>12.455485080423401</v>
      </c>
      <c r="C140" s="49">
        <v>15.0576164514466</v>
      </c>
      <c r="D140" s="49">
        <v>20.008309294941299</v>
      </c>
      <c r="E140" s="49">
        <v>41.548979687573897</v>
      </c>
      <c r="F140" s="49">
        <v>34.729689493071398</v>
      </c>
      <c r="G140" s="49">
        <v>25.596699779482499</v>
      </c>
      <c r="H140" s="49">
        <v>38.456295277323903</v>
      </c>
      <c r="I140" s="49">
        <v>29.0506267151511</v>
      </c>
      <c r="J140" s="49">
        <v>44.984417444547802</v>
      </c>
      <c r="K140" s="49">
        <v>26.148055447918701</v>
      </c>
      <c r="L140" s="49">
        <v>18.093893608164102</v>
      </c>
      <c r="M140" s="49">
        <v>25.892240936888999</v>
      </c>
      <c r="N140" s="49">
        <v>21.991869756945</v>
      </c>
    </row>
    <row r="141" spans="1:14" ht="15.75" customHeight="1" x14ac:dyDescent="0.15">
      <c r="A141" s="42" t="s">
        <v>8771</v>
      </c>
      <c r="B141" s="49">
        <v>12.8759072979751</v>
      </c>
      <c r="C141" s="49">
        <v>13.3950177769663</v>
      </c>
      <c r="D141" s="49">
        <v>15.4706683966936</v>
      </c>
      <c r="E141" s="49">
        <v>12.318319422679</v>
      </c>
      <c r="F141" s="49">
        <v>9.7858471090170998</v>
      </c>
      <c r="G141" s="49">
        <v>7.8683438871448397</v>
      </c>
      <c r="H141" s="49">
        <v>7.0668909961001498</v>
      </c>
      <c r="I141" s="49">
        <v>5.2430943937772803</v>
      </c>
      <c r="J141" s="49">
        <v>2.7321749595155902</v>
      </c>
      <c r="K141" s="49">
        <v>4.1866660564182201</v>
      </c>
      <c r="L141" s="49">
        <v>0.47206934854324201</v>
      </c>
      <c r="M141" s="49">
        <v>0.34080696213876399</v>
      </c>
      <c r="N141" s="49">
        <v>0.80327446352477505</v>
      </c>
    </row>
    <row r="142" spans="1:14" ht="15.75" customHeight="1" x14ac:dyDescent="0.15">
      <c r="A142" s="42" t="s">
        <v>8772</v>
      </c>
      <c r="B142" s="49">
        <v>9.8624627465298698</v>
      </c>
      <c r="C142" s="49">
        <v>12.4024767618385</v>
      </c>
      <c r="D142" s="49">
        <v>6.1750436536992304</v>
      </c>
      <c r="E142" s="49">
        <v>24.827531273984398</v>
      </c>
      <c r="F142" s="49">
        <v>66.351545616578207</v>
      </c>
      <c r="G142" s="49">
        <v>15.5049538657562</v>
      </c>
      <c r="H142" s="49">
        <v>35.1444753057824</v>
      </c>
      <c r="I142" s="49">
        <v>1372.2532985493301</v>
      </c>
      <c r="J142" s="49">
        <v>934.11799812485901</v>
      </c>
      <c r="K142" s="49">
        <v>1129.5742623195499</v>
      </c>
      <c r="L142" s="49">
        <v>2612.0553923554598</v>
      </c>
      <c r="M142" s="49">
        <v>2882.0352241139699</v>
      </c>
      <c r="N142" s="49">
        <v>2657.8348324653898</v>
      </c>
    </row>
    <row r="143" spans="1:14" ht="15.75" customHeight="1" x14ac:dyDescent="0.15">
      <c r="A143" s="42" t="s">
        <v>8773</v>
      </c>
      <c r="B143" s="49">
        <v>2.6200344700023699</v>
      </c>
      <c r="C143" s="49">
        <v>1.23073368990681</v>
      </c>
      <c r="D143" s="49">
        <v>2.76527616177014</v>
      </c>
      <c r="E143" s="49">
        <v>276.86255221350899</v>
      </c>
      <c r="F143" s="49">
        <v>72.912234215666302</v>
      </c>
      <c r="G143" s="49">
        <v>319.27379407844001</v>
      </c>
      <c r="H143" s="49">
        <v>177.44962505211399</v>
      </c>
      <c r="I143" s="49">
        <v>0.173195310304955</v>
      </c>
      <c r="J143" s="49">
        <v>2.1058805994264298</v>
      </c>
      <c r="K143" s="49">
        <v>1.0890989403520399</v>
      </c>
      <c r="L143" s="49">
        <v>30.651335214602302</v>
      </c>
      <c r="M143" s="49">
        <v>56.385130236012003</v>
      </c>
      <c r="N143" s="49">
        <v>50.568298490948202</v>
      </c>
    </row>
    <row r="144" spans="1:14" ht="15.75" customHeight="1" x14ac:dyDescent="0.15">
      <c r="A144" s="42" t="s">
        <v>8774</v>
      </c>
      <c r="B144" s="49">
        <v>24.834394144876399</v>
      </c>
      <c r="C144" s="49">
        <v>25.050547122921301</v>
      </c>
      <c r="D144" s="49">
        <v>23.911871169643799</v>
      </c>
      <c r="E144" s="49">
        <v>63.432978254960197</v>
      </c>
      <c r="F144" s="49">
        <v>31.357063145830899</v>
      </c>
      <c r="G144" s="49">
        <v>78.421750130932097</v>
      </c>
      <c r="H144" s="49">
        <v>64.371152364199403</v>
      </c>
      <c r="I144" s="49">
        <v>0.17280610736044999</v>
      </c>
      <c r="J144" s="49">
        <v>0.31517224252089898</v>
      </c>
      <c r="K144" s="49">
        <v>1.6299772905044001</v>
      </c>
      <c r="L144" s="49">
        <v>2.8752736231272</v>
      </c>
      <c r="M144" s="49">
        <v>2.0050171390545701</v>
      </c>
      <c r="N144" s="49">
        <v>1.52892914742806</v>
      </c>
    </row>
    <row r="145" spans="1:14" ht="15.75" customHeight="1" x14ac:dyDescent="0.15">
      <c r="A145" s="42" t="s">
        <v>8775</v>
      </c>
      <c r="B145" s="49">
        <v>300.848191071516</v>
      </c>
      <c r="C145" s="49">
        <v>298.54597527651703</v>
      </c>
      <c r="D145" s="49">
        <v>292.45883025058902</v>
      </c>
      <c r="E145" s="49">
        <v>416.31833571968298</v>
      </c>
      <c r="F145" s="49">
        <v>279.07786199789501</v>
      </c>
      <c r="G145" s="49">
        <v>459.71899825678202</v>
      </c>
      <c r="H145" s="49">
        <v>415.40806765874299</v>
      </c>
      <c r="I145" s="49">
        <v>68.373361037550794</v>
      </c>
      <c r="J145" s="49">
        <v>66.964201446772293</v>
      </c>
      <c r="K145" s="49">
        <v>134.560468191344</v>
      </c>
      <c r="L145" s="49">
        <v>219.35335543822001</v>
      </c>
      <c r="M145" s="49">
        <v>337.48201616667899</v>
      </c>
      <c r="N145" s="49">
        <v>249.328556654056</v>
      </c>
    </row>
    <row r="146" spans="1:14" ht="15.75" customHeight="1" x14ac:dyDescent="0.15">
      <c r="A146" s="42" t="s">
        <v>8776</v>
      </c>
      <c r="B146" s="49">
        <v>51.6893909794804</v>
      </c>
      <c r="C146" s="49">
        <v>44.612173237731596</v>
      </c>
      <c r="D146" s="49">
        <v>52.014042179010097</v>
      </c>
      <c r="E146" s="49">
        <v>26.617578587517499</v>
      </c>
      <c r="F146" s="49">
        <v>34.121629220836397</v>
      </c>
      <c r="G146" s="49">
        <v>38.478949742951798</v>
      </c>
      <c r="H146" s="49">
        <v>31.122811513592701</v>
      </c>
      <c r="I146" s="49">
        <v>45.883902891376401</v>
      </c>
      <c r="J146" s="49">
        <v>29.4245400669272</v>
      </c>
      <c r="K146" s="49">
        <v>35.574395856342697</v>
      </c>
      <c r="L146" s="49">
        <v>38.564377734197301</v>
      </c>
      <c r="M146" s="49">
        <v>41.669641868845297</v>
      </c>
      <c r="N146" s="49">
        <v>34.791825201416799</v>
      </c>
    </row>
    <row r="147" spans="1:14" ht="15.75" customHeight="1" x14ac:dyDescent="0.15">
      <c r="A147" s="42" t="s">
        <v>8777</v>
      </c>
      <c r="B147" s="49">
        <v>0.77760381328947403</v>
      </c>
      <c r="C147" s="49">
        <v>1.60719340681949</v>
      </c>
      <c r="D147" s="49">
        <v>1.7195834955545399</v>
      </c>
      <c r="E147" s="49">
        <v>0.89271585463179304</v>
      </c>
      <c r="F147" s="49">
        <v>2.7360574705676002</v>
      </c>
      <c r="G147" s="49">
        <v>0.27952132840145499</v>
      </c>
      <c r="H147" s="49">
        <v>1.31723700484074</v>
      </c>
      <c r="I147" s="49">
        <v>9.0469079735764808</v>
      </c>
      <c r="J147" s="49">
        <v>16.500193873152998</v>
      </c>
      <c r="K147" s="49">
        <v>10.666763151094999</v>
      </c>
      <c r="L147" s="49">
        <v>1.99565003031221</v>
      </c>
      <c r="M147" s="49">
        <v>1.0291033758699899</v>
      </c>
      <c r="N147" s="49">
        <v>2.4255738702512799</v>
      </c>
    </row>
    <row r="148" spans="1:14" ht="15.75" customHeight="1" x14ac:dyDescent="0.15">
      <c r="A148" s="42" t="s">
        <v>8778</v>
      </c>
      <c r="B148" s="49">
        <v>5.0053527010768999</v>
      </c>
      <c r="C148" s="49">
        <v>3.18317917467161</v>
      </c>
      <c r="D148" s="49">
        <v>4.9667581546356896</v>
      </c>
      <c r="E148" s="49">
        <v>9.2825114593267006</v>
      </c>
      <c r="F148" s="49">
        <v>12.599146196992301</v>
      </c>
      <c r="G148" s="49">
        <v>8.9962446956390494</v>
      </c>
      <c r="H148" s="49">
        <v>9.0006932427855908</v>
      </c>
      <c r="I148" s="49">
        <v>2.9863579718601998</v>
      </c>
      <c r="J148" s="49">
        <v>1.5318747952623799</v>
      </c>
      <c r="K148" s="49">
        <v>2.3473782986228402</v>
      </c>
      <c r="L148" s="49">
        <v>5.3641744226699997</v>
      </c>
      <c r="M148" s="49">
        <v>2.9299472327560698</v>
      </c>
      <c r="N148" s="49">
        <v>5.2544288330079398</v>
      </c>
    </row>
    <row r="149" spans="1:14" ht="15.75" customHeight="1" x14ac:dyDescent="0.15">
      <c r="A149" s="42" t="s">
        <v>8779</v>
      </c>
      <c r="B149" s="49">
        <v>25.456293256108001</v>
      </c>
      <c r="C149" s="49">
        <v>28.844892196076099</v>
      </c>
      <c r="D149" s="49">
        <v>28.780397451912901</v>
      </c>
      <c r="E149" s="49">
        <v>16.162855473333501</v>
      </c>
      <c r="F149" s="49">
        <v>21.427650085287301</v>
      </c>
      <c r="G149" s="49">
        <v>13.9466431223463</v>
      </c>
      <c r="H149" s="49">
        <v>15.2244866454225</v>
      </c>
      <c r="I149" s="49">
        <v>16.903433319050801</v>
      </c>
      <c r="J149" s="49">
        <v>28.332569742716601</v>
      </c>
      <c r="K149" s="49">
        <v>16.717500143236499</v>
      </c>
      <c r="L149" s="49">
        <v>11.3436949091431</v>
      </c>
      <c r="M149" s="49">
        <v>8.9369503693973193</v>
      </c>
      <c r="N149" s="49">
        <v>9.6703800353439302</v>
      </c>
    </row>
    <row r="150" spans="1:14" ht="15.75" customHeight="1" x14ac:dyDescent="0.15">
      <c r="A150" s="42" t="s">
        <v>8189</v>
      </c>
      <c r="B150" s="49">
        <v>3.1552154728535799</v>
      </c>
      <c r="C150" s="49">
        <v>4.7223707509016997</v>
      </c>
      <c r="D150" s="49">
        <v>4.8120031974365798</v>
      </c>
      <c r="E150" s="49">
        <v>14.9888094111017</v>
      </c>
      <c r="F150" s="49">
        <v>20.442740508487802</v>
      </c>
      <c r="G150" s="49">
        <v>11.6156640913493</v>
      </c>
      <c r="H150" s="49">
        <v>10.947703106898601</v>
      </c>
      <c r="I150" s="49">
        <v>15.9810092496202</v>
      </c>
      <c r="J150" s="49">
        <v>6.7817154859306701</v>
      </c>
      <c r="K150" s="49">
        <v>6.6331951922675501</v>
      </c>
      <c r="L150" s="49">
        <v>7.53912233673503</v>
      </c>
      <c r="M150" s="49">
        <v>4.85965483049719</v>
      </c>
      <c r="N150" s="49">
        <v>2.5453552959426999</v>
      </c>
    </row>
    <row r="151" spans="1:14" ht="15.75" customHeight="1" x14ac:dyDescent="0.15">
      <c r="A151" s="42" t="s">
        <v>8190</v>
      </c>
      <c r="B151" s="49">
        <v>10.0284077989746</v>
      </c>
      <c r="C151" s="49">
        <v>7.0661089437753297</v>
      </c>
      <c r="D151" s="49">
        <v>17.640554825085399</v>
      </c>
      <c r="E151" s="49">
        <v>2.0932647625848899</v>
      </c>
      <c r="F151" s="49">
        <v>0.481168727582578</v>
      </c>
      <c r="G151" s="49">
        <v>1.96628796530678</v>
      </c>
      <c r="H151" s="49">
        <v>0.46330404997846802</v>
      </c>
      <c r="I151" s="49">
        <v>107.393036893231</v>
      </c>
      <c r="J151" s="49">
        <v>68.110714076966204</v>
      </c>
      <c r="K151" s="49">
        <v>36.822810724661103</v>
      </c>
      <c r="L151" s="49">
        <v>13.536995525812401</v>
      </c>
      <c r="M151" s="49">
        <v>3.16715435504817</v>
      </c>
      <c r="N151" s="49">
        <v>1.59962414719158</v>
      </c>
    </row>
    <row r="152" spans="1:14" ht="15.75" customHeight="1" x14ac:dyDescent="0.15">
      <c r="A152" s="42" t="s">
        <v>8780</v>
      </c>
      <c r="B152" s="49">
        <v>0</v>
      </c>
      <c r="C152" s="49">
        <v>0</v>
      </c>
      <c r="D152" s="49">
        <v>0</v>
      </c>
      <c r="E152" s="49">
        <v>0.59224076209718901</v>
      </c>
      <c r="F152" s="49">
        <v>1.6336265092559701</v>
      </c>
      <c r="G152" s="49">
        <v>0.55631561945265096</v>
      </c>
      <c r="H152" s="49">
        <v>0.39324343754270003</v>
      </c>
      <c r="I152" s="49">
        <v>0</v>
      </c>
      <c r="J152" s="49">
        <v>0</v>
      </c>
      <c r="K152" s="49">
        <v>0</v>
      </c>
      <c r="L152" s="49">
        <v>0</v>
      </c>
      <c r="M152" s="49">
        <v>0.128010419925292</v>
      </c>
      <c r="N152" s="49">
        <v>0.75429431330984997</v>
      </c>
    </row>
    <row r="153" spans="1:14" ht="15.75" customHeight="1" x14ac:dyDescent="0.15">
      <c r="A153" s="42" t="s">
        <v>8781</v>
      </c>
      <c r="B153" s="49">
        <v>5.0206500752993097</v>
      </c>
      <c r="C153" s="49">
        <v>4.3053302170558396</v>
      </c>
      <c r="D153" s="49">
        <v>4.96073784172098</v>
      </c>
      <c r="E153" s="49">
        <v>8.3392285087220408</v>
      </c>
      <c r="F153" s="49">
        <v>17.928638407137498</v>
      </c>
      <c r="G153" s="49">
        <v>11.4044701987793</v>
      </c>
      <c r="H153" s="49">
        <v>12.2686656305409</v>
      </c>
      <c r="I153" s="49">
        <v>2.6409660650137399</v>
      </c>
      <c r="J153" s="49">
        <v>4.3917182682583897</v>
      </c>
      <c r="K153" s="49">
        <v>1.9537774929951699</v>
      </c>
      <c r="L153" s="49">
        <v>5.9921335975088796</v>
      </c>
      <c r="M153" s="49">
        <v>5.9376146292620202</v>
      </c>
      <c r="N153" s="49">
        <v>10.621073462160901</v>
      </c>
    </row>
    <row r="154" spans="1:14" ht="15.75" customHeight="1" x14ac:dyDescent="0.15">
      <c r="A154" s="42" t="s">
        <v>8782</v>
      </c>
      <c r="B154" s="49">
        <v>23.4169834059173</v>
      </c>
      <c r="C154" s="49">
        <v>17.954646344754799</v>
      </c>
      <c r="D154" s="49">
        <v>12.9460071736749</v>
      </c>
      <c r="E154" s="49">
        <v>14.308959841383899</v>
      </c>
      <c r="F154" s="49">
        <v>34.685391419738401</v>
      </c>
      <c r="G154" s="49">
        <v>6.9241426206874603</v>
      </c>
      <c r="H154" s="49">
        <v>11.5164149566076</v>
      </c>
      <c r="I154" s="49">
        <v>65.913186664628597</v>
      </c>
      <c r="J154" s="49">
        <v>76.470541366886295</v>
      </c>
      <c r="K154" s="49">
        <v>58.717991441265603</v>
      </c>
      <c r="L154" s="49">
        <v>17.4476831221582</v>
      </c>
      <c r="M154" s="49">
        <v>13.495955700695101</v>
      </c>
      <c r="N154" s="49">
        <v>21.648246791992701</v>
      </c>
    </row>
    <row r="155" spans="1:14" ht="15.75" customHeight="1" x14ac:dyDescent="0.15">
      <c r="A155" s="42" t="s">
        <v>8783</v>
      </c>
      <c r="B155" s="49">
        <v>10.810421013197701</v>
      </c>
      <c r="C155" s="49">
        <v>11.6575095107974</v>
      </c>
      <c r="D155" s="49">
        <v>13.512104978401901</v>
      </c>
      <c r="E155" s="49">
        <v>4.5865756797971198</v>
      </c>
      <c r="F155" s="49">
        <v>5.7055918452903001</v>
      </c>
      <c r="G155" s="49">
        <v>4.30835540842775</v>
      </c>
      <c r="H155" s="49">
        <v>1.9108718150223101</v>
      </c>
      <c r="I155" s="49">
        <v>6.4936695010337804</v>
      </c>
      <c r="J155" s="49">
        <v>15.1679559974688</v>
      </c>
      <c r="K155" s="49">
        <v>10.0293911307085</v>
      </c>
      <c r="L155" s="49">
        <v>2.5848419440234398</v>
      </c>
      <c r="M155" s="49">
        <v>1.86610745491092</v>
      </c>
      <c r="N155" s="49">
        <v>3.0238820915799298</v>
      </c>
    </row>
    <row r="156" spans="1:14" ht="15.75" customHeight="1" x14ac:dyDescent="0.15">
      <c r="A156" s="42" t="s">
        <v>8784</v>
      </c>
      <c r="B156" s="49">
        <v>32.281618261986601</v>
      </c>
      <c r="C156" s="49">
        <v>17.3379945199564</v>
      </c>
      <c r="D156" s="49">
        <v>17.5269582544706</v>
      </c>
      <c r="E156" s="49">
        <v>11.8221364381436</v>
      </c>
      <c r="F156" s="49">
        <v>38.960979421150299</v>
      </c>
      <c r="G156" s="49">
        <v>10.2315815787736</v>
      </c>
      <c r="H156" s="49">
        <v>13.4064174111931</v>
      </c>
      <c r="I156" s="49">
        <v>16.153778788705502</v>
      </c>
      <c r="J156" s="49">
        <v>3.22241204196696</v>
      </c>
      <c r="K156" s="49">
        <v>8.2885910602721804</v>
      </c>
      <c r="L156" s="49">
        <v>22.9072426111486</v>
      </c>
      <c r="M156" s="49">
        <v>63.279724212959898</v>
      </c>
      <c r="N156" s="49">
        <v>55.626317171047198</v>
      </c>
    </row>
    <row r="157" spans="1:14" ht="15.75" customHeight="1" x14ac:dyDescent="0.15">
      <c r="A157" s="42" t="s">
        <v>8785</v>
      </c>
      <c r="B157" s="49">
        <v>4.5138953064120697</v>
      </c>
      <c r="C157" s="49">
        <v>5.9975753961800402</v>
      </c>
      <c r="D157" s="49">
        <v>3.3867406650251</v>
      </c>
      <c r="E157" s="49">
        <v>2.7761285723305802</v>
      </c>
      <c r="F157" s="49">
        <v>1.5315248524274701</v>
      </c>
      <c r="G157" s="49">
        <v>3.4769726215790699</v>
      </c>
      <c r="H157" s="49">
        <v>3.60473151080808</v>
      </c>
      <c r="I157" s="49">
        <v>12.660154755706101</v>
      </c>
      <c r="J157" s="49">
        <v>21.308558297062099</v>
      </c>
      <c r="K157" s="49">
        <v>13.022701353843599</v>
      </c>
      <c r="L157" s="49">
        <v>6.2059848503611503</v>
      </c>
      <c r="M157" s="49">
        <v>1.2801041992529201</v>
      </c>
      <c r="N157" s="49">
        <v>1.69716220494716</v>
      </c>
    </row>
    <row r="158" spans="1:14" ht="15.75" customHeight="1" x14ac:dyDescent="0.15">
      <c r="A158" s="42" t="s">
        <v>8786</v>
      </c>
      <c r="B158" s="49">
        <v>4.1105841154807496</v>
      </c>
      <c r="C158" s="49">
        <v>2.1239941136059701</v>
      </c>
      <c r="D158" s="49">
        <v>3.6153787274026601</v>
      </c>
      <c r="E158" s="49">
        <v>0</v>
      </c>
      <c r="F158" s="49">
        <v>0</v>
      </c>
      <c r="G158" s="49">
        <v>0</v>
      </c>
      <c r="H158" s="49">
        <v>0.28485832048146098</v>
      </c>
      <c r="I158" s="49">
        <v>1.90208842553993</v>
      </c>
      <c r="J158" s="49">
        <v>3.3865238897490002</v>
      </c>
      <c r="K158" s="49">
        <v>2.4206474681322701</v>
      </c>
      <c r="L158" s="49">
        <v>0</v>
      </c>
      <c r="M158" s="49">
        <v>0</v>
      </c>
      <c r="N158" s="49">
        <v>0</v>
      </c>
    </row>
    <row r="159" spans="1:14" ht="15.75" customHeight="1" x14ac:dyDescent="0.15">
      <c r="A159" s="42" t="s">
        <v>8787</v>
      </c>
      <c r="B159" s="49">
        <v>2.0463258244459799</v>
      </c>
      <c r="C159" s="49">
        <v>2.5376738002413002</v>
      </c>
      <c r="D159" s="49">
        <v>3.3486625966062098</v>
      </c>
      <c r="E159" s="49">
        <v>0</v>
      </c>
      <c r="F159" s="49">
        <v>0</v>
      </c>
      <c r="G159" s="49">
        <v>8.82698931794067E-2</v>
      </c>
      <c r="H159" s="49">
        <v>0</v>
      </c>
      <c r="I159" s="49">
        <v>1.3094208909123899</v>
      </c>
      <c r="J159" s="49">
        <v>2.8947708549391198</v>
      </c>
      <c r="K159" s="49">
        <v>0.62378731877748295</v>
      </c>
      <c r="L159" s="49">
        <v>0</v>
      </c>
      <c r="M159" s="49">
        <v>0</v>
      </c>
      <c r="N159" s="49">
        <v>9.5746336983603297E-2</v>
      </c>
    </row>
    <row r="160" spans="1:14" ht="15.75" customHeight="1" x14ac:dyDescent="0.15">
      <c r="A160" s="42" t="s">
        <v>8788</v>
      </c>
      <c r="B160" s="49">
        <v>0.13285693292383</v>
      </c>
      <c r="C160" s="49">
        <v>0</v>
      </c>
      <c r="D160" s="49">
        <v>0</v>
      </c>
      <c r="E160" s="49">
        <v>11.4393237653823</v>
      </c>
      <c r="F160" s="49">
        <v>6.7315263195472204</v>
      </c>
      <c r="G160" s="49">
        <v>10.602145662181799</v>
      </c>
      <c r="H160" s="49">
        <v>15.393800896771999</v>
      </c>
      <c r="I160" s="49">
        <v>0</v>
      </c>
      <c r="J160" s="49">
        <v>0.293659229317002</v>
      </c>
      <c r="K160" s="49">
        <v>0.20249578287952499</v>
      </c>
      <c r="L160" s="49">
        <v>30.686879863092301</v>
      </c>
      <c r="M160" s="49">
        <v>8.1759418957309595</v>
      </c>
      <c r="N160" s="49">
        <v>4.8176285036021103</v>
      </c>
    </row>
    <row r="161" spans="1:14" ht="15.75" customHeight="1" x14ac:dyDescent="0.15">
      <c r="A161" s="42" t="s">
        <v>8789</v>
      </c>
      <c r="B161" s="49">
        <v>64.529298815894293</v>
      </c>
      <c r="C161" s="49">
        <v>48.665230148132899</v>
      </c>
      <c r="D161" s="49">
        <v>47.803375836905303</v>
      </c>
      <c r="E161" s="49">
        <v>139.860626173681</v>
      </c>
      <c r="F161" s="49">
        <v>124.43988557778501</v>
      </c>
      <c r="G161" s="49">
        <v>116.991145656171</v>
      </c>
      <c r="H161" s="49">
        <v>138.11530277747201</v>
      </c>
      <c r="I161" s="49">
        <v>287.96115592490202</v>
      </c>
      <c r="J161" s="49">
        <v>262.52778068442302</v>
      </c>
      <c r="K161" s="49">
        <v>237.73805045368499</v>
      </c>
      <c r="L161" s="49">
        <v>494.35102179448302</v>
      </c>
      <c r="M161" s="49">
        <v>542.70970796412098</v>
      </c>
      <c r="N161" s="49">
        <v>522.17112865618503</v>
      </c>
    </row>
    <row r="162" spans="1:14" ht="15.75" customHeight="1" x14ac:dyDescent="0.15">
      <c r="A162" s="42" t="s">
        <v>8790</v>
      </c>
      <c r="B162" s="49">
        <v>7.7080261375632994E-2</v>
      </c>
      <c r="C162" s="49">
        <v>0.63725452865145904</v>
      </c>
      <c r="D162" s="49">
        <v>0.51136302200164196</v>
      </c>
      <c r="E162" s="49">
        <v>1.9467972573311401</v>
      </c>
      <c r="F162" s="49">
        <v>2.9290970938554599</v>
      </c>
      <c r="G162" s="49">
        <v>2.0780740158125601</v>
      </c>
      <c r="H162" s="49">
        <v>1.8802310133236999</v>
      </c>
      <c r="I162" s="49">
        <v>8.4072942174271201</v>
      </c>
      <c r="J162" s="49">
        <v>8.3483123762976295</v>
      </c>
      <c r="K162" s="49">
        <v>6.9314955883046601</v>
      </c>
      <c r="L162" s="49">
        <v>9.8344569590396098</v>
      </c>
      <c r="M162" s="49">
        <v>7.3447377962966298</v>
      </c>
      <c r="N162" s="49">
        <v>8.6556921783894207</v>
      </c>
    </row>
    <row r="163" spans="1:14" ht="15.75" customHeight="1" x14ac:dyDescent="0.15">
      <c r="A163" s="42" t="s">
        <v>8791</v>
      </c>
      <c r="B163" s="49">
        <v>3.5035106777901199</v>
      </c>
      <c r="C163" s="49">
        <v>3.0842337279333498</v>
      </c>
      <c r="D163" s="49">
        <v>5.3085546930248197</v>
      </c>
      <c r="E163" s="49">
        <v>17.578287159670001</v>
      </c>
      <c r="F163" s="49">
        <v>14.4504119954738</v>
      </c>
      <c r="G163" s="49">
        <v>15.6024346891276</v>
      </c>
      <c r="H163" s="49">
        <v>14.2436150628963</v>
      </c>
      <c r="I163" s="49">
        <v>6.8878606105573104</v>
      </c>
      <c r="J163" s="49">
        <v>6.5680219578920704</v>
      </c>
      <c r="K163" s="49">
        <v>5.4388131131690702</v>
      </c>
      <c r="L163" s="49">
        <v>9.6336900674493204</v>
      </c>
      <c r="M163" s="49">
        <v>8.8869074348135193</v>
      </c>
      <c r="N163" s="49">
        <v>12.2945345497031</v>
      </c>
    </row>
    <row r="164" spans="1:14" ht="15.75" customHeight="1" x14ac:dyDescent="0.15">
      <c r="A164" s="42" t="s">
        <v>8792</v>
      </c>
      <c r="B164" s="49">
        <v>91.503563617723003</v>
      </c>
      <c r="C164" s="49">
        <v>130.21686155677901</v>
      </c>
      <c r="D164" s="49">
        <v>83.759570549422605</v>
      </c>
      <c r="E164" s="49">
        <v>220.86170122677601</v>
      </c>
      <c r="F164" s="49">
        <v>711.74751187548304</v>
      </c>
      <c r="G164" s="49">
        <v>145.184567424177</v>
      </c>
      <c r="H164" s="49">
        <v>214.59192124818301</v>
      </c>
      <c r="I164" s="49">
        <v>155.43357848219199</v>
      </c>
      <c r="J164" s="49">
        <v>203.083059934049</v>
      </c>
      <c r="K164" s="49">
        <v>119.461022776487</v>
      </c>
      <c r="L164" s="49">
        <v>107.243442358419</v>
      </c>
      <c r="M164" s="49">
        <v>136.60799919261501</v>
      </c>
      <c r="N164" s="49">
        <v>180.292389696231</v>
      </c>
    </row>
    <row r="165" spans="1:14" ht="15.75" customHeight="1" x14ac:dyDescent="0.15">
      <c r="A165" s="42" t="s">
        <v>8793</v>
      </c>
      <c r="B165" s="49">
        <v>12.1744432073775</v>
      </c>
      <c r="C165" s="49">
        <v>17.182057349193901</v>
      </c>
      <c r="D165" s="49">
        <v>15.9726260772643</v>
      </c>
      <c r="E165" s="49">
        <v>7.30124994509851</v>
      </c>
      <c r="F165" s="49">
        <v>11.028850216411699</v>
      </c>
      <c r="G165" s="49">
        <v>5.1927570492723802</v>
      </c>
      <c r="H165" s="49">
        <v>9.5112659607263605</v>
      </c>
      <c r="I165" s="49">
        <v>19.2907436343787</v>
      </c>
      <c r="J165" s="49">
        <v>31.568669893051201</v>
      </c>
      <c r="K165" s="49">
        <v>21.463857123432799</v>
      </c>
      <c r="L165" s="49">
        <v>18.187161100989702</v>
      </c>
      <c r="M165" s="49">
        <v>14.518845050289601</v>
      </c>
      <c r="N165" s="49">
        <v>14.6659698443544</v>
      </c>
    </row>
    <row r="166" spans="1:14" ht="15.75" customHeight="1" x14ac:dyDescent="0.15">
      <c r="A166" s="42" t="s">
        <v>8794</v>
      </c>
      <c r="B166" s="49">
        <v>0.163200800320013</v>
      </c>
      <c r="C166" s="49">
        <v>0.25298414736973401</v>
      </c>
      <c r="D166" s="49">
        <v>0.81202553956742196</v>
      </c>
      <c r="E166" s="49">
        <v>3.7472023527754299</v>
      </c>
      <c r="F166" s="49">
        <v>1.5504325666549701</v>
      </c>
      <c r="G166" s="49">
        <v>1.9359440152248899</v>
      </c>
      <c r="H166" s="49">
        <v>2.8198629214738902</v>
      </c>
      <c r="I166" s="49">
        <v>0.35601258229351901</v>
      </c>
      <c r="J166" s="49">
        <v>0.288583637699177</v>
      </c>
      <c r="K166" s="49">
        <v>0.24874481971003301</v>
      </c>
      <c r="L166" s="49">
        <v>8.9751456389702694E-2</v>
      </c>
      <c r="M166" s="49">
        <v>0</v>
      </c>
      <c r="N166" s="49">
        <v>0.19090164719570299</v>
      </c>
    </row>
    <row r="167" spans="1:14" ht="15.75" customHeight="1" x14ac:dyDescent="0.15">
      <c r="A167" s="42" t="s">
        <v>8795</v>
      </c>
      <c r="B167" s="49">
        <v>10.830974172676401</v>
      </c>
      <c r="C167" s="49">
        <v>13.3938948816878</v>
      </c>
      <c r="D167" s="49">
        <v>13.7922864948391</v>
      </c>
      <c r="E167" s="49">
        <v>6.9855786093166801</v>
      </c>
      <c r="F167" s="49">
        <v>8.7352334250204198</v>
      </c>
      <c r="G167" s="49">
        <v>7.3492558242996902</v>
      </c>
      <c r="H167" s="49">
        <v>10.204418315981499</v>
      </c>
      <c r="I167" s="49">
        <v>10.264961176002799</v>
      </c>
      <c r="J167" s="49">
        <v>5.8370939008497604</v>
      </c>
      <c r="K167" s="49">
        <v>9.4597454565905394</v>
      </c>
      <c r="L167" s="49">
        <v>9.3696802343772507</v>
      </c>
      <c r="M167" s="49">
        <v>7.0663519491556404</v>
      </c>
      <c r="N167" s="49">
        <v>4.8399828435163696</v>
      </c>
    </row>
    <row r="168" spans="1:14" ht="15.75" customHeight="1" x14ac:dyDescent="0.15">
      <c r="A168" s="42" t="s">
        <v>8796</v>
      </c>
      <c r="B168" s="49">
        <v>0.47763549849236497</v>
      </c>
      <c r="C168" s="49">
        <v>0.43553062565246498</v>
      </c>
      <c r="D168" s="49">
        <v>0.372789620715331</v>
      </c>
      <c r="E168" s="49">
        <v>1.3224717336415699</v>
      </c>
      <c r="F168" s="49">
        <v>1.66082468351563</v>
      </c>
      <c r="G168" s="49">
        <v>0.93926295473474997</v>
      </c>
      <c r="H168" s="49">
        <v>0.79958105968653903</v>
      </c>
      <c r="I168" s="49">
        <v>0.69462178649404904</v>
      </c>
      <c r="J168" s="49">
        <v>0.95637414895311801</v>
      </c>
      <c r="K168" s="49">
        <v>0.72799493462426301</v>
      </c>
      <c r="L168" s="49">
        <v>1.6378448556046501</v>
      </c>
      <c r="M168" s="49">
        <v>0.69718746239864104</v>
      </c>
      <c r="N168" s="49">
        <v>0.72303238108978196</v>
      </c>
    </row>
    <row r="169" spans="1:14" ht="15.75" customHeight="1" x14ac:dyDescent="0.15">
      <c r="A169" s="42" t="s">
        <v>8797</v>
      </c>
      <c r="B169" s="49">
        <v>21.057236005891902</v>
      </c>
      <c r="C169" s="49">
        <v>26.113337123190998</v>
      </c>
      <c r="D169" s="49">
        <v>19.6610785509422</v>
      </c>
      <c r="E169" s="49">
        <v>76.283754799332698</v>
      </c>
      <c r="F169" s="49">
        <v>85.946102632980001</v>
      </c>
      <c r="G169" s="49">
        <v>71.656405673746306</v>
      </c>
      <c r="H169" s="49">
        <v>78.474685987503406</v>
      </c>
      <c r="I169" s="49">
        <v>6.8051962633097398</v>
      </c>
      <c r="J169" s="49">
        <v>23.375274653633401</v>
      </c>
      <c r="K169" s="49">
        <v>12.837874234946099</v>
      </c>
      <c r="L169" s="49">
        <v>35.512983345985702</v>
      </c>
      <c r="M169" s="49">
        <v>21.365278936203602</v>
      </c>
      <c r="N169" s="49">
        <v>32.294476883124403</v>
      </c>
    </row>
    <row r="170" spans="1:14" ht="15.75" customHeight="1" x14ac:dyDescent="0.15">
      <c r="A170" s="42" t="s">
        <v>8798</v>
      </c>
      <c r="B170" s="49">
        <v>306.65066467539702</v>
      </c>
      <c r="C170" s="49">
        <v>212.39212493138999</v>
      </c>
      <c r="D170" s="49">
        <v>209.093094339385</v>
      </c>
      <c r="E170" s="49">
        <v>563.21029832560703</v>
      </c>
      <c r="F170" s="49">
        <v>615.98180586430703</v>
      </c>
      <c r="G170" s="49">
        <v>532.86066589150801</v>
      </c>
      <c r="H170" s="49">
        <v>528.39866634525504</v>
      </c>
      <c r="I170" s="49">
        <v>995.99008219904999</v>
      </c>
      <c r="J170" s="49">
        <v>700.57662782664795</v>
      </c>
      <c r="K170" s="49">
        <v>835.79283414967904</v>
      </c>
      <c r="L170" s="49">
        <v>1499.26374867305</v>
      </c>
      <c r="M170" s="49">
        <v>2134.3904097145601</v>
      </c>
      <c r="N170" s="49">
        <v>2069.55329660084</v>
      </c>
    </row>
    <row r="171" spans="1:14" ht="15.75" customHeight="1" x14ac:dyDescent="0.15">
      <c r="A171" s="42" t="s">
        <v>8799</v>
      </c>
      <c r="B171" s="49">
        <v>11.091285610041099</v>
      </c>
      <c r="C171" s="49">
        <v>14.3941809508321</v>
      </c>
      <c r="D171" s="49">
        <v>13.1191638392551</v>
      </c>
      <c r="E171" s="49">
        <v>29.019797342762299</v>
      </c>
      <c r="F171" s="49">
        <v>44.380186834787203</v>
      </c>
      <c r="G171" s="49">
        <v>30.875516879622101</v>
      </c>
      <c r="H171" s="49">
        <v>28.3135275030744</v>
      </c>
      <c r="I171" s="49">
        <v>12.7539336798225</v>
      </c>
      <c r="J171" s="49">
        <v>20.2965799431548</v>
      </c>
      <c r="K171" s="49">
        <v>9.8284538519574092</v>
      </c>
      <c r="L171" s="49">
        <v>13.3340017356331</v>
      </c>
      <c r="M171" s="49">
        <v>10.2408335940234</v>
      </c>
      <c r="N171" s="49">
        <v>8.7498140343942605</v>
      </c>
    </row>
    <row r="172" spans="1:14" ht="15.75" customHeight="1" x14ac:dyDescent="0.15">
      <c r="A172" s="42" t="s">
        <v>8800</v>
      </c>
      <c r="B172" s="49">
        <v>0</v>
      </c>
      <c r="C172" s="49">
        <v>0</v>
      </c>
      <c r="D172" s="49">
        <v>0</v>
      </c>
      <c r="E172" s="49">
        <v>1.05025394662564</v>
      </c>
      <c r="F172" s="49">
        <v>11.0086077051073</v>
      </c>
      <c r="G172" s="49">
        <v>2.56501924886041</v>
      </c>
      <c r="H172" s="49">
        <v>29.568096532189902</v>
      </c>
      <c r="I172" s="49">
        <v>1.06434211453841</v>
      </c>
      <c r="J172" s="49">
        <v>0.40441651649884702</v>
      </c>
      <c r="K172" s="49">
        <v>2.2309569989218199</v>
      </c>
      <c r="L172" s="49">
        <v>4.4273244369951597</v>
      </c>
      <c r="M172" s="49">
        <v>10.7147822075876</v>
      </c>
      <c r="N172" s="49">
        <v>6.6346579392167397</v>
      </c>
    </row>
    <row r="173" spans="1:14" ht="15.75" customHeight="1" x14ac:dyDescent="0.15">
      <c r="A173" s="42" t="s">
        <v>8801</v>
      </c>
      <c r="B173" s="49">
        <v>0</v>
      </c>
      <c r="C173" s="49">
        <v>0.110170515790046</v>
      </c>
      <c r="D173" s="49">
        <v>0</v>
      </c>
      <c r="E173" s="49">
        <v>1.4686615672974701</v>
      </c>
      <c r="F173" s="49">
        <v>0.22506279193378601</v>
      </c>
      <c r="G173" s="49">
        <v>2.0693595118752799</v>
      </c>
      <c r="H173" s="49">
        <v>1.0835336652722201</v>
      </c>
      <c r="I173" s="49">
        <v>0</v>
      </c>
      <c r="J173" s="49">
        <v>0</v>
      </c>
      <c r="K173" s="49">
        <v>0</v>
      </c>
      <c r="L173" s="49">
        <v>0.23451186992148099</v>
      </c>
      <c r="M173" s="49">
        <v>0</v>
      </c>
      <c r="N173" s="49">
        <v>0.124701882442354</v>
      </c>
    </row>
    <row r="174" spans="1:14" ht="15.75" customHeight="1" x14ac:dyDescent="0.15">
      <c r="A174" s="42" t="s">
        <v>8802</v>
      </c>
      <c r="B174" s="49">
        <v>37.209782472962999</v>
      </c>
      <c r="C174" s="49">
        <v>38.284934301953101</v>
      </c>
      <c r="D174" s="49">
        <v>47.4583815347182</v>
      </c>
      <c r="E174" s="49">
        <v>19.860172469709799</v>
      </c>
      <c r="F174" s="49">
        <v>13.7816228147109</v>
      </c>
      <c r="G174" s="49">
        <v>29.215155138848299</v>
      </c>
      <c r="H174" s="49">
        <v>21.231909055803399</v>
      </c>
      <c r="I174" s="49">
        <v>7.3575933673993896</v>
      </c>
      <c r="J174" s="49">
        <v>7.43102867075382</v>
      </c>
      <c r="K174" s="49">
        <v>9.20355832927123</v>
      </c>
      <c r="L174" s="49">
        <v>3.5900582555881102</v>
      </c>
      <c r="M174" s="49">
        <v>2.1058504265487801</v>
      </c>
      <c r="N174" s="49">
        <v>3.0544263551312398</v>
      </c>
    </row>
    <row r="175" spans="1:14" ht="15.75" customHeight="1" x14ac:dyDescent="0.15">
      <c r="A175" s="42" t="s">
        <v>8803</v>
      </c>
      <c r="B175" s="49">
        <v>0.397571874463791</v>
      </c>
      <c r="C175" s="49">
        <v>2.4651688345201199</v>
      </c>
      <c r="D175" s="49">
        <v>1.31877831989897</v>
      </c>
      <c r="E175" s="49">
        <v>0.45642615124031499</v>
      </c>
      <c r="F175" s="49">
        <v>0.41966595789157102</v>
      </c>
      <c r="G175" s="49">
        <v>0.42873948115711802</v>
      </c>
      <c r="H175" s="49">
        <v>1.2122542059587</v>
      </c>
      <c r="I175" s="49">
        <v>5.7818584793533896</v>
      </c>
      <c r="J175" s="49">
        <v>3.3393249505190501</v>
      </c>
      <c r="K175" s="49">
        <v>4.2417537676868804</v>
      </c>
      <c r="L175" s="49">
        <v>0</v>
      </c>
      <c r="M175" s="49">
        <v>0</v>
      </c>
      <c r="N175" s="49">
        <v>0</v>
      </c>
    </row>
    <row r="176" spans="1:14" ht="15.75" customHeight="1" x14ac:dyDescent="0.15">
      <c r="A176" s="42" t="s">
        <v>8804</v>
      </c>
      <c r="B176" s="49">
        <v>0.94143132291425902</v>
      </c>
      <c r="C176" s="49">
        <v>3.08085145639581</v>
      </c>
      <c r="D176" s="49">
        <v>4.6842066733503502</v>
      </c>
      <c r="E176" s="49">
        <v>6.8450378883339802</v>
      </c>
      <c r="F176" s="49">
        <v>4.1406210978916196</v>
      </c>
      <c r="G176" s="49">
        <v>10.659964725862</v>
      </c>
      <c r="H176" s="49">
        <v>8.1332544797407103</v>
      </c>
      <c r="I176" s="49">
        <v>316.722315347939</v>
      </c>
      <c r="J176" s="49">
        <v>236.52725984833799</v>
      </c>
      <c r="K176" s="49">
        <v>310.17667091129903</v>
      </c>
      <c r="L176" s="49">
        <v>535.85614336598701</v>
      </c>
      <c r="M176" s="49">
        <v>601.93386330745898</v>
      </c>
      <c r="N176" s="49">
        <v>479.03284550318699</v>
      </c>
    </row>
    <row r="177" spans="1:14" ht="15.75" customHeight="1" x14ac:dyDescent="0.15">
      <c r="A177" s="42" t="s">
        <v>8805</v>
      </c>
      <c r="B177" s="49">
        <v>0.26047812464869102</v>
      </c>
      <c r="C177" s="49">
        <v>0</v>
      </c>
      <c r="D177" s="49">
        <v>0.57601811673748204</v>
      </c>
      <c r="E177" s="49">
        <v>2.9903782322641299</v>
      </c>
      <c r="F177" s="49">
        <v>3.0244891448047699</v>
      </c>
      <c r="G177" s="49">
        <v>2.5280845268230099</v>
      </c>
      <c r="H177" s="49">
        <v>3.4416872284114799</v>
      </c>
      <c r="I177" s="49">
        <v>1.51524567045123</v>
      </c>
      <c r="J177" s="49">
        <v>1.84238617959672</v>
      </c>
      <c r="K177" s="49">
        <v>0.79402287276897299</v>
      </c>
      <c r="L177" s="49">
        <v>0.28649725980555302</v>
      </c>
      <c r="M177" s="49">
        <v>0.25854321265699398</v>
      </c>
      <c r="N177" s="49">
        <v>0.60938062750155397</v>
      </c>
    </row>
    <row r="178" spans="1:14" ht="15.75" customHeight="1" x14ac:dyDescent="0.15">
      <c r="A178" s="42" t="s">
        <v>8806</v>
      </c>
      <c r="B178" s="49">
        <v>55.814673709444399</v>
      </c>
      <c r="C178" s="49">
        <v>77.160164947768905</v>
      </c>
      <c r="D178" s="49">
        <v>70.646221942365699</v>
      </c>
      <c r="E178" s="49">
        <v>182.95715487426</v>
      </c>
      <c r="F178" s="49">
        <v>113.181577365813</v>
      </c>
      <c r="G178" s="49">
        <v>184.53066363302699</v>
      </c>
      <c r="H178" s="49">
        <v>161.72743226100201</v>
      </c>
      <c r="I178" s="49">
        <v>13.528478127153701</v>
      </c>
      <c r="J178" s="49">
        <v>26.946497170160701</v>
      </c>
      <c r="K178" s="49">
        <v>18.655861478252501</v>
      </c>
      <c r="L178" s="49">
        <v>23.425130117712399</v>
      </c>
      <c r="M178" s="49">
        <v>14.821947233016401</v>
      </c>
      <c r="N178" s="49">
        <v>26.630779783800499</v>
      </c>
    </row>
    <row r="179" spans="1:14" ht="15.75" customHeight="1" x14ac:dyDescent="0.15">
      <c r="A179" s="42" t="s">
        <v>8807</v>
      </c>
      <c r="B179" s="49">
        <v>16.7625729235906</v>
      </c>
      <c r="C179" s="49">
        <v>15.2103458501061</v>
      </c>
      <c r="D179" s="49">
        <v>9.7945348586998406</v>
      </c>
      <c r="E179" s="49">
        <v>5.63239281479028</v>
      </c>
      <c r="F179" s="49">
        <v>6.9050192659273</v>
      </c>
      <c r="G179" s="49">
        <v>3.3801909094320202</v>
      </c>
      <c r="H179" s="49">
        <v>6.9256790976162801</v>
      </c>
      <c r="I179" s="49">
        <v>22.197568017641299</v>
      </c>
      <c r="J179" s="49">
        <v>11.9888650929717</v>
      </c>
      <c r="K179" s="49">
        <v>16.201750215752501</v>
      </c>
      <c r="L179" s="49">
        <v>9.1435452787942495</v>
      </c>
      <c r="M179" s="49">
        <v>5.0049434800687598</v>
      </c>
      <c r="N179" s="49">
        <v>4.4635560395861198</v>
      </c>
    </row>
    <row r="180" spans="1:14" ht="15.75" customHeight="1" x14ac:dyDescent="0.15">
      <c r="A180" s="42" t="s">
        <v>8808</v>
      </c>
      <c r="B180" s="49">
        <v>0.56857053014714198</v>
      </c>
      <c r="C180" s="49">
        <v>1.76272825264073</v>
      </c>
      <c r="D180" s="49">
        <v>5.6579844047278502</v>
      </c>
      <c r="E180" s="49">
        <v>0</v>
      </c>
      <c r="F180" s="49">
        <v>0</v>
      </c>
      <c r="G180" s="49">
        <v>0</v>
      </c>
      <c r="H180" s="49">
        <v>0</v>
      </c>
      <c r="I180" s="49">
        <v>0</v>
      </c>
      <c r="J180" s="49">
        <v>1.0053881571455201</v>
      </c>
      <c r="K180" s="49">
        <v>0.86659485576398698</v>
      </c>
      <c r="L180" s="49">
        <v>0</v>
      </c>
      <c r="M180" s="49">
        <v>0</v>
      </c>
      <c r="N180" s="49">
        <v>0</v>
      </c>
    </row>
    <row r="181" spans="1:14" ht="15.75" customHeight="1" x14ac:dyDescent="0.15">
      <c r="A181" s="42" t="s">
        <v>8809</v>
      </c>
      <c r="B181" s="49">
        <v>2.2186178728818602</v>
      </c>
      <c r="C181" s="49">
        <v>1.5285196036884601</v>
      </c>
      <c r="D181" s="49">
        <v>2.4531121195323502</v>
      </c>
      <c r="E181" s="49">
        <v>0.42450823856616698</v>
      </c>
      <c r="F181" s="49">
        <v>2.3419121286536599</v>
      </c>
      <c r="G181" s="49">
        <v>1.5950307970320801</v>
      </c>
      <c r="H181" s="49">
        <v>1.8791353076049799</v>
      </c>
      <c r="I181" s="49">
        <v>6.4530392538797301</v>
      </c>
      <c r="J181" s="49">
        <v>10.4616613834443</v>
      </c>
      <c r="K181" s="49">
        <v>7.3266655987318901</v>
      </c>
      <c r="L181" s="49">
        <v>1.22011770085022</v>
      </c>
      <c r="M181" s="49">
        <v>0</v>
      </c>
      <c r="N181" s="49">
        <v>0.86506480687283505</v>
      </c>
    </row>
    <row r="182" spans="1:14" ht="15.75" customHeight="1" x14ac:dyDescent="0.15">
      <c r="A182" s="42" t="s">
        <v>8810</v>
      </c>
      <c r="B182" s="49">
        <v>10.708227080337901</v>
      </c>
      <c r="C182" s="49">
        <v>9.3504847184819795</v>
      </c>
      <c r="D182" s="49">
        <v>6.9755160949967596</v>
      </c>
      <c r="E182" s="49">
        <v>3.62131517797261</v>
      </c>
      <c r="F182" s="49">
        <v>6.7469373230260299</v>
      </c>
      <c r="G182" s="49">
        <v>3.4911643465651099</v>
      </c>
      <c r="H182" s="49">
        <v>5.8214844835599102</v>
      </c>
      <c r="I182" s="49">
        <v>17.987298192362001</v>
      </c>
      <c r="J182" s="49">
        <v>14.2013050093503</v>
      </c>
      <c r="K182" s="49">
        <v>17.3332575467645</v>
      </c>
      <c r="L182" s="49">
        <v>10.043145700876</v>
      </c>
      <c r="M182" s="49">
        <v>5.6027166523031999</v>
      </c>
      <c r="N182" s="49">
        <v>5.6317484365802901</v>
      </c>
    </row>
    <row r="183" spans="1:14" ht="15.75" customHeight="1" x14ac:dyDescent="0.15">
      <c r="A183" s="42" t="s">
        <v>8811</v>
      </c>
      <c r="B183" s="49">
        <v>26.127488126526298</v>
      </c>
      <c r="C183" s="49">
        <v>7.0716509900057503</v>
      </c>
      <c r="D183" s="49">
        <v>12.839556766807201</v>
      </c>
      <c r="E183" s="49">
        <v>3.8089209797623198</v>
      </c>
      <c r="F183" s="49">
        <v>3.9399227576173401</v>
      </c>
      <c r="G183" s="49">
        <v>3.5778730035386199</v>
      </c>
      <c r="H183" s="49">
        <v>5.9012217816865302</v>
      </c>
      <c r="I183" s="49">
        <v>0</v>
      </c>
      <c r="J183" s="49">
        <v>0</v>
      </c>
      <c r="K183" s="49">
        <v>0.63210448302784905</v>
      </c>
      <c r="L183" s="49">
        <v>0</v>
      </c>
      <c r="M183" s="49">
        <v>0.20582067517399899</v>
      </c>
      <c r="N183" s="49">
        <v>0</v>
      </c>
    </row>
    <row r="184" spans="1:14" ht="15.75" customHeight="1" x14ac:dyDescent="0.15">
      <c r="A184" s="42" t="s">
        <v>8812</v>
      </c>
      <c r="B184" s="49">
        <v>0.74606080146291698</v>
      </c>
      <c r="C184" s="49">
        <v>0.38549965313483298</v>
      </c>
      <c r="D184" s="49">
        <v>0.41245741692313498</v>
      </c>
      <c r="E184" s="49">
        <v>0</v>
      </c>
      <c r="F184" s="49">
        <v>0</v>
      </c>
      <c r="G184" s="49">
        <v>0</v>
      </c>
      <c r="H184" s="49">
        <v>0</v>
      </c>
      <c r="I184" s="49">
        <v>0.27124768174744301</v>
      </c>
      <c r="J184" s="49">
        <v>4.12262339570253E-2</v>
      </c>
      <c r="K184" s="49">
        <v>0.42641969093148602</v>
      </c>
      <c r="L184" s="49">
        <v>0</v>
      </c>
      <c r="M184" s="49">
        <v>0</v>
      </c>
      <c r="N184" s="49">
        <v>0</v>
      </c>
    </row>
    <row r="185" spans="1:14" ht="15.75" customHeight="1" x14ac:dyDescent="0.15">
      <c r="A185" s="42" t="s">
        <v>8813</v>
      </c>
      <c r="B185" s="49">
        <v>2.0337330501416999</v>
      </c>
      <c r="C185" s="49">
        <v>3.2182502593284399</v>
      </c>
      <c r="D185" s="49">
        <v>3.0216719597364698</v>
      </c>
      <c r="E185" s="49">
        <v>5.3992141592634404</v>
      </c>
      <c r="F185" s="49">
        <v>7.8155218564314302</v>
      </c>
      <c r="G185" s="49">
        <v>4.0779205338183404</v>
      </c>
      <c r="H185" s="49">
        <v>5.3614079245104502</v>
      </c>
      <c r="I185" s="49">
        <v>2.86521664788149</v>
      </c>
      <c r="J185" s="49">
        <v>2.2054796397959402</v>
      </c>
      <c r="K185" s="49">
        <v>1.4045711093722799</v>
      </c>
      <c r="L185" s="49">
        <v>4.40386232650628</v>
      </c>
      <c r="M185" s="49">
        <v>4.10033376323201</v>
      </c>
      <c r="N185" s="49">
        <v>3.60556308177076</v>
      </c>
    </row>
    <row r="186" spans="1:14" ht="15.75" customHeight="1" x14ac:dyDescent="0.15">
      <c r="A186" s="42" t="s">
        <v>8814</v>
      </c>
      <c r="B186" s="49">
        <v>0.50455209259240696</v>
      </c>
      <c r="C186" s="49">
        <v>0.10428354166386</v>
      </c>
      <c r="D186" s="49">
        <v>0.223152056675017</v>
      </c>
      <c r="E186" s="49">
        <v>8.6886466767598094</v>
      </c>
      <c r="F186" s="49">
        <v>11.0778998655653</v>
      </c>
      <c r="G186" s="49">
        <v>5.0057789040443703</v>
      </c>
      <c r="H186" s="49">
        <v>7.9999523744373704</v>
      </c>
      <c r="I186" s="49">
        <v>1.7610393383679399</v>
      </c>
      <c r="J186" s="49">
        <v>5.3085070301190296</v>
      </c>
      <c r="K186" s="49">
        <v>3.07608097656682</v>
      </c>
      <c r="L186" s="49">
        <v>2.8857491168963998</v>
      </c>
      <c r="M186" s="49">
        <v>2.0032164950141098</v>
      </c>
      <c r="N186" s="49">
        <v>2.9509605768801399</v>
      </c>
    </row>
    <row r="187" spans="1:14" ht="15.75" customHeight="1" x14ac:dyDescent="0.15">
      <c r="A187" s="42" t="s">
        <v>8815</v>
      </c>
      <c r="B187" s="49">
        <v>0.34045591503378198</v>
      </c>
      <c r="C187" s="49">
        <v>0.70367260628555395</v>
      </c>
      <c r="D187" s="49">
        <v>0.541132512484367</v>
      </c>
      <c r="E187" s="49">
        <v>1.49013495573951</v>
      </c>
      <c r="F187" s="49">
        <v>1.2802767109762601</v>
      </c>
      <c r="G187" s="49">
        <v>1.00965128520381</v>
      </c>
      <c r="H187" s="49">
        <v>1.1462347280755001</v>
      </c>
      <c r="I187" s="49">
        <v>1.33064179651598</v>
      </c>
      <c r="J187" s="49">
        <v>1.0535335055158701</v>
      </c>
      <c r="K187" s="49">
        <v>0.64863840310704901</v>
      </c>
      <c r="L187" s="49">
        <v>1.3106240842935699</v>
      </c>
      <c r="M187" s="49">
        <v>1.9642001254532699</v>
      </c>
      <c r="N187" s="49">
        <v>1.26939992686591</v>
      </c>
    </row>
    <row r="188" spans="1:14" ht="15.75" customHeight="1" x14ac:dyDescent="0.15">
      <c r="A188" s="42" t="s">
        <v>8816</v>
      </c>
      <c r="B188" s="49">
        <v>21.686904507041</v>
      </c>
      <c r="C188" s="49">
        <v>22.663648962523599</v>
      </c>
      <c r="D188" s="49">
        <v>22.272700513849301</v>
      </c>
      <c r="E188" s="49">
        <v>25.270303792864301</v>
      </c>
      <c r="F188" s="49">
        <v>26.578843999799499</v>
      </c>
      <c r="G188" s="49">
        <v>19.883369701404799</v>
      </c>
      <c r="H188" s="49">
        <v>30.132555262808498</v>
      </c>
      <c r="I188" s="49">
        <v>5.6699515410433197</v>
      </c>
      <c r="J188" s="49">
        <v>5.8887020632809097</v>
      </c>
      <c r="K188" s="49">
        <v>8.1707514972033106</v>
      </c>
      <c r="L188" s="49">
        <v>16.616841068722099</v>
      </c>
      <c r="M188" s="49">
        <v>23.138227515528602</v>
      </c>
      <c r="N188" s="49">
        <v>22.2325641840083</v>
      </c>
    </row>
    <row r="189" spans="1:14" ht="15.75" customHeight="1" x14ac:dyDescent="0.15">
      <c r="A189" s="42" t="s">
        <v>8817</v>
      </c>
      <c r="B189" s="49">
        <v>8.0605273328786904</v>
      </c>
      <c r="C189" s="49">
        <v>6.3307740293011499</v>
      </c>
      <c r="D189" s="49">
        <v>4.9909862431948904</v>
      </c>
      <c r="E189" s="49">
        <v>32.573241915345399</v>
      </c>
      <c r="F189" s="49">
        <v>20.079992509604601</v>
      </c>
      <c r="G189" s="49">
        <v>19.123349418684899</v>
      </c>
      <c r="H189" s="49">
        <v>25.233120575656599</v>
      </c>
      <c r="I189" s="49">
        <v>7.50231392930732</v>
      </c>
      <c r="J189" s="49">
        <v>7.5542046136741998</v>
      </c>
      <c r="K189" s="49">
        <v>17.199794240925499</v>
      </c>
      <c r="L189" s="49">
        <v>8.5110649376381495</v>
      </c>
      <c r="M189" s="49">
        <v>18.561510889167302</v>
      </c>
      <c r="N189" s="49">
        <v>8.2972374464083494</v>
      </c>
    </row>
    <row r="190" spans="1:14" ht="15.75" customHeight="1" x14ac:dyDescent="0.15">
      <c r="A190" s="42" t="s">
        <v>8818</v>
      </c>
      <c r="B190" s="49">
        <v>0</v>
      </c>
      <c r="C190" s="49">
        <v>0</v>
      </c>
      <c r="D190" s="49">
        <v>0</v>
      </c>
      <c r="E190" s="49">
        <v>0</v>
      </c>
      <c r="F190" s="49">
        <v>0</v>
      </c>
      <c r="G190" s="49">
        <v>0</v>
      </c>
      <c r="H190" s="49">
        <v>0</v>
      </c>
      <c r="I190" s="49">
        <v>27.875785193582502</v>
      </c>
      <c r="J190" s="49">
        <v>51.279508771408203</v>
      </c>
      <c r="K190" s="49">
        <v>28.2076625551178</v>
      </c>
      <c r="L190" s="49">
        <v>0</v>
      </c>
      <c r="M190" s="49">
        <v>1.9681602063513599</v>
      </c>
      <c r="N190" s="49">
        <v>1.93287917785649</v>
      </c>
    </row>
    <row r="191" spans="1:14" ht="15.75" customHeight="1" x14ac:dyDescent="0.15">
      <c r="A191" s="42" t="s">
        <v>8819</v>
      </c>
      <c r="B191" s="49">
        <v>17.2486664038756</v>
      </c>
      <c r="C191" s="49">
        <v>13.8316038647495</v>
      </c>
      <c r="D191" s="49">
        <v>13.6524507828876</v>
      </c>
      <c r="E191" s="49">
        <v>11.253630167479599</v>
      </c>
      <c r="F191" s="49">
        <v>7.9594399143784704</v>
      </c>
      <c r="G191" s="49">
        <v>9.4529031059401003</v>
      </c>
      <c r="H191" s="49">
        <v>9.2925083250583391</v>
      </c>
      <c r="I191" s="49">
        <v>0</v>
      </c>
      <c r="J191" s="49">
        <v>0.25000293747201502</v>
      </c>
      <c r="K191" s="49">
        <v>0.57464043911622698</v>
      </c>
      <c r="L191" s="49">
        <v>2.0734026288958098</v>
      </c>
      <c r="M191" s="49">
        <v>0.748438818814541</v>
      </c>
      <c r="N191" s="49">
        <v>2.31532051251259</v>
      </c>
    </row>
    <row r="192" spans="1:14" ht="15.75" customHeight="1" x14ac:dyDescent="0.15">
      <c r="A192" s="42" t="s">
        <v>8820</v>
      </c>
      <c r="B192" s="49">
        <v>95.863445644089396</v>
      </c>
      <c r="C192" s="49">
        <v>132.87673835373801</v>
      </c>
      <c r="D192" s="49">
        <v>99.686358325025097</v>
      </c>
      <c r="E192" s="49">
        <v>154.60040325680899</v>
      </c>
      <c r="F192" s="49">
        <v>105.206330709998</v>
      </c>
      <c r="G192" s="49">
        <v>121.83912406609601</v>
      </c>
      <c r="H192" s="49">
        <v>134.93813783689399</v>
      </c>
      <c r="I192" s="49">
        <v>19.362986490208598</v>
      </c>
      <c r="J192" s="49">
        <v>17.321246685785901</v>
      </c>
      <c r="K192" s="49">
        <v>26.671171172362101</v>
      </c>
      <c r="L192" s="49">
        <v>57.7405340733293</v>
      </c>
      <c r="M192" s="49">
        <v>41.911900797122598</v>
      </c>
      <c r="N192" s="49">
        <v>48.502752319161402</v>
      </c>
    </row>
    <row r="193" spans="1:14" ht="15.75" customHeight="1" x14ac:dyDescent="0.15">
      <c r="A193" s="42" t="s">
        <v>8821</v>
      </c>
      <c r="B193" s="49">
        <v>6.1523622460261498</v>
      </c>
      <c r="C193" s="49">
        <v>9.7947824604282001</v>
      </c>
      <c r="D193" s="49">
        <v>7.3541935658936399</v>
      </c>
      <c r="E193" s="49">
        <v>1.3362664993859501</v>
      </c>
      <c r="F193" s="49">
        <v>0.87760333961602199</v>
      </c>
      <c r="G193" s="49">
        <v>0</v>
      </c>
      <c r="H193" s="49">
        <v>1.1830279515173501</v>
      </c>
      <c r="I193" s="49">
        <v>1.45091920330944</v>
      </c>
      <c r="J193" s="49">
        <v>1.7641716719723299</v>
      </c>
      <c r="K193" s="49">
        <v>1.52062870917077</v>
      </c>
      <c r="L193" s="49">
        <v>0.73155904076135003</v>
      </c>
      <c r="M193" s="49">
        <v>0</v>
      </c>
      <c r="N193" s="49">
        <v>0.19450356506732</v>
      </c>
    </row>
    <row r="194" spans="1:14" ht="15.75" customHeight="1" x14ac:dyDescent="0.15">
      <c r="A194" s="42" t="s">
        <v>8822</v>
      </c>
      <c r="B194" s="49">
        <v>20.270741697592399</v>
      </c>
      <c r="C194" s="49">
        <v>15.6553355043535</v>
      </c>
      <c r="D194" s="49">
        <v>19.302500684069301</v>
      </c>
      <c r="E194" s="49">
        <v>6.7909735408279399</v>
      </c>
      <c r="F194" s="49">
        <v>6.7770613145464296</v>
      </c>
      <c r="G194" s="49">
        <v>9.4129665351452996</v>
      </c>
      <c r="H194" s="49">
        <v>7.0386819925787503</v>
      </c>
      <c r="I194" s="49">
        <v>0.104909574045566</v>
      </c>
      <c r="J194" s="49">
        <v>3.1889869923101402E-2</v>
      </c>
      <c r="K194" s="49">
        <v>1.5392994573051999</v>
      </c>
      <c r="L194" s="49">
        <v>7.9343715880664897E-2</v>
      </c>
      <c r="M194" s="49">
        <v>0.644418075749423</v>
      </c>
      <c r="N194" s="49">
        <v>0.42191087101915198</v>
      </c>
    </row>
    <row r="195" spans="1:14" ht="15.75" customHeight="1" x14ac:dyDescent="0.15">
      <c r="A195" s="42" t="s">
        <v>8823</v>
      </c>
      <c r="B195" s="49">
        <v>3.0043783695275099</v>
      </c>
      <c r="C195" s="49">
        <v>3.10480544499219</v>
      </c>
      <c r="D195" s="49">
        <v>1.99315359712004</v>
      </c>
      <c r="E195" s="49">
        <v>17.9354730794206</v>
      </c>
      <c r="F195" s="49">
        <v>3.17133934088517</v>
      </c>
      <c r="G195" s="49">
        <v>27.215212974359801</v>
      </c>
      <c r="H195" s="49">
        <v>13.4358174493756</v>
      </c>
      <c r="I195" s="49">
        <v>0</v>
      </c>
      <c r="J195" s="49">
        <v>0.26562812106401501</v>
      </c>
      <c r="K195" s="49">
        <v>1.8316663996829701</v>
      </c>
      <c r="L195" s="49">
        <v>4.62627961572377</v>
      </c>
      <c r="M195" s="49">
        <v>5.36770965368554</v>
      </c>
      <c r="N195" s="49">
        <v>2.81146062233671</v>
      </c>
    </row>
    <row r="196" spans="1:14" ht="15.75" customHeight="1" x14ac:dyDescent="0.15">
      <c r="A196" s="42" t="s">
        <v>8824</v>
      </c>
      <c r="B196" s="49">
        <v>0</v>
      </c>
      <c r="C196" s="49">
        <v>0.33037833030146702</v>
      </c>
      <c r="D196" s="49">
        <v>0.14139259697425499</v>
      </c>
      <c r="E196" s="49">
        <v>1.3212626433728101</v>
      </c>
      <c r="F196" s="49">
        <v>1.0798659714549701</v>
      </c>
      <c r="G196" s="49">
        <v>1.5858694955981001</v>
      </c>
      <c r="H196" s="49">
        <v>1.42968795108229</v>
      </c>
      <c r="I196" s="49">
        <v>9.2985148458766695E-2</v>
      </c>
      <c r="J196" s="49">
        <v>8.4795434051874397E-2</v>
      </c>
      <c r="K196" s="49">
        <v>0.389810503439182</v>
      </c>
      <c r="L196" s="49">
        <v>0.28130081615732699</v>
      </c>
      <c r="M196" s="49">
        <v>0.82502483458501297</v>
      </c>
      <c r="N196" s="49">
        <v>0.14958194363097399</v>
      </c>
    </row>
    <row r="197" spans="1:14" ht="15.75" customHeight="1" x14ac:dyDescent="0.15">
      <c r="A197" s="42" t="s">
        <v>8825</v>
      </c>
      <c r="B197" s="49">
        <v>1.5169648160892999</v>
      </c>
      <c r="C197" s="49">
        <v>1.34371907783269</v>
      </c>
      <c r="D197" s="49">
        <v>1.6772986554999201</v>
      </c>
      <c r="E197" s="49">
        <v>4.97579328811163</v>
      </c>
      <c r="F197" s="49">
        <v>6.7481942040474596</v>
      </c>
      <c r="G197" s="49">
        <v>4.3234159565044603</v>
      </c>
      <c r="H197" s="49">
        <v>3.7444081416292598</v>
      </c>
      <c r="I197" s="49">
        <v>0</v>
      </c>
      <c r="J197" s="49">
        <v>0</v>
      </c>
      <c r="K197" s="49">
        <v>0.49545074745522999</v>
      </c>
      <c r="L197" s="49">
        <v>0.95342530722176</v>
      </c>
      <c r="M197" s="49">
        <v>0.64529842831192197</v>
      </c>
      <c r="N197" s="49">
        <v>1.6477002827629099</v>
      </c>
    </row>
    <row r="198" spans="1:14" ht="15.75" customHeight="1" x14ac:dyDescent="0.15">
      <c r="A198" s="42" t="s">
        <v>8826</v>
      </c>
      <c r="B198" s="49">
        <v>2.1378864947581202</v>
      </c>
      <c r="C198" s="49">
        <v>4.1241189307066097</v>
      </c>
      <c r="D198" s="49">
        <v>5.9884147607990998</v>
      </c>
      <c r="E198" s="49">
        <v>0</v>
      </c>
      <c r="F198" s="49">
        <v>0.45133886037395399</v>
      </c>
      <c r="G198" s="49">
        <v>0.15369905928274</v>
      </c>
      <c r="H198" s="49">
        <v>0.57944226196768001</v>
      </c>
      <c r="I198" s="49">
        <v>0.207274171901348</v>
      </c>
      <c r="J198" s="49">
        <v>1.1971164916955099</v>
      </c>
      <c r="K198" s="49">
        <v>0.21723267273868099</v>
      </c>
      <c r="L198" s="49">
        <v>0.15676265159171801</v>
      </c>
      <c r="M198" s="49">
        <v>0.141467040887789</v>
      </c>
      <c r="N198" s="49">
        <v>0.33343468297254802</v>
      </c>
    </row>
    <row r="199" spans="1:14" ht="15.75" customHeight="1" x14ac:dyDescent="0.15">
      <c r="A199" s="42" t="s">
        <v>8827</v>
      </c>
      <c r="B199" s="49">
        <v>0</v>
      </c>
      <c r="C199" s="49">
        <v>0</v>
      </c>
      <c r="D199" s="49">
        <v>0</v>
      </c>
      <c r="E199" s="49">
        <v>0</v>
      </c>
      <c r="F199" s="49">
        <v>0</v>
      </c>
      <c r="G199" s="49">
        <v>0</v>
      </c>
      <c r="H199" s="49">
        <v>0</v>
      </c>
      <c r="I199" s="49">
        <v>0.77675472500404097</v>
      </c>
      <c r="J199" s="49">
        <v>7.9491674748046099</v>
      </c>
      <c r="K199" s="49">
        <v>2.7135798513821801</v>
      </c>
      <c r="L199" s="49">
        <v>0</v>
      </c>
      <c r="M199" s="49">
        <v>0</v>
      </c>
      <c r="N199" s="49">
        <v>0</v>
      </c>
    </row>
    <row r="200" spans="1:14" ht="15.75" customHeight="1" x14ac:dyDescent="0.15">
      <c r="A200" s="42" t="s">
        <v>8828</v>
      </c>
      <c r="B200" s="49">
        <v>2.2416708432983299</v>
      </c>
      <c r="C200" s="49">
        <v>2.4528737281135302</v>
      </c>
      <c r="D200" s="49">
        <v>1.6038010656793</v>
      </c>
      <c r="E200" s="49">
        <v>0</v>
      </c>
      <c r="F200" s="49">
        <v>0</v>
      </c>
      <c r="G200" s="49">
        <v>0</v>
      </c>
      <c r="H200" s="49">
        <v>0.13402311670200101</v>
      </c>
      <c r="I200" s="49">
        <v>0</v>
      </c>
      <c r="J200" s="49">
        <v>0</v>
      </c>
      <c r="K200" s="49">
        <v>0.20098085183553799</v>
      </c>
      <c r="L200" s="49">
        <v>0.29006954484053499</v>
      </c>
      <c r="M200" s="49">
        <v>0</v>
      </c>
      <c r="N200" s="49">
        <v>0.30848944484492602</v>
      </c>
    </row>
    <row r="201" spans="1:14" ht="15.75" customHeight="1" x14ac:dyDescent="0.15">
      <c r="A201" s="42" t="s">
        <v>8829</v>
      </c>
      <c r="B201" s="49">
        <v>6.6096324129605302</v>
      </c>
      <c r="C201" s="49">
        <v>9.5034044924978396</v>
      </c>
      <c r="D201" s="49">
        <v>8.8969754769995806</v>
      </c>
      <c r="E201" s="49">
        <v>37.280590364079899</v>
      </c>
      <c r="F201" s="49">
        <v>23.357603667215098</v>
      </c>
      <c r="G201" s="49">
        <v>30.060695904391199</v>
      </c>
      <c r="H201" s="49">
        <v>27.455800874811001</v>
      </c>
      <c r="I201" s="49">
        <v>4.1792781399674004</v>
      </c>
      <c r="J201" s="49">
        <v>1.9055930424157601</v>
      </c>
      <c r="K201" s="49">
        <v>1.3140215475986501</v>
      </c>
      <c r="L201" s="49">
        <v>0.94824364794338101</v>
      </c>
      <c r="M201" s="49">
        <v>1.4262030480807</v>
      </c>
      <c r="N201" s="49">
        <v>1.68076450248391</v>
      </c>
    </row>
    <row r="202" spans="1:14" ht="15.75" customHeight="1" x14ac:dyDescent="0.15">
      <c r="A202" s="42" t="s">
        <v>8830</v>
      </c>
      <c r="B202" s="49">
        <v>2.3531675606351601</v>
      </c>
      <c r="C202" s="49">
        <v>1.5735349061531101</v>
      </c>
      <c r="D202" s="49">
        <v>2.7549348148674899</v>
      </c>
      <c r="E202" s="49">
        <v>6.8332491071815804</v>
      </c>
      <c r="F202" s="49">
        <v>9.4974141517608199</v>
      </c>
      <c r="G202" s="49">
        <v>8.6578438681832708</v>
      </c>
      <c r="H202" s="49">
        <v>7.3158377734819897</v>
      </c>
      <c r="I202" s="49">
        <v>2.8182776148052402</v>
      </c>
      <c r="J202" s="49">
        <v>4.2222354740856103</v>
      </c>
      <c r="K202" s="49">
        <v>2.7427046613053898</v>
      </c>
      <c r="L202" s="49">
        <v>4.5674563147010998</v>
      </c>
      <c r="M202" s="49">
        <v>2.4730808875619199</v>
      </c>
      <c r="N202" s="49">
        <v>2.9144984461919901</v>
      </c>
    </row>
    <row r="203" spans="1:14" ht="15.75" customHeight="1" x14ac:dyDescent="0.15">
      <c r="A203" s="42" t="s">
        <v>8831</v>
      </c>
      <c r="B203" s="49">
        <v>2.5753593650498998</v>
      </c>
      <c r="C203" s="49">
        <v>3.1710841933516098</v>
      </c>
      <c r="D203" s="49">
        <v>2.6052135445603501</v>
      </c>
      <c r="E203" s="49">
        <v>7.2971426542337596</v>
      </c>
      <c r="F203" s="49">
        <v>8.3867958527864808</v>
      </c>
      <c r="G203" s="49">
        <v>4.6681510140081297</v>
      </c>
      <c r="H203" s="49">
        <v>5.6249432637800396</v>
      </c>
      <c r="I203" s="49">
        <v>4.8609552168905701</v>
      </c>
      <c r="J203" s="49">
        <v>1.64716961289852</v>
      </c>
      <c r="K203" s="49">
        <v>1.9208770947970699</v>
      </c>
      <c r="L203" s="49">
        <v>4.8817351740753496</v>
      </c>
      <c r="M203" s="49">
        <v>3.0457194212276701</v>
      </c>
      <c r="N203" s="49">
        <v>4.10211042098455</v>
      </c>
    </row>
    <row r="204" spans="1:14" ht="15.75" customHeight="1" x14ac:dyDescent="0.15">
      <c r="A204" s="42" t="s">
        <v>8832</v>
      </c>
      <c r="B204" s="49">
        <v>37.303678823832001</v>
      </c>
      <c r="C204" s="49">
        <v>26.448972777065901</v>
      </c>
      <c r="D204" s="49">
        <v>23.760089760493301</v>
      </c>
      <c r="E204" s="49">
        <v>11.780588218657</v>
      </c>
      <c r="F204" s="49">
        <v>21.7910111423014</v>
      </c>
      <c r="G204" s="49">
        <v>12.498049532908899</v>
      </c>
      <c r="H204" s="49">
        <v>15.2149896230372</v>
      </c>
      <c r="I204" s="49">
        <v>18.610191973041999</v>
      </c>
      <c r="J204" s="49">
        <v>16.0104620915297</v>
      </c>
      <c r="K204" s="49">
        <v>15.6402564721788</v>
      </c>
      <c r="L204" s="49">
        <v>11.419335985583</v>
      </c>
      <c r="M204" s="49">
        <v>12.462018962590101</v>
      </c>
      <c r="N204" s="49">
        <v>16.663360218233102</v>
      </c>
    </row>
    <row r="205" spans="1:14" ht="15.75" customHeight="1" x14ac:dyDescent="0.15">
      <c r="A205" s="42" t="s">
        <v>8833</v>
      </c>
      <c r="B205" s="49">
        <v>7.8179483165680201</v>
      </c>
      <c r="C205" s="49">
        <v>6.12910755870855</v>
      </c>
      <c r="D205" s="49">
        <v>7.11128557010829</v>
      </c>
      <c r="E205" s="49">
        <v>15.828313740099301</v>
      </c>
      <c r="F205" s="49">
        <v>18.252871090612501</v>
      </c>
      <c r="G205" s="49">
        <v>12.750081394847999</v>
      </c>
      <c r="H205" s="49">
        <v>14.169747754330601</v>
      </c>
      <c r="I205" s="49">
        <v>12.825787596916699</v>
      </c>
      <c r="J205" s="49">
        <v>16.2247900545612</v>
      </c>
      <c r="K205" s="49">
        <v>8.1591199566358696</v>
      </c>
      <c r="L205" s="49">
        <v>16.3082253023329</v>
      </c>
      <c r="M205" s="49">
        <v>12.270539960937899</v>
      </c>
      <c r="N205" s="49">
        <v>11.5775661753036</v>
      </c>
    </row>
    <row r="206" spans="1:14" ht="15.75" customHeight="1" x14ac:dyDescent="0.15">
      <c r="A206" s="42" t="s">
        <v>8834</v>
      </c>
      <c r="B206" s="49">
        <v>0.33256012140681901</v>
      </c>
      <c r="C206" s="49">
        <v>0</v>
      </c>
      <c r="D206" s="49">
        <v>0.36770967829468199</v>
      </c>
      <c r="E206" s="49">
        <v>22.907425703759198</v>
      </c>
      <c r="F206" s="49">
        <v>29.8385135469447</v>
      </c>
      <c r="G206" s="49">
        <v>22.593761714562898</v>
      </c>
      <c r="H206" s="49">
        <v>22.6465350719035</v>
      </c>
      <c r="I206" s="49">
        <v>0</v>
      </c>
      <c r="J206" s="49">
        <v>0</v>
      </c>
      <c r="K206" s="49">
        <v>1.0137524727805101</v>
      </c>
      <c r="L206" s="49">
        <v>14.996960335607699</v>
      </c>
      <c r="M206" s="49">
        <v>11.8832314345743</v>
      </c>
      <c r="N206" s="49">
        <v>11.2812067739046</v>
      </c>
    </row>
    <row r="207" spans="1:14" ht="15.75" customHeight="1" x14ac:dyDescent="0.15">
      <c r="A207" s="42" t="s">
        <v>8835</v>
      </c>
      <c r="B207" s="49">
        <v>162.41851549203301</v>
      </c>
      <c r="C207" s="49">
        <v>155.955318352093</v>
      </c>
      <c r="D207" s="49">
        <v>148.338946500812</v>
      </c>
      <c r="E207" s="49">
        <v>83.782489629740795</v>
      </c>
      <c r="F207" s="49">
        <v>96.870001685219705</v>
      </c>
      <c r="G207" s="49">
        <v>57.964869192142899</v>
      </c>
      <c r="H207" s="49">
        <v>74.914860929851798</v>
      </c>
      <c r="I207" s="49">
        <v>151.46717137578801</v>
      </c>
      <c r="J207" s="49">
        <v>116.23242630801199</v>
      </c>
      <c r="K207" s="49">
        <v>153.41593723405299</v>
      </c>
      <c r="L207" s="49">
        <v>57.0374214094428</v>
      </c>
      <c r="M207" s="49">
        <v>68.533181840995098</v>
      </c>
      <c r="N207" s="49">
        <v>77.357765002476896</v>
      </c>
    </row>
    <row r="208" spans="1:14" ht="15.75" customHeight="1" x14ac:dyDescent="0.15">
      <c r="A208" s="42" t="s">
        <v>8836</v>
      </c>
      <c r="B208" s="49">
        <v>19.1068365551128</v>
      </c>
      <c r="C208" s="49">
        <v>18.367924649365602</v>
      </c>
      <c r="D208" s="49">
        <v>14.002322749515599</v>
      </c>
      <c r="E208" s="49">
        <v>8.7996277099419604</v>
      </c>
      <c r="F208" s="49">
        <v>5.74572068819195</v>
      </c>
      <c r="G208" s="49">
        <v>10.541947242569099</v>
      </c>
      <c r="H208" s="49">
        <v>10.3873546667442</v>
      </c>
      <c r="I208" s="49">
        <v>0.80775964049789994</v>
      </c>
      <c r="J208" s="49">
        <v>0.44196947874516901</v>
      </c>
      <c r="K208" s="49">
        <v>4.7407836227088698</v>
      </c>
      <c r="L208" s="49">
        <v>5.4982194712683397</v>
      </c>
      <c r="M208" s="49">
        <v>1.8744382917632001</v>
      </c>
      <c r="N208" s="49">
        <v>0.38982437200467002</v>
      </c>
    </row>
    <row r="209" spans="1:14" ht="15.75" customHeight="1" x14ac:dyDescent="0.15">
      <c r="A209" s="42" t="s">
        <v>8837</v>
      </c>
      <c r="B209" s="49">
        <v>0.16170354527120601</v>
      </c>
      <c r="C209" s="49">
        <v>0.58488078107498198</v>
      </c>
      <c r="D209" s="49">
        <v>0.89397307108340096</v>
      </c>
      <c r="E209" s="49">
        <v>3.5271831320620102</v>
      </c>
      <c r="F209" s="49">
        <v>1.7068982385192399</v>
      </c>
      <c r="G209" s="49">
        <v>1.48223236528478</v>
      </c>
      <c r="H209" s="49">
        <v>2.6296401124160198</v>
      </c>
      <c r="I209" s="49">
        <v>0</v>
      </c>
      <c r="J209" s="49">
        <v>7.1484020347502605E-2</v>
      </c>
      <c r="K209" s="49">
        <v>1.7252393000071999</v>
      </c>
      <c r="L209" s="49">
        <v>2.8456975530533302</v>
      </c>
      <c r="M209" s="49">
        <v>0.642009445496877</v>
      </c>
      <c r="N209" s="49">
        <v>2.8372538390553999</v>
      </c>
    </row>
    <row r="210" spans="1:14" ht="15.75" customHeight="1" x14ac:dyDescent="0.15">
      <c r="A210" s="41" t="s">
        <v>8838</v>
      </c>
      <c r="B210" s="52">
        <v>0</v>
      </c>
      <c r="C210" s="52">
        <v>0</v>
      </c>
      <c r="D210" s="52">
        <v>0</v>
      </c>
      <c r="E210" s="52">
        <v>1.0202466910077601</v>
      </c>
      <c r="F210" s="52">
        <v>1.40711527057762</v>
      </c>
      <c r="G210" s="52">
        <v>1.19794855029195</v>
      </c>
      <c r="H210" s="52">
        <v>0.45162411594539797</v>
      </c>
      <c r="I210" s="52">
        <v>0</v>
      </c>
      <c r="J210" s="52">
        <v>0</v>
      </c>
      <c r="K210" s="52">
        <v>0</v>
      </c>
      <c r="L210" s="52">
        <v>0.244365309834149</v>
      </c>
      <c r="M210" s="52">
        <v>0.44104430394428301</v>
      </c>
      <c r="N210" s="52">
        <v>0</v>
      </c>
    </row>
    <row r="211" spans="1:14" ht="15.75" customHeight="1" x14ac:dyDescent="0.15">
      <c r="B211" s="49"/>
      <c r="C211" s="49"/>
      <c r="D211" s="49"/>
      <c r="E211" s="49"/>
      <c r="F211" s="49"/>
      <c r="G211" s="49"/>
      <c r="H211" s="49"/>
      <c r="I211" s="49"/>
      <c r="J211" s="49"/>
      <c r="K211" s="49"/>
      <c r="L211" s="49"/>
      <c r="M211" s="49"/>
      <c r="N211" s="49"/>
    </row>
    <row r="212" spans="1:14" ht="15.75" customHeight="1" x14ac:dyDescent="0.15">
      <c r="B212" s="49"/>
      <c r="C212" s="49"/>
      <c r="D212" s="49"/>
      <c r="E212" s="49"/>
      <c r="F212" s="49"/>
      <c r="G212" s="49"/>
      <c r="H212" s="49"/>
      <c r="I212" s="49"/>
      <c r="J212" s="49"/>
      <c r="K212" s="49"/>
      <c r="L212" s="49"/>
      <c r="M212" s="49"/>
      <c r="N212" s="49"/>
    </row>
    <row r="213" spans="1:14" ht="15.75" customHeight="1" x14ac:dyDescent="0.15">
      <c r="B213" s="49"/>
      <c r="C213" s="49"/>
      <c r="D213" s="49"/>
      <c r="E213" s="49"/>
      <c r="F213" s="49"/>
      <c r="G213" s="49"/>
      <c r="H213" s="49"/>
      <c r="I213" s="49"/>
      <c r="J213" s="49"/>
      <c r="K213" s="49"/>
      <c r="L213" s="49"/>
      <c r="M213" s="49"/>
      <c r="N213" s="49"/>
    </row>
    <row r="214" spans="1:14" ht="15.75" customHeight="1" x14ac:dyDescent="0.15">
      <c r="B214" s="49"/>
      <c r="C214" s="49"/>
      <c r="D214" s="49"/>
      <c r="E214" s="49"/>
      <c r="F214" s="49"/>
      <c r="G214" s="49"/>
      <c r="H214" s="49"/>
      <c r="I214" s="49"/>
      <c r="J214" s="49"/>
      <c r="K214" s="49"/>
      <c r="L214" s="49"/>
      <c r="M214" s="49"/>
      <c r="N214" s="49"/>
    </row>
    <row r="215" spans="1:14" ht="15.75" customHeight="1" x14ac:dyDescent="0.15">
      <c r="B215" s="49"/>
      <c r="C215" s="49"/>
      <c r="D215" s="49"/>
      <c r="E215" s="49"/>
      <c r="F215" s="49"/>
      <c r="G215" s="49"/>
      <c r="H215" s="49"/>
      <c r="I215" s="49"/>
      <c r="J215" s="49"/>
      <c r="K215" s="49"/>
      <c r="L215" s="49"/>
      <c r="M215" s="49"/>
      <c r="N215" s="49"/>
    </row>
    <row r="216" spans="1:14" ht="15.75" customHeight="1" x14ac:dyDescent="0.15">
      <c r="B216" s="49"/>
      <c r="C216" s="49"/>
      <c r="D216" s="49"/>
      <c r="E216" s="49"/>
      <c r="F216" s="49"/>
      <c r="G216" s="49"/>
      <c r="H216" s="49"/>
      <c r="I216" s="49"/>
      <c r="J216" s="49"/>
      <c r="K216" s="49"/>
      <c r="L216" s="49"/>
      <c r="M216" s="49"/>
      <c r="N216" s="49"/>
    </row>
    <row r="217" spans="1:14" ht="15.75" customHeight="1" x14ac:dyDescent="0.15">
      <c r="B217" s="49"/>
      <c r="C217" s="49"/>
      <c r="D217" s="49"/>
      <c r="E217" s="49"/>
      <c r="F217" s="49"/>
      <c r="G217" s="49"/>
      <c r="H217" s="49"/>
      <c r="I217" s="49"/>
      <c r="J217" s="49"/>
      <c r="K217" s="49"/>
      <c r="L217" s="49"/>
      <c r="M217" s="49"/>
      <c r="N217" s="49"/>
    </row>
    <row r="218" spans="1:14" ht="15.75" customHeight="1" x14ac:dyDescent="0.15">
      <c r="B218" s="49"/>
      <c r="C218" s="49"/>
      <c r="D218" s="49"/>
      <c r="E218" s="49"/>
      <c r="F218" s="49"/>
      <c r="G218" s="49"/>
      <c r="H218" s="49"/>
      <c r="I218" s="49"/>
      <c r="J218" s="49"/>
      <c r="K218" s="49"/>
      <c r="L218" s="49"/>
      <c r="M218" s="49"/>
      <c r="N218" s="49"/>
    </row>
    <row r="219" spans="1:14" ht="15.75" customHeight="1" x14ac:dyDescent="0.15">
      <c r="B219" s="49"/>
      <c r="C219" s="49"/>
      <c r="D219" s="49"/>
      <c r="E219" s="49"/>
      <c r="F219" s="49"/>
      <c r="G219" s="49"/>
      <c r="H219" s="49"/>
      <c r="I219" s="49"/>
      <c r="J219" s="49"/>
      <c r="K219" s="49"/>
      <c r="L219" s="49"/>
      <c r="M219" s="49"/>
      <c r="N219" s="49"/>
    </row>
    <row r="220" spans="1:14" ht="15.75" customHeight="1" x14ac:dyDescent="0.15">
      <c r="B220" s="49"/>
      <c r="C220" s="49"/>
      <c r="D220" s="49"/>
      <c r="E220" s="49"/>
      <c r="F220" s="49"/>
      <c r="G220" s="49"/>
      <c r="H220" s="49"/>
      <c r="I220" s="49"/>
      <c r="J220" s="49"/>
      <c r="K220" s="49"/>
      <c r="L220" s="49"/>
      <c r="M220" s="49"/>
      <c r="N220" s="49"/>
    </row>
    <row r="221" spans="1:14" ht="15.75" customHeight="1" x14ac:dyDescent="0.15">
      <c r="B221" s="49"/>
      <c r="C221" s="49"/>
      <c r="D221" s="49"/>
      <c r="E221" s="49"/>
      <c r="F221" s="49"/>
      <c r="G221" s="49"/>
      <c r="H221" s="49"/>
      <c r="I221" s="49"/>
      <c r="J221" s="49"/>
      <c r="K221" s="49"/>
      <c r="L221" s="49"/>
      <c r="M221" s="49"/>
      <c r="N221" s="49"/>
    </row>
    <row r="222" spans="1:14" ht="15.75" customHeight="1" x14ac:dyDescent="0.15">
      <c r="B222" s="49"/>
      <c r="C222" s="49"/>
      <c r="D222" s="49"/>
      <c r="E222" s="49"/>
      <c r="F222" s="49"/>
      <c r="G222" s="49"/>
      <c r="H222" s="49"/>
      <c r="I222" s="49"/>
      <c r="J222" s="49"/>
      <c r="K222" s="49"/>
      <c r="L222" s="49"/>
      <c r="M222" s="49"/>
      <c r="N222" s="49"/>
    </row>
    <row r="223" spans="1:14" ht="15.75" customHeight="1" x14ac:dyDescent="0.15">
      <c r="B223" s="49"/>
      <c r="C223" s="49"/>
      <c r="D223" s="49"/>
      <c r="E223" s="49"/>
      <c r="F223" s="49"/>
      <c r="G223" s="49"/>
      <c r="H223" s="49"/>
      <c r="I223" s="49"/>
      <c r="J223" s="49"/>
      <c r="K223" s="49"/>
      <c r="L223" s="49"/>
      <c r="M223" s="49"/>
      <c r="N223" s="49"/>
    </row>
    <row r="224" spans="1:14" ht="15.75" customHeight="1" x14ac:dyDescent="0.15">
      <c r="B224" s="49"/>
      <c r="C224" s="49"/>
      <c r="D224" s="49"/>
      <c r="E224" s="49"/>
      <c r="F224" s="49"/>
      <c r="G224" s="49"/>
      <c r="H224" s="49"/>
      <c r="I224" s="49"/>
      <c r="J224" s="49"/>
      <c r="K224" s="49"/>
      <c r="L224" s="49"/>
      <c r="M224" s="49"/>
      <c r="N224" s="49"/>
    </row>
    <row r="225" spans="2:14" ht="15.75" customHeight="1" x14ac:dyDescent="0.15">
      <c r="B225" s="49"/>
      <c r="C225" s="49"/>
      <c r="D225" s="49"/>
      <c r="E225" s="49"/>
      <c r="F225" s="49"/>
      <c r="G225" s="49"/>
      <c r="H225" s="49"/>
      <c r="I225" s="49"/>
      <c r="J225" s="49"/>
      <c r="K225" s="49"/>
      <c r="L225" s="49"/>
      <c r="M225" s="49"/>
      <c r="N225" s="49"/>
    </row>
    <row r="226" spans="2:14" ht="15.75" customHeight="1" x14ac:dyDescent="0.15">
      <c r="B226" s="49"/>
      <c r="C226" s="49"/>
      <c r="D226" s="49"/>
      <c r="E226" s="49"/>
      <c r="F226" s="49"/>
      <c r="G226" s="49"/>
      <c r="H226" s="49"/>
      <c r="I226" s="49"/>
      <c r="J226" s="49"/>
      <c r="K226" s="49"/>
      <c r="L226" s="49"/>
      <c r="M226" s="49"/>
      <c r="N226" s="49"/>
    </row>
    <row r="227" spans="2:14" ht="15.75" customHeight="1" x14ac:dyDescent="0.15">
      <c r="B227" s="49"/>
      <c r="C227" s="49"/>
      <c r="D227" s="49"/>
      <c r="E227" s="49"/>
      <c r="F227" s="49"/>
      <c r="G227" s="49"/>
      <c r="H227" s="49"/>
      <c r="I227" s="49"/>
      <c r="J227" s="49"/>
      <c r="K227" s="49"/>
      <c r="L227" s="49"/>
      <c r="M227" s="49"/>
      <c r="N227" s="49"/>
    </row>
    <row r="228" spans="2:14" ht="15.75" customHeight="1" x14ac:dyDescent="0.15">
      <c r="B228" s="49"/>
      <c r="C228" s="49"/>
      <c r="D228" s="49"/>
      <c r="E228" s="49"/>
      <c r="F228" s="49"/>
      <c r="G228" s="49"/>
      <c r="H228" s="49"/>
      <c r="I228" s="49"/>
      <c r="J228" s="49"/>
      <c r="K228" s="49"/>
      <c r="L228" s="49"/>
      <c r="M228" s="49"/>
      <c r="N228" s="49"/>
    </row>
    <row r="229" spans="2:14" ht="15.75" customHeight="1" x14ac:dyDescent="0.15">
      <c r="B229" s="49"/>
      <c r="C229" s="49"/>
      <c r="D229" s="49"/>
      <c r="E229" s="49"/>
      <c r="F229" s="49"/>
      <c r="G229" s="49"/>
      <c r="H229" s="49"/>
      <c r="I229" s="49"/>
      <c r="J229" s="49"/>
      <c r="K229" s="49"/>
      <c r="L229" s="49"/>
      <c r="M229" s="49"/>
      <c r="N229" s="49"/>
    </row>
    <row r="230" spans="2:14" ht="15.75" customHeight="1" x14ac:dyDescent="0.15">
      <c r="B230" s="49"/>
      <c r="C230" s="49"/>
      <c r="D230" s="49"/>
      <c r="E230" s="49"/>
      <c r="F230" s="49"/>
      <c r="G230" s="49"/>
      <c r="H230" s="49"/>
      <c r="I230" s="49"/>
      <c r="J230" s="49"/>
      <c r="K230" s="49"/>
      <c r="L230" s="49"/>
      <c r="M230" s="49"/>
      <c r="N230" s="49"/>
    </row>
    <row r="231" spans="2:14" ht="15.75" customHeight="1" x14ac:dyDescent="0.15">
      <c r="B231" s="49"/>
      <c r="C231" s="49"/>
      <c r="D231" s="49"/>
      <c r="E231" s="49"/>
      <c r="F231" s="49"/>
      <c r="G231" s="49"/>
      <c r="H231" s="49"/>
      <c r="I231" s="49"/>
      <c r="J231" s="49"/>
      <c r="K231" s="49"/>
      <c r="L231" s="49"/>
      <c r="M231" s="49"/>
      <c r="N231" s="49"/>
    </row>
    <row r="232" spans="2:14" ht="15.75" customHeight="1" x14ac:dyDescent="0.15">
      <c r="B232" s="49"/>
      <c r="C232" s="49"/>
      <c r="D232" s="49"/>
      <c r="E232" s="49"/>
      <c r="F232" s="49"/>
      <c r="G232" s="49"/>
      <c r="H232" s="49"/>
      <c r="I232" s="49"/>
      <c r="J232" s="49"/>
      <c r="K232" s="49"/>
      <c r="L232" s="49"/>
      <c r="M232" s="49"/>
      <c r="N232" s="49"/>
    </row>
    <row r="233" spans="2:14" ht="15.75" customHeight="1" x14ac:dyDescent="0.15">
      <c r="B233" s="49"/>
      <c r="C233" s="49"/>
      <c r="D233" s="49"/>
      <c r="E233" s="49"/>
      <c r="F233" s="49"/>
      <c r="G233" s="49"/>
      <c r="H233" s="49"/>
      <c r="I233" s="49"/>
      <c r="J233" s="49"/>
      <c r="K233" s="49"/>
      <c r="L233" s="49"/>
      <c r="M233" s="49"/>
      <c r="N233" s="49"/>
    </row>
    <row r="234" spans="2:14" ht="15.75" customHeight="1" x14ac:dyDescent="0.15">
      <c r="B234" s="49"/>
      <c r="C234" s="49"/>
      <c r="D234" s="49"/>
      <c r="E234" s="49"/>
      <c r="F234" s="49"/>
      <c r="G234" s="49"/>
      <c r="H234" s="49"/>
      <c r="I234" s="49"/>
      <c r="J234" s="49"/>
      <c r="K234" s="49"/>
      <c r="L234" s="49"/>
      <c r="M234" s="49"/>
      <c r="N234" s="49"/>
    </row>
    <row r="235" spans="2:14" ht="15.75" customHeight="1" x14ac:dyDescent="0.15">
      <c r="B235" s="49"/>
      <c r="C235" s="49"/>
      <c r="D235" s="49"/>
      <c r="E235" s="49"/>
      <c r="F235" s="49"/>
      <c r="G235" s="49"/>
      <c r="H235" s="49"/>
      <c r="I235" s="49"/>
      <c r="J235" s="49"/>
      <c r="K235" s="49"/>
      <c r="L235" s="49"/>
      <c r="M235" s="49"/>
      <c r="N235" s="49"/>
    </row>
    <row r="236" spans="2:14" ht="15.75" customHeight="1" x14ac:dyDescent="0.15">
      <c r="B236" s="49"/>
      <c r="C236" s="49"/>
      <c r="D236" s="49"/>
      <c r="E236" s="49"/>
      <c r="F236" s="49"/>
      <c r="G236" s="49"/>
      <c r="H236" s="49"/>
      <c r="I236" s="49"/>
      <c r="J236" s="49"/>
      <c r="K236" s="49"/>
      <c r="L236" s="49"/>
      <c r="M236" s="49"/>
      <c r="N236" s="49"/>
    </row>
    <row r="237" spans="2:14" ht="15.75" customHeight="1" x14ac:dyDescent="0.15">
      <c r="B237" s="49"/>
      <c r="C237" s="49"/>
      <c r="D237" s="49"/>
      <c r="E237" s="49"/>
      <c r="F237" s="49"/>
      <c r="G237" s="49"/>
      <c r="H237" s="49"/>
      <c r="I237" s="49"/>
      <c r="J237" s="49"/>
      <c r="K237" s="49"/>
      <c r="L237" s="49"/>
      <c r="M237" s="49"/>
      <c r="N237" s="49"/>
    </row>
    <row r="238" spans="2:14" ht="15.75" customHeight="1" x14ac:dyDescent="0.15">
      <c r="B238" s="49"/>
      <c r="C238" s="49"/>
      <c r="D238" s="49"/>
      <c r="E238" s="49"/>
      <c r="F238" s="49"/>
      <c r="G238" s="49"/>
      <c r="H238" s="49"/>
      <c r="I238" s="49"/>
      <c r="J238" s="49"/>
      <c r="K238" s="49"/>
      <c r="L238" s="49"/>
      <c r="M238" s="49"/>
      <c r="N238" s="49"/>
    </row>
    <row r="239" spans="2:14" ht="15.75" customHeight="1" x14ac:dyDescent="0.15">
      <c r="B239" s="49"/>
      <c r="C239" s="49"/>
      <c r="D239" s="49"/>
      <c r="E239" s="49"/>
      <c r="F239" s="49"/>
      <c r="G239" s="49"/>
      <c r="H239" s="49"/>
      <c r="I239" s="49"/>
      <c r="J239" s="49"/>
      <c r="K239" s="49"/>
      <c r="L239" s="49"/>
      <c r="M239" s="49"/>
      <c r="N239" s="49"/>
    </row>
    <row r="240" spans="2:14" ht="15.75" customHeight="1" x14ac:dyDescent="0.15">
      <c r="B240" s="49"/>
      <c r="C240" s="49"/>
      <c r="D240" s="49"/>
      <c r="E240" s="49"/>
      <c r="F240" s="49"/>
      <c r="G240" s="49"/>
      <c r="H240" s="49"/>
      <c r="I240" s="49"/>
      <c r="J240" s="49"/>
      <c r="K240" s="49"/>
      <c r="L240" s="49"/>
      <c r="M240" s="49"/>
      <c r="N240" s="49"/>
    </row>
    <row r="241" spans="2:14" ht="15.75" customHeight="1" x14ac:dyDescent="0.15">
      <c r="B241" s="49"/>
      <c r="C241" s="49"/>
      <c r="D241" s="49"/>
      <c r="E241" s="49"/>
      <c r="F241" s="49"/>
      <c r="G241" s="49"/>
      <c r="H241" s="49"/>
      <c r="I241" s="49"/>
      <c r="J241" s="49"/>
      <c r="K241" s="49"/>
      <c r="L241" s="49"/>
      <c r="M241" s="49"/>
      <c r="N241" s="49"/>
    </row>
    <row r="242" spans="2:14" ht="15.75" customHeight="1" x14ac:dyDescent="0.15">
      <c r="B242" s="49"/>
      <c r="C242" s="49"/>
      <c r="D242" s="49"/>
      <c r="E242" s="49"/>
      <c r="F242" s="49"/>
      <c r="G242" s="49"/>
      <c r="H242" s="49"/>
      <c r="I242" s="49"/>
      <c r="J242" s="49"/>
      <c r="K242" s="49"/>
      <c r="L242" s="49"/>
      <c r="M242" s="49"/>
      <c r="N242" s="49"/>
    </row>
    <row r="243" spans="2:14" ht="15.75" customHeight="1" x14ac:dyDescent="0.15">
      <c r="B243" s="49"/>
      <c r="C243" s="49"/>
      <c r="D243" s="49"/>
      <c r="E243" s="49"/>
      <c r="F243" s="49"/>
      <c r="G243" s="49"/>
      <c r="H243" s="49"/>
      <c r="I243" s="49"/>
      <c r="J243" s="49"/>
      <c r="K243" s="49"/>
      <c r="L243" s="49"/>
      <c r="M243" s="49"/>
      <c r="N243" s="49"/>
    </row>
    <row r="244" spans="2:14" ht="15.75" customHeight="1" x14ac:dyDescent="0.15">
      <c r="B244" s="49"/>
      <c r="C244" s="49"/>
      <c r="D244" s="49"/>
      <c r="E244" s="49"/>
      <c r="F244" s="49"/>
      <c r="G244" s="49"/>
      <c r="H244" s="49"/>
      <c r="I244" s="49"/>
      <c r="J244" s="49"/>
      <c r="K244" s="49"/>
      <c r="L244" s="49"/>
      <c r="M244" s="49"/>
      <c r="N244" s="49"/>
    </row>
    <row r="245" spans="2:14" ht="15.75" customHeight="1" x14ac:dyDescent="0.15">
      <c r="B245" s="49"/>
      <c r="C245" s="49"/>
      <c r="D245" s="49"/>
      <c r="E245" s="49"/>
      <c r="F245" s="49"/>
      <c r="G245" s="49"/>
      <c r="H245" s="49"/>
      <c r="I245" s="49"/>
      <c r="J245" s="49"/>
      <c r="K245" s="49"/>
      <c r="L245" s="49"/>
      <c r="M245" s="49"/>
      <c r="N245" s="49"/>
    </row>
    <row r="246" spans="2:14" ht="15.75" customHeight="1" x14ac:dyDescent="0.15">
      <c r="B246" s="49"/>
      <c r="C246" s="49"/>
      <c r="D246" s="49"/>
      <c r="E246" s="49"/>
      <c r="F246" s="49"/>
      <c r="G246" s="49"/>
      <c r="H246" s="49"/>
      <c r="I246" s="49"/>
      <c r="J246" s="49"/>
      <c r="K246" s="49"/>
      <c r="L246" s="49"/>
      <c r="M246" s="49"/>
      <c r="N246" s="49"/>
    </row>
    <row r="247" spans="2:14" ht="15.75" customHeight="1" x14ac:dyDescent="0.15">
      <c r="B247" s="49"/>
      <c r="C247" s="49"/>
      <c r="D247" s="49"/>
      <c r="E247" s="49"/>
      <c r="F247" s="49"/>
      <c r="G247" s="49"/>
      <c r="H247" s="49"/>
      <c r="I247" s="49"/>
      <c r="J247" s="49"/>
      <c r="K247" s="49"/>
      <c r="L247" s="49"/>
      <c r="M247" s="49"/>
      <c r="N247" s="49"/>
    </row>
    <row r="248" spans="2:14" ht="15.75" customHeight="1" x14ac:dyDescent="0.15">
      <c r="B248" s="49"/>
      <c r="C248" s="49"/>
      <c r="D248" s="49"/>
      <c r="E248" s="49"/>
      <c r="F248" s="49"/>
      <c r="G248" s="49"/>
      <c r="H248" s="49"/>
      <c r="I248" s="49"/>
      <c r="J248" s="49"/>
      <c r="K248" s="49"/>
      <c r="L248" s="49"/>
      <c r="M248" s="49"/>
      <c r="N248" s="49"/>
    </row>
    <row r="249" spans="2:14" ht="15.75" customHeight="1" x14ac:dyDescent="0.15">
      <c r="B249" s="49"/>
      <c r="C249" s="49"/>
      <c r="D249" s="49"/>
      <c r="E249" s="49"/>
      <c r="F249" s="49"/>
      <c r="G249" s="49"/>
      <c r="H249" s="49"/>
      <c r="I249" s="49"/>
      <c r="J249" s="49"/>
      <c r="K249" s="49"/>
      <c r="L249" s="49"/>
      <c r="M249" s="49"/>
      <c r="N249" s="49"/>
    </row>
    <row r="250" spans="2:14" ht="15.75" customHeight="1" x14ac:dyDescent="0.15">
      <c r="B250" s="49"/>
      <c r="C250" s="49"/>
      <c r="D250" s="49"/>
      <c r="E250" s="49"/>
      <c r="F250" s="49"/>
      <c r="G250" s="49"/>
      <c r="H250" s="49"/>
      <c r="I250" s="49"/>
      <c r="J250" s="49"/>
      <c r="K250" s="49"/>
      <c r="L250" s="49"/>
      <c r="M250" s="49"/>
      <c r="N250" s="49"/>
    </row>
    <row r="251" spans="2:14" ht="15.75" customHeight="1" x14ac:dyDescent="0.15">
      <c r="B251" s="49"/>
      <c r="C251" s="49"/>
      <c r="D251" s="49"/>
      <c r="E251" s="49"/>
      <c r="F251" s="49"/>
      <c r="G251" s="49"/>
      <c r="H251" s="49"/>
      <c r="I251" s="49"/>
      <c r="J251" s="49"/>
      <c r="K251" s="49"/>
      <c r="L251" s="49"/>
      <c r="M251" s="49"/>
      <c r="N251" s="49"/>
    </row>
    <row r="252" spans="2:14" ht="15.75" customHeight="1" x14ac:dyDescent="0.15">
      <c r="B252" s="49"/>
      <c r="C252" s="49"/>
      <c r="D252" s="49"/>
      <c r="E252" s="49"/>
      <c r="F252" s="49"/>
      <c r="G252" s="49"/>
      <c r="H252" s="49"/>
      <c r="I252" s="49"/>
      <c r="J252" s="49"/>
      <c r="K252" s="49"/>
      <c r="L252" s="49"/>
      <c r="M252" s="49"/>
      <c r="N252" s="49"/>
    </row>
    <row r="253" spans="2:14" ht="15.75" customHeight="1" x14ac:dyDescent="0.15">
      <c r="B253" s="49"/>
      <c r="C253" s="49"/>
      <c r="D253" s="49"/>
      <c r="E253" s="49"/>
      <c r="F253" s="49"/>
      <c r="G253" s="49"/>
      <c r="H253" s="49"/>
      <c r="I253" s="49"/>
      <c r="J253" s="49"/>
      <c r="K253" s="49"/>
      <c r="L253" s="49"/>
      <c r="M253" s="49"/>
      <c r="N253" s="49"/>
    </row>
    <row r="254" spans="2:14" ht="15.75" customHeight="1" x14ac:dyDescent="0.15">
      <c r="B254" s="49"/>
      <c r="C254" s="49"/>
      <c r="D254" s="49"/>
      <c r="E254" s="49"/>
      <c r="F254" s="49"/>
      <c r="G254" s="49"/>
      <c r="H254" s="49"/>
      <c r="I254" s="49"/>
      <c r="J254" s="49"/>
      <c r="K254" s="49"/>
      <c r="L254" s="49"/>
      <c r="M254" s="49"/>
      <c r="N254" s="49"/>
    </row>
    <row r="255" spans="2:14" ht="15.75" customHeight="1" x14ac:dyDescent="0.15">
      <c r="B255" s="49"/>
      <c r="C255" s="49"/>
      <c r="D255" s="49"/>
      <c r="E255" s="49"/>
      <c r="F255" s="49"/>
      <c r="G255" s="49"/>
      <c r="H255" s="49"/>
      <c r="I255" s="49"/>
      <c r="J255" s="49"/>
      <c r="K255" s="49"/>
      <c r="L255" s="49"/>
      <c r="M255" s="49"/>
      <c r="N255" s="49"/>
    </row>
    <row r="256" spans="2:14" ht="15.75" customHeight="1" x14ac:dyDescent="0.15">
      <c r="B256" s="49"/>
      <c r="C256" s="49"/>
      <c r="D256" s="49"/>
      <c r="E256" s="49"/>
      <c r="F256" s="49"/>
      <c r="G256" s="49"/>
      <c r="H256" s="49"/>
      <c r="I256" s="49"/>
      <c r="J256" s="49"/>
      <c r="K256" s="49"/>
      <c r="L256" s="49"/>
      <c r="M256" s="49"/>
      <c r="N256" s="49"/>
    </row>
    <row r="257" spans="2:14" ht="15.75" customHeight="1" x14ac:dyDescent="0.15">
      <c r="B257" s="49"/>
      <c r="C257" s="49"/>
      <c r="D257" s="49"/>
      <c r="E257" s="49"/>
      <c r="F257" s="49"/>
      <c r="G257" s="49"/>
      <c r="H257" s="49"/>
      <c r="I257" s="49"/>
      <c r="J257" s="49"/>
      <c r="K257" s="49"/>
      <c r="L257" s="49"/>
      <c r="M257" s="49"/>
      <c r="N257" s="49"/>
    </row>
    <row r="258" spans="2:14" ht="15.75" customHeight="1" x14ac:dyDescent="0.15">
      <c r="B258" s="49"/>
      <c r="C258" s="49"/>
      <c r="D258" s="49"/>
      <c r="E258" s="49"/>
      <c r="F258" s="49"/>
      <c r="G258" s="49"/>
      <c r="H258" s="49"/>
      <c r="I258" s="49"/>
      <c r="J258" s="49"/>
      <c r="K258" s="49"/>
      <c r="L258" s="49"/>
      <c r="M258" s="49"/>
      <c r="N258" s="49"/>
    </row>
    <row r="259" spans="2:14" ht="15.75" customHeight="1" x14ac:dyDescent="0.15">
      <c r="B259" s="49"/>
      <c r="C259" s="49"/>
      <c r="D259" s="49"/>
      <c r="E259" s="49"/>
      <c r="F259" s="49"/>
      <c r="G259" s="49"/>
      <c r="H259" s="49"/>
      <c r="I259" s="49"/>
      <c r="J259" s="49"/>
      <c r="K259" s="49"/>
      <c r="L259" s="49"/>
      <c r="M259" s="49"/>
      <c r="N259" s="49"/>
    </row>
    <row r="260" spans="2:14" ht="15.75" customHeight="1" x14ac:dyDescent="0.15">
      <c r="B260" s="49"/>
      <c r="C260" s="49"/>
      <c r="D260" s="49"/>
      <c r="E260" s="49"/>
      <c r="F260" s="49"/>
      <c r="G260" s="49"/>
      <c r="H260" s="49"/>
      <c r="I260" s="49"/>
      <c r="J260" s="49"/>
      <c r="K260" s="49"/>
      <c r="L260" s="49"/>
      <c r="M260" s="49"/>
      <c r="N260" s="49"/>
    </row>
    <row r="261" spans="2:14" ht="15.75" customHeight="1" x14ac:dyDescent="0.15">
      <c r="B261" s="49"/>
      <c r="C261" s="49"/>
      <c r="D261" s="49"/>
      <c r="E261" s="49"/>
      <c r="F261" s="49"/>
      <c r="G261" s="49"/>
      <c r="H261" s="49"/>
      <c r="I261" s="49"/>
      <c r="J261" s="49"/>
      <c r="K261" s="49"/>
      <c r="L261" s="49"/>
      <c r="M261" s="49"/>
      <c r="N261" s="49"/>
    </row>
    <row r="262" spans="2:14" ht="15.75" customHeight="1" x14ac:dyDescent="0.15">
      <c r="B262" s="49"/>
      <c r="C262" s="49"/>
      <c r="D262" s="49"/>
      <c r="E262" s="49"/>
      <c r="F262" s="49"/>
      <c r="G262" s="49"/>
      <c r="H262" s="49"/>
      <c r="I262" s="49"/>
      <c r="J262" s="49"/>
      <c r="K262" s="49"/>
      <c r="L262" s="49"/>
      <c r="M262" s="49"/>
      <c r="N262" s="49"/>
    </row>
    <row r="263" spans="2:14" ht="15.75" customHeight="1" x14ac:dyDescent="0.15">
      <c r="B263" s="49"/>
      <c r="C263" s="49"/>
      <c r="D263" s="49"/>
      <c r="E263" s="49"/>
      <c r="F263" s="49"/>
      <c r="G263" s="49"/>
      <c r="H263" s="49"/>
      <c r="I263" s="49"/>
      <c r="J263" s="49"/>
      <c r="K263" s="49"/>
      <c r="L263" s="49"/>
      <c r="M263" s="49"/>
      <c r="N263" s="49"/>
    </row>
    <row r="264" spans="2:14" ht="15.75" customHeight="1" x14ac:dyDescent="0.15">
      <c r="B264" s="49"/>
      <c r="C264" s="49"/>
      <c r="D264" s="49"/>
      <c r="E264" s="49"/>
      <c r="F264" s="49"/>
      <c r="G264" s="49"/>
      <c r="H264" s="49"/>
      <c r="I264" s="49"/>
      <c r="J264" s="49"/>
      <c r="K264" s="49"/>
      <c r="L264" s="49"/>
      <c r="M264" s="49"/>
      <c r="N264" s="49"/>
    </row>
    <row r="265" spans="2:14" ht="15.75" customHeight="1" x14ac:dyDescent="0.15">
      <c r="B265" s="49"/>
      <c r="C265" s="49"/>
      <c r="D265" s="49"/>
      <c r="E265" s="49"/>
      <c r="F265" s="49"/>
      <c r="G265" s="49"/>
      <c r="H265" s="49"/>
      <c r="I265" s="49"/>
      <c r="J265" s="49"/>
      <c r="K265" s="49"/>
      <c r="L265" s="49"/>
      <c r="M265" s="49"/>
      <c r="N265" s="49"/>
    </row>
    <row r="266" spans="2:14" ht="15.75" customHeight="1" x14ac:dyDescent="0.15">
      <c r="B266" s="49"/>
      <c r="C266" s="49"/>
      <c r="D266" s="49"/>
      <c r="E266" s="49"/>
      <c r="F266" s="49"/>
      <c r="G266" s="49"/>
      <c r="H266" s="49"/>
      <c r="I266" s="49"/>
      <c r="J266" s="49"/>
      <c r="K266" s="49"/>
      <c r="L266" s="49"/>
      <c r="M266" s="49"/>
      <c r="N266" s="49"/>
    </row>
    <row r="267" spans="2:14" ht="15.75" customHeight="1" x14ac:dyDescent="0.15">
      <c r="B267" s="49"/>
      <c r="C267" s="49"/>
      <c r="D267" s="49"/>
      <c r="E267" s="49"/>
      <c r="F267" s="49"/>
      <c r="G267" s="49"/>
      <c r="H267" s="49"/>
      <c r="I267" s="49"/>
      <c r="J267" s="49"/>
      <c r="K267" s="49"/>
      <c r="L267" s="49"/>
      <c r="M267" s="49"/>
      <c r="N267" s="49"/>
    </row>
    <row r="268" spans="2:14" ht="15.75" customHeight="1" x14ac:dyDescent="0.15">
      <c r="B268" s="49"/>
      <c r="C268" s="49"/>
      <c r="D268" s="49"/>
      <c r="E268" s="49"/>
      <c r="F268" s="49"/>
      <c r="G268" s="49"/>
      <c r="H268" s="49"/>
      <c r="I268" s="49"/>
      <c r="J268" s="49"/>
      <c r="K268" s="49"/>
      <c r="L268" s="49"/>
      <c r="M268" s="49"/>
      <c r="N268" s="49"/>
    </row>
    <row r="269" spans="2:14" ht="15.75" customHeight="1" x14ac:dyDescent="0.15">
      <c r="B269" s="49"/>
      <c r="C269" s="49"/>
      <c r="D269" s="49"/>
      <c r="E269" s="49"/>
      <c r="F269" s="49"/>
      <c r="G269" s="49"/>
      <c r="H269" s="49"/>
      <c r="I269" s="49"/>
      <c r="J269" s="49"/>
      <c r="K269" s="49"/>
      <c r="L269" s="49"/>
      <c r="M269" s="49"/>
      <c r="N269" s="49"/>
    </row>
    <row r="270" spans="2:14" ht="15.75" customHeight="1" x14ac:dyDescent="0.15">
      <c r="B270" s="49"/>
      <c r="C270" s="49"/>
      <c r="D270" s="49"/>
      <c r="E270" s="49"/>
      <c r="F270" s="49"/>
      <c r="G270" s="49"/>
      <c r="H270" s="49"/>
      <c r="I270" s="49"/>
      <c r="J270" s="49"/>
      <c r="K270" s="49"/>
      <c r="L270" s="49"/>
      <c r="M270" s="49"/>
      <c r="N270" s="49"/>
    </row>
    <row r="271" spans="2:14" ht="15.75" customHeight="1" x14ac:dyDescent="0.15">
      <c r="B271" s="49"/>
      <c r="C271" s="49"/>
      <c r="D271" s="49"/>
      <c r="E271" s="49"/>
      <c r="F271" s="49"/>
      <c r="G271" s="49"/>
      <c r="H271" s="49"/>
      <c r="I271" s="49"/>
      <c r="J271" s="49"/>
      <c r="K271" s="49"/>
      <c r="L271" s="49"/>
      <c r="M271" s="49"/>
      <c r="N271" s="49"/>
    </row>
    <row r="272" spans="2:14" ht="15.75" customHeight="1" x14ac:dyDescent="0.15">
      <c r="B272" s="49"/>
      <c r="C272" s="49"/>
      <c r="D272" s="49"/>
      <c r="E272" s="49"/>
      <c r="F272" s="49"/>
      <c r="G272" s="49"/>
      <c r="H272" s="49"/>
      <c r="I272" s="49"/>
      <c r="J272" s="49"/>
      <c r="K272" s="49"/>
      <c r="L272" s="49"/>
      <c r="M272" s="49"/>
      <c r="N272" s="49"/>
    </row>
    <row r="273" spans="2:14" ht="15.75" customHeight="1" x14ac:dyDescent="0.15">
      <c r="B273" s="49"/>
      <c r="C273" s="49"/>
      <c r="D273" s="49"/>
      <c r="E273" s="49"/>
      <c r="F273" s="49"/>
      <c r="G273" s="49"/>
      <c r="H273" s="49"/>
      <c r="I273" s="49"/>
      <c r="J273" s="49"/>
      <c r="K273" s="49"/>
      <c r="L273" s="49"/>
      <c r="M273" s="49"/>
      <c r="N273" s="49"/>
    </row>
    <row r="274" spans="2:14" ht="15.75" customHeight="1" x14ac:dyDescent="0.15">
      <c r="B274" s="49"/>
      <c r="C274" s="49"/>
      <c r="D274" s="49"/>
      <c r="E274" s="49"/>
      <c r="F274" s="49"/>
      <c r="G274" s="49"/>
      <c r="H274" s="49"/>
      <c r="I274" s="49"/>
      <c r="J274" s="49"/>
      <c r="K274" s="49"/>
      <c r="L274" s="49"/>
      <c r="M274" s="49"/>
      <c r="N274" s="49"/>
    </row>
    <row r="275" spans="2:14" ht="15.75" customHeight="1" x14ac:dyDescent="0.15">
      <c r="B275" s="49"/>
      <c r="C275" s="49"/>
      <c r="D275" s="49"/>
      <c r="E275" s="49"/>
      <c r="F275" s="49"/>
      <c r="G275" s="49"/>
      <c r="H275" s="49"/>
      <c r="I275" s="49"/>
      <c r="J275" s="49"/>
      <c r="K275" s="49"/>
      <c r="L275" s="49"/>
      <c r="M275" s="49"/>
      <c r="N275" s="49"/>
    </row>
    <row r="276" spans="2:14" ht="15.75" customHeight="1" x14ac:dyDescent="0.15">
      <c r="B276" s="49"/>
      <c r="C276" s="49"/>
      <c r="D276" s="49"/>
      <c r="E276" s="49"/>
      <c r="F276" s="49"/>
      <c r="G276" s="49"/>
      <c r="H276" s="49"/>
      <c r="I276" s="49"/>
      <c r="J276" s="49"/>
      <c r="K276" s="49"/>
      <c r="L276" s="49"/>
      <c r="M276" s="49"/>
      <c r="N276" s="49"/>
    </row>
    <row r="277" spans="2:14" ht="15.75" customHeight="1" x14ac:dyDescent="0.15">
      <c r="B277" s="49"/>
      <c r="C277" s="49"/>
      <c r="D277" s="49"/>
      <c r="E277" s="49"/>
      <c r="F277" s="49"/>
      <c r="G277" s="49"/>
      <c r="H277" s="49"/>
      <c r="I277" s="49"/>
      <c r="J277" s="49"/>
      <c r="K277" s="49"/>
      <c r="L277" s="49"/>
      <c r="M277" s="49"/>
      <c r="N277" s="49"/>
    </row>
    <row r="278" spans="2:14" ht="15.75" customHeight="1" x14ac:dyDescent="0.15">
      <c r="B278" s="49"/>
      <c r="C278" s="49"/>
      <c r="D278" s="49"/>
      <c r="E278" s="49"/>
      <c r="F278" s="49"/>
      <c r="G278" s="49"/>
      <c r="H278" s="49"/>
      <c r="I278" s="49"/>
      <c r="J278" s="49"/>
      <c r="K278" s="49"/>
      <c r="L278" s="49"/>
      <c r="M278" s="49"/>
      <c r="N278" s="49"/>
    </row>
    <row r="279" spans="2:14" ht="15.75" customHeight="1" x14ac:dyDescent="0.15">
      <c r="B279" s="49"/>
      <c r="C279" s="49"/>
      <c r="D279" s="49"/>
      <c r="E279" s="49"/>
      <c r="F279" s="49"/>
      <c r="G279" s="49"/>
      <c r="H279" s="49"/>
      <c r="I279" s="49"/>
      <c r="J279" s="49"/>
      <c r="K279" s="49"/>
      <c r="L279" s="49"/>
      <c r="M279" s="49"/>
      <c r="N279" s="49"/>
    </row>
    <row r="280" spans="2:14" ht="15.75" customHeight="1" x14ac:dyDescent="0.15">
      <c r="B280" s="49"/>
      <c r="C280" s="49"/>
      <c r="D280" s="49"/>
      <c r="E280" s="49"/>
      <c r="F280" s="49"/>
      <c r="G280" s="49"/>
      <c r="H280" s="49"/>
      <c r="I280" s="49"/>
      <c r="J280" s="49"/>
      <c r="K280" s="49"/>
      <c r="L280" s="49"/>
      <c r="M280" s="49"/>
      <c r="N280" s="49"/>
    </row>
    <row r="281" spans="2:14" ht="15.75" customHeight="1" x14ac:dyDescent="0.15">
      <c r="B281" s="49"/>
      <c r="C281" s="49"/>
      <c r="D281" s="49"/>
      <c r="E281" s="49"/>
      <c r="F281" s="49"/>
      <c r="G281" s="49"/>
      <c r="H281" s="49"/>
      <c r="I281" s="49"/>
      <c r="J281" s="49"/>
      <c r="K281" s="49"/>
      <c r="L281" s="49"/>
      <c r="M281" s="49"/>
      <c r="N281" s="49"/>
    </row>
    <row r="282" spans="2:14" ht="15.75" customHeight="1" x14ac:dyDescent="0.15">
      <c r="B282" s="49"/>
      <c r="C282" s="49"/>
      <c r="D282" s="49"/>
      <c r="E282" s="49"/>
      <c r="F282" s="49"/>
      <c r="G282" s="49"/>
      <c r="H282" s="49"/>
      <c r="I282" s="49"/>
      <c r="J282" s="49"/>
      <c r="K282" s="49"/>
      <c r="L282" s="49"/>
      <c r="M282" s="49"/>
      <c r="N282" s="49"/>
    </row>
    <row r="283" spans="2:14" ht="15.75" customHeight="1" x14ac:dyDescent="0.15">
      <c r="B283" s="49"/>
      <c r="C283" s="49"/>
      <c r="D283" s="49"/>
      <c r="E283" s="49"/>
      <c r="F283" s="49"/>
      <c r="G283" s="49"/>
      <c r="H283" s="49"/>
      <c r="I283" s="49"/>
      <c r="J283" s="49"/>
      <c r="K283" s="49"/>
      <c r="L283" s="49"/>
      <c r="M283" s="49"/>
      <c r="N283" s="49"/>
    </row>
    <row r="284" spans="2:14" ht="15.75" customHeight="1" x14ac:dyDescent="0.15">
      <c r="B284" s="49"/>
      <c r="C284" s="49"/>
      <c r="D284" s="49"/>
      <c r="E284" s="49"/>
      <c r="F284" s="49"/>
      <c r="G284" s="49"/>
      <c r="H284" s="49"/>
      <c r="I284" s="49"/>
      <c r="J284" s="49"/>
      <c r="K284" s="49"/>
      <c r="L284" s="49"/>
      <c r="M284" s="49"/>
      <c r="N284" s="49"/>
    </row>
    <row r="285" spans="2:14" ht="15.75" customHeight="1" x14ac:dyDescent="0.15">
      <c r="B285" s="49"/>
      <c r="C285" s="49"/>
      <c r="D285" s="49"/>
      <c r="E285" s="49"/>
      <c r="F285" s="49"/>
      <c r="G285" s="49"/>
      <c r="H285" s="49"/>
      <c r="I285" s="49"/>
      <c r="J285" s="49"/>
      <c r="K285" s="49"/>
      <c r="L285" s="49"/>
      <c r="M285" s="49"/>
      <c r="N285" s="49"/>
    </row>
    <row r="286" spans="2:14" ht="15.75" customHeight="1" x14ac:dyDescent="0.15">
      <c r="B286" s="49"/>
      <c r="C286" s="49"/>
      <c r="D286" s="49"/>
      <c r="E286" s="49"/>
      <c r="F286" s="49"/>
      <c r="G286" s="49"/>
      <c r="H286" s="49"/>
      <c r="I286" s="49"/>
      <c r="J286" s="49"/>
      <c r="K286" s="49"/>
      <c r="L286" s="49"/>
      <c r="M286" s="49"/>
      <c r="N286" s="49"/>
    </row>
    <row r="287" spans="2:14" ht="15.75" customHeight="1" x14ac:dyDescent="0.15">
      <c r="B287" s="49"/>
      <c r="C287" s="49"/>
      <c r="D287" s="49"/>
      <c r="E287" s="49"/>
      <c r="F287" s="49"/>
      <c r="G287" s="49"/>
      <c r="H287" s="49"/>
      <c r="I287" s="49"/>
      <c r="J287" s="49"/>
      <c r="K287" s="49"/>
      <c r="L287" s="49"/>
      <c r="M287" s="49"/>
      <c r="N287" s="49"/>
    </row>
    <row r="288" spans="2:14" ht="15.75" customHeight="1" x14ac:dyDescent="0.15">
      <c r="B288" s="49"/>
      <c r="C288" s="49"/>
      <c r="D288" s="49"/>
      <c r="E288" s="49"/>
      <c r="F288" s="49"/>
      <c r="G288" s="49"/>
      <c r="H288" s="49"/>
      <c r="I288" s="49"/>
      <c r="J288" s="49"/>
      <c r="K288" s="49"/>
      <c r="L288" s="49"/>
      <c r="M288" s="49"/>
      <c r="N288" s="49"/>
    </row>
    <row r="289" spans="2:14" ht="15.75" customHeight="1" x14ac:dyDescent="0.15">
      <c r="B289" s="49"/>
      <c r="C289" s="49"/>
      <c r="D289" s="49"/>
      <c r="E289" s="49"/>
      <c r="F289" s="49"/>
      <c r="G289" s="49"/>
      <c r="H289" s="49"/>
      <c r="I289" s="49"/>
      <c r="J289" s="49"/>
      <c r="K289" s="49"/>
      <c r="L289" s="49"/>
      <c r="M289" s="49"/>
      <c r="N289" s="49"/>
    </row>
    <row r="290" spans="2:14" ht="15.75" customHeight="1" x14ac:dyDescent="0.15">
      <c r="B290" s="49"/>
      <c r="C290" s="49"/>
      <c r="D290" s="49"/>
      <c r="E290" s="49"/>
      <c r="F290" s="49"/>
      <c r="G290" s="49"/>
      <c r="H290" s="49"/>
      <c r="I290" s="49"/>
      <c r="J290" s="49"/>
      <c r="K290" s="49"/>
      <c r="L290" s="49"/>
      <c r="M290" s="49"/>
      <c r="N290" s="49"/>
    </row>
    <row r="291" spans="2:14" ht="15.75" customHeight="1" x14ac:dyDescent="0.15">
      <c r="B291" s="49"/>
      <c r="C291" s="49"/>
      <c r="D291" s="49"/>
      <c r="E291" s="49"/>
      <c r="F291" s="49"/>
      <c r="G291" s="49"/>
      <c r="H291" s="49"/>
      <c r="I291" s="49"/>
      <c r="J291" s="49"/>
      <c r="K291" s="49"/>
      <c r="L291" s="49"/>
      <c r="M291" s="49"/>
      <c r="N291" s="49"/>
    </row>
    <row r="292" spans="2:14" ht="15.75" customHeight="1" x14ac:dyDescent="0.15">
      <c r="B292" s="49"/>
      <c r="C292" s="49"/>
      <c r="D292" s="49"/>
      <c r="E292" s="49"/>
      <c r="F292" s="49"/>
      <c r="G292" s="49"/>
      <c r="H292" s="49"/>
      <c r="I292" s="49"/>
      <c r="J292" s="49"/>
      <c r="K292" s="49"/>
      <c r="L292" s="49"/>
      <c r="M292" s="49"/>
      <c r="N292" s="49"/>
    </row>
    <row r="293" spans="2:14" ht="15.75" customHeight="1" x14ac:dyDescent="0.15">
      <c r="B293" s="49"/>
      <c r="C293" s="49"/>
      <c r="D293" s="49"/>
      <c r="E293" s="49"/>
      <c r="F293" s="49"/>
      <c r="G293" s="49"/>
      <c r="H293" s="49"/>
      <c r="I293" s="49"/>
      <c r="J293" s="49"/>
      <c r="K293" s="49"/>
      <c r="L293" s="49"/>
      <c r="M293" s="49"/>
      <c r="N293" s="49"/>
    </row>
    <row r="294" spans="2:14" ht="15.75" customHeight="1" x14ac:dyDescent="0.15">
      <c r="B294" s="49"/>
      <c r="C294" s="49"/>
      <c r="D294" s="49"/>
      <c r="E294" s="49"/>
      <c r="F294" s="49"/>
      <c r="G294" s="49"/>
      <c r="H294" s="49"/>
      <c r="I294" s="49"/>
      <c r="J294" s="49"/>
      <c r="K294" s="49"/>
      <c r="L294" s="49"/>
      <c r="M294" s="49"/>
      <c r="N294" s="49"/>
    </row>
    <row r="295" spans="2:14" ht="15.75" customHeight="1" x14ac:dyDescent="0.15">
      <c r="B295" s="49"/>
      <c r="C295" s="49"/>
      <c r="D295" s="49"/>
      <c r="E295" s="49"/>
      <c r="F295" s="49"/>
      <c r="G295" s="49"/>
      <c r="H295" s="49"/>
      <c r="I295" s="49"/>
      <c r="J295" s="49"/>
      <c r="K295" s="49"/>
      <c r="L295" s="49"/>
      <c r="M295" s="49"/>
      <c r="N295" s="49"/>
    </row>
    <row r="296" spans="2:14" ht="15.75" customHeight="1" x14ac:dyDescent="0.15">
      <c r="B296" s="49"/>
      <c r="C296" s="49"/>
      <c r="D296" s="49"/>
      <c r="E296" s="49"/>
      <c r="F296" s="49"/>
      <c r="G296" s="49"/>
      <c r="H296" s="49"/>
      <c r="I296" s="49"/>
      <c r="J296" s="49"/>
      <c r="K296" s="49"/>
      <c r="L296" s="49"/>
      <c r="M296" s="49"/>
      <c r="N296" s="49"/>
    </row>
    <row r="297" spans="2:14" ht="15.75" customHeight="1" x14ac:dyDescent="0.15">
      <c r="B297" s="49"/>
      <c r="C297" s="49"/>
      <c r="D297" s="49"/>
      <c r="E297" s="49"/>
      <c r="F297" s="49"/>
      <c r="G297" s="49"/>
      <c r="H297" s="49"/>
      <c r="I297" s="49"/>
      <c r="J297" s="49"/>
      <c r="K297" s="49"/>
      <c r="L297" s="49"/>
      <c r="M297" s="49"/>
      <c r="N297" s="49"/>
    </row>
    <row r="298" spans="2:14" ht="15.75" customHeight="1" x14ac:dyDescent="0.15">
      <c r="B298" s="49"/>
      <c r="C298" s="49"/>
      <c r="D298" s="49"/>
      <c r="E298" s="49"/>
      <c r="F298" s="49"/>
      <c r="G298" s="49"/>
      <c r="H298" s="49"/>
      <c r="I298" s="49"/>
      <c r="J298" s="49"/>
      <c r="K298" s="49"/>
      <c r="L298" s="49"/>
      <c r="M298" s="49"/>
      <c r="N298" s="49"/>
    </row>
    <row r="299" spans="2:14" ht="15.75" customHeight="1" x14ac:dyDescent="0.15">
      <c r="B299" s="49"/>
      <c r="C299" s="49"/>
      <c r="D299" s="49"/>
      <c r="E299" s="49"/>
      <c r="F299" s="49"/>
      <c r="G299" s="49"/>
      <c r="H299" s="49"/>
      <c r="I299" s="49"/>
      <c r="J299" s="49"/>
      <c r="K299" s="49"/>
      <c r="L299" s="49"/>
      <c r="M299" s="49"/>
      <c r="N299" s="49"/>
    </row>
    <row r="300" spans="2:14" ht="15.75" customHeight="1" x14ac:dyDescent="0.15">
      <c r="B300" s="49"/>
      <c r="C300" s="49"/>
      <c r="D300" s="49"/>
      <c r="E300" s="49"/>
      <c r="F300" s="49"/>
      <c r="G300" s="49"/>
      <c r="H300" s="49"/>
      <c r="I300" s="49"/>
      <c r="J300" s="49"/>
      <c r="K300" s="49"/>
      <c r="L300" s="49"/>
      <c r="M300" s="49"/>
      <c r="N300" s="49"/>
    </row>
    <row r="301" spans="2:14" ht="15.75" customHeight="1" x14ac:dyDescent="0.15">
      <c r="B301" s="49"/>
      <c r="C301" s="49"/>
      <c r="D301" s="49"/>
      <c r="E301" s="49"/>
      <c r="F301" s="49"/>
      <c r="G301" s="49"/>
      <c r="H301" s="49"/>
      <c r="I301" s="49"/>
      <c r="J301" s="49"/>
      <c r="K301" s="49"/>
      <c r="L301" s="49"/>
      <c r="M301" s="49"/>
      <c r="N301" s="49"/>
    </row>
    <row r="302" spans="2:14" ht="15.75" customHeight="1" x14ac:dyDescent="0.15">
      <c r="B302" s="49"/>
      <c r="C302" s="49"/>
      <c r="D302" s="49"/>
      <c r="E302" s="49"/>
      <c r="F302" s="49"/>
      <c r="G302" s="49"/>
      <c r="H302" s="49"/>
      <c r="I302" s="49"/>
      <c r="J302" s="49"/>
      <c r="K302" s="49"/>
      <c r="L302" s="49"/>
      <c r="M302" s="49"/>
      <c r="N302" s="49"/>
    </row>
    <row r="303" spans="2:14" ht="15.75" customHeight="1" x14ac:dyDescent="0.15">
      <c r="B303" s="49"/>
      <c r="C303" s="49"/>
      <c r="D303" s="49"/>
      <c r="E303" s="49"/>
      <c r="F303" s="49"/>
      <c r="G303" s="49"/>
      <c r="H303" s="49"/>
      <c r="I303" s="49"/>
      <c r="J303" s="49"/>
      <c r="K303" s="49"/>
      <c r="L303" s="49"/>
      <c r="M303" s="49"/>
      <c r="N303" s="49"/>
    </row>
    <row r="304" spans="2:14" ht="15.75" customHeight="1" x14ac:dyDescent="0.15">
      <c r="B304" s="49"/>
      <c r="C304" s="49"/>
      <c r="D304" s="49"/>
      <c r="E304" s="49"/>
      <c r="F304" s="49"/>
      <c r="G304" s="49"/>
      <c r="H304" s="49"/>
      <c r="I304" s="49"/>
      <c r="J304" s="49"/>
      <c r="K304" s="49"/>
      <c r="L304" s="49"/>
      <c r="M304" s="49"/>
      <c r="N304" s="49"/>
    </row>
    <row r="305" spans="2:14" ht="15.75" customHeight="1" x14ac:dyDescent="0.15">
      <c r="B305" s="49"/>
      <c r="C305" s="49"/>
      <c r="D305" s="49"/>
      <c r="E305" s="49"/>
      <c r="F305" s="49"/>
      <c r="G305" s="49"/>
      <c r="H305" s="49"/>
      <c r="I305" s="49"/>
      <c r="J305" s="49"/>
      <c r="K305" s="49"/>
      <c r="L305" s="49"/>
      <c r="M305" s="49"/>
      <c r="N305" s="49"/>
    </row>
    <row r="306" spans="2:14" ht="15.75" customHeight="1" x14ac:dyDescent="0.15">
      <c r="B306" s="49"/>
      <c r="C306" s="49"/>
      <c r="D306" s="49"/>
      <c r="E306" s="49"/>
      <c r="F306" s="49"/>
      <c r="G306" s="49"/>
      <c r="H306" s="49"/>
      <c r="I306" s="49"/>
      <c r="J306" s="49"/>
      <c r="K306" s="49"/>
      <c r="L306" s="49"/>
      <c r="M306" s="49"/>
      <c r="N306" s="49"/>
    </row>
    <row r="307" spans="2:14" ht="15.75" customHeight="1" x14ac:dyDescent="0.15">
      <c r="B307" s="49"/>
      <c r="C307" s="49"/>
      <c r="D307" s="49"/>
      <c r="E307" s="49"/>
      <c r="F307" s="49"/>
      <c r="G307" s="49"/>
      <c r="H307" s="49"/>
      <c r="I307" s="49"/>
      <c r="J307" s="49"/>
      <c r="K307" s="49"/>
      <c r="L307" s="49"/>
      <c r="M307" s="49"/>
      <c r="N307" s="49"/>
    </row>
    <row r="308" spans="2:14" ht="15.75" customHeight="1" x14ac:dyDescent="0.15">
      <c r="B308" s="49"/>
      <c r="C308" s="49"/>
      <c r="D308" s="49"/>
      <c r="E308" s="49"/>
      <c r="F308" s="49"/>
      <c r="G308" s="49"/>
      <c r="H308" s="49"/>
      <c r="I308" s="49"/>
      <c r="J308" s="49"/>
      <c r="K308" s="49"/>
      <c r="L308" s="49"/>
      <c r="M308" s="49"/>
      <c r="N308" s="49"/>
    </row>
    <row r="309" spans="2:14" ht="15.75" customHeight="1" x14ac:dyDescent="0.15">
      <c r="B309" s="49"/>
      <c r="C309" s="49"/>
      <c r="D309" s="49"/>
      <c r="E309" s="49"/>
      <c r="F309" s="49"/>
      <c r="G309" s="49"/>
      <c r="H309" s="49"/>
      <c r="I309" s="49"/>
      <c r="J309" s="49"/>
      <c r="K309" s="49"/>
      <c r="L309" s="49"/>
      <c r="M309" s="49"/>
      <c r="N309" s="49"/>
    </row>
    <row r="310" spans="2:14" ht="15.75" customHeight="1" x14ac:dyDescent="0.15">
      <c r="B310" s="49"/>
      <c r="C310" s="49"/>
      <c r="D310" s="49"/>
      <c r="E310" s="49"/>
      <c r="F310" s="49"/>
      <c r="G310" s="49"/>
      <c r="H310" s="49"/>
      <c r="I310" s="49"/>
      <c r="J310" s="49"/>
      <c r="K310" s="49"/>
      <c r="L310" s="49"/>
      <c r="M310" s="49"/>
      <c r="N310" s="49"/>
    </row>
    <row r="311" spans="2:14" ht="15.75" customHeight="1" x14ac:dyDescent="0.15">
      <c r="B311" s="49"/>
      <c r="C311" s="49"/>
      <c r="D311" s="49"/>
      <c r="E311" s="49"/>
      <c r="F311" s="49"/>
      <c r="G311" s="49"/>
      <c r="H311" s="49"/>
      <c r="I311" s="49"/>
      <c r="J311" s="49"/>
      <c r="K311" s="49"/>
      <c r="L311" s="49"/>
      <c r="M311" s="49"/>
      <c r="N311" s="49"/>
    </row>
    <row r="312" spans="2:14" ht="15.75" customHeight="1" x14ac:dyDescent="0.15">
      <c r="B312" s="49"/>
      <c r="C312" s="49"/>
      <c r="D312" s="49"/>
      <c r="E312" s="49"/>
      <c r="F312" s="49"/>
      <c r="G312" s="49"/>
      <c r="H312" s="49"/>
      <c r="I312" s="49"/>
      <c r="J312" s="49"/>
      <c r="K312" s="49"/>
      <c r="L312" s="49"/>
      <c r="M312" s="49"/>
      <c r="N312" s="49"/>
    </row>
    <row r="313" spans="2:14" ht="15.75" customHeight="1" x14ac:dyDescent="0.15">
      <c r="B313" s="49"/>
      <c r="C313" s="49"/>
      <c r="D313" s="49"/>
      <c r="E313" s="49"/>
      <c r="F313" s="49"/>
      <c r="G313" s="49"/>
      <c r="H313" s="49"/>
      <c r="I313" s="49"/>
      <c r="J313" s="49"/>
      <c r="K313" s="49"/>
      <c r="L313" s="49"/>
      <c r="M313" s="49"/>
      <c r="N313" s="49"/>
    </row>
    <row r="314" spans="2:14" ht="15.75" customHeight="1" x14ac:dyDescent="0.15">
      <c r="B314" s="49"/>
      <c r="C314" s="49"/>
      <c r="D314" s="49"/>
      <c r="E314" s="49"/>
      <c r="F314" s="49"/>
      <c r="G314" s="49"/>
      <c r="H314" s="49"/>
      <c r="I314" s="49"/>
      <c r="J314" s="49"/>
      <c r="K314" s="49"/>
      <c r="L314" s="49"/>
      <c r="M314" s="49"/>
      <c r="N314" s="49"/>
    </row>
    <row r="315" spans="2:14" ht="15.75" customHeight="1" x14ac:dyDescent="0.15">
      <c r="B315" s="49"/>
      <c r="C315" s="49"/>
      <c r="D315" s="49"/>
      <c r="E315" s="49"/>
      <c r="F315" s="49"/>
      <c r="G315" s="49"/>
      <c r="H315" s="49"/>
      <c r="I315" s="49"/>
      <c r="J315" s="49"/>
      <c r="K315" s="49"/>
      <c r="L315" s="49"/>
      <c r="M315" s="49"/>
      <c r="N315" s="49"/>
    </row>
    <row r="316" spans="2:14" ht="15.75" customHeight="1" x14ac:dyDescent="0.15">
      <c r="B316" s="49"/>
      <c r="C316" s="49"/>
      <c r="D316" s="49"/>
      <c r="E316" s="49"/>
      <c r="F316" s="49"/>
      <c r="G316" s="49"/>
      <c r="H316" s="49"/>
      <c r="I316" s="49"/>
      <c r="J316" s="49"/>
      <c r="K316" s="49"/>
      <c r="L316" s="49"/>
      <c r="M316" s="49"/>
      <c r="N316" s="49"/>
    </row>
    <row r="317" spans="2:14" ht="15.75" customHeight="1" x14ac:dyDescent="0.15">
      <c r="B317" s="49"/>
      <c r="C317" s="49"/>
      <c r="D317" s="49"/>
      <c r="E317" s="49"/>
      <c r="F317" s="49"/>
      <c r="G317" s="49"/>
      <c r="H317" s="49"/>
      <c r="I317" s="49"/>
      <c r="J317" s="49"/>
      <c r="K317" s="49"/>
      <c r="L317" s="49"/>
      <c r="M317" s="49"/>
      <c r="N317" s="49"/>
    </row>
    <row r="318" spans="2:14" ht="15.75" customHeight="1" x14ac:dyDescent="0.15">
      <c r="B318" s="49"/>
      <c r="C318" s="49"/>
      <c r="D318" s="49"/>
      <c r="E318" s="49"/>
      <c r="F318" s="49"/>
      <c r="G318" s="49"/>
      <c r="H318" s="49"/>
      <c r="I318" s="49"/>
      <c r="J318" s="49"/>
      <c r="K318" s="49"/>
      <c r="L318" s="49"/>
      <c r="M318" s="49"/>
      <c r="N318" s="49"/>
    </row>
    <row r="319" spans="2:14" ht="15.75" customHeight="1" x14ac:dyDescent="0.15">
      <c r="B319" s="49"/>
      <c r="C319" s="49"/>
      <c r="D319" s="49"/>
      <c r="E319" s="49"/>
      <c r="F319" s="49"/>
      <c r="G319" s="49"/>
      <c r="H319" s="49"/>
      <c r="I319" s="49"/>
      <c r="J319" s="49"/>
      <c r="K319" s="49"/>
      <c r="L319" s="49"/>
      <c r="M319" s="49"/>
      <c r="N319" s="49"/>
    </row>
    <row r="320" spans="2:14" ht="15.75" customHeight="1" x14ac:dyDescent="0.15">
      <c r="B320" s="49"/>
      <c r="C320" s="49"/>
      <c r="D320" s="49"/>
      <c r="E320" s="49"/>
      <c r="F320" s="49"/>
      <c r="G320" s="49"/>
      <c r="H320" s="49"/>
      <c r="I320" s="49"/>
      <c r="J320" s="49"/>
      <c r="K320" s="49"/>
      <c r="L320" s="49"/>
      <c r="M320" s="49"/>
      <c r="N320" s="49"/>
    </row>
    <row r="321" spans="2:14" ht="15.75" customHeight="1" x14ac:dyDescent="0.15">
      <c r="B321" s="49"/>
      <c r="C321" s="49"/>
      <c r="D321" s="49"/>
      <c r="E321" s="49"/>
      <c r="F321" s="49"/>
      <c r="G321" s="49"/>
      <c r="H321" s="49"/>
      <c r="I321" s="49"/>
      <c r="J321" s="49"/>
      <c r="K321" s="49"/>
      <c r="L321" s="49"/>
      <c r="M321" s="49"/>
      <c r="N321" s="49"/>
    </row>
    <row r="322" spans="2:14" ht="15.75" customHeight="1" x14ac:dyDescent="0.15">
      <c r="B322" s="49"/>
      <c r="C322" s="49"/>
      <c r="D322" s="49"/>
      <c r="E322" s="49"/>
      <c r="F322" s="49"/>
      <c r="G322" s="49"/>
      <c r="H322" s="49"/>
      <c r="I322" s="49"/>
      <c r="J322" s="49"/>
      <c r="K322" s="49"/>
      <c r="L322" s="49"/>
      <c r="M322" s="49"/>
      <c r="N322" s="49"/>
    </row>
    <row r="323" spans="2:14" ht="15.75" customHeight="1" x14ac:dyDescent="0.15">
      <c r="B323" s="49"/>
      <c r="C323" s="49"/>
      <c r="D323" s="49"/>
      <c r="E323" s="49"/>
      <c r="F323" s="49"/>
      <c r="G323" s="49"/>
      <c r="H323" s="49"/>
      <c r="I323" s="49"/>
      <c r="J323" s="49"/>
      <c r="K323" s="49"/>
      <c r="L323" s="49"/>
      <c r="M323" s="49"/>
      <c r="N323" s="49"/>
    </row>
    <row r="324" spans="2:14" ht="15.75" customHeight="1" x14ac:dyDescent="0.15">
      <c r="B324" s="49"/>
      <c r="C324" s="49"/>
      <c r="D324" s="49"/>
      <c r="E324" s="49"/>
      <c r="F324" s="49"/>
      <c r="G324" s="49"/>
      <c r="H324" s="49"/>
      <c r="I324" s="49"/>
      <c r="J324" s="49"/>
      <c r="K324" s="49"/>
      <c r="L324" s="49"/>
      <c r="M324" s="49"/>
      <c r="N324" s="49"/>
    </row>
    <row r="325" spans="2:14" ht="15.75" customHeight="1" x14ac:dyDescent="0.15">
      <c r="B325" s="49"/>
      <c r="C325" s="49"/>
      <c r="D325" s="49"/>
      <c r="E325" s="49"/>
      <c r="F325" s="49"/>
      <c r="G325" s="49"/>
      <c r="H325" s="49"/>
      <c r="I325" s="49"/>
      <c r="J325" s="49"/>
      <c r="K325" s="49"/>
      <c r="L325" s="49"/>
      <c r="M325" s="49"/>
      <c r="N325" s="49"/>
    </row>
    <row r="326" spans="2:14" ht="15.75" customHeight="1" x14ac:dyDescent="0.15">
      <c r="B326" s="49"/>
      <c r="C326" s="49"/>
      <c r="D326" s="49"/>
      <c r="E326" s="49"/>
      <c r="F326" s="49"/>
      <c r="G326" s="49"/>
      <c r="H326" s="49"/>
      <c r="I326" s="49"/>
      <c r="J326" s="49"/>
      <c r="K326" s="49"/>
      <c r="L326" s="49"/>
      <c r="M326" s="49"/>
      <c r="N326" s="49"/>
    </row>
    <row r="327" spans="2:14" ht="15.75" customHeight="1" x14ac:dyDescent="0.15">
      <c r="B327" s="49"/>
      <c r="C327" s="49"/>
      <c r="D327" s="49"/>
      <c r="E327" s="49"/>
      <c r="F327" s="49"/>
      <c r="G327" s="49"/>
      <c r="H327" s="49"/>
      <c r="I327" s="49"/>
      <c r="J327" s="49"/>
      <c r="K327" s="49"/>
      <c r="L327" s="49"/>
      <c r="M327" s="49"/>
      <c r="N327" s="49"/>
    </row>
    <row r="328" spans="2:14" ht="15.75" customHeight="1" x14ac:dyDescent="0.15">
      <c r="B328" s="49"/>
      <c r="C328" s="49"/>
      <c r="D328" s="49"/>
      <c r="E328" s="49"/>
      <c r="F328" s="49"/>
      <c r="G328" s="49"/>
      <c r="H328" s="49"/>
      <c r="I328" s="49"/>
      <c r="J328" s="49"/>
      <c r="K328" s="49"/>
      <c r="L328" s="49"/>
      <c r="M328" s="49"/>
      <c r="N328" s="49"/>
    </row>
    <row r="329" spans="2:14" ht="15.75" customHeight="1" x14ac:dyDescent="0.15">
      <c r="B329" s="49"/>
      <c r="C329" s="49"/>
      <c r="D329" s="49"/>
      <c r="E329" s="49"/>
      <c r="F329" s="49"/>
      <c r="G329" s="49"/>
      <c r="H329" s="49"/>
      <c r="I329" s="49"/>
      <c r="J329" s="49"/>
      <c r="K329" s="49"/>
      <c r="L329" s="49"/>
      <c r="M329" s="49"/>
      <c r="N329" s="49"/>
    </row>
    <row r="330" spans="2:14" ht="15.75" customHeight="1" x14ac:dyDescent="0.15">
      <c r="B330" s="49"/>
      <c r="C330" s="49"/>
      <c r="D330" s="49"/>
      <c r="E330" s="49"/>
      <c r="F330" s="49"/>
      <c r="G330" s="49"/>
      <c r="H330" s="49"/>
      <c r="I330" s="49"/>
      <c r="J330" s="49"/>
      <c r="K330" s="49"/>
      <c r="L330" s="49"/>
      <c r="M330" s="49"/>
      <c r="N330" s="49"/>
    </row>
    <row r="331" spans="2:14" ht="15.75" customHeight="1" x14ac:dyDescent="0.15">
      <c r="B331" s="49"/>
      <c r="C331" s="49"/>
      <c r="D331" s="49"/>
      <c r="E331" s="49"/>
      <c r="F331" s="49"/>
      <c r="G331" s="49"/>
      <c r="H331" s="49"/>
      <c r="I331" s="49"/>
      <c r="J331" s="49"/>
      <c r="K331" s="49"/>
      <c r="L331" s="49"/>
      <c r="M331" s="49"/>
      <c r="N331" s="49"/>
    </row>
    <row r="332" spans="2:14" ht="15.75" customHeight="1" x14ac:dyDescent="0.15">
      <c r="B332" s="49"/>
      <c r="C332" s="49"/>
      <c r="D332" s="49"/>
      <c r="E332" s="49"/>
      <c r="F332" s="49"/>
      <c r="G332" s="49"/>
      <c r="H332" s="49"/>
      <c r="I332" s="49"/>
      <c r="J332" s="49"/>
      <c r="K332" s="49"/>
      <c r="L332" s="49"/>
      <c r="M332" s="49"/>
      <c r="N332" s="49"/>
    </row>
    <row r="333" spans="2:14" ht="15.75" customHeight="1" x14ac:dyDescent="0.15">
      <c r="B333" s="49"/>
      <c r="C333" s="49"/>
      <c r="D333" s="49"/>
      <c r="E333" s="49"/>
      <c r="F333" s="49"/>
      <c r="G333" s="49"/>
      <c r="H333" s="49"/>
      <c r="I333" s="49"/>
      <c r="J333" s="49"/>
      <c r="K333" s="49"/>
      <c r="L333" s="49"/>
      <c r="M333" s="49"/>
      <c r="N333" s="49"/>
    </row>
    <row r="334" spans="2:14" ht="15.75" customHeight="1" x14ac:dyDescent="0.15">
      <c r="B334" s="49"/>
      <c r="C334" s="49"/>
      <c r="D334" s="49"/>
      <c r="E334" s="49"/>
      <c r="F334" s="49"/>
      <c r="G334" s="49"/>
      <c r="H334" s="49"/>
      <c r="I334" s="49"/>
      <c r="J334" s="49"/>
      <c r="K334" s="49"/>
      <c r="L334" s="49"/>
      <c r="M334" s="49"/>
      <c r="N334" s="49"/>
    </row>
    <row r="335" spans="2:14" ht="15.75" customHeight="1" x14ac:dyDescent="0.15">
      <c r="B335" s="49"/>
      <c r="C335" s="49"/>
      <c r="D335" s="49"/>
      <c r="E335" s="49"/>
      <c r="F335" s="49"/>
      <c r="G335" s="49"/>
      <c r="H335" s="49"/>
      <c r="I335" s="49"/>
      <c r="J335" s="49"/>
      <c r="K335" s="49"/>
      <c r="L335" s="49"/>
      <c r="M335" s="49"/>
      <c r="N335" s="49"/>
    </row>
    <row r="336" spans="2:14" ht="15.75" customHeight="1" x14ac:dyDescent="0.15">
      <c r="B336" s="49"/>
      <c r="C336" s="49"/>
      <c r="D336" s="49"/>
      <c r="E336" s="49"/>
      <c r="F336" s="49"/>
      <c r="G336" s="49"/>
      <c r="H336" s="49"/>
      <c r="I336" s="49"/>
      <c r="J336" s="49"/>
      <c r="K336" s="49"/>
      <c r="L336" s="49"/>
      <c r="M336" s="49"/>
      <c r="N336" s="49"/>
    </row>
    <row r="337" spans="2:14" ht="15.75" customHeight="1" x14ac:dyDescent="0.15">
      <c r="B337" s="49"/>
      <c r="C337" s="49"/>
      <c r="D337" s="49"/>
      <c r="E337" s="49"/>
      <c r="F337" s="49"/>
      <c r="G337" s="49"/>
      <c r="H337" s="49"/>
      <c r="I337" s="49"/>
      <c r="J337" s="49"/>
      <c r="K337" s="49"/>
      <c r="L337" s="49"/>
      <c r="M337" s="49"/>
      <c r="N337" s="49"/>
    </row>
    <row r="338" spans="2:14" ht="15.75" customHeight="1" x14ac:dyDescent="0.15">
      <c r="B338" s="49"/>
      <c r="C338" s="49"/>
      <c r="D338" s="49"/>
      <c r="E338" s="49"/>
      <c r="F338" s="49"/>
      <c r="G338" s="49"/>
      <c r="H338" s="49"/>
      <c r="I338" s="49"/>
      <c r="J338" s="49"/>
      <c r="K338" s="49"/>
      <c r="L338" s="49"/>
      <c r="M338" s="49"/>
      <c r="N338" s="49"/>
    </row>
    <row r="339" spans="2:14" ht="15.75" customHeight="1" x14ac:dyDescent="0.15">
      <c r="B339" s="49"/>
      <c r="C339" s="49"/>
      <c r="D339" s="49"/>
      <c r="E339" s="49"/>
      <c r="F339" s="49"/>
      <c r="G339" s="49"/>
      <c r="H339" s="49"/>
      <c r="I339" s="49"/>
      <c r="J339" s="49"/>
      <c r="K339" s="49"/>
      <c r="L339" s="49"/>
      <c r="M339" s="49"/>
      <c r="N339" s="49"/>
    </row>
    <row r="340" spans="2:14" ht="15.75" customHeight="1" x14ac:dyDescent="0.15">
      <c r="B340" s="49"/>
      <c r="C340" s="49"/>
      <c r="D340" s="49"/>
      <c r="E340" s="49"/>
      <c r="F340" s="49"/>
      <c r="G340" s="49"/>
      <c r="H340" s="49"/>
      <c r="I340" s="49"/>
      <c r="J340" s="49"/>
      <c r="K340" s="49"/>
      <c r="L340" s="49"/>
      <c r="M340" s="49"/>
      <c r="N340" s="49"/>
    </row>
    <row r="341" spans="2:14" ht="15.75" customHeight="1" x14ac:dyDescent="0.15">
      <c r="B341" s="49"/>
      <c r="C341" s="49"/>
      <c r="D341" s="49"/>
      <c r="E341" s="49"/>
      <c r="F341" s="49"/>
      <c r="G341" s="49"/>
      <c r="H341" s="49"/>
      <c r="I341" s="49"/>
      <c r="J341" s="49"/>
      <c r="K341" s="49"/>
      <c r="L341" s="49"/>
      <c r="M341" s="49"/>
      <c r="N341" s="49"/>
    </row>
    <row r="342" spans="2:14" ht="15.75" customHeight="1" x14ac:dyDescent="0.15">
      <c r="B342" s="49"/>
      <c r="C342" s="49"/>
      <c r="D342" s="49"/>
      <c r="E342" s="49"/>
      <c r="F342" s="49"/>
      <c r="G342" s="49"/>
      <c r="H342" s="49"/>
      <c r="I342" s="49"/>
      <c r="J342" s="49"/>
      <c r="K342" s="49"/>
      <c r="L342" s="49"/>
      <c r="M342" s="49"/>
      <c r="N342" s="49"/>
    </row>
    <row r="343" spans="2:14" ht="15.75" customHeight="1" x14ac:dyDescent="0.15">
      <c r="B343" s="49"/>
      <c r="C343" s="49"/>
      <c r="D343" s="49"/>
      <c r="E343" s="49"/>
      <c r="F343" s="49"/>
      <c r="G343" s="49"/>
      <c r="H343" s="49"/>
      <c r="I343" s="49"/>
      <c r="J343" s="49"/>
      <c r="K343" s="49"/>
      <c r="L343" s="49"/>
      <c r="M343" s="49"/>
      <c r="N343" s="49"/>
    </row>
    <row r="344" spans="2:14" ht="15.75" customHeight="1" x14ac:dyDescent="0.15">
      <c r="B344" s="49"/>
      <c r="C344" s="49"/>
      <c r="D344" s="49"/>
      <c r="E344" s="49"/>
      <c r="F344" s="49"/>
      <c r="G344" s="49"/>
      <c r="H344" s="49"/>
      <c r="I344" s="49"/>
      <c r="J344" s="49"/>
      <c r="K344" s="49"/>
      <c r="L344" s="49"/>
      <c r="M344" s="49"/>
      <c r="N344" s="49"/>
    </row>
    <row r="345" spans="2:14" ht="15.75" customHeight="1" x14ac:dyDescent="0.15">
      <c r="B345" s="49"/>
      <c r="C345" s="49"/>
      <c r="D345" s="49"/>
      <c r="E345" s="49"/>
      <c r="F345" s="49"/>
      <c r="G345" s="49"/>
      <c r="H345" s="49"/>
      <c r="I345" s="49"/>
      <c r="J345" s="49"/>
      <c r="K345" s="49"/>
      <c r="L345" s="49"/>
      <c r="M345" s="49"/>
      <c r="N345" s="49"/>
    </row>
    <row r="346" spans="2:14" ht="15.75" customHeight="1" x14ac:dyDescent="0.15">
      <c r="B346" s="49"/>
      <c r="C346" s="49"/>
      <c r="D346" s="49"/>
      <c r="E346" s="49"/>
      <c r="F346" s="49"/>
      <c r="G346" s="49"/>
      <c r="H346" s="49"/>
      <c r="I346" s="49"/>
      <c r="J346" s="49"/>
      <c r="K346" s="49"/>
      <c r="L346" s="49"/>
      <c r="M346" s="49"/>
      <c r="N346" s="49"/>
    </row>
    <row r="347" spans="2:14" ht="15.75" customHeight="1" x14ac:dyDescent="0.15">
      <c r="B347" s="49"/>
      <c r="C347" s="49"/>
      <c r="D347" s="49"/>
      <c r="E347" s="49"/>
      <c r="F347" s="49"/>
      <c r="G347" s="49"/>
      <c r="H347" s="49"/>
      <c r="I347" s="49"/>
      <c r="J347" s="49"/>
      <c r="K347" s="49"/>
      <c r="L347" s="49"/>
      <c r="M347" s="49"/>
      <c r="N347" s="49"/>
    </row>
    <row r="348" spans="2:14" ht="15.75" customHeight="1" x14ac:dyDescent="0.15">
      <c r="B348" s="49"/>
      <c r="C348" s="49"/>
      <c r="D348" s="49"/>
      <c r="E348" s="49"/>
      <c r="F348" s="49"/>
      <c r="G348" s="49"/>
      <c r="H348" s="49"/>
      <c r="I348" s="49"/>
      <c r="J348" s="49"/>
      <c r="K348" s="49"/>
      <c r="L348" s="49"/>
      <c r="M348" s="49"/>
      <c r="N348" s="49"/>
    </row>
    <row r="349" spans="2:14" ht="15.75" customHeight="1" x14ac:dyDescent="0.15">
      <c r="B349" s="49"/>
      <c r="C349" s="49"/>
      <c r="D349" s="49"/>
      <c r="E349" s="49"/>
      <c r="F349" s="49"/>
      <c r="G349" s="49"/>
      <c r="H349" s="49"/>
      <c r="I349" s="49"/>
      <c r="J349" s="49"/>
      <c r="K349" s="49"/>
      <c r="L349" s="49"/>
      <c r="M349" s="49"/>
      <c r="N349" s="49"/>
    </row>
    <row r="350" spans="2:14" ht="15.75" customHeight="1" x14ac:dyDescent="0.15">
      <c r="B350" s="49"/>
      <c r="C350" s="49"/>
      <c r="D350" s="49"/>
      <c r="E350" s="49"/>
      <c r="F350" s="49"/>
      <c r="G350" s="49"/>
      <c r="H350" s="49"/>
      <c r="I350" s="49"/>
      <c r="J350" s="49"/>
      <c r="K350" s="49"/>
      <c r="L350" s="49"/>
      <c r="M350" s="49"/>
      <c r="N350" s="49"/>
    </row>
    <row r="351" spans="2:14" ht="15.75" customHeight="1" x14ac:dyDescent="0.15">
      <c r="B351" s="49"/>
      <c r="C351" s="49"/>
      <c r="D351" s="49"/>
      <c r="E351" s="49"/>
      <c r="F351" s="49"/>
      <c r="G351" s="49"/>
      <c r="H351" s="49"/>
      <c r="I351" s="49"/>
      <c r="J351" s="49"/>
      <c r="K351" s="49"/>
      <c r="L351" s="49"/>
      <c r="M351" s="49"/>
      <c r="N351" s="49"/>
    </row>
    <row r="352" spans="2:14" ht="15.75" customHeight="1" x14ac:dyDescent="0.15">
      <c r="B352" s="49"/>
      <c r="C352" s="49"/>
      <c r="D352" s="49"/>
      <c r="E352" s="49"/>
      <c r="F352" s="49"/>
      <c r="G352" s="49"/>
      <c r="H352" s="49"/>
      <c r="I352" s="49"/>
      <c r="J352" s="49"/>
      <c r="K352" s="49"/>
      <c r="L352" s="49"/>
      <c r="M352" s="49"/>
      <c r="N352" s="49"/>
    </row>
    <row r="353" spans="2:14" ht="15.75" customHeight="1" x14ac:dyDescent="0.15">
      <c r="B353" s="49"/>
      <c r="C353" s="49"/>
      <c r="D353" s="49"/>
      <c r="E353" s="49"/>
      <c r="F353" s="49"/>
      <c r="G353" s="49"/>
      <c r="H353" s="49"/>
      <c r="I353" s="49"/>
      <c r="J353" s="49"/>
      <c r="K353" s="49"/>
      <c r="L353" s="49"/>
      <c r="M353" s="49"/>
      <c r="N353" s="49"/>
    </row>
    <row r="354" spans="2:14" ht="15.75" customHeight="1" x14ac:dyDescent="0.15">
      <c r="B354" s="49"/>
      <c r="C354" s="49"/>
      <c r="D354" s="49"/>
      <c r="E354" s="49"/>
      <c r="F354" s="49"/>
      <c r="G354" s="49"/>
      <c r="H354" s="49"/>
      <c r="I354" s="49"/>
      <c r="J354" s="49"/>
      <c r="K354" s="49"/>
      <c r="L354" s="49"/>
      <c r="M354" s="49"/>
      <c r="N354" s="49"/>
    </row>
    <row r="355" spans="2:14" ht="15.75" customHeight="1" x14ac:dyDescent="0.15">
      <c r="B355" s="49"/>
      <c r="C355" s="49"/>
      <c r="D355" s="49"/>
      <c r="E355" s="49"/>
      <c r="F355" s="49"/>
      <c r="G355" s="49"/>
      <c r="H355" s="49"/>
      <c r="I355" s="49"/>
      <c r="J355" s="49"/>
      <c r="K355" s="49"/>
      <c r="L355" s="49"/>
      <c r="M355" s="49"/>
      <c r="N355" s="49"/>
    </row>
    <row r="356" spans="2:14" ht="15.75" customHeight="1" x14ac:dyDescent="0.15">
      <c r="B356" s="49"/>
      <c r="C356" s="49"/>
      <c r="D356" s="49"/>
      <c r="E356" s="49"/>
      <c r="F356" s="49"/>
      <c r="G356" s="49"/>
      <c r="H356" s="49"/>
      <c r="I356" s="49"/>
      <c r="J356" s="49"/>
      <c r="K356" s="49"/>
      <c r="L356" s="49"/>
      <c r="M356" s="49"/>
      <c r="N356" s="49"/>
    </row>
    <row r="357" spans="2:14" ht="15.75" customHeight="1" x14ac:dyDescent="0.15">
      <c r="B357" s="49"/>
      <c r="C357" s="49"/>
      <c r="D357" s="49"/>
      <c r="E357" s="49"/>
      <c r="F357" s="49"/>
      <c r="G357" s="49"/>
      <c r="H357" s="49"/>
      <c r="I357" s="49"/>
      <c r="J357" s="49"/>
      <c r="K357" s="49"/>
      <c r="L357" s="49"/>
      <c r="M357" s="49"/>
      <c r="N357" s="49"/>
    </row>
    <row r="358" spans="2:14" ht="15.75" customHeight="1" x14ac:dyDescent="0.15">
      <c r="B358" s="49"/>
      <c r="C358" s="49"/>
      <c r="D358" s="49"/>
      <c r="E358" s="49"/>
      <c r="F358" s="49"/>
      <c r="G358" s="49"/>
      <c r="H358" s="49"/>
      <c r="I358" s="49"/>
      <c r="J358" s="49"/>
      <c r="K358" s="49"/>
      <c r="L358" s="49"/>
      <c r="M358" s="49"/>
      <c r="N358" s="49"/>
    </row>
    <row r="359" spans="2:14" ht="15.75" customHeight="1" x14ac:dyDescent="0.15">
      <c r="B359" s="49"/>
      <c r="C359" s="49"/>
      <c r="D359" s="49"/>
      <c r="E359" s="49"/>
      <c r="F359" s="49"/>
      <c r="G359" s="49"/>
      <c r="H359" s="49"/>
      <c r="I359" s="49"/>
      <c r="J359" s="49"/>
      <c r="K359" s="49"/>
      <c r="L359" s="49"/>
      <c r="M359" s="49"/>
      <c r="N359" s="49"/>
    </row>
    <row r="360" spans="2:14" ht="15.75" customHeight="1" x14ac:dyDescent="0.15">
      <c r="B360" s="49"/>
      <c r="C360" s="49"/>
      <c r="D360" s="49"/>
      <c r="E360" s="49"/>
      <c r="F360" s="49"/>
      <c r="G360" s="49"/>
      <c r="H360" s="49"/>
      <c r="I360" s="49"/>
      <c r="J360" s="49"/>
      <c r="K360" s="49"/>
      <c r="L360" s="49"/>
      <c r="M360" s="49"/>
      <c r="N360" s="49"/>
    </row>
    <row r="361" spans="2:14" ht="15.75" customHeight="1" x14ac:dyDescent="0.15">
      <c r="B361" s="49"/>
      <c r="C361" s="49"/>
      <c r="D361" s="49"/>
      <c r="E361" s="49"/>
      <c r="F361" s="49"/>
      <c r="G361" s="49"/>
      <c r="H361" s="49"/>
      <c r="I361" s="49"/>
      <c r="J361" s="49"/>
      <c r="K361" s="49"/>
      <c r="L361" s="49"/>
      <c r="M361" s="49"/>
      <c r="N361" s="49"/>
    </row>
    <row r="362" spans="2:14" ht="15.75" customHeight="1" x14ac:dyDescent="0.15">
      <c r="B362" s="49"/>
      <c r="C362" s="49"/>
      <c r="D362" s="49"/>
      <c r="E362" s="49"/>
      <c r="F362" s="49"/>
      <c r="G362" s="49"/>
      <c r="H362" s="49"/>
      <c r="I362" s="49"/>
      <c r="J362" s="49"/>
      <c r="K362" s="49"/>
      <c r="L362" s="49"/>
      <c r="M362" s="49"/>
      <c r="N362" s="49"/>
    </row>
    <row r="363" spans="2:14" ht="15.75" customHeight="1" x14ac:dyDescent="0.15">
      <c r="B363" s="49"/>
      <c r="C363" s="49"/>
      <c r="D363" s="49"/>
      <c r="E363" s="49"/>
      <c r="F363" s="49"/>
      <c r="G363" s="49"/>
      <c r="H363" s="49"/>
      <c r="I363" s="49"/>
      <c r="J363" s="49"/>
      <c r="K363" s="49"/>
      <c r="L363" s="49"/>
      <c r="M363" s="49"/>
      <c r="N363" s="49"/>
    </row>
    <row r="364" spans="2:14" ht="15.75" customHeight="1" x14ac:dyDescent="0.15">
      <c r="B364" s="49"/>
      <c r="C364" s="49"/>
      <c r="D364" s="49"/>
      <c r="E364" s="49"/>
      <c r="F364" s="49"/>
      <c r="G364" s="49"/>
      <c r="H364" s="49"/>
      <c r="I364" s="49"/>
      <c r="J364" s="49"/>
      <c r="K364" s="49"/>
      <c r="L364" s="49"/>
      <c r="M364" s="49"/>
      <c r="N364" s="49"/>
    </row>
    <row r="365" spans="2:14" ht="15.75" customHeight="1" x14ac:dyDescent="0.15">
      <c r="B365" s="49"/>
      <c r="C365" s="49"/>
      <c r="D365" s="49"/>
      <c r="E365" s="49"/>
      <c r="F365" s="49"/>
      <c r="G365" s="49"/>
      <c r="H365" s="49"/>
      <c r="I365" s="49"/>
      <c r="J365" s="49"/>
      <c r="K365" s="49"/>
      <c r="L365" s="49"/>
      <c r="M365" s="49"/>
      <c r="N365" s="49"/>
    </row>
    <row r="366" spans="2:14" ht="15.75" customHeight="1" x14ac:dyDescent="0.15">
      <c r="B366" s="49"/>
      <c r="C366" s="49"/>
      <c r="D366" s="49"/>
      <c r="E366" s="49"/>
      <c r="F366" s="49"/>
      <c r="G366" s="49"/>
      <c r="H366" s="49"/>
      <c r="I366" s="49"/>
      <c r="J366" s="49"/>
      <c r="K366" s="49"/>
      <c r="L366" s="49"/>
      <c r="M366" s="49"/>
      <c r="N366" s="49"/>
    </row>
    <row r="367" spans="2:14" ht="15.75" customHeight="1" x14ac:dyDescent="0.15">
      <c r="B367" s="49"/>
      <c r="C367" s="49"/>
      <c r="D367" s="49"/>
      <c r="E367" s="49"/>
      <c r="F367" s="49"/>
      <c r="G367" s="49"/>
      <c r="H367" s="49"/>
      <c r="I367" s="49"/>
      <c r="J367" s="49"/>
      <c r="K367" s="49"/>
      <c r="L367" s="49"/>
      <c r="M367" s="49"/>
      <c r="N367" s="49"/>
    </row>
    <row r="368" spans="2:14" ht="15.75" customHeight="1" x14ac:dyDescent="0.15">
      <c r="B368" s="49"/>
      <c r="C368" s="49"/>
      <c r="D368" s="49"/>
      <c r="E368" s="49"/>
      <c r="F368" s="49"/>
      <c r="G368" s="49"/>
      <c r="H368" s="49"/>
      <c r="I368" s="49"/>
      <c r="J368" s="49"/>
      <c r="K368" s="49"/>
      <c r="L368" s="49"/>
      <c r="M368" s="49"/>
      <c r="N368" s="49"/>
    </row>
    <row r="369" spans="2:14" ht="15.75" customHeight="1" x14ac:dyDescent="0.15">
      <c r="B369" s="49"/>
      <c r="C369" s="49"/>
      <c r="D369" s="49"/>
      <c r="E369" s="49"/>
      <c r="F369" s="49"/>
      <c r="G369" s="49"/>
      <c r="H369" s="49"/>
      <c r="I369" s="49"/>
      <c r="J369" s="49"/>
      <c r="K369" s="49"/>
      <c r="L369" s="49"/>
      <c r="M369" s="49"/>
      <c r="N369" s="49"/>
    </row>
    <row r="370" spans="2:14" ht="15.75" customHeight="1" x14ac:dyDescent="0.15">
      <c r="B370" s="49"/>
      <c r="C370" s="49"/>
      <c r="D370" s="49"/>
      <c r="E370" s="49"/>
      <c r="F370" s="49"/>
      <c r="G370" s="49"/>
      <c r="H370" s="49"/>
      <c r="I370" s="49"/>
      <c r="J370" s="49"/>
      <c r="K370" s="49"/>
      <c r="L370" s="49"/>
      <c r="M370" s="49"/>
      <c r="N370" s="49"/>
    </row>
    <row r="371" spans="2:14" ht="15.75" customHeight="1" x14ac:dyDescent="0.15">
      <c r="B371" s="49"/>
      <c r="C371" s="49"/>
      <c r="D371" s="49"/>
      <c r="E371" s="49"/>
      <c r="F371" s="49"/>
      <c r="G371" s="49"/>
      <c r="H371" s="49"/>
      <c r="I371" s="49"/>
      <c r="J371" s="49"/>
      <c r="K371" s="49"/>
      <c r="L371" s="49"/>
      <c r="M371" s="49"/>
      <c r="N371" s="49"/>
    </row>
    <row r="372" spans="2:14" ht="15.75" customHeight="1" x14ac:dyDescent="0.15">
      <c r="B372" s="49"/>
      <c r="C372" s="49"/>
      <c r="D372" s="49"/>
      <c r="E372" s="49"/>
      <c r="F372" s="49"/>
      <c r="G372" s="49"/>
      <c r="H372" s="49"/>
      <c r="I372" s="49"/>
      <c r="J372" s="49"/>
      <c r="K372" s="49"/>
      <c r="L372" s="49"/>
      <c r="M372" s="49"/>
      <c r="N372" s="49"/>
    </row>
    <row r="373" spans="2:14" ht="15.75" customHeight="1" x14ac:dyDescent="0.15">
      <c r="B373" s="49"/>
      <c r="C373" s="49"/>
      <c r="D373" s="49"/>
      <c r="E373" s="49"/>
      <c r="F373" s="49"/>
      <c r="G373" s="49"/>
      <c r="H373" s="49"/>
      <c r="I373" s="49"/>
      <c r="J373" s="49"/>
      <c r="K373" s="49"/>
      <c r="L373" s="49"/>
      <c r="M373" s="49"/>
      <c r="N373" s="49"/>
    </row>
    <row r="374" spans="2:14" ht="15.75" customHeight="1" x14ac:dyDescent="0.15">
      <c r="B374" s="49"/>
      <c r="C374" s="49"/>
      <c r="D374" s="49"/>
      <c r="E374" s="49"/>
      <c r="F374" s="49"/>
      <c r="G374" s="49"/>
      <c r="H374" s="49"/>
      <c r="I374" s="49"/>
      <c r="J374" s="49"/>
      <c r="K374" s="49"/>
      <c r="L374" s="49"/>
      <c r="M374" s="49"/>
      <c r="N374" s="49"/>
    </row>
    <row r="375" spans="2:14" ht="15.75" customHeight="1" x14ac:dyDescent="0.15">
      <c r="B375" s="49"/>
      <c r="C375" s="49"/>
      <c r="D375" s="49"/>
      <c r="E375" s="49"/>
      <c r="F375" s="49"/>
      <c r="G375" s="49"/>
      <c r="H375" s="49"/>
      <c r="I375" s="49"/>
      <c r="J375" s="49"/>
      <c r="K375" s="49"/>
      <c r="L375" s="49"/>
      <c r="M375" s="49"/>
      <c r="N375" s="49"/>
    </row>
    <row r="376" spans="2:14" ht="15.75" customHeight="1" x14ac:dyDescent="0.15">
      <c r="B376" s="49"/>
      <c r="C376" s="49"/>
      <c r="D376" s="49"/>
      <c r="E376" s="49"/>
      <c r="F376" s="49"/>
      <c r="G376" s="49"/>
      <c r="H376" s="49"/>
      <c r="I376" s="49"/>
      <c r="J376" s="49"/>
      <c r="K376" s="49"/>
      <c r="L376" s="49"/>
      <c r="M376" s="49"/>
      <c r="N376" s="49"/>
    </row>
    <row r="377" spans="2:14" ht="15.75" customHeight="1" x14ac:dyDescent="0.15">
      <c r="B377" s="49"/>
      <c r="C377" s="49"/>
      <c r="D377" s="49"/>
      <c r="E377" s="49"/>
      <c r="F377" s="49"/>
      <c r="G377" s="49"/>
      <c r="H377" s="49"/>
      <c r="I377" s="49"/>
      <c r="J377" s="49"/>
      <c r="K377" s="49"/>
      <c r="L377" s="49"/>
      <c r="M377" s="49"/>
      <c r="N377" s="49"/>
    </row>
    <row r="378" spans="2:14" ht="15.75" customHeight="1" x14ac:dyDescent="0.15">
      <c r="B378" s="49"/>
      <c r="C378" s="49"/>
      <c r="D378" s="49"/>
      <c r="E378" s="49"/>
      <c r="F378" s="49"/>
      <c r="G378" s="49"/>
      <c r="H378" s="49"/>
      <c r="I378" s="49"/>
      <c r="J378" s="49"/>
      <c r="K378" s="49"/>
      <c r="L378" s="49"/>
      <c r="M378" s="49"/>
      <c r="N378" s="49"/>
    </row>
    <row r="379" spans="2:14" ht="15.75" customHeight="1" x14ac:dyDescent="0.15">
      <c r="B379" s="49"/>
      <c r="C379" s="49"/>
      <c r="D379" s="49"/>
      <c r="E379" s="49"/>
      <c r="F379" s="49"/>
      <c r="G379" s="49"/>
      <c r="H379" s="49"/>
      <c r="I379" s="49"/>
      <c r="J379" s="49"/>
      <c r="K379" s="49"/>
      <c r="L379" s="49"/>
      <c r="M379" s="49"/>
      <c r="N379" s="49"/>
    </row>
    <row r="380" spans="2:14" ht="15.75" customHeight="1" x14ac:dyDescent="0.15">
      <c r="B380" s="49"/>
      <c r="C380" s="49"/>
      <c r="D380" s="49"/>
      <c r="E380" s="49"/>
      <c r="F380" s="49"/>
      <c r="G380" s="49"/>
      <c r="H380" s="49"/>
      <c r="I380" s="49"/>
      <c r="J380" s="49"/>
      <c r="K380" s="49"/>
      <c r="L380" s="49"/>
      <c r="M380" s="49"/>
      <c r="N380" s="49"/>
    </row>
    <row r="381" spans="2:14" ht="15.75" customHeight="1" x14ac:dyDescent="0.15">
      <c r="B381" s="49"/>
      <c r="C381" s="49"/>
      <c r="D381" s="49"/>
      <c r="E381" s="49"/>
      <c r="F381" s="49"/>
      <c r="G381" s="49"/>
      <c r="H381" s="49"/>
      <c r="I381" s="49"/>
      <c r="J381" s="49"/>
      <c r="K381" s="49"/>
      <c r="L381" s="49"/>
      <c r="M381" s="49"/>
      <c r="N381" s="49"/>
    </row>
    <row r="382" spans="2:14" ht="15.75" customHeight="1" x14ac:dyDescent="0.15">
      <c r="B382" s="49"/>
      <c r="C382" s="49"/>
      <c r="D382" s="49"/>
      <c r="E382" s="49"/>
      <c r="F382" s="49"/>
      <c r="G382" s="49"/>
      <c r="H382" s="49"/>
      <c r="I382" s="49"/>
      <c r="J382" s="49"/>
      <c r="K382" s="49"/>
      <c r="L382" s="49"/>
      <c r="M382" s="49"/>
      <c r="N382" s="49"/>
    </row>
    <row r="383" spans="2:14" ht="15.75" customHeight="1" x14ac:dyDescent="0.15">
      <c r="B383" s="49"/>
      <c r="C383" s="49"/>
      <c r="D383" s="49"/>
      <c r="E383" s="49"/>
      <c r="F383" s="49"/>
      <c r="G383" s="49"/>
      <c r="H383" s="49"/>
      <c r="I383" s="49"/>
      <c r="J383" s="49"/>
      <c r="K383" s="49"/>
      <c r="L383" s="49"/>
      <c r="M383" s="49"/>
      <c r="N383" s="49"/>
    </row>
    <row r="384" spans="2:14" ht="15.75" customHeight="1" x14ac:dyDescent="0.15">
      <c r="B384" s="49"/>
      <c r="C384" s="49"/>
      <c r="D384" s="49"/>
      <c r="E384" s="49"/>
      <c r="F384" s="49"/>
      <c r="G384" s="49"/>
      <c r="H384" s="49"/>
      <c r="I384" s="49"/>
      <c r="J384" s="49"/>
      <c r="K384" s="49"/>
      <c r="L384" s="49"/>
      <c r="M384" s="49"/>
      <c r="N384" s="49"/>
    </row>
    <row r="385" spans="2:14" ht="15.75" customHeight="1" x14ac:dyDescent="0.15">
      <c r="B385" s="49"/>
      <c r="C385" s="49"/>
      <c r="D385" s="49"/>
      <c r="E385" s="49"/>
      <c r="F385" s="49"/>
      <c r="G385" s="49"/>
      <c r="H385" s="49"/>
      <c r="I385" s="49"/>
      <c r="J385" s="49"/>
      <c r="K385" s="49"/>
      <c r="L385" s="49"/>
      <c r="M385" s="49"/>
      <c r="N385" s="49"/>
    </row>
    <row r="386" spans="2:14" ht="15.75" customHeight="1" x14ac:dyDescent="0.15">
      <c r="B386" s="49"/>
      <c r="C386" s="49"/>
      <c r="D386" s="49"/>
      <c r="E386" s="49"/>
      <c r="F386" s="49"/>
      <c r="G386" s="49"/>
      <c r="H386" s="49"/>
      <c r="I386" s="49"/>
      <c r="J386" s="49"/>
      <c r="K386" s="49"/>
      <c r="L386" s="49"/>
      <c r="M386" s="49"/>
      <c r="N386" s="49"/>
    </row>
    <row r="387" spans="2:14" ht="15.75" customHeight="1" x14ac:dyDescent="0.15">
      <c r="B387" s="49"/>
      <c r="C387" s="49"/>
      <c r="D387" s="49"/>
      <c r="E387" s="49"/>
      <c r="F387" s="49"/>
      <c r="G387" s="49"/>
      <c r="H387" s="49"/>
      <c r="I387" s="49"/>
      <c r="J387" s="49"/>
      <c r="K387" s="49"/>
      <c r="L387" s="49"/>
      <c r="M387" s="49"/>
      <c r="N387" s="49"/>
    </row>
    <row r="388" spans="2:14" ht="15.75" customHeight="1" x14ac:dyDescent="0.15">
      <c r="B388" s="49"/>
      <c r="C388" s="49"/>
      <c r="D388" s="49"/>
      <c r="E388" s="49"/>
      <c r="F388" s="49"/>
      <c r="G388" s="49"/>
      <c r="H388" s="49"/>
      <c r="I388" s="49"/>
      <c r="J388" s="49"/>
      <c r="K388" s="49"/>
      <c r="L388" s="49"/>
      <c r="M388" s="49"/>
      <c r="N388" s="49"/>
    </row>
    <row r="389" spans="2:14" ht="15.75" customHeight="1" x14ac:dyDescent="0.15">
      <c r="B389" s="49"/>
      <c r="C389" s="49"/>
      <c r="D389" s="49"/>
      <c r="E389" s="49"/>
      <c r="F389" s="49"/>
      <c r="G389" s="49"/>
      <c r="H389" s="49"/>
      <c r="I389" s="49"/>
      <c r="J389" s="49"/>
      <c r="K389" s="49"/>
      <c r="L389" s="49"/>
      <c r="M389" s="49"/>
      <c r="N389" s="49"/>
    </row>
    <row r="390" spans="2:14" ht="15.75" customHeight="1" x14ac:dyDescent="0.15">
      <c r="B390" s="49"/>
      <c r="C390" s="49"/>
      <c r="D390" s="49"/>
      <c r="E390" s="49"/>
      <c r="F390" s="49"/>
      <c r="G390" s="49"/>
      <c r="H390" s="49"/>
      <c r="I390" s="49"/>
      <c r="J390" s="49"/>
      <c r="K390" s="49"/>
      <c r="L390" s="49"/>
      <c r="M390" s="49"/>
      <c r="N390" s="49"/>
    </row>
    <row r="391" spans="2:14" ht="15.75" customHeight="1" x14ac:dyDescent="0.15">
      <c r="B391" s="49"/>
      <c r="C391" s="49"/>
      <c r="D391" s="49"/>
      <c r="E391" s="49"/>
      <c r="F391" s="49"/>
      <c r="G391" s="49"/>
      <c r="H391" s="49"/>
      <c r="I391" s="49"/>
      <c r="J391" s="49"/>
      <c r="K391" s="49"/>
      <c r="L391" s="49"/>
      <c r="M391" s="49"/>
      <c r="N391" s="49"/>
    </row>
    <row r="392" spans="2:14" ht="15.75" customHeight="1" x14ac:dyDescent="0.15">
      <c r="B392" s="49"/>
      <c r="C392" s="49"/>
      <c r="D392" s="49"/>
      <c r="E392" s="49"/>
      <c r="F392" s="49"/>
      <c r="G392" s="49"/>
      <c r="H392" s="49"/>
      <c r="I392" s="49"/>
      <c r="J392" s="49"/>
      <c r="K392" s="49"/>
      <c r="L392" s="49"/>
      <c r="M392" s="49"/>
      <c r="N392" s="49"/>
    </row>
    <row r="393" spans="2:14" ht="15.75" customHeight="1" x14ac:dyDescent="0.15">
      <c r="B393" s="49"/>
      <c r="C393" s="49"/>
      <c r="D393" s="49"/>
      <c r="E393" s="49"/>
      <c r="F393" s="49"/>
      <c r="G393" s="49"/>
      <c r="H393" s="49"/>
      <c r="I393" s="49"/>
      <c r="J393" s="49"/>
      <c r="K393" s="49"/>
      <c r="L393" s="49"/>
      <c r="M393" s="49"/>
      <c r="N393" s="49"/>
    </row>
    <row r="394" spans="2:14" ht="15.75" customHeight="1" x14ac:dyDescent="0.15">
      <c r="B394" s="49"/>
      <c r="C394" s="49"/>
      <c r="D394" s="49"/>
      <c r="E394" s="49"/>
      <c r="F394" s="49"/>
      <c r="G394" s="49"/>
      <c r="H394" s="49"/>
      <c r="I394" s="49"/>
      <c r="J394" s="49"/>
      <c r="K394" s="49"/>
      <c r="L394" s="49"/>
      <c r="M394" s="49"/>
      <c r="N394" s="49"/>
    </row>
    <row r="395" spans="2:14" ht="15.75" customHeight="1" x14ac:dyDescent="0.15">
      <c r="B395" s="49"/>
      <c r="C395" s="49"/>
      <c r="D395" s="49"/>
      <c r="E395" s="49"/>
      <c r="F395" s="49"/>
      <c r="G395" s="49"/>
      <c r="H395" s="49"/>
      <c r="I395" s="49"/>
      <c r="J395" s="49"/>
      <c r="K395" s="49"/>
      <c r="L395" s="49"/>
      <c r="M395" s="49"/>
      <c r="N395" s="49"/>
    </row>
    <row r="396" spans="2:14" ht="15.75" customHeight="1" x14ac:dyDescent="0.15">
      <c r="B396" s="49"/>
      <c r="C396" s="49"/>
      <c r="D396" s="49"/>
      <c r="E396" s="49"/>
      <c r="F396" s="49"/>
      <c r="G396" s="49"/>
      <c r="H396" s="49"/>
      <c r="I396" s="49"/>
      <c r="J396" s="49"/>
      <c r="K396" s="49"/>
      <c r="L396" s="49"/>
      <c r="M396" s="49"/>
      <c r="N396" s="49"/>
    </row>
    <row r="397" spans="2:14" ht="15.75" customHeight="1" x14ac:dyDescent="0.15">
      <c r="B397" s="49"/>
      <c r="C397" s="49"/>
      <c r="D397" s="49"/>
      <c r="E397" s="49"/>
      <c r="F397" s="49"/>
      <c r="G397" s="49"/>
      <c r="H397" s="49"/>
      <c r="I397" s="49"/>
      <c r="J397" s="49"/>
      <c r="K397" s="49"/>
      <c r="L397" s="49"/>
      <c r="M397" s="49"/>
      <c r="N397" s="49"/>
    </row>
    <row r="398" spans="2:14" ht="15.75" customHeight="1" x14ac:dyDescent="0.15">
      <c r="B398" s="49"/>
      <c r="C398" s="49"/>
      <c r="D398" s="49"/>
      <c r="E398" s="49"/>
      <c r="F398" s="49"/>
      <c r="G398" s="49"/>
      <c r="H398" s="49"/>
      <c r="I398" s="49"/>
      <c r="J398" s="49"/>
      <c r="K398" s="49"/>
      <c r="L398" s="49"/>
      <c r="M398" s="49"/>
      <c r="N398" s="49"/>
    </row>
    <row r="399" spans="2:14" ht="15.75" customHeight="1" x14ac:dyDescent="0.15">
      <c r="B399" s="49"/>
      <c r="C399" s="49"/>
      <c r="D399" s="49"/>
      <c r="E399" s="49"/>
      <c r="F399" s="49"/>
      <c r="G399" s="49"/>
      <c r="H399" s="49"/>
      <c r="I399" s="49"/>
      <c r="J399" s="49"/>
      <c r="K399" s="49"/>
      <c r="L399" s="49"/>
      <c r="M399" s="49"/>
      <c r="N399" s="49"/>
    </row>
    <row r="400" spans="2:14" ht="15.75" customHeight="1" x14ac:dyDescent="0.15">
      <c r="B400" s="49"/>
      <c r="C400" s="49"/>
      <c r="D400" s="49"/>
      <c r="E400" s="49"/>
      <c r="F400" s="49"/>
      <c r="G400" s="49"/>
      <c r="H400" s="49"/>
      <c r="I400" s="49"/>
      <c r="J400" s="49"/>
      <c r="K400" s="49"/>
      <c r="L400" s="49"/>
      <c r="M400" s="49"/>
      <c r="N400" s="49"/>
    </row>
    <row r="401" spans="2:14" ht="15.75" customHeight="1" x14ac:dyDescent="0.15">
      <c r="B401" s="49"/>
      <c r="C401" s="49"/>
      <c r="D401" s="49"/>
      <c r="E401" s="49"/>
      <c r="F401" s="49"/>
      <c r="G401" s="49"/>
      <c r="H401" s="49"/>
      <c r="I401" s="49"/>
      <c r="J401" s="49"/>
      <c r="K401" s="49"/>
      <c r="L401" s="49"/>
      <c r="M401" s="49"/>
      <c r="N401" s="49"/>
    </row>
    <row r="402" spans="2:14" ht="15.75" customHeight="1" x14ac:dyDescent="0.15">
      <c r="B402" s="49"/>
      <c r="C402" s="49"/>
      <c r="D402" s="49"/>
      <c r="E402" s="49"/>
      <c r="F402" s="49"/>
      <c r="G402" s="49"/>
      <c r="H402" s="49"/>
      <c r="I402" s="49"/>
      <c r="J402" s="49"/>
      <c r="K402" s="49"/>
      <c r="L402" s="49"/>
      <c r="M402" s="49"/>
      <c r="N402" s="49"/>
    </row>
    <row r="403" spans="2:14" ht="15.75" customHeight="1" x14ac:dyDescent="0.15">
      <c r="B403" s="49"/>
      <c r="C403" s="49"/>
      <c r="D403" s="49"/>
      <c r="E403" s="49"/>
      <c r="F403" s="49"/>
      <c r="G403" s="49"/>
      <c r="H403" s="49"/>
      <c r="I403" s="49"/>
      <c r="J403" s="49"/>
      <c r="K403" s="49"/>
      <c r="L403" s="49"/>
      <c r="M403" s="49"/>
      <c r="N403" s="49"/>
    </row>
    <row r="404" spans="2:14" ht="15.75" customHeight="1" x14ac:dyDescent="0.15">
      <c r="B404" s="49"/>
      <c r="C404" s="49"/>
      <c r="D404" s="49"/>
      <c r="E404" s="49"/>
      <c r="F404" s="49"/>
      <c r="G404" s="49"/>
      <c r="H404" s="49"/>
      <c r="I404" s="49"/>
      <c r="J404" s="49"/>
      <c r="K404" s="49"/>
      <c r="L404" s="49"/>
      <c r="M404" s="49"/>
      <c r="N404" s="49"/>
    </row>
    <row r="405" spans="2:14" ht="15.75" customHeight="1" x14ac:dyDescent="0.15">
      <c r="B405" s="49"/>
      <c r="C405" s="49"/>
      <c r="D405" s="49"/>
      <c r="E405" s="49"/>
      <c r="F405" s="49"/>
      <c r="G405" s="49"/>
      <c r="H405" s="49"/>
      <c r="I405" s="49"/>
      <c r="J405" s="49"/>
      <c r="K405" s="49"/>
      <c r="L405" s="49"/>
      <c r="M405" s="49"/>
      <c r="N405" s="49"/>
    </row>
    <row r="406" spans="2:14" ht="15.75" customHeight="1" x14ac:dyDescent="0.15">
      <c r="B406" s="49"/>
      <c r="C406" s="49"/>
      <c r="D406" s="49"/>
      <c r="E406" s="49"/>
      <c r="F406" s="49"/>
      <c r="G406" s="49"/>
      <c r="H406" s="49"/>
      <c r="I406" s="49"/>
      <c r="J406" s="49"/>
      <c r="K406" s="49"/>
      <c r="L406" s="49"/>
      <c r="M406" s="49"/>
      <c r="N406" s="49"/>
    </row>
    <row r="407" spans="2:14" ht="15.75" customHeight="1" x14ac:dyDescent="0.15">
      <c r="B407" s="49"/>
      <c r="C407" s="49"/>
      <c r="D407" s="49"/>
      <c r="E407" s="49"/>
      <c r="F407" s="49"/>
      <c r="G407" s="49"/>
      <c r="H407" s="49"/>
      <c r="I407" s="49"/>
      <c r="J407" s="49"/>
      <c r="K407" s="49"/>
      <c r="L407" s="49"/>
      <c r="M407" s="49"/>
      <c r="N407" s="49"/>
    </row>
    <row r="408" spans="2:14" ht="15.75" customHeight="1" x14ac:dyDescent="0.15">
      <c r="B408" s="49"/>
      <c r="C408" s="49"/>
      <c r="D408" s="49"/>
      <c r="E408" s="49"/>
      <c r="F408" s="49"/>
      <c r="G408" s="49"/>
      <c r="H408" s="49"/>
      <c r="I408" s="49"/>
      <c r="J408" s="49"/>
      <c r="K408" s="49"/>
      <c r="L408" s="49"/>
      <c r="M408" s="49"/>
      <c r="N408" s="49"/>
    </row>
    <row r="409" spans="2:14" ht="15.75" customHeight="1" x14ac:dyDescent="0.15">
      <c r="B409" s="49"/>
      <c r="C409" s="49"/>
      <c r="D409" s="49"/>
      <c r="E409" s="49"/>
      <c r="F409" s="49"/>
      <c r="G409" s="49"/>
      <c r="H409" s="49"/>
      <c r="I409" s="49"/>
      <c r="J409" s="49"/>
      <c r="K409" s="49"/>
      <c r="L409" s="49"/>
      <c r="M409" s="49"/>
      <c r="N409" s="49"/>
    </row>
    <row r="410" spans="2:14" ht="15.75" customHeight="1" x14ac:dyDescent="0.15">
      <c r="B410" s="49"/>
      <c r="C410" s="49"/>
      <c r="D410" s="49"/>
      <c r="E410" s="49"/>
      <c r="F410" s="49"/>
      <c r="G410" s="49"/>
      <c r="H410" s="49"/>
      <c r="I410" s="49"/>
      <c r="J410" s="49"/>
      <c r="K410" s="49"/>
      <c r="L410" s="49"/>
      <c r="M410" s="49"/>
      <c r="N410" s="49"/>
    </row>
    <row r="411" spans="2:14" ht="15.75" customHeight="1" x14ac:dyDescent="0.15">
      <c r="B411" s="49"/>
      <c r="C411" s="49"/>
      <c r="D411" s="49"/>
      <c r="E411" s="49"/>
      <c r="F411" s="49"/>
      <c r="G411" s="49"/>
      <c r="H411" s="49"/>
      <c r="I411" s="49"/>
      <c r="J411" s="49"/>
      <c r="K411" s="49"/>
      <c r="L411" s="49"/>
      <c r="M411" s="49"/>
      <c r="N411" s="49"/>
    </row>
    <row r="412" spans="2:14" ht="15.75" customHeight="1" x14ac:dyDescent="0.15">
      <c r="B412" s="49"/>
      <c r="C412" s="49"/>
      <c r="D412" s="49"/>
      <c r="E412" s="49"/>
      <c r="F412" s="49"/>
      <c r="G412" s="49"/>
      <c r="H412" s="49"/>
      <c r="I412" s="49"/>
      <c r="J412" s="49"/>
      <c r="K412" s="49"/>
      <c r="L412" s="49"/>
      <c r="M412" s="49"/>
      <c r="N412" s="49"/>
    </row>
    <row r="413" spans="2:14" ht="15.75" customHeight="1" x14ac:dyDescent="0.15">
      <c r="B413" s="49"/>
      <c r="C413" s="49"/>
      <c r="D413" s="49"/>
      <c r="E413" s="49"/>
      <c r="F413" s="49"/>
      <c r="G413" s="49"/>
      <c r="H413" s="49"/>
      <c r="I413" s="49"/>
      <c r="J413" s="49"/>
      <c r="K413" s="49"/>
      <c r="L413" s="49"/>
      <c r="M413" s="49"/>
      <c r="N413" s="49"/>
    </row>
    <row r="414" spans="2:14" ht="15.75" customHeight="1" x14ac:dyDescent="0.15">
      <c r="B414" s="49"/>
      <c r="C414" s="49"/>
      <c r="D414" s="49"/>
      <c r="E414" s="49"/>
      <c r="F414" s="49"/>
      <c r="G414" s="49"/>
      <c r="H414" s="49"/>
      <c r="I414" s="49"/>
      <c r="J414" s="49"/>
      <c r="K414" s="49"/>
      <c r="L414" s="49"/>
      <c r="M414" s="49"/>
      <c r="N414" s="49"/>
    </row>
    <row r="415" spans="2:14" ht="15.75" customHeight="1" x14ac:dyDescent="0.15">
      <c r="B415" s="49"/>
      <c r="C415" s="49"/>
      <c r="D415" s="49"/>
      <c r="E415" s="49"/>
      <c r="F415" s="49"/>
      <c r="G415" s="49"/>
      <c r="H415" s="49"/>
      <c r="I415" s="49"/>
      <c r="J415" s="49"/>
      <c r="K415" s="49"/>
      <c r="L415" s="49"/>
      <c r="M415" s="49"/>
      <c r="N415" s="49"/>
    </row>
    <row r="416" spans="2:14" ht="15.75" customHeight="1" x14ac:dyDescent="0.15">
      <c r="B416" s="49"/>
      <c r="C416" s="49"/>
      <c r="D416" s="49"/>
      <c r="E416" s="49"/>
      <c r="F416" s="49"/>
      <c r="G416" s="49"/>
      <c r="H416" s="49"/>
      <c r="I416" s="49"/>
      <c r="J416" s="49"/>
      <c r="K416" s="49"/>
      <c r="L416" s="49"/>
      <c r="M416" s="49"/>
      <c r="N416" s="49"/>
    </row>
    <row r="417" spans="2:14" ht="15.75" customHeight="1" x14ac:dyDescent="0.15">
      <c r="B417" s="49"/>
      <c r="C417" s="49"/>
      <c r="D417" s="49"/>
      <c r="E417" s="49"/>
      <c r="F417" s="49"/>
      <c r="G417" s="49"/>
      <c r="H417" s="49"/>
      <c r="I417" s="49"/>
      <c r="J417" s="49"/>
      <c r="K417" s="49"/>
      <c r="L417" s="49"/>
      <c r="M417" s="49"/>
      <c r="N417" s="49"/>
    </row>
    <row r="418" spans="2:14" ht="15.75" customHeight="1" x14ac:dyDescent="0.15">
      <c r="B418" s="49"/>
      <c r="C418" s="49"/>
      <c r="D418" s="49"/>
      <c r="E418" s="49"/>
      <c r="F418" s="49"/>
      <c r="G418" s="49"/>
      <c r="H418" s="49"/>
      <c r="I418" s="49"/>
      <c r="J418" s="49"/>
      <c r="K418" s="49"/>
      <c r="L418" s="49"/>
      <c r="M418" s="49"/>
      <c r="N418" s="49"/>
    </row>
    <row r="419" spans="2:14" ht="15.75" customHeight="1" x14ac:dyDescent="0.15">
      <c r="B419" s="49"/>
      <c r="C419" s="49"/>
      <c r="D419" s="49"/>
      <c r="E419" s="49"/>
      <c r="F419" s="49"/>
      <c r="G419" s="49"/>
      <c r="H419" s="49"/>
      <c r="I419" s="49"/>
      <c r="J419" s="49"/>
      <c r="K419" s="49"/>
      <c r="L419" s="49"/>
      <c r="M419" s="49"/>
      <c r="N419" s="49"/>
    </row>
    <row r="420" spans="2:14" ht="15.75" customHeight="1" x14ac:dyDescent="0.15">
      <c r="B420" s="49"/>
      <c r="C420" s="49"/>
      <c r="D420" s="49"/>
      <c r="E420" s="49"/>
      <c r="F420" s="49"/>
      <c r="G420" s="49"/>
      <c r="H420" s="49"/>
      <c r="I420" s="49"/>
      <c r="J420" s="49"/>
      <c r="K420" s="49"/>
      <c r="L420" s="49"/>
      <c r="M420" s="49"/>
      <c r="N420" s="49"/>
    </row>
    <row r="421" spans="2:14" ht="15.75" customHeight="1" x14ac:dyDescent="0.15">
      <c r="B421" s="49"/>
      <c r="C421" s="49"/>
      <c r="D421" s="49"/>
      <c r="E421" s="49"/>
      <c r="F421" s="49"/>
      <c r="G421" s="49"/>
      <c r="H421" s="49"/>
      <c r="I421" s="49"/>
      <c r="J421" s="49"/>
      <c r="K421" s="49"/>
      <c r="L421" s="49"/>
      <c r="M421" s="49"/>
      <c r="N421" s="49"/>
    </row>
    <row r="422" spans="2:14" ht="15.75" customHeight="1" x14ac:dyDescent="0.15">
      <c r="B422" s="49"/>
      <c r="C422" s="49"/>
      <c r="D422" s="49"/>
      <c r="E422" s="49"/>
      <c r="F422" s="49"/>
      <c r="G422" s="49"/>
      <c r="H422" s="49"/>
      <c r="I422" s="49"/>
      <c r="J422" s="49"/>
      <c r="K422" s="49"/>
      <c r="L422" s="49"/>
      <c r="M422" s="49"/>
      <c r="N422" s="49"/>
    </row>
    <row r="423" spans="2:14" ht="15.75" customHeight="1" x14ac:dyDescent="0.15">
      <c r="B423" s="49"/>
      <c r="C423" s="49"/>
      <c r="D423" s="49"/>
      <c r="E423" s="49"/>
      <c r="F423" s="49"/>
      <c r="G423" s="49"/>
      <c r="H423" s="49"/>
      <c r="I423" s="49"/>
      <c r="J423" s="49"/>
      <c r="K423" s="49"/>
      <c r="L423" s="49"/>
      <c r="M423" s="49"/>
      <c r="N423" s="49"/>
    </row>
    <row r="424" spans="2:14" ht="15.75" customHeight="1" x14ac:dyDescent="0.15">
      <c r="B424" s="49"/>
      <c r="C424" s="49"/>
      <c r="D424" s="49"/>
      <c r="E424" s="49"/>
      <c r="F424" s="49"/>
      <c r="G424" s="49"/>
      <c r="H424" s="49"/>
      <c r="I424" s="49"/>
      <c r="J424" s="49"/>
      <c r="K424" s="49"/>
      <c r="L424" s="49"/>
      <c r="M424" s="49"/>
      <c r="N424" s="49"/>
    </row>
    <row r="425" spans="2:14" ht="15.75" customHeight="1" x14ac:dyDescent="0.15">
      <c r="B425" s="49"/>
      <c r="C425" s="49"/>
      <c r="D425" s="49"/>
      <c r="E425" s="49"/>
      <c r="F425" s="49"/>
      <c r="G425" s="49"/>
      <c r="H425" s="49"/>
      <c r="I425" s="49"/>
      <c r="J425" s="49"/>
      <c r="K425" s="49"/>
      <c r="L425" s="49"/>
      <c r="M425" s="49"/>
      <c r="N425" s="49"/>
    </row>
    <row r="426" spans="2:14" ht="15.75" customHeight="1" x14ac:dyDescent="0.15">
      <c r="B426" s="49"/>
      <c r="C426" s="49"/>
      <c r="D426" s="49"/>
      <c r="E426" s="49"/>
      <c r="F426" s="49"/>
      <c r="G426" s="49"/>
      <c r="H426" s="49"/>
      <c r="I426" s="49"/>
      <c r="J426" s="49"/>
      <c r="K426" s="49"/>
      <c r="L426" s="49"/>
      <c r="M426" s="49"/>
      <c r="N426" s="49"/>
    </row>
    <row r="427" spans="2:14" ht="15.75" customHeight="1" x14ac:dyDescent="0.15">
      <c r="B427" s="49"/>
      <c r="C427" s="49"/>
      <c r="D427" s="49"/>
      <c r="E427" s="49"/>
      <c r="F427" s="49"/>
      <c r="G427" s="49"/>
      <c r="H427" s="49"/>
      <c r="I427" s="49"/>
      <c r="J427" s="49"/>
      <c r="K427" s="49"/>
      <c r="L427" s="49"/>
      <c r="M427" s="49"/>
      <c r="N427" s="49"/>
    </row>
    <row r="428" spans="2:14" ht="15.75" customHeight="1" x14ac:dyDescent="0.15">
      <c r="B428" s="49"/>
      <c r="C428" s="49"/>
      <c r="D428" s="49"/>
      <c r="E428" s="49"/>
      <c r="F428" s="49"/>
      <c r="G428" s="49"/>
      <c r="H428" s="49"/>
      <c r="I428" s="49"/>
      <c r="J428" s="49"/>
      <c r="K428" s="49"/>
      <c r="L428" s="49"/>
      <c r="M428" s="49"/>
      <c r="N428" s="49"/>
    </row>
    <row r="429" spans="2:14" ht="15.75" customHeight="1" x14ac:dyDescent="0.15">
      <c r="B429" s="49"/>
      <c r="C429" s="49"/>
      <c r="D429" s="49"/>
      <c r="E429" s="49"/>
      <c r="F429" s="49"/>
      <c r="G429" s="49"/>
      <c r="H429" s="49"/>
      <c r="I429" s="49"/>
      <c r="J429" s="49"/>
      <c r="K429" s="49"/>
      <c r="L429" s="49"/>
      <c r="M429" s="49"/>
      <c r="N429" s="49"/>
    </row>
    <row r="430" spans="2:14" ht="15.75" customHeight="1" x14ac:dyDescent="0.15">
      <c r="B430" s="49"/>
      <c r="C430" s="49"/>
      <c r="D430" s="49"/>
      <c r="E430" s="49"/>
      <c r="F430" s="49"/>
      <c r="G430" s="49"/>
      <c r="H430" s="49"/>
      <c r="I430" s="49"/>
      <c r="J430" s="49"/>
      <c r="K430" s="49"/>
      <c r="L430" s="49"/>
      <c r="M430" s="49"/>
      <c r="N430" s="49"/>
    </row>
    <row r="431" spans="2:14" ht="15.75" customHeight="1" x14ac:dyDescent="0.15">
      <c r="B431" s="49"/>
      <c r="C431" s="49"/>
      <c r="D431" s="49"/>
      <c r="E431" s="49"/>
      <c r="F431" s="49"/>
      <c r="G431" s="49"/>
      <c r="H431" s="49"/>
      <c r="I431" s="49"/>
      <c r="J431" s="49"/>
      <c r="K431" s="49"/>
      <c r="L431" s="49"/>
      <c r="M431" s="49"/>
      <c r="N431" s="49"/>
    </row>
    <row r="432" spans="2:14" ht="15.75" customHeight="1" x14ac:dyDescent="0.15">
      <c r="B432" s="49"/>
      <c r="C432" s="49"/>
      <c r="D432" s="49"/>
      <c r="E432" s="49"/>
      <c r="F432" s="49"/>
      <c r="G432" s="49"/>
      <c r="H432" s="49"/>
      <c r="I432" s="49"/>
      <c r="J432" s="49"/>
      <c r="K432" s="49"/>
      <c r="L432" s="49"/>
      <c r="M432" s="49"/>
      <c r="N432" s="49"/>
    </row>
    <row r="433" spans="2:14" ht="15.75" customHeight="1" x14ac:dyDescent="0.15">
      <c r="B433" s="49"/>
      <c r="C433" s="49"/>
      <c r="D433" s="49"/>
      <c r="E433" s="49"/>
      <c r="F433" s="49"/>
      <c r="G433" s="49"/>
      <c r="H433" s="49"/>
      <c r="I433" s="49"/>
      <c r="J433" s="49"/>
      <c r="K433" s="49"/>
      <c r="L433" s="49"/>
      <c r="M433" s="49"/>
      <c r="N433" s="49"/>
    </row>
    <row r="434" spans="2:14" ht="15.75" customHeight="1" x14ac:dyDescent="0.15">
      <c r="B434" s="49"/>
      <c r="C434" s="49"/>
      <c r="D434" s="49"/>
      <c r="E434" s="49"/>
      <c r="F434" s="49"/>
      <c r="G434" s="49"/>
      <c r="H434" s="49"/>
      <c r="I434" s="49"/>
      <c r="J434" s="49"/>
      <c r="K434" s="49"/>
      <c r="L434" s="49"/>
      <c r="M434" s="49"/>
      <c r="N434" s="49"/>
    </row>
    <row r="435" spans="2:14" ht="15.75" customHeight="1" x14ac:dyDescent="0.15">
      <c r="B435" s="49"/>
      <c r="C435" s="49"/>
      <c r="D435" s="49"/>
      <c r="E435" s="49"/>
      <c r="F435" s="49"/>
      <c r="G435" s="49"/>
      <c r="H435" s="49"/>
      <c r="I435" s="49"/>
      <c r="J435" s="49"/>
      <c r="K435" s="49"/>
      <c r="L435" s="49"/>
      <c r="M435" s="49"/>
      <c r="N435" s="49"/>
    </row>
    <row r="436" spans="2:14" ht="15.75" customHeight="1" x14ac:dyDescent="0.15">
      <c r="B436" s="49"/>
      <c r="C436" s="49"/>
      <c r="D436" s="49"/>
      <c r="E436" s="49"/>
      <c r="F436" s="49"/>
      <c r="G436" s="49"/>
      <c r="H436" s="49"/>
      <c r="I436" s="49"/>
      <c r="J436" s="49"/>
      <c r="K436" s="49"/>
      <c r="L436" s="49"/>
      <c r="M436" s="49"/>
      <c r="N436" s="49"/>
    </row>
    <row r="437" spans="2:14" ht="15.75" customHeight="1" x14ac:dyDescent="0.15">
      <c r="B437" s="49"/>
      <c r="C437" s="49"/>
      <c r="D437" s="49"/>
      <c r="E437" s="49"/>
      <c r="F437" s="49"/>
      <c r="G437" s="49"/>
      <c r="H437" s="49"/>
      <c r="I437" s="49"/>
      <c r="J437" s="49"/>
      <c r="K437" s="49"/>
      <c r="L437" s="49"/>
      <c r="M437" s="49"/>
      <c r="N437" s="49"/>
    </row>
    <row r="438" spans="2:14" ht="15.75" customHeight="1" x14ac:dyDescent="0.15">
      <c r="B438" s="49"/>
      <c r="C438" s="49"/>
      <c r="D438" s="49"/>
      <c r="E438" s="49"/>
      <c r="F438" s="49"/>
      <c r="G438" s="49"/>
      <c r="H438" s="49"/>
      <c r="I438" s="49"/>
      <c r="J438" s="49"/>
      <c r="K438" s="49"/>
      <c r="L438" s="49"/>
      <c r="M438" s="49"/>
      <c r="N438" s="49"/>
    </row>
    <row r="439" spans="2:14" ht="15.75" customHeight="1" x14ac:dyDescent="0.15">
      <c r="B439" s="49"/>
      <c r="C439" s="49"/>
      <c r="D439" s="49"/>
      <c r="E439" s="49"/>
      <c r="F439" s="49"/>
      <c r="G439" s="49"/>
      <c r="H439" s="49"/>
      <c r="I439" s="49"/>
      <c r="J439" s="49"/>
      <c r="K439" s="49"/>
      <c r="L439" s="49"/>
      <c r="M439" s="49"/>
      <c r="N439" s="49"/>
    </row>
    <row r="440" spans="2:14" ht="15.75" customHeight="1" x14ac:dyDescent="0.15">
      <c r="B440" s="49"/>
      <c r="C440" s="49"/>
      <c r="D440" s="49"/>
      <c r="E440" s="49"/>
      <c r="F440" s="49"/>
      <c r="G440" s="49"/>
      <c r="H440" s="49"/>
      <c r="I440" s="49"/>
      <c r="J440" s="49"/>
      <c r="K440" s="49"/>
      <c r="L440" s="49"/>
      <c r="M440" s="49"/>
      <c r="N440" s="49"/>
    </row>
    <row r="441" spans="2:14" ht="15.75" customHeight="1" x14ac:dyDescent="0.15">
      <c r="B441" s="49"/>
      <c r="C441" s="49"/>
      <c r="D441" s="49"/>
      <c r="E441" s="49"/>
      <c r="F441" s="49"/>
      <c r="G441" s="49"/>
      <c r="H441" s="49"/>
      <c r="I441" s="49"/>
      <c r="J441" s="49"/>
      <c r="K441" s="49"/>
      <c r="L441" s="49"/>
      <c r="M441" s="49"/>
      <c r="N441" s="49"/>
    </row>
    <row r="442" spans="2:14" ht="15.75" customHeight="1" x14ac:dyDescent="0.15">
      <c r="B442" s="49"/>
      <c r="C442" s="49"/>
      <c r="D442" s="49"/>
      <c r="E442" s="49"/>
      <c r="F442" s="49"/>
      <c r="G442" s="49"/>
      <c r="H442" s="49"/>
      <c r="I442" s="49"/>
      <c r="J442" s="49"/>
      <c r="K442" s="49"/>
      <c r="L442" s="49"/>
      <c r="M442" s="49"/>
      <c r="N442" s="49"/>
    </row>
    <row r="443" spans="2:14" ht="15.75" customHeight="1" x14ac:dyDescent="0.15">
      <c r="B443" s="49"/>
      <c r="C443" s="49"/>
      <c r="D443" s="49"/>
      <c r="E443" s="49"/>
      <c r="F443" s="49"/>
      <c r="G443" s="49"/>
      <c r="H443" s="49"/>
      <c r="I443" s="49"/>
      <c r="J443" s="49"/>
      <c r="K443" s="49"/>
      <c r="L443" s="49"/>
      <c r="M443" s="49"/>
      <c r="N443" s="49"/>
    </row>
    <row r="444" spans="2:14" ht="15.75" customHeight="1" x14ac:dyDescent="0.15">
      <c r="B444" s="49"/>
      <c r="C444" s="49"/>
      <c r="D444" s="49"/>
      <c r="E444" s="49"/>
      <c r="F444" s="49"/>
      <c r="G444" s="49"/>
      <c r="H444" s="49"/>
      <c r="I444" s="49"/>
      <c r="J444" s="49"/>
      <c r="K444" s="49"/>
      <c r="L444" s="49"/>
      <c r="M444" s="49"/>
      <c r="N444" s="49"/>
    </row>
    <row r="445" spans="2:14" ht="15.75" customHeight="1" x14ac:dyDescent="0.15">
      <c r="B445" s="49"/>
      <c r="C445" s="49"/>
      <c r="D445" s="49"/>
      <c r="E445" s="49"/>
      <c r="F445" s="49"/>
      <c r="G445" s="49"/>
      <c r="H445" s="49"/>
      <c r="I445" s="49"/>
      <c r="J445" s="49"/>
      <c r="K445" s="49"/>
      <c r="L445" s="49"/>
      <c r="M445" s="49"/>
      <c r="N445" s="49"/>
    </row>
    <row r="446" spans="2:14" ht="15.75" customHeight="1" x14ac:dyDescent="0.15">
      <c r="B446" s="49"/>
      <c r="C446" s="49"/>
      <c r="D446" s="49"/>
      <c r="E446" s="49"/>
      <c r="F446" s="49"/>
      <c r="G446" s="49"/>
      <c r="H446" s="49"/>
      <c r="I446" s="49"/>
      <c r="J446" s="49"/>
      <c r="K446" s="49"/>
      <c r="L446" s="49"/>
      <c r="M446" s="49"/>
      <c r="N446" s="49"/>
    </row>
    <row r="447" spans="2:14" ht="15.75" customHeight="1" x14ac:dyDescent="0.15">
      <c r="B447" s="49"/>
      <c r="C447" s="49"/>
      <c r="D447" s="49"/>
      <c r="E447" s="49"/>
      <c r="F447" s="49"/>
      <c r="G447" s="49"/>
      <c r="H447" s="49"/>
      <c r="I447" s="49"/>
      <c r="J447" s="49"/>
      <c r="K447" s="49"/>
      <c r="L447" s="49"/>
      <c r="M447" s="49"/>
      <c r="N447" s="49"/>
    </row>
    <row r="448" spans="2:14" ht="15.75" customHeight="1" x14ac:dyDescent="0.15">
      <c r="B448" s="49"/>
      <c r="C448" s="49"/>
      <c r="D448" s="49"/>
      <c r="E448" s="49"/>
      <c r="F448" s="49"/>
      <c r="G448" s="49"/>
      <c r="H448" s="49"/>
      <c r="I448" s="49"/>
      <c r="J448" s="49"/>
      <c r="K448" s="49"/>
      <c r="L448" s="49"/>
      <c r="M448" s="49"/>
      <c r="N448" s="49"/>
    </row>
    <row r="449" spans="2:14" ht="15.75" customHeight="1" x14ac:dyDescent="0.15">
      <c r="B449" s="49"/>
      <c r="C449" s="49"/>
      <c r="D449" s="49"/>
      <c r="E449" s="49"/>
      <c r="F449" s="49"/>
      <c r="G449" s="49"/>
      <c r="H449" s="49"/>
      <c r="I449" s="49"/>
      <c r="J449" s="49"/>
      <c r="K449" s="49"/>
      <c r="L449" s="49"/>
      <c r="M449" s="49"/>
      <c r="N449" s="49"/>
    </row>
    <row r="450" spans="2:14" ht="15.75" customHeight="1" x14ac:dyDescent="0.15">
      <c r="B450" s="49"/>
      <c r="C450" s="49"/>
      <c r="D450" s="49"/>
      <c r="E450" s="49"/>
      <c r="F450" s="49"/>
      <c r="G450" s="49"/>
      <c r="H450" s="49"/>
      <c r="I450" s="49"/>
      <c r="J450" s="49"/>
      <c r="K450" s="49"/>
      <c r="L450" s="49"/>
      <c r="M450" s="49"/>
      <c r="N450" s="49"/>
    </row>
    <row r="451" spans="2:14" ht="15.75" customHeight="1" x14ac:dyDescent="0.15">
      <c r="B451" s="49"/>
      <c r="C451" s="49"/>
      <c r="D451" s="49"/>
      <c r="E451" s="49"/>
      <c r="F451" s="49"/>
      <c r="G451" s="49"/>
      <c r="H451" s="49"/>
      <c r="I451" s="49"/>
      <c r="J451" s="49"/>
      <c r="K451" s="49"/>
      <c r="L451" s="49"/>
      <c r="M451" s="49"/>
      <c r="N451" s="49"/>
    </row>
    <row r="452" spans="2:14" ht="15.75" customHeight="1" x14ac:dyDescent="0.15">
      <c r="B452" s="49"/>
      <c r="C452" s="49"/>
      <c r="D452" s="49"/>
      <c r="E452" s="49"/>
      <c r="F452" s="49"/>
      <c r="G452" s="49"/>
      <c r="H452" s="49"/>
      <c r="I452" s="49"/>
      <c r="J452" s="49"/>
      <c r="K452" s="49"/>
      <c r="L452" s="49"/>
      <c r="M452" s="49"/>
      <c r="N452" s="49"/>
    </row>
    <row r="453" spans="2:14" ht="15.75" customHeight="1" x14ac:dyDescent="0.15">
      <c r="B453" s="49"/>
      <c r="C453" s="49"/>
      <c r="D453" s="49"/>
      <c r="E453" s="49"/>
      <c r="F453" s="49"/>
      <c r="G453" s="49"/>
      <c r="H453" s="49"/>
      <c r="I453" s="49"/>
      <c r="J453" s="49"/>
      <c r="K453" s="49"/>
      <c r="L453" s="49"/>
      <c r="M453" s="49"/>
      <c r="N453" s="49"/>
    </row>
    <row r="454" spans="2:14" ht="15.75" customHeight="1" x14ac:dyDescent="0.15">
      <c r="B454" s="49"/>
      <c r="C454" s="49"/>
      <c r="D454" s="49"/>
      <c r="E454" s="49"/>
      <c r="F454" s="49"/>
      <c r="G454" s="49"/>
      <c r="H454" s="49"/>
      <c r="I454" s="49"/>
      <c r="J454" s="49"/>
      <c r="K454" s="49"/>
      <c r="L454" s="49"/>
      <c r="M454" s="49"/>
      <c r="N454" s="49"/>
    </row>
    <row r="455" spans="2:14" ht="15.75" customHeight="1" x14ac:dyDescent="0.15">
      <c r="B455" s="49"/>
      <c r="C455" s="49"/>
      <c r="D455" s="49"/>
      <c r="E455" s="49"/>
      <c r="F455" s="49"/>
      <c r="G455" s="49"/>
      <c r="H455" s="49"/>
      <c r="I455" s="49"/>
      <c r="J455" s="49"/>
      <c r="K455" s="49"/>
      <c r="L455" s="49"/>
      <c r="M455" s="49"/>
      <c r="N455" s="49"/>
    </row>
    <row r="456" spans="2:14" ht="15.75" customHeight="1" x14ac:dyDescent="0.15">
      <c r="B456" s="49"/>
      <c r="C456" s="49"/>
      <c r="D456" s="49"/>
      <c r="E456" s="49"/>
      <c r="F456" s="49"/>
      <c r="G456" s="49"/>
      <c r="H456" s="49"/>
      <c r="I456" s="49"/>
      <c r="J456" s="49"/>
      <c r="K456" s="49"/>
      <c r="L456" s="49"/>
      <c r="M456" s="49"/>
      <c r="N456" s="49"/>
    </row>
    <row r="457" spans="2:14" ht="15.75" customHeight="1" x14ac:dyDescent="0.15">
      <c r="B457" s="49"/>
      <c r="C457" s="49"/>
      <c r="D457" s="49"/>
      <c r="E457" s="49"/>
      <c r="F457" s="49"/>
      <c r="G457" s="49"/>
      <c r="H457" s="49"/>
      <c r="I457" s="49"/>
      <c r="J457" s="49"/>
      <c r="K457" s="49"/>
      <c r="L457" s="49"/>
      <c r="M457" s="49"/>
      <c r="N457" s="49"/>
    </row>
    <row r="458" spans="2:14" ht="15.75" customHeight="1" x14ac:dyDescent="0.15">
      <c r="B458" s="49"/>
      <c r="C458" s="49"/>
      <c r="D458" s="49"/>
      <c r="E458" s="49"/>
      <c r="F458" s="49"/>
      <c r="G458" s="49"/>
      <c r="H458" s="49"/>
      <c r="I458" s="49"/>
      <c r="J458" s="49"/>
      <c r="K458" s="49"/>
      <c r="L458" s="49"/>
      <c r="M458" s="49"/>
      <c r="N458" s="49"/>
    </row>
    <row r="459" spans="2:14" ht="15.75" customHeight="1" x14ac:dyDescent="0.15">
      <c r="B459" s="49"/>
      <c r="C459" s="49"/>
      <c r="D459" s="49"/>
      <c r="E459" s="49"/>
      <c r="F459" s="49"/>
      <c r="G459" s="49"/>
      <c r="H459" s="49"/>
      <c r="I459" s="49"/>
      <c r="J459" s="49"/>
      <c r="K459" s="49"/>
      <c r="L459" s="49"/>
      <c r="M459" s="49"/>
      <c r="N459" s="49"/>
    </row>
    <row r="460" spans="2:14" ht="15.75" customHeight="1" x14ac:dyDescent="0.15">
      <c r="B460" s="49"/>
      <c r="C460" s="49"/>
      <c r="D460" s="49"/>
      <c r="E460" s="49"/>
      <c r="F460" s="49"/>
      <c r="G460" s="49"/>
      <c r="H460" s="49"/>
      <c r="I460" s="49"/>
      <c r="J460" s="49"/>
      <c r="K460" s="49"/>
      <c r="L460" s="49"/>
      <c r="M460" s="49"/>
      <c r="N460" s="49"/>
    </row>
    <row r="461" spans="2:14" ht="15.75" customHeight="1" x14ac:dyDescent="0.15">
      <c r="B461" s="49"/>
      <c r="C461" s="49"/>
      <c r="D461" s="49"/>
      <c r="E461" s="49"/>
      <c r="F461" s="49"/>
      <c r="G461" s="49"/>
      <c r="H461" s="49"/>
      <c r="I461" s="49"/>
      <c r="J461" s="49"/>
      <c r="K461" s="49"/>
      <c r="L461" s="49"/>
      <c r="M461" s="49"/>
      <c r="N461" s="49"/>
    </row>
    <row r="462" spans="2:14" ht="15.75" customHeight="1" x14ac:dyDescent="0.15">
      <c r="B462" s="49"/>
      <c r="C462" s="49"/>
      <c r="D462" s="49"/>
      <c r="E462" s="49"/>
      <c r="F462" s="49"/>
      <c r="G462" s="49"/>
      <c r="H462" s="49"/>
      <c r="I462" s="49"/>
      <c r="J462" s="49"/>
      <c r="K462" s="49"/>
      <c r="L462" s="49"/>
      <c r="M462" s="49"/>
      <c r="N462" s="49"/>
    </row>
    <row r="463" spans="2:14" ht="15.75" customHeight="1" x14ac:dyDescent="0.15">
      <c r="B463" s="49"/>
      <c r="C463" s="49"/>
      <c r="D463" s="49"/>
      <c r="E463" s="49"/>
      <c r="F463" s="49"/>
      <c r="G463" s="49"/>
      <c r="H463" s="49"/>
      <c r="I463" s="49"/>
      <c r="J463" s="49"/>
      <c r="K463" s="49"/>
      <c r="L463" s="49"/>
      <c r="M463" s="49"/>
      <c r="N463" s="49"/>
    </row>
    <row r="464" spans="2:14" ht="15.75" customHeight="1" x14ac:dyDescent="0.15">
      <c r="B464" s="49"/>
      <c r="C464" s="49"/>
      <c r="D464" s="49"/>
      <c r="E464" s="49"/>
      <c r="F464" s="49"/>
      <c r="G464" s="49"/>
      <c r="H464" s="49"/>
      <c r="I464" s="49"/>
      <c r="J464" s="49"/>
      <c r="K464" s="49"/>
      <c r="L464" s="49"/>
      <c r="M464" s="49"/>
      <c r="N464" s="49"/>
    </row>
    <row r="465" spans="2:14" ht="15.75" customHeight="1" x14ac:dyDescent="0.15">
      <c r="B465" s="49"/>
      <c r="C465" s="49"/>
      <c r="D465" s="49"/>
      <c r="E465" s="49"/>
      <c r="F465" s="49"/>
      <c r="G465" s="49"/>
      <c r="H465" s="49"/>
      <c r="I465" s="49"/>
      <c r="J465" s="49"/>
      <c r="K465" s="49"/>
      <c r="L465" s="49"/>
      <c r="M465" s="49"/>
      <c r="N465" s="49"/>
    </row>
    <row r="466" spans="2:14" ht="15.75" customHeight="1" x14ac:dyDescent="0.15">
      <c r="B466" s="49"/>
      <c r="C466" s="49"/>
      <c r="D466" s="49"/>
      <c r="E466" s="49"/>
      <c r="F466" s="49"/>
      <c r="G466" s="49"/>
      <c r="H466" s="49"/>
      <c r="I466" s="49"/>
      <c r="J466" s="49"/>
      <c r="K466" s="49"/>
      <c r="L466" s="49"/>
      <c r="M466" s="49"/>
      <c r="N466" s="49"/>
    </row>
    <row r="467" spans="2:14" ht="15.75" customHeight="1" x14ac:dyDescent="0.15">
      <c r="B467" s="49"/>
      <c r="C467" s="49"/>
      <c r="D467" s="49"/>
      <c r="E467" s="49"/>
      <c r="F467" s="49"/>
      <c r="G467" s="49"/>
      <c r="H467" s="49"/>
      <c r="I467" s="49"/>
      <c r="J467" s="49"/>
      <c r="K467" s="49"/>
      <c r="L467" s="49"/>
      <c r="M467" s="49"/>
      <c r="N467" s="49"/>
    </row>
    <row r="468" spans="2:14" ht="15.75" customHeight="1" x14ac:dyDescent="0.15">
      <c r="B468" s="49"/>
      <c r="C468" s="49"/>
      <c r="D468" s="49"/>
      <c r="E468" s="49"/>
      <c r="F468" s="49"/>
      <c r="G468" s="49"/>
      <c r="H468" s="49"/>
      <c r="I468" s="49"/>
      <c r="J468" s="49"/>
      <c r="K468" s="49"/>
      <c r="L468" s="49"/>
      <c r="M468" s="49"/>
      <c r="N468" s="49"/>
    </row>
    <row r="469" spans="2:14" ht="15.75" customHeight="1" x14ac:dyDescent="0.15">
      <c r="B469" s="49"/>
      <c r="C469" s="49"/>
      <c r="D469" s="49"/>
      <c r="E469" s="49"/>
      <c r="F469" s="49"/>
      <c r="G469" s="49"/>
      <c r="H469" s="49"/>
      <c r="I469" s="49"/>
      <c r="J469" s="49"/>
      <c r="K469" s="49"/>
      <c r="L469" s="49"/>
      <c r="M469" s="49"/>
      <c r="N469" s="49"/>
    </row>
    <row r="470" spans="2:14" ht="15.75" customHeight="1" x14ac:dyDescent="0.15">
      <c r="B470" s="49"/>
      <c r="C470" s="49"/>
      <c r="D470" s="49"/>
      <c r="E470" s="49"/>
      <c r="F470" s="49"/>
      <c r="G470" s="49"/>
      <c r="H470" s="49"/>
      <c r="I470" s="49"/>
      <c r="J470" s="49"/>
      <c r="K470" s="49"/>
      <c r="L470" s="49"/>
      <c r="M470" s="49"/>
      <c r="N470" s="49"/>
    </row>
    <row r="471" spans="2:14" ht="15.75" customHeight="1" x14ac:dyDescent="0.15">
      <c r="B471" s="49"/>
      <c r="C471" s="49"/>
      <c r="D471" s="49"/>
      <c r="E471" s="49"/>
      <c r="F471" s="49"/>
      <c r="G471" s="49"/>
      <c r="H471" s="49"/>
      <c r="I471" s="49"/>
      <c r="J471" s="49"/>
      <c r="K471" s="49"/>
      <c r="L471" s="49"/>
      <c r="M471" s="49"/>
      <c r="N471" s="49"/>
    </row>
    <row r="472" spans="2:14" ht="15.75" customHeight="1" x14ac:dyDescent="0.15">
      <c r="B472" s="49"/>
      <c r="C472" s="49"/>
      <c r="D472" s="49"/>
      <c r="E472" s="49"/>
      <c r="F472" s="49"/>
      <c r="G472" s="49"/>
      <c r="H472" s="49"/>
      <c r="I472" s="49"/>
      <c r="J472" s="49"/>
      <c r="K472" s="49"/>
      <c r="L472" s="49"/>
      <c r="M472" s="49"/>
      <c r="N472" s="49"/>
    </row>
    <row r="473" spans="2:14" ht="15.75" customHeight="1" x14ac:dyDescent="0.15">
      <c r="B473" s="49"/>
      <c r="C473" s="49"/>
      <c r="D473" s="49"/>
      <c r="E473" s="49"/>
      <c r="F473" s="49"/>
      <c r="G473" s="49"/>
      <c r="H473" s="49"/>
      <c r="I473" s="49"/>
      <c r="J473" s="49"/>
      <c r="K473" s="49"/>
      <c r="L473" s="49"/>
      <c r="M473" s="49"/>
      <c r="N473" s="49"/>
    </row>
    <row r="474" spans="2:14" ht="15.75" customHeight="1" x14ac:dyDescent="0.15">
      <c r="B474" s="49"/>
      <c r="C474" s="49"/>
      <c r="D474" s="49"/>
      <c r="E474" s="49"/>
      <c r="F474" s="49"/>
      <c r="G474" s="49"/>
      <c r="H474" s="49"/>
      <c r="I474" s="49"/>
      <c r="J474" s="49"/>
      <c r="K474" s="49"/>
      <c r="L474" s="49"/>
      <c r="M474" s="49"/>
      <c r="N474" s="49"/>
    </row>
    <row r="475" spans="2:14" ht="15.75" customHeight="1" x14ac:dyDescent="0.15">
      <c r="B475" s="49"/>
      <c r="C475" s="49"/>
      <c r="D475" s="49"/>
      <c r="E475" s="49"/>
      <c r="F475" s="49"/>
      <c r="G475" s="49"/>
      <c r="H475" s="49"/>
      <c r="I475" s="49"/>
      <c r="J475" s="49"/>
      <c r="K475" s="49"/>
      <c r="L475" s="49"/>
      <c r="M475" s="49"/>
      <c r="N475" s="49"/>
    </row>
    <row r="476" spans="2:14" ht="15.75" customHeight="1" x14ac:dyDescent="0.15">
      <c r="B476" s="49"/>
      <c r="C476" s="49"/>
      <c r="D476" s="49"/>
      <c r="E476" s="49"/>
      <c r="F476" s="49"/>
      <c r="G476" s="49"/>
      <c r="H476" s="49"/>
      <c r="I476" s="49"/>
      <c r="J476" s="49"/>
      <c r="K476" s="49"/>
      <c r="L476" s="49"/>
      <c r="M476" s="49"/>
      <c r="N476" s="49"/>
    </row>
    <row r="477" spans="2:14" ht="15.75" customHeight="1" x14ac:dyDescent="0.15">
      <c r="B477" s="49"/>
      <c r="C477" s="49"/>
      <c r="D477" s="49"/>
      <c r="E477" s="49"/>
      <c r="F477" s="49"/>
      <c r="G477" s="49"/>
      <c r="H477" s="49"/>
      <c r="I477" s="49"/>
      <c r="J477" s="49"/>
      <c r="K477" s="49"/>
      <c r="L477" s="49"/>
      <c r="M477" s="49"/>
      <c r="N477" s="49"/>
    </row>
    <row r="478" spans="2:14" ht="15.75" customHeight="1" x14ac:dyDescent="0.15">
      <c r="B478" s="49"/>
      <c r="C478" s="49"/>
      <c r="D478" s="49"/>
      <c r="E478" s="49"/>
      <c r="F478" s="49"/>
      <c r="G478" s="49"/>
      <c r="H478" s="49"/>
      <c r="I478" s="49"/>
      <c r="J478" s="49"/>
      <c r="K478" s="49"/>
      <c r="L478" s="49"/>
      <c r="M478" s="49"/>
      <c r="N478" s="49"/>
    </row>
    <row r="479" spans="2:14" ht="15.75" customHeight="1" x14ac:dyDescent="0.15">
      <c r="B479" s="49"/>
      <c r="C479" s="49"/>
      <c r="D479" s="49"/>
      <c r="E479" s="49"/>
      <c r="F479" s="49"/>
      <c r="G479" s="49"/>
      <c r="H479" s="49"/>
      <c r="I479" s="49"/>
      <c r="J479" s="49"/>
      <c r="K479" s="49"/>
      <c r="L479" s="49"/>
      <c r="M479" s="49"/>
      <c r="N479" s="49"/>
    </row>
    <row r="480" spans="2:14" ht="15.75" customHeight="1" x14ac:dyDescent="0.15">
      <c r="B480" s="49"/>
      <c r="C480" s="49"/>
      <c r="D480" s="49"/>
      <c r="E480" s="49"/>
      <c r="F480" s="49"/>
      <c r="G480" s="49"/>
      <c r="H480" s="49"/>
      <c r="I480" s="49"/>
      <c r="J480" s="49"/>
      <c r="K480" s="49"/>
      <c r="L480" s="49"/>
      <c r="M480" s="49"/>
      <c r="N480" s="49"/>
    </row>
    <row r="481" spans="2:14" ht="15.75" customHeight="1" x14ac:dyDescent="0.15">
      <c r="B481" s="49"/>
      <c r="C481" s="49"/>
      <c r="D481" s="49"/>
      <c r="E481" s="49"/>
      <c r="F481" s="49"/>
      <c r="G481" s="49"/>
      <c r="H481" s="49"/>
      <c r="I481" s="49"/>
      <c r="J481" s="49"/>
      <c r="K481" s="49"/>
      <c r="L481" s="49"/>
      <c r="M481" s="49"/>
      <c r="N481" s="49"/>
    </row>
    <row r="482" spans="2:14" ht="15.75" customHeight="1" x14ac:dyDescent="0.15">
      <c r="B482" s="49"/>
      <c r="C482" s="49"/>
      <c r="D482" s="49"/>
      <c r="E482" s="49"/>
      <c r="F482" s="49"/>
      <c r="G482" s="49"/>
      <c r="H482" s="49"/>
      <c r="I482" s="49"/>
      <c r="J482" s="49"/>
      <c r="K482" s="49"/>
      <c r="L482" s="49"/>
      <c r="M482" s="49"/>
      <c r="N482" s="49"/>
    </row>
    <row r="483" spans="2:14" ht="15.75" customHeight="1" x14ac:dyDescent="0.15">
      <c r="B483" s="49"/>
      <c r="C483" s="49"/>
      <c r="D483" s="49"/>
      <c r="E483" s="49"/>
      <c r="F483" s="49"/>
      <c r="G483" s="49"/>
      <c r="H483" s="49"/>
      <c r="I483" s="49"/>
      <c r="J483" s="49"/>
      <c r="K483" s="49"/>
      <c r="L483" s="49"/>
      <c r="M483" s="49"/>
      <c r="N483" s="49"/>
    </row>
    <row r="484" spans="2:14" ht="15.75" customHeight="1" x14ac:dyDescent="0.15">
      <c r="B484" s="49"/>
      <c r="C484" s="49"/>
      <c r="D484" s="49"/>
      <c r="E484" s="49"/>
      <c r="F484" s="49"/>
      <c r="G484" s="49"/>
      <c r="H484" s="49"/>
      <c r="I484" s="49"/>
      <c r="J484" s="49"/>
      <c r="K484" s="49"/>
      <c r="L484" s="49"/>
      <c r="M484" s="49"/>
      <c r="N484" s="49"/>
    </row>
    <row r="485" spans="2:14" ht="15.75" customHeight="1" x14ac:dyDescent="0.15">
      <c r="B485" s="49"/>
      <c r="C485" s="49"/>
      <c r="D485" s="49"/>
      <c r="E485" s="49"/>
      <c r="F485" s="49"/>
      <c r="G485" s="49"/>
      <c r="H485" s="49"/>
      <c r="I485" s="49"/>
      <c r="J485" s="49"/>
      <c r="K485" s="49"/>
      <c r="L485" s="49"/>
      <c r="M485" s="49"/>
      <c r="N485" s="49"/>
    </row>
    <row r="486" spans="2:14" ht="15.75" customHeight="1" x14ac:dyDescent="0.15">
      <c r="B486" s="49"/>
      <c r="C486" s="49"/>
      <c r="D486" s="49"/>
      <c r="E486" s="49"/>
      <c r="F486" s="49"/>
      <c r="G486" s="49"/>
      <c r="H486" s="49"/>
      <c r="I486" s="49"/>
      <c r="J486" s="49"/>
      <c r="K486" s="49"/>
      <c r="L486" s="49"/>
      <c r="M486" s="49"/>
      <c r="N486" s="49"/>
    </row>
    <row r="487" spans="2:14" ht="15.75" customHeight="1" x14ac:dyDescent="0.15">
      <c r="B487" s="49"/>
      <c r="C487" s="49"/>
      <c r="D487" s="49"/>
      <c r="E487" s="49"/>
      <c r="F487" s="49"/>
      <c r="G487" s="49"/>
      <c r="H487" s="49"/>
      <c r="I487" s="49"/>
      <c r="J487" s="49"/>
      <c r="K487" s="49"/>
      <c r="L487" s="49"/>
      <c r="M487" s="49"/>
      <c r="N487" s="49"/>
    </row>
    <row r="488" spans="2:14" ht="15.75" customHeight="1" x14ac:dyDescent="0.15">
      <c r="B488" s="49"/>
      <c r="C488" s="49"/>
      <c r="D488" s="49"/>
      <c r="E488" s="49"/>
      <c r="F488" s="49"/>
      <c r="G488" s="49"/>
      <c r="H488" s="49"/>
      <c r="I488" s="49"/>
      <c r="J488" s="49"/>
      <c r="K488" s="49"/>
      <c r="L488" s="49"/>
      <c r="M488" s="49"/>
      <c r="N488" s="49"/>
    </row>
    <row r="489" spans="2:14" ht="15.75" customHeight="1" x14ac:dyDescent="0.15">
      <c r="B489" s="49"/>
      <c r="C489" s="49"/>
      <c r="D489" s="49"/>
      <c r="E489" s="49"/>
      <c r="F489" s="49"/>
      <c r="G489" s="49"/>
      <c r="H489" s="49"/>
      <c r="I489" s="49"/>
      <c r="J489" s="49"/>
      <c r="K489" s="49"/>
      <c r="L489" s="49"/>
      <c r="M489" s="49"/>
      <c r="N489" s="49"/>
    </row>
    <row r="490" spans="2:14" ht="15.75" customHeight="1" x14ac:dyDescent="0.15">
      <c r="B490" s="49"/>
      <c r="C490" s="49"/>
      <c r="D490" s="49"/>
      <c r="E490" s="49"/>
      <c r="F490" s="49"/>
      <c r="G490" s="49"/>
      <c r="H490" s="49"/>
      <c r="I490" s="49"/>
      <c r="J490" s="49"/>
      <c r="K490" s="49"/>
      <c r="L490" s="49"/>
      <c r="M490" s="49"/>
      <c r="N490" s="49"/>
    </row>
    <row r="491" spans="2:14" ht="15.75" customHeight="1" x14ac:dyDescent="0.15">
      <c r="B491" s="49"/>
      <c r="C491" s="49"/>
      <c r="D491" s="49"/>
      <c r="E491" s="49"/>
      <c r="F491" s="49"/>
      <c r="G491" s="49"/>
      <c r="H491" s="49"/>
      <c r="I491" s="49"/>
      <c r="J491" s="49"/>
      <c r="K491" s="49"/>
      <c r="L491" s="49"/>
      <c r="M491" s="49"/>
      <c r="N491" s="49"/>
    </row>
    <row r="492" spans="2:14" ht="15.75" customHeight="1" x14ac:dyDescent="0.15">
      <c r="B492" s="49"/>
      <c r="C492" s="49"/>
      <c r="D492" s="49"/>
      <c r="E492" s="49"/>
      <c r="F492" s="49"/>
      <c r="G492" s="49"/>
      <c r="H492" s="49"/>
      <c r="I492" s="49"/>
      <c r="J492" s="49"/>
      <c r="K492" s="49"/>
      <c r="L492" s="49"/>
      <c r="M492" s="49"/>
      <c r="N492" s="49"/>
    </row>
    <row r="493" spans="2:14" ht="15.75" customHeight="1" x14ac:dyDescent="0.15">
      <c r="B493" s="49"/>
      <c r="C493" s="49"/>
      <c r="D493" s="49"/>
      <c r="E493" s="49"/>
      <c r="F493" s="49"/>
      <c r="G493" s="49"/>
      <c r="H493" s="49"/>
      <c r="I493" s="49"/>
      <c r="J493" s="49"/>
      <c r="K493" s="49"/>
      <c r="L493" s="49"/>
      <c r="M493" s="49"/>
      <c r="N493" s="49"/>
    </row>
    <row r="494" spans="2:14" ht="15.75" customHeight="1" x14ac:dyDescent="0.15">
      <c r="B494" s="49"/>
      <c r="C494" s="49"/>
      <c r="D494" s="49"/>
      <c r="E494" s="49"/>
      <c r="F494" s="49"/>
      <c r="G494" s="49"/>
      <c r="H494" s="49"/>
      <c r="I494" s="49"/>
      <c r="J494" s="49"/>
      <c r="K494" s="49"/>
      <c r="L494" s="49"/>
      <c r="M494" s="49"/>
      <c r="N494" s="49"/>
    </row>
    <row r="495" spans="2:14" ht="15.75" customHeight="1" x14ac:dyDescent="0.15">
      <c r="B495" s="49"/>
      <c r="C495" s="49"/>
      <c r="D495" s="49"/>
      <c r="E495" s="49"/>
      <c r="F495" s="49"/>
      <c r="G495" s="49"/>
      <c r="H495" s="49"/>
      <c r="I495" s="49"/>
      <c r="J495" s="49"/>
      <c r="K495" s="49"/>
      <c r="L495" s="49"/>
      <c r="M495" s="49"/>
      <c r="N495" s="49"/>
    </row>
    <row r="496" spans="2:14" ht="15.75" customHeight="1" x14ac:dyDescent="0.15">
      <c r="B496" s="49"/>
      <c r="C496" s="49"/>
      <c r="D496" s="49"/>
      <c r="E496" s="49"/>
      <c r="F496" s="49"/>
      <c r="G496" s="49"/>
      <c r="H496" s="49"/>
      <c r="I496" s="49"/>
      <c r="J496" s="49"/>
      <c r="K496" s="49"/>
      <c r="L496" s="49"/>
      <c r="M496" s="49"/>
      <c r="N496" s="49"/>
    </row>
    <row r="497" spans="2:14" ht="15.75" customHeight="1" x14ac:dyDescent="0.15">
      <c r="B497" s="49"/>
      <c r="C497" s="49"/>
      <c r="D497" s="49"/>
      <c r="E497" s="49"/>
      <c r="F497" s="49"/>
      <c r="G497" s="49"/>
      <c r="H497" s="49"/>
      <c r="I497" s="49"/>
      <c r="J497" s="49"/>
      <c r="K497" s="49"/>
      <c r="L497" s="49"/>
      <c r="M497" s="49"/>
      <c r="N497" s="49"/>
    </row>
    <row r="498" spans="2:14" ht="15.75" customHeight="1" x14ac:dyDescent="0.15">
      <c r="B498" s="49"/>
      <c r="C498" s="49"/>
      <c r="D498" s="49"/>
      <c r="E498" s="49"/>
      <c r="F498" s="49"/>
      <c r="G498" s="49"/>
      <c r="H498" s="49"/>
      <c r="I498" s="49"/>
      <c r="J498" s="49"/>
      <c r="K498" s="49"/>
      <c r="L498" s="49"/>
      <c r="M498" s="49"/>
      <c r="N498" s="49"/>
    </row>
    <row r="499" spans="2:14" ht="15.75" customHeight="1" x14ac:dyDescent="0.15">
      <c r="B499" s="49"/>
      <c r="C499" s="49"/>
      <c r="D499" s="49"/>
      <c r="E499" s="49"/>
      <c r="F499" s="49"/>
      <c r="G499" s="49"/>
      <c r="H499" s="49"/>
      <c r="I499" s="49"/>
      <c r="J499" s="49"/>
      <c r="K499" s="49"/>
      <c r="L499" s="49"/>
      <c r="M499" s="49"/>
      <c r="N499" s="49"/>
    </row>
    <row r="500" spans="2:14" ht="15.75" customHeight="1" x14ac:dyDescent="0.15">
      <c r="B500" s="49"/>
      <c r="C500" s="49"/>
      <c r="D500" s="49"/>
      <c r="E500" s="49"/>
      <c r="F500" s="49"/>
      <c r="G500" s="49"/>
      <c r="H500" s="49"/>
      <c r="I500" s="49"/>
      <c r="J500" s="49"/>
      <c r="K500" s="49"/>
      <c r="L500" s="49"/>
      <c r="M500" s="49"/>
      <c r="N500" s="49"/>
    </row>
    <row r="501" spans="2:14" ht="15.75" customHeight="1" x14ac:dyDescent="0.15">
      <c r="B501" s="49"/>
      <c r="C501" s="49"/>
      <c r="D501" s="49"/>
      <c r="E501" s="49"/>
      <c r="F501" s="49"/>
      <c r="G501" s="49"/>
      <c r="H501" s="49"/>
      <c r="I501" s="49"/>
      <c r="J501" s="49"/>
      <c r="K501" s="49"/>
      <c r="L501" s="49"/>
      <c r="M501" s="49"/>
      <c r="N501" s="49"/>
    </row>
    <row r="502" spans="2:14" ht="15.75" customHeight="1" x14ac:dyDescent="0.15">
      <c r="B502" s="49"/>
      <c r="C502" s="49"/>
      <c r="D502" s="49"/>
      <c r="E502" s="49"/>
      <c r="F502" s="49"/>
      <c r="G502" s="49"/>
      <c r="H502" s="49"/>
      <c r="I502" s="49"/>
      <c r="J502" s="49"/>
      <c r="K502" s="49"/>
      <c r="L502" s="49"/>
      <c r="M502" s="49"/>
      <c r="N502" s="49"/>
    </row>
    <row r="503" spans="2:14" ht="15.75" customHeight="1" x14ac:dyDescent="0.15">
      <c r="B503" s="49"/>
      <c r="C503" s="49"/>
      <c r="D503" s="49"/>
      <c r="E503" s="49"/>
      <c r="F503" s="49"/>
      <c r="G503" s="49"/>
      <c r="H503" s="49"/>
      <c r="I503" s="49"/>
      <c r="J503" s="49"/>
      <c r="K503" s="49"/>
      <c r="L503" s="49"/>
      <c r="M503" s="49"/>
      <c r="N503" s="49"/>
    </row>
    <row r="504" spans="2:14" ht="15.75" customHeight="1" x14ac:dyDescent="0.15">
      <c r="B504" s="49"/>
      <c r="C504" s="49"/>
      <c r="D504" s="49"/>
      <c r="E504" s="49"/>
      <c r="F504" s="49"/>
      <c r="G504" s="49"/>
      <c r="H504" s="49"/>
      <c r="I504" s="49"/>
      <c r="J504" s="49"/>
      <c r="K504" s="49"/>
      <c r="L504" s="49"/>
      <c r="M504" s="49"/>
      <c r="N504" s="49"/>
    </row>
    <row r="505" spans="2:14" ht="15.75" customHeight="1" x14ac:dyDescent="0.15">
      <c r="B505" s="49"/>
      <c r="C505" s="49"/>
      <c r="D505" s="49"/>
      <c r="E505" s="49"/>
      <c r="F505" s="49"/>
      <c r="G505" s="49"/>
      <c r="H505" s="49"/>
      <c r="I505" s="49"/>
      <c r="J505" s="49"/>
      <c r="K505" s="49"/>
      <c r="L505" s="49"/>
      <c r="M505" s="49"/>
      <c r="N505" s="49"/>
    </row>
    <row r="506" spans="2:14" ht="15.75" customHeight="1" x14ac:dyDescent="0.15">
      <c r="B506" s="49"/>
      <c r="C506" s="49"/>
      <c r="D506" s="49"/>
      <c r="E506" s="49"/>
      <c r="F506" s="49"/>
      <c r="G506" s="49"/>
      <c r="H506" s="49"/>
      <c r="I506" s="49"/>
      <c r="J506" s="49"/>
      <c r="K506" s="49"/>
      <c r="L506" s="49"/>
      <c r="M506" s="49"/>
      <c r="N506" s="49"/>
    </row>
    <row r="507" spans="2:14" ht="15.75" customHeight="1" x14ac:dyDescent="0.15">
      <c r="B507" s="49"/>
      <c r="C507" s="49"/>
      <c r="D507" s="49"/>
      <c r="E507" s="49"/>
      <c r="F507" s="49"/>
      <c r="G507" s="49"/>
      <c r="H507" s="49"/>
      <c r="I507" s="49"/>
      <c r="J507" s="49"/>
      <c r="K507" s="49"/>
      <c r="L507" s="49"/>
      <c r="M507" s="49"/>
      <c r="N507" s="49"/>
    </row>
    <row r="508" spans="2:14" ht="15.75" customHeight="1" x14ac:dyDescent="0.15">
      <c r="B508" s="49"/>
      <c r="C508" s="49"/>
      <c r="D508" s="49"/>
      <c r="E508" s="49"/>
      <c r="F508" s="49"/>
      <c r="G508" s="49"/>
      <c r="H508" s="49"/>
      <c r="I508" s="49"/>
      <c r="J508" s="49"/>
      <c r="K508" s="49"/>
      <c r="L508" s="49"/>
      <c r="M508" s="49"/>
      <c r="N508" s="49"/>
    </row>
    <row r="509" spans="2:14" ht="15.75" customHeight="1" x14ac:dyDescent="0.15">
      <c r="B509" s="49"/>
      <c r="C509" s="49"/>
      <c r="D509" s="49"/>
      <c r="E509" s="49"/>
      <c r="F509" s="49"/>
      <c r="G509" s="49"/>
      <c r="H509" s="49"/>
      <c r="I509" s="49"/>
      <c r="J509" s="49"/>
      <c r="K509" s="49"/>
      <c r="L509" s="49"/>
      <c r="M509" s="49"/>
      <c r="N509" s="49"/>
    </row>
    <row r="510" spans="2:14" ht="15.75" customHeight="1" x14ac:dyDescent="0.15">
      <c r="B510" s="49"/>
      <c r="C510" s="49"/>
      <c r="D510" s="49"/>
      <c r="E510" s="49"/>
      <c r="F510" s="49"/>
      <c r="G510" s="49"/>
      <c r="H510" s="49"/>
      <c r="I510" s="49"/>
      <c r="J510" s="49"/>
      <c r="K510" s="49"/>
      <c r="L510" s="49"/>
      <c r="M510" s="49"/>
      <c r="N510" s="49"/>
    </row>
    <row r="511" spans="2:14" ht="15.75" customHeight="1" x14ac:dyDescent="0.15">
      <c r="B511" s="49"/>
      <c r="C511" s="49"/>
      <c r="D511" s="49"/>
      <c r="E511" s="49"/>
      <c r="F511" s="49"/>
      <c r="G511" s="49"/>
      <c r="H511" s="49"/>
      <c r="I511" s="49"/>
      <c r="J511" s="49"/>
      <c r="K511" s="49"/>
      <c r="L511" s="49"/>
      <c r="M511" s="49"/>
      <c r="N511" s="49"/>
    </row>
    <row r="512" spans="2:14" ht="15.75" customHeight="1" x14ac:dyDescent="0.15">
      <c r="B512" s="49"/>
      <c r="C512" s="49"/>
      <c r="D512" s="49"/>
      <c r="E512" s="49"/>
      <c r="F512" s="49"/>
      <c r="G512" s="49"/>
      <c r="H512" s="49"/>
      <c r="I512" s="49"/>
      <c r="J512" s="49"/>
      <c r="K512" s="49"/>
      <c r="L512" s="49"/>
      <c r="M512" s="49"/>
      <c r="N512" s="49"/>
    </row>
    <row r="513" spans="2:14" ht="15.75" customHeight="1" x14ac:dyDescent="0.15">
      <c r="B513" s="49"/>
      <c r="C513" s="49"/>
      <c r="D513" s="49"/>
      <c r="E513" s="49"/>
      <c r="F513" s="49"/>
      <c r="G513" s="49"/>
      <c r="H513" s="49"/>
      <c r="I513" s="49"/>
      <c r="J513" s="49"/>
      <c r="K513" s="49"/>
      <c r="L513" s="49"/>
      <c r="M513" s="49"/>
      <c r="N513" s="49"/>
    </row>
    <row r="514" spans="2:14" ht="15.75" customHeight="1" x14ac:dyDescent="0.15">
      <c r="B514" s="49"/>
      <c r="C514" s="49"/>
      <c r="D514" s="49"/>
      <c r="E514" s="49"/>
      <c r="F514" s="49"/>
      <c r="G514" s="49"/>
      <c r="H514" s="49"/>
      <c r="I514" s="49"/>
      <c r="J514" s="49"/>
      <c r="K514" s="49"/>
      <c r="L514" s="49"/>
      <c r="M514" s="49"/>
      <c r="N514" s="49"/>
    </row>
    <row r="515" spans="2:14" ht="15.75" customHeight="1" x14ac:dyDescent="0.15">
      <c r="B515" s="49"/>
      <c r="C515" s="49"/>
      <c r="D515" s="49"/>
      <c r="E515" s="49"/>
      <c r="F515" s="49"/>
      <c r="G515" s="49"/>
      <c r="H515" s="49"/>
      <c r="I515" s="49"/>
      <c r="J515" s="49"/>
      <c r="K515" s="49"/>
      <c r="L515" s="49"/>
      <c r="M515" s="49"/>
      <c r="N515" s="49"/>
    </row>
    <row r="516" spans="2:14" ht="15.75" customHeight="1" x14ac:dyDescent="0.15">
      <c r="B516" s="49"/>
      <c r="C516" s="49"/>
      <c r="D516" s="49"/>
      <c r="E516" s="49"/>
      <c r="F516" s="49"/>
      <c r="G516" s="49"/>
      <c r="H516" s="49"/>
      <c r="I516" s="49"/>
      <c r="J516" s="49"/>
      <c r="K516" s="49"/>
      <c r="L516" s="49"/>
      <c r="M516" s="49"/>
      <c r="N516" s="49"/>
    </row>
    <row r="517" spans="2:14" ht="15.75" customHeight="1" x14ac:dyDescent="0.15">
      <c r="B517" s="49"/>
      <c r="C517" s="49"/>
      <c r="D517" s="49"/>
      <c r="E517" s="49"/>
      <c r="F517" s="49"/>
      <c r="G517" s="49"/>
      <c r="H517" s="49"/>
      <c r="I517" s="49"/>
      <c r="J517" s="49"/>
      <c r="K517" s="49"/>
      <c r="L517" s="49"/>
      <c r="M517" s="49"/>
      <c r="N517" s="49"/>
    </row>
    <row r="518" spans="2:14" ht="15.75" customHeight="1" x14ac:dyDescent="0.15">
      <c r="B518" s="49"/>
      <c r="C518" s="49"/>
      <c r="D518" s="49"/>
      <c r="E518" s="49"/>
      <c r="F518" s="49"/>
      <c r="G518" s="49"/>
      <c r="H518" s="49"/>
      <c r="I518" s="49"/>
      <c r="J518" s="49"/>
      <c r="K518" s="49"/>
      <c r="L518" s="49"/>
      <c r="M518" s="49"/>
      <c r="N518" s="49"/>
    </row>
    <row r="519" spans="2:14" ht="15.75" customHeight="1" x14ac:dyDescent="0.15">
      <c r="B519" s="49"/>
      <c r="C519" s="49"/>
      <c r="D519" s="49"/>
      <c r="E519" s="49"/>
      <c r="F519" s="49"/>
      <c r="G519" s="49"/>
      <c r="H519" s="49"/>
      <c r="I519" s="49"/>
      <c r="J519" s="49"/>
      <c r="K519" s="49"/>
      <c r="L519" s="49"/>
      <c r="M519" s="49"/>
      <c r="N519" s="49"/>
    </row>
    <row r="520" spans="2:14" ht="15.75" customHeight="1" x14ac:dyDescent="0.15">
      <c r="B520" s="49"/>
      <c r="C520" s="49"/>
      <c r="D520" s="49"/>
      <c r="E520" s="49"/>
      <c r="F520" s="49"/>
      <c r="G520" s="49"/>
      <c r="H520" s="49"/>
      <c r="I520" s="49"/>
      <c r="J520" s="49"/>
      <c r="K520" s="49"/>
      <c r="L520" s="49"/>
      <c r="M520" s="49"/>
      <c r="N520" s="49"/>
    </row>
    <row r="521" spans="2:14" ht="15.75" customHeight="1" x14ac:dyDescent="0.15">
      <c r="B521" s="49"/>
      <c r="C521" s="49"/>
      <c r="D521" s="49"/>
      <c r="E521" s="49"/>
      <c r="F521" s="49"/>
      <c r="G521" s="49"/>
      <c r="H521" s="49"/>
      <c r="I521" s="49"/>
      <c r="J521" s="49"/>
      <c r="K521" s="49"/>
      <c r="L521" s="49"/>
      <c r="M521" s="49"/>
      <c r="N521" s="49"/>
    </row>
    <row r="522" spans="2:14" ht="15.75" customHeight="1" x14ac:dyDescent="0.15">
      <c r="B522" s="49"/>
      <c r="C522" s="49"/>
      <c r="D522" s="49"/>
      <c r="E522" s="49"/>
      <c r="F522" s="49"/>
      <c r="G522" s="49"/>
      <c r="H522" s="49"/>
      <c r="I522" s="49"/>
      <c r="J522" s="49"/>
      <c r="K522" s="49"/>
      <c r="L522" s="49"/>
      <c r="M522" s="49"/>
      <c r="N522" s="49"/>
    </row>
    <row r="523" spans="2:14" ht="15.75" customHeight="1" x14ac:dyDescent="0.15">
      <c r="B523" s="49"/>
      <c r="C523" s="49"/>
      <c r="D523" s="49"/>
      <c r="E523" s="49"/>
      <c r="F523" s="49"/>
      <c r="G523" s="49"/>
      <c r="H523" s="49"/>
      <c r="I523" s="49"/>
      <c r="J523" s="49"/>
      <c r="K523" s="49"/>
      <c r="L523" s="49"/>
      <c r="M523" s="49"/>
      <c r="N523" s="49"/>
    </row>
    <row r="524" spans="2:14" ht="15.75" customHeight="1" x14ac:dyDescent="0.15">
      <c r="B524" s="49"/>
      <c r="C524" s="49"/>
      <c r="D524" s="49"/>
      <c r="E524" s="49"/>
      <c r="F524" s="49"/>
      <c r="G524" s="49"/>
      <c r="H524" s="49"/>
      <c r="I524" s="49"/>
      <c r="J524" s="49"/>
      <c r="K524" s="49"/>
      <c r="L524" s="49"/>
      <c r="M524" s="49"/>
      <c r="N524" s="49"/>
    </row>
    <row r="525" spans="2:14" ht="15.75" customHeight="1" x14ac:dyDescent="0.15">
      <c r="B525" s="49"/>
      <c r="C525" s="49"/>
      <c r="D525" s="49"/>
      <c r="E525" s="49"/>
      <c r="F525" s="49"/>
      <c r="G525" s="49"/>
      <c r="H525" s="49"/>
      <c r="I525" s="49"/>
      <c r="J525" s="49"/>
      <c r="K525" s="49"/>
      <c r="L525" s="49"/>
      <c r="M525" s="49"/>
      <c r="N525" s="49"/>
    </row>
    <row r="526" spans="2:14" ht="15.75" customHeight="1" x14ac:dyDescent="0.15">
      <c r="B526" s="49"/>
      <c r="C526" s="49"/>
      <c r="D526" s="49"/>
      <c r="E526" s="49"/>
      <c r="F526" s="49"/>
      <c r="G526" s="49"/>
      <c r="H526" s="49"/>
      <c r="I526" s="49"/>
      <c r="J526" s="49"/>
      <c r="K526" s="49"/>
      <c r="L526" s="49"/>
      <c r="M526" s="49"/>
      <c r="N526" s="49"/>
    </row>
    <row r="527" spans="2:14" ht="15.75" customHeight="1" x14ac:dyDescent="0.15">
      <c r="B527" s="49"/>
      <c r="C527" s="49"/>
      <c r="D527" s="49"/>
      <c r="E527" s="49"/>
      <c r="F527" s="49"/>
      <c r="G527" s="49"/>
      <c r="H527" s="49"/>
      <c r="I527" s="49"/>
      <c r="J527" s="49"/>
      <c r="K527" s="49"/>
      <c r="L527" s="49"/>
      <c r="M527" s="49"/>
      <c r="N527" s="49"/>
    </row>
    <row r="528" spans="2:14" ht="15.75" customHeight="1" x14ac:dyDescent="0.15">
      <c r="B528" s="49"/>
      <c r="C528" s="49"/>
      <c r="D528" s="49"/>
      <c r="E528" s="49"/>
      <c r="F528" s="49"/>
      <c r="G528" s="49"/>
      <c r="H528" s="49"/>
      <c r="I528" s="49"/>
      <c r="J528" s="49"/>
      <c r="K528" s="49"/>
      <c r="L528" s="49"/>
      <c r="M528" s="49"/>
      <c r="N528" s="49"/>
    </row>
    <row r="529" spans="2:14" ht="15.75" customHeight="1" x14ac:dyDescent="0.15">
      <c r="B529" s="49"/>
      <c r="C529" s="49"/>
      <c r="D529" s="49"/>
      <c r="E529" s="49"/>
      <c r="F529" s="49"/>
      <c r="G529" s="49"/>
      <c r="H529" s="49"/>
      <c r="I529" s="49"/>
      <c r="J529" s="49"/>
      <c r="K529" s="49"/>
      <c r="L529" s="49"/>
      <c r="M529" s="49"/>
      <c r="N529" s="49"/>
    </row>
    <row r="530" spans="2:14" ht="15.75" customHeight="1" x14ac:dyDescent="0.15">
      <c r="B530" s="49"/>
      <c r="C530" s="49"/>
      <c r="D530" s="49"/>
      <c r="E530" s="49"/>
      <c r="F530" s="49"/>
      <c r="G530" s="49"/>
      <c r="H530" s="49"/>
      <c r="I530" s="49"/>
      <c r="J530" s="49"/>
      <c r="K530" s="49"/>
      <c r="L530" s="49"/>
      <c r="M530" s="49"/>
      <c r="N530" s="49"/>
    </row>
    <row r="531" spans="2:14" ht="15.75" customHeight="1" x14ac:dyDescent="0.15">
      <c r="B531" s="49"/>
      <c r="C531" s="49"/>
      <c r="D531" s="49"/>
      <c r="E531" s="49"/>
      <c r="F531" s="49"/>
      <c r="G531" s="49"/>
      <c r="H531" s="49"/>
      <c r="I531" s="49"/>
      <c r="J531" s="49"/>
      <c r="K531" s="49"/>
      <c r="L531" s="49"/>
      <c r="M531" s="49"/>
      <c r="N531" s="49"/>
    </row>
    <row r="532" spans="2:14" ht="15.75" customHeight="1" x14ac:dyDescent="0.15">
      <c r="B532" s="49"/>
      <c r="C532" s="49"/>
      <c r="D532" s="49"/>
      <c r="E532" s="49"/>
      <c r="F532" s="49"/>
      <c r="G532" s="49"/>
      <c r="H532" s="49"/>
      <c r="I532" s="49"/>
      <c r="J532" s="49"/>
      <c r="K532" s="49"/>
      <c r="L532" s="49"/>
      <c r="M532" s="49"/>
      <c r="N532" s="49"/>
    </row>
    <row r="533" spans="2:14" ht="15.75" customHeight="1" x14ac:dyDescent="0.15">
      <c r="B533" s="49"/>
      <c r="C533" s="49"/>
      <c r="D533" s="49"/>
      <c r="E533" s="49"/>
      <c r="F533" s="49"/>
      <c r="G533" s="49"/>
      <c r="H533" s="49"/>
      <c r="I533" s="49"/>
      <c r="J533" s="49"/>
      <c r="K533" s="49"/>
      <c r="L533" s="49"/>
      <c r="M533" s="49"/>
      <c r="N533" s="49"/>
    </row>
    <row r="534" spans="2:14" ht="15.75" customHeight="1" x14ac:dyDescent="0.15">
      <c r="B534" s="49"/>
      <c r="C534" s="49"/>
      <c r="D534" s="49"/>
      <c r="E534" s="49"/>
      <c r="F534" s="49"/>
      <c r="G534" s="49"/>
      <c r="H534" s="49"/>
      <c r="I534" s="49"/>
      <c r="J534" s="49"/>
      <c r="K534" s="49"/>
      <c r="L534" s="49"/>
      <c r="M534" s="49"/>
      <c r="N534" s="49"/>
    </row>
    <row r="535" spans="2:14" ht="15.75" customHeight="1" x14ac:dyDescent="0.15">
      <c r="B535" s="49"/>
      <c r="C535" s="49"/>
      <c r="D535" s="49"/>
      <c r="E535" s="49"/>
      <c r="F535" s="49"/>
      <c r="G535" s="49"/>
      <c r="H535" s="49"/>
      <c r="I535" s="49"/>
      <c r="J535" s="49"/>
      <c r="K535" s="49"/>
      <c r="L535" s="49"/>
      <c r="M535" s="49"/>
      <c r="N535" s="49"/>
    </row>
    <row r="536" spans="2:14" ht="15.75" customHeight="1" x14ac:dyDescent="0.15">
      <c r="B536" s="49"/>
      <c r="C536" s="49"/>
      <c r="D536" s="49"/>
      <c r="E536" s="49"/>
      <c r="F536" s="49"/>
      <c r="G536" s="49"/>
      <c r="H536" s="49"/>
      <c r="I536" s="49"/>
      <c r="J536" s="49"/>
      <c r="K536" s="49"/>
      <c r="L536" s="49"/>
      <c r="M536" s="49"/>
      <c r="N536" s="49"/>
    </row>
    <row r="537" spans="2:14" ht="15.75" customHeight="1" x14ac:dyDescent="0.15">
      <c r="B537" s="49"/>
      <c r="C537" s="49"/>
      <c r="D537" s="49"/>
      <c r="E537" s="49"/>
      <c r="F537" s="49"/>
      <c r="G537" s="49"/>
      <c r="H537" s="49"/>
      <c r="I537" s="49"/>
      <c r="J537" s="49"/>
      <c r="K537" s="49"/>
      <c r="L537" s="49"/>
      <c r="M537" s="49"/>
      <c r="N537" s="49"/>
    </row>
    <row r="538" spans="2:14" ht="15.75" customHeight="1" x14ac:dyDescent="0.15">
      <c r="B538" s="49"/>
      <c r="C538" s="49"/>
      <c r="D538" s="49"/>
      <c r="E538" s="49"/>
      <c r="F538" s="49"/>
      <c r="G538" s="49"/>
      <c r="H538" s="49"/>
      <c r="I538" s="49"/>
      <c r="J538" s="49"/>
      <c r="K538" s="49"/>
      <c r="L538" s="49"/>
      <c r="M538" s="49"/>
      <c r="N538" s="49"/>
    </row>
    <row r="539" spans="2:14" ht="15.75" customHeight="1" x14ac:dyDescent="0.15">
      <c r="B539" s="49"/>
      <c r="C539" s="49"/>
      <c r="D539" s="49"/>
      <c r="E539" s="49"/>
      <c r="F539" s="49"/>
      <c r="G539" s="49"/>
      <c r="H539" s="49"/>
      <c r="I539" s="49"/>
      <c r="J539" s="49"/>
      <c r="K539" s="49"/>
      <c r="L539" s="49"/>
      <c r="M539" s="49"/>
      <c r="N539" s="49"/>
    </row>
    <row r="540" spans="2:14" ht="15.75" customHeight="1" x14ac:dyDescent="0.15">
      <c r="B540" s="49"/>
      <c r="C540" s="49"/>
      <c r="D540" s="49"/>
      <c r="E540" s="49"/>
      <c r="F540" s="49"/>
      <c r="G540" s="49"/>
      <c r="H540" s="49"/>
      <c r="I540" s="49"/>
      <c r="J540" s="49"/>
      <c r="K540" s="49"/>
      <c r="L540" s="49"/>
      <c r="M540" s="49"/>
      <c r="N540" s="49"/>
    </row>
    <row r="541" spans="2:14" ht="15.75" customHeight="1" x14ac:dyDescent="0.15">
      <c r="B541" s="49"/>
      <c r="C541" s="49"/>
      <c r="D541" s="49"/>
      <c r="E541" s="49"/>
      <c r="F541" s="49"/>
      <c r="G541" s="49"/>
      <c r="H541" s="49"/>
      <c r="I541" s="49"/>
      <c r="J541" s="49"/>
      <c r="K541" s="49"/>
      <c r="L541" s="49"/>
      <c r="M541" s="49"/>
      <c r="N541" s="49"/>
    </row>
    <row r="542" spans="2:14" ht="15.75" customHeight="1" x14ac:dyDescent="0.15">
      <c r="B542" s="49"/>
      <c r="C542" s="49"/>
      <c r="D542" s="49"/>
      <c r="E542" s="49"/>
      <c r="F542" s="49"/>
      <c r="G542" s="49"/>
      <c r="H542" s="49"/>
      <c r="I542" s="49"/>
      <c r="J542" s="49"/>
      <c r="K542" s="49"/>
      <c r="L542" s="49"/>
      <c r="M542" s="49"/>
      <c r="N542" s="49"/>
    </row>
    <row r="543" spans="2:14" ht="15.75" customHeight="1" x14ac:dyDescent="0.15">
      <c r="B543" s="49"/>
      <c r="C543" s="49"/>
      <c r="D543" s="49"/>
      <c r="E543" s="49"/>
      <c r="F543" s="49"/>
      <c r="G543" s="49"/>
      <c r="H543" s="49"/>
      <c r="I543" s="49"/>
      <c r="J543" s="49"/>
      <c r="K543" s="49"/>
      <c r="L543" s="49"/>
      <c r="M543" s="49"/>
      <c r="N543" s="49"/>
    </row>
    <row r="544" spans="2:14" ht="15.75" customHeight="1" x14ac:dyDescent="0.15">
      <c r="B544" s="49"/>
      <c r="C544" s="49"/>
      <c r="D544" s="49"/>
      <c r="E544" s="49"/>
      <c r="F544" s="49"/>
      <c r="G544" s="49"/>
      <c r="H544" s="49"/>
      <c r="I544" s="49"/>
      <c r="J544" s="49"/>
      <c r="K544" s="49"/>
      <c r="L544" s="49"/>
      <c r="M544" s="49"/>
      <c r="N544" s="49"/>
    </row>
    <row r="545" spans="2:14" ht="15.75" customHeight="1" x14ac:dyDescent="0.15">
      <c r="B545" s="49"/>
      <c r="C545" s="49"/>
      <c r="D545" s="49"/>
      <c r="E545" s="49"/>
      <c r="F545" s="49"/>
      <c r="G545" s="49"/>
      <c r="H545" s="49"/>
      <c r="I545" s="49"/>
      <c r="J545" s="49"/>
      <c r="K545" s="49"/>
      <c r="L545" s="49"/>
      <c r="M545" s="49"/>
      <c r="N545" s="49"/>
    </row>
    <row r="546" spans="2:14" ht="15.75" customHeight="1" x14ac:dyDescent="0.15">
      <c r="B546" s="49"/>
      <c r="C546" s="49"/>
      <c r="D546" s="49"/>
      <c r="E546" s="49"/>
      <c r="F546" s="49"/>
      <c r="G546" s="49"/>
      <c r="H546" s="49"/>
      <c r="I546" s="49"/>
      <c r="J546" s="49"/>
      <c r="K546" s="49"/>
      <c r="L546" s="49"/>
      <c r="M546" s="49"/>
      <c r="N546" s="49"/>
    </row>
    <row r="547" spans="2:14" ht="15.75" customHeight="1" x14ac:dyDescent="0.15">
      <c r="B547" s="49"/>
      <c r="C547" s="49"/>
      <c r="D547" s="49"/>
      <c r="E547" s="49"/>
      <c r="F547" s="49"/>
      <c r="G547" s="49"/>
      <c r="H547" s="49"/>
      <c r="I547" s="49"/>
      <c r="J547" s="49"/>
      <c r="K547" s="49"/>
      <c r="L547" s="49"/>
      <c r="M547" s="49"/>
      <c r="N547" s="49"/>
    </row>
    <row r="548" spans="2:14" ht="15.75" customHeight="1" x14ac:dyDescent="0.15">
      <c r="B548" s="49"/>
      <c r="C548" s="49"/>
      <c r="D548" s="49"/>
      <c r="E548" s="49"/>
      <c r="F548" s="49"/>
      <c r="G548" s="49"/>
      <c r="H548" s="49"/>
      <c r="I548" s="49"/>
      <c r="J548" s="49"/>
      <c r="K548" s="49"/>
      <c r="L548" s="49"/>
      <c r="M548" s="49"/>
      <c r="N548" s="49"/>
    </row>
    <row r="549" spans="2:14" ht="15.75" customHeight="1" x14ac:dyDescent="0.15">
      <c r="B549" s="49"/>
      <c r="C549" s="49"/>
      <c r="D549" s="49"/>
      <c r="E549" s="49"/>
      <c r="F549" s="49"/>
      <c r="G549" s="49"/>
      <c r="H549" s="49"/>
      <c r="I549" s="49"/>
      <c r="J549" s="49"/>
      <c r="K549" s="49"/>
      <c r="L549" s="49"/>
      <c r="M549" s="49"/>
      <c r="N549" s="49"/>
    </row>
    <row r="550" spans="2:14" ht="15.75" customHeight="1" x14ac:dyDescent="0.15">
      <c r="B550" s="49"/>
      <c r="C550" s="49"/>
      <c r="D550" s="49"/>
      <c r="E550" s="49"/>
      <c r="F550" s="49"/>
      <c r="G550" s="49"/>
      <c r="H550" s="49"/>
      <c r="I550" s="49"/>
      <c r="J550" s="49"/>
      <c r="K550" s="49"/>
      <c r="L550" s="49"/>
      <c r="M550" s="49"/>
      <c r="N550" s="49"/>
    </row>
    <row r="551" spans="2:14" ht="15.75" customHeight="1" x14ac:dyDescent="0.15">
      <c r="B551" s="49"/>
      <c r="C551" s="49"/>
      <c r="D551" s="49"/>
      <c r="E551" s="49"/>
      <c r="F551" s="49"/>
      <c r="G551" s="49"/>
      <c r="H551" s="49"/>
      <c r="I551" s="49"/>
      <c r="J551" s="49"/>
      <c r="K551" s="49"/>
      <c r="L551" s="49"/>
      <c r="M551" s="49"/>
      <c r="N551" s="49"/>
    </row>
    <row r="552" spans="2:14" ht="15.75" customHeight="1" x14ac:dyDescent="0.15">
      <c r="B552" s="49"/>
      <c r="C552" s="49"/>
      <c r="D552" s="49"/>
      <c r="E552" s="49"/>
      <c r="F552" s="49"/>
      <c r="G552" s="49"/>
      <c r="H552" s="49"/>
      <c r="I552" s="49"/>
      <c r="J552" s="49"/>
      <c r="K552" s="49"/>
      <c r="L552" s="49"/>
      <c r="M552" s="49"/>
      <c r="N552" s="49"/>
    </row>
    <row r="553" spans="2:14" ht="15.75" customHeight="1" x14ac:dyDescent="0.15">
      <c r="B553" s="49"/>
      <c r="C553" s="49"/>
      <c r="D553" s="49"/>
      <c r="E553" s="49"/>
      <c r="F553" s="49"/>
      <c r="G553" s="49"/>
      <c r="H553" s="49"/>
      <c r="I553" s="49"/>
      <c r="J553" s="49"/>
      <c r="K553" s="49"/>
      <c r="L553" s="49"/>
      <c r="M553" s="49"/>
      <c r="N553" s="49"/>
    </row>
    <row r="554" spans="2:14" ht="15.75" customHeight="1" x14ac:dyDescent="0.15">
      <c r="B554" s="49"/>
      <c r="C554" s="49"/>
      <c r="D554" s="49"/>
      <c r="E554" s="49"/>
      <c r="F554" s="49"/>
      <c r="G554" s="49"/>
      <c r="H554" s="49"/>
      <c r="I554" s="49"/>
      <c r="J554" s="49"/>
      <c r="K554" s="49"/>
      <c r="L554" s="49"/>
      <c r="M554" s="49"/>
      <c r="N554" s="49"/>
    </row>
    <row r="555" spans="2:14" ht="15.75" customHeight="1" x14ac:dyDescent="0.15">
      <c r="B555" s="49"/>
      <c r="C555" s="49"/>
      <c r="D555" s="49"/>
      <c r="E555" s="49"/>
      <c r="F555" s="49"/>
      <c r="G555" s="49"/>
      <c r="H555" s="49"/>
      <c r="I555" s="49"/>
      <c r="J555" s="49"/>
      <c r="K555" s="49"/>
      <c r="L555" s="49"/>
      <c r="M555" s="49"/>
      <c r="N555" s="49"/>
    </row>
    <row r="556" spans="2:14" ht="15.75" customHeight="1" x14ac:dyDescent="0.15">
      <c r="B556" s="49"/>
      <c r="C556" s="49"/>
      <c r="D556" s="49"/>
      <c r="E556" s="49"/>
      <c r="F556" s="49"/>
      <c r="G556" s="49"/>
      <c r="H556" s="49"/>
      <c r="I556" s="49"/>
      <c r="J556" s="49"/>
      <c r="K556" s="49"/>
      <c r="L556" s="49"/>
      <c r="M556" s="49"/>
      <c r="N556" s="49"/>
    </row>
    <row r="557" spans="2:14" ht="15.75" customHeight="1" x14ac:dyDescent="0.15">
      <c r="B557" s="49"/>
      <c r="C557" s="49"/>
      <c r="D557" s="49"/>
      <c r="E557" s="49"/>
      <c r="F557" s="49"/>
      <c r="G557" s="49"/>
      <c r="H557" s="49"/>
      <c r="I557" s="49"/>
      <c r="J557" s="49"/>
      <c r="K557" s="49"/>
      <c r="L557" s="49"/>
      <c r="M557" s="49"/>
      <c r="N557" s="49"/>
    </row>
    <row r="558" spans="2:14" ht="15.75" customHeight="1" x14ac:dyDescent="0.15">
      <c r="B558" s="49"/>
      <c r="C558" s="49"/>
      <c r="D558" s="49"/>
      <c r="E558" s="49"/>
      <c r="F558" s="49"/>
      <c r="G558" s="49"/>
      <c r="H558" s="49"/>
      <c r="I558" s="49"/>
      <c r="J558" s="49"/>
      <c r="K558" s="49"/>
      <c r="L558" s="49"/>
      <c r="M558" s="49"/>
      <c r="N558" s="49"/>
    </row>
    <row r="559" spans="2:14" ht="15.75" customHeight="1" x14ac:dyDescent="0.15">
      <c r="B559" s="49"/>
      <c r="C559" s="49"/>
      <c r="D559" s="49"/>
      <c r="E559" s="49"/>
      <c r="F559" s="49"/>
      <c r="G559" s="49"/>
      <c r="H559" s="49"/>
      <c r="I559" s="49"/>
      <c r="J559" s="49"/>
      <c r="K559" s="49"/>
      <c r="L559" s="49"/>
      <c r="M559" s="49"/>
      <c r="N559" s="49"/>
    </row>
    <row r="560" spans="2:14" ht="15.75" customHeight="1" x14ac:dyDescent="0.15">
      <c r="B560" s="49"/>
      <c r="C560" s="49"/>
      <c r="D560" s="49"/>
      <c r="E560" s="49"/>
      <c r="F560" s="49"/>
      <c r="G560" s="49"/>
      <c r="H560" s="49"/>
      <c r="I560" s="49"/>
      <c r="J560" s="49"/>
      <c r="K560" s="49"/>
      <c r="L560" s="49"/>
      <c r="M560" s="49"/>
      <c r="N560" s="49"/>
    </row>
    <row r="561" spans="2:14" ht="15.75" customHeight="1" x14ac:dyDescent="0.15">
      <c r="B561" s="49"/>
      <c r="C561" s="49"/>
      <c r="D561" s="49"/>
      <c r="E561" s="49"/>
      <c r="F561" s="49"/>
      <c r="G561" s="49"/>
      <c r="H561" s="49"/>
      <c r="I561" s="49"/>
      <c r="J561" s="49"/>
      <c r="K561" s="49"/>
      <c r="L561" s="49"/>
      <c r="M561" s="49"/>
      <c r="N561" s="49"/>
    </row>
    <row r="562" spans="2:14" ht="15.75" customHeight="1" x14ac:dyDescent="0.15">
      <c r="B562" s="49"/>
      <c r="C562" s="49"/>
      <c r="D562" s="49"/>
      <c r="E562" s="49"/>
      <c r="F562" s="49"/>
      <c r="G562" s="49"/>
      <c r="H562" s="49"/>
      <c r="I562" s="49"/>
      <c r="J562" s="49"/>
      <c r="K562" s="49"/>
      <c r="L562" s="49"/>
      <c r="M562" s="49"/>
      <c r="N562" s="49"/>
    </row>
    <row r="563" spans="2:14" ht="15.75" customHeight="1" x14ac:dyDescent="0.15">
      <c r="B563" s="49"/>
      <c r="C563" s="49"/>
      <c r="D563" s="49"/>
      <c r="E563" s="49"/>
      <c r="F563" s="49"/>
      <c r="G563" s="49"/>
      <c r="H563" s="49"/>
      <c r="I563" s="49"/>
      <c r="J563" s="49"/>
      <c r="K563" s="49"/>
      <c r="L563" s="49"/>
      <c r="M563" s="49"/>
      <c r="N563" s="49"/>
    </row>
    <row r="564" spans="2:14" ht="15.75" customHeight="1" x14ac:dyDescent="0.15">
      <c r="B564" s="49"/>
      <c r="C564" s="49"/>
      <c r="D564" s="49"/>
      <c r="E564" s="49"/>
      <c r="F564" s="49"/>
      <c r="G564" s="49"/>
      <c r="H564" s="49"/>
      <c r="I564" s="49"/>
      <c r="J564" s="49"/>
      <c r="K564" s="49"/>
      <c r="L564" s="49"/>
      <c r="M564" s="49"/>
      <c r="N564" s="49"/>
    </row>
    <row r="565" spans="2:14" ht="15.75" customHeight="1" x14ac:dyDescent="0.15">
      <c r="B565" s="49"/>
      <c r="C565" s="49"/>
      <c r="D565" s="49"/>
      <c r="E565" s="49"/>
      <c r="F565" s="49"/>
      <c r="G565" s="49"/>
      <c r="H565" s="49"/>
      <c r="I565" s="49"/>
      <c r="J565" s="49"/>
      <c r="K565" s="49"/>
      <c r="L565" s="49"/>
      <c r="M565" s="49"/>
      <c r="N565" s="49"/>
    </row>
    <row r="566" spans="2:14" ht="15.75" customHeight="1" x14ac:dyDescent="0.15">
      <c r="B566" s="49"/>
      <c r="C566" s="49"/>
      <c r="D566" s="49"/>
      <c r="E566" s="49"/>
      <c r="F566" s="49"/>
      <c r="G566" s="49"/>
      <c r="H566" s="49"/>
      <c r="I566" s="49"/>
      <c r="J566" s="49"/>
      <c r="K566" s="49"/>
      <c r="L566" s="49"/>
      <c r="M566" s="49"/>
      <c r="N566" s="49"/>
    </row>
    <row r="567" spans="2:14" ht="15.75" customHeight="1" x14ac:dyDescent="0.15">
      <c r="B567" s="49"/>
      <c r="C567" s="49"/>
      <c r="D567" s="49"/>
      <c r="E567" s="49"/>
      <c r="F567" s="49"/>
      <c r="G567" s="49"/>
      <c r="H567" s="49"/>
      <c r="I567" s="49"/>
      <c r="J567" s="49"/>
      <c r="K567" s="49"/>
      <c r="L567" s="49"/>
      <c r="M567" s="49"/>
      <c r="N567" s="49"/>
    </row>
    <row r="568" spans="2:14" ht="15.75" customHeight="1" x14ac:dyDescent="0.15">
      <c r="B568" s="49"/>
      <c r="C568" s="49"/>
      <c r="D568" s="49"/>
      <c r="E568" s="49"/>
      <c r="F568" s="49"/>
      <c r="G568" s="49"/>
      <c r="H568" s="49"/>
      <c r="I568" s="49"/>
      <c r="J568" s="49"/>
      <c r="K568" s="49"/>
      <c r="L568" s="49"/>
      <c r="M568" s="49"/>
      <c r="N568" s="49"/>
    </row>
    <row r="569" spans="2:14" ht="15.75" customHeight="1" x14ac:dyDescent="0.15">
      <c r="B569" s="49"/>
      <c r="C569" s="49"/>
      <c r="D569" s="49"/>
      <c r="E569" s="49"/>
      <c r="F569" s="49"/>
      <c r="G569" s="49"/>
      <c r="H569" s="49"/>
      <c r="I569" s="49"/>
      <c r="J569" s="49"/>
      <c r="K569" s="49"/>
      <c r="L569" s="49"/>
      <c r="M569" s="49"/>
      <c r="N569" s="49"/>
    </row>
    <row r="570" spans="2:14" ht="15.75" customHeight="1" x14ac:dyDescent="0.15">
      <c r="B570" s="49"/>
      <c r="C570" s="49"/>
      <c r="D570" s="49"/>
      <c r="E570" s="49"/>
      <c r="F570" s="49"/>
      <c r="G570" s="49"/>
      <c r="H570" s="49"/>
      <c r="I570" s="49"/>
      <c r="J570" s="49"/>
      <c r="K570" s="49"/>
      <c r="L570" s="49"/>
      <c r="M570" s="49"/>
      <c r="N570" s="49"/>
    </row>
    <row r="571" spans="2:14" ht="15.75" customHeight="1" x14ac:dyDescent="0.15">
      <c r="B571" s="49"/>
      <c r="C571" s="49"/>
      <c r="D571" s="49"/>
      <c r="E571" s="49"/>
      <c r="F571" s="49"/>
      <c r="G571" s="49"/>
      <c r="H571" s="49"/>
      <c r="I571" s="49"/>
      <c r="J571" s="49"/>
      <c r="K571" s="49"/>
      <c r="L571" s="49"/>
      <c r="M571" s="49"/>
      <c r="N571" s="49"/>
    </row>
    <row r="572" spans="2:14" ht="15.75" customHeight="1" x14ac:dyDescent="0.15">
      <c r="B572" s="49"/>
      <c r="C572" s="49"/>
      <c r="D572" s="49"/>
      <c r="E572" s="49"/>
      <c r="F572" s="49"/>
      <c r="G572" s="49"/>
      <c r="H572" s="49"/>
      <c r="I572" s="49"/>
      <c r="J572" s="49"/>
      <c r="K572" s="49"/>
      <c r="L572" s="49"/>
      <c r="M572" s="49"/>
      <c r="N572" s="49"/>
    </row>
    <row r="573" spans="2:14" ht="15.75" customHeight="1" x14ac:dyDescent="0.15">
      <c r="B573" s="49"/>
      <c r="C573" s="49"/>
      <c r="D573" s="49"/>
      <c r="E573" s="49"/>
      <c r="F573" s="49"/>
      <c r="G573" s="49"/>
      <c r="H573" s="49"/>
      <c r="I573" s="49"/>
      <c r="J573" s="49"/>
      <c r="K573" s="49"/>
      <c r="L573" s="49"/>
      <c r="M573" s="49"/>
      <c r="N573" s="49"/>
    </row>
    <row r="574" spans="2:14" ht="15.75" customHeight="1" x14ac:dyDescent="0.15">
      <c r="B574" s="49"/>
      <c r="C574" s="49"/>
      <c r="D574" s="49"/>
      <c r="E574" s="49"/>
      <c r="F574" s="49"/>
      <c r="G574" s="49"/>
      <c r="H574" s="49"/>
      <c r="I574" s="49"/>
      <c r="J574" s="49"/>
      <c r="K574" s="49"/>
      <c r="L574" s="49"/>
      <c r="M574" s="49"/>
      <c r="N574" s="49"/>
    </row>
    <row r="575" spans="2:14" ht="15.75" customHeight="1" x14ac:dyDescent="0.15">
      <c r="B575" s="49"/>
      <c r="C575" s="49"/>
      <c r="D575" s="49"/>
      <c r="E575" s="49"/>
      <c r="F575" s="49"/>
      <c r="G575" s="49"/>
      <c r="H575" s="49"/>
      <c r="I575" s="49"/>
      <c r="J575" s="49"/>
      <c r="K575" s="49"/>
      <c r="L575" s="49"/>
      <c r="M575" s="49"/>
      <c r="N575" s="49"/>
    </row>
    <row r="576" spans="2:14" ht="15.75" customHeight="1" x14ac:dyDescent="0.15">
      <c r="B576" s="49"/>
      <c r="C576" s="49"/>
      <c r="D576" s="49"/>
      <c r="E576" s="49"/>
      <c r="F576" s="49"/>
      <c r="G576" s="49"/>
      <c r="H576" s="49"/>
      <c r="I576" s="49"/>
      <c r="J576" s="49"/>
      <c r="K576" s="49"/>
      <c r="L576" s="49"/>
      <c r="M576" s="49"/>
      <c r="N576" s="49"/>
    </row>
    <row r="577" spans="2:14" ht="15.75" customHeight="1" x14ac:dyDescent="0.15">
      <c r="B577" s="49"/>
      <c r="C577" s="49"/>
      <c r="D577" s="49"/>
      <c r="E577" s="49"/>
      <c r="F577" s="49"/>
      <c r="G577" s="49"/>
      <c r="H577" s="49"/>
      <c r="I577" s="49"/>
      <c r="J577" s="49"/>
      <c r="K577" s="49"/>
      <c r="L577" s="49"/>
      <c r="M577" s="49"/>
      <c r="N577" s="49"/>
    </row>
    <row r="578" spans="2:14" ht="15.75" customHeight="1" x14ac:dyDescent="0.15">
      <c r="B578" s="49"/>
      <c r="C578" s="49"/>
      <c r="D578" s="49"/>
      <c r="E578" s="49"/>
      <c r="F578" s="49"/>
      <c r="G578" s="49"/>
      <c r="H578" s="49"/>
      <c r="I578" s="49"/>
      <c r="J578" s="49"/>
      <c r="K578" s="49"/>
      <c r="L578" s="49"/>
      <c r="M578" s="49"/>
      <c r="N578" s="49"/>
    </row>
    <row r="579" spans="2:14" ht="15.75" customHeight="1" x14ac:dyDescent="0.15">
      <c r="B579" s="49"/>
      <c r="C579" s="49"/>
      <c r="D579" s="49"/>
      <c r="E579" s="49"/>
      <c r="F579" s="49"/>
      <c r="G579" s="49"/>
      <c r="H579" s="49"/>
      <c r="I579" s="49"/>
      <c r="J579" s="49"/>
      <c r="K579" s="49"/>
      <c r="L579" s="49"/>
      <c r="M579" s="49"/>
      <c r="N579" s="49"/>
    </row>
    <row r="580" spans="2:14" ht="15.75" customHeight="1" x14ac:dyDescent="0.15">
      <c r="B580" s="49"/>
      <c r="C580" s="49"/>
      <c r="D580" s="49"/>
      <c r="E580" s="49"/>
      <c r="F580" s="49"/>
      <c r="G580" s="49"/>
      <c r="H580" s="49"/>
      <c r="I580" s="49"/>
      <c r="J580" s="49"/>
      <c r="K580" s="49"/>
      <c r="L580" s="49"/>
      <c r="M580" s="49"/>
      <c r="N580" s="49"/>
    </row>
    <row r="581" spans="2:14" ht="15.75" customHeight="1" x14ac:dyDescent="0.15">
      <c r="B581" s="49"/>
      <c r="C581" s="49"/>
      <c r="D581" s="49"/>
      <c r="E581" s="49"/>
      <c r="F581" s="49"/>
      <c r="G581" s="49"/>
      <c r="H581" s="49"/>
      <c r="I581" s="49"/>
      <c r="J581" s="49"/>
      <c r="K581" s="49"/>
      <c r="L581" s="49"/>
      <c r="M581" s="49"/>
      <c r="N581" s="49"/>
    </row>
    <row r="582" spans="2:14" ht="15.75" customHeight="1" x14ac:dyDescent="0.15">
      <c r="B582" s="49"/>
      <c r="C582" s="49"/>
      <c r="D582" s="49"/>
      <c r="E582" s="49"/>
      <c r="F582" s="49"/>
      <c r="G582" s="49"/>
      <c r="H582" s="49"/>
      <c r="I582" s="49"/>
      <c r="J582" s="49"/>
      <c r="K582" s="49"/>
      <c r="L582" s="49"/>
      <c r="M582" s="49"/>
      <c r="N582" s="49"/>
    </row>
    <row r="583" spans="2:14" ht="15.75" customHeight="1" x14ac:dyDescent="0.15">
      <c r="B583" s="49"/>
      <c r="C583" s="49"/>
      <c r="D583" s="49"/>
      <c r="E583" s="49"/>
      <c r="F583" s="49"/>
      <c r="G583" s="49"/>
      <c r="H583" s="49"/>
      <c r="I583" s="49"/>
      <c r="J583" s="49"/>
      <c r="K583" s="49"/>
      <c r="L583" s="49"/>
      <c r="M583" s="49"/>
      <c r="N583" s="49"/>
    </row>
    <row r="584" spans="2:14" ht="15.75" customHeight="1" x14ac:dyDescent="0.15">
      <c r="B584" s="49"/>
      <c r="C584" s="49"/>
      <c r="D584" s="49"/>
      <c r="E584" s="49"/>
      <c r="F584" s="49"/>
      <c r="G584" s="49"/>
      <c r="H584" s="49"/>
      <c r="I584" s="49"/>
      <c r="J584" s="49"/>
      <c r="K584" s="49"/>
      <c r="L584" s="49"/>
      <c r="M584" s="49"/>
      <c r="N584" s="49"/>
    </row>
    <row r="585" spans="2:14" ht="15.75" customHeight="1" x14ac:dyDescent="0.15">
      <c r="B585" s="49"/>
      <c r="C585" s="49"/>
      <c r="D585" s="49"/>
      <c r="E585" s="49"/>
      <c r="F585" s="49"/>
      <c r="G585" s="49"/>
      <c r="H585" s="49"/>
      <c r="I585" s="49"/>
      <c r="J585" s="49"/>
      <c r="K585" s="49"/>
      <c r="L585" s="49"/>
      <c r="M585" s="49"/>
      <c r="N585" s="49"/>
    </row>
    <row r="586" spans="2:14" ht="15.75" customHeight="1" x14ac:dyDescent="0.15">
      <c r="B586" s="49"/>
      <c r="C586" s="49"/>
      <c r="D586" s="49"/>
      <c r="E586" s="49"/>
      <c r="F586" s="49"/>
      <c r="G586" s="49"/>
      <c r="H586" s="49"/>
      <c r="I586" s="49"/>
      <c r="J586" s="49"/>
      <c r="K586" s="49"/>
      <c r="L586" s="49"/>
      <c r="M586" s="49"/>
      <c r="N586" s="49"/>
    </row>
    <row r="587" spans="2:14" ht="15.75" customHeight="1" x14ac:dyDescent="0.15">
      <c r="B587" s="49"/>
      <c r="C587" s="49"/>
      <c r="D587" s="49"/>
      <c r="E587" s="49"/>
      <c r="F587" s="49"/>
      <c r="G587" s="49"/>
      <c r="H587" s="49"/>
      <c r="I587" s="49"/>
      <c r="J587" s="49"/>
      <c r="K587" s="49"/>
      <c r="L587" s="49"/>
      <c r="M587" s="49"/>
      <c r="N587" s="49"/>
    </row>
    <row r="588" spans="2:14" ht="15.75" customHeight="1" x14ac:dyDescent="0.15">
      <c r="B588" s="49"/>
      <c r="C588" s="49"/>
      <c r="D588" s="49"/>
      <c r="E588" s="49"/>
      <c r="F588" s="49"/>
      <c r="G588" s="49"/>
      <c r="H588" s="49"/>
      <c r="I588" s="49"/>
      <c r="J588" s="49"/>
      <c r="K588" s="49"/>
      <c r="L588" s="49"/>
      <c r="M588" s="49"/>
      <c r="N588" s="49"/>
    </row>
    <row r="589" spans="2:14" ht="15.75" customHeight="1" x14ac:dyDescent="0.15">
      <c r="B589" s="49"/>
      <c r="C589" s="49"/>
      <c r="D589" s="49"/>
      <c r="E589" s="49"/>
      <c r="F589" s="49"/>
      <c r="G589" s="49"/>
      <c r="H589" s="49"/>
      <c r="I589" s="49"/>
      <c r="J589" s="49"/>
      <c r="K589" s="49"/>
      <c r="L589" s="49"/>
      <c r="M589" s="49"/>
      <c r="N589" s="49"/>
    </row>
    <row r="590" spans="2:14" ht="15.75" customHeight="1" x14ac:dyDescent="0.15">
      <c r="B590" s="49"/>
      <c r="C590" s="49"/>
      <c r="D590" s="49"/>
      <c r="E590" s="49"/>
      <c r="F590" s="49"/>
      <c r="G590" s="49"/>
      <c r="H590" s="49"/>
      <c r="I590" s="49"/>
      <c r="J590" s="49"/>
      <c r="K590" s="49"/>
      <c r="L590" s="49"/>
      <c r="M590" s="49"/>
      <c r="N590" s="49"/>
    </row>
    <row r="591" spans="2:14" ht="15.75" customHeight="1" x14ac:dyDescent="0.15">
      <c r="B591" s="49"/>
      <c r="C591" s="49"/>
      <c r="D591" s="49"/>
      <c r="E591" s="49"/>
      <c r="F591" s="49"/>
      <c r="G591" s="49"/>
      <c r="H591" s="49"/>
      <c r="I591" s="49"/>
      <c r="J591" s="49"/>
      <c r="K591" s="49"/>
      <c r="L591" s="49"/>
      <c r="M591" s="49"/>
      <c r="N591" s="49"/>
    </row>
    <row r="592" spans="2:14" ht="15.75" customHeight="1" x14ac:dyDescent="0.15">
      <c r="B592" s="49"/>
      <c r="C592" s="49"/>
      <c r="D592" s="49"/>
      <c r="E592" s="49"/>
      <c r="F592" s="49"/>
      <c r="G592" s="49"/>
      <c r="H592" s="49"/>
      <c r="I592" s="49"/>
      <c r="J592" s="49"/>
      <c r="K592" s="49"/>
      <c r="L592" s="49"/>
      <c r="M592" s="49"/>
      <c r="N592" s="49"/>
    </row>
    <row r="593" spans="2:14" ht="15.75" customHeight="1" x14ac:dyDescent="0.15">
      <c r="B593" s="49"/>
      <c r="C593" s="49"/>
      <c r="D593" s="49"/>
      <c r="E593" s="49"/>
      <c r="F593" s="49"/>
      <c r="G593" s="49"/>
      <c r="H593" s="49"/>
      <c r="I593" s="49"/>
      <c r="J593" s="49"/>
      <c r="K593" s="49"/>
      <c r="L593" s="49"/>
      <c r="M593" s="49"/>
      <c r="N593" s="49"/>
    </row>
    <row r="594" spans="2:14" ht="15.75" customHeight="1" x14ac:dyDescent="0.15">
      <c r="B594" s="49"/>
      <c r="C594" s="49"/>
      <c r="D594" s="49"/>
      <c r="E594" s="49"/>
      <c r="F594" s="49"/>
      <c r="G594" s="49"/>
      <c r="H594" s="49"/>
      <c r="I594" s="49"/>
      <c r="J594" s="49"/>
      <c r="K594" s="49"/>
      <c r="L594" s="49"/>
      <c r="M594" s="49"/>
      <c r="N594" s="49"/>
    </row>
    <row r="595" spans="2:14" ht="15.75" customHeight="1" x14ac:dyDescent="0.15">
      <c r="B595" s="49"/>
      <c r="C595" s="49"/>
      <c r="D595" s="49"/>
      <c r="E595" s="49"/>
      <c r="F595" s="49"/>
      <c r="G595" s="49"/>
      <c r="H595" s="49"/>
      <c r="I595" s="49"/>
      <c r="J595" s="49"/>
      <c r="K595" s="49"/>
      <c r="L595" s="49"/>
      <c r="M595" s="49"/>
      <c r="N595" s="49"/>
    </row>
    <row r="596" spans="2:14" ht="15.75" customHeight="1" x14ac:dyDescent="0.15">
      <c r="B596" s="49"/>
      <c r="C596" s="49"/>
      <c r="D596" s="49"/>
      <c r="E596" s="49"/>
      <c r="F596" s="49"/>
      <c r="G596" s="49"/>
      <c r="H596" s="49"/>
      <c r="I596" s="49"/>
      <c r="J596" s="49"/>
      <c r="K596" s="49"/>
      <c r="L596" s="49"/>
      <c r="M596" s="49"/>
      <c r="N596" s="49"/>
    </row>
    <row r="597" spans="2:14" ht="15.75" customHeight="1" x14ac:dyDescent="0.15">
      <c r="B597" s="49"/>
      <c r="C597" s="49"/>
      <c r="D597" s="49"/>
      <c r="E597" s="49"/>
      <c r="F597" s="49"/>
      <c r="G597" s="49"/>
      <c r="H597" s="49"/>
      <c r="I597" s="49"/>
      <c r="J597" s="49"/>
      <c r="K597" s="49"/>
      <c r="L597" s="49"/>
      <c r="M597" s="49"/>
      <c r="N597" s="49"/>
    </row>
    <row r="598" spans="2:14" ht="15.75" customHeight="1" x14ac:dyDescent="0.15">
      <c r="B598" s="49"/>
      <c r="C598" s="49"/>
      <c r="D598" s="49"/>
      <c r="E598" s="49"/>
      <c r="F598" s="49"/>
      <c r="G598" s="49"/>
      <c r="H598" s="49"/>
      <c r="I598" s="49"/>
      <c r="J598" s="49"/>
      <c r="K598" s="49"/>
      <c r="L598" s="49"/>
      <c r="M598" s="49"/>
      <c r="N598" s="49"/>
    </row>
    <row r="599" spans="2:14" ht="15.75" customHeight="1" x14ac:dyDescent="0.15">
      <c r="B599" s="49"/>
      <c r="C599" s="49"/>
      <c r="D599" s="49"/>
      <c r="E599" s="49"/>
      <c r="F599" s="49"/>
      <c r="G599" s="49"/>
      <c r="H599" s="49"/>
      <c r="I599" s="49"/>
      <c r="J599" s="49"/>
      <c r="K599" s="49"/>
      <c r="L599" s="49"/>
      <c r="M599" s="49"/>
      <c r="N599" s="49"/>
    </row>
    <row r="600" spans="2:14" ht="15.75" customHeight="1" x14ac:dyDescent="0.15">
      <c r="B600" s="49"/>
      <c r="C600" s="49"/>
      <c r="D600" s="49"/>
      <c r="E600" s="49"/>
      <c r="F600" s="49"/>
      <c r="G600" s="49"/>
      <c r="H600" s="49"/>
      <c r="I600" s="49"/>
      <c r="J600" s="49"/>
      <c r="K600" s="49"/>
      <c r="L600" s="49"/>
      <c r="M600" s="49"/>
      <c r="N600" s="49"/>
    </row>
    <row r="601" spans="2:14" ht="15.75" customHeight="1" x14ac:dyDescent="0.15">
      <c r="B601" s="49"/>
      <c r="C601" s="49"/>
      <c r="D601" s="49"/>
      <c r="E601" s="49"/>
      <c r="F601" s="49"/>
      <c r="G601" s="49"/>
      <c r="H601" s="49"/>
      <c r="I601" s="49"/>
      <c r="J601" s="49"/>
      <c r="K601" s="49"/>
      <c r="L601" s="49"/>
      <c r="M601" s="49"/>
      <c r="N601" s="49"/>
    </row>
    <row r="602" spans="2:14" ht="15.75" customHeight="1" x14ac:dyDescent="0.15">
      <c r="B602" s="49"/>
      <c r="C602" s="49"/>
      <c r="D602" s="49"/>
      <c r="E602" s="49"/>
      <c r="F602" s="49"/>
      <c r="G602" s="49"/>
      <c r="H602" s="49"/>
      <c r="I602" s="49"/>
      <c r="J602" s="49"/>
      <c r="K602" s="49"/>
      <c r="L602" s="49"/>
      <c r="M602" s="49"/>
      <c r="N602" s="49"/>
    </row>
    <row r="603" spans="2:14" ht="15.75" customHeight="1" x14ac:dyDescent="0.15">
      <c r="B603" s="49"/>
      <c r="C603" s="49"/>
      <c r="D603" s="49"/>
      <c r="E603" s="49"/>
      <c r="F603" s="49"/>
      <c r="G603" s="49"/>
      <c r="H603" s="49"/>
      <c r="I603" s="49"/>
      <c r="J603" s="49"/>
      <c r="K603" s="49"/>
      <c r="L603" s="49"/>
      <c r="M603" s="49"/>
      <c r="N603" s="49"/>
    </row>
    <row r="604" spans="2:14" ht="15.75" customHeight="1" x14ac:dyDescent="0.15">
      <c r="B604" s="49"/>
      <c r="C604" s="49"/>
      <c r="D604" s="49"/>
      <c r="E604" s="49"/>
      <c r="F604" s="49"/>
      <c r="G604" s="49"/>
      <c r="H604" s="49"/>
      <c r="I604" s="49"/>
      <c r="J604" s="49"/>
      <c r="K604" s="49"/>
      <c r="L604" s="49"/>
      <c r="M604" s="49"/>
      <c r="N604" s="49"/>
    </row>
    <row r="605" spans="2:14" ht="15.75" customHeight="1" x14ac:dyDescent="0.15">
      <c r="B605" s="49"/>
      <c r="C605" s="49"/>
      <c r="D605" s="49"/>
      <c r="E605" s="49"/>
      <c r="F605" s="49"/>
      <c r="G605" s="49"/>
      <c r="H605" s="49"/>
      <c r="I605" s="49"/>
      <c r="J605" s="49"/>
      <c r="K605" s="49"/>
      <c r="L605" s="49"/>
      <c r="M605" s="49"/>
      <c r="N605" s="49"/>
    </row>
    <row r="606" spans="2:14" ht="15.75" customHeight="1" x14ac:dyDescent="0.15">
      <c r="B606" s="49"/>
      <c r="C606" s="49"/>
      <c r="D606" s="49"/>
      <c r="E606" s="49"/>
      <c r="F606" s="49"/>
      <c r="G606" s="49"/>
      <c r="H606" s="49"/>
      <c r="I606" s="49"/>
      <c r="J606" s="49"/>
      <c r="K606" s="49"/>
      <c r="L606" s="49"/>
      <c r="M606" s="49"/>
      <c r="N606" s="49"/>
    </row>
    <row r="607" spans="2:14" ht="15.75" customHeight="1" x14ac:dyDescent="0.15">
      <c r="B607" s="49"/>
      <c r="C607" s="49"/>
      <c r="D607" s="49"/>
      <c r="E607" s="49"/>
      <c r="F607" s="49"/>
      <c r="G607" s="49"/>
      <c r="H607" s="49"/>
      <c r="I607" s="49"/>
      <c r="J607" s="49"/>
      <c r="K607" s="49"/>
      <c r="L607" s="49"/>
      <c r="M607" s="49"/>
      <c r="N607" s="49"/>
    </row>
    <row r="608" spans="2:14" ht="15.75" customHeight="1" x14ac:dyDescent="0.15">
      <c r="B608" s="49"/>
      <c r="C608" s="49"/>
      <c r="D608" s="49"/>
      <c r="E608" s="49"/>
      <c r="F608" s="49"/>
      <c r="G608" s="49"/>
      <c r="H608" s="49"/>
      <c r="I608" s="49"/>
      <c r="J608" s="49"/>
      <c r="K608" s="49"/>
      <c r="L608" s="49"/>
      <c r="M608" s="49"/>
      <c r="N608" s="49"/>
    </row>
    <row r="609" spans="2:14" ht="15.75" customHeight="1" x14ac:dyDescent="0.15">
      <c r="B609" s="49"/>
      <c r="C609" s="49"/>
      <c r="D609" s="49"/>
      <c r="E609" s="49"/>
      <c r="F609" s="49"/>
      <c r="G609" s="49"/>
      <c r="H609" s="49"/>
      <c r="I609" s="49"/>
      <c r="J609" s="49"/>
      <c r="K609" s="49"/>
      <c r="L609" s="49"/>
      <c r="M609" s="49"/>
      <c r="N609" s="49"/>
    </row>
    <row r="610" spans="2:14" ht="15.75" customHeight="1" x14ac:dyDescent="0.15">
      <c r="B610" s="49"/>
      <c r="C610" s="49"/>
      <c r="D610" s="49"/>
      <c r="E610" s="49"/>
      <c r="F610" s="49"/>
      <c r="G610" s="49"/>
      <c r="H610" s="49"/>
      <c r="I610" s="49"/>
      <c r="J610" s="49"/>
      <c r="K610" s="49"/>
      <c r="L610" s="49"/>
      <c r="M610" s="49"/>
      <c r="N610" s="49"/>
    </row>
    <row r="611" spans="2:14" ht="15.75" customHeight="1" x14ac:dyDescent="0.15">
      <c r="B611" s="49"/>
      <c r="C611" s="49"/>
      <c r="D611" s="49"/>
      <c r="E611" s="49"/>
      <c r="F611" s="49"/>
      <c r="G611" s="49"/>
      <c r="H611" s="49"/>
      <c r="I611" s="49"/>
      <c r="J611" s="49"/>
      <c r="K611" s="49"/>
      <c r="L611" s="49"/>
      <c r="M611" s="49"/>
      <c r="N611" s="49"/>
    </row>
    <row r="612" spans="2:14" ht="15.75" customHeight="1" x14ac:dyDescent="0.15">
      <c r="B612" s="49"/>
      <c r="C612" s="49"/>
      <c r="D612" s="49"/>
      <c r="E612" s="49"/>
      <c r="F612" s="49"/>
      <c r="G612" s="49"/>
      <c r="H612" s="49"/>
      <c r="I612" s="49"/>
      <c r="J612" s="49"/>
      <c r="K612" s="49"/>
      <c r="L612" s="49"/>
      <c r="M612" s="49"/>
      <c r="N612" s="49"/>
    </row>
    <row r="613" spans="2:14" ht="15.75" customHeight="1" x14ac:dyDescent="0.15">
      <c r="B613" s="49"/>
      <c r="C613" s="49"/>
      <c r="D613" s="49"/>
      <c r="E613" s="49"/>
      <c r="F613" s="49"/>
      <c r="G613" s="49"/>
      <c r="H613" s="49"/>
      <c r="I613" s="49"/>
      <c r="J613" s="49"/>
      <c r="K613" s="49"/>
      <c r="L613" s="49"/>
      <c r="M613" s="49"/>
      <c r="N613" s="49"/>
    </row>
    <row r="614" spans="2:14" ht="15.75" customHeight="1" x14ac:dyDescent="0.15">
      <c r="B614" s="49"/>
      <c r="C614" s="49"/>
      <c r="D614" s="49"/>
      <c r="E614" s="49"/>
      <c r="F614" s="49"/>
      <c r="G614" s="49"/>
      <c r="H614" s="49"/>
      <c r="I614" s="49"/>
      <c r="J614" s="49"/>
      <c r="K614" s="49"/>
      <c r="L614" s="49"/>
      <c r="M614" s="49"/>
      <c r="N614" s="49"/>
    </row>
    <row r="615" spans="2:14" ht="15.75" customHeight="1" x14ac:dyDescent="0.15">
      <c r="B615" s="49"/>
      <c r="C615" s="49"/>
      <c r="D615" s="49"/>
      <c r="E615" s="49"/>
      <c r="F615" s="49"/>
      <c r="G615" s="49"/>
      <c r="H615" s="49"/>
      <c r="I615" s="49"/>
      <c r="J615" s="49"/>
      <c r="K615" s="49"/>
      <c r="L615" s="49"/>
      <c r="M615" s="49"/>
      <c r="N615" s="49"/>
    </row>
    <row r="616" spans="2:14" ht="15.75" customHeight="1" x14ac:dyDescent="0.15">
      <c r="B616" s="49"/>
      <c r="C616" s="49"/>
      <c r="D616" s="49"/>
      <c r="E616" s="49"/>
      <c r="F616" s="49"/>
      <c r="G616" s="49"/>
      <c r="H616" s="49"/>
      <c r="I616" s="49"/>
      <c r="J616" s="49"/>
      <c r="K616" s="49"/>
      <c r="L616" s="49"/>
      <c r="M616" s="49"/>
      <c r="N616" s="49"/>
    </row>
    <row r="617" spans="2:14" ht="15.75" customHeight="1" x14ac:dyDescent="0.15">
      <c r="B617" s="49"/>
      <c r="C617" s="49"/>
      <c r="D617" s="49"/>
      <c r="E617" s="49"/>
      <c r="F617" s="49"/>
      <c r="G617" s="49"/>
      <c r="H617" s="49"/>
      <c r="I617" s="49"/>
      <c r="J617" s="49"/>
      <c r="K617" s="49"/>
      <c r="L617" s="49"/>
      <c r="M617" s="49"/>
      <c r="N617" s="49"/>
    </row>
    <row r="618" spans="2:14" ht="15.75" customHeight="1" x14ac:dyDescent="0.15">
      <c r="B618" s="49"/>
      <c r="C618" s="49"/>
      <c r="D618" s="49"/>
      <c r="E618" s="49"/>
      <c r="F618" s="49"/>
      <c r="G618" s="49"/>
      <c r="H618" s="49"/>
      <c r="I618" s="49"/>
      <c r="J618" s="49"/>
      <c r="K618" s="49"/>
      <c r="L618" s="49"/>
      <c r="M618" s="49"/>
      <c r="N618" s="49"/>
    </row>
    <row r="619" spans="2:14" ht="15.75" customHeight="1" x14ac:dyDescent="0.15">
      <c r="B619" s="49"/>
      <c r="C619" s="49"/>
      <c r="D619" s="49"/>
      <c r="E619" s="49"/>
      <c r="F619" s="49"/>
      <c r="G619" s="49"/>
      <c r="H619" s="49"/>
      <c r="I619" s="49"/>
      <c r="J619" s="49"/>
      <c r="K619" s="49"/>
      <c r="L619" s="49"/>
      <c r="M619" s="49"/>
      <c r="N619" s="49"/>
    </row>
    <row r="620" spans="2:14" ht="15.75" customHeight="1" x14ac:dyDescent="0.15">
      <c r="B620" s="49"/>
      <c r="C620" s="49"/>
      <c r="D620" s="49"/>
      <c r="E620" s="49"/>
      <c r="F620" s="49"/>
      <c r="G620" s="49"/>
      <c r="H620" s="49"/>
      <c r="I620" s="49"/>
      <c r="J620" s="49"/>
      <c r="K620" s="49"/>
      <c r="L620" s="49"/>
      <c r="M620" s="49"/>
      <c r="N620" s="49"/>
    </row>
    <row r="621" spans="2:14" ht="15.75" customHeight="1" x14ac:dyDescent="0.15">
      <c r="B621" s="49"/>
      <c r="C621" s="49"/>
      <c r="D621" s="49"/>
      <c r="E621" s="49"/>
      <c r="F621" s="49"/>
      <c r="G621" s="49"/>
      <c r="H621" s="49"/>
      <c r="I621" s="49"/>
      <c r="J621" s="49"/>
      <c r="K621" s="49"/>
      <c r="L621" s="49"/>
      <c r="M621" s="49"/>
      <c r="N621" s="49"/>
    </row>
    <row r="622" spans="2:14" ht="15.75" customHeight="1" x14ac:dyDescent="0.15">
      <c r="B622" s="49"/>
      <c r="C622" s="49"/>
      <c r="D622" s="49"/>
      <c r="E622" s="49"/>
      <c r="F622" s="49"/>
      <c r="G622" s="49"/>
      <c r="H622" s="49"/>
      <c r="I622" s="49"/>
      <c r="J622" s="49"/>
      <c r="K622" s="49"/>
      <c r="L622" s="49"/>
      <c r="M622" s="49"/>
      <c r="N622" s="49"/>
    </row>
    <row r="623" spans="2:14" ht="15.75" customHeight="1" x14ac:dyDescent="0.15">
      <c r="B623" s="49"/>
      <c r="C623" s="49"/>
      <c r="D623" s="49"/>
      <c r="E623" s="49"/>
      <c r="F623" s="49"/>
      <c r="G623" s="49"/>
      <c r="H623" s="49"/>
      <c r="I623" s="49"/>
      <c r="J623" s="49"/>
      <c r="K623" s="49"/>
      <c r="L623" s="49"/>
      <c r="M623" s="49"/>
      <c r="N623" s="49"/>
    </row>
    <row r="624" spans="2:14" ht="15.75" customHeight="1" x14ac:dyDescent="0.15">
      <c r="B624" s="49"/>
      <c r="C624" s="49"/>
      <c r="D624" s="49"/>
      <c r="E624" s="49"/>
      <c r="F624" s="49"/>
      <c r="G624" s="49"/>
      <c r="H624" s="49"/>
      <c r="I624" s="49"/>
      <c r="J624" s="49"/>
      <c r="K624" s="49"/>
      <c r="L624" s="49"/>
      <c r="M624" s="49"/>
      <c r="N624" s="49"/>
    </row>
    <row r="625" spans="2:14" ht="15.75" customHeight="1" x14ac:dyDescent="0.15">
      <c r="B625" s="49"/>
      <c r="C625" s="49"/>
      <c r="D625" s="49"/>
      <c r="E625" s="49"/>
      <c r="F625" s="49"/>
      <c r="G625" s="49"/>
      <c r="H625" s="49"/>
      <c r="I625" s="49"/>
      <c r="J625" s="49"/>
      <c r="K625" s="49"/>
      <c r="L625" s="49"/>
      <c r="M625" s="49"/>
      <c r="N625" s="49"/>
    </row>
    <row r="626" spans="2:14" ht="15.75" customHeight="1" x14ac:dyDescent="0.15">
      <c r="B626" s="49"/>
      <c r="C626" s="49"/>
      <c r="D626" s="49"/>
      <c r="E626" s="49"/>
      <c r="F626" s="49"/>
      <c r="G626" s="49"/>
      <c r="H626" s="49"/>
      <c r="I626" s="49"/>
      <c r="J626" s="49"/>
      <c r="K626" s="49"/>
      <c r="L626" s="49"/>
      <c r="M626" s="49"/>
      <c r="N626" s="49"/>
    </row>
    <row r="627" spans="2:14" ht="15.75" customHeight="1" x14ac:dyDescent="0.15">
      <c r="B627" s="49"/>
      <c r="C627" s="49"/>
      <c r="D627" s="49"/>
      <c r="E627" s="49"/>
      <c r="F627" s="49"/>
      <c r="G627" s="49"/>
      <c r="H627" s="49"/>
      <c r="I627" s="49"/>
      <c r="J627" s="49"/>
      <c r="K627" s="49"/>
      <c r="L627" s="49"/>
      <c r="M627" s="49"/>
      <c r="N627" s="49"/>
    </row>
    <row r="628" spans="2:14" ht="15.75" customHeight="1" x14ac:dyDescent="0.15">
      <c r="B628" s="49"/>
      <c r="C628" s="49"/>
      <c r="D628" s="49"/>
      <c r="E628" s="49"/>
      <c r="F628" s="49"/>
      <c r="G628" s="49"/>
      <c r="H628" s="49"/>
      <c r="I628" s="49"/>
      <c r="J628" s="49"/>
      <c r="K628" s="49"/>
      <c r="L628" s="49"/>
      <c r="M628" s="49"/>
      <c r="N628" s="49"/>
    </row>
    <row r="629" spans="2:14" ht="15.75" customHeight="1" x14ac:dyDescent="0.15">
      <c r="B629" s="49"/>
      <c r="C629" s="49"/>
      <c r="D629" s="49"/>
      <c r="E629" s="49"/>
      <c r="F629" s="49"/>
      <c r="G629" s="49"/>
      <c r="H629" s="49"/>
      <c r="I629" s="49"/>
      <c r="J629" s="49"/>
      <c r="K629" s="49"/>
      <c r="L629" s="49"/>
      <c r="M629" s="49"/>
      <c r="N629" s="49"/>
    </row>
    <row r="630" spans="2:14" ht="15.75" customHeight="1" x14ac:dyDescent="0.15">
      <c r="B630" s="49"/>
      <c r="C630" s="49"/>
      <c r="D630" s="49"/>
      <c r="E630" s="49"/>
      <c r="F630" s="49"/>
      <c r="G630" s="49"/>
      <c r="H630" s="49"/>
      <c r="I630" s="49"/>
      <c r="J630" s="49"/>
      <c r="K630" s="49"/>
      <c r="L630" s="49"/>
      <c r="M630" s="49"/>
      <c r="N630" s="49"/>
    </row>
    <row r="631" spans="2:14" ht="15.75" customHeight="1" x14ac:dyDescent="0.15">
      <c r="B631" s="49"/>
      <c r="C631" s="49"/>
      <c r="D631" s="49"/>
      <c r="E631" s="49"/>
      <c r="F631" s="49"/>
      <c r="G631" s="49"/>
      <c r="H631" s="49"/>
      <c r="I631" s="49"/>
      <c r="J631" s="49"/>
      <c r="K631" s="49"/>
      <c r="L631" s="49"/>
      <c r="M631" s="49"/>
      <c r="N631" s="49"/>
    </row>
    <row r="632" spans="2:14" ht="15.75" customHeight="1" x14ac:dyDescent="0.15">
      <c r="B632" s="49"/>
      <c r="C632" s="49"/>
      <c r="D632" s="49"/>
      <c r="E632" s="49"/>
      <c r="F632" s="49"/>
      <c r="G632" s="49"/>
      <c r="H632" s="49"/>
      <c r="I632" s="49"/>
      <c r="J632" s="49"/>
      <c r="K632" s="49"/>
      <c r="L632" s="49"/>
      <c r="M632" s="49"/>
      <c r="N632" s="49"/>
    </row>
    <row r="633" spans="2:14" ht="15.75" customHeight="1" x14ac:dyDescent="0.15">
      <c r="B633" s="49"/>
      <c r="C633" s="49"/>
      <c r="D633" s="49"/>
      <c r="E633" s="49"/>
      <c r="F633" s="49"/>
      <c r="G633" s="49"/>
      <c r="H633" s="49"/>
      <c r="I633" s="49"/>
      <c r="J633" s="49"/>
      <c r="K633" s="49"/>
      <c r="L633" s="49"/>
      <c r="M633" s="49"/>
      <c r="N633" s="49"/>
    </row>
    <row r="634" spans="2:14" ht="15.75" customHeight="1" x14ac:dyDescent="0.15">
      <c r="B634" s="49"/>
      <c r="C634" s="49"/>
      <c r="D634" s="49"/>
      <c r="E634" s="49"/>
      <c r="F634" s="49"/>
      <c r="G634" s="49"/>
      <c r="H634" s="49"/>
      <c r="I634" s="49"/>
      <c r="J634" s="49"/>
      <c r="K634" s="49"/>
      <c r="L634" s="49"/>
      <c r="M634" s="49"/>
      <c r="N634" s="49"/>
    </row>
    <row r="635" spans="2:14" ht="15.75" customHeight="1" x14ac:dyDescent="0.15">
      <c r="B635" s="49"/>
      <c r="C635" s="49"/>
      <c r="D635" s="49"/>
      <c r="E635" s="49"/>
      <c r="F635" s="49"/>
      <c r="G635" s="49"/>
      <c r="H635" s="49"/>
      <c r="I635" s="49"/>
      <c r="J635" s="49"/>
      <c r="K635" s="49"/>
      <c r="L635" s="49"/>
      <c r="M635" s="49"/>
      <c r="N635" s="49"/>
    </row>
    <row r="636" spans="2:14" ht="15.75" customHeight="1" x14ac:dyDescent="0.15">
      <c r="B636" s="49"/>
      <c r="C636" s="49"/>
      <c r="D636" s="49"/>
      <c r="E636" s="49"/>
      <c r="F636" s="49"/>
      <c r="G636" s="49"/>
      <c r="H636" s="49"/>
      <c r="I636" s="49"/>
      <c r="J636" s="49"/>
      <c r="K636" s="49"/>
      <c r="L636" s="49"/>
      <c r="M636" s="49"/>
      <c r="N636" s="49"/>
    </row>
    <row r="637" spans="2:14" ht="15.75" customHeight="1" x14ac:dyDescent="0.15">
      <c r="B637" s="49"/>
      <c r="C637" s="49"/>
      <c r="D637" s="49"/>
      <c r="E637" s="49"/>
      <c r="F637" s="49"/>
      <c r="G637" s="49"/>
      <c r="H637" s="49"/>
      <c r="I637" s="49"/>
      <c r="J637" s="49"/>
      <c r="K637" s="49"/>
      <c r="L637" s="49"/>
      <c r="M637" s="49"/>
      <c r="N637" s="49"/>
    </row>
    <row r="638" spans="2:14" ht="15.75" customHeight="1" x14ac:dyDescent="0.15">
      <c r="B638" s="49"/>
      <c r="C638" s="49"/>
      <c r="D638" s="49"/>
      <c r="E638" s="49"/>
      <c r="F638" s="49"/>
      <c r="G638" s="49"/>
      <c r="H638" s="49"/>
      <c r="I638" s="49"/>
      <c r="J638" s="49"/>
      <c r="K638" s="49"/>
      <c r="L638" s="49"/>
      <c r="M638" s="49"/>
      <c r="N638" s="49"/>
    </row>
    <row r="639" spans="2:14" ht="15.75" customHeight="1" x14ac:dyDescent="0.15">
      <c r="B639" s="49"/>
      <c r="C639" s="49"/>
      <c r="D639" s="49"/>
      <c r="E639" s="49"/>
      <c r="F639" s="49"/>
      <c r="G639" s="49"/>
      <c r="H639" s="49"/>
      <c r="I639" s="49"/>
      <c r="J639" s="49"/>
      <c r="K639" s="49"/>
      <c r="L639" s="49"/>
      <c r="M639" s="49"/>
      <c r="N639" s="49"/>
    </row>
    <row r="640" spans="2:14" ht="15.75" customHeight="1" x14ac:dyDescent="0.15">
      <c r="B640" s="49"/>
      <c r="C640" s="49"/>
      <c r="D640" s="49"/>
      <c r="E640" s="49"/>
      <c r="F640" s="49"/>
      <c r="G640" s="49"/>
      <c r="H640" s="49"/>
      <c r="I640" s="49"/>
      <c r="J640" s="49"/>
      <c r="K640" s="49"/>
      <c r="L640" s="49"/>
      <c r="M640" s="49"/>
      <c r="N640" s="49"/>
    </row>
    <row r="641" spans="2:14" ht="15.75" customHeight="1" x14ac:dyDescent="0.15">
      <c r="B641" s="49"/>
      <c r="C641" s="49"/>
      <c r="D641" s="49"/>
      <c r="E641" s="49"/>
      <c r="F641" s="49"/>
      <c r="G641" s="49"/>
      <c r="H641" s="49"/>
      <c r="I641" s="49"/>
      <c r="J641" s="49"/>
      <c r="K641" s="49"/>
      <c r="L641" s="49"/>
      <c r="M641" s="49"/>
      <c r="N641" s="49"/>
    </row>
    <row r="642" spans="2:14" ht="15.75" customHeight="1" x14ac:dyDescent="0.15">
      <c r="B642" s="49"/>
      <c r="C642" s="49"/>
      <c r="D642" s="49"/>
      <c r="E642" s="49"/>
      <c r="F642" s="49"/>
      <c r="G642" s="49"/>
      <c r="H642" s="49"/>
      <c r="I642" s="49"/>
      <c r="J642" s="49"/>
      <c r="K642" s="49"/>
      <c r="L642" s="49"/>
      <c r="M642" s="49"/>
      <c r="N642" s="49"/>
    </row>
    <row r="643" spans="2:14" ht="15.75" customHeight="1" x14ac:dyDescent="0.15">
      <c r="B643" s="49"/>
      <c r="C643" s="49"/>
      <c r="D643" s="49"/>
      <c r="E643" s="49"/>
      <c r="F643" s="49"/>
      <c r="G643" s="49"/>
      <c r="H643" s="49"/>
      <c r="I643" s="49"/>
      <c r="J643" s="49"/>
      <c r="K643" s="49"/>
      <c r="L643" s="49"/>
      <c r="M643" s="49"/>
      <c r="N643" s="49"/>
    </row>
    <row r="644" spans="2:14" ht="15.75" customHeight="1" x14ac:dyDescent="0.15">
      <c r="B644" s="49"/>
      <c r="C644" s="49"/>
      <c r="D644" s="49"/>
      <c r="E644" s="49"/>
      <c r="F644" s="49"/>
      <c r="G644" s="49"/>
      <c r="H644" s="49"/>
      <c r="I644" s="49"/>
      <c r="J644" s="49"/>
      <c r="K644" s="49"/>
      <c r="L644" s="49"/>
      <c r="M644" s="49"/>
      <c r="N644" s="49"/>
    </row>
    <row r="645" spans="2:14" ht="15.75" customHeight="1" x14ac:dyDescent="0.15">
      <c r="B645" s="49"/>
      <c r="C645" s="49"/>
      <c r="D645" s="49"/>
      <c r="E645" s="49"/>
      <c r="F645" s="49"/>
      <c r="G645" s="49"/>
      <c r="H645" s="49"/>
      <c r="I645" s="49"/>
      <c r="J645" s="49"/>
      <c r="K645" s="49"/>
      <c r="L645" s="49"/>
      <c r="M645" s="49"/>
      <c r="N645" s="49"/>
    </row>
    <row r="646" spans="2:14" ht="15.75" customHeight="1" x14ac:dyDescent="0.15">
      <c r="B646" s="49"/>
      <c r="C646" s="49"/>
      <c r="D646" s="49"/>
      <c r="E646" s="49"/>
      <c r="F646" s="49"/>
      <c r="G646" s="49"/>
      <c r="H646" s="49"/>
      <c r="I646" s="49"/>
      <c r="J646" s="49"/>
      <c r="K646" s="49"/>
      <c r="L646" s="49"/>
      <c r="M646" s="49"/>
      <c r="N646" s="49"/>
    </row>
    <row r="647" spans="2:14" ht="15.75" customHeight="1" x14ac:dyDescent="0.15">
      <c r="B647" s="49"/>
      <c r="C647" s="49"/>
      <c r="D647" s="49"/>
      <c r="E647" s="49"/>
      <c r="F647" s="49"/>
      <c r="G647" s="49"/>
      <c r="H647" s="49"/>
      <c r="I647" s="49"/>
      <c r="J647" s="49"/>
      <c r="K647" s="49"/>
      <c r="L647" s="49"/>
      <c r="M647" s="49"/>
      <c r="N647" s="49"/>
    </row>
    <row r="648" spans="2:14" ht="15.75" customHeight="1" x14ac:dyDescent="0.15">
      <c r="B648" s="49"/>
      <c r="C648" s="49"/>
      <c r="D648" s="49"/>
      <c r="E648" s="49"/>
      <c r="F648" s="49"/>
      <c r="G648" s="49"/>
      <c r="H648" s="49"/>
      <c r="I648" s="49"/>
      <c r="J648" s="49"/>
      <c r="K648" s="49"/>
      <c r="L648" s="49"/>
      <c r="M648" s="49"/>
      <c r="N648" s="49"/>
    </row>
    <row r="649" spans="2:14" ht="15.75" customHeight="1" x14ac:dyDescent="0.15">
      <c r="B649" s="49"/>
      <c r="C649" s="49"/>
      <c r="D649" s="49"/>
      <c r="E649" s="49"/>
      <c r="F649" s="49"/>
      <c r="G649" s="49"/>
      <c r="H649" s="49"/>
      <c r="I649" s="49"/>
      <c r="J649" s="49"/>
      <c r="K649" s="49"/>
      <c r="L649" s="49"/>
      <c r="M649" s="49"/>
      <c r="N649" s="49"/>
    </row>
    <row r="650" spans="2:14" ht="15.75" customHeight="1" x14ac:dyDescent="0.15">
      <c r="B650" s="49"/>
      <c r="C650" s="49"/>
      <c r="D650" s="49"/>
      <c r="E650" s="49"/>
      <c r="F650" s="49"/>
      <c r="G650" s="49"/>
      <c r="H650" s="49"/>
      <c r="I650" s="49"/>
      <c r="J650" s="49"/>
      <c r="K650" s="49"/>
      <c r="L650" s="49"/>
      <c r="M650" s="49"/>
      <c r="N650" s="49"/>
    </row>
    <row r="651" spans="2:14" ht="15.75" customHeight="1" x14ac:dyDescent="0.15">
      <c r="B651" s="49"/>
      <c r="C651" s="49"/>
      <c r="D651" s="49"/>
      <c r="E651" s="49"/>
      <c r="F651" s="49"/>
      <c r="G651" s="49"/>
      <c r="H651" s="49"/>
      <c r="I651" s="49"/>
      <c r="J651" s="49"/>
      <c r="K651" s="49"/>
      <c r="L651" s="49"/>
      <c r="M651" s="49"/>
      <c r="N651" s="49"/>
    </row>
    <row r="652" spans="2:14" ht="15.75" customHeight="1" x14ac:dyDescent="0.15">
      <c r="B652" s="49"/>
      <c r="C652" s="49"/>
      <c r="D652" s="49"/>
      <c r="E652" s="49"/>
      <c r="F652" s="49"/>
      <c r="G652" s="49"/>
      <c r="H652" s="49"/>
      <c r="I652" s="49"/>
      <c r="J652" s="49"/>
      <c r="K652" s="49"/>
      <c r="L652" s="49"/>
      <c r="M652" s="49"/>
      <c r="N652" s="49"/>
    </row>
    <row r="653" spans="2:14" ht="15.75" customHeight="1" x14ac:dyDescent="0.15">
      <c r="B653" s="49"/>
      <c r="C653" s="49"/>
      <c r="D653" s="49"/>
      <c r="E653" s="49"/>
      <c r="F653" s="49"/>
      <c r="G653" s="49"/>
      <c r="H653" s="49"/>
      <c r="I653" s="49"/>
      <c r="J653" s="49"/>
      <c r="K653" s="49"/>
      <c r="L653" s="49"/>
      <c r="M653" s="49"/>
      <c r="N653" s="49"/>
    </row>
    <row r="654" spans="2:14" ht="15.75" customHeight="1" x14ac:dyDescent="0.15">
      <c r="B654" s="49"/>
      <c r="C654" s="49"/>
      <c r="D654" s="49"/>
      <c r="E654" s="49"/>
      <c r="F654" s="49"/>
      <c r="G654" s="49"/>
      <c r="H654" s="49"/>
      <c r="I654" s="49"/>
      <c r="J654" s="49"/>
      <c r="K654" s="49"/>
      <c r="L654" s="49"/>
      <c r="M654" s="49"/>
      <c r="N654" s="49"/>
    </row>
    <row r="655" spans="2:14" ht="15.75" customHeight="1" x14ac:dyDescent="0.15">
      <c r="B655" s="49"/>
      <c r="C655" s="49"/>
      <c r="D655" s="49"/>
      <c r="E655" s="49"/>
      <c r="F655" s="49"/>
      <c r="G655" s="49"/>
      <c r="H655" s="49"/>
      <c r="I655" s="49"/>
      <c r="J655" s="49"/>
      <c r="K655" s="49"/>
      <c r="L655" s="49"/>
      <c r="M655" s="49"/>
      <c r="N655" s="49"/>
    </row>
    <row r="656" spans="2:14" ht="15.75" customHeight="1" x14ac:dyDescent="0.15">
      <c r="B656" s="49"/>
      <c r="C656" s="49"/>
      <c r="D656" s="49"/>
      <c r="E656" s="49"/>
      <c r="F656" s="49"/>
      <c r="G656" s="49"/>
      <c r="H656" s="49"/>
      <c r="I656" s="49"/>
      <c r="J656" s="49"/>
      <c r="K656" s="49"/>
      <c r="L656" s="49"/>
      <c r="M656" s="49"/>
      <c r="N656" s="49"/>
    </row>
    <row r="657" spans="2:14" ht="15.75" customHeight="1" x14ac:dyDescent="0.15">
      <c r="B657" s="49"/>
      <c r="C657" s="49"/>
      <c r="D657" s="49"/>
      <c r="E657" s="49"/>
      <c r="F657" s="49"/>
      <c r="G657" s="49"/>
      <c r="H657" s="49"/>
      <c r="I657" s="49"/>
      <c r="J657" s="49"/>
      <c r="K657" s="49"/>
      <c r="L657" s="49"/>
      <c r="M657" s="49"/>
      <c r="N657" s="49"/>
    </row>
    <row r="658" spans="2:14" ht="15.75" customHeight="1" x14ac:dyDescent="0.15">
      <c r="B658" s="49"/>
      <c r="C658" s="49"/>
      <c r="D658" s="49"/>
      <c r="E658" s="49"/>
      <c r="F658" s="49"/>
      <c r="G658" s="49"/>
      <c r="H658" s="49"/>
      <c r="I658" s="49"/>
      <c r="J658" s="49"/>
      <c r="K658" s="49"/>
      <c r="L658" s="49"/>
      <c r="M658" s="49"/>
      <c r="N658" s="49"/>
    </row>
    <row r="659" spans="2:14" ht="15.75" customHeight="1" x14ac:dyDescent="0.15">
      <c r="B659" s="49"/>
      <c r="C659" s="49"/>
      <c r="D659" s="49"/>
      <c r="E659" s="49"/>
      <c r="F659" s="49"/>
      <c r="G659" s="49"/>
      <c r="H659" s="49"/>
      <c r="I659" s="49"/>
      <c r="J659" s="49"/>
      <c r="K659" s="49"/>
      <c r="L659" s="49"/>
      <c r="M659" s="49"/>
      <c r="N659" s="49"/>
    </row>
    <row r="660" spans="2:14" ht="15.75" customHeight="1" x14ac:dyDescent="0.15">
      <c r="B660" s="49"/>
      <c r="C660" s="49"/>
      <c r="D660" s="49"/>
      <c r="E660" s="49"/>
      <c r="F660" s="49"/>
      <c r="G660" s="49"/>
      <c r="H660" s="49"/>
      <c r="I660" s="49"/>
      <c r="J660" s="49"/>
      <c r="K660" s="49"/>
      <c r="L660" s="49"/>
      <c r="M660" s="49"/>
      <c r="N660" s="49"/>
    </row>
    <row r="661" spans="2:14" ht="15.75" customHeight="1" x14ac:dyDescent="0.15">
      <c r="B661" s="49"/>
      <c r="C661" s="49"/>
      <c r="D661" s="49"/>
      <c r="E661" s="49"/>
      <c r="F661" s="49"/>
      <c r="G661" s="49"/>
      <c r="H661" s="49"/>
      <c r="I661" s="49"/>
      <c r="J661" s="49"/>
      <c r="K661" s="49"/>
      <c r="L661" s="49"/>
      <c r="M661" s="49"/>
      <c r="N661" s="49"/>
    </row>
    <row r="662" spans="2:14" ht="15.75" customHeight="1" x14ac:dyDescent="0.15">
      <c r="B662" s="49"/>
      <c r="C662" s="49"/>
      <c r="D662" s="49"/>
      <c r="E662" s="49"/>
      <c r="F662" s="49"/>
      <c r="G662" s="49"/>
      <c r="H662" s="49"/>
      <c r="I662" s="49"/>
      <c r="J662" s="49"/>
      <c r="K662" s="49"/>
      <c r="L662" s="49"/>
      <c r="M662" s="49"/>
      <c r="N662" s="49"/>
    </row>
    <row r="663" spans="2:14" ht="15.75" customHeight="1" x14ac:dyDescent="0.15">
      <c r="B663" s="49"/>
      <c r="C663" s="49"/>
      <c r="D663" s="49"/>
      <c r="E663" s="49"/>
      <c r="F663" s="49"/>
      <c r="G663" s="49"/>
      <c r="H663" s="49"/>
      <c r="I663" s="49"/>
      <c r="J663" s="49"/>
      <c r="K663" s="49"/>
      <c r="L663" s="49"/>
      <c r="M663" s="49"/>
      <c r="N663" s="49"/>
    </row>
    <row r="664" spans="2:14" ht="15.75" customHeight="1" x14ac:dyDescent="0.15">
      <c r="B664" s="49"/>
      <c r="C664" s="49"/>
      <c r="D664" s="49"/>
      <c r="E664" s="49"/>
      <c r="F664" s="49"/>
      <c r="G664" s="49"/>
      <c r="H664" s="49"/>
      <c r="I664" s="49"/>
      <c r="J664" s="49"/>
      <c r="K664" s="49"/>
      <c r="L664" s="49"/>
      <c r="M664" s="49"/>
      <c r="N664" s="49"/>
    </row>
    <row r="665" spans="2:14" ht="15.75" customHeight="1" x14ac:dyDescent="0.15">
      <c r="B665" s="49"/>
      <c r="C665" s="49"/>
      <c r="D665" s="49"/>
      <c r="E665" s="49"/>
      <c r="F665" s="49"/>
      <c r="G665" s="49"/>
      <c r="H665" s="49"/>
      <c r="I665" s="49"/>
      <c r="J665" s="49"/>
      <c r="K665" s="49"/>
      <c r="L665" s="49"/>
      <c r="M665" s="49"/>
      <c r="N665" s="49"/>
    </row>
    <row r="666" spans="2:14" ht="15.75" customHeight="1" x14ac:dyDescent="0.15">
      <c r="B666" s="49"/>
      <c r="C666" s="49"/>
      <c r="D666" s="49"/>
      <c r="E666" s="49"/>
      <c r="F666" s="49"/>
      <c r="G666" s="49"/>
      <c r="H666" s="49"/>
      <c r="I666" s="49"/>
      <c r="J666" s="49"/>
      <c r="K666" s="49"/>
      <c r="L666" s="49"/>
      <c r="M666" s="49"/>
      <c r="N666" s="49"/>
    </row>
    <row r="667" spans="2:14" ht="15.75" customHeight="1" x14ac:dyDescent="0.15">
      <c r="B667" s="49"/>
      <c r="C667" s="49"/>
      <c r="D667" s="49"/>
      <c r="E667" s="49"/>
      <c r="F667" s="49"/>
      <c r="G667" s="49"/>
      <c r="H667" s="49"/>
      <c r="I667" s="49"/>
      <c r="J667" s="49"/>
      <c r="K667" s="49"/>
      <c r="L667" s="49"/>
      <c r="M667" s="49"/>
      <c r="N667" s="49"/>
    </row>
    <row r="668" spans="2:14" ht="15.75" customHeight="1" x14ac:dyDescent="0.15">
      <c r="B668" s="49"/>
      <c r="C668" s="49"/>
      <c r="D668" s="49"/>
      <c r="E668" s="49"/>
      <c r="F668" s="49"/>
      <c r="G668" s="49"/>
      <c r="H668" s="49"/>
      <c r="I668" s="49"/>
      <c r="J668" s="49"/>
      <c r="K668" s="49"/>
      <c r="L668" s="49"/>
      <c r="M668" s="49"/>
      <c r="N668" s="49"/>
    </row>
    <row r="669" spans="2:14" ht="15.75" customHeight="1" x14ac:dyDescent="0.15">
      <c r="B669" s="49"/>
      <c r="C669" s="49"/>
      <c r="D669" s="49"/>
      <c r="E669" s="49"/>
      <c r="F669" s="49"/>
      <c r="G669" s="49"/>
      <c r="H669" s="49"/>
      <c r="I669" s="49"/>
      <c r="J669" s="49"/>
      <c r="K669" s="49"/>
      <c r="L669" s="49"/>
      <c r="M669" s="49"/>
      <c r="N669" s="49"/>
    </row>
    <row r="670" spans="2:14" ht="15.75" customHeight="1" x14ac:dyDescent="0.15">
      <c r="B670" s="49"/>
      <c r="C670" s="49"/>
      <c r="D670" s="49"/>
      <c r="E670" s="49"/>
      <c r="F670" s="49"/>
      <c r="G670" s="49"/>
      <c r="H670" s="49"/>
      <c r="I670" s="49"/>
      <c r="J670" s="49"/>
      <c r="K670" s="49"/>
      <c r="L670" s="49"/>
      <c r="M670" s="49"/>
      <c r="N670" s="49"/>
    </row>
    <row r="671" spans="2:14" ht="15.75" customHeight="1" x14ac:dyDescent="0.15">
      <c r="B671" s="49"/>
      <c r="C671" s="49"/>
      <c r="D671" s="49"/>
      <c r="E671" s="49"/>
      <c r="F671" s="49"/>
      <c r="G671" s="49"/>
      <c r="H671" s="49"/>
      <c r="I671" s="49"/>
      <c r="J671" s="49"/>
      <c r="K671" s="49"/>
      <c r="L671" s="49"/>
      <c r="M671" s="49"/>
      <c r="N671" s="49"/>
    </row>
    <row r="672" spans="2:14" ht="15.75" customHeight="1" x14ac:dyDescent="0.15">
      <c r="B672" s="49"/>
      <c r="C672" s="49"/>
      <c r="D672" s="49"/>
      <c r="E672" s="49"/>
      <c r="F672" s="49"/>
      <c r="G672" s="49"/>
      <c r="H672" s="49"/>
      <c r="I672" s="49"/>
      <c r="J672" s="49"/>
      <c r="K672" s="49"/>
      <c r="L672" s="49"/>
      <c r="M672" s="49"/>
      <c r="N672" s="49"/>
    </row>
    <row r="673" spans="2:14" ht="15.75" customHeight="1" x14ac:dyDescent="0.15">
      <c r="B673" s="49"/>
      <c r="C673" s="49"/>
      <c r="D673" s="49"/>
      <c r="E673" s="49"/>
      <c r="F673" s="49"/>
      <c r="G673" s="49"/>
      <c r="H673" s="49"/>
      <c r="I673" s="49"/>
      <c r="J673" s="49"/>
      <c r="K673" s="49"/>
      <c r="L673" s="49"/>
      <c r="M673" s="49"/>
      <c r="N673" s="49"/>
    </row>
    <row r="674" spans="2:14" ht="15.75" customHeight="1" x14ac:dyDescent="0.15">
      <c r="B674" s="49"/>
      <c r="C674" s="49"/>
      <c r="D674" s="49"/>
      <c r="E674" s="49"/>
      <c r="F674" s="49"/>
      <c r="G674" s="49"/>
      <c r="H674" s="49"/>
      <c r="I674" s="49"/>
      <c r="J674" s="49"/>
      <c r="K674" s="49"/>
      <c r="L674" s="49"/>
      <c r="M674" s="49"/>
      <c r="N674" s="49"/>
    </row>
    <row r="675" spans="2:14" ht="15.75" customHeight="1" x14ac:dyDescent="0.15">
      <c r="B675" s="49"/>
      <c r="C675" s="49"/>
      <c r="D675" s="49"/>
      <c r="E675" s="49"/>
      <c r="F675" s="49"/>
      <c r="G675" s="49"/>
      <c r="H675" s="49"/>
      <c r="I675" s="49"/>
      <c r="J675" s="49"/>
      <c r="K675" s="49"/>
      <c r="L675" s="49"/>
      <c r="M675" s="49"/>
      <c r="N675" s="49"/>
    </row>
    <row r="676" spans="2:14" ht="15.75" customHeight="1" x14ac:dyDescent="0.15">
      <c r="B676" s="49"/>
      <c r="C676" s="49"/>
      <c r="D676" s="49"/>
      <c r="E676" s="49"/>
      <c r="F676" s="49"/>
      <c r="G676" s="49"/>
      <c r="H676" s="49"/>
      <c r="I676" s="49"/>
      <c r="J676" s="49"/>
      <c r="K676" s="49"/>
      <c r="L676" s="49"/>
      <c r="M676" s="49"/>
      <c r="N676" s="49"/>
    </row>
    <row r="677" spans="2:14" ht="15.75" customHeight="1" x14ac:dyDescent="0.15">
      <c r="B677" s="49"/>
      <c r="C677" s="49"/>
      <c r="D677" s="49"/>
      <c r="E677" s="49"/>
      <c r="F677" s="49"/>
      <c r="G677" s="49"/>
      <c r="H677" s="49"/>
      <c r="I677" s="49"/>
      <c r="J677" s="49"/>
      <c r="K677" s="49"/>
      <c r="L677" s="49"/>
      <c r="M677" s="49"/>
      <c r="N677" s="49"/>
    </row>
    <row r="678" spans="2:14" ht="15.75" customHeight="1" x14ac:dyDescent="0.15">
      <c r="B678" s="49"/>
      <c r="C678" s="49"/>
      <c r="D678" s="49"/>
      <c r="E678" s="49"/>
      <c r="F678" s="49"/>
      <c r="G678" s="49"/>
      <c r="H678" s="49"/>
      <c r="I678" s="49"/>
      <c r="J678" s="49"/>
      <c r="K678" s="49"/>
      <c r="L678" s="49"/>
      <c r="M678" s="49"/>
      <c r="N678" s="49"/>
    </row>
    <row r="679" spans="2:14" ht="15.75" customHeight="1" x14ac:dyDescent="0.15">
      <c r="B679" s="49"/>
      <c r="C679" s="49"/>
      <c r="D679" s="49"/>
      <c r="E679" s="49"/>
      <c r="F679" s="49"/>
      <c r="G679" s="49"/>
      <c r="H679" s="49"/>
      <c r="I679" s="49"/>
      <c r="J679" s="49"/>
      <c r="K679" s="49"/>
      <c r="L679" s="49"/>
      <c r="M679" s="49"/>
      <c r="N679" s="49"/>
    </row>
    <row r="680" spans="2:14" ht="15.75" customHeight="1" x14ac:dyDescent="0.15">
      <c r="B680" s="49"/>
      <c r="C680" s="49"/>
      <c r="D680" s="49"/>
      <c r="E680" s="49"/>
      <c r="F680" s="49"/>
      <c r="G680" s="49"/>
      <c r="H680" s="49"/>
      <c r="I680" s="49"/>
      <c r="J680" s="49"/>
      <c r="K680" s="49"/>
      <c r="L680" s="49"/>
      <c r="M680" s="49"/>
      <c r="N680" s="49"/>
    </row>
    <row r="681" spans="2:14" ht="15.75" customHeight="1" x14ac:dyDescent="0.15">
      <c r="B681" s="49"/>
      <c r="C681" s="49"/>
      <c r="D681" s="49"/>
      <c r="E681" s="49"/>
      <c r="F681" s="49"/>
      <c r="G681" s="49"/>
      <c r="H681" s="49"/>
      <c r="I681" s="49"/>
      <c r="J681" s="49"/>
      <c r="K681" s="49"/>
      <c r="L681" s="49"/>
      <c r="M681" s="49"/>
      <c r="N681" s="49"/>
    </row>
    <row r="682" spans="2:14" ht="15.75" customHeight="1" x14ac:dyDescent="0.15">
      <c r="B682" s="49"/>
      <c r="C682" s="49"/>
      <c r="D682" s="49"/>
      <c r="E682" s="49"/>
      <c r="F682" s="49"/>
      <c r="G682" s="49"/>
      <c r="H682" s="49"/>
      <c r="I682" s="49"/>
      <c r="J682" s="49"/>
      <c r="K682" s="49"/>
      <c r="L682" s="49"/>
      <c r="M682" s="49"/>
      <c r="N682" s="49"/>
    </row>
    <row r="683" spans="2:14" ht="15.75" customHeight="1" x14ac:dyDescent="0.15">
      <c r="B683" s="49"/>
      <c r="C683" s="49"/>
      <c r="D683" s="49"/>
      <c r="E683" s="49"/>
      <c r="F683" s="49"/>
      <c r="G683" s="49"/>
      <c r="H683" s="49"/>
      <c r="I683" s="49"/>
      <c r="J683" s="49"/>
      <c r="K683" s="49"/>
      <c r="L683" s="49"/>
      <c r="M683" s="49"/>
      <c r="N683" s="49"/>
    </row>
    <row r="684" spans="2:14" ht="15.75" customHeight="1" x14ac:dyDescent="0.15">
      <c r="B684" s="49"/>
      <c r="C684" s="49"/>
      <c r="D684" s="49"/>
      <c r="E684" s="49"/>
      <c r="F684" s="49"/>
      <c r="G684" s="49"/>
      <c r="H684" s="49"/>
      <c r="I684" s="49"/>
      <c r="J684" s="49"/>
      <c r="K684" s="49"/>
      <c r="L684" s="49"/>
      <c r="M684" s="49"/>
      <c r="N684" s="49"/>
    </row>
    <row r="685" spans="2:14" ht="15.75" customHeight="1" x14ac:dyDescent="0.15">
      <c r="B685" s="49"/>
      <c r="C685" s="49"/>
      <c r="D685" s="49"/>
      <c r="E685" s="49"/>
      <c r="F685" s="49"/>
      <c r="G685" s="49"/>
      <c r="H685" s="49"/>
      <c r="I685" s="49"/>
      <c r="J685" s="49"/>
      <c r="K685" s="49"/>
      <c r="L685" s="49"/>
      <c r="M685" s="49"/>
      <c r="N685" s="49"/>
    </row>
    <row r="686" spans="2:14" ht="15.75" customHeight="1" x14ac:dyDescent="0.15">
      <c r="B686" s="49"/>
      <c r="C686" s="49"/>
      <c r="D686" s="49"/>
      <c r="E686" s="49"/>
      <c r="F686" s="49"/>
      <c r="G686" s="49"/>
      <c r="H686" s="49"/>
      <c r="I686" s="49"/>
      <c r="J686" s="49"/>
      <c r="K686" s="49"/>
      <c r="L686" s="49"/>
      <c r="M686" s="49"/>
      <c r="N686" s="49"/>
    </row>
    <row r="687" spans="2:14" ht="15.75" customHeight="1" x14ac:dyDescent="0.15">
      <c r="B687" s="49"/>
      <c r="C687" s="49"/>
      <c r="D687" s="49"/>
      <c r="E687" s="49"/>
      <c r="F687" s="49"/>
      <c r="G687" s="49"/>
      <c r="H687" s="49"/>
      <c r="I687" s="49"/>
      <c r="J687" s="49"/>
      <c r="K687" s="49"/>
      <c r="L687" s="49"/>
      <c r="M687" s="49"/>
      <c r="N687" s="49"/>
    </row>
    <row r="688" spans="2:14" ht="15.75" customHeight="1" x14ac:dyDescent="0.15">
      <c r="B688" s="49"/>
      <c r="C688" s="49"/>
      <c r="D688" s="49"/>
      <c r="E688" s="49"/>
      <c r="F688" s="49"/>
      <c r="G688" s="49"/>
      <c r="H688" s="49"/>
      <c r="I688" s="49"/>
      <c r="J688" s="49"/>
      <c r="K688" s="49"/>
      <c r="L688" s="49"/>
      <c r="M688" s="49"/>
      <c r="N688" s="49"/>
    </row>
    <row r="689" spans="2:14" ht="15.75" customHeight="1" x14ac:dyDescent="0.15">
      <c r="B689" s="49"/>
      <c r="C689" s="49"/>
      <c r="D689" s="49"/>
      <c r="E689" s="49"/>
      <c r="F689" s="49"/>
      <c r="G689" s="49"/>
      <c r="H689" s="49"/>
      <c r="I689" s="49"/>
      <c r="J689" s="49"/>
      <c r="K689" s="49"/>
      <c r="L689" s="49"/>
      <c r="M689" s="49"/>
      <c r="N689" s="49"/>
    </row>
    <row r="690" spans="2:14" ht="15.75" customHeight="1" x14ac:dyDescent="0.15">
      <c r="B690" s="49"/>
      <c r="C690" s="49"/>
      <c r="D690" s="49"/>
      <c r="E690" s="49"/>
      <c r="F690" s="49"/>
      <c r="G690" s="49"/>
      <c r="H690" s="49"/>
      <c r="I690" s="49"/>
      <c r="J690" s="49"/>
      <c r="K690" s="49"/>
      <c r="L690" s="49"/>
      <c r="M690" s="49"/>
      <c r="N690" s="49"/>
    </row>
    <row r="691" spans="2:14" ht="15.75" customHeight="1" x14ac:dyDescent="0.15">
      <c r="B691" s="49"/>
      <c r="C691" s="49"/>
      <c r="D691" s="49"/>
      <c r="E691" s="49"/>
      <c r="F691" s="49"/>
      <c r="G691" s="49"/>
      <c r="H691" s="49"/>
      <c r="I691" s="49"/>
      <c r="J691" s="49"/>
      <c r="K691" s="49"/>
      <c r="L691" s="49"/>
      <c r="M691" s="49"/>
      <c r="N691" s="49"/>
    </row>
    <row r="692" spans="2:14" ht="15.75" customHeight="1" x14ac:dyDescent="0.15">
      <c r="B692" s="49"/>
      <c r="C692" s="49"/>
      <c r="D692" s="49"/>
      <c r="E692" s="49"/>
      <c r="F692" s="49"/>
      <c r="G692" s="49"/>
      <c r="H692" s="49"/>
      <c r="I692" s="49"/>
      <c r="J692" s="49"/>
      <c r="K692" s="49"/>
      <c r="L692" s="49"/>
      <c r="M692" s="49"/>
      <c r="N692" s="49"/>
    </row>
    <row r="693" spans="2:14" ht="15.75" customHeight="1" x14ac:dyDescent="0.15">
      <c r="B693" s="49"/>
      <c r="C693" s="49"/>
      <c r="D693" s="49"/>
      <c r="E693" s="49"/>
      <c r="F693" s="49"/>
      <c r="G693" s="49"/>
      <c r="H693" s="49"/>
      <c r="I693" s="49"/>
      <c r="J693" s="49"/>
      <c r="K693" s="49"/>
      <c r="L693" s="49"/>
      <c r="M693" s="49"/>
      <c r="N693" s="49"/>
    </row>
    <row r="694" spans="2:14" ht="15.75" customHeight="1" x14ac:dyDescent="0.15">
      <c r="B694" s="49"/>
      <c r="C694" s="49"/>
      <c r="D694" s="49"/>
      <c r="E694" s="49"/>
      <c r="F694" s="49"/>
      <c r="G694" s="49"/>
      <c r="H694" s="49"/>
      <c r="I694" s="49"/>
      <c r="J694" s="49"/>
      <c r="K694" s="49"/>
      <c r="L694" s="49"/>
      <c r="M694" s="49"/>
      <c r="N694" s="49"/>
    </row>
    <row r="695" spans="2:14" ht="15.75" customHeight="1" x14ac:dyDescent="0.15">
      <c r="B695" s="49"/>
      <c r="C695" s="49"/>
      <c r="D695" s="49"/>
      <c r="E695" s="49"/>
      <c r="F695" s="49"/>
      <c r="G695" s="49"/>
      <c r="H695" s="49"/>
      <c r="I695" s="49"/>
      <c r="J695" s="49"/>
      <c r="K695" s="49"/>
      <c r="L695" s="49"/>
      <c r="M695" s="49"/>
      <c r="N695" s="49"/>
    </row>
    <row r="696" spans="2:14" ht="15.75" customHeight="1" x14ac:dyDescent="0.15">
      <c r="B696" s="49"/>
      <c r="C696" s="49"/>
      <c r="D696" s="49"/>
      <c r="E696" s="49"/>
      <c r="F696" s="49"/>
      <c r="G696" s="49"/>
      <c r="H696" s="49"/>
      <c r="I696" s="49"/>
      <c r="J696" s="49"/>
      <c r="K696" s="49"/>
      <c r="L696" s="49"/>
      <c r="M696" s="49"/>
      <c r="N696" s="49"/>
    </row>
    <row r="697" spans="2:14" ht="15.75" customHeight="1" x14ac:dyDescent="0.15">
      <c r="B697" s="49"/>
      <c r="C697" s="49"/>
      <c r="D697" s="49"/>
      <c r="E697" s="49"/>
      <c r="F697" s="49"/>
      <c r="G697" s="49"/>
      <c r="H697" s="49"/>
      <c r="I697" s="49"/>
      <c r="J697" s="49"/>
      <c r="K697" s="49"/>
      <c r="L697" s="49"/>
      <c r="M697" s="49"/>
      <c r="N697" s="49"/>
    </row>
    <row r="698" spans="2:14" ht="15.75" customHeight="1" x14ac:dyDescent="0.15">
      <c r="B698" s="49"/>
      <c r="C698" s="49"/>
      <c r="D698" s="49"/>
      <c r="E698" s="49"/>
      <c r="F698" s="49"/>
      <c r="G698" s="49"/>
      <c r="H698" s="49"/>
      <c r="I698" s="49"/>
      <c r="J698" s="49"/>
      <c r="K698" s="49"/>
      <c r="L698" s="49"/>
      <c r="M698" s="49"/>
      <c r="N698" s="49"/>
    </row>
    <row r="699" spans="2:14" ht="15.75" customHeight="1" x14ac:dyDescent="0.15">
      <c r="B699" s="49"/>
      <c r="C699" s="49"/>
      <c r="D699" s="49"/>
      <c r="E699" s="49"/>
      <c r="F699" s="49"/>
      <c r="G699" s="49"/>
      <c r="H699" s="49"/>
      <c r="I699" s="49"/>
      <c r="J699" s="49"/>
      <c r="K699" s="49"/>
      <c r="L699" s="49"/>
      <c r="M699" s="49"/>
      <c r="N699" s="49"/>
    </row>
    <row r="700" spans="2:14" ht="15.75" customHeight="1" x14ac:dyDescent="0.15">
      <c r="B700" s="49"/>
      <c r="C700" s="49"/>
      <c r="D700" s="49"/>
      <c r="E700" s="49"/>
      <c r="F700" s="49"/>
      <c r="G700" s="49"/>
      <c r="H700" s="49"/>
      <c r="I700" s="49"/>
      <c r="J700" s="49"/>
      <c r="K700" s="49"/>
      <c r="L700" s="49"/>
      <c r="M700" s="49"/>
      <c r="N700" s="49"/>
    </row>
    <row r="701" spans="2:14" ht="15.75" customHeight="1" x14ac:dyDescent="0.15">
      <c r="B701" s="49"/>
      <c r="C701" s="49"/>
      <c r="D701" s="49"/>
      <c r="E701" s="49"/>
      <c r="F701" s="49"/>
      <c r="G701" s="49"/>
      <c r="H701" s="49"/>
      <c r="I701" s="49"/>
      <c r="J701" s="49"/>
      <c r="K701" s="49"/>
      <c r="L701" s="49"/>
      <c r="M701" s="49"/>
      <c r="N701" s="49"/>
    </row>
    <row r="702" spans="2:14" ht="15.75" customHeight="1" x14ac:dyDescent="0.15">
      <c r="B702" s="49"/>
      <c r="C702" s="49"/>
      <c r="D702" s="49"/>
      <c r="E702" s="49"/>
      <c r="F702" s="49"/>
      <c r="G702" s="49"/>
      <c r="H702" s="49"/>
      <c r="I702" s="49"/>
      <c r="J702" s="49"/>
      <c r="K702" s="49"/>
      <c r="L702" s="49"/>
      <c r="M702" s="49"/>
      <c r="N702" s="49"/>
    </row>
    <row r="703" spans="2:14" ht="15.75" customHeight="1" x14ac:dyDescent="0.15">
      <c r="B703" s="49"/>
      <c r="C703" s="49"/>
      <c r="D703" s="49"/>
      <c r="E703" s="49"/>
      <c r="F703" s="49"/>
      <c r="G703" s="49"/>
      <c r="H703" s="49"/>
      <c r="I703" s="49"/>
      <c r="J703" s="49"/>
      <c r="K703" s="49"/>
      <c r="L703" s="49"/>
      <c r="M703" s="49"/>
      <c r="N703" s="49"/>
    </row>
    <row r="704" spans="2:14" ht="15.75" customHeight="1" x14ac:dyDescent="0.15">
      <c r="B704" s="49"/>
      <c r="C704" s="49"/>
      <c r="D704" s="49"/>
      <c r="E704" s="49"/>
      <c r="F704" s="49"/>
      <c r="G704" s="49"/>
      <c r="H704" s="49"/>
      <c r="I704" s="49"/>
      <c r="J704" s="49"/>
      <c r="K704" s="49"/>
      <c r="L704" s="49"/>
      <c r="M704" s="49"/>
      <c r="N704" s="49"/>
    </row>
    <row r="705" spans="2:14" ht="15.75" customHeight="1" x14ac:dyDescent="0.15">
      <c r="B705" s="49"/>
      <c r="C705" s="49"/>
      <c r="D705" s="49"/>
      <c r="E705" s="49"/>
      <c r="F705" s="49"/>
      <c r="G705" s="49"/>
      <c r="H705" s="49"/>
      <c r="I705" s="49"/>
      <c r="J705" s="49"/>
      <c r="K705" s="49"/>
      <c r="L705" s="49"/>
      <c r="M705" s="49"/>
      <c r="N705" s="49"/>
    </row>
    <row r="706" spans="2:14" ht="15.75" customHeight="1" x14ac:dyDescent="0.15">
      <c r="B706" s="49"/>
      <c r="C706" s="49"/>
      <c r="D706" s="49"/>
      <c r="E706" s="49"/>
      <c r="F706" s="49"/>
      <c r="G706" s="49"/>
      <c r="H706" s="49"/>
      <c r="I706" s="49"/>
      <c r="J706" s="49"/>
      <c r="K706" s="49"/>
      <c r="L706" s="49"/>
      <c r="M706" s="49"/>
      <c r="N706" s="49"/>
    </row>
    <row r="707" spans="2:14" ht="15.75" customHeight="1" x14ac:dyDescent="0.15">
      <c r="B707" s="49"/>
      <c r="C707" s="49"/>
      <c r="D707" s="49"/>
      <c r="E707" s="49"/>
      <c r="F707" s="49"/>
      <c r="G707" s="49"/>
      <c r="H707" s="49"/>
      <c r="I707" s="49"/>
      <c r="J707" s="49"/>
      <c r="K707" s="49"/>
      <c r="L707" s="49"/>
      <c r="M707" s="49"/>
      <c r="N707" s="49"/>
    </row>
    <row r="708" spans="2:14" ht="15.75" customHeight="1" x14ac:dyDescent="0.15">
      <c r="B708" s="49"/>
      <c r="C708" s="49"/>
      <c r="D708" s="49"/>
      <c r="E708" s="49"/>
      <c r="F708" s="49"/>
      <c r="G708" s="49"/>
      <c r="H708" s="49"/>
      <c r="I708" s="49"/>
      <c r="J708" s="49"/>
      <c r="K708" s="49"/>
      <c r="L708" s="49"/>
      <c r="M708" s="49"/>
      <c r="N708" s="49"/>
    </row>
    <row r="709" spans="2:14" ht="15.75" customHeight="1" x14ac:dyDescent="0.15">
      <c r="B709" s="49"/>
      <c r="C709" s="49"/>
      <c r="D709" s="49"/>
      <c r="E709" s="49"/>
      <c r="F709" s="49"/>
      <c r="G709" s="49"/>
      <c r="H709" s="49"/>
      <c r="I709" s="49"/>
      <c r="J709" s="49"/>
      <c r="K709" s="49"/>
      <c r="L709" s="49"/>
      <c r="M709" s="49"/>
      <c r="N709" s="49"/>
    </row>
    <row r="710" spans="2:14" ht="15.75" customHeight="1" x14ac:dyDescent="0.15">
      <c r="B710" s="49"/>
      <c r="C710" s="49"/>
      <c r="D710" s="49"/>
      <c r="E710" s="49"/>
      <c r="F710" s="49"/>
      <c r="G710" s="49"/>
      <c r="H710" s="49"/>
      <c r="I710" s="49"/>
      <c r="J710" s="49"/>
      <c r="K710" s="49"/>
      <c r="L710" s="49"/>
      <c r="M710" s="49"/>
      <c r="N710" s="49"/>
    </row>
    <row r="711" spans="2:14" ht="15.75" customHeight="1" x14ac:dyDescent="0.15">
      <c r="B711" s="49"/>
      <c r="C711" s="49"/>
      <c r="D711" s="49"/>
      <c r="E711" s="49"/>
      <c r="F711" s="49"/>
      <c r="G711" s="49"/>
      <c r="H711" s="49"/>
      <c r="I711" s="49"/>
      <c r="J711" s="49"/>
      <c r="K711" s="49"/>
      <c r="L711" s="49"/>
      <c r="M711" s="49"/>
      <c r="N711" s="49"/>
    </row>
    <row r="712" spans="2:14" ht="15.75" customHeight="1" x14ac:dyDescent="0.15">
      <c r="B712" s="49"/>
      <c r="C712" s="49"/>
      <c r="D712" s="49"/>
      <c r="E712" s="49"/>
      <c r="F712" s="49"/>
      <c r="G712" s="49"/>
      <c r="H712" s="49"/>
      <c r="I712" s="49"/>
      <c r="J712" s="49"/>
      <c r="K712" s="49"/>
      <c r="L712" s="49"/>
      <c r="M712" s="49"/>
      <c r="N712" s="49"/>
    </row>
    <row r="713" spans="2:14" ht="15.75" customHeight="1" x14ac:dyDescent="0.15">
      <c r="B713" s="49"/>
      <c r="C713" s="49"/>
      <c r="D713" s="49"/>
      <c r="E713" s="49"/>
      <c r="F713" s="49"/>
      <c r="G713" s="49"/>
      <c r="H713" s="49"/>
      <c r="I713" s="49"/>
      <c r="J713" s="49"/>
      <c r="K713" s="49"/>
      <c r="L713" s="49"/>
      <c r="M713" s="49"/>
      <c r="N713" s="49"/>
    </row>
    <row r="714" spans="2:14" ht="15.75" customHeight="1" x14ac:dyDescent="0.15">
      <c r="B714" s="49"/>
      <c r="C714" s="49"/>
      <c r="D714" s="49"/>
      <c r="E714" s="49"/>
      <c r="F714" s="49"/>
      <c r="G714" s="49"/>
      <c r="H714" s="49"/>
      <c r="I714" s="49"/>
      <c r="J714" s="49"/>
      <c r="K714" s="49"/>
      <c r="L714" s="49"/>
      <c r="M714" s="49"/>
      <c r="N714" s="49"/>
    </row>
    <row r="715" spans="2:14" ht="15.75" customHeight="1" x14ac:dyDescent="0.15">
      <c r="B715" s="49"/>
      <c r="C715" s="49"/>
      <c r="D715" s="49"/>
      <c r="E715" s="49"/>
      <c r="F715" s="49"/>
      <c r="G715" s="49"/>
      <c r="H715" s="49"/>
      <c r="I715" s="49"/>
      <c r="J715" s="49"/>
      <c r="K715" s="49"/>
      <c r="L715" s="49"/>
      <c r="M715" s="49"/>
      <c r="N715" s="49"/>
    </row>
    <row r="716" spans="2:14" ht="15.75" customHeight="1" x14ac:dyDescent="0.15">
      <c r="B716" s="49"/>
      <c r="C716" s="49"/>
      <c r="D716" s="49"/>
      <c r="E716" s="49"/>
      <c r="F716" s="49"/>
      <c r="G716" s="49"/>
      <c r="H716" s="49"/>
      <c r="I716" s="49"/>
      <c r="J716" s="49"/>
      <c r="K716" s="49"/>
      <c r="L716" s="49"/>
      <c r="M716" s="49"/>
      <c r="N716" s="49"/>
    </row>
    <row r="717" spans="2:14" ht="15.75" customHeight="1" x14ac:dyDescent="0.15">
      <c r="B717" s="49"/>
      <c r="C717" s="49"/>
      <c r="D717" s="49"/>
      <c r="E717" s="49"/>
      <c r="F717" s="49"/>
      <c r="G717" s="49"/>
      <c r="H717" s="49"/>
      <c r="I717" s="49"/>
      <c r="J717" s="49"/>
      <c r="K717" s="49"/>
      <c r="L717" s="49"/>
      <c r="M717" s="49"/>
      <c r="N717" s="49"/>
    </row>
    <row r="718" spans="2:14" ht="15.75" customHeight="1" x14ac:dyDescent="0.15">
      <c r="B718" s="49"/>
      <c r="C718" s="49"/>
      <c r="D718" s="49"/>
      <c r="E718" s="49"/>
      <c r="F718" s="49"/>
      <c r="G718" s="49"/>
      <c r="H718" s="49"/>
      <c r="I718" s="49"/>
      <c r="J718" s="49"/>
      <c r="K718" s="49"/>
      <c r="L718" s="49"/>
      <c r="M718" s="49"/>
      <c r="N718" s="49"/>
    </row>
    <row r="719" spans="2:14" ht="15.75" customHeight="1" x14ac:dyDescent="0.15">
      <c r="B719" s="49"/>
      <c r="C719" s="49"/>
      <c r="D719" s="49"/>
      <c r="E719" s="49"/>
      <c r="F719" s="49"/>
      <c r="G719" s="49"/>
      <c r="H719" s="49"/>
      <c r="I719" s="49"/>
      <c r="J719" s="49"/>
      <c r="K719" s="49"/>
      <c r="L719" s="49"/>
      <c r="M719" s="49"/>
      <c r="N719" s="49"/>
    </row>
    <row r="720" spans="2:14" ht="15.75" customHeight="1" x14ac:dyDescent="0.15">
      <c r="B720" s="49"/>
      <c r="C720" s="49"/>
      <c r="D720" s="49"/>
      <c r="E720" s="49"/>
      <c r="F720" s="49"/>
      <c r="G720" s="49"/>
      <c r="H720" s="49"/>
      <c r="I720" s="49"/>
      <c r="J720" s="49"/>
      <c r="K720" s="49"/>
      <c r="L720" s="49"/>
      <c r="M720" s="49"/>
      <c r="N720" s="49"/>
    </row>
    <row r="721" spans="2:14" ht="15.75" customHeight="1" x14ac:dyDescent="0.15">
      <c r="B721" s="49"/>
      <c r="C721" s="49"/>
      <c r="D721" s="49"/>
      <c r="E721" s="49"/>
      <c r="F721" s="49"/>
      <c r="G721" s="49"/>
      <c r="H721" s="49"/>
      <c r="I721" s="49"/>
      <c r="J721" s="49"/>
      <c r="K721" s="49"/>
      <c r="L721" s="49"/>
      <c r="M721" s="49"/>
      <c r="N721" s="49"/>
    </row>
    <row r="722" spans="2:14" ht="15.75" customHeight="1" x14ac:dyDescent="0.15">
      <c r="B722" s="49"/>
      <c r="C722" s="49"/>
      <c r="D722" s="49"/>
      <c r="E722" s="49"/>
      <c r="F722" s="49"/>
      <c r="G722" s="49"/>
      <c r="H722" s="49"/>
      <c r="I722" s="49"/>
      <c r="J722" s="49"/>
      <c r="K722" s="49"/>
      <c r="L722" s="49"/>
      <c r="M722" s="49"/>
      <c r="N722" s="49"/>
    </row>
    <row r="723" spans="2:14" ht="15.75" customHeight="1" x14ac:dyDescent="0.15">
      <c r="B723" s="49"/>
      <c r="C723" s="49"/>
      <c r="D723" s="49"/>
      <c r="E723" s="49"/>
      <c r="F723" s="49"/>
      <c r="G723" s="49"/>
      <c r="H723" s="49"/>
      <c r="I723" s="49"/>
      <c r="J723" s="49"/>
      <c r="K723" s="49"/>
      <c r="L723" s="49"/>
      <c r="M723" s="49"/>
      <c r="N723" s="49"/>
    </row>
    <row r="724" spans="2:14" ht="15.75" customHeight="1" x14ac:dyDescent="0.15">
      <c r="B724" s="49"/>
      <c r="C724" s="49"/>
      <c r="D724" s="49"/>
      <c r="E724" s="49"/>
      <c r="F724" s="49"/>
      <c r="G724" s="49"/>
      <c r="H724" s="49"/>
      <c r="I724" s="49"/>
      <c r="J724" s="49"/>
      <c r="K724" s="49"/>
      <c r="L724" s="49"/>
      <c r="M724" s="49"/>
      <c r="N724" s="49"/>
    </row>
    <row r="725" spans="2:14" ht="15.75" customHeight="1" x14ac:dyDescent="0.15">
      <c r="B725" s="49"/>
      <c r="C725" s="49"/>
      <c r="D725" s="49"/>
      <c r="E725" s="49"/>
      <c r="F725" s="49"/>
      <c r="G725" s="49"/>
      <c r="H725" s="49"/>
      <c r="I725" s="49"/>
      <c r="J725" s="49"/>
      <c r="K725" s="49"/>
      <c r="L725" s="49"/>
      <c r="M725" s="49"/>
      <c r="N725" s="49"/>
    </row>
    <row r="726" spans="2:14" ht="15.75" customHeight="1" x14ac:dyDescent="0.15">
      <c r="B726" s="49"/>
      <c r="C726" s="49"/>
      <c r="D726" s="49"/>
      <c r="E726" s="49"/>
      <c r="F726" s="49"/>
      <c r="G726" s="49"/>
      <c r="H726" s="49"/>
      <c r="I726" s="49"/>
      <c r="J726" s="49"/>
      <c r="K726" s="49"/>
      <c r="L726" s="49"/>
      <c r="M726" s="49"/>
      <c r="N726" s="49"/>
    </row>
    <row r="727" spans="2:14" ht="15.75" customHeight="1" x14ac:dyDescent="0.15">
      <c r="B727" s="49"/>
      <c r="C727" s="49"/>
      <c r="D727" s="49"/>
      <c r="E727" s="49"/>
      <c r="F727" s="49"/>
      <c r="G727" s="49"/>
      <c r="H727" s="49"/>
      <c r="I727" s="49"/>
      <c r="J727" s="49"/>
      <c r="K727" s="49"/>
      <c r="L727" s="49"/>
      <c r="M727" s="49"/>
      <c r="N727" s="49"/>
    </row>
    <row r="728" spans="2:14" ht="15.75" customHeight="1" x14ac:dyDescent="0.15">
      <c r="B728" s="49"/>
      <c r="C728" s="49"/>
      <c r="D728" s="49"/>
      <c r="E728" s="49"/>
      <c r="F728" s="49"/>
      <c r="G728" s="49"/>
      <c r="H728" s="49"/>
      <c r="I728" s="49"/>
      <c r="J728" s="49"/>
      <c r="K728" s="49"/>
      <c r="L728" s="49"/>
      <c r="M728" s="49"/>
      <c r="N728" s="49"/>
    </row>
    <row r="729" spans="2:14" ht="15.75" customHeight="1" x14ac:dyDescent="0.15">
      <c r="B729" s="49"/>
      <c r="C729" s="49"/>
      <c r="D729" s="49"/>
      <c r="E729" s="49"/>
      <c r="F729" s="49"/>
      <c r="G729" s="49"/>
      <c r="H729" s="49"/>
      <c r="I729" s="49"/>
      <c r="J729" s="49"/>
      <c r="K729" s="49"/>
      <c r="L729" s="49"/>
      <c r="M729" s="49"/>
      <c r="N729" s="49"/>
    </row>
    <row r="730" spans="2:14" ht="15.75" customHeight="1" x14ac:dyDescent="0.15">
      <c r="B730" s="49"/>
      <c r="C730" s="49"/>
      <c r="D730" s="49"/>
      <c r="E730" s="49"/>
      <c r="F730" s="49"/>
      <c r="G730" s="49"/>
      <c r="H730" s="49"/>
      <c r="I730" s="49"/>
      <c r="J730" s="49"/>
      <c r="K730" s="49"/>
      <c r="L730" s="49"/>
      <c r="M730" s="49"/>
      <c r="N730" s="49"/>
    </row>
    <row r="731" spans="2:14" ht="15.75" customHeight="1" x14ac:dyDescent="0.15">
      <c r="B731" s="49"/>
      <c r="C731" s="49"/>
      <c r="D731" s="49"/>
      <c r="E731" s="49"/>
      <c r="F731" s="49"/>
      <c r="G731" s="49"/>
      <c r="H731" s="49"/>
      <c r="I731" s="49"/>
      <c r="J731" s="49"/>
      <c r="K731" s="49"/>
      <c r="L731" s="49"/>
      <c r="M731" s="49"/>
      <c r="N731" s="49"/>
    </row>
    <row r="732" spans="2:14" ht="15.75" customHeight="1" x14ac:dyDescent="0.15">
      <c r="B732" s="49"/>
      <c r="C732" s="49"/>
      <c r="D732" s="49"/>
      <c r="E732" s="49"/>
      <c r="F732" s="49"/>
      <c r="G732" s="49"/>
      <c r="H732" s="49"/>
      <c r="I732" s="49"/>
      <c r="J732" s="49"/>
      <c r="K732" s="49"/>
      <c r="L732" s="49"/>
      <c r="M732" s="49"/>
      <c r="N732" s="49"/>
    </row>
    <row r="733" spans="2:14" ht="15.75" customHeight="1" x14ac:dyDescent="0.15">
      <c r="B733" s="49"/>
      <c r="C733" s="49"/>
      <c r="D733" s="49"/>
      <c r="E733" s="49"/>
      <c r="F733" s="49"/>
      <c r="G733" s="49"/>
      <c r="H733" s="49"/>
      <c r="I733" s="49"/>
      <c r="J733" s="49"/>
      <c r="K733" s="49"/>
      <c r="L733" s="49"/>
      <c r="M733" s="49"/>
      <c r="N733" s="49"/>
    </row>
    <row r="734" spans="2:14" ht="15.75" customHeight="1" x14ac:dyDescent="0.15">
      <c r="B734" s="49"/>
      <c r="C734" s="49"/>
      <c r="D734" s="49"/>
      <c r="E734" s="49"/>
      <c r="F734" s="49"/>
      <c r="G734" s="49"/>
      <c r="H734" s="49"/>
      <c r="I734" s="49"/>
      <c r="J734" s="49"/>
      <c r="K734" s="49"/>
      <c r="L734" s="49"/>
      <c r="M734" s="49"/>
      <c r="N734" s="49"/>
    </row>
    <row r="735" spans="2:14" ht="15.75" customHeight="1" x14ac:dyDescent="0.15">
      <c r="B735" s="49"/>
      <c r="C735" s="49"/>
      <c r="D735" s="49"/>
      <c r="E735" s="49"/>
      <c r="F735" s="49"/>
      <c r="G735" s="49"/>
      <c r="H735" s="49"/>
      <c r="I735" s="49"/>
      <c r="J735" s="49"/>
      <c r="K735" s="49"/>
      <c r="L735" s="49"/>
      <c r="M735" s="49"/>
      <c r="N735" s="49"/>
    </row>
    <row r="736" spans="2:14" ht="15.75" customHeight="1" x14ac:dyDescent="0.15">
      <c r="B736" s="49"/>
      <c r="C736" s="49"/>
      <c r="D736" s="49"/>
      <c r="E736" s="49"/>
      <c r="F736" s="49"/>
      <c r="G736" s="49"/>
      <c r="H736" s="49"/>
      <c r="I736" s="49"/>
      <c r="J736" s="49"/>
      <c r="K736" s="49"/>
      <c r="L736" s="49"/>
      <c r="M736" s="49"/>
      <c r="N736" s="49"/>
    </row>
    <row r="737" spans="2:14" ht="15.75" customHeight="1" x14ac:dyDescent="0.15">
      <c r="B737" s="49"/>
      <c r="C737" s="49"/>
      <c r="D737" s="49"/>
      <c r="E737" s="49"/>
      <c r="F737" s="49"/>
      <c r="G737" s="49"/>
      <c r="H737" s="49"/>
      <c r="I737" s="49"/>
      <c r="J737" s="49"/>
      <c r="K737" s="49"/>
      <c r="L737" s="49"/>
      <c r="M737" s="49"/>
      <c r="N737" s="49"/>
    </row>
    <row r="738" spans="2:14" ht="15.75" customHeight="1" x14ac:dyDescent="0.15">
      <c r="B738" s="49"/>
      <c r="C738" s="49"/>
      <c r="D738" s="49"/>
      <c r="E738" s="49"/>
      <c r="F738" s="49"/>
      <c r="G738" s="49"/>
      <c r="H738" s="49"/>
      <c r="I738" s="49"/>
      <c r="J738" s="49"/>
      <c r="K738" s="49"/>
      <c r="L738" s="49"/>
      <c r="M738" s="49"/>
      <c r="N738" s="49"/>
    </row>
    <row r="739" spans="2:14" ht="15.75" customHeight="1" x14ac:dyDescent="0.15">
      <c r="B739" s="49"/>
      <c r="C739" s="49"/>
      <c r="D739" s="49"/>
      <c r="E739" s="49"/>
      <c r="F739" s="49"/>
      <c r="G739" s="49"/>
      <c r="H739" s="49"/>
      <c r="I739" s="49"/>
      <c r="J739" s="49"/>
      <c r="K739" s="49"/>
      <c r="L739" s="49"/>
      <c r="M739" s="49"/>
      <c r="N739" s="49"/>
    </row>
    <row r="740" spans="2:14" ht="15.75" customHeight="1" x14ac:dyDescent="0.15">
      <c r="B740" s="49"/>
      <c r="C740" s="49"/>
      <c r="D740" s="49"/>
      <c r="E740" s="49"/>
      <c r="F740" s="49"/>
      <c r="G740" s="49"/>
      <c r="H740" s="49"/>
      <c r="I740" s="49"/>
      <c r="J740" s="49"/>
      <c r="K740" s="49"/>
      <c r="L740" s="49"/>
      <c r="M740" s="49"/>
      <c r="N740" s="49"/>
    </row>
    <row r="741" spans="2:14" ht="15.75" customHeight="1" x14ac:dyDescent="0.15">
      <c r="B741" s="49"/>
      <c r="C741" s="49"/>
      <c r="D741" s="49"/>
      <c r="E741" s="49"/>
      <c r="F741" s="49"/>
      <c r="G741" s="49"/>
      <c r="H741" s="49"/>
      <c r="I741" s="49"/>
      <c r="J741" s="49"/>
      <c r="K741" s="49"/>
      <c r="L741" s="49"/>
      <c r="M741" s="49"/>
      <c r="N741" s="49"/>
    </row>
    <row r="742" spans="2:14" ht="15.75" customHeight="1" x14ac:dyDescent="0.15">
      <c r="B742" s="49"/>
      <c r="C742" s="49"/>
      <c r="D742" s="49"/>
      <c r="E742" s="49"/>
      <c r="F742" s="49"/>
      <c r="G742" s="49"/>
      <c r="H742" s="49"/>
      <c r="I742" s="49"/>
      <c r="J742" s="49"/>
      <c r="K742" s="49"/>
      <c r="L742" s="49"/>
      <c r="M742" s="49"/>
      <c r="N742" s="49"/>
    </row>
    <row r="743" spans="2:14" ht="15.75" customHeight="1" x14ac:dyDescent="0.15">
      <c r="B743" s="49"/>
      <c r="C743" s="49"/>
      <c r="D743" s="49"/>
      <c r="E743" s="49"/>
      <c r="F743" s="49"/>
      <c r="G743" s="49"/>
      <c r="H743" s="49"/>
      <c r="I743" s="49"/>
      <c r="J743" s="49"/>
      <c r="K743" s="49"/>
      <c r="L743" s="49"/>
      <c r="M743" s="49"/>
      <c r="N743" s="49"/>
    </row>
    <row r="744" spans="2:14" ht="15.75" customHeight="1" x14ac:dyDescent="0.15">
      <c r="B744" s="49"/>
      <c r="C744" s="49"/>
      <c r="D744" s="49"/>
      <c r="E744" s="49"/>
      <c r="F744" s="49"/>
      <c r="G744" s="49"/>
      <c r="H744" s="49"/>
      <c r="I744" s="49"/>
      <c r="J744" s="49"/>
      <c r="K744" s="49"/>
      <c r="L744" s="49"/>
      <c r="M744" s="49"/>
      <c r="N744" s="49"/>
    </row>
    <row r="745" spans="2:14" ht="15.75" customHeight="1" x14ac:dyDescent="0.15">
      <c r="B745" s="49"/>
      <c r="C745" s="49"/>
      <c r="D745" s="49"/>
      <c r="E745" s="49"/>
      <c r="F745" s="49"/>
      <c r="G745" s="49"/>
      <c r="H745" s="49"/>
      <c r="I745" s="49"/>
      <c r="J745" s="49"/>
      <c r="K745" s="49"/>
      <c r="L745" s="49"/>
      <c r="M745" s="49"/>
      <c r="N745" s="49"/>
    </row>
    <row r="746" spans="2:14" ht="15.75" customHeight="1" x14ac:dyDescent="0.15">
      <c r="B746" s="49"/>
      <c r="C746" s="49"/>
      <c r="D746" s="49"/>
      <c r="E746" s="49"/>
      <c r="F746" s="49"/>
      <c r="G746" s="49"/>
      <c r="H746" s="49"/>
      <c r="I746" s="49"/>
      <c r="J746" s="49"/>
      <c r="K746" s="49"/>
      <c r="L746" s="49"/>
      <c r="M746" s="49"/>
      <c r="N746" s="49"/>
    </row>
    <row r="747" spans="2:14" ht="15.75" customHeight="1" x14ac:dyDescent="0.15">
      <c r="B747" s="49"/>
      <c r="C747" s="49"/>
      <c r="D747" s="49"/>
      <c r="E747" s="49"/>
      <c r="F747" s="49"/>
      <c r="G747" s="49"/>
      <c r="H747" s="49"/>
      <c r="I747" s="49"/>
      <c r="J747" s="49"/>
      <c r="K747" s="49"/>
      <c r="L747" s="49"/>
      <c r="M747" s="49"/>
      <c r="N747" s="49"/>
    </row>
    <row r="748" spans="2:14" ht="15.75" customHeight="1" x14ac:dyDescent="0.15">
      <c r="B748" s="49"/>
      <c r="C748" s="49"/>
      <c r="D748" s="49"/>
      <c r="E748" s="49"/>
      <c r="F748" s="49"/>
      <c r="G748" s="49"/>
      <c r="H748" s="49"/>
      <c r="I748" s="49"/>
      <c r="J748" s="49"/>
      <c r="K748" s="49"/>
      <c r="L748" s="49"/>
      <c r="M748" s="49"/>
      <c r="N748" s="49"/>
    </row>
    <row r="749" spans="2:14" ht="15.75" customHeight="1" x14ac:dyDescent="0.15">
      <c r="B749" s="49"/>
      <c r="C749" s="49"/>
      <c r="D749" s="49"/>
      <c r="E749" s="49"/>
      <c r="F749" s="49"/>
      <c r="G749" s="49"/>
      <c r="H749" s="49"/>
      <c r="I749" s="49"/>
      <c r="J749" s="49"/>
      <c r="K749" s="49"/>
      <c r="L749" s="49"/>
      <c r="M749" s="49"/>
      <c r="N749" s="49"/>
    </row>
    <row r="750" spans="2:14" ht="15.75" customHeight="1" x14ac:dyDescent="0.15">
      <c r="B750" s="49"/>
      <c r="C750" s="49"/>
      <c r="D750" s="49"/>
      <c r="E750" s="49"/>
      <c r="F750" s="49"/>
      <c r="G750" s="49"/>
      <c r="H750" s="49"/>
      <c r="I750" s="49"/>
      <c r="J750" s="49"/>
      <c r="K750" s="49"/>
      <c r="L750" s="49"/>
      <c r="M750" s="49"/>
      <c r="N750" s="49"/>
    </row>
    <row r="751" spans="2:14" ht="15.75" customHeight="1" x14ac:dyDescent="0.15">
      <c r="B751" s="49"/>
      <c r="C751" s="49"/>
      <c r="D751" s="49"/>
      <c r="E751" s="49"/>
      <c r="F751" s="49"/>
      <c r="G751" s="49"/>
      <c r="H751" s="49"/>
      <c r="I751" s="49"/>
      <c r="J751" s="49"/>
      <c r="K751" s="49"/>
      <c r="L751" s="49"/>
      <c r="M751" s="49"/>
      <c r="N751" s="49"/>
    </row>
    <row r="752" spans="2:14" ht="15.75" customHeight="1" x14ac:dyDescent="0.15">
      <c r="B752" s="49"/>
      <c r="C752" s="49"/>
      <c r="D752" s="49"/>
      <c r="E752" s="49"/>
      <c r="F752" s="49"/>
      <c r="G752" s="49"/>
      <c r="H752" s="49"/>
      <c r="I752" s="49"/>
      <c r="J752" s="49"/>
      <c r="K752" s="49"/>
      <c r="L752" s="49"/>
      <c r="M752" s="49"/>
      <c r="N752" s="49"/>
    </row>
    <row r="753" spans="2:14" ht="15.75" customHeight="1" x14ac:dyDescent="0.15">
      <c r="B753" s="49"/>
      <c r="C753" s="49"/>
      <c r="D753" s="49"/>
      <c r="E753" s="49"/>
      <c r="F753" s="49"/>
      <c r="G753" s="49"/>
      <c r="H753" s="49"/>
      <c r="I753" s="49"/>
      <c r="J753" s="49"/>
      <c r="K753" s="49"/>
      <c r="L753" s="49"/>
      <c r="M753" s="49"/>
      <c r="N753" s="49"/>
    </row>
    <row r="754" spans="2:14" ht="15.75" customHeight="1" x14ac:dyDescent="0.15">
      <c r="B754" s="49"/>
      <c r="C754" s="49"/>
      <c r="D754" s="49"/>
      <c r="E754" s="49"/>
      <c r="F754" s="49"/>
      <c r="G754" s="49"/>
      <c r="H754" s="49"/>
      <c r="I754" s="49"/>
      <c r="J754" s="49"/>
      <c r="K754" s="49"/>
      <c r="L754" s="49"/>
      <c r="M754" s="49"/>
      <c r="N754" s="49"/>
    </row>
    <row r="755" spans="2:14" ht="15.75" customHeight="1" x14ac:dyDescent="0.15">
      <c r="B755" s="49"/>
      <c r="C755" s="49"/>
      <c r="D755" s="49"/>
      <c r="E755" s="49"/>
      <c r="F755" s="49"/>
      <c r="G755" s="49"/>
      <c r="H755" s="49"/>
      <c r="I755" s="49"/>
      <c r="J755" s="49"/>
      <c r="K755" s="49"/>
      <c r="L755" s="49"/>
      <c r="M755" s="49"/>
      <c r="N755" s="49"/>
    </row>
    <row r="756" spans="2:14" ht="15.75" customHeight="1" x14ac:dyDescent="0.15">
      <c r="B756" s="49"/>
      <c r="C756" s="49"/>
      <c r="D756" s="49"/>
      <c r="E756" s="49"/>
      <c r="F756" s="49"/>
      <c r="G756" s="49"/>
      <c r="H756" s="49"/>
      <c r="I756" s="49"/>
      <c r="J756" s="49"/>
      <c r="K756" s="49"/>
      <c r="L756" s="49"/>
      <c r="M756" s="49"/>
      <c r="N756" s="49"/>
    </row>
    <row r="757" spans="2:14" ht="15.75" customHeight="1" x14ac:dyDescent="0.15">
      <c r="B757" s="49"/>
      <c r="C757" s="49"/>
      <c r="D757" s="49"/>
      <c r="E757" s="49"/>
      <c r="F757" s="49"/>
      <c r="G757" s="49"/>
      <c r="H757" s="49"/>
      <c r="I757" s="49"/>
      <c r="J757" s="49"/>
      <c r="K757" s="49"/>
      <c r="L757" s="49"/>
      <c r="M757" s="49"/>
      <c r="N757" s="49"/>
    </row>
    <row r="758" spans="2:14" ht="15.75" customHeight="1" x14ac:dyDescent="0.15">
      <c r="B758" s="49"/>
      <c r="C758" s="49"/>
      <c r="D758" s="49"/>
      <c r="E758" s="49"/>
      <c r="F758" s="49"/>
      <c r="G758" s="49"/>
      <c r="H758" s="49"/>
      <c r="I758" s="49"/>
      <c r="J758" s="49"/>
      <c r="K758" s="49"/>
      <c r="L758" s="49"/>
      <c r="M758" s="49"/>
      <c r="N758" s="49"/>
    </row>
    <row r="759" spans="2:14" ht="15.75" customHeight="1" x14ac:dyDescent="0.15">
      <c r="B759" s="49"/>
      <c r="C759" s="49"/>
      <c r="D759" s="49"/>
      <c r="E759" s="49"/>
      <c r="F759" s="49"/>
      <c r="G759" s="49"/>
      <c r="H759" s="49"/>
      <c r="I759" s="49"/>
      <c r="J759" s="49"/>
      <c r="K759" s="49"/>
      <c r="L759" s="49"/>
      <c r="M759" s="49"/>
      <c r="N759" s="49"/>
    </row>
    <row r="760" spans="2:14" ht="15.75" customHeight="1" x14ac:dyDescent="0.15">
      <c r="B760" s="49"/>
      <c r="C760" s="49"/>
      <c r="D760" s="49"/>
      <c r="E760" s="49"/>
      <c r="F760" s="49"/>
      <c r="G760" s="49"/>
      <c r="H760" s="49"/>
      <c r="I760" s="49"/>
      <c r="J760" s="49"/>
      <c r="K760" s="49"/>
      <c r="L760" s="49"/>
      <c r="M760" s="49"/>
      <c r="N760" s="49"/>
    </row>
    <row r="761" spans="2:14" ht="15.75" customHeight="1" x14ac:dyDescent="0.15">
      <c r="B761" s="49"/>
      <c r="C761" s="49"/>
      <c r="D761" s="49"/>
      <c r="E761" s="49"/>
      <c r="F761" s="49"/>
      <c r="G761" s="49"/>
      <c r="H761" s="49"/>
      <c r="I761" s="49"/>
      <c r="J761" s="49"/>
      <c r="K761" s="49"/>
      <c r="L761" s="49"/>
      <c r="M761" s="49"/>
      <c r="N761" s="49"/>
    </row>
    <row r="762" spans="2:14" ht="15.75" customHeight="1" x14ac:dyDescent="0.15">
      <c r="B762" s="49"/>
      <c r="C762" s="49"/>
      <c r="D762" s="49"/>
      <c r="E762" s="49"/>
      <c r="F762" s="49"/>
      <c r="G762" s="49"/>
      <c r="H762" s="49"/>
      <c r="I762" s="49"/>
      <c r="J762" s="49"/>
      <c r="K762" s="49"/>
      <c r="L762" s="49"/>
      <c r="M762" s="49"/>
      <c r="N762" s="49"/>
    </row>
    <row r="763" spans="2:14" ht="15.75" customHeight="1" x14ac:dyDescent="0.15">
      <c r="B763" s="49"/>
      <c r="C763" s="49"/>
      <c r="D763" s="49"/>
      <c r="E763" s="49"/>
      <c r="F763" s="49"/>
      <c r="G763" s="49"/>
      <c r="H763" s="49"/>
      <c r="I763" s="49"/>
      <c r="J763" s="49"/>
      <c r="K763" s="49"/>
      <c r="L763" s="49"/>
      <c r="M763" s="49"/>
      <c r="N763" s="49"/>
    </row>
    <row r="764" spans="2:14" ht="15.75" customHeight="1" x14ac:dyDescent="0.15">
      <c r="B764" s="49"/>
      <c r="C764" s="49"/>
      <c r="D764" s="49"/>
      <c r="E764" s="49"/>
      <c r="F764" s="49"/>
      <c r="G764" s="49"/>
      <c r="H764" s="49"/>
      <c r="I764" s="49"/>
      <c r="J764" s="49"/>
      <c r="K764" s="49"/>
      <c r="L764" s="49"/>
      <c r="M764" s="49"/>
      <c r="N764" s="49"/>
    </row>
    <row r="765" spans="2:14" ht="15.75" customHeight="1" x14ac:dyDescent="0.15">
      <c r="B765" s="49"/>
      <c r="C765" s="49"/>
      <c r="D765" s="49"/>
      <c r="E765" s="49"/>
      <c r="F765" s="49"/>
      <c r="G765" s="49"/>
      <c r="H765" s="49"/>
      <c r="I765" s="49"/>
      <c r="J765" s="49"/>
      <c r="K765" s="49"/>
      <c r="L765" s="49"/>
      <c r="M765" s="49"/>
      <c r="N765" s="49"/>
    </row>
    <row r="766" spans="2:14" ht="15.75" customHeight="1" x14ac:dyDescent="0.15">
      <c r="B766" s="49"/>
      <c r="C766" s="49"/>
      <c r="D766" s="49"/>
      <c r="E766" s="49"/>
      <c r="F766" s="49"/>
      <c r="G766" s="49"/>
      <c r="H766" s="49"/>
      <c r="I766" s="49"/>
      <c r="J766" s="49"/>
      <c r="K766" s="49"/>
      <c r="L766" s="49"/>
      <c r="M766" s="49"/>
      <c r="N766" s="49"/>
    </row>
    <row r="767" spans="2:14" ht="15.75" customHeight="1" x14ac:dyDescent="0.15">
      <c r="B767" s="49"/>
      <c r="C767" s="49"/>
      <c r="D767" s="49"/>
      <c r="E767" s="49"/>
      <c r="F767" s="49"/>
      <c r="G767" s="49"/>
      <c r="H767" s="49"/>
      <c r="I767" s="49"/>
      <c r="J767" s="49"/>
      <c r="K767" s="49"/>
      <c r="L767" s="49"/>
      <c r="M767" s="49"/>
      <c r="N767" s="49"/>
    </row>
    <row r="768" spans="2:14" ht="15.75" customHeight="1" x14ac:dyDescent="0.15">
      <c r="B768" s="49"/>
      <c r="C768" s="49"/>
      <c r="D768" s="49"/>
      <c r="E768" s="49"/>
      <c r="F768" s="49"/>
      <c r="G768" s="49"/>
      <c r="H768" s="49"/>
      <c r="I768" s="49"/>
      <c r="J768" s="49"/>
      <c r="K768" s="49"/>
      <c r="L768" s="49"/>
      <c r="M768" s="49"/>
      <c r="N768" s="49"/>
    </row>
    <row r="769" spans="2:14" ht="15.75" customHeight="1" x14ac:dyDescent="0.15">
      <c r="B769" s="49"/>
      <c r="C769" s="49"/>
      <c r="D769" s="49"/>
      <c r="E769" s="49"/>
      <c r="F769" s="49"/>
      <c r="G769" s="49"/>
      <c r="H769" s="49"/>
      <c r="I769" s="49"/>
      <c r="J769" s="49"/>
      <c r="K769" s="49"/>
      <c r="L769" s="49"/>
      <c r="M769" s="49"/>
      <c r="N769" s="49"/>
    </row>
    <row r="770" spans="2:14" ht="15.75" customHeight="1" x14ac:dyDescent="0.15">
      <c r="B770" s="49"/>
      <c r="C770" s="49"/>
      <c r="D770" s="49"/>
      <c r="E770" s="49"/>
      <c r="F770" s="49"/>
      <c r="G770" s="49"/>
      <c r="H770" s="49"/>
      <c r="I770" s="49"/>
      <c r="J770" s="49"/>
      <c r="K770" s="49"/>
      <c r="L770" s="49"/>
      <c r="M770" s="49"/>
      <c r="N770" s="49"/>
    </row>
    <row r="771" spans="2:14" ht="15.75" customHeight="1" x14ac:dyDescent="0.15">
      <c r="B771" s="49"/>
      <c r="C771" s="49"/>
      <c r="D771" s="49"/>
      <c r="E771" s="49"/>
      <c r="F771" s="49"/>
      <c r="G771" s="49"/>
      <c r="H771" s="49"/>
      <c r="I771" s="49"/>
      <c r="J771" s="49"/>
      <c r="K771" s="49"/>
      <c r="L771" s="49"/>
      <c r="M771" s="49"/>
      <c r="N771" s="49"/>
    </row>
    <row r="772" spans="2:14" ht="15.75" customHeight="1" x14ac:dyDescent="0.15">
      <c r="B772" s="49"/>
      <c r="C772" s="49"/>
      <c r="D772" s="49"/>
      <c r="E772" s="49"/>
      <c r="F772" s="49"/>
      <c r="G772" s="49"/>
      <c r="H772" s="49"/>
      <c r="I772" s="49"/>
      <c r="J772" s="49"/>
      <c r="K772" s="49"/>
      <c r="L772" s="49"/>
      <c r="M772" s="49"/>
      <c r="N772" s="49"/>
    </row>
    <row r="773" spans="2:14" ht="15.75" customHeight="1" x14ac:dyDescent="0.15">
      <c r="B773" s="49"/>
      <c r="C773" s="49"/>
      <c r="D773" s="49"/>
      <c r="E773" s="49"/>
      <c r="F773" s="49"/>
      <c r="G773" s="49"/>
      <c r="H773" s="49"/>
      <c r="I773" s="49"/>
      <c r="J773" s="49"/>
      <c r="K773" s="49"/>
      <c r="L773" s="49"/>
      <c r="M773" s="49"/>
      <c r="N773" s="49"/>
    </row>
    <row r="774" spans="2:14" ht="15.75" customHeight="1" x14ac:dyDescent="0.15">
      <c r="B774" s="49"/>
      <c r="C774" s="49"/>
      <c r="D774" s="49"/>
      <c r="E774" s="49"/>
      <c r="F774" s="49"/>
      <c r="G774" s="49"/>
      <c r="H774" s="49"/>
      <c r="I774" s="49"/>
      <c r="J774" s="49"/>
      <c r="K774" s="49"/>
      <c r="L774" s="49"/>
      <c r="M774" s="49"/>
      <c r="N774" s="49"/>
    </row>
    <row r="775" spans="2:14" ht="15.75" customHeight="1" x14ac:dyDescent="0.15">
      <c r="B775" s="49"/>
      <c r="C775" s="49"/>
      <c r="D775" s="49"/>
      <c r="E775" s="49"/>
      <c r="F775" s="49"/>
      <c r="G775" s="49"/>
      <c r="H775" s="49"/>
      <c r="I775" s="49"/>
      <c r="J775" s="49"/>
      <c r="K775" s="49"/>
      <c r="L775" s="49"/>
      <c r="M775" s="49"/>
      <c r="N775" s="49"/>
    </row>
    <row r="776" spans="2:14" ht="15.75" customHeight="1" x14ac:dyDescent="0.15">
      <c r="B776" s="49"/>
      <c r="C776" s="49"/>
      <c r="D776" s="49"/>
      <c r="E776" s="49"/>
      <c r="F776" s="49"/>
      <c r="G776" s="49"/>
      <c r="H776" s="49"/>
      <c r="I776" s="49"/>
      <c r="J776" s="49"/>
      <c r="K776" s="49"/>
      <c r="L776" s="49"/>
      <c r="M776" s="49"/>
      <c r="N776" s="49"/>
    </row>
    <row r="777" spans="2:14" ht="15.75" customHeight="1" x14ac:dyDescent="0.15">
      <c r="B777" s="49"/>
      <c r="C777" s="49"/>
      <c r="D777" s="49"/>
      <c r="E777" s="49"/>
      <c r="F777" s="49"/>
      <c r="G777" s="49"/>
      <c r="H777" s="49"/>
      <c r="I777" s="49"/>
      <c r="J777" s="49"/>
      <c r="K777" s="49"/>
      <c r="L777" s="49"/>
      <c r="M777" s="49"/>
      <c r="N777" s="49"/>
    </row>
    <row r="778" spans="2:14" ht="15.75" customHeight="1" x14ac:dyDescent="0.15">
      <c r="B778" s="49"/>
      <c r="C778" s="49"/>
      <c r="D778" s="49"/>
      <c r="E778" s="49"/>
      <c r="F778" s="49"/>
      <c r="G778" s="49"/>
      <c r="H778" s="49"/>
      <c r="I778" s="49"/>
      <c r="J778" s="49"/>
      <c r="K778" s="49"/>
      <c r="L778" s="49"/>
      <c r="M778" s="49"/>
      <c r="N778" s="49"/>
    </row>
    <row r="779" spans="2:14" ht="15.75" customHeight="1" x14ac:dyDescent="0.15">
      <c r="B779" s="49"/>
      <c r="C779" s="49"/>
      <c r="D779" s="49"/>
      <c r="E779" s="49"/>
      <c r="F779" s="49"/>
      <c r="G779" s="49"/>
      <c r="H779" s="49"/>
      <c r="I779" s="49"/>
      <c r="J779" s="49"/>
      <c r="K779" s="49"/>
      <c r="L779" s="49"/>
      <c r="M779" s="49"/>
      <c r="N779" s="49"/>
    </row>
    <row r="780" spans="2:14" ht="15.75" customHeight="1" x14ac:dyDescent="0.15">
      <c r="B780" s="49"/>
      <c r="C780" s="49"/>
      <c r="D780" s="49"/>
      <c r="E780" s="49"/>
      <c r="F780" s="49"/>
      <c r="G780" s="49"/>
      <c r="H780" s="49"/>
      <c r="I780" s="49"/>
      <c r="J780" s="49"/>
      <c r="K780" s="49"/>
      <c r="L780" s="49"/>
      <c r="M780" s="49"/>
      <c r="N780" s="49"/>
    </row>
    <row r="781" spans="2:14" ht="15.75" customHeight="1" x14ac:dyDescent="0.15">
      <c r="B781" s="49"/>
      <c r="C781" s="49"/>
      <c r="D781" s="49"/>
      <c r="E781" s="49"/>
      <c r="F781" s="49"/>
      <c r="G781" s="49"/>
      <c r="H781" s="49"/>
      <c r="I781" s="49"/>
      <c r="J781" s="49"/>
      <c r="K781" s="49"/>
      <c r="L781" s="49"/>
      <c r="M781" s="49"/>
      <c r="N781" s="49"/>
    </row>
    <row r="782" spans="2:14" ht="15.75" customHeight="1" x14ac:dyDescent="0.15">
      <c r="B782" s="49"/>
      <c r="C782" s="49"/>
      <c r="D782" s="49"/>
      <c r="E782" s="49"/>
      <c r="F782" s="49"/>
      <c r="G782" s="49"/>
      <c r="H782" s="49"/>
      <c r="I782" s="49"/>
      <c r="J782" s="49"/>
      <c r="K782" s="49"/>
      <c r="L782" s="49"/>
      <c r="M782" s="49"/>
      <c r="N782" s="49"/>
    </row>
    <row r="783" spans="2:14" ht="15.75" customHeight="1" x14ac:dyDescent="0.15">
      <c r="B783" s="49"/>
      <c r="C783" s="49"/>
      <c r="D783" s="49"/>
      <c r="E783" s="49"/>
      <c r="F783" s="49"/>
      <c r="G783" s="49"/>
      <c r="H783" s="49"/>
      <c r="I783" s="49"/>
      <c r="J783" s="49"/>
      <c r="K783" s="49"/>
      <c r="L783" s="49"/>
      <c r="M783" s="49"/>
      <c r="N783" s="49"/>
    </row>
    <row r="784" spans="2:14" ht="15.75" customHeight="1" x14ac:dyDescent="0.15">
      <c r="B784" s="49"/>
      <c r="C784" s="49"/>
      <c r="D784" s="49"/>
      <c r="E784" s="49"/>
      <c r="F784" s="49"/>
      <c r="G784" s="49"/>
      <c r="H784" s="49"/>
      <c r="I784" s="49"/>
      <c r="J784" s="49"/>
      <c r="K784" s="49"/>
      <c r="L784" s="49"/>
      <c r="M784" s="49"/>
      <c r="N784" s="49"/>
    </row>
    <row r="785" spans="2:14" ht="15.75" customHeight="1" x14ac:dyDescent="0.15">
      <c r="B785" s="49"/>
      <c r="C785" s="49"/>
      <c r="D785" s="49"/>
      <c r="E785" s="49"/>
      <c r="F785" s="49"/>
      <c r="G785" s="49"/>
      <c r="H785" s="49"/>
      <c r="I785" s="49"/>
      <c r="J785" s="49"/>
      <c r="K785" s="49"/>
      <c r="L785" s="49"/>
      <c r="M785" s="49"/>
      <c r="N785" s="49"/>
    </row>
    <row r="786" spans="2:14" ht="15.75" customHeight="1" x14ac:dyDescent="0.15">
      <c r="B786" s="49"/>
      <c r="C786" s="49"/>
      <c r="D786" s="49"/>
      <c r="E786" s="49"/>
      <c r="F786" s="49"/>
      <c r="G786" s="49"/>
      <c r="H786" s="49"/>
      <c r="I786" s="49"/>
      <c r="J786" s="49"/>
      <c r="K786" s="49"/>
      <c r="L786" s="49"/>
      <c r="M786" s="49"/>
      <c r="N786" s="49"/>
    </row>
    <row r="787" spans="2:14" ht="15.75" customHeight="1" x14ac:dyDescent="0.15">
      <c r="B787" s="49"/>
      <c r="C787" s="49"/>
      <c r="D787" s="49"/>
      <c r="E787" s="49"/>
      <c r="F787" s="49"/>
      <c r="G787" s="49"/>
      <c r="H787" s="49"/>
      <c r="I787" s="49"/>
      <c r="J787" s="49"/>
      <c r="K787" s="49"/>
      <c r="L787" s="49"/>
      <c r="M787" s="49"/>
      <c r="N787" s="49"/>
    </row>
    <row r="788" spans="2:14" ht="15.75" customHeight="1" x14ac:dyDescent="0.15">
      <c r="B788" s="49"/>
      <c r="C788" s="49"/>
      <c r="D788" s="49"/>
      <c r="E788" s="49"/>
      <c r="F788" s="49"/>
      <c r="G788" s="49"/>
      <c r="H788" s="49"/>
      <c r="I788" s="49"/>
      <c r="J788" s="49"/>
      <c r="K788" s="49"/>
      <c r="L788" s="49"/>
      <c r="M788" s="49"/>
      <c r="N788" s="49"/>
    </row>
    <row r="789" spans="2:14" ht="15.75" customHeight="1" x14ac:dyDescent="0.15">
      <c r="B789" s="49"/>
      <c r="C789" s="49"/>
      <c r="D789" s="49"/>
      <c r="E789" s="49"/>
      <c r="F789" s="49"/>
      <c r="G789" s="49"/>
      <c r="H789" s="49"/>
      <c r="I789" s="49"/>
      <c r="J789" s="49"/>
      <c r="K789" s="49"/>
      <c r="L789" s="49"/>
      <c r="M789" s="49"/>
      <c r="N789" s="49"/>
    </row>
    <row r="790" spans="2:14" ht="15.75" customHeight="1" x14ac:dyDescent="0.15">
      <c r="B790" s="49"/>
      <c r="C790" s="49"/>
      <c r="D790" s="49"/>
      <c r="E790" s="49"/>
      <c r="F790" s="49"/>
      <c r="G790" s="49"/>
      <c r="H790" s="49"/>
      <c r="I790" s="49"/>
      <c r="J790" s="49"/>
      <c r="K790" s="49"/>
      <c r="L790" s="49"/>
      <c r="M790" s="49"/>
      <c r="N790" s="49"/>
    </row>
    <row r="791" spans="2:14" ht="15.75" customHeight="1" x14ac:dyDescent="0.15">
      <c r="B791" s="49"/>
      <c r="C791" s="49"/>
      <c r="D791" s="49"/>
      <c r="E791" s="49"/>
      <c r="F791" s="49"/>
      <c r="G791" s="49"/>
      <c r="H791" s="49"/>
      <c r="I791" s="49"/>
      <c r="J791" s="49"/>
      <c r="K791" s="49"/>
      <c r="L791" s="49"/>
      <c r="M791" s="49"/>
      <c r="N791" s="49"/>
    </row>
    <row r="792" spans="2:14" ht="15.75" customHeight="1" x14ac:dyDescent="0.15">
      <c r="B792" s="49"/>
      <c r="C792" s="49"/>
      <c r="D792" s="49"/>
      <c r="E792" s="49"/>
      <c r="F792" s="49"/>
      <c r="G792" s="49"/>
      <c r="H792" s="49"/>
      <c r="I792" s="49"/>
      <c r="J792" s="49"/>
      <c r="K792" s="49"/>
      <c r="L792" s="49"/>
      <c r="M792" s="49"/>
      <c r="N792" s="49"/>
    </row>
    <row r="793" spans="2:14" ht="15.75" customHeight="1" x14ac:dyDescent="0.15">
      <c r="B793" s="49"/>
      <c r="C793" s="49"/>
      <c r="D793" s="49"/>
      <c r="E793" s="49"/>
      <c r="F793" s="49"/>
      <c r="G793" s="49"/>
      <c r="H793" s="49"/>
      <c r="I793" s="49"/>
      <c r="J793" s="49"/>
      <c r="K793" s="49"/>
      <c r="L793" s="49"/>
      <c r="M793" s="49"/>
      <c r="N793" s="49"/>
    </row>
    <row r="794" spans="2:14" ht="15.75" customHeight="1" x14ac:dyDescent="0.15">
      <c r="B794" s="49"/>
      <c r="C794" s="49"/>
      <c r="D794" s="49"/>
      <c r="E794" s="49"/>
      <c r="F794" s="49"/>
      <c r="G794" s="49"/>
      <c r="H794" s="49"/>
      <c r="I794" s="49"/>
      <c r="J794" s="49"/>
      <c r="K794" s="49"/>
      <c r="L794" s="49"/>
      <c r="M794" s="49"/>
      <c r="N794" s="49"/>
    </row>
    <row r="795" spans="2:14" ht="15.75" customHeight="1" x14ac:dyDescent="0.15">
      <c r="B795" s="49"/>
      <c r="C795" s="49"/>
      <c r="D795" s="49"/>
      <c r="E795" s="49"/>
      <c r="F795" s="49"/>
      <c r="G795" s="49"/>
      <c r="H795" s="49"/>
      <c r="I795" s="49"/>
      <c r="J795" s="49"/>
      <c r="K795" s="49"/>
      <c r="L795" s="49"/>
      <c r="M795" s="49"/>
      <c r="N795" s="49"/>
    </row>
    <row r="796" spans="2:14" ht="15.75" customHeight="1" x14ac:dyDescent="0.15">
      <c r="B796" s="49"/>
      <c r="C796" s="49"/>
      <c r="D796" s="49"/>
      <c r="E796" s="49"/>
      <c r="F796" s="49"/>
      <c r="G796" s="49"/>
      <c r="H796" s="49"/>
      <c r="I796" s="49"/>
      <c r="J796" s="49"/>
      <c r="K796" s="49"/>
      <c r="L796" s="49"/>
      <c r="M796" s="49"/>
      <c r="N796" s="49"/>
    </row>
    <row r="797" spans="2:14" ht="15.75" customHeight="1" x14ac:dyDescent="0.15">
      <c r="B797" s="49"/>
      <c r="C797" s="49"/>
      <c r="D797" s="49"/>
      <c r="E797" s="49"/>
      <c r="F797" s="49"/>
      <c r="G797" s="49"/>
      <c r="H797" s="49"/>
      <c r="I797" s="49"/>
      <c r="J797" s="49"/>
      <c r="K797" s="49"/>
      <c r="L797" s="49"/>
      <c r="M797" s="49"/>
      <c r="N797" s="49"/>
    </row>
    <row r="798" spans="2:14" ht="15.75" customHeight="1" x14ac:dyDescent="0.15">
      <c r="B798" s="49"/>
      <c r="C798" s="49"/>
      <c r="D798" s="49"/>
      <c r="E798" s="49"/>
      <c r="F798" s="49"/>
      <c r="G798" s="49"/>
      <c r="H798" s="49"/>
      <c r="I798" s="49"/>
      <c r="J798" s="49"/>
      <c r="K798" s="49"/>
      <c r="L798" s="49"/>
      <c r="M798" s="49"/>
      <c r="N798" s="49"/>
    </row>
    <row r="799" spans="2:14" ht="15.75" customHeight="1" x14ac:dyDescent="0.15">
      <c r="B799" s="49"/>
      <c r="C799" s="49"/>
      <c r="D799" s="49"/>
      <c r="E799" s="49"/>
      <c r="F799" s="49"/>
      <c r="G799" s="49"/>
      <c r="H799" s="49"/>
      <c r="I799" s="49"/>
      <c r="J799" s="49"/>
      <c r="K799" s="49"/>
      <c r="L799" s="49"/>
      <c r="M799" s="49"/>
      <c r="N799" s="49"/>
    </row>
    <row r="800" spans="2:14" ht="15.75" customHeight="1" x14ac:dyDescent="0.15">
      <c r="B800" s="49"/>
      <c r="C800" s="49"/>
      <c r="D800" s="49"/>
      <c r="E800" s="49"/>
      <c r="F800" s="49"/>
      <c r="G800" s="49"/>
      <c r="H800" s="49"/>
      <c r="I800" s="49"/>
      <c r="J800" s="49"/>
      <c r="K800" s="49"/>
      <c r="L800" s="49"/>
      <c r="M800" s="49"/>
      <c r="N800" s="49"/>
    </row>
    <row r="801" spans="2:14" ht="15.75" customHeight="1" x14ac:dyDescent="0.15">
      <c r="B801" s="49"/>
      <c r="C801" s="49"/>
      <c r="D801" s="49"/>
      <c r="E801" s="49"/>
      <c r="F801" s="49"/>
      <c r="G801" s="49"/>
      <c r="H801" s="49"/>
      <c r="I801" s="49"/>
      <c r="J801" s="49"/>
      <c r="K801" s="49"/>
      <c r="L801" s="49"/>
      <c r="M801" s="49"/>
      <c r="N801" s="49"/>
    </row>
    <row r="802" spans="2:14" ht="15.75" customHeight="1" x14ac:dyDescent="0.15">
      <c r="B802" s="49"/>
      <c r="C802" s="49"/>
      <c r="D802" s="49"/>
      <c r="E802" s="49"/>
      <c r="F802" s="49"/>
      <c r="G802" s="49"/>
      <c r="H802" s="49"/>
      <c r="I802" s="49"/>
      <c r="J802" s="49"/>
      <c r="K802" s="49"/>
      <c r="L802" s="49"/>
      <c r="M802" s="49"/>
      <c r="N802" s="49"/>
    </row>
    <row r="803" spans="2:14" ht="15.75" customHeight="1" x14ac:dyDescent="0.15">
      <c r="B803" s="49"/>
      <c r="C803" s="49"/>
      <c r="D803" s="49"/>
      <c r="E803" s="49"/>
      <c r="F803" s="49"/>
      <c r="G803" s="49"/>
      <c r="H803" s="49"/>
      <c r="I803" s="49"/>
      <c r="J803" s="49"/>
      <c r="K803" s="49"/>
      <c r="L803" s="49"/>
      <c r="M803" s="49"/>
      <c r="N803" s="49"/>
    </row>
    <row r="804" spans="2:14" ht="15.75" customHeight="1" x14ac:dyDescent="0.15">
      <c r="B804" s="49"/>
      <c r="C804" s="49"/>
      <c r="D804" s="49"/>
      <c r="E804" s="49"/>
      <c r="F804" s="49"/>
      <c r="G804" s="49"/>
      <c r="H804" s="49"/>
      <c r="I804" s="49"/>
      <c r="J804" s="49"/>
      <c r="K804" s="49"/>
      <c r="L804" s="49"/>
      <c r="M804" s="49"/>
      <c r="N804" s="49"/>
    </row>
    <row r="805" spans="2:14" ht="15.75" customHeight="1" x14ac:dyDescent="0.15">
      <c r="B805" s="49"/>
      <c r="C805" s="49"/>
      <c r="D805" s="49"/>
      <c r="E805" s="49"/>
      <c r="F805" s="49"/>
      <c r="G805" s="49"/>
      <c r="H805" s="49"/>
      <c r="I805" s="49"/>
      <c r="J805" s="49"/>
      <c r="K805" s="49"/>
      <c r="L805" s="49"/>
      <c r="M805" s="49"/>
      <c r="N805" s="49"/>
    </row>
    <row r="806" spans="2:14" ht="15.75" customHeight="1" x14ac:dyDescent="0.15">
      <c r="B806" s="49"/>
      <c r="C806" s="49"/>
      <c r="D806" s="49"/>
      <c r="E806" s="49"/>
      <c r="F806" s="49"/>
      <c r="G806" s="49"/>
      <c r="H806" s="49"/>
      <c r="I806" s="49"/>
      <c r="J806" s="49"/>
      <c r="K806" s="49"/>
      <c r="L806" s="49"/>
      <c r="M806" s="49"/>
      <c r="N806" s="49"/>
    </row>
    <row r="807" spans="2:14" ht="15.75" customHeight="1" x14ac:dyDescent="0.15">
      <c r="B807" s="49"/>
      <c r="C807" s="49"/>
      <c r="D807" s="49"/>
      <c r="E807" s="49"/>
      <c r="F807" s="49"/>
      <c r="G807" s="49"/>
      <c r="H807" s="49"/>
      <c r="I807" s="49"/>
      <c r="J807" s="49"/>
      <c r="K807" s="49"/>
      <c r="L807" s="49"/>
      <c r="M807" s="49"/>
      <c r="N807" s="49"/>
    </row>
    <row r="808" spans="2:14" ht="15.75" customHeight="1" x14ac:dyDescent="0.15">
      <c r="B808" s="49"/>
      <c r="C808" s="49"/>
      <c r="D808" s="49"/>
      <c r="E808" s="49"/>
      <c r="F808" s="49"/>
      <c r="G808" s="49"/>
      <c r="H808" s="49"/>
      <c r="I808" s="49"/>
      <c r="J808" s="49"/>
      <c r="K808" s="49"/>
      <c r="L808" s="49"/>
      <c r="M808" s="49"/>
      <c r="N808" s="49"/>
    </row>
    <row r="809" spans="2:14" ht="15.75" customHeight="1" x14ac:dyDescent="0.15">
      <c r="B809" s="49"/>
      <c r="C809" s="49"/>
      <c r="D809" s="49"/>
      <c r="E809" s="49"/>
      <c r="F809" s="49"/>
      <c r="G809" s="49"/>
      <c r="H809" s="49"/>
      <c r="I809" s="49"/>
      <c r="J809" s="49"/>
      <c r="K809" s="49"/>
      <c r="L809" s="49"/>
      <c r="M809" s="49"/>
      <c r="N809" s="49"/>
    </row>
    <row r="810" spans="2:14" ht="15.75" customHeight="1" x14ac:dyDescent="0.15">
      <c r="B810" s="49"/>
      <c r="C810" s="49"/>
      <c r="D810" s="49"/>
      <c r="E810" s="49"/>
      <c r="F810" s="49"/>
      <c r="G810" s="49"/>
      <c r="H810" s="49"/>
      <c r="I810" s="49"/>
      <c r="J810" s="49"/>
      <c r="K810" s="49"/>
      <c r="L810" s="49"/>
      <c r="M810" s="49"/>
      <c r="N810" s="49"/>
    </row>
    <row r="811" spans="2:14" ht="15.75" customHeight="1" x14ac:dyDescent="0.15">
      <c r="B811" s="49"/>
      <c r="C811" s="49"/>
      <c r="D811" s="49"/>
      <c r="E811" s="49"/>
      <c r="F811" s="49"/>
      <c r="G811" s="49"/>
      <c r="H811" s="49"/>
      <c r="I811" s="49"/>
      <c r="J811" s="49"/>
      <c r="K811" s="49"/>
      <c r="L811" s="49"/>
      <c r="M811" s="49"/>
      <c r="N811" s="49"/>
    </row>
    <row r="812" spans="2:14" ht="15.75" customHeight="1" x14ac:dyDescent="0.15">
      <c r="B812" s="49"/>
      <c r="C812" s="49"/>
      <c r="D812" s="49"/>
      <c r="E812" s="49"/>
      <c r="F812" s="49"/>
      <c r="G812" s="49"/>
      <c r="H812" s="49"/>
      <c r="I812" s="49"/>
      <c r="J812" s="49"/>
      <c r="K812" s="49"/>
      <c r="L812" s="49"/>
      <c r="M812" s="49"/>
      <c r="N812" s="49"/>
    </row>
    <row r="813" spans="2:14" ht="15.75" customHeight="1" x14ac:dyDescent="0.15">
      <c r="B813" s="49"/>
      <c r="C813" s="49"/>
      <c r="D813" s="49"/>
      <c r="E813" s="49"/>
      <c r="F813" s="49"/>
      <c r="G813" s="49"/>
      <c r="H813" s="49"/>
      <c r="I813" s="49"/>
      <c r="J813" s="49"/>
      <c r="K813" s="49"/>
      <c r="L813" s="49"/>
      <c r="M813" s="49"/>
      <c r="N813" s="49"/>
    </row>
    <row r="814" spans="2:14" ht="15.75" customHeight="1" x14ac:dyDescent="0.15">
      <c r="B814" s="49"/>
      <c r="C814" s="49"/>
      <c r="D814" s="49"/>
      <c r="E814" s="49"/>
      <c r="F814" s="49"/>
      <c r="G814" s="49"/>
      <c r="H814" s="49"/>
      <c r="I814" s="49"/>
      <c r="J814" s="49"/>
      <c r="K814" s="49"/>
      <c r="L814" s="49"/>
      <c r="M814" s="49"/>
      <c r="N814" s="49"/>
    </row>
    <row r="815" spans="2:14" ht="15.75" customHeight="1" x14ac:dyDescent="0.15">
      <c r="B815" s="49"/>
      <c r="C815" s="49"/>
      <c r="D815" s="49"/>
      <c r="E815" s="49"/>
      <c r="F815" s="49"/>
      <c r="G815" s="49"/>
      <c r="H815" s="49"/>
      <c r="I815" s="49"/>
      <c r="J815" s="49"/>
      <c r="K815" s="49"/>
      <c r="L815" s="49"/>
      <c r="M815" s="49"/>
      <c r="N815" s="49"/>
    </row>
    <row r="816" spans="2:14" ht="15.75" customHeight="1" x14ac:dyDescent="0.15">
      <c r="B816" s="49"/>
      <c r="C816" s="49"/>
      <c r="D816" s="49"/>
      <c r="E816" s="49"/>
      <c r="F816" s="49"/>
      <c r="G816" s="49"/>
      <c r="H816" s="49"/>
      <c r="I816" s="49"/>
      <c r="J816" s="49"/>
      <c r="K816" s="49"/>
      <c r="L816" s="49"/>
      <c r="M816" s="49"/>
      <c r="N816" s="49"/>
    </row>
    <row r="817" spans="2:14" ht="15.75" customHeight="1" x14ac:dyDescent="0.15">
      <c r="B817" s="49"/>
      <c r="C817" s="49"/>
      <c r="D817" s="49"/>
      <c r="E817" s="49"/>
      <c r="F817" s="49"/>
      <c r="G817" s="49"/>
      <c r="H817" s="49"/>
      <c r="I817" s="49"/>
      <c r="J817" s="49"/>
      <c r="K817" s="49"/>
      <c r="L817" s="49"/>
      <c r="M817" s="49"/>
      <c r="N817" s="49"/>
    </row>
    <row r="818" spans="2:14" ht="15.75" customHeight="1" x14ac:dyDescent="0.15">
      <c r="B818" s="49"/>
      <c r="C818" s="49"/>
      <c r="D818" s="49"/>
      <c r="E818" s="49"/>
      <c r="F818" s="49"/>
      <c r="G818" s="49"/>
      <c r="H818" s="49"/>
      <c r="I818" s="49"/>
      <c r="J818" s="49"/>
      <c r="K818" s="49"/>
      <c r="L818" s="49"/>
      <c r="M818" s="49"/>
      <c r="N818" s="49"/>
    </row>
    <row r="819" spans="2:14" ht="15.75" customHeight="1" x14ac:dyDescent="0.15">
      <c r="B819" s="49"/>
      <c r="C819" s="49"/>
      <c r="D819" s="49"/>
      <c r="E819" s="49"/>
      <c r="F819" s="49"/>
      <c r="G819" s="49"/>
      <c r="H819" s="49"/>
      <c r="I819" s="49"/>
      <c r="J819" s="49"/>
      <c r="K819" s="49"/>
      <c r="L819" s="49"/>
      <c r="M819" s="49"/>
      <c r="N819" s="49"/>
    </row>
    <row r="820" spans="2:14" ht="15.75" customHeight="1" x14ac:dyDescent="0.15">
      <c r="B820" s="49"/>
      <c r="C820" s="49"/>
      <c r="D820" s="49"/>
      <c r="E820" s="49"/>
      <c r="F820" s="49"/>
      <c r="G820" s="49"/>
      <c r="H820" s="49"/>
      <c r="I820" s="49"/>
      <c r="J820" s="49"/>
      <c r="K820" s="49"/>
      <c r="L820" s="49"/>
      <c r="M820" s="49"/>
      <c r="N820" s="49"/>
    </row>
    <row r="821" spans="2:14" ht="15.75" customHeight="1" x14ac:dyDescent="0.15">
      <c r="B821" s="49"/>
      <c r="C821" s="49"/>
      <c r="D821" s="49"/>
      <c r="E821" s="49"/>
      <c r="F821" s="49"/>
      <c r="G821" s="49"/>
      <c r="H821" s="49"/>
      <c r="I821" s="49"/>
      <c r="J821" s="49"/>
      <c r="K821" s="49"/>
      <c r="L821" s="49"/>
      <c r="M821" s="49"/>
      <c r="N821" s="49"/>
    </row>
    <row r="822" spans="2:14" ht="15.75" customHeight="1" x14ac:dyDescent="0.15">
      <c r="B822" s="49"/>
      <c r="C822" s="49"/>
      <c r="D822" s="49"/>
      <c r="E822" s="49"/>
      <c r="F822" s="49"/>
      <c r="G822" s="49"/>
      <c r="H822" s="49"/>
      <c r="I822" s="49"/>
      <c r="J822" s="49"/>
      <c r="K822" s="49"/>
      <c r="L822" s="49"/>
      <c r="M822" s="49"/>
      <c r="N822" s="49"/>
    </row>
    <row r="823" spans="2:14" ht="15.75" customHeight="1" x14ac:dyDescent="0.15">
      <c r="B823" s="49"/>
      <c r="C823" s="49"/>
      <c r="D823" s="49"/>
      <c r="E823" s="49"/>
      <c r="F823" s="49"/>
      <c r="G823" s="49"/>
      <c r="H823" s="49"/>
      <c r="I823" s="49"/>
      <c r="J823" s="49"/>
      <c r="K823" s="49"/>
      <c r="L823" s="49"/>
      <c r="M823" s="49"/>
      <c r="N823" s="49"/>
    </row>
    <row r="824" spans="2:14" ht="15.75" customHeight="1" x14ac:dyDescent="0.15">
      <c r="B824" s="49"/>
      <c r="C824" s="49"/>
      <c r="D824" s="49"/>
      <c r="E824" s="49"/>
      <c r="F824" s="49"/>
      <c r="G824" s="49"/>
      <c r="H824" s="49"/>
      <c r="I824" s="49"/>
      <c r="J824" s="49"/>
      <c r="K824" s="49"/>
      <c r="L824" s="49"/>
      <c r="M824" s="49"/>
      <c r="N824" s="49"/>
    </row>
    <row r="825" spans="2:14" ht="15.75" customHeight="1" x14ac:dyDescent="0.15">
      <c r="B825" s="49"/>
      <c r="C825" s="49"/>
      <c r="D825" s="49"/>
      <c r="E825" s="49"/>
      <c r="F825" s="49"/>
      <c r="G825" s="49"/>
      <c r="H825" s="49"/>
      <c r="I825" s="49"/>
      <c r="J825" s="49"/>
      <c r="K825" s="49"/>
      <c r="L825" s="49"/>
      <c r="M825" s="49"/>
      <c r="N825" s="49"/>
    </row>
    <row r="826" spans="2:14" ht="15.75" customHeight="1" x14ac:dyDescent="0.15">
      <c r="B826" s="49"/>
      <c r="C826" s="49"/>
      <c r="D826" s="49"/>
      <c r="E826" s="49"/>
      <c r="F826" s="49"/>
      <c r="G826" s="49"/>
      <c r="H826" s="49"/>
      <c r="I826" s="49"/>
      <c r="J826" s="49"/>
      <c r="K826" s="49"/>
      <c r="L826" s="49"/>
      <c r="M826" s="49"/>
      <c r="N826" s="49"/>
    </row>
    <row r="827" spans="2:14" ht="15.75" customHeight="1" x14ac:dyDescent="0.15">
      <c r="B827" s="49"/>
      <c r="C827" s="49"/>
      <c r="D827" s="49"/>
      <c r="E827" s="49"/>
      <c r="F827" s="49"/>
      <c r="G827" s="49"/>
      <c r="H827" s="49"/>
      <c r="I827" s="49"/>
      <c r="J827" s="49"/>
      <c r="K827" s="49"/>
      <c r="L827" s="49"/>
      <c r="M827" s="49"/>
      <c r="N827" s="49"/>
    </row>
    <row r="828" spans="2:14" ht="15.75" customHeight="1" x14ac:dyDescent="0.15">
      <c r="B828" s="49"/>
      <c r="C828" s="49"/>
      <c r="D828" s="49"/>
      <c r="E828" s="49"/>
      <c r="F828" s="49"/>
      <c r="G828" s="49"/>
      <c r="H828" s="49"/>
      <c r="I828" s="49"/>
      <c r="J828" s="49"/>
      <c r="K828" s="49"/>
      <c r="L828" s="49"/>
      <c r="M828" s="49"/>
      <c r="N828" s="49"/>
    </row>
    <row r="829" spans="2:14" ht="15.75" customHeight="1" x14ac:dyDescent="0.15">
      <c r="B829" s="49"/>
      <c r="C829" s="49"/>
      <c r="D829" s="49"/>
      <c r="E829" s="49"/>
      <c r="F829" s="49"/>
      <c r="G829" s="49"/>
      <c r="H829" s="49"/>
      <c r="I829" s="49"/>
      <c r="J829" s="49"/>
      <c r="K829" s="49"/>
      <c r="L829" s="49"/>
      <c r="M829" s="49"/>
      <c r="N829" s="49"/>
    </row>
    <row r="830" spans="2:14" ht="15.75" customHeight="1" x14ac:dyDescent="0.15">
      <c r="B830" s="49"/>
      <c r="C830" s="49"/>
      <c r="D830" s="49"/>
      <c r="E830" s="49"/>
      <c r="F830" s="49"/>
      <c r="G830" s="49"/>
      <c r="H830" s="49"/>
      <c r="I830" s="49"/>
      <c r="J830" s="49"/>
      <c r="K830" s="49"/>
      <c r="L830" s="49"/>
      <c r="M830" s="49"/>
      <c r="N830" s="49"/>
    </row>
    <row r="831" spans="2:14" ht="15.75" customHeight="1" x14ac:dyDescent="0.15">
      <c r="B831" s="49"/>
      <c r="C831" s="49"/>
      <c r="D831" s="49"/>
      <c r="E831" s="49"/>
      <c r="F831" s="49"/>
      <c r="G831" s="49"/>
      <c r="H831" s="49"/>
      <c r="I831" s="49"/>
      <c r="J831" s="49"/>
      <c r="K831" s="49"/>
      <c r="L831" s="49"/>
      <c r="M831" s="49"/>
      <c r="N831" s="49"/>
    </row>
    <row r="832" spans="2:14" ht="15.75" customHeight="1" x14ac:dyDescent="0.15">
      <c r="B832" s="49"/>
      <c r="C832" s="49"/>
      <c r="D832" s="49"/>
      <c r="E832" s="49"/>
      <c r="F832" s="49"/>
      <c r="G832" s="49"/>
      <c r="H832" s="49"/>
      <c r="I832" s="49"/>
      <c r="J832" s="49"/>
      <c r="K832" s="49"/>
      <c r="L832" s="49"/>
      <c r="M832" s="49"/>
      <c r="N832" s="49"/>
    </row>
    <row r="833" spans="2:14" ht="15.75" customHeight="1" x14ac:dyDescent="0.15">
      <c r="B833" s="49"/>
      <c r="C833" s="49"/>
      <c r="D833" s="49"/>
      <c r="E833" s="49"/>
      <c r="F833" s="49"/>
      <c r="G833" s="49"/>
      <c r="H833" s="49"/>
      <c r="I833" s="49"/>
      <c r="J833" s="49"/>
      <c r="K833" s="49"/>
      <c r="L833" s="49"/>
      <c r="M833" s="49"/>
      <c r="N833" s="49"/>
    </row>
    <row r="834" spans="2:14" ht="15.75" customHeight="1" x14ac:dyDescent="0.15">
      <c r="B834" s="49"/>
      <c r="C834" s="49"/>
      <c r="D834" s="49"/>
      <c r="E834" s="49"/>
      <c r="F834" s="49"/>
      <c r="G834" s="49"/>
      <c r="H834" s="49"/>
      <c r="I834" s="49"/>
      <c r="J834" s="49"/>
      <c r="K834" s="49"/>
      <c r="L834" s="49"/>
      <c r="M834" s="49"/>
      <c r="N834" s="49"/>
    </row>
    <row r="835" spans="2:14" ht="15.75" customHeight="1" x14ac:dyDescent="0.15">
      <c r="B835" s="49"/>
      <c r="C835" s="49"/>
      <c r="D835" s="49"/>
      <c r="E835" s="49"/>
      <c r="F835" s="49"/>
      <c r="G835" s="49"/>
      <c r="H835" s="49"/>
      <c r="I835" s="49"/>
      <c r="J835" s="49"/>
      <c r="K835" s="49"/>
      <c r="L835" s="49"/>
      <c r="M835" s="49"/>
      <c r="N835" s="49"/>
    </row>
    <row r="836" spans="2:14" ht="15.75" customHeight="1" x14ac:dyDescent="0.15">
      <c r="B836" s="49"/>
      <c r="C836" s="49"/>
      <c r="D836" s="49"/>
      <c r="E836" s="49"/>
      <c r="F836" s="49"/>
      <c r="G836" s="49"/>
      <c r="H836" s="49"/>
      <c r="I836" s="49"/>
      <c r="J836" s="49"/>
      <c r="K836" s="49"/>
      <c r="L836" s="49"/>
      <c r="M836" s="49"/>
      <c r="N836" s="49"/>
    </row>
    <row r="837" spans="2:14" ht="15.75" customHeight="1" x14ac:dyDescent="0.15">
      <c r="B837" s="49"/>
      <c r="C837" s="49"/>
      <c r="D837" s="49"/>
      <c r="E837" s="49"/>
      <c r="F837" s="49"/>
      <c r="G837" s="49"/>
      <c r="H837" s="49"/>
      <c r="I837" s="49"/>
      <c r="J837" s="49"/>
      <c r="K837" s="49"/>
      <c r="L837" s="49"/>
      <c r="M837" s="49"/>
      <c r="N837" s="49"/>
    </row>
    <row r="838" spans="2:14" ht="15.75" customHeight="1" x14ac:dyDescent="0.15">
      <c r="B838" s="49"/>
      <c r="C838" s="49"/>
      <c r="D838" s="49"/>
      <c r="E838" s="49"/>
      <c r="F838" s="49"/>
      <c r="G838" s="49"/>
      <c r="H838" s="49"/>
      <c r="I838" s="49"/>
      <c r="J838" s="49"/>
      <c r="K838" s="49"/>
      <c r="L838" s="49"/>
      <c r="M838" s="49"/>
      <c r="N838" s="49"/>
    </row>
    <row r="839" spans="2:14" ht="15.75" customHeight="1" x14ac:dyDescent="0.15">
      <c r="B839" s="49"/>
      <c r="C839" s="49"/>
      <c r="D839" s="49"/>
      <c r="E839" s="49"/>
      <c r="F839" s="49"/>
      <c r="G839" s="49"/>
      <c r="H839" s="49"/>
      <c r="I839" s="49"/>
      <c r="J839" s="49"/>
      <c r="K839" s="49"/>
      <c r="L839" s="49"/>
      <c r="M839" s="49"/>
      <c r="N839" s="49"/>
    </row>
    <row r="840" spans="2:14" ht="15.75" customHeight="1" x14ac:dyDescent="0.15">
      <c r="B840" s="49"/>
      <c r="C840" s="49"/>
      <c r="D840" s="49"/>
      <c r="E840" s="49"/>
      <c r="F840" s="49"/>
      <c r="G840" s="49"/>
      <c r="H840" s="49"/>
      <c r="I840" s="49"/>
      <c r="J840" s="49"/>
      <c r="K840" s="49"/>
      <c r="L840" s="49"/>
      <c r="M840" s="49"/>
      <c r="N840" s="49"/>
    </row>
    <row r="841" spans="2:14" ht="15.75" customHeight="1" x14ac:dyDescent="0.15">
      <c r="B841" s="49"/>
      <c r="C841" s="49"/>
      <c r="D841" s="49"/>
      <c r="E841" s="49"/>
      <c r="F841" s="49"/>
      <c r="G841" s="49"/>
      <c r="H841" s="49"/>
      <c r="I841" s="49"/>
      <c r="J841" s="49"/>
      <c r="K841" s="49"/>
      <c r="L841" s="49"/>
      <c r="M841" s="49"/>
      <c r="N841" s="49"/>
    </row>
    <row r="842" spans="2:14" ht="15.75" customHeight="1" x14ac:dyDescent="0.15">
      <c r="B842" s="49"/>
      <c r="C842" s="49"/>
      <c r="D842" s="49"/>
      <c r="E842" s="49"/>
      <c r="F842" s="49"/>
      <c r="G842" s="49"/>
      <c r="H842" s="49"/>
      <c r="I842" s="49"/>
      <c r="J842" s="49"/>
      <c r="K842" s="49"/>
      <c r="L842" s="49"/>
      <c r="M842" s="49"/>
      <c r="N842" s="49"/>
    </row>
    <row r="843" spans="2:14" ht="15.75" customHeight="1" x14ac:dyDescent="0.15">
      <c r="B843" s="49"/>
      <c r="C843" s="49"/>
      <c r="D843" s="49"/>
      <c r="E843" s="49"/>
      <c r="F843" s="49"/>
      <c r="G843" s="49"/>
      <c r="H843" s="49"/>
      <c r="I843" s="49"/>
      <c r="J843" s="49"/>
      <c r="K843" s="49"/>
      <c r="L843" s="49"/>
      <c r="M843" s="49"/>
      <c r="N843" s="49"/>
    </row>
    <row r="844" spans="2:14" ht="15.75" customHeight="1" x14ac:dyDescent="0.15">
      <c r="B844" s="49"/>
      <c r="C844" s="49"/>
      <c r="D844" s="49"/>
      <c r="E844" s="49"/>
      <c r="F844" s="49"/>
      <c r="G844" s="49"/>
      <c r="H844" s="49"/>
      <c r="I844" s="49"/>
      <c r="J844" s="49"/>
      <c r="K844" s="49"/>
      <c r="L844" s="49"/>
      <c r="M844" s="49"/>
      <c r="N844" s="49"/>
    </row>
    <row r="845" spans="2:14" ht="15.75" customHeight="1" x14ac:dyDescent="0.15">
      <c r="B845" s="49"/>
      <c r="C845" s="49"/>
      <c r="D845" s="49"/>
      <c r="E845" s="49"/>
      <c r="F845" s="49"/>
      <c r="G845" s="49"/>
      <c r="H845" s="49"/>
      <c r="I845" s="49"/>
      <c r="J845" s="49"/>
      <c r="K845" s="49"/>
      <c r="L845" s="49"/>
      <c r="M845" s="49"/>
      <c r="N845" s="49"/>
    </row>
    <row r="846" spans="2:14" ht="15.75" customHeight="1" x14ac:dyDescent="0.15">
      <c r="B846" s="49"/>
      <c r="C846" s="49"/>
      <c r="D846" s="49"/>
      <c r="E846" s="49"/>
      <c r="F846" s="49"/>
      <c r="G846" s="49"/>
      <c r="H846" s="49"/>
      <c r="I846" s="49"/>
      <c r="J846" s="49"/>
      <c r="K846" s="49"/>
      <c r="L846" s="49"/>
      <c r="M846" s="49"/>
      <c r="N846" s="49"/>
    </row>
    <row r="847" spans="2:14" ht="15.75" customHeight="1" x14ac:dyDescent="0.15">
      <c r="B847" s="49"/>
      <c r="C847" s="49"/>
      <c r="D847" s="49"/>
      <c r="E847" s="49"/>
      <c r="F847" s="49"/>
      <c r="G847" s="49"/>
      <c r="H847" s="49"/>
      <c r="I847" s="49"/>
      <c r="J847" s="49"/>
      <c r="K847" s="49"/>
      <c r="L847" s="49"/>
      <c r="M847" s="49"/>
      <c r="N847" s="49"/>
    </row>
    <row r="848" spans="2:14" ht="15.75" customHeight="1" x14ac:dyDescent="0.15">
      <c r="B848" s="49"/>
      <c r="C848" s="49"/>
      <c r="D848" s="49"/>
      <c r="E848" s="49"/>
      <c r="F848" s="49"/>
      <c r="G848" s="49"/>
      <c r="H848" s="49"/>
      <c r="I848" s="49"/>
      <c r="J848" s="49"/>
      <c r="K848" s="49"/>
      <c r="L848" s="49"/>
      <c r="M848" s="49"/>
      <c r="N848" s="49"/>
    </row>
    <row r="849" spans="2:14" ht="15.75" customHeight="1" x14ac:dyDescent="0.15">
      <c r="B849" s="49"/>
      <c r="C849" s="49"/>
      <c r="D849" s="49"/>
      <c r="E849" s="49"/>
      <c r="F849" s="49"/>
      <c r="G849" s="49"/>
      <c r="H849" s="49"/>
      <c r="I849" s="49"/>
      <c r="J849" s="49"/>
      <c r="K849" s="49"/>
      <c r="L849" s="49"/>
      <c r="M849" s="49"/>
      <c r="N849" s="49"/>
    </row>
    <row r="850" spans="2:14" ht="15.75" customHeight="1" x14ac:dyDescent="0.15">
      <c r="B850" s="49"/>
      <c r="C850" s="49"/>
      <c r="D850" s="49"/>
      <c r="E850" s="49"/>
      <c r="F850" s="49"/>
      <c r="G850" s="49"/>
      <c r="H850" s="49"/>
      <c r="I850" s="49"/>
      <c r="J850" s="49"/>
      <c r="K850" s="49"/>
      <c r="L850" s="49"/>
      <c r="M850" s="49"/>
      <c r="N850" s="49"/>
    </row>
    <row r="851" spans="2:14" ht="15.75" customHeight="1" x14ac:dyDescent="0.15">
      <c r="B851" s="49"/>
      <c r="C851" s="49"/>
      <c r="D851" s="49"/>
      <c r="E851" s="49"/>
      <c r="F851" s="49"/>
      <c r="G851" s="49"/>
      <c r="H851" s="49"/>
      <c r="I851" s="49"/>
      <c r="J851" s="49"/>
      <c r="K851" s="49"/>
      <c r="L851" s="49"/>
      <c r="M851" s="49"/>
      <c r="N851" s="49"/>
    </row>
    <row r="852" spans="2:14" ht="15.75" customHeight="1" x14ac:dyDescent="0.15">
      <c r="B852" s="49"/>
      <c r="C852" s="49"/>
      <c r="D852" s="49"/>
      <c r="E852" s="49"/>
      <c r="F852" s="49"/>
      <c r="G852" s="49"/>
      <c r="H852" s="49"/>
      <c r="I852" s="49"/>
      <c r="J852" s="49"/>
      <c r="K852" s="49"/>
      <c r="L852" s="49"/>
      <c r="M852" s="49"/>
      <c r="N852" s="49"/>
    </row>
    <row r="853" spans="2:14" ht="15.75" customHeight="1" x14ac:dyDescent="0.15">
      <c r="B853" s="49"/>
      <c r="C853" s="49"/>
      <c r="D853" s="49"/>
      <c r="E853" s="49"/>
      <c r="F853" s="49"/>
      <c r="G853" s="49"/>
      <c r="H853" s="49"/>
      <c r="I853" s="49"/>
      <c r="J853" s="49"/>
      <c r="K853" s="49"/>
      <c r="L853" s="49"/>
      <c r="M853" s="49"/>
      <c r="N853" s="49"/>
    </row>
    <row r="854" spans="2:14" ht="15.75" customHeight="1" x14ac:dyDescent="0.15">
      <c r="B854" s="49"/>
      <c r="C854" s="49"/>
      <c r="D854" s="49"/>
      <c r="E854" s="49"/>
      <c r="F854" s="49"/>
      <c r="G854" s="49"/>
      <c r="H854" s="49"/>
      <c r="I854" s="49"/>
      <c r="J854" s="49"/>
      <c r="K854" s="49"/>
      <c r="L854" s="49"/>
      <c r="M854" s="49"/>
      <c r="N854" s="49"/>
    </row>
    <row r="855" spans="2:14" ht="15.75" customHeight="1" x14ac:dyDescent="0.15">
      <c r="B855" s="49"/>
      <c r="C855" s="49"/>
      <c r="D855" s="49"/>
      <c r="E855" s="49"/>
      <c r="F855" s="49"/>
      <c r="G855" s="49"/>
      <c r="H855" s="49"/>
      <c r="I855" s="49"/>
      <c r="J855" s="49"/>
      <c r="K855" s="49"/>
      <c r="L855" s="49"/>
      <c r="M855" s="49"/>
      <c r="N855" s="49"/>
    </row>
    <row r="856" spans="2:14" ht="15.75" customHeight="1" x14ac:dyDescent="0.15">
      <c r="B856" s="49"/>
      <c r="C856" s="49"/>
      <c r="D856" s="49"/>
      <c r="E856" s="49"/>
      <c r="F856" s="49"/>
      <c r="G856" s="49"/>
      <c r="H856" s="49"/>
      <c r="I856" s="49"/>
      <c r="J856" s="49"/>
      <c r="K856" s="49"/>
      <c r="L856" s="49"/>
      <c r="M856" s="49"/>
      <c r="N856" s="49"/>
    </row>
    <row r="857" spans="2:14" ht="15.75" customHeight="1" x14ac:dyDescent="0.15">
      <c r="B857" s="49"/>
      <c r="C857" s="49"/>
      <c r="D857" s="49"/>
      <c r="E857" s="49"/>
      <c r="F857" s="49"/>
      <c r="G857" s="49"/>
      <c r="H857" s="49"/>
      <c r="I857" s="49"/>
      <c r="J857" s="49"/>
      <c r="K857" s="49"/>
      <c r="L857" s="49"/>
      <c r="M857" s="49"/>
      <c r="N857" s="49"/>
    </row>
    <row r="858" spans="2:14" ht="15.75" customHeight="1" x14ac:dyDescent="0.15">
      <c r="B858" s="49"/>
      <c r="C858" s="49"/>
      <c r="D858" s="49"/>
      <c r="E858" s="49"/>
      <c r="F858" s="49"/>
      <c r="G858" s="49"/>
      <c r="H858" s="49"/>
      <c r="I858" s="49"/>
      <c r="J858" s="49"/>
      <c r="K858" s="49"/>
      <c r="L858" s="49"/>
      <c r="M858" s="49"/>
      <c r="N858" s="49"/>
    </row>
    <row r="859" spans="2:14" ht="15.75" customHeight="1" x14ac:dyDescent="0.15">
      <c r="B859" s="49"/>
      <c r="C859" s="49"/>
      <c r="D859" s="49"/>
      <c r="E859" s="49"/>
      <c r="F859" s="49"/>
      <c r="G859" s="49"/>
      <c r="H859" s="49"/>
      <c r="I859" s="49"/>
      <c r="J859" s="49"/>
      <c r="K859" s="49"/>
      <c r="L859" s="49"/>
      <c r="M859" s="49"/>
      <c r="N859" s="49"/>
    </row>
    <row r="860" spans="2:14" ht="15.75" customHeight="1" x14ac:dyDescent="0.15">
      <c r="B860" s="49"/>
      <c r="C860" s="49"/>
      <c r="D860" s="49"/>
      <c r="E860" s="49"/>
      <c r="F860" s="49"/>
      <c r="G860" s="49"/>
      <c r="H860" s="49"/>
      <c r="I860" s="49"/>
      <c r="J860" s="49"/>
      <c r="K860" s="49"/>
      <c r="L860" s="49"/>
      <c r="M860" s="49"/>
      <c r="N860" s="49"/>
    </row>
    <row r="861" spans="2:14" ht="15.75" customHeight="1" x14ac:dyDescent="0.15">
      <c r="B861" s="49"/>
      <c r="C861" s="49"/>
      <c r="D861" s="49"/>
      <c r="E861" s="49"/>
      <c r="F861" s="49"/>
      <c r="G861" s="49"/>
      <c r="H861" s="49"/>
      <c r="I861" s="49"/>
      <c r="J861" s="49"/>
      <c r="K861" s="49"/>
      <c r="L861" s="49"/>
      <c r="M861" s="49"/>
      <c r="N861" s="49"/>
    </row>
    <row r="862" spans="2:14" ht="15.75" customHeight="1" x14ac:dyDescent="0.15">
      <c r="B862" s="49"/>
      <c r="C862" s="49"/>
      <c r="D862" s="49"/>
      <c r="E862" s="49"/>
      <c r="F862" s="49"/>
      <c r="G862" s="49"/>
      <c r="H862" s="49"/>
      <c r="I862" s="49"/>
      <c r="J862" s="49"/>
      <c r="K862" s="49"/>
      <c r="L862" s="49"/>
      <c r="M862" s="49"/>
      <c r="N862" s="49"/>
    </row>
    <row r="863" spans="2:14" ht="15.75" customHeight="1" x14ac:dyDescent="0.15">
      <c r="B863" s="49"/>
      <c r="C863" s="49"/>
      <c r="D863" s="49"/>
      <c r="E863" s="49"/>
      <c r="F863" s="49"/>
      <c r="G863" s="49"/>
      <c r="H863" s="49"/>
      <c r="I863" s="49"/>
      <c r="J863" s="49"/>
      <c r="K863" s="49"/>
      <c r="L863" s="49"/>
      <c r="M863" s="49"/>
      <c r="N863" s="49"/>
    </row>
    <row r="864" spans="2:14" ht="15.75" customHeight="1" x14ac:dyDescent="0.15">
      <c r="B864" s="49"/>
      <c r="C864" s="49"/>
      <c r="D864" s="49"/>
      <c r="E864" s="49"/>
      <c r="F864" s="49"/>
      <c r="G864" s="49"/>
      <c r="H864" s="49"/>
      <c r="I864" s="49"/>
      <c r="J864" s="49"/>
      <c r="K864" s="49"/>
      <c r="L864" s="49"/>
      <c r="M864" s="49"/>
      <c r="N864" s="49"/>
    </row>
    <row r="865" spans="2:14" ht="15.75" customHeight="1" x14ac:dyDescent="0.15">
      <c r="B865" s="49"/>
      <c r="C865" s="49"/>
      <c r="D865" s="49"/>
      <c r="E865" s="49"/>
      <c r="F865" s="49"/>
      <c r="G865" s="49"/>
      <c r="H865" s="49"/>
      <c r="I865" s="49"/>
      <c r="J865" s="49"/>
      <c r="K865" s="49"/>
      <c r="L865" s="49"/>
      <c r="M865" s="49"/>
      <c r="N865" s="49"/>
    </row>
    <row r="866" spans="2:14" ht="15.75" customHeight="1" x14ac:dyDescent="0.15">
      <c r="B866" s="49"/>
      <c r="C866" s="49"/>
      <c r="D866" s="49"/>
      <c r="E866" s="49"/>
      <c r="F866" s="49"/>
      <c r="G866" s="49"/>
      <c r="H866" s="49"/>
      <c r="I866" s="49"/>
      <c r="J866" s="49"/>
      <c r="K866" s="49"/>
      <c r="L866" s="49"/>
      <c r="M866" s="49"/>
      <c r="N866" s="49"/>
    </row>
    <row r="867" spans="2:14" ht="15.75" customHeight="1" x14ac:dyDescent="0.15">
      <c r="B867" s="49"/>
      <c r="C867" s="49"/>
      <c r="D867" s="49"/>
      <c r="E867" s="49"/>
      <c r="F867" s="49"/>
      <c r="G867" s="49"/>
      <c r="H867" s="49"/>
      <c r="I867" s="49"/>
      <c r="J867" s="49"/>
      <c r="K867" s="49"/>
      <c r="L867" s="49"/>
      <c r="M867" s="49"/>
      <c r="N867" s="49"/>
    </row>
    <row r="868" spans="2:14" ht="15.75" customHeight="1" x14ac:dyDescent="0.15">
      <c r="B868" s="49"/>
      <c r="C868" s="49"/>
      <c r="D868" s="49"/>
      <c r="E868" s="49"/>
      <c r="F868" s="49"/>
      <c r="G868" s="49"/>
      <c r="H868" s="49"/>
      <c r="I868" s="49"/>
      <c r="J868" s="49"/>
      <c r="K868" s="49"/>
      <c r="L868" s="49"/>
      <c r="M868" s="49"/>
      <c r="N868" s="49"/>
    </row>
    <row r="869" spans="2:14" ht="15.75" customHeight="1" x14ac:dyDescent="0.15">
      <c r="B869" s="49"/>
      <c r="C869" s="49"/>
      <c r="D869" s="49"/>
      <c r="E869" s="49"/>
      <c r="F869" s="49"/>
      <c r="G869" s="49"/>
      <c r="H869" s="49"/>
      <c r="I869" s="49"/>
      <c r="J869" s="49"/>
      <c r="K869" s="49"/>
      <c r="L869" s="49"/>
      <c r="M869" s="49"/>
      <c r="N869" s="49"/>
    </row>
    <row r="870" spans="2:14" ht="15.75" customHeight="1" x14ac:dyDescent="0.15">
      <c r="B870" s="49"/>
      <c r="C870" s="49"/>
      <c r="D870" s="49"/>
      <c r="E870" s="49"/>
      <c r="F870" s="49"/>
      <c r="G870" s="49"/>
      <c r="H870" s="49"/>
      <c r="I870" s="49"/>
      <c r="J870" s="49"/>
      <c r="K870" s="49"/>
      <c r="L870" s="49"/>
      <c r="M870" s="49"/>
      <c r="N870" s="49"/>
    </row>
    <row r="871" spans="2:14" ht="15.75" customHeight="1" x14ac:dyDescent="0.15">
      <c r="B871" s="49"/>
      <c r="C871" s="49"/>
      <c r="D871" s="49"/>
      <c r="E871" s="49"/>
      <c r="F871" s="49"/>
      <c r="G871" s="49"/>
      <c r="H871" s="49"/>
      <c r="I871" s="49"/>
      <c r="J871" s="49"/>
      <c r="K871" s="49"/>
      <c r="L871" s="49"/>
      <c r="M871" s="49"/>
      <c r="N871" s="49"/>
    </row>
    <row r="872" spans="2:14" ht="15.75" customHeight="1" x14ac:dyDescent="0.15">
      <c r="B872" s="49"/>
      <c r="C872" s="49"/>
      <c r="D872" s="49"/>
      <c r="E872" s="49"/>
      <c r="F872" s="49"/>
      <c r="G872" s="49"/>
      <c r="H872" s="49"/>
      <c r="I872" s="49"/>
      <c r="J872" s="49"/>
      <c r="K872" s="49"/>
      <c r="L872" s="49"/>
      <c r="M872" s="49"/>
      <c r="N872" s="49"/>
    </row>
    <row r="873" spans="2:14" ht="15.75" customHeight="1" x14ac:dyDescent="0.15">
      <c r="B873" s="49"/>
      <c r="C873" s="49"/>
      <c r="D873" s="49"/>
      <c r="E873" s="49"/>
      <c r="F873" s="49"/>
      <c r="G873" s="49"/>
      <c r="H873" s="49"/>
      <c r="I873" s="49"/>
      <c r="J873" s="49"/>
      <c r="K873" s="49"/>
      <c r="L873" s="49"/>
      <c r="M873" s="49"/>
      <c r="N873" s="49"/>
    </row>
    <row r="874" spans="2:14" ht="15.75" customHeight="1" x14ac:dyDescent="0.15">
      <c r="B874" s="49"/>
      <c r="C874" s="49"/>
      <c r="D874" s="49"/>
      <c r="E874" s="49"/>
      <c r="F874" s="49"/>
      <c r="G874" s="49"/>
      <c r="H874" s="49"/>
      <c r="I874" s="49"/>
      <c r="J874" s="49"/>
      <c r="K874" s="49"/>
      <c r="L874" s="49"/>
      <c r="M874" s="49"/>
      <c r="N874" s="49"/>
    </row>
    <row r="875" spans="2:14" ht="15.75" customHeight="1" x14ac:dyDescent="0.15">
      <c r="B875" s="49"/>
      <c r="C875" s="49"/>
      <c r="D875" s="49"/>
      <c r="E875" s="49"/>
      <c r="F875" s="49"/>
      <c r="G875" s="49"/>
      <c r="H875" s="49"/>
      <c r="I875" s="49"/>
      <c r="J875" s="49"/>
      <c r="K875" s="49"/>
      <c r="L875" s="49"/>
      <c r="M875" s="49"/>
      <c r="N875" s="49"/>
    </row>
    <row r="876" spans="2:14" ht="15.75" customHeight="1" x14ac:dyDescent="0.15">
      <c r="B876" s="49"/>
      <c r="C876" s="49"/>
      <c r="D876" s="49"/>
      <c r="E876" s="49"/>
      <c r="F876" s="49"/>
      <c r="G876" s="49"/>
      <c r="H876" s="49"/>
      <c r="I876" s="49"/>
      <c r="J876" s="49"/>
      <c r="K876" s="49"/>
      <c r="L876" s="49"/>
      <c r="M876" s="49"/>
      <c r="N876" s="49"/>
    </row>
    <row r="877" spans="2:14" ht="15.75" customHeight="1" x14ac:dyDescent="0.15">
      <c r="B877" s="49"/>
      <c r="C877" s="49"/>
      <c r="D877" s="49"/>
      <c r="E877" s="49"/>
      <c r="F877" s="49"/>
      <c r="G877" s="49"/>
      <c r="H877" s="49"/>
      <c r="I877" s="49"/>
      <c r="J877" s="49"/>
      <c r="K877" s="49"/>
      <c r="L877" s="49"/>
      <c r="M877" s="49"/>
      <c r="N877" s="49"/>
    </row>
    <row r="878" spans="2:14" ht="15.75" customHeight="1" x14ac:dyDescent="0.15">
      <c r="B878" s="49"/>
      <c r="C878" s="49"/>
      <c r="D878" s="49"/>
      <c r="E878" s="49"/>
      <c r="F878" s="49"/>
      <c r="G878" s="49"/>
      <c r="H878" s="49"/>
      <c r="I878" s="49"/>
      <c r="J878" s="49"/>
      <c r="K878" s="49"/>
      <c r="L878" s="49"/>
      <c r="M878" s="49"/>
      <c r="N878" s="49"/>
    </row>
    <row r="879" spans="2:14" ht="15.75" customHeight="1" x14ac:dyDescent="0.15">
      <c r="B879" s="49"/>
      <c r="C879" s="49"/>
      <c r="D879" s="49"/>
      <c r="E879" s="49"/>
      <c r="F879" s="49"/>
      <c r="G879" s="49"/>
      <c r="H879" s="49"/>
      <c r="I879" s="49"/>
      <c r="J879" s="49"/>
      <c r="K879" s="49"/>
      <c r="L879" s="49"/>
      <c r="M879" s="49"/>
      <c r="N879" s="49"/>
    </row>
    <row r="880" spans="2:14" ht="15.75" customHeight="1" x14ac:dyDescent="0.15">
      <c r="B880" s="49"/>
      <c r="C880" s="49"/>
      <c r="D880" s="49"/>
      <c r="E880" s="49"/>
      <c r="F880" s="49"/>
      <c r="G880" s="49"/>
      <c r="H880" s="49"/>
      <c r="I880" s="49"/>
      <c r="J880" s="49"/>
      <c r="K880" s="49"/>
      <c r="L880" s="49"/>
      <c r="M880" s="49"/>
      <c r="N880" s="49"/>
    </row>
    <row r="881" spans="2:14" ht="15.75" customHeight="1" x14ac:dyDescent="0.15">
      <c r="B881" s="49"/>
      <c r="C881" s="49"/>
      <c r="D881" s="49"/>
      <c r="E881" s="49"/>
      <c r="F881" s="49"/>
      <c r="G881" s="49"/>
      <c r="H881" s="49"/>
      <c r="I881" s="49"/>
      <c r="J881" s="49"/>
      <c r="K881" s="49"/>
      <c r="L881" s="49"/>
      <c r="M881" s="49"/>
      <c r="N881" s="49"/>
    </row>
    <row r="882" spans="2:14" ht="15.75" customHeight="1" x14ac:dyDescent="0.15">
      <c r="B882" s="49"/>
      <c r="C882" s="49"/>
      <c r="D882" s="49"/>
      <c r="E882" s="49"/>
      <c r="F882" s="49"/>
      <c r="G882" s="49"/>
      <c r="H882" s="49"/>
      <c r="I882" s="49"/>
      <c r="J882" s="49"/>
      <c r="K882" s="49"/>
      <c r="L882" s="49"/>
      <c r="M882" s="49"/>
      <c r="N882" s="49"/>
    </row>
    <row r="883" spans="2:14" ht="15.75" customHeight="1" x14ac:dyDescent="0.15">
      <c r="B883" s="49"/>
      <c r="C883" s="49"/>
      <c r="D883" s="49"/>
      <c r="E883" s="49"/>
      <c r="F883" s="49"/>
      <c r="G883" s="49"/>
      <c r="H883" s="49"/>
      <c r="I883" s="49"/>
      <c r="J883" s="49"/>
      <c r="K883" s="49"/>
      <c r="L883" s="49"/>
      <c r="M883" s="49"/>
      <c r="N883" s="49"/>
    </row>
    <row r="884" spans="2:14" ht="15.75" customHeight="1" x14ac:dyDescent="0.15">
      <c r="B884" s="49"/>
      <c r="C884" s="49"/>
      <c r="D884" s="49"/>
      <c r="E884" s="49"/>
      <c r="F884" s="49"/>
      <c r="G884" s="49"/>
      <c r="H884" s="49"/>
      <c r="I884" s="49"/>
      <c r="J884" s="49"/>
      <c r="K884" s="49"/>
      <c r="L884" s="49"/>
      <c r="M884" s="49"/>
      <c r="N884" s="49"/>
    </row>
    <row r="885" spans="2:14" ht="15.75" customHeight="1" x14ac:dyDescent="0.15">
      <c r="B885" s="49"/>
      <c r="C885" s="49"/>
      <c r="D885" s="49"/>
      <c r="E885" s="49"/>
      <c r="F885" s="49"/>
      <c r="G885" s="49"/>
      <c r="H885" s="49"/>
      <c r="I885" s="49"/>
      <c r="J885" s="49"/>
      <c r="K885" s="49"/>
      <c r="L885" s="49"/>
      <c r="M885" s="49"/>
      <c r="N885" s="49"/>
    </row>
    <row r="886" spans="2:14" ht="15.75" customHeight="1" x14ac:dyDescent="0.15">
      <c r="B886" s="49"/>
      <c r="C886" s="49"/>
      <c r="D886" s="49"/>
      <c r="E886" s="49"/>
      <c r="F886" s="49"/>
      <c r="G886" s="49"/>
      <c r="H886" s="49"/>
      <c r="I886" s="49"/>
      <c r="J886" s="49"/>
      <c r="K886" s="49"/>
      <c r="L886" s="49"/>
      <c r="M886" s="49"/>
      <c r="N886" s="49"/>
    </row>
    <row r="887" spans="2:14" ht="15.75" customHeight="1" x14ac:dyDescent="0.15">
      <c r="B887" s="49"/>
      <c r="C887" s="49"/>
      <c r="D887" s="49"/>
      <c r="E887" s="49"/>
      <c r="F887" s="49"/>
      <c r="G887" s="49"/>
      <c r="H887" s="49"/>
      <c r="I887" s="49"/>
      <c r="J887" s="49"/>
      <c r="K887" s="49"/>
      <c r="L887" s="49"/>
      <c r="M887" s="49"/>
      <c r="N887" s="49"/>
    </row>
    <row r="888" spans="2:14" ht="15.75" customHeight="1" x14ac:dyDescent="0.15">
      <c r="B888" s="49"/>
      <c r="C888" s="49"/>
      <c r="D888" s="49"/>
      <c r="E888" s="49"/>
      <c r="F888" s="49"/>
      <c r="G888" s="49"/>
      <c r="H888" s="49"/>
      <c r="I888" s="49"/>
      <c r="J888" s="49"/>
      <c r="K888" s="49"/>
      <c r="L888" s="49"/>
      <c r="M888" s="49"/>
      <c r="N888" s="49"/>
    </row>
    <row r="889" spans="2:14" ht="15.75" customHeight="1" x14ac:dyDescent="0.15">
      <c r="B889" s="49"/>
      <c r="C889" s="49"/>
      <c r="D889" s="49"/>
      <c r="E889" s="49"/>
      <c r="F889" s="49"/>
      <c r="G889" s="49"/>
      <c r="H889" s="49"/>
      <c r="I889" s="49"/>
      <c r="J889" s="49"/>
      <c r="K889" s="49"/>
      <c r="L889" s="49"/>
      <c r="M889" s="49"/>
      <c r="N889" s="49"/>
    </row>
    <row r="890" spans="2:14" ht="15.75" customHeight="1" x14ac:dyDescent="0.15">
      <c r="B890" s="49"/>
      <c r="C890" s="49"/>
      <c r="D890" s="49"/>
      <c r="E890" s="49"/>
      <c r="F890" s="49"/>
      <c r="G890" s="49"/>
      <c r="H890" s="49"/>
      <c r="I890" s="49"/>
      <c r="J890" s="49"/>
      <c r="K890" s="49"/>
      <c r="L890" s="49"/>
      <c r="M890" s="49"/>
      <c r="N890" s="49"/>
    </row>
    <row r="891" spans="2:14" ht="15.75" customHeight="1" x14ac:dyDescent="0.15">
      <c r="B891" s="49"/>
      <c r="C891" s="49"/>
      <c r="D891" s="49"/>
      <c r="E891" s="49"/>
      <c r="F891" s="49"/>
      <c r="G891" s="49"/>
      <c r="H891" s="49"/>
      <c r="I891" s="49"/>
      <c r="J891" s="49"/>
      <c r="K891" s="49"/>
      <c r="L891" s="49"/>
      <c r="M891" s="49"/>
      <c r="N891" s="49"/>
    </row>
    <row r="892" spans="2:14" ht="15.75" customHeight="1" x14ac:dyDescent="0.15">
      <c r="B892" s="49"/>
      <c r="C892" s="49"/>
      <c r="D892" s="49"/>
      <c r="E892" s="49"/>
      <c r="F892" s="49"/>
      <c r="G892" s="49"/>
      <c r="H892" s="49"/>
      <c r="I892" s="49"/>
      <c r="J892" s="49"/>
      <c r="K892" s="49"/>
      <c r="L892" s="49"/>
      <c r="M892" s="49"/>
      <c r="N892" s="49"/>
    </row>
    <row r="893" spans="2:14" ht="15.75" customHeight="1" x14ac:dyDescent="0.15">
      <c r="B893" s="49"/>
      <c r="C893" s="49"/>
      <c r="D893" s="49"/>
      <c r="E893" s="49"/>
      <c r="F893" s="49"/>
      <c r="G893" s="49"/>
      <c r="H893" s="49"/>
      <c r="I893" s="49"/>
      <c r="J893" s="49"/>
      <c r="K893" s="49"/>
      <c r="L893" s="49"/>
      <c r="M893" s="49"/>
      <c r="N893" s="49"/>
    </row>
    <row r="894" spans="2:14" ht="15.75" customHeight="1" x14ac:dyDescent="0.15">
      <c r="B894" s="49"/>
      <c r="C894" s="49"/>
      <c r="D894" s="49"/>
      <c r="E894" s="49"/>
      <c r="F894" s="49"/>
      <c r="G894" s="49"/>
      <c r="H894" s="49"/>
      <c r="I894" s="49"/>
      <c r="J894" s="49"/>
      <c r="K894" s="49"/>
      <c r="L894" s="49"/>
      <c r="M894" s="49"/>
      <c r="N894" s="49"/>
    </row>
    <row r="895" spans="2:14" ht="15.75" customHeight="1" x14ac:dyDescent="0.15">
      <c r="B895" s="49"/>
      <c r="C895" s="49"/>
      <c r="D895" s="49"/>
      <c r="E895" s="49"/>
      <c r="F895" s="49"/>
      <c r="G895" s="49"/>
      <c r="H895" s="49"/>
      <c r="I895" s="49"/>
      <c r="J895" s="49"/>
      <c r="K895" s="49"/>
      <c r="L895" s="49"/>
      <c r="M895" s="49"/>
      <c r="N895" s="49"/>
    </row>
    <row r="896" spans="2:14" ht="15.75" customHeight="1" x14ac:dyDescent="0.15">
      <c r="B896" s="49"/>
      <c r="C896" s="49"/>
      <c r="D896" s="49"/>
      <c r="E896" s="49"/>
      <c r="F896" s="49"/>
      <c r="G896" s="49"/>
      <c r="H896" s="49"/>
      <c r="I896" s="49"/>
      <c r="J896" s="49"/>
      <c r="K896" s="49"/>
      <c r="L896" s="49"/>
      <c r="M896" s="49"/>
      <c r="N896" s="49"/>
    </row>
    <row r="897" spans="2:14" ht="15.75" customHeight="1" x14ac:dyDescent="0.15">
      <c r="B897" s="49"/>
      <c r="C897" s="49"/>
      <c r="D897" s="49"/>
      <c r="E897" s="49"/>
      <c r="F897" s="49"/>
      <c r="G897" s="49"/>
      <c r="H897" s="49"/>
      <c r="I897" s="49"/>
      <c r="J897" s="49"/>
      <c r="K897" s="49"/>
      <c r="L897" s="49"/>
      <c r="M897" s="49"/>
      <c r="N897" s="49"/>
    </row>
    <row r="898" spans="2:14" ht="15.75" customHeight="1" x14ac:dyDescent="0.15">
      <c r="B898" s="49"/>
      <c r="C898" s="49"/>
      <c r="D898" s="49"/>
      <c r="E898" s="49"/>
      <c r="F898" s="49"/>
      <c r="G898" s="49"/>
      <c r="H898" s="49"/>
      <c r="I898" s="49"/>
      <c r="J898" s="49"/>
      <c r="K898" s="49"/>
      <c r="L898" s="49"/>
      <c r="M898" s="49"/>
      <c r="N898" s="49"/>
    </row>
    <row r="899" spans="2:14" ht="15.75" customHeight="1" x14ac:dyDescent="0.15">
      <c r="B899" s="49"/>
      <c r="C899" s="49"/>
      <c r="D899" s="49"/>
      <c r="E899" s="49"/>
      <c r="F899" s="49"/>
      <c r="G899" s="49"/>
      <c r="H899" s="49"/>
      <c r="I899" s="49"/>
      <c r="J899" s="49"/>
      <c r="K899" s="49"/>
      <c r="L899" s="49"/>
      <c r="M899" s="49"/>
      <c r="N899" s="49"/>
    </row>
    <row r="900" spans="2:14" ht="15.75" customHeight="1" x14ac:dyDescent="0.15">
      <c r="B900" s="49"/>
      <c r="C900" s="49"/>
      <c r="D900" s="49"/>
      <c r="E900" s="49"/>
      <c r="F900" s="49"/>
      <c r="G900" s="49"/>
      <c r="H900" s="49"/>
      <c r="I900" s="49"/>
      <c r="J900" s="49"/>
      <c r="K900" s="49"/>
      <c r="L900" s="49"/>
      <c r="M900" s="49"/>
      <c r="N900" s="49"/>
    </row>
    <row r="901" spans="2:14" ht="15.75" customHeight="1" x14ac:dyDescent="0.15">
      <c r="B901" s="49"/>
      <c r="C901" s="49"/>
      <c r="D901" s="49"/>
      <c r="E901" s="49"/>
      <c r="F901" s="49"/>
      <c r="G901" s="49"/>
      <c r="H901" s="49"/>
      <c r="I901" s="49"/>
      <c r="J901" s="49"/>
      <c r="K901" s="49"/>
      <c r="L901" s="49"/>
      <c r="M901" s="49"/>
      <c r="N901" s="49"/>
    </row>
    <row r="902" spans="2:14" ht="15.75" customHeight="1" x14ac:dyDescent="0.15">
      <c r="B902" s="49"/>
      <c r="C902" s="49"/>
      <c r="D902" s="49"/>
      <c r="E902" s="49"/>
      <c r="F902" s="49"/>
      <c r="G902" s="49"/>
      <c r="H902" s="49"/>
      <c r="I902" s="49"/>
      <c r="J902" s="49"/>
      <c r="K902" s="49"/>
      <c r="L902" s="49"/>
      <c r="M902" s="49"/>
      <c r="N902" s="49"/>
    </row>
    <row r="903" spans="2:14" ht="15.75" customHeight="1" x14ac:dyDescent="0.15">
      <c r="B903" s="49"/>
      <c r="C903" s="49"/>
      <c r="D903" s="49"/>
      <c r="E903" s="49"/>
      <c r="F903" s="49"/>
      <c r="G903" s="49"/>
      <c r="H903" s="49"/>
      <c r="I903" s="49"/>
      <c r="J903" s="49"/>
      <c r="K903" s="49"/>
      <c r="L903" s="49"/>
      <c r="M903" s="49"/>
      <c r="N903" s="49"/>
    </row>
    <row r="904" spans="2:14" ht="15.75" customHeight="1" x14ac:dyDescent="0.15">
      <c r="B904" s="49"/>
      <c r="C904" s="49"/>
      <c r="D904" s="49"/>
      <c r="E904" s="49"/>
      <c r="F904" s="49"/>
      <c r="G904" s="49"/>
      <c r="H904" s="49"/>
      <c r="I904" s="49"/>
      <c r="J904" s="49"/>
      <c r="K904" s="49"/>
      <c r="L904" s="49"/>
      <c r="M904" s="49"/>
      <c r="N904" s="49"/>
    </row>
    <row r="905" spans="2:14" ht="15.75" customHeight="1" x14ac:dyDescent="0.15">
      <c r="B905" s="49"/>
      <c r="C905" s="49"/>
      <c r="D905" s="49"/>
      <c r="E905" s="49"/>
      <c r="F905" s="49"/>
      <c r="G905" s="49"/>
      <c r="H905" s="49"/>
      <c r="I905" s="49"/>
      <c r="J905" s="49"/>
      <c r="K905" s="49"/>
      <c r="L905" s="49"/>
      <c r="M905" s="49"/>
      <c r="N905" s="49"/>
    </row>
    <row r="906" spans="2:14" ht="15.75" customHeight="1" x14ac:dyDescent="0.15">
      <c r="B906" s="49"/>
      <c r="C906" s="49"/>
      <c r="D906" s="49"/>
      <c r="E906" s="49"/>
      <c r="F906" s="49"/>
      <c r="G906" s="49"/>
      <c r="H906" s="49"/>
      <c r="I906" s="49"/>
      <c r="J906" s="49"/>
      <c r="K906" s="49"/>
      <c r="L906" s="49"/>
      <c r="M906" s="49"/>
      <c r="N906" s="49"/>
    </row>
    <row r="907" spans="2:14" ht="15.75" customHeight="1" x14ac:dyDescent="0.15">
      <c r="B907" s="49"/>
      <c r="C907" s="49"/>
      <c r="D907" s="49"/>
      <c r="E907" s="49"/>
      <c r="F907" s="49"/>
      <c r="G907" s="49"/>
      <c r="H907" s="49"/>
      <c r="I907" s="49"/>
      <c r="J907" s="49"/>
      <c r="K907" s="49"/>
      <c r="L907" s="49"/>
      <c r="M907" s="49"/>
      <c r="N907" s="49"/>
    </row>
    <row r="908" spans="2:14" ht="15.75" customHeight="1" x14ac:dyDescent="0.15">
      <c r="B908" s="49"/>
      <c r="C908" s="49"/>
      <c r="D908" s="49"/>
      <c r="E908" s="49"/>
      <c r="F908" s="49"/>
      <c r="G908" s="49"/>
      <c r="H908" s="49"/>
      <c r="I908" s="49"/>
      <c r="J908" s="49"/>
      <c r="K908" s="49"/>
      <c r="L908" s="49"/>
      <c r="M908" s="49"/>
      <c r="N908" s="49"/>
    </row>
    <row r="909" spans="2:14" ht="15.75" customHeight="1" x14ac:dyDescent="0.15">
      <c r="B909" s="49"/>
      <c r="C909" s="49"/>
      <c r="D909" s="49"/>
      <c r="E909" s="49"/>
      <c r="F909" s="49"/>
      <c r="G909" s="49"/>
      <c r="H909" s="49"/>
      <c r="I909" s="49"/>
      <c r="J909" s="49"/>
      <c r="K909" s="49"/>
      <c r="L909" s="49"/>
      <c r="M909" s="49"/>
      <c r="N909" s="49"/>
    </row>
    <row r="910" spans="2:14" ht="15.75" customHeight="1" x14ac:dyDescent="0.15">
      <c r="B910" s="49"/>
      <c r="C910" s="49"/>
      <c r="D910" s="49"/>
      <c r="E910" s="49"/>
      <c r="F910" s="49"/>
      <c r="G910" s="49"/>
      <c r="H910" s="49"/>
      <c r="I910" s="49"/>
      <c r="J910" s="49"/>
      <c r="K910" s="49"/>
      <c r="L910" s="49"/>
      <c r="M910" s="49"/>
      <c r="N910" s="49"/>
    </row>
    <row r="911" spans="2:14" ht="15.75" customHeight="1" x14ac:dyDescent="0.15">
      <c r="B911" s="49"/>
      <c r="C911" s="49"/>
      <c r="D911" s="49"/>
      <c r="E911" s="49"/>
      <c r="F911" s="49"/>
      <c r="G911" s="49"/>
      <c r="H911" s="49"/>
      <c r="I911" s="49"/>
      <c r="J911" s="49"/>
      <c r="K911" s="49"/>
      <c r="L911" s="49"/>
      <c r="M911" s="49"/>
      <c r="N911" s="49"/>
    </row>
    <row r="912" spans="2:14" ht="15.75" customHeight="1" x14ac:dyDescent="0.15">
      <c r="B912" s="49"/>
      <c r="C912" s="49"/>
      <c r="D912" s="49"/>
      <c r="E912" s="49"/>
      <c r="F912" s="49"/>
      <c r="G912" s="49"/>
      <c r="H912" s="49"/>
      <c r="I912" s="49"/>
      <c r="J912" s="49"/>
      <c r="K912" s="49"/>
      <c r="L912" s="49"/>
      <c r="M912" s="49"/>
      <c r="N912" s="49"/>
    </row>
    <row r="913" spans="2:14" ht="15.75" customHeight="1" x14ac:dyDescent="0.15">
      <c r="B913" s="49"/>
      <c r="C913" s="49"/>
      <c r="D913" s="49"/>
      <c r="E913" s="49"/>
      <c r="F913" s="49"/>
      <c r="G913" s="49"/>
      <c r="H913" s="49"/>
      <c r="I913" s="49"/>
      <c r="J913" s="49"/>
      <c r="K913" s="49"/>
      <c r="L913" s="49"/>
      <c r="M913" s="49"/>
      <c r="N913" s="49"/>
    </row>
    <row r="914" spans="2:14" ht="15.75" customHeight="1" x14ac:dyDescent="0.15">
      <c r="B914" s="49"/>
      <c r="C914" s="49"/>
      <c r="D914" s="49"/>
      <c r="E914" s="49"/>
      <c r="F914" s="49"/>
      <c r="G914" s="49"/>
      <c r="H914" s="49"/>
      <c r="I914" s="49"/>
      <c r="J914" s="49"/>
      <c r="K914" s="49"/>
      <c r="L914" s="49"/>
      <c r="M914" s="49"/>
      <c r="N914" s="49"/>
    </row>
    <row r="915" spans="2:14" ht="15.75" customHeight="1" x14ac:dyDescent="0.15">
      <c r="B915" s="49"/>
      <c r="C915" s="49"/>
      <c r="D915" s="49"/>
      <c r="E915" s="49"/>
      <c r="F915" s="49"/>
      <c r="G915" s="49"/>
      <c r="H915" s="49"/>
      <c r="I915" s="49"/>
      <c r="J915" s="49"/>
      <c r="K915" s="49"/>
      <c r="L915" s="49"/>
      <c r="M915" s="49"/>
      <c r="N915" s="49"/>
    </row>
    <row r="916" spans="2:14" ht="15.75" customHeight="1" x14ac:dyDescent="0.15">
      <c r="B916" s="49"/>
      <c r="C916" s="49"/>
      <c r="D916" s="49"/>
      <c r="E916" s="49"/>
      <c r="F916" s="49"/>
      <c r="G916" s="49"/>
      <c r="H916" s="49"/>
      <c r="I916" s="49"/>
      <c r="J916" s="49"/>
      <c r="K916" s="49"/>
      <c r="L916" s="49"/>
      <c r="M916" s="49"/>
      <c r="N916" s="49"/>
    </row>
    <row r="917" spans="2:14" ht="15.75" customHeight="1" x14ac:dyDescent="0.15">
      <c r="B917" s="49"/>
      <c r="C917" s="49"/>
      <c r="D917" s="49"/>
      <c r="E917" s="49"/>
      <c r="F917" s="49"/>
      <c r="G917" s="49"/>
      <c r="H917" s="49"/>
      <c r="I917" s="49"/>
      <c r="J917" s="49"/>
      <c r="K917" s="49"/>
      <c r="L917" s="49"/>
      <c r="M917" s="49"/>
      <c r="N917" s="49"/>
    </row>
    <row r="918" spans="2:14" ht="15.75" customHeight="1" x14ac:dyDescent="0.15">
      <c r="B918" s="49"/>
      <c r="C918" s="49"/>
      <c r="D918" s="49"/>
      <c r="E918" s="49"/>
      <c r="F918" s="49"/>
      <c r="G918" s="49"/>
      <c r="H918" s="49"/>
      <c r="I918" s="49"/>
      <c r="J918" s="49"/>
      <c r="K918" s="49"/>
      <c r="L918" s="49"/>
      <c r="M918" s="49"/>
      <c r="N918" s="49"/>
    </row>
    <row r="919" spans="2:14" ht="15.75" customHeight="1" x14ac:dyDescent="0.15">
      <c r="B919" s="49"/>
      <c r="C919" s="49"/>
      <c r="D919" s="49"/>
      <c r="E919" s="49"/>
      <c r="F919" s="49"/>
      <c r="G919" s="49"/>
      <c r="H919" s="49"/>
      <c r="I919" s="49"/>
      <c r="J919" s="49"/>
      <c r="K919" s="49"/>
      <c r="L919" s="49"/>
      <c r="M919" s="49"/>
      <c r="N919" s="49"/>
    </row>
    <row r="920" spans="2:14" ht="15.75" customHeight="1" x14ac:dyDescent="0.15">
      <c r="B920" s="49"/>
      <c r="C920" s="49"/>
      <c r="D920" s="49"/>
      <c r="E920" s="49"/>
      <c r="F920" s="49"/>
      <c r="G920" s="49"/>
      <c r="H920" s="49"/>
      <c r="I920" s="49"/>
      <c r="J920" s="49"/>
      <c r="K920" s="49"/>
      <c r="L920" s="49"/>
      <c r="M920" s="49"/>
      <c r="N920" s="49"/>
    </row>
    <row r="921" spans="2:14" ht="15.75" customHeight="1" x14ac:dyDescent="0.15">
      <c r="B921" s="49"/>
      <c r="C921" s="49"/>
      <c r="D921" s="49"/>
      <c r="E921" s="49"/>
      <c r="F921" s="49"/>
      <c r="G921" s="49"/>
      <c r="H921" s="49"/>
      <c r="I921" s="49"/>
      <c r="J921" s="49"/>
      <c r="K921" s="49"/>
      <c r="L921" s="49"/>
      <c r="M921" s="49"/>
      <c r="N921" s="49"/>
    </row>
    <row r="922" spans="2:14" ht="15.75" customHeight="1" x14ac:dyDescent="0.15">
      <c r="B922" s="49"/>
      <c r="C922" s="49"/>
      <c r="D922" s="49"/>
      <c r="E922" s="49"/>
      <c r="F922" s="49"/>
      <c r="G922" s="49"/>
      <c r="H922" s="49"/>
      <c r="I922" s="49"/>
      <c r="J922" s="49"/>
      <c r="K922" s="49"/>
      <c r="L922" s="49"/>
      <c r="M922" s="49"/>
      <c r="N922" s="49"/>
    </row>
    <row r="923" spans="2:14" ht="15.75" customHeight="1" x14ac:dyDescent="0.15">
      <c r="B923" s="49"/>
      <c r="C923" s="49"/>
      <c r="D923" s="49"/>
      <c r="E923" s="49"/>
      <c r="F923" s="49"/>
      <c r="G923" s="49"/>
      <c r="H923" s="49"/>
      <c r="I923" s="49"/>
      <c r="J923" s="49"/>
      <c r="K923" s="49"/>
      <c r="L923" s="49"/>
      <c r="M923" s="49"/>
      <c r="N923" s="49"/>
    </row>
    <row r="924" spans="2:14" ht="15.75" customHeight="1" x14ac:dyDescent="0.15">
      <c r="B924" s="49"/>
      <c r="C924" s="49"/>
      <c r="D924" s="49"/>
      <c r="E924" s="49"/>
      <c r="F924" s="49"/>
      <c r="G924" s="49"/>
      <c r="H924" s="49"/>
      <c r="I924" s="49"/>
      <c r="J924" s="49"/>
      <c r="K924" s="49"/>
      <c r="L924" s="49"/>
      <c r="M924" s="49"/>
      <c r="N924" s="49"/>
    </row>
    <row r="925" spans="2:14" ht="15.75" customHeight="1" x14ac:dyDescent="0.15">
      <c r="B925" s="49"/>
      <c r="C925" s="49"/>
      <c r="D925" s="49"/>
      <c r="E925" s="49"/>
      <c r="F925" s="49"/>
      <c r="G925" s="49"/>
      <c r="H925" s="49"/>
      <c r="I925" s="49"/>
      <c r="J925" s="49"/>
      <c r="K925" s="49"/>
      <c r="L925" s="49"/>
      <c r="M925" s="49"/>
      <c r="N925" s="49"/>
    </row>
    <row r="926" spans="2:14" ht="15.75" customHeight="1" x14ac:dyDescent="0.15">
      <c r="B926" s="49"/>
      <c r="C926" s="49"/>
      <c r="D926" s="49"/>
      <c r="E926" s="49"/>
      <c r="F926" s="49"/>
      <c r="G926" s="49"/>
      <c r="H926" s="49"/>
      <c r="I926" s="49"/>
      <c r="J926" s="49"/>
      <c r="K926" s="49"/>
      <c r="L926" s="49"/>
      <c r="M926" s="49"/>
      <c r="N926" s="49"/>
    </row>
    <row r="927" spans="2:14" ht="15.75" customHeight="1" x14ac:dyDescent="0.15">
      <c r="B927" s="49"/>
      <c r="C927" s="49"/>
      <c r="D927" s="49"/>
      <c r="E927" s="49"/>
      <c r="F927" s="49"/>
      <c r="G927" s="49"/>
      <c r="H927" s="49"/>
      <c r="I927" s="49"/>
      <c r="J927" s="49"/>
      <c r="K927" s="49"/>
      <c r="L927" s="49"/>
      <c r="M927" s="49"/>
      <c r="N927" s="49"/>
    </row>
    <row r="928" spans="2:14" ht="15.75" customHeight="1" x14ac:dyDescent="0.15">
      <c r="B928" s="49"/>
      <c r="C928" s="49"/>
      <c r="D928" s="49"/>
      <c r="E928" s="49"/>
      <c r="F928" s="49"/>
      <c r="G928" s="49"/>
      <c r="H928" s="49"/>
      <c r="I928" s="49"/>
      <c r="J928" s="49"/>
      <c r="K928" s="49"/>
      <c r="L928" s="49"/>
      <c r="M928" s="49"/>
      <c r="N928" s="49"/>
    </row>
    <row r="929" spans="2:14" ht="15.75" customHeight="1" x14ac:dyDescent="0.15">
      <c r="B929" s="49"/>
      <c r="C929" s="49"/>
      <c r="D929" s="49"/>
      <c r="E929" s="49"/>
      <c r="F929" s="49"/>
      <c r="G929" s="49"/>
      <c r="H929" s="49"/>
      <c r="I929" s="49"/>
      <c r="J929" s="49"/>
      <c r="K929" s="49"/>
      <c r="L929" s="49"/>
      <c r="M929" s="49"/>
      <c r="N929" s="49"/>
    </row>
    <row r="930" spans="2:14" ht="15.75" customHeight="1" x14ac:dyDescent="0.15">
      <c r="B930" s="49"/>
      <c r="C930" s="49"/>
      <c r="D930" s="49"/>
      <c r="E930" s="49"/>
      <c r="F930" s="49"/>
      <c r="G930" s="49"/>
      <c r="H930" s="49"/>
      <c r="I930" s="49"/>
      <c r="J930" s="49"/>
      <c r="K930" s="49"/>
      <c r="L930" s="49"/>
      <c r="M930" s="49"/>
      <c r="N930" s="49"/>
    </row>
    <row r="931" spans="2:14" ht="15.75" customHeight="1" x14ac:dyDescent="0.15">
      <c r="B931" s="49"/>
      <c r="C931" s="49"/>
      <c r="D931" s="49"/>
      <c r="E931" s="49"/>
      <c r="F931" s="49"/>
      <c r="G931" s="49"/>
      <c r="H931" s="49"/>
      <c r="I931" s="49"/>
      <c r="J931" s="49"/>
      <c r="K931" s="49"/>
      <c r="L931" s="49"/>
      <c r="M931" s="49"/>
      <c r="N931" s="49"/>
    </row>
    <row r="932" spans="2:14" ht="15.75" customHeight="1" x14ac:dyDescent="0.15">
      <c r="B932" s="49"/>
      <c r="C932" s="49"/>
      <c r="D932" s="49"/>
      <c r="E932" s="49"/>
      <c r="F932" s="49"/>
      <c r="G932" s="49"/>
      <c r="H932" s="49"/>
      <c r="I932" s="49"/>
      <c r="J932" s="49"/>
      <c r="K932" s="49"/>
      <c r="L932" s="49"/>
      <c r="M932" s="49"/>
      <c r="N932" s="49"/>
    </row>
    <row r="933" spans="2:14" ht="15.75" customHeight="1" x14ac:dyDescent="0.15">
      <c r="B933" s="49"/>
      <c r="C933" s="49"/>
      <c r="D933" s="49"/>
      <c r="E933" s="49"/>
      <c r="F933" s="49"/>
      <c r="G933" s="49"/>
      <c r="H933" s="49"/>
      <c r="I933" s="49"/>
      <c r="J933" s="49"/>
      <c r="K933" s="49"/>
      <c r="L933" s="49"/>
      <c r="M933" s="49"/>
      <c r="N933" s="49"/>
    </row>
    <row r="934" spans="2:14" ht="15.75" customHeight="1" x14ac:dyDescent="0.15">
      <c r="B934" s="49"/>
      <c r="C934" s="49"/>
      <c r="D934" s="49"/>
      <c r="E934" s="49"/>
      <c r="F934" s="49"/>
      <c r="G934" s="49"/>
      <c r="H934" s="49"/>
      <c r="I934" s="49"/>
      <c r="J934" s="49"/>
      <c r="K934" s="49"/>
      <c r="L934" s="49"/>
      <c r="M934" s="49"/>
      <c r="N934" s="49"/>
    </row>
    <row r="935" spans="2:14" ht="15.75" customHeight="1" x14ac:dyDescent="0.15">
      <c r="B935" s="49"/>
      <c r="C935" s="49"/>
      <c r="D935" s="49"/>
      <c r="E935" s="49"/>
      <c r="F935" s="49"/>
      <c r="G935" s="49"/>
      <c r="H935" s="49"/>
      <c r="I935" s="49"/>
      <c r="J935" s="49"/>
      <c r="K935" s="49"/>
      <c r="L935" s="49"/>
      <c r="M935" s="49"/>
      <c r="N935" s="49"/>
    </row>
    <row r="936" spans="2:14" ht="15.75" customHeight="1" x14ac:dyDescent="0.15">
      <c r="B936" s="49"/>
      <c r="C936" s="49"/>
      <c r="D936" s="49"/>
      <c r="E936" s="49"/>
      <c r="F936" s="49"/>
      <c r="G936" s="49"/>
      <c r="H936" s="49"/>
      <c r="I936" s="49"/>
      <c r="J936" s="49"/>
      <c r="K936" s="49"/>
      <c r="L936" s="49"/>
      <c r="M936" s="49"/>
      <c r="N936" s="49"/>
    </row>
    <row r="937" spans="2:14" ht="15.75" customHeight="1" x14ac:dyDescent="0.15">
      <c r="B937" s="49"/>
      <c r="C937" s="49"/>
      <c r="D937" s="49"/>
      <c r="E937" s="49"/>
      <c r="F937" s="49"/>
      <c r="G937" s="49"/>
      <c r="H937" s="49"/>
      <c r="I937" s="49"/>
      <c r="J937" s="49"/>
      <c r="K937" s="49"/>
      <c r="L937" s="49"/>
      <c r="M937" s="49"/>
      <c r="N937" s="49"/>
    </row>
    <row r="938" spans="2:14" ht="15.75" customHeight="1" x14ac:dyDescent="0.15">
      <c r="B938" s="49"/>
      <c r="C938" s="49"/>
      <c r="D938" s="49"/>
      <c r="E938" s="49"/>
      <c r="F938" s="49"/>
      <c r="G938" s="49"/>
      <c r="H938" s="49"/>
      <c r="I938" s="49"/>
      <c r="J938" s="49"/>
      <c r="K938" s="49"/>
      <c r="L938" s="49"/>
      <c r="M938" s="49"/>
      <c r="N938" s="49"/>
    </row>
    <row r="939" spans="2:14" ht="15.75" customHeight="1" x14ac:dyDescent="0.15">
      <c r="B939" s="49"/>
      <c r="C939" s="49"/>
      <c r="D939" s="49"/>
      <c r="E939" s="49"/>
      <c r="F939" s="49"/>
      <c r="G939" s="49"/>
      <c r="H939" s="49"/>
      <c r="I939" s="49"/>
      <c r="J939" s="49"/>
      <c r="K939" s="49"/>
      <c r="L939" s="49"/>
      <c r="M939" s="49"/>
      <c r="N939" s="49"/>
    </row>
    <row r="940" spans="2:14" ht="15.75" customHeight="1" x14ac:dyDescent="0.15">
      <c r="B940" s="49"/>
      <c r="C940" s="49"/>
      <c r="D940" s="49"/>
      <c r="E940" s="49"/>
      <c r="F940" s="49"/>
      <c r="G940" s="49"/>
      <c r="H940" s="49"/>
      <c r="I940" s="49"/>
      <c r="J940" s="49"/>
      <c r="K940" s="49"/>
      <c r="L940" s="49"/>
      <c r="M940" s="49"/>
      <c r="N940" s="49"/>
    </row>
    <row r="941" spans="2:14" ht="15.75" customHeight="1" x14ac:dyDescent="0.15">
      <c r="B941" s="49"/>
      <c r="C941" s="49"/>
      <c r="D941" s="49"/>
      <c r="E941" s="49"/>
      <c r="F941" s="49"/>
      <c r="G941" s="49"/>
      <c r="H941" s="49"/>
      <c r="I941" s="49"/>
      <c r="J941" s="49"/>
      <c r="K941" s="49"/>
      <c r="L941" s="49"/>
      <c r="M941" s="49"/>
      <c r="N941" s="49"/>
    </row>
    <row r="942" spans="2:14" ht="15.75" customHeight="1" x14ac:dyDescent="0.15">
      <c r="B942" s="49"/>
      <c r="C942" s="49"/>
      <c r="D942" s="49"/>
      <c r="E942" s="49"/>
      <c r="F942" s="49"/>
      <c r="G942" s="49"/>
      <c r="H942" s="49"/>
      <c r="I942" s="49"/>
      <c r="J942" s="49"/>
      <c r="K942" s="49"/>
      <c r="L942" s="49"/>
      <c r="M942" s="49"/>
      <c r="N942" s="49"/>
    </row>
    <row r="943" spans="2:14" ht="15.75" customHeight="1" x14ac:dyDescent="0.15">
      <c r="B943" s="49"/>
      <c r="C943" s="49"/>
      <c r="D943" s="49"/>
      <c r="E943" s="49"/>
      <c r="F943" s="49"/>
      <c r="G943" s="49"/>
      <c r="H943" s="49"/>
      <c r="I943" s="49"/>
      <c r="J943" s="49"/>
      <c r="K943" s="49"/>
      <c r="L943" s="49"/>
      <c r="M943" s="49"/>
      <c r="N943" s="49"/>
    </row>
    <row r="944" spans="2:14" ht="15.75" customHeight="1" x14ac:dyDescent="0.15">
      <c r="B944" s="49"/>
      <c r="C944" s="49"/>
      <c r="D944" s="49"/>
      <c r="E944" s="49"/>
      <c r="F944" s="49"/>
      <c r="G944" s="49"/>
      <c r="H944" s="49"/>
      <c r="I944" s="49"/>
      <c r="J944" s="49"/>
      <c r="K944" s="49"/>
      <c r="L944" s="49"/>
      <c r="M944" s="49"/>
      <c r="N944" s="49"/>
    </row>
    <row r="945" spans="2:14" ht="15.75" customHeight="1" x14ac:dyDescent="0.15">
      <c r="B945" s="49"/>
      <c r="C945" s="49"/>
      <c r="D945" s="49"/>
      <c r="E945" s="49"/>
      <c r="F945" s="49"/>
      <c r="G945" s="49"/>
      <c r="H945" s="49"/>
      <c r="I945" s="49"/>
      <c r="J945" s="49"/>
      <c r="K945" s="49"/>
      <c r="L945" s="49"/>
      <c r="M945" s="49"/>
      <c r="N945" s="49"/>
    </row>
    <row r="946" spans="2:14" ht="15.75" customHeight="1" x14ac:dyDescent="0.15">
      <c r="B946" s="49"/>
      <c r="C946" s="49"/>
      <c r="D946" s="49"/>
      <c r="E946" s="49"/>
      <c r="F946" s="49"/>
      <c r="G946" s="49"/>
      <c r="H946" s="49"/>
      <c r="I946" s="49"/>
      <c r="J946" s="49"/>
      <c r="K946" s="49"/>
      <c r="L946" s="49"/>
      <c r="M946" s="49"/>
      <c r="N946" s="49"/>
    </row>
    <row r="947" spans="2:14" ht="15.75" customHeight="1" x14ac:dyDescent="0.15">
      <c r="B947" s="49"/>
      <c r="C947" s="49"/>
      <c r="D947" s="49"/>
      <c r="E947" s="49"/>
      <c r="F947" s="49"/>
      <c r="G947" s="49"/>
      <c r="H947" s="49"/>
      <c r="I947" s="49"/>
      <c r="J947" s="49"/>
      <c r="K947" s="49"/>
      <c r="L947" s="49"/>
      <c r="M947" s="49"/>
      <c r="N947" s="49"/>
    </row>
    <row r="948" spans="2:14" ht="15.75" customHeight="1" x14ac:dyDescent="0.15">
      <c r="B948" s="49"/>
      <c r="C948" s="49"/>
      <c r="D948" s="49"/>
      <c r="E948" s="49"/>
      <c r="F948" s="49"/>
      <c r="G948" s="49"/>
      <c r="H948" s="49"/>
      <c r="I948" s="49"/>
      <c r="J948" s="49"/>
      <c r="K948" s="49"/>
      <c r="L948" s="49"/>
      <c r="M948" s="49"/>
      <c r="N948" s="49"/>
    </row>
    <row r="949" spans="2:14" ht="15.75" customHeight="1" x14ac:dyDescent="0.15">
      <c r="B949" s="49"/>
      <c r="C949" s="49"/>
      <c r="D949" s="49"/>
      <c r="E949" s="49"/>
      <c r="F949" s="49"/>
      <c r="G949" s="49"/>
      <c r="H949" s="49"/>
      <c r="I949" s="49"/>
      <c r="J949" s="49"/>
      <c r="K949" s="49"/>
      <c r="L949" s="49"/>
      <c r="M949" s="49"/>
      <c r="N949" s="49"/>
    </row>
    <row r="950" spans="2:14" ht="15.75" customHeight="1" x14ac:dyDescent="0.15">
      <c r="B950" s="49"/>
      <c r="C950" s="49"/>
      <c r="D950" s="49"/>
      <c r="E950" s="49"/>
      <c r="F950" s="49"/>
      <c r="G950" s="49"/>
      <c r="H950" s="49"/>
      <c r="I950" s="49"/>
      <c r="J950" s="49"/>
      <c r="K950" s="49"/>
      <c r="L950" s="49"/>
      <c r="M950" s="49"/>
      <c r="N950" s="49"/>
    </row>
    <row r="951" spans="2:14" ht="15.75" customHeight="1" x14ac:dyDescent="0.15">
      <c r="B951" s="49"/>
      <c r="C951" s="49"/>
      <c r="D951" s="49"/>
      <c r="E951" s="49"/>
      <c r="F951" s="49"/>
      <c r="G951" s="49"/>
      <c r="H951" s="49"/>
      <c r="I951" s="49"/>
      <c r="J951" s="49"/>
      <c r="K951" s="49"/>
      <c r="L951" s="49"/>
      <c r="M951" s="49"/>
      <c r="N951" s="49"/>
    </row>
    <row r="952" spans="2:14" ht="15.75" customHeight="1" x14ac:dyDescent="0.15">
      <c r="B952" s="49"/>
      <c r="C952" s="49"/>
      <c r="D952" s="49"/>
      <c r="E952" s="49"/>
      <c r="F952" s="49"/>
      <c r="G952" s="49"/>
      <c r="H952" s="49"/>
      <c r="I952" s="49"/>
      <c r="J952" s="49"/>
      <c r="K952" s="49"/>
      <c r="L952" s="49"/>
      <c r="M952" s="49"/>
      <c r="N952" s="49"/>
    </row>
    <row r="953" spans="2:14" ht="15.75" customHeight="1" x14ac:dyDescent="0.15">
      <c r="B953" s="49"/>
      <c r="C953" s="49"/>
      <c r="D953" s="49"/>
      <c r="E953" s="49"/>
      <c r="F953" s="49"/>
      <c r="G953" s="49"/>
      <c r="H953" s="49"/>
      <c r="I953" s="49"/>
      <c r="J953" s="49"/>
      <c r="K953" s="49"/>
      <c r="L953" s="49"/>
      <c r="M953" s="49"/>
      <c r="N953" s="49"/>
    </row>
    <row r="954" spans="2:14" ht="15.75" customHeight="1" x14ac:dyDescent="0.15">
      <c r="B954" s="49"/>
      <c r="C954" s="49"/>
      <c r="D954" s="49"/>
      <c r="E954" s="49"/>
      <c r="F954" s="49"/>
      <c r="G954" s="49"/>
      <c r="H954" s="49"/>
      <c r="I954" s="49"/>
      <c r="J954" s="49"/>
      <c r="K954" s="49"/>
      <c r="L954" s="49"/>
      <c r="M954" s="49"/>
      <c r="N954" s="49"/>
    </row>
    <row r="955" spans="2:14" ht="15.75" customHeight="1" x14ac:dyDescent="0.15">
      <c r="B955" s="49"/>
      <c r="C955" s="49"/>
      <c r="D955" s="49"/>
      <c r="E955" s="49"/>
      <c r="F955" s="49"/>
      <c r="G955" s="49"/>
      <c r="H955" s="49"/>
      <c r="I955" s="49"/>
      <c r="J955" s="49"/>
      <c r="K955" s="49"/>
      <c r="L955" s="49"/>
      <c r="M955" s="49"/>
      <c r="N955" s="49"/>
    </row>
    <row r="956" spans="2:14" ht="15.75" customHeight="1" x14ac:dyDescent="0.15">
      <c r="B956" s="49"/>
      <c r="C956" s="49"/>
      <c r="D956" s="49"/>
      <c r="E956" s="49"/>
      <c r="F956" s="49"/>
      <c r="G956" s="49"/>
      <c r="H956" s="49"/>
      <c r="I956" s="49"/>
      <c r="J956" s="49"/>
      <c r="K956" s="49"/>
      <c r="L956" s="49"/>
      <c r="M956" s="49"/>
      <c r="N956" s="49"/>
    </row>
    <row r="957" spans="2:14" ht="15.75" customHeight="1" x14ac:dyDescent="0.15">
      <c r="B957" s="49"/>
      <c r="C957" s="49"/>
      <c r="D957" s="49"/>
      <c r="E957" s="49"/>
      <c r="F957" s="49"/>
      <c r="G957" s="49"/>
      <c r="H957" s="49"/>
      <c r="I957" s="49"/>
      <c r="J957" s="49"/>
      <c r="K957" s="49"/>
      <c r="L957" s="49"/>
      <c r="M957" s="49"/>
      <c r="N957" s="49"/>
    </row>
    <row r="958" spans="2:14" ht="15.75" customHeight="1" x14ac:dyDescent="0.15">
      <c r="B958" s="49"/>
      <c r="C958" s="49"/>
      <c r="D958" s="49"/>
      <c r="E958" s="49"/>
      <c r="F958" s="49"/>
      <c r="G958" s="49"/>
      <c r="H958" s="49"/>
      <c r="I958" s="49"/>
      <c r="J958" s="49"/>
      <c r="K958" s="49"/>
      <c r="L958" s="49"/>
      <c r="M958" s="49"/>
      <c r="N958" s="49"/>
    </row>
    <row r="959" spans="2:14" ht="15.75" customHeight="1" x14ac:dyDescent="0.15">
      <c r="B959" s="49"/>
      <c r="C959" s="49"/>
      <c r="D959" s="49"/>
      <c r="E959" s="49"/>
      <c r="F959" s="49"/>
      <c r="G959" s="49"/>
      <c r="H959" s="49"/>
      <c r="I959" s="49"/>
      <c r="J959" s="49"/>
      <c r="K959" s="49"/>
      <c r="L959" s="49"/>
      <c r="M959" s="49"/>
      <c r="N959" s="49"/>
    </row>
    <row r="960" spans="2:14" ht="15.75" customHeight="1" x14ac:dyDescent="0.15">
      <c r="B960" s="49"/>
      <c r="C960" s="49"/>
      <c r="D960" s="49"/>
      <c r="E960" s="49"/>
      <c r="F960" s="49"/>
      <c r="G960" s="49"/>
      <c r="H960" s="49"/>
      <c r="I960" s="49"/>
      <c r="J960" s="49"/>
      <c r="K960" s="49"/>
      <c r="L960" s="49"/>
      <c r="M960" s="49"/>
      <c r="N960" s="49"/>
    </row>
    <row r="961" spans="2:14" ht="15.75" customHeight="1" x14ac:dyDescent="0.15">
      <c r="B961" s="49"/>
      <c r="C961" s="49"/>
      <c r="D961" s="49"/>
      <c r="E961" s="49"/>
      <c r="F961" s="49"/>
      <c r="G961" s="49"/>
      <c r="H961" s="49"/>
      <c r="I961" s="49"/>
      <c r="J961" s="49"/>
      <c r="K961" s="49"/>
      <c r="L961" s="49"/>
      <c r="M961" s="49"/>
      <c r="N961" s="49"/>
    </row>
    <row r="962" spans="2:14" ht="15.75" customHeight="1" x14ac:dyDescent="0.15">
      <c r="B962" s="49"/>
      <c r="C962" s="49"/>
      <c r="D962" s="49"/>
      <c r="E962" s="49"/>
      <c r="F962" s="49"/>
      <c r="G962" s="49"/>
      <c r="H962" s="49"/>
      <c r="I962" s="49"/>
      <c r="J962" s="49"/>
      <c r="K962" s="49"/>
      <c r="L962" s="49"/>
      <c r="M962" s="49"/>
      <c r="N962" s="49"/>
    </row>
    <row r="963" spans="2:14" ht="15.75" customHeight="1" x14ac:dyDescent="0.15">
      <c r="B963" s="49"/>
      <c r="C963" s="49"/>
      <c r="D963" s="49"/>
      <c r="E963" s="49"/>
      <c r="F963" s="49"/>
      <c r="G963" s="49"/>
      <c r="H963" s="49"/>
      <c r="I963" s="49"/>
      <c r="J963" s="49"/>
      <c r="K963" s="49"/>
      <c r="L963" s="49"/>
      <c r="M963" s="49"/>
      <c r="N963" s="49"/>
    </row>
    <row r="964" spans="2:14" ht="15.75" customHeight="1" x14ac:dyDescent="0.15">
      <c r="B964" s="49"/>
      <c r="C964" s="49"/>
      <c r="D964" s="49"/>
      <c r="E964" s="49"/>
      <c r="F964" s="49"/>
      <c r="G964" s="49"/>
      <c r="H964" s="49"/>
      <c r="I964" s="49"/>
      <c r="J964" s="49"/>
      <c r="K964" s="49"/>
      <c r="L964" s="49"/>
      <c r="M964" s="49"/>
      <c r="N964" s="49"/>
    </row>
    <row r="965" spans="2:14" ht="15.75" customHeight="1" x14ac:dyDescent="0.15">
      <c r="B965" s="49"/>
      <c r="C965" s="49"/>
      <c r="D965" s="49"/>
      <c r="E965" s="49"/>
      <c r="F965" s="49"/>
      <c r="G965" s="49"/>
      <c r="H965" s="49"/>
      <c r="I965" s="49"/>
      <c r="J965" s="49"/>
      <c r="K965" s="49"/>
      <c r="L965" s="49"/>
      <c r="M965" s="49"/>
      <c r="N965" s="49"/>
    </row>
    <row r="966" spans="2:14" ht="15.75" customHeight="1" x14ac:dyDescent="0.15">
      <c r="B966" s="49"/>
      <c r="C966" s="49"/>
      <c r="D966" s="49"/>
      <c r="E966" s="49"/>
      <c r="F966" s="49"/>
      <c r="G966" s="49"/>
      <c r="H966" s="49"/>
      <c r="I966" s="49"/>
      <c r="J966" s="49"/>
      <c r="K966" s="49"/>
      <c r="L966" s="49"/>
      <c r="M966" s="49"/>
      <c r="N966" s="49"/>
    </row>
    <row r="967" spans="2:14" ht="15.75" customHeight="1" x14ac:dyDescent="0.15">
      <c r="B967" s="49"/>
      <c r="C967" s="49"/>
      <c r="D967" s="49"/>
      <c r="E967" s="49"/>
      <c r="F967" s="49"/>
      <c r="G967" s="49"/>
      <c r="H967" s="49"/>
      <c r="I967" s="49"/>
      <c r="J967" s="49"/>
      <c r="K967" s="49"/>
      <c r="L967" s="49"/>
      <c r="M967" s="49"/>
      <c r="N967" s="49"/>
    </row>
    <row r="968" spans="2:14" ht="15.75" customHeight="1" x14ac:dyDescent="0.15">
      <c r="B968" s="49"/>
      <c r="C968" s="49"/>
      <c r="D968" s="49"/>
      <c r="E968" s="49"/>
      <c r="F968" s="49"/>
      <c r="G968" s="49"/>
      <c r="H968" s="49"/>
      <c r="I968" s="49"/>
      <c r="J968" s="49"/>
      <c r="K968" s="49"/>
      <c r="L968" s="49"/>
      <c r="M968" s="49"/>
      <c r="N968" s="49"/>
    </row>
    <row r="969" spans="2:14" ht="15.75" customHeight="1" x14ac:dyDescent="0.15">
      <c r="B969" s="49"/>
      <c r="C969" s="49"/>
      <c r="D969" s="49"/>
      <c r="E969" s="49"/>
      <c r="F969" s="49"/>
      <c r="G969" s="49"/>
      <c r="H969" s="49"/>
      <c r="I969" s="49"/>
      <c r="J969" s="49"/>
      <c r="K969" s="49"/>
      <c r="L969" s="49"/>
      <c r="M969" s="49"/>
      <c r="N969" s="49"/>
    </row>
    <row r="970" spans="2:14" ht="15.75" customHeight="1" x14ac:dyDescent="0.15">
      <c r="B970" s="49"/>
      <c r="C970" s="49"/>
      <c r="D970" s="49"/>
      <c r="E970" s="49"/>
      <c r="F970" s="49"/>
      <c r="G970" s="49"/>
      <c r="H970" s="49"/>
      <c r="I970" s="49"/>
      <c r="J970" s="49"/>
      <c r="K970" s="49"/>
      <c r="L970" s="49"/>
      <c r="M970" s="49"/>
      <c r="N970" s="49"/>
    </row>
    <row r="971" spans="2:14" ht="15.75" customHeight="1" x14ac:dyDescent="0.15">
      <c r="B971" s="49"/>
      <c r="C971" s="49"/>
      <c r="D971" s="49"/>
      <c r="E971" s="49"/>
      <c r="F971" s="49"/>
      <c r="G971" s="49"/>
      <c r="H971" s="49"/>
      <c r="I971" s="49"/>
      <c r="J971" s="49"/>
      <c r="K971" s="49"/>
      <c r="L971" s="49"/>
      <c r="M971" s="49"/>
      <c r="N971" s="49"/>
    </row>
    <row r="972" spans="2:14" ht="15.75" customHeight="1" x14ac:dyDescent="0.15">
      <c r="B972" s="49"/>
      <c r="C972" s="49"/>
      <c r="D972" s="49"/>
      <c r="E972" s="49"/>
      <c r="F972" s="49"/>
      <c r="G972" s="49"/>
      <c r="H972" s="49"/>
      <c r="I972" s="49"/>
      <c r="J972" s="49"/>
      <c r="K972" s="49"/>
      <c r="L972" s="49"/>
      <c r="M972" s="49"/>
      <c r="N972" s="49"/>
    </row>
    <row r="973" spans="2:14" ht="15.75" customHeight="1" x14ac:dyDescent="0.15">
      <c r="B973" s="49"/>
      <c r="C973" s="49"/>
      <c r="D973" s="49"/>
      <c r="E973" s="49"/>
      <c r="F973" s="49"/>
      <c r="G973" s="49"/>
      <c r="H973" s="49"/>
      <c r="I973" s="49"/>
      <c r="J973" s="49"/>
      <c r="K973" s="49"/>
      <c r="L973" s="49"/>
      <c r="M973" s="49"/>
      <c r="N973" s="49"/>
    </row>
    <row r="974" spans="2:14" ht="15.75" customHeight="1" x14ac:dyDescent="0.15">
      <c r="B974" s="49"/>
      <c r="C974" s="49"/>
      <c r="D974" s="49"/>
      <c r="E974" s="49"/>
      <c r="F974" s="49"/>
      <c r="G974" s="49"/>
      <c r="H974" s="49"/>
      <c r="I974" s="49"/>
      <c r="J974" s="49"/>
      <c r="K974" s="49"/>
      <c r="L974" s="49"/>
      <c r="M974" s="49"/>
      <c r="N974" s="49"/>
    </row>
    <row r="975" spans="2:14" ht="15.75" customHeight="1" x14ac:dyDescent="0.15">
      <c r="B975" s="49"/>
      <c r="C975" s="49"/>
      <c r="D975" s="49"/>
      <c r="E975" s="49"/>
      <c r="F975" s="49"/>
      <c r="G975" s="49"/>
      <c r="H975" s="49"/>
      <c r="I975" s="49"/>
      <c r="J975" s="49"/>
      <c r="K975" s="49"/>
      <c r="L975" s="49"/>
      <c r="M975" s="49"/>
      <c r="N975" s="49"/>
    </row>
    <row r="976" spans="2:14" ht="15.75" customHeight="1" x14ac:dyDescent="0.15">
      <c r="B976" s="49"/>
      <c r="C976" s="49"/>
      <c r="D976" s="49"/>
      <c r="E976" s="49"/>
      <c r="F976" s="49"/>
      <c r="G976" s="49"/>
      <c r="H976" s="49"/>
      <c r="I976" s="49"/>
      <c r="J976" s="49"/>
      <c r="K976" s="49"/>
      <c r="L976" s="49"/>
      <c r="M976" s="49"/>
      <c r="N976" s="49"/>
    </row>
    <row r="977" spans="2:14" ht="15.75" customHeight="1" x14ac:dyDescent="0.15">
      <c r="B977" s="49"/>
      <c r="C977" s="49"/>
      <c r="D977" s="49"/>
      <c r="E977" s="49"/>
      <c r="F977" s="49"/>
      <c r="G977" s="49"/>
      <c r="H977" s="49"/>
      <c r="I977" s="49"/>
      <c r="J977" s="49"/>
      <c r="K977" s="49"/>
      <c r="L977" s="49"/>
      <c r="M977" s="49"/>
      <c r="N977" s="49"/>
    </row>
    <row r="978" spans="2:14" ht="15.75" customHeight="1" x14ac:dyDescent="0.15">
      <c r="B978" s="49"/>
      <c r="C978" s="49"/>
      <c r="D978" s="49"/>
      <c r="E978" s="49"/>
      <c r="F978" s="49"/>
      <c r="G978" s="49"/>
      <c r="H978" s="49"/>
      <c r="I978" s="49"/>
      <c r="J978" s="49"/>
      <c r="K978" s="49"/>
      <c r="L978" s="49"/>
      <c r="M978" s="49"/>
      <c r="N978" s="49"/>
    </row>
    <row r="979" spans="2:14" ht="15.75" customHeight="1" x14ac:dyDescent="0.15">
      <c r="B979" s="49"/>
      <c r="C979" s="49"/>
      <c r="D979" s="49"/>
      <c r="E979" s="49"/>
      <c r="F979" s="49"/>
      <c r="G979" s="49"/>
      <c r="H979" s="49"/>
      <c r="I979" s="49"/>
      <c r="J979" s="49"/>
      <c r="K979" s="49"/>
      <c r="L979" s="49"/>
      <c r="M979" s="49"/>
      <c r="N979" s="49"/>
    </row>
    <row r="980" spans="2:14" ht="15.75" customHeight="1" x14ac:dyDescent="0.15">
      <c r="B980" s="49"/>
      <c r="C980" s="49"/>
      <c r="D980" s="49"/>
      <c r="E980" s="49"/>
      <c r="F980" s="49"/>
      <c r="G980" s="49"/>
      <c r="H980" s="49"/>
      <c r="I980" s="49"/>
      <c r="J980" s="49"/>
      <c r="K980" s="49"/>
      <c r="L980" s="49"/>
      <c r="M980" s="49"/>
      <c r="N980" s="49"/>
    </row>
    <row r="981" spans="2:14" ht="15.75" customHeight="1" x14ac:dyDescent="0.15">
      <c r="B981" s="49"/>
      <c r="C981" s="49"/>
      <c r="D981" s="49"/>
      <c r="E981" s="49"/>
      <c r="F981" s="49"/>
      <c r="G981" s="49"/>
      <c r="H981" s="49"/>
      <c r="I981" s="49"/>
      <c r="J981" s="49"/>
      <c r="K981" s="49"/>
      <c r="L981" s="49"/>
      <c r="M981" s="49"/>
      <c r="N981" s="49"/>
    </row>
    <row r="982" spans="2:14" ht="15.75" customHeight="1" x14ac:dyDescent="0.15">
      <c r="B982" s="49"/>
      <c r="C982" s="49"/>
      <c r="D982" s="49"/>
      <c r="E982" s="49"/>
      <c r="F982" s="49"/>
      <c r="G982" s="49"/>
      <c r="H982" s="49"/>
      <c r="I982" s="49"/>
      <c r="J982" s="49"/>
      <c r="K982" s="49"/>
      <c r="L982" s="49"/>
      <c r="M982" s="49"/>
      <c r="N982" s="49"/>
    </row>
    <row r="983" spans="2:14" ht="15.75" customHeight="1" x14ac:dyDescent="0.15">
      <c r="B983" s="49"/>
      <c r="C983" s="49"/>
      <c r="D983" s="49"/>
      <c r="E983" s="49"/>
      <c r="F983" s="49"/>
      <c r="G983" s="49"/>
      <c r="H983" s="49"/>
      <c r="I983" s="49"/>
      <c r="J983" s="49"/>
      <c r="K983" s="49"/>
      <c r="L983" s="49"/>
      <c r="M983" s="49"/>
      <c r="N983" s="49"/>
    </row>
    <row r="984" spans="2:14" ht="15.75" customHeight="1" x14ac:dyDescent="0.15">
      <c r="B984" s="49"/>
      <c r="C984" s="49"/>
      <c r="D984" s="49"/>
      <c r="E984" s="49"/>
      <c r="F984" s="49"/>
      <c r="G984" s="49"/>
      <c r="H984" s="49"/>
      <c r="I984" s="49"/>
      <c r="J984" s="49"/>
      <c r="K984" s="49"/>
      <c r="L984" s="49"/>
      <c r="M984" s="49"/>
      <c r="N984" s="49"/>
    </row>
    <row r="985" spans="2:14" ht="15.75" customHeight="1" x14ac:dyDescent="0.15">
      <c r="B985" s="49"/>
      <c r="C985" s="49"/>
      <c r="D985" s="49"/>
      <c r="E985" s="49"/>
      <c r="F985" s="49"/>
      <c r="G985" s="49"/>
      <c r="H985" s="49"/>
      <c r="I985" s="49"/>
      <c r="J985" s="49"/>
      <c r="K985" s="49"/>
      <c r="L985" s="49"/>
      <c r="M985" s="49"/>
      <c r="N985" s="49"/>
    </row>
    <row r="986" spans="2:14" ht="15.75" customHeight="1" x14ac:dyDescent="0.15">
      <c r="B986" s="49"/>
      <c r="C986" s="49"/>
      <c r="D986" s="49"/>
      <c r="E986" s="49"/>
      <c r="F986" s="49"/>
      <c r="G986" s="49"/>
      <c r="H986" s="49"/>
      <c r="I986" s="49"/>
      <c r="J986" s="49"/>
      <c r="K986" s="49"/>
      <c r="L986" s="49"/>
      <c r="M986" s="49"/>
      <c r="N986" s="49"/>
    </row>
    <row r="987" spans="2:14" ht="15.75" customHeight="1" x14ac:dyDescent="0.15">
      <c r="B987" s="49"/>
      <c r="C987" s="49"/>
      <c r="D987" s="49"/>
      <c r="E987" s="49"/>
      <c r="F987" s="49"/>
      <c r="G987" s="49"/>
      <c r="H987" s="49"/>
      <c r="I987" s="49"/>
      <c r="J987" s="49"/>
      <c r="K987" s="49"/>
      <c r="L987" s="49"/>
      <c r="M987" s="49"/>
      <c r="N987" s="49"/>
    </row>
    <row r="988" spans="2:14" ht="15.75" customHeight="1" x14ac:dyDescent="0.15">
      <c r="B988" s="49"/>
      <c r="C988" s="49"/>
      <c r="D988" s="49"/>
      <c r="E988" s="49"/>
      <c r="F988" s="49"/>
      <c r="G988" s="49"/>
      <c r="H988" s="49"/>
      <c r="I988" s="49"/>
      <c r="J988" s="49"/>
      <c r="K988" s="49"/>
      <c r="L988" s="49"/>
      <c r="M988" s="49"/>
      <c r="N988" s="49"/>
    </row>
    <row r="989" spans="2:14" ht="15.75" customHeight="1" x14ac:dyDescent="0.15">
      <c r="B989" s="49"/>
      <c r="C989" s="49"/>
      <c r="D989" s="49"/>
      <c r="E989" s="49"/>
      <c r="F989" s="49"/>
      <c r="G989" s="49"/>
      <c r="H989" s="49"/>
      <c r="I989" s="49"/>
      <c r="J989" s="49"/>
      <c r="K989" s="49"/>
      <c r="L989" s="49"/>
      <c r="M989" s="49"/>
      <c r="N989" s="49"/>
    </row>
    <row r="990" spans="2:14" ht="15.75" customHeight="1" x14ac:dyDescent="0.15">
      <c r="B990" s="49"/>
      <c r="C990" s="49"/>
      <c r="D990" s="49"/>
      <c r="E990" s="49"/>
      <c r="F990" s="49"/>
      <c r="G990" s="49"/>
      <c r="H990" s="49"/>
      <c r="I990" s="49"/>
      <c r="J990" s="49"/>
      <c r="K990" s="49"/>
      <c r="L990" s="49"/>
      <c r="M990" s="49"/>
      <c r="N990" s="49"/>
    </row>
    <row r="991" spans="2:14" ht="15.75" customHeight="1" x14ac:dyDescent="0.15">
      <c r="B991" s="49"/>
      <c r="C991" s="49"/>
      <c r="D991" s="49"/>
      <c r="E991" s="49"/>
      <c r="F991" s="49"/>
      <c r="G991" s="49"/>
      <c r="H991" s="49"/>
      <c r="I991" s="49"/>
      <c r="J991" s="49"/>
      <c r="K991" s="49"/>
      <c r="L991" s="49"/>
      <c r="M991" s="49"/>
      <c r="N991" s="49"/>
    </row>
    <row r="992" spans="2:14" ht="15.75" customHeight="1" x14ac:dyDescent="0.15">
      <c r="B992" s="49"/>
      <c r="C992" s="49"/>
      <c r="D992" s="49"/>
      <c r="E992" s="49"/>
      <c r="F992" s="49"/>
      <c r="G992" s="49"/>
      <c r="H992" s="49"/>
      <c r="I992" s="49"/>
      <c r="J992" s="49"/>
      <c r="K992" s="49"/>
      <c r="L992" s="49"/>
      <c r="M992" s="49"/>
      <c r="N992" s="49"/>
    </row>
    <row r="993" spans="2:14" ht="15.75" customHeight="1" x14ac:dyDescent="0.15">
      <c r="B993" s="49"/>
      <c r="C993" s="49"/>
      <c r="D993" s="49"/>
      <c r="E993" s="49"/>
      <c r="F993" s="49"/>
      <c r="G993" s="49"/>
      <c r="H993" s="49"/>
      <c r="I993" s="49"/>
      <c r="J993" s="49"/>
      <c r="K993" s="49"/>
      <c r="L993" s="49"/>
      <c r="M993" s="49"/>
      <c r="N993" s="49"/>
    </row>
    <row r="994" spans="2:14" ht="15.75" customHeight="1" x14ac:dyDescent="0.15">
      <c r="B994" s="49"/>
      <c r="C994" s="49"/>
      <c r="D994" s="49"/>
      <c r="E994" s="49"/>
      <c r="F994" s="49"/>
      <c r="G994" s="49"/>
      <c r="H994" s="49"/>
      <c r="I994" s="49"/>
      <c r="J994" s="49"/>
      <c r="K994" s="49"/>
      <c r="L994" s="49"/>
      <c r="M994" s="49"/>
      <c r="N994" s="49"/>
    </row>
    <row r="995" spans="2:14" ht="15.75" customHeight="1" x14ac:dyDescent="0.15">
      <c r="B995" s="49"/>
      <c r="C995" s="49"/>
      <c r="D995" s="49"/>
      <c r="E995" s="49"/>
      <c r="F995" s="49"/>
      <c r="G995" s="49"/>
      <c r="H995" s="49"/>
      <c r="I995" s="49"/>
      <c r="J995" s="49"/>
      <c r="K995" s="49"/>
      <c r="L995" s="49"/>
      <c r="M995" s="49"/>
      <c r="N995" s="49"/>
    </row>
    <row r="996" spans="2:14" ht="15.75" customHeight="1" x14ac:dyDescent="0.15">
      <c r="B996" s="49"/>
      <c r="C996" s="49"/>
      <c r="D996" s="49"/>
      <c r="E996" s="49"/>
      <c r="F996" s="49"/>
      <c r="G996" s="49"/>
      <c r="H996" s="49"/>
      <c r="I996" s="49"/>
      <c r="J996" s="49"/>
      <c r="K996" s="49"/>
      <c r="L996" s="49"/>
      <c r="M996" s="49"/>
      <c r="N996" s="49"/>
    </row>
    <row r="997" spans="2:14" ht="15.75" customHeight="1" x14ac:dyDescent="0.15">
      <c r="B997" s="49"/>
      <c r="C997" s="49"/>
      <c r="D997" s="49"/>
      <c r="E997" s="49"/>
      <c r="F997" s="49"/>
      <c r="G997" s="49"/>
      <c r="H997" s="49"/>
      <c r="I997" s="49"/>
      <c r="J997" s="49"/>
      <c r="K997" s="49"/>
      <c r="L997" s="49"/>
      <c r="M997" s="49"/>
      <c r="N997" s="49"/>
    </row>
    <row r="998" spans="2:14" ht="15.75" customHeight="1" x14ac:dyDescent="0.15">
      <c r="B998" s="49"/>
      <c r="C998" s="49"/>
      <c r="D998" s="49"/>
      <c r="E998" s="49"/>
      <c r="F998" s="49"/>
      <c r="G998" s="49"/>
      <c r="H998" s="49"/>
      <c r="I998" s="49"/>
      <c r="J998" s="49"/>
      <c r="K998" s="49"/>
      <c r="L998" s="49"/>
      <c r="M998" s="49"/>
      <c r="N998" s="49"/>
    </row>
    <row r="999" spans="2:14" ht="15.75" customHeight="1" x14ac:dyDescent="0.15">
      <c r="B999" s="49"/>
      <c r="C999" s="49"/>
      <c r="D999" s="49"/>
      <c r="E999" s="49"/>
      <c r="F999" s="49"/>
      <c r="G999" s="49"/>
      <c r="H999" s="49"/>
      <c r="I999" s="49"/>
      <c r="J999" s="49"/>
      <c r="K999" s="49"/>
      <c r="L999" s="49"/>
      <c r="M999" s="49"/>
      <c r="N999" s="49"/>
    </row>
    <row r="1000" spans="2:14" ht="15.75" customHeight="1" x14ac:dyDescent="0.15">
      <c r="B1000" s="49"/>
      <c r="C1000" s="49"/>
      <c r="D1000" s="49"/>
      <c r="E1000" s="49"/>
      <c r="F1000" s="49"/>
      <c r="G1000" s="49"/>
      <c r="H1000" s="49"/>
      <c r="I1000" s="49"/>
      <c r="J1000" s="49"/>
      <c r="K1000" s="49"/>
      <c r="L1000" s="49"/>
      <c r="M1000" s="49"/>
      <c r="N1000" s="49"/>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483BB-C0C9-B346-AF9D-5DD821690E9B}">
  <sheetPr>
    <outlinePr summaryBelow="0" summaryRight="0"/>
  </sheetPr>
  <dimension ref="A1:AL521"/>
  <sheetViews>
    <sheetView zoomScale="150" zoomScaleNormal="150" workbookViewId="0">
      <selection sqref="A1:AK1"/>
    </sheetView>
  </sheetViews>
  <sheetFormatPr baseColWidth="10" defaultColWidth="14.5" defaultRowHeight="15.75" customHeight="1" x14ac:dyDescent="0.15"/>
  <cols>
    <col min="1" max="1" width="17.83203125" style="23" customWidth="1"/>
    <col min="2" max="2" width="11" style="23" customWidth="1"/>
    <col min="3" max="5" width="15.6640625" style="23" customWidth="1"/>
    <col min="6" max="18" width="4.5" style="23" customWidth="1"/>
    <col min="19" max="19" width="4.6640625" style="23" customWidth="1"/>
    <col min="20" max="31" width="4.5" style="23" customWidth="1"/>
    <col min="32" max="37" width="17.33203125" style="23" customWidth="1"/>
    <col min="38" max="38" width="3.1640625" style="23" customWidth="1"/>
    <col min="39" max="16384" width="14.5" style="23"/>
  </cols>
  <sheetData>
    <row r="1" spans="1:38" ht="15" x14ac:dyDescent="0.2">
      <c r="A1" s="105" t="s">
        <v>8839</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53"/>
    </row>
    <row r="2" spans="1:38" ht="80" x14ac:dyDescent="0.2">
      <c r="A2" s="54" t="s">
        <v>8840</v>
      </c>
      <c r="B2" s="55"/>
      <c r="C2" s="56" t="s">
        <v>8841</v>
      </c>
      <c r="D2" s="56" t="s">
        <v>8842</v>
      </c>
      <c r="E2" s="56" t="s">
        <v>8843</v>
      </c>
      <c r="F2" s="57" t="s">
        <v>7692</v>
      </c>
      <c r="G2" s="57" t="s">
        <v>7691</v>
      </c>
      <c r="H2" s="57" t="s">
        <v>7690</v>
      </c>
      <c r="I2" s="57" t="s">
        <v>7689</v>
      </c>
      <c r="J2" s="57" t="s">
        <v>7687</v>
      </c>
      <c r="K2" s="57" t="s">
        <v>7684</v>
      </c>
      <c r="L2" s="57" t="s">
        <v>7683</v>
      </c>
      <c r="M2" s="57" t="s">
        <v>7681</v>
      </c>
      <c r="N2" s="57" t="s">
        <v>7680</v>
      </c>
      <c r="O2" s="57" t="s">
        <v>7678</v>
      </c>
      <c r="P2" s="57" t="s">
        <v>7676</v>
      </c>
      <c r="Q2" s="57" t="s">
        <v>7675</v>
      </c>
      <c r="R2" s="57" t="s">
        <v>7674</v>
      </c>
      <c r="S2" s="57" t="s">
        <v>7671</v>
      </c>
      <c r="T2" s="57" t="s">
        <v>7670</v>
      </c>
      <c r="U2" s="57" t="s">
        <v>7663</v>
      </c>
      <c r="V2" s="57" t="s">
        <v>7660</v>
      </c>
      <c r="W2" s="57" t="s">
        <v>7659</v>
      </c>
      <c r="X2" s="57" t="s">
        <v>7656</v>
      </c>
      <c r="Y2" s="57" t="s">
        <v>7654</v>
      </c>
      <c r="Z2" s="57" t="s">
        <v>7652</v>
      </c>
      <c r="AA2" s="57" t="s">
        <v>7651</v>
      </c>
      <c r="AB2" s="57" t="s">
        <v>7649</v>
      </c>
      <c r="AC2" s="57" t="s">
        <v>7647</v>
      </c>
      <c r="AD2" s="57" t="s">
        <v>7645</v>
      </c>
      <c r="AE2" s="57" t="s">
        <v>7643</v>
      </c>
      <c r="AF2" s="56" t="s">
        <v>8844</v>
      </c>
      <c r="AG2" s="56" t="s">
        <v>8845</v>
      </c>
      <c r="AH2" s="56" t="s">
        <v>8846</v>
      </c>
      <c r="AI2" s="56" t="s">
        <v>8847</v>
      </c>
      <c r="AJ2" s="56" t="s">
        <v>8848</v>
      </c>
      <c r="AK2" s="56" t="s">
        <v>8849</v>
      </c>
      <c r="AL2" s="55"/>
    </row>
    <row r="3" spans="1:38" ht="15" x14ac:dyDescent="0.2">
      <c r="A3" s="58">
        <f>SUM(A4:A6)</f>
        <v>509</v>
      </c>
      <c r="B3" s="53" t="s">
        <v>8850</v>
      </c>
      <c r="C3" s="59">
        <f t="shared" ref="C3:AK3" si="0">AVERAGE(C9:C517)</f>
        <v>2.4025147347740661</v>
      </c>
      <c r="D3" s="59">
        <f t="shared" si="0"/>
        <v>1.7265815324165015</v>
      </c>
      <c r="E3" s="59">
        <f t="shared" si="0"/>
        <v>3.0782514734774122</v>
      </c>
      <c r="F3" s="59">
        <f t="shared" si="0"/>
        <v>2.4597249508840866</v>
      </c>
      <c r="G3" s="59">
        <f t="shared" si="0"/>
        <v>2.2475442043222005</v>
      </c>
      <c r="H3" s="59">
        <f t="shared" si="0"/>
        <v>0.63261296660117883</v>
      </c>
      <c r="I3" s="59">
        <f t="shared" si="0"/>
        <v>0.66404715127701375</v>
      </c>
      <c r="J3" s="59">
        <f t="shared" si="0"/>
        <v>3.0333988212180745</v>
      </c>
      <c r="K3" s="59">
        <f t="shared" si="0"/>
        <v>3.6463654223968565</v>
      </c>
      <c r="L3" s="59">
        <f t="shared" si="0"/>
        <v>1.9332023575638506</v>
      </c>
      <c r="M3" s="59">
        <f t="shared" si="0"/>
        <v>1.0864440078585462</v>
      </c>
      <c r="N3" s="59">
        <f t="shared" si="0"/>
        <v>0.61296660117878188</v>
      </c>
      <c r="O3" s="59">
        <f t="shared" si="0"/>
        <v>0.85658153241650292</v>
      </c>
      <c r="P3" s="59">
        <f t="shared" si="0"/>
        <v>2.9508840864440078</v>
      </c>
      <c r="Q3" s="59">
        <f t="shared" si="0"/>
        <v>0.87819253438113953</v>
      </c>
      <c r="R3" s="59">
        <f t="shared" si="0"/>
        <v>1.4400785854616895</v>
      </c>
      <c r="S3" s="59">
        <f t="shared" si="0"/>
        <v>9.1787819253438112</v>
      </c>
      <c r="T3" s="59">
        <f t="shared" si="0"/>
        <v>2.8664047151277012</v>
      </c>
      <c r="U3" s="59">
        <f t="shared" si="0"/>
        <v>0.70137524557956776</v>
      </c>
      <c r="V3" s="59">
        <f t="shared" si="0"/>
        <v>1.349705304518664</v>
      </c>
      <c r="W3" s="59">
        <f t="shared" si="0"/>
        <v>3.9921414538310414</v>
      </c>
      <c r="X3" s="59">
        <f t="shared" si="0"/>
        <v>3.581532416502947</v>
      </c>
      <c r="Y3" s="59">
        <f t="shared" si="0"/>
        <v>1.9056974459724951</v>
      </c>
      <c r="Z3" s="59">
        <f t="shared" si="0"/>
        <v>3.913555992141454</v>
      </c>
      <c r="AA3" s="59">
        <f t="shared" si="0"/>
        <v>1.7131630648330058</v>
      </c>
      <c r="AB3" s="59">
        <f t="shared" si="0"/>
        <v>3.3339882121807465</v>
      </c>
      <c r="AC3" s="59">
        <f t="shared" si="0"/>
        <v>1.724950884086444</v>
      </c>
      <c r="AD3" s="59">
        <f t="shared" si="0"/>
        <v>2.6974459724950886</v>
      </c>
      <c r="AE3" s="59">
        <f t="shared" si="0"/>
        <v>3.0569744597249509</v>
      </c>
      <c r="AF3" s="60">
        <f t="shared" si="0"/>
        <v>14.402750491159136</v>
      </c>
      <c r="AG3" s="60">
        <f t="shared" si="0"/>
        <v>5.557956777996071</v>
      </c>
      <c r="AH3" s="60">
        <f t="shared" si="0"/>
        <v>8.8447937131630656</v>
      </c>
      <c r="AI3" s="60">
        <f t="shared" si="0"/>
        <v>62.457760314341847</v>
      </c>
      <c r="AJ3" s="60">
        <f t="shared" si="0"/>
        <v>22.442043222003928</v>
      </c>
      <c r="AK3" s="60">
        <f t="shared" si="0"/>
        <v>40.015717092337916</v>
      </c>
      <c r="AL3" s="53"/>
    </row>
    <row r="4" spans="1:38" ht="15" x14ac:dyDescent="0.2">
      <c r="A4" s="61">
        <v>309</v>
      </c>
      <c r="B4" s="53" t="s">
        <v>8851</v>
      </c>
      <c r="C4" s="59">
        <v>2.16</v>
      </c>
      <c r="D4" s="59">
        <v>1.4</v>
      </c>
      <c r="E4" s="59">
        <v>2.93</v>
      </c>
      <c r="F4" s="59">
        <v>2.4</v>
      </c>
      <c r="G4" s="59">
        <v>2.9</v>
      </c>
      <c r="H4" s="59">
        <v>0.1</v>
      </c>
      <c r="I4" s="59">
        <v>0.2</v>
      </c>
      <c r="J4" s="59">
        <v>2.4</v>
      </c>
      <c r="K4" s="59">
        <v>4.7</v>
      </c>
      <c r="L4" s="59">
        <v>1</v>
      </c>
      <c r="M4" s="59">
        <v>0.8</v>
      </c>
      <c r="N4" s="59">
        <v>0.2</v>
      </c>
      <c r="O4" s="59">
        <v>0.3</v>
      </c>
      <c r="P4" s="59">
        <v>2.6</v>
      </c>
      <c r="Q4" s="59">
        <v>0.2</v>
      </c>
      <c r="R4" s="59">
        <v>0.4</v>
      </c>
      <c r="S4" s="59">
        <v>10.6</v>
      </c>
      <c r="T4" s="59">
        <v>2.7</v>
      </c>
      <c r="U4" s="59">
        <v>0.2</v>
      </c>
      <c r="V4" s="59">
        <v>1.1000000000000001</v>
      </c>
      <c r="W4" s="59">
        <v>4.2</v>
      </c>
      <c r="X4" s="59">
        <v>3.7</v>
      </c>
      <c r="Y4" s="59">
        <v>1.6</v>
      </c>
      <c r="Z4" s="59">
        <v>3.3</v>
      </c>
      <c r="AA4" s="59">
        <v>1.2</v>
      </c>
      <c r="AB4" s="59">
        <v>2.6</v>
      </c>
      <c r="AC4" s="59">
        <v>1.5</v>
      </c>
      <c r="AD4" s="59">
        <v>2.4</v>
      </c>
      <c r="AE4" s="59">
        <v>2.9</v>
      </c>
      <c r="AF4" s="62">
        <v>13</v>
      </c>
      <c r="AG4" s="60">
        <f t="shared" ref="AG4:AH4" si="1">AVERAGE(AG9:AG317)</f>
        <v>5.0129449838187705</v>
      </c>
      <c r="AH4" s="60">
        <f t="shared" si="1"/>
        <v>8.4466019417475735</v>
      </c>
      <c r="AI4" s="62">
        <v>56</v>
      </c>
      <c r="AJ4" s="62">
        <v>18</v>
      </c>
      <c r="AK4" s="62">
        <v>38</v>
      </c>
      <c r="AL4" s="53"/>
    </row>
    <row r="5" spans="1:38" ht="15" x14ac:dyDescent="0.2">
      <c r="A5" s="61">
        <v>89</v>
      </c>
      <c r="B5" s="53" t="s">
        <v>8852</v>
      </c>
      <c r="C5" s="59">
        <v>3.75</v>
      </c>
      <c r="D5" s="59">
        <v>3.27</v>
      </c>
      <c r="E5" s="59">
        <v>4.2300000000000004</v>
      </c>
      <c r="F5" s="59">
        <v>3.2</v>
      </c>
      <c r="G5" s="59">
        <v>1.3</v>
      </c>
      <c r="H5" s="59">
        <v>2.5</v>
      </c>
      <c r="I5" s="59">
        <v>2.8</v>
      </c>
      <c r="J5" s="59">
        <v>6.7</v>
      </c>
      <c r="K5" s="59">
        <v>1.5</v>
      </c>
      <c r="L5" s="59">
        <v>4</v>
      </c>
      <c r="M5" s="59">
        <v>2.4</v>
      </c>
      <c r="N5" s="59">
        <v>2</v>
      </c>
      <c r="O5" s="59">
        <v>3</v>
      </c>
      <c r="P5" s="59">
        <v>3.9</v>
      </c>
      <c r="Q5" s="59">
        <v>3.7</v>
      </c>
      <c r="R5" s="59">
        <v>5.3</v>
      </c>
      <c r="S5" s="59">
        <v>6.6</v>
      </c>
      <c r="T5" s="59">
        <v>3.1</v>
      </c>
      <c r="U5" s="59">
        <v>2.2000000000000002</v>
      </c>
      <c r="V5" s="59">
        <v>3.2</v>
      </c>
      <c r="W5" s="59">
        <v>4.7</v>
      </c>
      <c r="X5" s="59">
        <v>4.0999999999999996</v>
      </c>
      <c r="Y5" s="59">
        <v>3.9</v>
      </c>
      <c r="Z5" s="59">
        <v>7.3</v>
      </c>
      <c r="AA5" s="59">
        <v>4.0999999999999996</v>
      </c>
      <c r="AB5" s="59">
        <v>3.8</v>
      </c>
      <c r="AC5" s="59">
        <v>2.9</v>
      </c>
      <c r="AD5" s="59">
        <v>4.9000000000000004</v>
      </c>
      <c r="AE5" s="59">
        <v>4.2</v>
      </c>
      <c r="AF5" s="62">
        <v>18</v>
      </c>
      <c r="AG5" s="60">
        <f t="shared" ref="AG5:AH5" si="2">AVERAGE(AG318:AG406)</f>
        <v>7.584269662921348</v>
      </c>
      <c r="AH5" s="60">
        <f t="shared" si="2"/>
        <v>10.47191011235955</v>
      </c>
      <c r="AI5" s="62">
        <v>97</v>
      </c>
      <c r="AJ5" s="62">
        <v>42</v>
      </c>
      <c r="AK5" s="62">
        <v>55</v>
      </c>
      <c r="AL5" s="53"/>
    </row>
    <row r="6" spans="1:38" ht="15" x14ac:dyDescent="0.2">
      <c r="A6" s="61">
        <v>111</v>
      </c>
      <c r="B6" s="53" t="s">
        <v>8853</v>
      </c>
      <c r="C6" s="59">
        <v>1.99</v>
      </c>
      <c r="D6" s="59">
        <v>1.4</v>
      </c>
      <c r="E6" s="59">
        <v>2.57</v>
      </c>
      <c r="F6" s="59">
        <v>2</v>
      </c>
      <c r="G6" s="59">
        <v>1.2</v>
      </c>
      <c r="H6" s="59">
        <v>0.5</v>
      </c>
      <c r="I6" s="59">
        <v>0.4</v>
      </c>
      <c r="J6" s="59">
        <v>1.8</v>
      </c>
      <c r="K6" s="59">
        <v>2.4</v>
      </c>
      <c r="L6" s="59">
        <v>3</v>
      </c>
      <c r="M6" s="59">
        <v>0.8</v>
      </c>
      <c r="N6" s="59">
        <v>0.7</v>
      </c>
      <c r="O6" s="59">
        <v>0.7</v>
      </c>
      <c r="P6" s="59">
        <v>3.1</v>
      </c>
      <c r="Q6" s="59">
        <v>0.4</v>
      </c>
      <c r="R6" s="59">
        <v>1.2</v>
      </c>
      <c r="S6" s="59">
        <v>7.2</v>
      </c>
      <c r="T6" s="59">
        <v>3.2</v>
      </c>
      <c r="U6" s="59">
        <v>1</v>
      </c>
      <c r="V6" s="59">
        <v>0.5</v>
      </c>
      <c r="W6" s="59">
        <v>2.9</v>
      </c>
      <c r="X6" s="59">
        <v>2.7</v>
      </c>
      <c r="Y6" s="59">
        <v>1.2</v>
      </c>
      <c r="Z6" s="59">
        <v>2.9</v>
      </c>
      <c r="AA6" s="59">
        <v>1.2</v>
      </c>
      <c r="AB6" s="59">
        <v>4.9000000000000004</v>
      </c>
      <c r="AC6" s="59">
        <v>1.5</v>
      </c>
      <c r="AD6" s="59">
        <v>1.6</v>
      </c>
      <c r="AE6" s="59">
        <v>2.7</v>
      </c>
      <c r="AF6" s="62">
        <v>14</v>
      </c>
      <c r="AG6" s="60">
        <f t="shared" ref="AG6:AH6" si="3">AVERAGE(AG407:AG517)</f>
        <v>5.4504504504504503</v>
      </c>
      <c r="AH6" s="60">
        <f t="shared" si="3"/>
        <v>8.6486486486486491</v>
      </c>
      <c r="AI6" s="62">
        <v>52</v>
      </c>
      <c r="AJ6" s="62">
        <v>18</v>
      </c>
      <c r="AK6" s="62">
        <v>33</v>
      </c>
      <c r="AL6" s="53"/>
    </row>
    <row r="7" spans="1:38" ht="15.75" customHeight="1" x14ac:dyDescent="0.15">
      <c r="A7" s="55"/>
      <c r="B7" s="55"/>
      <c r="C7" s="56"/>
      <c r="D7" s="56"/>
      <c r="E7" s="56"/>
      <c r="F7" s="57"/>
      <c r="G7" s="57"/>
      <c r="H7" s="57"/>
      <c r="I7" s="57"/>
      <c r="J7" s="57"/>
      <c r="K7" s="57"/>
      <c r="L7" s="57"/>
      <c r="M7" s="57"/>
      <c r="N7" s="57"/>
      <c r="O7" s="57"/>
      <c r="P7" s="57"/>
      <c r="Q7" s="57"/>
      <c r="R7" s="57"/>
      <c r="S7" s="57"/>
      <c r="T7" s="57"/>
      <c r="U7" s="57"/>
      <c r="V7" s="57"/>
      <c r="W7" s="57"/>
      <c r="X7" s="57"/>
      <c r="Y7" s="57"/>
      <c r="Z7" s="57"/>
      <c r="AA7" s="57"/>
      <c r="AB7" s="57"/>
      <c r="AC7" s="57"/>
      <c r="AD7" s="57"/>
      <c r="AE7" s="57"/>
      <c r="AF7" s="56"/>
      <c r="AG7" s="56"/>
      <c r="AH7" s="56"/>
      <c r="AI7" s="56"/>
      <c r="AJ7" s="56"/>
      <c r="AK7" s="56"/>
      <c r="AL7" s="55"/>
    </row>
    <row r="8" spans="1:38" ht="15.75" customHeight="1" x14ac:dyDescent="0.15">
      <c r="A8" s="55"/>
      <c r="B8" s="55"/>
      <c r="C8" s="56" t="s">
        <v>8854</v>
      </c>
      <c r="D8" s="56" t="s">
        <v>8848</v>
      </c>
      <c r="E8" s="56" t="s">
        <v>8849</v>
      </c>
      <c r="F8" s="57" t="s">
        <v>7692</v>
      </c>
      <c r="G8" s="57" t="s">
        <v>7691</v>
      </c>
      <c r="H8" s="57" t="s">
        <v>7690</v>
      </c>
      <c r="I8" s="57" t="s">
        <v>7689</v>
      </c>
      <c r="J8" s="57" t="s">
        <v>7687</v>
      </c>
      <c r="K8" s="57" t="s">
        <v>7684</v>
      </c>
      <c r="L8" s="57" t="s">
        <v>7683</v>
      </c>
      <c r="M8" s="57" t="s">
        <v>7681</v>
      </c>
      <c r="N8" s="57" t="s">
        <v>7680</v>
      </c>
      <c r="O8" s="57" t="s">
        <v>7678</v>
      </c>
      <c r="P8" s="57" t="s">
        <v>7676</v>
      </c>
      <c r="Q8" s="57" t="s">
        <v>7675</v>
      </c>
      <c r="R8" s="57" t="s">
        <v>7674</v>
      </c>
      <c r="S8" s="57" t="s">
        <v>7671</v>
      </c>
      <c r="T8" s="57" t="s">
        <v>7670</v>
      </c>
      <c r="U8" s="57" t="s">
        <v>7663</v>
      </c>
      <c r="V8" s="57" t="s">
        <v>7660</v>
      </c>
      <c r="W8" s="57" t="s">
        <v>7659</v>
      </c>
      <c r="X8" s="57" t="s">
        <v>7656</v>
      </c>
      <c r="Y8" s="57" t="s">
        <v>7654</v>
      </c>
      <c r="Z8" s="57" t="s">
        <v>7652</v>
      </c>
      <c r="AA8" s="57" t="s">
        <v>7651</v>
      </c>
      <c r="AB8" s="57" t="s">
        <v>7649</v>
      </c>
      <c r="AC8" s="57" t="s">
        <v>7647</v>
      </c>
      <c r="AD8" s="57" t="s">
        <v>7645</v>
      </c>
      <c r="AE8" s="57" t="s">
        <v>7643</v>
      </c>
      <c r="AF8" s="56" t="s">
        <v>8855</v>
      </c>
      <c r="AG8" s="56" t="s">
        <v>8856</v>
      </c>
      <c r="AH8" s="56" t="s">
        <v>8857</v>
      </c>
      <c r="AI8" s="56" t="s">
        <v>8858</v>
      </c>
      <c r="AJ8" s="56" t="s">
        <v>8859</v>
      </c>
      <c r="AK8" s="56" t="s">
        <v>8860</v>
      </c>
      <c r="AL8" s="55"/>
    </row>
    <row r="9" spans="1:38" ht="15" x14ac:dyDescent="0.2">
      <c r="A9" s="53" t="s">
        <v>21</v>
      </c>
      <c r="B9" s="53" t="s">
        <v>8851</v>
      </c>
      <c r="C9" s="63">
        <v>0.92</v>
      </c>
      <c r="D9" s="63">
        <v>0.38</v>
      </c>
      <c r="E9" s="63">
        <v>1.46</v>
      </c>
      <c r="F9" s="62">
        <v>1</v>
      </c>
      <c r="G9" s="62">
        <v>0</v>
      </c>
      <c r="H9" s="62">
        <v>0</v>
      </c>
      <c r="I9" s="62">
        <v>0</v>
      </c>
      <c r="J9" s="62">
        <v>0</v>
      </c>
      <c r="K9" s="62">
        <v>1</v>
      </c>
      <c r="L9" s="62">
        <v>0</v>
      </c>
      <c r="M9" s="62">
        <v>0</v>
      </c>
      <c r="N9" s="62">
        <v>0</v>
      </c>
      <c r="O9" s="62">
        <v>0</v>
      </c>
      <c r="P9" s="62">
        <v>3</v>
      </c>
      <c r="Q9" s="62">
        <v>0</v>
      </c>
      <c r="R9" s="62">
        <v>0</v>
      </c>
      <c r="S9" s="62">
        <v>7</v>
      </c>
      <c r="T9" s="62">
        <v>0</v>
      </c>
      <c r="U9" s="62">
        <v>0</v>
      </c>
      <c r="V9" s="62">
        <v>2</v>
      </c>
      <c r="W9" s="62">
        <v>3</v>
      </c>
      <c r="X9" s="62">
        <v>0</v>
      </c>
      <c r="Y9" s="62">
        <v>1</v>
      </c>
      <c r="Z9" s="62">
        <v>2</v>
      </c>
      <c r="AA9" s="62">
        <v>1</v>
      </c>
      <c r="AB9" s="62">
        <v>1</v>
      </c>
      <c r="AC9" s="62">
        <v>1</v>
      </c>
      <c r="AD9" s="62">
        <v>0</v>
      </c>
      <c r="AE9" s="62">
        <v>1</v>
      </c>
      <c r="AF9" s="62">
        <v>12</v>
      </c>
      <c r="AG9" s="62">
        <f t="shared" ref="AG9:AG263" si="4">COUNTIF(F9:R9,"&gt;0")</f>
        <v>3</v>
      </c>
      <c r="AH9" s="62">
        <f t="shared" ref="AH9:AH263" si="5">COUNTIF(S9:AE9,"&gt;0")</f>
        <v>9</v>
      </c>
      <c r="AI9" s="62">
        <v>24</v>
      </c>
      <c r="AJ9" s="62">
        <v>5</v>
      </c>
      <c r="AK9" s="62">
        <v>19</v>
      </c>
      <c r="AL9" s="53"/>
    </row>
    <row r="10" spans="1:38" ht="15" x14ac:dyDescent="0.2">
      <c r="A10" s="53" t="s">
        <v>35</v>
      </c>
      <c r="B10" s="53" t="s">
        <v>8851</v>
      </c>
      <c r="C10" s="63">
        <v>1.35</v>
      </c>
      <c r="D10" s="63">
        <v>0.69</v>
      </c>
      <c r="E10" s="63">
        <v>2</v>
      </c>
      <c r="F10" s="62">
        <v>1</v>
      </c>
      <c r="G10" s="62">
        <v>1</v>
      </c>
      <c r="H10" s="62">
        <v>0</v>
      </c>
      <c r="I10" s="62">
        <v>0</v>
      </c>
      <c r="J10" s="62">
        <v>0</v>
      </c>
      <c r="K10" s="62">
        <v>3</v>
      </c>
      <c r="L10" s="62">
        <v>0</v>
      </c>
      <c r="M10" s="62">
        <v>1</v>
      </c>
      <c r="N10" s="62">
        <v>0</v>
      </c>
      <c r="O10" s="62">
        <v>0</v>
      </c>
      <c r="P10" s="62">
        <v>3</v>
      </c>
      <c r="Q10" s="62">
        <v>0</v>
      </c>
      <c r="R10" s="62">
        <v>0</v>
      </c>
      <c r="S10" s="62">
        <v>9</v>
      </c>
      <c r="T10" s="62">
        <v>3</v>
      </c>
      <c r="U10" s="62">
        <v>0</v>
      </c>
      <c r="V10" s="62">
        <v>0</v>
      </c>
      <c r="W10" s="62">
        <v>2</v>
      </c>
      <c r="X10" s="62">
        <v>2</v>
      </c>
      <c r="Y10" s="62">
        <v>2</v>
      </c>
      <c r="Z10" s="62">
        <v>2</v>
      </c>
      <c r="AA10" s="62">
        <v>0</v>
      </c>
      <c r="AB10" s="62">
        <v>1</v>
      </c>
      <c r="AC10" s="62">
        <v>1</v>
      </c>
      <c r="AD10" s="62">
        <v>3</v>
      </c>
      <c r="AE10" s="62">
        <v>1</v>
      </c>
      <c r="AF10" s="62">
        <v>15</v>
      </c>
      <c r="AG10" s="62">
        <f t="shared" si="4"/>
        <v>5</v>
      </c>
      <c r="AH10" s="62">
        <f t="shared" si="5"/>
        <v>10</v>
      </c>
      <c r="AI10" s="62">
        <v>35</v>
      </c>
      <c r="AJ10" s="62">
        <v>9</v>
      </c>
      <c r="AK10" s="62">
        <v>26</v>
      </c>
      <c r="AL10" s="53"/>
    </row>
    <row r="11" spans="1:38" ht="15" x14ac:dyDescent="0.2">
      <c r="A11" s="53" t="s">
        <v>41</v>
      </c>
      <c r="B11" s="53" t="s">
        <v>8851</v>
      </c>
      <c r="C11" s="63">
        <v>0.23</v>
      </c>
      <c r="D11" s="63">
        <v>0.23</v>
      </c>
      <c r="E11" s="63">
        <v>0.23</v>
      </c>
      <c r="F11" s="62">
        <v>3</v>
      </c>
      <c r="G11" s="62">
        <v>0</v>
      </c>
      <c r="H11" s="62">
        <v>0</v>
      </c>
      <c r="I11" s="62">
        <v>0</v>
      </c>
      <c r="J11" s="62">
        <v>0</v>
      </c>
      <c r="K11" s="62">
        <v>0</v>
      </c>
      <c r="L11" s="62">
        <v>0</v>
      </c>
      <c r="M11" s="62">
        <v>0</v>
      </c>
      <c r="N11" s="62">
        <v>0</v>
      </c>
      <c r="O11" s="62">
        <v>0</v>
      </c>
      <c r="P11" s="62">
        <v>0</v>
      </c>
      <c r="Q11" s="62">
        <v>0</v>
      </c>
      <c r="R11" s="62">
        <v>0</v>
      </c>
      <c r="S11" s="62">
        <v>1</v>
      </c>
      <c r="T11" s="62">
        <v>0</v>
      </c>
      <c r="U11" s="62">
        <v>0</v>
      </c>
      <c r="V11" s="62">
        <v>0</v>
      </c>
      <c r="W11" s="62">
        <v>1</v>
      </c>
      <c r="X11" s="62">
        <v>0</v>
      </c>
      <c r="Y11" s="62">
        <v>0</v>
      </c>
      <c r="Z11" s="62">
        <v>0</v>
      </c>
      <c r="AA11" s="62">
        <v>0</v>
      </c>
      <c r="AB11" s="62">
        <v>0</v>
      </c>
      <c r="AC11" s="62">
        <v>1</v>
      </c>
      <c r="AD11" s="62">
        <v>0</v>
      </c>
      <c r="AE11" s="62">
        <v>0</v>
      </c>
      <c r="AF11" s="62">
        <v>4</v>
      </c>
      <c r="AG11" s="62">
        <f t="shared" si="4"/>
        <v>1</v>
      </c>
      <c r="AH11" s="62">
        <f t="shared" si="5"/>
        <v>3</v>
      </c>
      <c r="AI11" s="62">
        <v>6</v>
      </c>
      <c r="AJ11" s="62">
        <v>3</v>
      </c>
      <c r="AK11" s="62">
        <v>3</v>
      </c>
      <c r="AL11" s="53"/>
    </row>
    <row r="12" spans="1:38" ht="15" x14ac:dyDescent="0.2">
      <c r="A12" s="53" t="s">
        <v>47</v>
      </c>
      <c r="B12" s="53" t="s">
        <v>8851</v>
      </c>
      <c r="C12" s="63">
        <v>1.27</v>
      </c>
      <c r="D12" s="63">
        <v>0.69</v>
      </c>
      <c r="E12" s="63">
        <v>1.85</v>
      </c>
      <c r="F12" s="62">
        <v>1</v>
      </c>
      <c r="G12" s="62">
        <v>1</v>
      </c>
      <c r="H12" s="62">
        <v>0</v>
      </c>
      <c r="I12" s="62">
        <v>0</v>
      </c>
      <c r="J12" s="62">
        <v>0</v>
      </c>
      <c r="K12" s="62">
        <v>3</v>
      </c>
      <c r="L12" s="62">
        <v>1</v>
      </c>
      <c r="M12" s="62">
        <v>1</v>
      </c>
      <c r="N12" s="62">
        <v>0</v>
      </c>
      <c r="O12" s="62">
        <v>0</v>
      </c>
      <c r="P12" s="62">
        <v>2</v>
      </c>
      <c r="Q12" s="62">
        <v>0</v>
      </c>
      <c r="R12" s="62">
        <v>0</v>
      </c>
      <c r="S12" s="62">
        <v>8</v>
      </c>
      <c r="T12" s="62">
        <v>3</v>
      </c>
      <c r="U12" s="62">
        <v>0</v>
      </c>
      <c r="V12" s="62">
        <v>1</v>
      </c>
      <c r="W12" s="62">
        <v>3</v>
      </c>
      <c r="X12" s="62">
        <v>0</v>
      </c>
      <c r="Y12" s="62">
        <v>2</v>
      </c>
      <c r="Z12" s="62">
        <v>3</v>
      </c>
      <c r="AA12" s="62">
        <v>0</v>
      </c>
      <c r="AB12" s="62">
        <v>1</v>
      </c>
      <c r="AC12" s="62">
        <v>0</v>
      </c>
      <c r="AD12" s="62">
        <v>2</v>
      </c>
      <c r="AE12" s="62">
        <v>1</v>
      </c>
      <c r="AF12" s="62">
        <v>15</v>
      </c>
      <c r="AG12" s="62">
        <f t="shared" si="4"/>
        <v>6</v>
      </c>
      <c r="AH12" s="62">
        <f t="shared" si="5"/>
        <v>9</v>
      </c>
      <c r="AI12" s="62">
        <v>33</v>
      </c>
      <c r="AJ12" s="62">
        <v>9</v>
      </c>
      <c r="AK12" s="62">
        <v>24</v>
      </c>
      <c r="AL12" s="53"/>
    </row>
    <row r="13" spans="1:38" ht="15" x14ac:dyDescent="0.2">
      <c r="A13" s="53" t="s">
        <v>8861</v>
      </c>
      <c r="B13" s="53" t="s">
        <v>8851</v>
      </c>
      <c r="C13" s="63">
        <v>3.46</v>
      </c>
      <c r="D13" s="63">
        <v>1.92</v>
      </c>
      <c r="E13" s="63">
        <v>5</v>
      </c>
      <c r="F13" s="62">
        <v>3</v>
      </c>
      <c r="G13" s="62">
        <v>4</v>
      </c>
      <c r="H13" s="62">
        <v>0</v>
      </c>
      <c r="I13" s="62">
        <v>0</v>
      </c>
      <c r="J13" s="62">
        <v>0</v>
      </c>
      <c r="K13" s="62">
        <v>6</v>
      </c>
      <c r="L13" s="62">
        <v>3</v>
      </c>
      <c r="M13" s="62">
        <v>1</v>
      </c>
      <c r="N13" s="62">
        <v>1</v>
      </c>
      <c r="O13" s="62">
        <v>3</v>
      </c>
      <c r="P13" s="62">
        <v>2</v>
      </c>
      <c r="Q13" s="62">
        <v>1</v>
      </c>
      <c r="R13" s="62">
        <v>1</v>
      </c>
      <c r="S13" s="62">
        <v>16</v>
      </c>
      <c r="T13" s="62">
        <v>6</v>
      </c>
      <c r="U13" s="62">
        <v>0</v>
      </c>
      <c r="V13" s="62">
        <v>4</v>
      </c>
      <c r="W13" s="62">
        <v>4</v>
      </c>
      <c r="X13" s="62">
        <v>6</v>
      </c>
      <c r="Y13" s="62">
        <v>1</v>
      </c>
      <c r="Z13" s="62">
        <v>5</v>
      </c>
      <c r="AA13" s="62">
        <v>6</v>
      </c>
      <c r="AB13" s="62">
        <v>4</v>
      </c>
      <c r="AC13" s="62">
        <v>2</v>
      </c>
      <c r="AD13" s="62">
        <v>7</v>
      </c>
      <c r="AE13" s="62">
        <v>4</v>
      </c>
      <c r="AF13" s="62">
        <v>22</v>
      </c>
      <c r="AG13" s="62">
        <f t="shared" si="4"/>
        <v>10</v>
      </c>
      <c r="AH13" s="62">
        <f t="shared" si="5"/>
        <v>12</v>
      </c>
      <c r="AI13" s="62">
        <v>90</v>
      </c>
      <c r="AJ13" s="62">
        <v>25</v>
      </c>
      <c r="AK13" s="62">
        <v>65</v>
      </c>
      <c r="AL13" s="53"/>
    </row>
    <row r="14" spans="1:38" ht="15" x14ac:dyDescent="0.2">
      <c r="A14" s="53" t="s">
        <v>8862</v>
      </c>
      <c r="B14" s="53" t="s">
        <v>8851</v>
      </c>
      <c r="C14" s="63">
        <v>2.85</v>
      </c>
      <c r="D14" s="63">
        <v>2.31</v>
      </c>
      <c r="E14" s="63">
        <v>3.38</v>
      </c>
      <c r="F14" s="62">
        <v>5</v>
      </c>
      <c r="G14" s="62">
        <v>5</v>
      </c>
      <c r="H14" s="62">
        <v>0</v>
      </c>
      <c r="I14" s="62">
        <v>0</v>
      </c>
      <c r="J14" s="62">
        <v>2</v>
      </c>
      <c r="K14" s="62">
        <v>9</v>
      </c>
      <c r="L14" s="62">
        <v>3</v>
      </c>
      <c r="M14" s="62">
        <v>2</v>
      </c>
      <c r="N14" s="62">
        <v>0</v>
      </c>
      <c r="O14" s="62">
        <v>0</v>
      </c>
      <c r="P14" s="62">
        <v>3</v>
      </c>
      <c r="Q14" s="62">
        <v>0</v>
      </c>
      <c r="R14" s="62">
        <v>1</v>
      </c>
      <c r="S14" s="62">
        <v>10</v>
      </c>
      <c r="T14" s="62">
        <v>8</v>
      </c>
      <c r="U14" s="62">
        <v>0</v>
      </c>
      <c r="V14" s="62">
        <v>1</v>
      </c>
      <c r="W14" s="62">
        <v>2</v>
      </c>
      <c r="X14" s="62">
        <v>4</v>
      </c>
      <c r="Y14" s="62">
        <v>2</v>
      </c>
      <c r="Z14" s="62">
        <v>2</v>
      </c>
      <c r="AA14" s="62">
        <v>3</v>
      </c>
      <c r="AB14" s="62">
        <v>5</v>
      </c>
      <c r="AC14" s="62">
        <v>1</v>
      </c>
      <c r="AD14" s="62">
        <v>1</v>
      </c>
      <c r="AE14" s="62">
        <v>5</v>
      </c>
      <c r="AF14" s="62">
        <v>20</v>
      </c>
      <c r="AG14" s="62">
        <f t="shared" si="4"/>
        <v>8</v>
      </c>
      <c r="AH14" s="62">
        <f t="shared" si="5"/>
        <v>12</v>
      </c>
      <c r="AI14" s="62">
        <v>74</v>
      </c>
      <c r="AJ14" s="62">
        <v>30</v>
      </c>
      <c r="AK14" s="62">
        <v>44</v>
      </c>
      <c r="AL14" s="53"/>
    </row>
    <row r="15" spans="1:38" ht="15" x14ac:dyDescent="0.2">
      <c r="A15" s="53" t="s">
        <v>8863</v>
      </c>
      <c r="B15" s="53" t="s">
        <v>8851</v>
      </c>
      <c r="C15" s="63">
        <v>5.58</v>
      </c>
      <c r="D15" s="63">
        <v>4.62</v>
      </c>
      <c r="E15" s="63">
        <v>6.54</v>
      </c>
      <c r="F15" s="62">
        <v>4</v>
      </c>
      <c r="G15" s="62">
        <v>7</v>
      </c>
      <c r="H15" s="62">
        <v>0</v>
      </c>
      <c r="I15" s="62">
        <v>0</v>
      </c>
      <c r="J15" s="62">
        <v>1</v>
      </c>
      <c r="K15" s="62">
        <v>18</v>
      </c>
      <c r="L15" s="62">
        <v>19</v>
      </c>
      <c r="M15" s="62">
        <v>1</v>
      </c>
      <c r="N15" s="62">
        <v>0</v>
      </c>
      <c r="O15" s="62">
        <v>0</v>
      </c>
      <c r="P15" s="62">
        <v>6</v>
      </c>
      <c r="Q15" s="62">
        <v>0</v>
      </c>
      <c r="R15" s="62">
        <v>4</v>
      </c>
      <c r="S15" s="62">
        <v>14</v>
      </c>
      <c r="T15" s="62">
        <v>2</v>
      </c>
      <c r="U15" s="62">
        <v>0</v>
      </c>
      <c r="V15" s="62">
        <v>1</v>
      </c>
      <c r="W15" s="62">
        <v>3</v>
      </c>
      <c r="X15" s="62">
        <v>7</v>
      </c>
      <c r="Y15" s="62">
        <v>2</v>
      </c>
      <c r="Z15" s="62">
        <v>5</v>
      </c>
      <c r="AA15" s="62">
        <v>5</v>
      </c>
      <c r="AB15" s="62">
        <v>29</v>
      </c>
      <c r="AC15" s="62">
        <v>3</v>
      </c>
      <c r="AD15" s="62">
        <v>9</v>
      </c>
      <c r="AE15" s="62">
        <v>5</v>
      </c>
      <c r="AF15" s="62">
        <v>20</v>
      </c>
      <c r="AG15" s="62">
        <f t="shared" si="4"/>
        <v>8</v>
      </c>
      <c r="AH15" s="62">
        <f t="shared" si="5"/>
        <v>12</v>
      </c>
      <c r="AI15" s="62">
        <v>145</v>
      </c>
      <c r="AJ15" s="62">
        <v>60</v>
      </c>
      <c r="AK15" s="62">
        <v>85</v>
      </c>
      <c r="AL15" s="53"/>
    </row>
    <row r="16" spans="1:38" ht="15" x14ac:dyDescent="0.2">
      <c r="A16" s="53" t="s">
        <v>8864</v>
      </c>
      <c r="B16" s="53" t="s">
        <v>8851</v>
      </c>
      <c r="C16" s="63">
        <v>2.62</v>
      </c>
      <c r="D16" s="63">
        <v>2.92</v>
      </c>
      <c r="E16" s="63">
        <v>2.31</v>
      </c>
      <c r="F16" s="62">
        <v>1</v>
      </c>
      <c r="G16" s="62">
        <v>14</v>
      </c>
      <c r="H16" s="62">
        <v>0</v>
      </c>
      <c r="I16" s="62">
        <v>0</v>
      </c>
      <c r="J16" s="62">
        <v>1</v>
      </c>
      <c r="K16" s="62">
        <v>5</v>
      </c>
      <c r="L16" s="62">
        <v>14</v>
      </c>
      <c r="M16" s="62">
        <v>0</v>
      </c>
      <c r="N16" s="62">
        <v>0</v>
      </c>
      <c r="O16" s="62">
        <v>0</v>
      </c>
      <c r="P16" s="62">
        <v>2</v>
      </c>
      <c r="Q16" s="62">
        <v>1</v>
      </c>
      <c r="R16" s="62">
        <v>0</v>
      </c>
      <c r="S16" s="62">
        <v>11</v>
      </c>
      <c r="T16" s="62">
        <v>1</v>
      </c>
      <c r="U16" s="62">
        <v>0</v>
      </c>
      <c r="V16" s="62">
        <v>1</v>
      </c>
      <c r="W16" s="62">
        <v>2</v>
      </c>
      <c r="X16" s="62">
        <v>4</v>
      </c>
      <c r="Y16" s="62">
        <v>1</v>
      </c>
      <c r="Z16" s="62">
        <v>2</v>
      </c>
      <c r="AA16" s="62">
        <v>1</v>
      </c>
      <c r="AB16" s="62">
        <v>2</v>
      </c>
      <c r="AC16" s="62">
        <v>0</v>
      </c>
      <c r="AD16" s="62">
        <v>3</v>
      </c>
      <c r="AE16" s="62">
        <v>2</v>
      </c>
      <c r="AF16" s="62">
        <v>18</v>
      </c>
      <c r="AG16" s="62">
        <f t="shared" si="4"/>
        <v>7</v>
      </c>
      <c r="AH16" s="62">
        <f t="shared" si="5"/>
        <v>11</v>
      </c>
      <c r="AI16" s="62">
        <v>68</v>
      </c>
      <c r="AJ16" s="62">
        <v>38</v>
      </c>
      <c r="AK16" s="62">
        <v>30</v>
      </c>
      <c r="AL16" s="53"/>
    </row>
    <row r="17" spans="1:38" ht="15" x14ac:dyDescent="0.2">
      <c r="A17" s="53" t="s">
        <v>8865</v>
      </c>
      <c r="B17" s="53" t="s">
        <v>8851</v>
      </c>
      <c r="C17" s="63">
        <v>3.19</v>
      </c>
      <c r="D17" s="63">
        <v>2.23</v>
      </c>
      <c r="E17" s="63">
        <v>4.1500000000000004</v>
      </c>
      <c r="F17" s="62">
        <v>5</v>
      </c>
      <c r="G17" s="62">
        <v>6</v>
      </c>
      <c r="H17" s="62">
        <v>0</v>
      </c>
      <c r="I17" s="62">
        <v>0</v>
      </c>
      <c r="J17" s="62">
        <v>2</v>
      </c>
      <c r="K17" s="62">
        <v>10</v>
      </c>
      <c r="L17" s="62">
        <v>1</v>
      </c>
      <c r="M17" s="62">
        <v>1</v>
      </c>
      <c r="N17" s="62">
        <v>0</v>
      </c>
      <c r="O17" s="62">
        <v>0</v>
      </c>
      <c r="P17" s="62">
        <v>3</v>
      </c>
      <c r="Q17" s="62">
        <v>0</v>
      </c>
      <c r="R17" s="62">
        <v>1</v>
      </c>
      <c r="S17" s="62">
        <v>13</v>
      </c>
      <c r="T17" s="62">
        <v>4</v>
      </c>
      <c r="U17" s="62">
        <v>1</v>
      </c>
      <c r="V17" s="62">
        <v>1</v>
      </c>
      <c r="W17" s="62">
        <v>5</v>
      </c>
      <c r="X17" s="62">
        <v>4</v>
      </c>
      <c r="Y17" s="62">
        <v>2</v>
      </c>
      <c r="Z17" s="62">
        <v>6</v>
      </c>
      <c r="AA17" s="62">
        <v>3</v>
      </c>
      <c r="AB17" s="62">
        <v>4</v>
      </c>
      <c r="AC17" s="62">
        <v>5</v>
      </c>
      <c r="AD17" s="62">
        <v>1</v>
      </c>
      <c r="AE17" s="62">
        <v>5</v>
      </c>
      <c r="AF17" s="62">
        <v>21</v>
      </c>
      <c r="AG17" s="62">
        <f t="shared" si="4"/>
        <v>8</v>
      </c>
      <c r="AH17" s="62">
        <f t="shared" si="5"/>
        <v>13</v>
      </c>
      <c r="AI17" s="62">
        <v>83</v>
      </c>
      <c r="AJ17" s="62">
        <v>29</v>
      </c>
      <c r="AK17" s="62">
        <v>54</v>
      </c>
      <c r="AL17" s="53"/>
    </row>
    <row r="18" spans="1:38" ht="15" x14ac:dyDescent="0.2">
      <c r="A18" s="53" t="s">
        <v>8866</v>
      </c>
      <c r="B18" s="53" t="s">
        <v>8851</v>
      </c>
      <c r="C18" s="63">
        <v>3.15</v>
      </c>
      <c r="D18" s="63">
        <v>2.23</v>
      </c>
      <c r="E18" s="63">
        <v>4.08</v>
      </c>
      <c r="F18" s="62">
        <v>8</v>
      </c>
      <c r="G18" s="62">
        <v>6</v>
      </c>
      <c r="H18" s="62">
        <v>0</v>
      </c>
      <c r="I18" s="62">
        <v>0</v>
      </c>
      <c r="J18" s="62">
        <v>1</v>
      </c>
      <c r="K18" s="62">
        <v>10</v>
      </c>
      <c r="L18" s="62">
        <v>0</v>
      </c>
      <c r="M18" s="62">
        <v>1</v>
      </c>
      <c r="N18" s="62">
        <v>0</v>
      </c>
      <c r="O18" s="62">
        <v>0</v>
      </c>
      <c r="P18" s="62">
        <v>3</v>
      </c>
      <c r="Q18" s="62">
        <v>0</v>
      </c>
      <c r="R18" s="62">
        <v>0</v>
      </c>
      <c r="S18" s="62">
        <v>18</v>
      </c>
      <c r="T18" s="62">
        <v>4</v>
      </c>
      <c r="U18" s="62">
        <v>0</v>
      </c>
      <c r="V18" s="62">
        <v>2</v>
      </c>
      <c r="W18" s="62">
        <v>7</v>
      </c>
      <c r="X18" s="62">
        <v>5</v>
      </c>
      <c r="Y18" s="62">
        <v>3</v>
      </c>
      <c r="Z18" s="62">
        <v>2</v>
      </c>
      <c r="AA18" s="62">
        <v>1</v>
      </c>
      <c r="AB18" s="62">
        <v>2</v>
      </c>
      <c r="AC18" s="62">
        <v>2</v>
      </c>
      <c r="AD18" s="62">
        <v>4</v>
      </c>
      <c r="AE18" s="62">
        <v>3</v>
      </c>
      <c r="AF18" s="62">
        <v>18</v>
      </c>
      <c r="AG18" s="62">
        <f t="shared" si="4"/>
        <v>6</v>
      </c>
      <c r="AH18" s="62">
        <f t="shared" si="5"/>
        <v>12</v>
      </c>
      <c r="AI18" s="62">
        <v>82</v>
      </c>
      <c r="AJ18" s="62">
        <v>29</v>
      </c>
      <c r="AK18" s="62">
        <v>53</v>
      </c>
      <c r="AL18" s="53"/>
    </row>
    <row r="19" spans="1:38" ht="15" x14ac:dyDescent="0.2">
      <c r="A19" s="53" t="s">
        <v>8867</v>
      </c>
      <c r="B19" s="53" t="s">
        <v>8851</v>
      </c>
      <c r="C19" s="63">
        <v>3.85</v>
      </c>
      <c r="D19" s="63">
        <v>2.08</v>
      </c>
      <c r="E19" s="63">
        <v>5.62</v>
      </c>
      <c r="F19" s="62">
        <v>3</v>
      </c>
      <c r="G19" s="62">
        <v>5</v>
      </c>
      <c r="H19" s="62">
        <v>0</v>
      </c>
      <c r="I19" s="62">
        <v>0</v>
      </c>
      <c r="J19" s="62">
        <v>2</v>
      </c>
      <c r="K19" s="62">
        <v>10</v>
      </c>
      <c r="L19" s="62">
        <v>2</v>
      </c>
      <c r="M19" s="62">
        <v>1</v>
      </c>
      <c r="N19" s="62">
        <v>0</v>
      </c>
      <c r="O19" s="62">
        <v>0</v>
      </c>
      <c r="P19" s="62">
        <v>4</v>
      </c>
      <c r="Q19" s="62">
        <v>0</v>
      </c>
      <c r="R19" s="62">
        <v>0</v>
      </c>
      <c r="S19" s="62">
        <v>13</v>
      </c>
      <c r="T19" s="62">
        <v>3</v>
      </c>
      <c r="U19" s="62">
        <v>0</v>
      </c>
      <c r="V19" s="62">
        <v>2</v>
      </c>
      <c r="W19" s="62">
        <v>23</v>
      </c>
      <c r="X19" s="62">
        <v>6</v>
      </c>
      <c r="Y19" s="62">
        <v>3</v>
      </c>
      <c r="Z19" s="62">
        <v>6</v>
      </c>
      <c r="AA19" s="62">
        <v>2</v>
      </c>
      <c r="AB19" s="62">
        <v>2</v>
      </c>
      <c r="AC19" s="62">
        <v>3</v>
      </c>
      <c r="AD19" s="62">
        <v>5</v>
      </c>
      <c r="AE19" s="62">
        <v>5</v>
      </c>
      <c r="AF19" s="62">
        <v>19</v>
      </c>
      <c r="AG19" s="62">
        <f t="shared" si="4"/>
        <v>7</v>
      </c>
      <c r="AH19" s="62">
        <f t="shared" si="5"/>
        <v>12</v>
      </c>
      <c r="AI19" s="62">
        <v>100</v>
      </c>
      <c r="AJ19" s="62">
        <v>27</v>
      </c>
      <c r="AK19" s="62">
        <v>73</v>
      </c>
      <c r="AL19" s="53"/>
    </row>
    <row r="20" spans="1:38" ht="15" x14ac:dyDescent="0.2">
      <c r="A20" s="53" t="s">
        <v>8868</v>
      </c>
      <c r="B20" s="53" t="s">
        <v>8851</v>
      </c>
      <c r="C20" s="63">
        <v>3.54</v>
      </c>
      <c r="D20" s="63">
        <v>2.85</v>
      </c>
      <c r="E20" s="63">
        <v>4.2300000000000004</v>
      </c>
      <c r="F20" s="62">
        <v>1</v>
      </c>
      <c r="G20" s="62">
        <v>5</v>
      </c>
      <c r="H20" s="62">
        <v>0</v>
      </c>
      <c r="I20" s="62">
        <v>0</v>
      </c>
      <c r="J20" s="62">
        <v>0</v>
      </c>
      <c r="K20" s="62">
        <v>11</v>
      </c>
      <c r="L20" s="62">
        <v>2</v>
      </c>
      <c r="M20" s="62">
        <v>1</v>
      </c>
      <c r="N20" s="62">
        <v>0</v>
      </c>
      <c r="O20" s="62">
        <v>0</v>
      </c>
      <c r="P20" s="62">
        <v>8</v>
      </c>
      <c r="Q20" s="62">
        <v>9</v>
      </c>
      <c r="R20" s="62">
        <v>0</v>
      </c>
      <c r="S20" s="62">
        <v>18</v>
      </c>
      <c r="T20" s="62">
        <v>4</v>
      </c>
      <c r="U20" s="62">
        <v>0</v>
      </c>
      <c r="V20" s="62">
        <v>1</v>
      </c>
      <c r="W20" s="62">
        <v>4</v>
      </c>
      <c r="X20" s="62">
        <v>2</v>
      </c>
      <c r="Y20" s="62">
        <v>1</v>
      </c>
      <c r="Z20" s="62">
        <v>1</v>
      </c>
      <c r="AA20" s="62">
        <v>2</v>
      </c>
      <c r="AB20" s="62">
        <v>2</v>
      </c>
      <c r="AC20" s="62">
        <v>5</v>
      </c>
      <c r="AD20" s="62">
        <v>11</v>
      </c>
      <c r="AE20" s="62">
        <v>4</v>
      </c>
      <c r="AF20" s="62">
        <v>19</v>
      </c>
      <c r="AG20" s="62">
        <f t="shared" si="4"/>
        <v>7</v>
      </c>
      <c r="AH20" s="62">
        <f t="shared" si="5"/>
        <v>12</v>
      </c>
      <c r="AI20" s="62">
        <v>92</v>
      </c>
      <c r="AJ20" s="62">
        <v>37</v>
      </c>
      <c r="AK20" s="62">
        <v>55</v>
      </c>
      <c r="AL20" s="53"/>
    </row>
    <row r="21" spans="1:38" ht="15" x14ac:dyDescent="0.2">
      <c r="A21" s="53" t="s">
        <v>8869</v>
      </c>
      <c r="B21" s="53" t="s">
        <v>8851</v>
      </c>
      <c r="C21" s="63">
        <v>3.96</v>
      </c>
      <c r="D21" s="63">
        <v>2.92</v>
      </c>
      <c r="E21" s="63">
        <v>5</v>
      </c>
      <c r="F21" s="62">
        <v>4</v>
      </c>
      <c r="G21" s="62">
        <v>7</v>
      </c>
      <c r="H21" s="62">
        <v>0</v>
      </c>
      <c r="I21" s="62">
        <v>0</v>
      </c>
      <c r="J21" s="62">
        <v>5</v>
      </c>
      <c r="K21" s="62">
        <v>9</v>
      </c>
      <c r="L21" s="62">
        <v>3</v>
      </c>
      <c r="M21" s="62">
        <v>3</v>
      </c>
      <c r="N21" s="62">
        <v>0</v>
      </c>
      <c r="O21" s="62">
        <v>0</v>
      </c>
      <c r="P21" s="62">
        <v>5</v>
      </c>
      <c r="Q21" s="62">
        <v>0</v>
      </c>
      <c r="R21" s="62">
        <v>2</v>
      </c>
      <c r="S21" s="62">
        <v>20</v>
      </c>
      <c r="T21" s="62">
        <v>3</v>
      </c>
      <c r="U21" s="62">
        <v>1</v>
      </c>
      <c r="V21" s="62">
        <v>1</v>
      </c>
      <c r="W21" s="62">
        <v>4</v>
      </c>
      <c r="X21" s="62">
        <v>5</v>
      </c>
      <c r="Y21" s="62">
        <v>2</v>
      </c>
      <c r="Z21" s="62">
        <v>5</v>
      </c>
      <c r="AA21" s="62">
        <v>3</v>
      </c>
      <c r="AB21" s="62">
        <v>3</v>
      </c>
      <c r="AC21" s="62">
        <v>6</v>
      </c>
      <c r="AD21" s="62">
        <v>7</v>
      </c>
      <c r="AE21" s="62">
        <v>5</v>
      </c>
      <c r="AF21" s="62">
        <v>21</v>
      </c>
      <c r="AG21" s="62">
        <f t="shared" si="4"/>
        <v>8</v>
      </c>
      <c r="AH21" s="62">
        <f t="shared" si="5"/>
        <v>13</v>
      </c>
      <c r="AI21" s="62">
        <v>103</v>
      </c>
      <c r="AJ21" s="62">
        <v>38</v>
      </c>
      <c r="AK21" s="62">
        <v>65</v>
      </c>
      <c r="AL21" s="53"/>
    </row>
    <row r="22" spans="1:38" ht="15" x14ac:dyDescent="0.2">
      <c r="A22" s="53" t="s">
        <v>8870</v>
      </c>
      <c r="B22" s="53" t="s">
        <v>8851</v>
      </c>
      <c r="C22" s="63">
        <v>5.12</v>
      </c>
      <c r="D22" s="63">
        <v>4.62</v>
      </c>
      <c r="E22" s="63">
        <v>5.62</v>
      </c>
      <c r="F22" s="62">
        <v>11</v>
      </c>
      <c r="G22" s="62">
        <v>5</v>
      </c>
      <c r="H22" s="62">
        <v>1</v>
      </c>
      <c r="I22" s="62">
        <v>0</v>
      </c>
      <c r="J22" s="62">
        <v>19</v>
      </c>
      <c r="K22" s="62">
        <v>9</v>
      </c>
      <c r="L22" s="62">
        <v>3</v>
      </c>
      <c r="M22" s="62">
        <v>2</v>
      </c>
      <c r="N22" s="62">
        <v>3</v>
      </c>
      <c r="O22" s="62">
        <v>1</v>
      </c>
      <c r="P22" s="62">
        <v>4</v>
      </c>
      <c r="Q22" s="62">
        <v>0</v>
      </c>
      <c r="R22" s="62">
        <v>2</v>
      </c>
      <c r="S22" s="62">
        <v>13</v>
      </c>
      <c r="T22" s="62">
        <v>3</v>
      </c>
      <c r="U22" s="62">
        <v>1</v>
      </c>
      <c r="V22" s="62">
        <v>6</v>
      </c>
      <c r="W22" s="62">
        <v>6</v>
      </c>
      <c r="X22" s="62">
        <v>7</v>
      </c>
      <c r="Y22" s="62">
        <v>3</v>
      </c>
      <c r="Z22" s="62">
        <v>7</v>
      </c>
      <c r="AA22" s="62">
        <v>2</v>
      </c>
      <c r="AB22" s="62">
        <v>13</v>
      </c>
      <c r="AC22" s="62">
        <v>6</v>
      </c>
      <c r="AD22" s="62">
        <v>3</v>
      </c>
      <c r="AE22" s="62">
        <v>3</v>
      </c>
      <c r="AF22" s="62">
        <v>24</v>
      </c>
      <c r="AG22" s="62">
        <f t="shared" si="4"/>
        <v>11</v>
      </c>
      <c r="AH22" s="62">
        <f t="shared" si="5"/>
        <v>13</v>
      </c>
      <c r="AI22" s="62">
        <v>133</v>
      </c>
      <c r="AJ22" s="62">
        <v>60</v>
      </c>
      <c r="AK22" s="62">
        <v>73</v>
      </c>
      <c r="AL22" s="53"/>
    </row>
    <row r="23" spans="1:38" ht="15" x14ac:dyDescent="0.2">
      <c r="A23" s="53" t="s">
        <v>8871</v>
      </c>
      <c r="B23" s="53" t="s">
        <v>8851</v>
      </c>
      <c r="C23" s="63">
        <v>5.15</v>
      </c>
      <c r="D23" s="63">
        <v>1.31</v>
      </c>
      <c r="E23" s="63">
        <v>9</v>
      </c>
      <c r="F23" s="62">
        <v>1</v>
      </c>
      <c r="G23" s="62">
        <v>2</v>
      </c>
      <c r="H23" s="62">
        <v>0</v>
      </c>
      <c r="I23" s="62">
        <v>0</v>
      </c>
      <c r="J23" s="62">
        <v>4</v>
      </c>
      <c r="K23" s="62">
        <v>7</v>
      </c>
      <c r="L23" s="62">
        <v>0</v>
      </c>
      <c r="M23" s="62">
        <v>0</v>
      </c>
      <c r="N23" s="62">
        <v>0</v>
      </c>
      <c r="O23" s="62">
        <v>0</v>
      </c>
      <c r="P23" s="62">
        <v>3</v>
      </c>
      <c r="Q23" s="62">
        <v>0</v>
      </c>
      <c r="R23" s="62">
        <v>0</v>
      </c>
      <c r="S23" s="62">
        <v>11</v>
      </c>
      <c r="T23" s="62">
        <v>3</v>
      </c>
      <c r="U23" s="62">
        <v>0</v>
      </c>
      <c r="V23" s="62">
        <v>1</v>
      </c>
      <c r="W23" s="62">
        <v>78</v>
      </c>
      <c r="X23" s="62">
        <v>6</v>
      </c>
      <c r="Y23" s="62">
        <v>1</v>
      </c>
      <c r="Z23" s="62">
        <v>3</v>
      </c>
      <c r="AA23" s="62">
        <v>2</v>
      </c>
      <c r="AB23" s="62">
        <v>1</v>
      </c>
      <c r="AC23" s="62">
        <v>2</v>
      </c>
      <c r="AD23" s="62">
        <v>6</v>
      </c>
      <c r="AE23" s="62">
        <v>3</v>
      </c>
      <c r="AF23" s="62">
        <v>17</v>
      </c>
      <c r="AG23" s="62">
        <f t="shared" si="4"/>
        <v>5</v>
      </c>
      <c r="AH23" s="62">
        <f t="shared" si="5"/>
        <v>12</v>
      </c>
      <c r="AI23" s="62">
        <v>134</v>
      </c>
      <c r="AJ23" s="62">
        <v>17</v>
      </c>
      <c r="AK23" s="62">
        <v>117</v>
      </c>
      <c r="AL23" s="53"/>
    </row>
    <row r="24" spans="1:38" ht="15" x14ac:dyDescent="0.2">
      <c r="A24" s="53" t="s">
        <v>8872</v>
      </c>
      <c r="B24" s="53" t="s">
        <v>8851</v>
      </c>
      <c r="C24" s="63">
        <v>5.88</v>
      </c>
      <c r="D24" s="63">
        <v>3.31</v>
      </c>
      <c r="E24" s="63">
        <v>8.4600000000000009</v>
      </c>
      <c r="F24" s="62">
        <v>5</v>
      </c>
      <c r="G24" s="62">
        <v>8</v>
      </c>
      <c r="H24" s="62">
        <v>0</v>
      </c>
      <c r="I24" s="62">
        <v>0</v>
      </c>
      <c r="J24" s="62">
        <v>6</v>
      </c>
      <c r="K24" s="62">
        <v>8</v>
      </c>
      <c r="L24" s="62">
        <v>4</v>
      </c>
      <c r="M24" s="62">
        <v>3</v>
      </c>
      <c r="N24" s="62">
        <v>2</v>
      </c>
      <c r="O24" s="62">
        <v>0</v>
      </c>
      <c r="P24" s="62">
        <v>5</v>
      </c>
      <c r="Q24" s="62">
        <v>1</v>
      </c>
      <c r="R24" s="62">
        <v>1</v>
      </c>
      <c r="S24" s="62">
        <v>24</v>
      </c>
      <c r="T24" s="62">
        <v>2</v>
      </c>
      <c r="U24" s="62">
        <v>1</v>
      </c>
      <c r="V24" s="62">
        <v>5</v>
      </c>
      <c r="W24" s="62">
        <v>5</v>
      </c>
      <c r="X24" s="62">
        <v>8</v>
      </c>
      <c r="Y24" s="62">
        <v>25</v>
      </c>
      <c r="Z24" s="62">
        <v>12</v>
      </c>
      <c r="AA24" s="62">
        <v>4</v>
      </c>
      <c r="AB24" s="62">
        <v>7</v>
      </c>
      <c r="AC24" s="62">
        <v>6</v>
      </c>
      <c r="AD24" s="62">
        <v>6</v>
      </c>
      <c r="AE24" s="62">
        <v>5</v>
      </c>
      <c r="AF24" s="62">
        <v>23</v>
      </c>
      <c r="AG24" s="62">
        <f t="shared" si="4"/>
        <v>10</v>
      </c>
      <c r="AH24" s="62">
        <f t="shared" si="5"/>
        <v>13</v>
      </c>
      <c r="AI24" s="62">
        <v>153</v>
      </c>
      <c r="AJ24" s="62">
        <v>43</v>
      </c>
      <c r="AK24" s="62">
        <v>110</v>
      </c>
      <c r="AL24" s="53"/>
    </row>
    <row r="25" spans="1:38" ht="15" x14ac:dyDescent="0.2">
      <c r="A25" s="53" t="s">
        <v>8873</v>
      </c>
      <c r="B25" s="53" t="s">
        <v>8851</v>
      </c>
      <c r="C25" s="63">
        <v>3.5</v>
      </c>
      <c r="D25" s="63">
        <v>2.23</v>
      </c>
      <c r="E25" s="63">
        <v>4.7699999999999996</v>
      </c>
      <c r="F25" s="62">
        <v>3</v>
      </c>
      <c r="G25" s="62">
        <v>7</v>
      </c>
      <c r="H25" s="62">
        <v>0</v>
      </c>
      <c r="I25" s="62">
        <v>0</v>
      </c>
      <c r="J25" s="62">
        <v>3</v>
      </c>
      <c r="K25" s="62">
        <v>7</v>
      </c>
      <c r="L25" s="62">
        <v>1</v>
      </c>
      <c r="M25" s="62">
        <v>3</v>
      </c>
      <c r="N25" s="62">
        <v>0</v>
      </c>
      <c r="O25" s="62">
        <v>0</v>
      </c>
      <c r="P25" s="62">
        <v>5</v>
      </c>
      <c r="Q25" s="62">
        <v>0</v>
      </c>
      <c r="R25" s="62">
        <v>0</v>
      </c>
      <c r="S25" s="62">
        <v>21</v>
      </c>
      <c r="T25" s="62">
        <v>5</v>
      </c>
      <c r="U25" s="62">
        <v>0</v>
      </c>
      <c r="V25" s="62">
        <v>2</v>
      </c>
      <c r="W25" s="62">
        <v>4</v>
      </c>
      <c r="X25" s="62">
        <v>8</v>
      </c>
      <c r="Y25" s="62">
        <v>2</v>
      </c>
      <c r="Z25" s="62">
        <v>3</v>
      </c>
      <c r="AA25" s="62">
        <v>2</v>
      </c>
      <c r="AB25" s="62">
        <v>3</v>
      </c>
      <c r="AC25" s="62">
        <v>2</v>
      </c>
      <c r="AD25" s="62">
        <v>4</v>
      </c>
      <c r="AE25" s="62">
        <v>6</v>
      </c>
      <c r="AF25" s="62">
        <v>19</v>
      </c>
      <c r="AG25" s="62">
        <f t="shared" si="4"/>
        <v>7</v>
      </c>
      <c r="AH25" s="62">
        <f t="shared" si="5"/>
        <v>12</v>
      </c>
      <c r="AI25" s="62">
        <v>91</v>
      </c>
      <c r="AJ25" s="62">
        <v>29</v>
      </c>
      <c r="AK25" s="62">
        <v>62</v>
      </c>
      <c r="AL25" s="53"/>
    </row>
    <row r="26" spans="1:38" ht="15" x14ac:dyDescent="0.2">
      <c r="A26" s="53" t="s">
        <v>8874</v>
      </c>
      <c r="B26" s="53" t="s">
        <v>8851</v>
      </c>
      <c r="C26" s="63">
        <v>4.2699999999999996</v>
      </c>
      <c r="D26" s="63">
        <v>3.08</v>
      </c>
      <c r="E26" s="63">
        <v>5.46</v>
      </c>
      <c r="F26" s="62">
        <v>5</v>
      </c>
      <c r="G26" s="62">
        <v>7</v>
      </c>
      <c r="H26" s="62">
        <v>0</v>
      </c>
      <c r="I26" s="62">
        <v>0</v>
      </c>
      <c r="J26" s="62">
        <v>8</v>
      </c>
      <c r="K26" s="62">
        <v>8</v>
      </c>
      <c r="L26" s="62">
        <v>4</v>
      </c>
      <c r="M26" s="62">
        <v>1</v>
      </c>
      <c r="N26" s="62">
        <v>1</v>
      </c>
      <c r="O26" s="62">
        <v>0</v>
      </c>
      <c r="P26" s="62">
        <v>4</v>
      </c>
      <c r="Q26" s="62">
        <v>0</v>
      </c>
      <c r="R26" s="62">
        <v>2</v>
      </c>
      <c r="S26" s="62">
        <v>19</v>
      </c>
      <c r="T26" s="62">
        <v>5</v>
      </c>
      <c r="U26" s="62">
        <v>1</v>
      </c>
      <c r="V26" s="62">
        <v>2</v>
      </c>
      <c r="W26" s="62">
        <v>5</v>
      </c>
      <c r="X26" s="62">
        <v>8</v>
      </c>
      <c r="Y26" s="62">
        <v>3</v>
      </c>
      <c r="Z26" s="62">
        <v>8</v>
      </c>
      <c r="AA26" s="62">
        <v>2</v>
      </c>
      <c r="AB26" s="62">
        <v>4</v>
      </c>
      <c r="AC26" s="62">
        <v>3</v>
      </c>
      <c r="AD26" s="62">
        <v>6</v>
      </c>
      <c r="AE26" s="62">
        <v>5</v>
      </c>
      <c r="AF26" s="62">
        <v>22</v>
      </c>
      <c r="AG26" s="62">
        <f t="shared" si="4"/>
        <v>9</v>
      </c>
      <c r="AH26" s="62">
        <f t="shared" si="5"/>
        <v>13</v>
      </c>
      <c r="AI26" s="62">
        <v>111</v>
      </c>
      <c r="AJ26" s="62">
        <v>40</v>
      </c>
      <c r="AK26" s="62">
        <v>71</v>
      </c>
      <c r="AL26" s="53"/>
    </row>
    <row r="27" spans="1:38" ht="15" x14ac:dyDescent="0.2">
      <c r="A27" s="53" t="s">
        <v>8875</v>
      </c>
      <c r="B27" s="53" t="s">
        <v>8851</v>
      </c>
      <c r="C27" s="63">
        <v>5.27</v>
      </c>
      <c r="D27" s="63">
        <v>5.77</v>
      </c>
      <c r="E27" s="63">
        <v>4.7699999999999996</v>
      </c>
      <c r="F27" s="62">
        <v>4</v>
      </c>
      <c r="G27" s="62">
        <v>3</v>
      </c>
      <c r="H27" s="62">
        <v>0</v>
      </c>
      <c r="I27" s="62">
        <v>0</v>
      </c>
      <c r="J27" s="62">
        <v>3</v>
      </c>
      <c r="K27" s="62">
        <v>10</v>
      </c>
      <c r="L27" s="62">
        <v>2</v>
      </c>
      <c r="M27" s="62">
        <v>1</v>
      </c>
      <c r="N27" s="62">
        <v>0</v>
      </c>
      <c r="O27" s="62">
        <v>48</v>
      </c>
      <c r="P27" s="62">
        <v>4</v>
      </c>
      <c r="Q27" s="62">
        <v>0</v>
      </c>
      <c r="R27" s="62">
        <v>0</v>
      </c>
      <c r="S27" s="62">
        <v>18</v>
      </c>
      <c r="T27" s="62">
        <v>5</v>
      </c>
      <c r="U27" s="62">
        <v>0</v>
      </c>
      <c r="V27" s="62">
        <v>2</v>
      </c>
      <c r="W27" s="62">
        <v>3</v>
      </c>
      <c r="X27" s="62">
        <v>6</v>
      </c>
      <c r="Y27" s="62">
        <v>3</v>
      </c>
      <c r="Z27" s="62">
        <v>3</v>
      </c>
      <c r="AA27" s="62">
        <v>3</v>
      </c>
      <c r="AB27" s="62">
        <v>6</v>
      </c>
      <c r="AC27" s="62">
        <v>3</v>
      </c>
      <c r="AD27" s="62">
        <v>6</v>
      </c>
      <c r="AE27" s="62">
        <v>4</v>
      </c>
      <c r="AF27" s="62">
        <v>20</v>
      </c>
      <c r="AG27" s="62">
        <f t="shared" si="4"/>
        <v>8</v>
      </c>
      <c r="AH27" s="62">
        <f t="shared" si="5"/>
        <v>12</v>
      </c>
      <c r="AI27" s="62">
        <v>137</v>
      </c>
      <c r="AJ27" s="62">
        <v>75</v>
      </c>
      <c r="AK27" s="62">
        <v>62</v>
      </c>
      <c r="AL27" s="53"/>
    </row>
    <row r="28" spans="1:38" ht="15" x14ac:dyDescent="0.2">
      <c r="A28" s="53" t="s">
        <v>8876</v>
      </c>
      <c r="B28" s="53" t="s">
        <v>8851</v>
      </c>
      <c r="C28" s="63">
        <v>3.27</v>
      </c>
      <c r="D28" s="63">
        <v>2.15</v>
      </c>
      <c r="E28" s="63">
        <v>4.38</v>
      </c>
      <c r="F28" s="62">
        <v>3</v>
      </c>
      <c r="G28" s="62">
        <v>3</v>
      </c>
      <c r="H28" s="62">
        <v>0</v>
      </c>
      <c r="I28" s="62">
        <v>0</v>
      </c>
      <c r="J28" s="62">
        <v>4</v>
      </c>
      <c r="K28" s="62">
        <v>10</v>
      </c>
      <c r="L28" s="62">
        <v>2</v>
      </c>
      <c r="M28" s="62">
        <v>2</v>
      </c>
      <c r="N28" s="62">
        <v>0</v>
      </c>
      <c r="O28" s="62">
        <v>0</v>
      </c>
      <c r="P28" s="62">
        <v>4</v>
      </c>
      <c r="Q28" s="62">
        <v>0</v>
      </c>
      <c r="R28" s="62">
        <v>0</v>
      </c>
      <c r="S28" s="62">
        <v>16</v>
      </c>
      <c r="T28" s="62">
        <v>5</v>
      </c>
      <c r="U28" s="62">
        <v>0</v>
      </c>
      <c r="V28" s="62">
        <v>2</v>
      </c>
      <c r="W28" s="62">
        <v>3</v>
      </c>
      <c r="X28" s="62">
        <v>7</v>
      </c>
      <c r="Y28" s="62">
        <v>2</v>
      </c>
      <c r="Z28" s="62">
        <v>7</v>
      </c>
      <c r="AA28" s="62">
        <v>1</v>
      </c>
      <c r="AB28" s="62">
        <v>3</v>
      </c>
      <c r="AC28" s="62">
        <v>4</v>
      </c>
      <c r="AD28" s="62">
        <v>1</v>
      </c>
      <c r="AE28" s="62">
        <v>6</v>
      </c>
      <c r="AF28" s="62">
        <v>19</v>
      </c>
      <c r="AG28" s="62">
        <f t="shared" si="4"/>
        <v>7</v>
      </c>
      <c r="AH28" s="62">
        <f t="shared" si="5"/>
        <v>12</v>
      </c>
      <c r="AI28" s="62">
        <v>85</v>
      </c>
      <c r="AJ28" s="62">
        <v>28</v>
      </c>
      <c r="AK28" s="62">
        <v>57</v>
      </c>
      <c r="AL28" s="53"/>
    </row>
    <row r="29" spans="1:38" ht="15" x14ac:dyDescent="0.2">
      <c r="A29" s="53" t="s">
        <v>8877</v>
      </c>
      <c r="B29" s="53" t="s">
        <v>8851</v>
      </c>
      <c r="C29" s="63">
        <v>4.04</v>
      </c>
      <c r="D29" s="63">
        <v>2.46</v>
      </c>
      <c r="E29" s="63">
        <v>5.62</v>
      </c>
      <c r="F29" s="62">
        <v>3</v>
      </c>
      <c r="G29" s="62">
        <v>5</v>
      </c>
      <c r="H29" s="62">
        <v>0</v>
      </c>
      <c r="I29" s="62">
        <v>0</v>
      </c>
      <c r="J29" s="62">
        <v>3</v>
      </c>
      <c r="K29" s="62">
        <v>10</v>
      </c>
      <c r="L29" s="62">
        <v>2</v>
      </c>
      <c r="M29" s="62">
        <v>2</v>
      </c>
      <c r="N29" s="62">
        <v>0</v>
      </c>
      <c r="O29" s="62">
        <v>0</v>
      </c>
      <c r="P29" s="62">
        <v>6</v>
      </c>
      <c r="Q29" s="62">
        <v>0</v>
      </c>
      <c r="R29" s="62">
        <v>1</v>
      </c>
      <c r="S29" s="62">
        <v>21</v>
      </c>
      <c r="T29" s="62">
        <v>6</v>
      </c>
      <c r="U29" s="62">
        <v>0</v>
      </c>
      <c r="V29" s="62">
        <v>3</v>
      </c>
      <c r="W29" s="62">
        <v>6</v>
      </c>
      <c r="X29" s="62">
        <v>6</v>
      </c>
      <c r="Y29" s="62">
        <v>2</v>
      </c>
      <c r="Z29" s="62">
        <v>7</v>
      </c>
      <c r="AA29" s="62">
        <v>4</v>
      </c>
      <c r="AB29" s="62">
        <v>5</v>
      </c>
      <c r="AC29" s="62">
        <v>3</v>
      </c>
      <c r="AD29" s="62">
        <v>5</v>
      </c>
      <c r="AE29" s="62">
        <v>5</v>
      </c>
      <c r="AF29" s="62">
        <v>20</v>
      </c>
      <c r="AG29" s="62">
        <f t="shared" si="4"/>
        <v>8</v>
      </c>
      <c r="AH29" s="62">
        <f t="shared" si="5"/>
        <v>12</v>
      </c>
      <c r="AI29" s="62">
        <v>105</v>
      </c>
      <c r="AJ29" s="62">
        <v>32</v>
      </c>
      <c r="AK29" s="62">
        <v>73</v>
      </c>
      <c r="AL29" s="53"/>
    </row>
    <row r="30" spans="1:38" ht="15" x14ac:dyDescent="0.2">
      <c r="A30" s="53" t="s">
        <v>8878</v>
      </c>
      <c r="B30" s="53" t="s">
        <v>8851</v>
      </c>
      <c r="C30" s="63">
        <v>2.35</v>
      </c>
      <c r="D30" s="63">
        <v>1.85</v>
      </c>
      <c r="E30" s="63">
        <v>2.85</v>
      </c>
      <c r="F30" s="62">
        <v>3</v>
      </c>
      <c r="G30" s="62">
        <v>6</v>
      </c>
      <c r="H30" s="62">
        <v>0</v>
      </c>
      <c r="I30" s="62">
        <v>0</v>
      </c>
      <c r="J30" s="62">
        <v>1</v>
      </c>
      <c r="K30" s="62">
        <v>9</v>
      </c>
      <c r="L30" s="62">
        <v>1</v>
      </c>
      <c r="M30" s="62">
        <v>1</v>
      </c>
      <c r="N30" s="62">
        <v>0</v>
      </c>
      <c r="O30" s="62">
        <v>0</v>
      </c>
      <c r="P30" s="62">
        <v>3</v>
      </c>
      <c r="Q30" s="62">
        <v>0</v>
      </c>
      <c r="R30" s="62">
        <v>0</v>
      </c>
      <c r="S30" s="62">
        <v>12</v>
      </c>
      <c r="T30" s="62">
        <v>3</v>
      </c>
      <c r="U30" s="62">
        <v>0</v>
      </c>
      <c r="V30" s="62">
        <v>2</v>
      </c>
      <c r="W30" s="62">
        <v>5</v>
      </c>
      <c r="X30" s="62">
        <v>6</v>
      </c>
      <c r="Y30" s="62">
        <v>0</v>
      </c>
      <c r="Z30" s="62">
        <v>1</v>
      </c>
      <c r="AA30" s="62">
        <v>1</v>
      </c>
      <c r="AB30" s="62">
        <v>2</v>
      </c>
      <c r="AC30" s="62">
        <v>1</v>
      </c>
      <c r="AD30" s="62">
        <v>1</v>
      </c>
      <c r="AE30" s="62">
        <v>3</v>
      </c>
      <c r="AF30" s="62">
        <v>18</v>
      </c>
      <c r="AG30" s="62">
        <f t="shared" si="4"/>
        <v>7</v>
      </c>
      <c r="AH30" s="62">
        <f t="shared" si="5"/>
        <v>11</v>
      </c>
      <c r="AI30" s="62">
        <v>61</v>
      </c>
      <c r="AJ30" s="62">
        <v>24</v>
      </c>
      <c r="AK30" s="62">
        <v>37</v>
      </c>
      <c r="AL30" s="53"/>
    </row>
    <row r="31" spans="1:38" ht="15" x14ac:dyDescent="0.2">
      <c r="A31" s="53" t="s">
        <v>8879</v>
      </c>
      <c r="B31" s="53" t="s">
        <v>8851</v>
      </c>
      <c r="C31" s="63">
        <v>2.92</v>
      </c>
      <c r="D31" s="63">
        <v>1.85</v>
      </c>
      <c r="E31" s="63">
        <v>4</v>
      </c>
      <c r="F31" s="62">
        <v>2</v>
      </c>
      <c r="G31" s="62">
        <v>5</v>
      </c>
      <c r="H31" s="62">
        <v>0</v>
      </c>
      <c r="I31" s="62">
        <v>0</v>
      </c>
      <c r="J31" s="62">
        <v>3</v>
      </c>
      <c r="K31" s="62">
        <v>7</v>
      </c>
      <c r="L31" s="62">
        <v>1</v>
      </c>
      <c r="M31" s="62">
        <v>2</v>
      </c>
      <c r="N31" s="62">
        <v>0</v>
      </c>
      <c r="O31" s="62">
        <v>0</v>
      </c>
      <c r="P31" s="62">
        <v>4</v>
      </c>
      <c r="Q31" s="62">
        <v>0</v>
      </c>
      <c r="R31" s="62">
        <v>0</v>
      </c>
      <c r="S31" s="62">
        <v>18</v>
      </c>
      <c r="T31" s="62">
        <v>5</v>
      </c>
      <c r="U31" s="62">
        <v>0</v>
      </c>
      <c r="V31" s="62">
        <v>1</v>
      </c>
      <c r="W31" s="62">
        <v>3</v>
      </c>
      <c r="X31" s="62">
        <v>7</v>
      </c>
      <c r="Y31" s="62">
        <v>3</v>
      </c>
      <c r="Z31" s="62">
        <v>3</v>
      </c>
      <c r="AA31" s="62">
        <v>2</v>
      </c>
      <c r="AB31" s="62">
        <v>3</v>
      </c>
      <c r="AC31" s="62">
        <v>2</v>
      </c>
      <c r="AD31" s="62">
        <v>0</v>
      </c>
      <c r="AE31" s="62">
        <v>5</v>
      </c>
      <c r="AF31" s="62">
        <v>18</v>
      </c>
      <c r="AG31" s="62">
        <f t="shared" si="4"/>
        <v>7</v>
      </c>
      <c r="AH31" s="62">
        <f t="shared" si="5"/>
        <v>11</v>
      </c>
      <c r="AI31" s="62">
        <v>76</v>
      </c>
      <c r="AJ31" s="62">
        <v>24</v>
      </c>
      <c r="AK31" s="62">
        <v>52</v>
      </c>
      <c r="AL31" s="53"/>
    </row>
    <row r="32" spans="1:38" ht="15" x14ac:dyDescent="0.2">
      <c r="A32" s="53" t="s">
        <v>8880</v>
      </c>
      <c r="B32" s="53" t="s">
        <v>8851</v>
      </c>
      <c r="C32" s="63">
        <v>4.38</v>
      </c>
      <c r="D32" s="63">
        <v>3.15</v>
      </c>
      <c r="E32" s="63">
        <v>5.62</v>
      </c>
      <c r="F32" s="62">
        <v>5</v>
      </c>
      <c r="G32" s="62">
        <v>4</v>
      </c>
      <c r="H32" s="62">
        <v>0</v>
      </c>
      <c r="I32" s="62">
        <v>0</v>
      </c>
      <c r="J32" s="62">
        <v>9</v>
      </c>
      <c r="K32" s="62">
        <v>9</v>
      </c>
      <c r="L32" s="62">
        <v>4</v>
      </c>
      <c r="M32" s="62">
        <v>2</v>
      </c>
      <c r="N32" s="62">
        <v>2</v>
      </c>
      <c r="O32" s="62">
        <v>2</v>
      </c>
      <c r="P32" s="62">
        <v>4</v>
      </c>
      <c r="Q32" s="62">
        <v>0</v>
      </c>
      <c r="R32" s="62">
        <v>0</v>
      </c>
      <c r="S32" s="62">
        <v>19</v>
      </c>
      <c r="T32" s="62">
        <v>3</v>
      </c>
      <c r="U32" s="62">
        <v>1</v>
      </c>
      <c r="V32" s="62">
        <v>4</v>
      </c>
      <c r="W32" s="62">
        <v>4</v>
      </c>
      <c r="X32" s="62">
        <v>8</v>
      </c>
      <c r="Y32" s="62">
        <v>3</v>
      </c>
      <c r="Z32" s="62">
        <v>11</v>
      </c>
      <c r="AA32" s="62">
        <v>3</v>
      </c>
      <c r="AB32" s="62">
        <v>4</v>
      </c>
      <c r="AC32" s="62">
        <v>4</v>
      </c>
      <c r="AD32" s="62">
        <v>6</v>
      </c>
      <c r="AE32" s="62">
        <v>3</v>
      </c>
      <c r="AF32" s="62">
        <v>22</v>
      </c>
      <c r="AG32" s="62">
        <f t="shared" si="4"/>
        <v>9</v>
      </c>
      <c r="AH32" s="62">
        <f t="shared" si="5"/>
        <v>13</v>
      </c>
      <c r="AI32" s="62">
        <v>114</v>
      </c>
      <c r="AJ32" s="62">
        <v>41</v>
      </c>
      <c r="AK32" s="62">
        <v>73</v>
      </c>
      <c r="AL32" s="53"/>
    </row>
    <row r="33" spans="1:38" ht="15" x14ac:dyDescent="0.2">
      <c r="A33" s="53" t="s">
        <v>8881</v>
      </c>
      <c r="B33" s="53" t="s">
        <v>8851</v>
      </c>
      <c r="C33" s="63">
        <v>4.3099999999999996</v>
      </c>
      <c r="D33" s="63">
        <v>2.92</v>
      </c>
      <c r="E33" s="63">
        <v>5.69</v>
      </c>
      <c r="F33" s="62">
        <v>6</v>
      </c>
      <c r="G33" s="62">
        <v>7</v>
      </c>
      <c r="H33" s="62">
        <v>0</v>
      </c>
      <c r="I33" s="62">
        <v>0</v>
      </c>
      <c r="J33" s="62">
        <v>5</v>
      </c>
      <c r="K33" s="62">
        <v>8</v>
      </c>
      <c r="L33" s="62">
        <v>4</v>
      </c>
      <c r="M33" s="62">
        <v>2</v>
      </c>
      <c r="N33" s="62">
        <v>1</v>
      </c>
      <c r="O33" s="62">
        <v>1</v>
      </c>
      <c r="P33" s="62">
        <v>4</v>
      </c>
      <c r="Q33" s="62">
        <v>0</v>
      </c>
      <c r="R33" s="62">
        <v>0</v>
      </c>
      <c r="S33" s="62">
        <v>14</v>
      </c>
      <c r="T33" s="62">
        <v>5</v>
      </c>
      <c r="U33" s="62">
        <v>1</v>
      </c>
      <c r="V33" s="62">
        <v>4</v>
      </c>
      <c r="W33" s="62">
        <v>6</v>
      </c>
      <c r="X33" s="62">
        <v>8</v>
      </c>
      <c r="Y33" s="62">
        <v>2</v>
      </c>
      <c r="Z33" s="62">
        <v>9</v>
      </c>
      <c r="AA33" s="62">
        <v>4</v>
      </c>
      <c r="AB33" s="62">
        <v>7</v>
      </c>
      <c r="AC33" s="62">
        <v>5</v>
      </c>
      <c r="AD33" s="62">
        <v>5</v>
      </c>
      <c r="AE33" s="62">
        <v>4</v>
      </c>
      <c r="AF33" s="62">
        <v>22</v>
      </c>
      <c r="AG33" s="62">
        <f t="shared" si="4"/>
        <v>9</v>
      </c>
      <c r="AH33" s="62">
        <f t="shared" si="5"/>
        <v>13</v>
      </c>
      <c r="AI33" s="62">
        <v>112</v>
      </c>
      <c r="AJ33" s="62">
        <v>38</v>
      </c>
      <c r="AK33" s="62">
        <v>74</v>
      </c>
      <c r="AL33" s="53"/>
    </row>
    <row r="34" spans="1:38" ht="15" x14ac:dyDescent="0.2">
      <c r="A34" s="53" t="s">
        <v>8882</v>
      </c>
      <c r="B34" s="53" t="s">
        <v>8851</v>
      </c>
      <c r="C34" s="63">
        <v>2.88</v>
      </c>
      <c r="D34" s="63">
        <v>1.85</v>
      </c>
      <c r="E34" s="63">
        <v>3.92</v>
      </c>
      <c r="F34" s="62">
        <v>3</v>
      </c>
      <c r="G34" s="62">
        <v>3</v>
      </c>
      <c r="H34" s="62">
        <v>0</v>
      </c>
      <c r="I34" s="62">
        <v>0</v>
      </c>
      <c r="J34" s="62">
        <v>2</v>
      </c>
      <c r="K34" s="62">
        <v>7</v>
      </c>
      <c r="L34" s="62">
        <v>3</v>
      </c>
      <c r="M34" s="62">
        <v>1</v>
      </c>
      <c r="N34" s="62">
        <v>0</v>
      </c>
      <c r="O34" s="62">
        <v>0</v>
      </c>
      <c r="P34" s="62">
        <v>5</v>
      </c>
      <c r="Q34" s="62">
        <v>0</v>
      </c>
      <c r="R34" s="62">
        <v>0</v>
      </c>
      <c r="S34" s="62">
        <v>14</v>
      </c>
      <c r="T34" s="62">
        <v>4</v>
      </c>
      <c r="U34" s="62">
        <v>0</v>
      </c>
      <c r="V34" s="62">
        <v>1</v>
      </c>
      <c r="W34" s="62">
        <v>3</v>
      </c>
      <c r="X34" s="62">
        <v>7</v>
      </c>
      <c r="Y34" s="62">
        <v>2</v>
      </c>
      <c r="Z34" s="62">
        <v>5</v>
      </c>
      <c r="AA34" s="62">
        <v>1</v>
      </c>
      <c r="AB34" s="62">
        <v>3</v>
      </c>
      <c r="AC34" s="62">
        <v>2</v>
      </c>
      <c r="AD34" s="62">
        <v>5</v>
      </c>
      <c r="AE34" s="62">
        <v>4</v>
      </c>
      <c r="AF34" s="62">
        <v>19</v>
      </c>
      <c r="AG34" s="62">
        <f t="shared" si="4"/>
        <v>7</v>
      </c>
      <c r="AH34" s="62">
        <f t="shared" si="5"/>
        <v>12</v>
      </c>
      <c r="AI34" s="62">
        <v>75</v>
      </c>
      <c r="AJ34" s="62">
        <v>24</v>
      </c>
      <c r="AK34" s="62">
        <v>51</v>
      </c>
      <c r="AL34" s="62">
        <v>17</v>
      </c>
    </row>
    <row r="35" spans="1:38" ht="15" x14ac:dyDescent="0.2">
      <c r="A35" s="53" t="s">
        <v>8883</v>
      </c>
      <c r="B35" s="53" t="s">
        <v>8851</v>
      </c>
      <c r="C35" s="63">
        <v>4.2300000000000004</v>
      </c>
      <c r="D35" s="63">
        <v>2.92</v>
      </c>
      <c r="E35" s="63">
        <v>5.54</v>
      </c>
      <c r="F35" s="62">
        <v>4</v>
      </c>
      <c r="G35" s="62">
        <v>7</v>
      </c>
      <c r="H35" s="62">
        <v>0</v>
      </c>
      <c r="I35" s="62">
        <v>0</v>
      </c>
      <c r="J35" s="62">
        <v>5</v>
      </c>
      <c r="K35" s="62">
        <v>7</v>
      </c>
      <c r="L35" s="62">
        <v>4</v>
      </c>
      <c r="M35" s="62">
        <v>4</v>
      </c>
      <c r="N35" s="62">
        <v>0</v>
      </c>
      <c r="O35" s="62">
        <v>0</v>
      </c>
      <c r="P35" s="62">
        <v>6</v>
      </c>
      <c r="Q35" s="62">
        <v>0</v>
      </c>
      <c r="R35" s="62">
        <v>1</v>
      </c>
      <c r="S35" s="62">
        <v>21</v>
      </c>
      <c r="T35" s="62">
        <v>3</v>
      </c>
      <c r="U35" s="62">
        <v>1</v>
      </c>
      <c r="V35" s="62">
        <v>2</v>
      </c>
      <c r="W35" s="62">
        <v>7</v>
      </c>
      <c r="X35" s="62">
        <v>8</v>
      </c>
      <c r="Y35" s="62">
        <v>3</v>
      </c>
      <c r="Z35" s="62">
        <v>5</v>
      </c>
      <c r="AA35" s="62">
        <v>4</v>
      </c>
      <c r="AB35" s="62">
        <v>4</v>
      </c>
      <c r="AC35" s="62">
        <v>3</v>
      </c>
      <c r="AD35" s="62">
        <v>6</v>
      </c>
      <c r="AE35" s="62">
        <v>5</v>
      </c>
      <c r="AF35" s="62">
        <v>21</v>
      </c>
      <c r="AG35" s="62">
        <f t="shared" si="4"/>
        <v>8</v>
      </c>
      <c r="AH35" s="62">
        <f t="shared" si="5"/>
        <v>13</v>
      </c>
      <c r="AI35" s="62">
        <v>110</v>
      </c>
      <c r="AJ35" s="62">
        <v>38</v>
      </c>
      <c r="AK35" s="62">
        <v>72</v>
      </c>
      <c r="AL35" s="53"/>
    </row>
    <row r="36" spans="1:38" ht="15" x14ac:dyDescent="0.2">
      <c r="A36" s="53" t="s">
        <v>8884</v>
      </c>
      <c r="B36" s="53" t="s">
        <v>8851</v>
      </c>
      <c r="C36" s="63">
        <v>2.81</v>
      </c>
      <c r="D36" s="63">
        <v>2.15</v>
      </c>
      <c r="E36" s="63">
        <v>3.46</v>
      </c>
      <c r="F36" s="62">
        <v>4</v>
      </c>
      <c r="G36" s="62">
        <v>6</v>
      </c>
      <c r="H36" s="62">
        <v>1</v>
      </c>
      <c r="I36" s="62">
        <v>0</v>
      </c>
      <c r="J36" s="62">
        <v>1</v>
      </c>
      <c r="K36" s="62">
        <v>10</v>
      </c>
      <c r="L36" s="62">
        <v>0</v>
      </c>
      <c r="M36" s="62">
        <v>2</v>
      </c>
      <c r="N36" s="62">
        <v>0</v>
      </c>
      <c r="O36" s="62">
        <v>0</v>
      </c>
      <c r="P36" s="62">
        <v>3</v>
      </c>
      <c r="Q36" s="62">
        <v>0</v>
      </c>
      <c r="R36" s="62">
        <v>1</v>
      </c>
      <c r="S36" s="62">
        <v>11</v>
      </c>
      <c r="T36" s="62">
        <v>2</v>
      </c>
      <c r="U36" s="62">
        <v>0</v>
      </c>
      <c r="V36" s="62">
        <v>2</v>
      </c>
      <c r="W36" s="62">
        <v>3</v>
      </c>
      <c r="X36" s="62">
        <v>6</v>
      </c>
      <c r="Y36" s="62">
        <v>3</v>
      </c>
      <c r="Z36" s="62">
        <v>4</v>
      </c>
      <c r="AA36" s="62">
        <v>2</v>
      </c>
      <c r="AB36" s="62">
        <v>4</v>
      </c>
      <c r="AC36" s="62">
        <v>2</v>
      </c>
      <c r="AD36" s="62">
        <v>1</v>
      </c>
      <c r="AE36" s="62">
        <v>5</v>
      </c>
      <c r="AF36" s="62">
        <v>20</v>
      </c>
      <c r="AG36" s="62">
        <f t="shared" si="4"/>
        <v>8</v>
      </c>
      <c r="AH36" s="62">
        <f t="shared" si="5"/>
        <v>12</v>
      </c>
      <c r="AI36" s="62">
        <v>73</v>
      </c>
      <c r="AJ36" s="62">
        <v>28</v>
      </c>
      <c r="AK36" s="62">
        <v>45</v>
      </c>
      <c r="AL36" s="53"/>
    </row>
    <row r="37" spans="1:38" ht="15" x14ac:dyDescent="0.2">
      <c r="A37" s="53" t="s">
        <v>8885</v>
      </c>
      <c r="B37" s="53" t="s">
        <v>8851</v>
      </c>
      <c r="C37" s="63">
        <v>4.92</v>
      </c>
      <c r="D37" s="63">
        <v>3.69</v>
      </c>
      <c r="E37" s="63">
        <v>6.15</v>
      </c>
      <c r="F37" s="62">
        <v>3</v>
      </c>
      <c r="G37" s="62">
        <v>4</v>
      </c>
      <c r="H37" s="62">
        <v>0</v>
      </c>
      <c r="I37" s="62">
        <v>0</v>
      </c>
      <c r="J37" s="62">
        <v>9</v>
      </c>
      <c r="K37" s="62">
        <v>7</v>
      </c>
      <c r="L37" s="62">
        <v>4</v>
      </c>
      <c r="M37" s="62">
        <v>1</v>
      </c>
      <c r="N37" s="62">
        <v>1</v>
      </c>
      <c r="O37" s="62">
        <v>0</v>
      </c>
      <c r="P37" s="62">
        <v>4</v>
      </c>
      <c r="Q37" s="62">
        <v>12</v>
      </c>
      <c r="R37" s="62">
        <v>3</v>
      </c>
      <c r="S37" s="62">
        <v>17</v>
      </c>
      <c r="T37" s="62">
        <v>4</v>
      </c>
      <c r="U37" s="62">
        <v>1</v>
      </c>
      <c r="V37" s="62">
        <v>3</v>
      </c>
      <c r="W37" s="62">
        <v>7</v>
      </c>
      <c r="X37" s="62">
        <v>10</v>
      </c>
      <c r="Y37" s="62">
        <v>2</v>
      </c>
      <c r="Z37" s="62">
        <v>7</v>
      </c>
      <c r="AA37" s="62">
        <v>3</v>
      </c>
      <c r="AB37" s="62">
        <v>4</v>
      </c>
      <c r="AC37" s="62">
        <v>3</v>
      </c>
      <c r="AD37" s="62">
        <v>15</v>
      </c>
      <c r="AE37" s="62">
        <v>4</v>
      </c>
      <c r="AF37" s="62">
        <v>23</v>
      </c>
      <c r="AG37" s="62">
        <f t="shared" si="4"/>
        <v>10</v>
      </c>
      <c r="AH37" s="62">
        <f t="shared" si="5"/>
        <v>13</v>
      </c>
      <c r="AI37" s="62">
        <v>128</v>
      </c>
      <c r="AJ37" s="62">
        <v>48</v>
      </c>
      <c r="AK37" s="62">
        <v>80</v>
      </c>
      <c r="AL37" s="53"/>
    </row>
    <row r="38" spans="1:38" ht="15" x14ac:dyDescent="0.2">
      <c r="A38" s="53" t="s">
        <v>8886</v>
      </c>
      <c r="B38" s="53" t="s">
        <v>8851</v>
      </c>
      <c r="C38" s="63">
        <v>2.96</v>
      </c>
      <c r="D38" s="63">
        <v>2.08</v>
      </c>
      <c r="E38" s="63">
        <v>3.85</v>
      </c>
      <c r="F38" s="62">
        <v>2</v>
      </c>
      <c r="G38" s="62">
        <v>6</v>
      </c>
      <c r="H38" s="62">
        <v>0</v>
      </c>
      <c r="I38" s="62">
        <v>0</v>
      </c>
      <c r="J38" s="62">
        <v>6</v>
      </c>
      <c r="K38" s="62">
        <v>6</v>
      </c>
      <c r="L38" s="62">
        <v>0</v>
      </c>
      <c r="M38" s="62">
        <v>2</v>
      </c>
      <c r="N38" s="62">
        <v>0</v>
      </c>
      <c r="O38" s="62">
        <v>0</v>
      </c>
      <c r="P38" s="62">
        <v>4</v>
      </c>
      <c r="Q38" s="62">
        <v>0</v>
      </c>
      <c r="R38" s="62">
        <v>1</v>
      </c>
      <c r="S38" s="62">
        <v>19</v>
      </c>
      <c r="T38" s="62">
        <v>3</v>
      </c>
      <c r="U38" s="62">
        <v>0</v>
      </c>
      <c r="V38" s="62">
        <v>2</v>
      </c>
      <c r="W38" s="62">
        <v>2</v>
      </c>
      <c r="X38" s="62">
        <v>2</v>
      </c>
      <c r="Y38" s="62">
        <v>2</v>
      </c>
      <c r="Z38" s="62">
        <v>6</v>
      </c>
      <c r="AA38" s="62">
        <v>2</v>
      </c>
      <c r="AB38" s="62">
        <v>4</v>
      </c>
      <c r="AC38" s="62">
        <v>2</v>
      </c>
      <c r="AD38" s="62">
        <v>0</v>
      </c>
      <c r="AE38" s="62">
        <v>6</v>
      </c>
      <c r="AF38" s="62">
        <v>18</v>
      </c>
      <c r="AG38" s="62">
        <f t="shared" si="4"/>
        <v>7</v>
      </c>
      <c r="AH38" s="62">
        <f t="shared" si="5"/>
        <v>11</v>
      </c>
      <c r="AI38" s="62">
        <v>77</v>
      </c>
      <c r="AJ38" s="62">
        <v>27</v>
      </c>
      <c r="AK38" s="62">
        <v>50</v>
      </c>
      <c r="AL38" s="53"/>
    </row>
    <row r="39" spans="1:38" ht="15" x14ac:dyDescent="0.2">
      <c r="A39" s="53" t="s">
        <v>8887</v>
      </c>
      <c r="B39" s="53" t="s">
        <v>8851</v>
      </c>
      <c r="C39" s="63">
        <v>4.1500000000000004</v>
      </c>
      <c r="D39" s="63">
        <v>3.15</v>
      </c>
      <c r="E39" s="63">
        <v>5.15</v>
      </c>
      <c r="F39" s="62">
        <v>4</v>
      </c>
      <c r="G39" s="62">
        <v>5</v>
      </c>
      <c r="H39" s="62">
        <v>0</v>
      </c>
      <c r="I39" s="62">
        <v>5</v>
      </c>
      <c r="J39" s="62">
        <v>9</v>
      </c>
      <c r="K39" s="62">
        <v>8</v>
      </c>
      <c r="L39" s="62">
        <v>2</v>
      </c>
      <c r="M39" s="62">
        <v>2</v>
      </c>
      <c r="N39" s="62">
        <v>1</v>
      </c>
      <c r="O39" s="62">
        <v>0</v>
      </c>
      <c r="P39" s="62">
        <v>4</v>
      </c>
      <c r="Q39" s="62">
        <v>0</v>
      </c>
      <c r="R39" s="62">
        <v>1</v>
      </c>
      <c r="S39" s="62">
        <v>18</v>
      </c>
      <c r="T39" s="62">
        <v>4</v>
      </c>
      <c r="U39" s="62">
        <v>1</v>
      </c>
      <c r="V39" s="62">
        <v>3</v>
      </c>
      <c r="W39" s="62">
        <v>3</v>
      </c>
      <c r="X39" s="62">
        <v>7</v>
      </c>
      <c r="Y39" s="62">
        <v>2</v>
      </c>
      <c r="Z39" s="62">
        <v>9</v>
      </c>
      <c r="AA39" s="62">
        <v>0</v>
      </c>
      <c r="AB39" s="62">
        <v>3</v>
      </c>
      <c r="AC39" s="62">
        <v>5</v>
      </c>
      <c r="AD39" s="62">
        <v>7</v>
      </c>
      <c r="AE39" s="62">
        <v>5</v>
      </c>
      <c r="AF39" s="62">
        <v>22</v>
      </c>
      <c r="AG39" s="62">
        <f t="shared" si="4"/>
        <v>10</v>
      </c>
      <c r="AH39" s="62">
        <f t="shared" si="5"/>
        <v>12</v>
      </c>
      <c r="AI39" s="62">
        <v>108</v>
      </c>
      <c r="AJ39" s="62">
        <v>41</v>
      </c>
      <c r="AK39" s="62">
        <v>67</v>
      </c>
      <c r="AL39" s="53"/>
    </row>
    <row r="40" spans="1:38" ht="15" x14ac:dyDescent="0.2">
      <c r="A40" s="53" t="s">
        <v>8888</v>
      </c>
      <c r="B40" s="53" t="s">
        <v>8851</v>
      </c>
      <c r="C40" s="63">
        <v>3</v>
      </c>
      <c r="D40" s="63">
        <v>2.08</v>
      </c>
      <c r="E40" s="63">
        <v>3.92</v>
      </c>
      <c r="F40" s="62">
        <v>2</v>
      </c>
      <c r="G40" s="62">
        <v>3</v>
      </c>
      <c r="H40" s="62">
        <v>7</v>
      </c>
      <c r="I40" s="62">
        <v>0</v>
      </c>
      <c r="J40" s="62">
        <v>2</v>
      </c>
      <c r="K40" s="62">
        <v>6</v>
      </c>
      <c r="L40" s="62">
        <v>1</v>
      </c>
      <c r="M40" s="62">
        <v>1</v>
      </c>
      <c r="N40" s="62">
        <v>1</v>
      </c>
      <c r="O40" s="62">
        <v>1</v>
      </c>
      <c r="P40" s="62">
        <v>3</v>
      </c>
      <c r="Q40" s="62">
        <v>0</v>
      </c>
      <c r="R40" s="62">
        <v>0</v>
      </c>
      <c r="S40" s="62">
        <v>20</v>
      </c>
      <c r="T40" s="62">
        <v>7</v>
      </c>
      <c r="U40" s="62">
        <v>0</v>
      </c>
      <c r="V40" s="62">
        <v>1</v>
      </c>
      <c r="W40" s="62">
        <v>4</v>
      </c>
      <c r="X40" s="62">
        <v>5</v>
      </c>
      <c r="Y40" s="62">
        <v>1</v>
      </c>
      <c r="Z40" s="62">
        <v>3</v>
      </c>
      <c r="AA40" s="62">
        <v>0</v>
      </c>
      <c r="AB40" s="62">
        <v>3</v>
      </c>
      <c r="AC40" s="62">
        <v>3</v>
      </c>
      <c r="AD40" s="62">
        <v>0</v>
      </c>
      <c r="AE40" s="62">
        <v>4</v>
      </c>
      <c r="AF40" s="62">
        <v>20</v>
      </c>
      <c r="AG40" s="62">
        <f t="shared" si="4"/>
        <v>10</v>
      </c>
      <c r="AH40" s="62">
        <f t="shared" si="5"/>
        <v>10</v>
      </c>
      <c r="AI40" s="62">
        <v>78</v>
      </c>
      <c r="AJ40" s="62">
        <v>27</v>
      </c>
      <c r="AK40" s="62">
        <v>51</v>
      </c>
      <c r="AL40" s="53"/>
    </row>
    <row r="41" spans="1:38" ht="15" x14ac:dyDescent="0.2">
      <c r="A41" s="53" t="s">
        <v>8889</v>
      </c>
      <c r="B41" s="53" t="s">
        <v>8851</v>
      </c>
      <c r="C41" s="63">
        <v>3.23</v>
      </c>
      <c r="D41" s="63">
        <v>3.08</v>
      </c>
      <c r="E41" s="63">
        <v>3.38</v>
      </c>
      <c r="F41" s="62">
        <v>2</v>
      </c>
      <c r="G41" s="62">
        <v>7</v>
      </c>
      <c r="H41" s="62">
        <v>0</v>
      </c>
      <c r="I41" s="62">
        <v>0</v>
      </c>
      <c r="J41" s="62">
        <v>11</v>
      </c>
      <c r="K41" s="62">
        <v>8</v>
      </c>
      <c r="L41" s="62">
        <v>0</v>
      </c>
      <c r="M41" s="62">
        <v>1</v>
      </c>
      <c r="N41" s="62">
        <v>0</v>
      </c>
      <c r="O41" s="62">
        <v>8</v>
      </c>
      <c r="P41" s="62">
        <v>3</v>
      </c>
      <c r="Q41" s="62">
        <v>0</v>
      </c>
      <c r="R41" s="62">
        <v>0</v>
      </c>
      <c r="S41" s="62">
        <v>10</v>
      </c>
      <c r="T41" s="62">
        <v>7</v>
      </c>
      <c r="U41" s="62">
        <v>0</v>
      </c>
      <c r="V41" s="62">
        <v>2</v>
      </c>
      <c r="W41" s="62">
        <v>1</v>
      </c>
      <c r="X41" s="62">
        <v>6</v>
      </c>
      <c r="Y41" s="62">
        <v>2</v>
      </c>
      <c r="Z41" s="62">
        <v>4</v>
      </c>
      <c r="AA41" s="62">
        <v>0</v>
      </c>
      <c r="AB41" s="62">
        <v>3</v>
      </c>
      <c r="AC41" s="62">
        <v>4</v>
      </c>
      <c r="AD41" s="62">
        <v>1</v>
      </c>
      <c r="AE41" s="62">
        <v>4</v>
      </c>
      <c r="AF41" s="62">
        <v>18</v>
      </c>
      <c r="AG41" s="62">
        <f t="shared" si="4"/>
        <v>7</v>
      </c>
      <c r="AH41" s="62">
        <f t="shared" si="5"/>
        <v>11</v>
      </c>
      <c r="AI41" s="62">
        <v>84</v>
      </c>
      <c r="AJ41" s="62">
        <v>40</v>
      </c>
      <c r="AK41" s="62">
        <v>44</v>
      </c>
      <c r="AL41" s="53"/>
    </row>
    <row r="42" spans="1:38" ht="15" x14ac:dyDescent="0.2">
      <c r="A42" s="53" t="s">
        <v>8890</v>
      </c>
      <c r="B42" s="53" t="s">
        <v>8851</v>
      </c>
      <c r="C42" s="63">
        <v>2.58</v>
      </c>
      <c r="D42" s="63">
        <v>1.38</v>
      </c>
      <c r="E42" s="63">
        <v>3.77</v>
      </c>
      <c r="F42" s="62">
        <v>2</v>
      </c>
      <c r="G42" s="62">
        <v>4</v>
      </c>
      <c r="H42" s="62">
        <v>0</v>
      </c>
      <c r="I42" s="62">
        <v>0</v>
      </c>
      <c r="J42" s="62">
        <v>1</v>
      </c>
      <c r="K42" s="62">
        <v>6</v>
      </c>
      <c r="L42" s="62">
        <v>0</v>
      </c>
      <c r="M42" s="62">
        <v>0</v>
      </c>
      <c r="N42" s="62">
        <v>0</v>
      </c>
      <c r="O42" s="62">
        <v>0</v>
      </c>
      <c r="P42" s="62">
        <v>5</v>
      </c>
      <c r="Q42" s="62">
        <v>0</v>
      </c>
      <c r="R42" s="62">
        <v>0</v>
      </c>
      <c r="S42" s="62">
        <v>15</v>
      </c>
      <c r="T42" s="62">
        <v>4</v>
      </c>
      <c r="U42" s="62">
        <v>0</v>
      </c>
      <c r="V42" s="62">
        <v>2</v>
      </c>
      <c r="W42" s="62">
        <v>3</v>
      </c>
      <c r="X42" s="62">
        <v>7</v>
      </c>
      <c r="Y42" s="62">
        <v>3</v>
      </c>
      <c r="Z42" s="62">
        <v>4</v>
      </c>
      <c r="AA42" s="62">
        <v>0</v>
      </c>
      <c r="AB42" s="62">
        <v>2</v>
      </c>
      <c r="AC42" s="62">
        <v>2</v>
      </c>
      <c r="AD42" s="62">
        <v>4</v>
      </c>
      <c r="AE42" s="62">
        <v>3</v>
      </c>
      <c r="AF42" s="62">
        <v>16</v>
      </c>
      <c r="AG42" s="62">
        <f t="shared" si="4"/>
        <v>5</v>
      </c>
      <c r="AH42" s="62">
        <f t="shared" si="5"/>
        <v>11</v>
      </c>
      <c r="AI42" s="62">
        <v>67</v>
      </c>
      <c r="AJ42" s="62">
        <v>18</v>
      </c>
      <c r="AK42" s="62">
        <v>49</v>
      </c>
      <c r="AL42" s="53"/>
    </row>
    <row r="43" spans="1:38" ht="15" x14ac:dyDescent="0.2">
      <c r="A43" s="53" t="s">
        <v>8891</v>
      </c>
      <c r="B43" s="53" t="s">
        <v>8851</v>
      </c>
      <c r="C43" s="63">
        <v>3.27</v>
      </c>
      <c r="D43" s="63">
        <v>2.77</v>
      </c>
      <c r="E43" s="63">
        <v>3.77</v>
      </c>
      <c r="F43" s="62">
        <v>4</v>
      </c>
      <c r="G43" s="62">
        <v>5</v>
      </c>
      <c r="H43" s="62">
        <v>0</v>
      </c>
      <c r="I43" s="62">
        <v>0</v>
      </c>
      <c r="J43" s="62">
        <v>12</v>
      </c>
      <c r="K43" s="62">
        <v>8</v>
      </c>
      <c r="L43" s="62">
        <v>1</v>
      </c>
      <c r="M43" s="62">
        <v>1</v>
      </c>
      <c r="N43" s="62">
        <v>0</v>
      </c>
      <c r="O43" s="62">
        <v>0</v>
      </c>
      <c r="P43" s="62">
        <v>4</v>
      </c>
      <c r="Q43" s="62">
        <v>0</v>
      </c>
      <c r="R43" s="62">
        <v>1</v>
      </c>
      <c r="S43" s="62">
        <v>17</v>
      </c>
      <c r="T43" s="62">
        <v>7</v>
      </c>
      <c r="U43" s="62">
        <v>0</v>
      </c>
      <c r="V43" s="62">
        <v>0</v>
      </c>
      <c r="W43" s="62">
        <v>4</v>
      </c>
      <c r="X43" s="62">
        <v>6</v>
      </c>
      <c r="Y43" s="62">
        <v>1</v>
      </c>
      <c r="Z43" s="62">
        <v>6</v>
      </c>
      <c r="AA43" s="62">
        <v>0</v>
      </c>
      <c r="AB43" s="62">
        <v>2</v>
      </c>
      <c r="AC43" s="62">
        <v>2</v>
      </c>
      <c r="AD43" s="62">
        <v>0</v>
      </c>
      <c r="AE43" s="62">
        <v>4</v>
      </c>
      <c r="AF43" s="62">
        <v>17</v>
      </c>
      <c r="AG43" s="62">
        <f t="shared" si="4"/>
        <v>8</v>
      </c>
      <c r="AH43" s="62">
        <f t="shared" si="5"/>
        <v>9</v>
      </c>
      <c r="AI43" s="62">
        <v>85</v>
      </c>
      <c r="AJ43" s="62">
        <v>36</v>
      </c>
      <c r="AK43" s="62">
        <v>49</v>
      </c>
      <c r="AL43" s="53"/>
    </row>
    <row r="44" spans="1:38" ht="15" x14ac:dyDescent="0.2">
      <c r="A44" s="53" t="s">
        <v>8892</v>
      </c>
      <c r="B44" s="53" t="s">
        <v>8851</v>
      </c>
      <c r="C44" s="63">
        <v>3.73</v>
      </c>
      <c r="D44" s="63">
        <v>2.46</v>
      </c>
      <c r="E44" s="63">
        <v>5</v>
      </c>
      <c r="F44" s="62">
        <v>6</v>
      </c>
      <c r="G44" s="62">
        <v>4</v>
      </c>
      <c r="H44" s="62">
        <v>0</v>
      </c>
      <c r="I44" s="62">
        <v>0</v>
      </c>
      <c r="J44" s="62">
        <v>6</v>
      </c>
      <c r="K44" s="62">
        <v>6</v>
      </c>
      <c r="L44" s="62">
        <v>1</v>
      </c>
      <c r="M44" s="62">
        <v>2</v>
      </c>
      <c r="N44" s="62">
        <v>0</v>
      </c>
      <c r="O44" s="62">
        <v>0</v>
      </c>
      <c r="P44" s="62">
        <v>5</v>
      </c>
      <c r="Q44" s="62">
        <v>2</v>
      </c>
      <c r="R44" s="62">
        <v>0</v>
      </c>
      <c r="S44" s="62">
        <v>13</v>
      </c>
      <c r="T44" s="62">
        <v>3</v>
      </c>
      <c r="U44" s="62">
        <v>0</v>
      </c>
      <c r="V44" s="62">
        <v>3</v>
      </c>
      <c r="W44" s="62">
        <v>4</v>
      </c>
      <c r="X44" s="62">
        <v>10</v>
      </c>
      <c r="Y44" s="62">
        <v>2</v>
      </c>
      <c r="Z44" s="62">
        <v>10</v>
      </c>
      <c r="AA44" s="62">
        <v>1</v>
      </c>
      <c r="AB44" s="62">
        <v>5</v>
      </c>
      <c r="AC44" s="62">
        <v>2</v>
      </c>
      <c r="AD44" s="62">
        <v>7</v>
      </c>
      <c r="AE44" s="62">
        <v>5</v>
      </c>
      <c r="AF44" s="62">
        <v>20</v>
      </c>
      <c r="AG44" s="62">
        <f t="shared" si="4"/>
        <v>8</v>
      </c>
      <c r="AH44" s="62">
        <f t="shared" si="5"/>
        <v>12</v>
      </c>
      <c r="AI44" s="62">
        <v>97</v>
      </c>
      <c r="AJ44" s="62">
        <v>32</v>
      </c>
      <c r="AK44" s="62">
        <v>65</v>
      </c>
      <c r="AL44" s="53"/>
    </row>
    <row r="45" spans="1:38" ht="15" x14ac:dyDescent="0.2">
      <c r="A45" s="53" t="s">
        <v>8893</v>
      </c>
      <c r="B45" s="53" t="s">
        <v>8851</v>
      </c>
      <c r="C45" s="63">
        <v>3.69</v>
      </c>
      <c r="D45" s="63">
        <v>2.77</v>
      </c>
      <c r="E45" s="63">
        <v>4.62</v>
      </c>
      <c r="F45" s="62">
        <v>2</v>
      </c>
      <c r="G45" s="62">
        <v>5</v>
      </c>
      <c r="H45" s="62">
        <v>0</v>
      </c>
      <c r="I45" s="62">
        <v>0</v>
      </c>
      <c r="J45" s="62">
        <v>16</v>
      </c>
      <c r="K45" s="62">
        <v>7</v>
      </c>
      <c r="L45" s="62">
        <v>1</v>
      </c>
      <c r="M45" s="62">
        <v>1</v>
      </c>
      <c r="N45" s="62">
        <v>0</v>
      </c>
      <c r="O45" s="62">
        <v>0</v>
      </c>
      <c r="P45" s="62">
        <v>4</v>
      </c>
      <c r="Q45" s="62">
        <v>0</v>
      </c>
      <c r="R45" s="62">
        <v>0</v>
      </c>
      <c r="S45" s="62">
        <v>18</v>
      </c>
      <c r="T45" s="62">
        <v>7</v>
      </c>
      <c r="U45" s="62">
        <v>0</v>
      </c>
      <c r="V45" s="62">
        <v>3</v>
      </c>
      <c r="W45" s="62">
        <v>5</v>
      </c>
      <c r="X45" s="62">
        <v>5</v>
      </c>
      <c r="Y45" s="62">
        <v>1</v>
      </c>
      <c r="Z45" s="62">
        <v>5</v>
      </c>
      <c r="AA45" s="62">
        <v>2</v>
      </c>
      <c r="AB45" s="62">
        <v>3</v>
      </c>
      <c r="AC45" s="62">
        <v>2</v>
      </c>
      <c r="AD45" s="62">
        <v>5</v>
      </c>
      <c r="AE45" s="62">
        <v>4</v>
      </c>
      <c r="AF45" s="62">
        <v>19</v>
      </c>
      <c r="AG45" s="62">
        <f t="shared" si="4"/>
        <v>7</v>
      </c>
      <c r="AH45" s="62">
        <f t="shared" si="5"/>
        <v>12</v>
      </c>
      <c r="AI45" s="62">
        <v>96</v>
      </c>
      <c r="AJ45" s="62">
        <v>36</v>
      </c>
      <c r="AK45" s="62">
        <v>60</v>
      </c>
      <c r="AL45" s="53"/>
    </row>
    <row r="46" spans="1:38" ht="15" x14ac:dyDescent="0.2">
      <c r="A46" s="53" t="s">
        <v>8894</v>
      </c>
      <c r="B46" s="53" t="s">
        <v>8851</v>
      </c>
      <c r="C46" s="63">
        <v>2.62</v>
      </c>
      <c r="D46" s="63">
        <v>1.62</v>
      </c>
      <c r="E46" s="63">
        <v>3.62</v>
      </c>
      <c r="F46" s="62">
        <v>3</v>
      </c>
      <c r="G46" s="62">
        <v>7</v>
      </c>
      <c r="H46" s="62">
        <v>0</v>
      </c>
      <c r="I46" s="62">
        <v>0</v>
      </c>
      <c r="J46" s="62">
        <v>1</v>
      </c>
      <c r="K46" s="62">
        <v>7</v>
      </c>
      <c r="L46" s="62">
        <v>0</v>
      </c>
      <c r="M46" s="62">
        <v>0</v>
      </c>
      <c r="N46" s="62">
        <v>0</v>
      </c>
      <c r="O46" s="62">
        <v>0</v>
      </c>
      <c r="P46" s="62">
        <v>3</v>
      </c>
      <c r="Q46" s="62">
        <v>0</v>
      </c>
      <c r="R46" s="62">
        <v>0</v>
      </c>
      <c r="S46" s="62">
        <v>14</v>
      </c>
      <c r="T46" s="62">
        <v>4</v>
      </c>
      <c r="U46" s="62">
        <v>0</v>
      </c>
      <c r="V46" s="62">
        <v>1</v>
      </c>
      <c r="W46" s="62">
        <v>1</v>
      </c>
      <c r="X46" s="62">
        <v>6</v>
      </c>
      <c r="Y46" s="62">
        <v>3</v>
      </c>
      <c r="Z46" s="62">
        <v>3</v>
      </c>
      <c r="AA46" s="62">
        <v>3</v>
      </c>
      <c r="AB46" s="62">
        <v>4</v>
      </c>
      <c r="AC46" s="62">
        <v>2</v>
      </c>
      <c r="AD46" s="62">
        <v>4</v>
      </c>
      <c r="AE46" s="62">
        <v>2</v>
      </c>
      <c r="AF46" s="62">
        <v>17</v>
      </c>
      <c r="AG46" s="62">
        <f t="shared" si="4"/>
        <v>5</v>
      </c>
      <c r="AH46" s="62">
        <f t="shared" si="5"/>
        <v>12</v>
      </c>
      <c r="AI46" s="62">
        <v>68</v>
      </c>
      <c r="AJ46" s="62">
        <v>21</v>
      </c>
      <c r="AK46" s="62">
        <v>47</v>
      </c>
      <c r="AL46" s="53"/>
    </row>
    <row r="47" spans="1:38" ht="15" x14ac:dyDescent="0.2">
      <c r="A47" s="53" t="s">
        <v>8895</v>
      </c>
      <c r="B47" s="53" t="s">
        <v>8851</v>
      </c>
      <c r="C47" s="63">
        <v>3.12</v>
      </c>
      <c r="D47" s="63">
        <v>2.38</v>
      </c>
      <c r="E47" s="63">
        <v>3.85</v>
      </c>
      <c r="F47" s="62">
        <v>7</v>
      </c>
      <c r="G47" s="62">
        <v>4</v>
      </c>
      <c r="H47" s="62">
        <v>0</v>
      </c>
      <c r="I47" s="62">
        <v>0</v>
      </c>
      <c r="J47" s="62">
        <v>1</v>
      </c>
      <c r="K47" s="62">
        <v>8</v>
      </c>
      <c r="L47" s="62">
        <v>3</v>
      </c>
      <c r="M47" s="62">
        <v>3</v>
      </c>
      <c r="N47" s="62">
        <v>0</v>
      </c>
      <c r="O47" s="62">
        <v>0</v>
      </c>
      <c r="P47" s="62">
        <v>4</v>
      </c>
      <c r="Q47" s="62">
        <v>0</v>
      </c>
      <c r="R47" s="62">
        <v>1</v>
      </c>
      <c r="S47" s="62">
        <v>15</v>
      </c>
      <c r="T47" s="62">
        <v>4</v>
      </c>
      <c r="U47" s="62">
        <v>1</v>
      </c>
      <c r="V47" s="62">
        <v>2</v>
      </c>
      <c r="W47" s="62">
        <v>4</v>
      </c>
      <c r="X47" s="62">
        <v>4</v>
      </c>
      <c r="Y47" s="62">
        <v>1</v>
      </c>
      <c r="Z47" s="62">
        <v>5</v>
      </c>
      <c r="AA47" s="62">
        <v>1</v>
      </c>
      <c r="AB47" s="62">
        <v>2</v>
      </c>
      <c r="AC47" s="62">
        <v>2</v>
      </c>
      <c r="AD47" s="62">
        <v>4</v>
      </c>
      <c r="AE47" s="62">
        <v>5</v>
      </c>
      <c r="AF47" s="62">
        <v>21</v>
      </c>
      <c r="AG47" s="62">
        <f t="shared" si="4"/>
        <v>8</v>
      </c>
      <c r="AH47" s="62">
        <f t="shared" si="5"/>
        <v>13</v>
      </c>
      <c r="AI47" s="62">
        <v>81</v>
      </c>
      <c r="AJ47" s="62">
        <v>31</v>
      </c>
      <c r="AK47" s="62">
        <v>50</v>
      </c>
      <c r="AL47" s="53"/>
    </row>
    <row r="48" spans="1:38" ht="15" x14ac:dyDescent="0.2">
      <c r="A48" s="53" t="s">
        <v>8896</v>
      </c>
      <c r="B48" s="53" t="s">
        <v>8851</v>
      </c>
      <c r="C48" s="63">
        <v>3.35</v>
      </c>
      <c r="D48" s="63">
        <v>2.23</v>
      </c>
      <c r="E48" s="63">
        <v>4.46</v>
      </c>
      <c r="F48" s="62">
        <v>4</v>
      </c>
      <c r="G48" s="62">
        <v>3</v>
      </c>
      <c r="H48" s="62">
        <v>0</v>
      </c>
      <c r="I48" s="62">
        <v>0</v>
      </c>
      <c r="J48" s="62">
        <v>5</v>
      </c>
      <c r="K48" s="62">
        <v>9</v>
      </c>
      <c r="L48" s="62">
        <v>2</v>
      </c>
      <c r="M48" s="62">
        <v>2</v>
      </c>
      <c r="N48" s="62">
        <v>0</v>
      </c>
      <c r="O48" s="62">
        <v>0</v>
      </c>
      <c r="P48" s="62">
        <v>4</v>
      </c>
      <c r="Q48" s="62">
        <v>0</v>
      </c>
      <c r="R48" s="62">
        <v>0</v>
      </c>
      <c r="S48" s="62">
        <v>16</v>
      </c>
      <c r="T48" s="62">
        <v>5</v>
      </c>
      <c r="U48" s="62">
        <v>0</v>
      </c>
      <c r="V48" s="62">
        <v>2</v>
      </c>
      <c r="W48" s="62">
        <v>4</v>
      </c>
      <c r="X48" s="62">
        <v>6</v>
      </c>
      <c r="Y48" s="62">
        <v>2</v>
      </c>
      <c r="Z48" s="62">
        <v>6</v>
      </c>
      <c r="AA48" s="62">
        <v>1</v>
      </c>
      <c r="AB48" s="62">
        <v>3</v>
      </c>
      <c r="AC48" s="62">
        <v>2</v>
      </c>
      <c r="AD48" s="62">
        <v>6</v>
      </c>
      <c r="AE48" s="62">
        <v>5</v>
      </c>
      <c r="AF48" s="62">
        <v>19</v>
      </c>
      <c r="AG48" s="62">
        <f t="shared" si="4"/>
        <v>7</v>
      </c>
      <c r="AH48" s="62">
        <f t="shared" si="5"/>
        <v>12</v>
      </c>
      <c r="AI48" s="62">
        <v>87</v>
      </c>
      <c r="AJ48" s="62">
        <v>29</v>
      </c>
      <c r="AK48" s="62">
        <v>58</v>
      </c>
      <c r="AL48" s="53"/>
    </row>
    <row r="49" spans="1:38" ht="15" x14ac:dyDescent="0.2">
      <c r="A49" s="53" t="s">
        <v>8897</v>
      </c>
      <c r="B49" s="53" t="s">
        <v>8851</v>
      </c>
      <c r="C49" s="63">
        <v>3.88</v>
      </c>
      <c r="D49" s="63">
        <v>2.31</v>
      </c>
      <c r="E49" s="63">
        <v>5.46</v>
      </c>
      <c r="F49" s="62">
        <v>2</v>
      </c>
      <c r="G49" s="62">
        <v>7</v>
      </c>
      <c r="H49" s="62">
        <v>0</v>
      </c>
      <c r="I49" s="62">
        <v>0</v>
      </c>
      <c r="J49" s="62">
        <v>5</v>
      </c>
      <c r="K49" s="62">
        <v>10</v>
      </c>
      <c r="L49" s="62">
        <v>0</v>
      </c>
      <c r="M49" s="62">
        <v>2</v>
      </c>
      <c r="N49" s="62">
        <v>0</v>
      </c>
      <c r="O49" s="62">
        <v>0</v>
      </c>
      <c r="P49" s="62">
        <v>3</v>
      </c>
      <c r="Q49" s="62">
        <v>0</v>
      </c>
      <c r="R49" s="62">
        <v>1</v>
      </c>
      <c r="S49" s="62">
        <v>23</v>
      </c>
      <c r="T49" s="62">
        <v>3</v>
      </c>
      <c r="U49" s="62">
        <v>0</v>
      </c>
      <c r="V49" s="62">
        <v>2</v>
      </c>
      <c r="W49" s="62">
        <v>6</v>
      </c>
      <c r="X49" s="62">
        <v>6</v>
      </c>
      <c r="Y49" s="62">
        <v>2</v>
      </c>
      <c r="Z49" s="62">
        <v>10</v>
      </c>
      <c r="AA49" s="62">
        <v>1</v>
      </c>
      <c r="AB49" s="62">
        <v>4</v>
      </c>
      <c r="AC49" s="62">
        <v>3</v>
      </c>
      <c r="AD49" s="62">
        <v>6</v>
      </c>
      <c r="AE49" s="62">
        <v>5</v>
      </c>
      <c r="AF49" s="62">
        <v>19</v>
      </c>
      <c r="AG49" s="62">
        <f t="shared" si="4"/>
        <v>7</v>
      </c>
      <c r="AH49" s="62">
        <f t="shared" si="5"/>
        <v>12</v>
      </c>
      <c r="AI49" s="62">
        <v>101</v>
      </c>
      <c r="AJ49" s="62">
        <v>30</v>
      </c>
      <c r="AK49" s="62">
        <v>71</v>
      </c>
      <c r="AL49" s="53"/>
    </row>
    <row r="50" spans="1:38" ht="15" x14ac:dyDescent="0.2">
      <c r="A50" s="53" t="s">
        <v>8898</v>
      </c>
      <c r="B50" s="53" t="s">
        <v>8851</v>
      </c>
      <c r="C50" s="63">
        <v>4.04</v>
      </c>
      <c r="D50" s="63">
        <v>1.85</v>
      </c>
      <c r="E50" s="63">
        <v>6.23</v>
      </c>
      <c r="F50" s="62">
        <v>2</v>
      </c>
      <c r="G50" s="62">
        <v>3</v>
      </c>
      <c r="H50" s="62">
        <v>0</v>
      </c>
      <c r="I50" s="62">
        <v>0</v>
      </c>
      <c r="J50" s="62">
        <v>3</v>
      </c>
      <c r="K50" s="62">
        <v>10</v>
      </c>
      <c r="L50" s="62">
        <v>2</v>
      </c>
      <c r="M50" s="62">
        <v>0</v>
      </c>
      <c r="N50" s="62">
        <v>0</v>
      </c>
      <c r="O50" s="62">
        <v>0</v>
      </c>
      <c r="P50" s="62">
        <v>4</v>
      </c>
      <c r="Q50" s="62">
        <v>0</v>
      </c>
      <c r="R50" s="62">
        <v>0</v>
      </c>
      <c r="S50" s="62">
        <v>13</v>
      </c>
      <c r="T50" s="62">
        <v>7</v>
      </c>
      <c r="U50" s="62">
        <v>0</v>
      </c>
      <c r="V50" s="62">
        <v>2</v>
      </c>
      <c r="W50" s="62">
        <v>2</v>
      </c>
      <c r="X50" s="62">
        <v>5</v>
      </c>
      <c r="Y50" s="62">
        <v>29</v>
      </c>
      <c r="Z50" s="62">
        <v>6</v>
      </c>
      <c r="AA50" s="62">
        <v>1</v>
      </c>
      <c r="AB50" s="62">
        <v>3</v>
      </c>
      <c r="AC50" s="62">
        <v>2</v>
      </c>
      <c r="AD50" s="62">
        <v>6</v>
      </c>
      <c r="AE50" s="62">
        <v>5</v>
      </c>
      <c r="AF50" s="62">
        <v>18</v>
      </c>
      <c r="AG50" s="62">
        <f t="shared" si="4"/>
        <v>6</v>
      </c>
      <c r="AH50" s="62">
        <f t="shared" si="5"/>
        <v>12</v>
      </c>
      <c r="AI50" s="62">
        <v>105</v>
      </c>
      <c r="AJ50" s="62">
        <v>24</v>
      </c>
      <c r="AK50" s="62">
        <v>81</v>
      </c>
      <c r="AL50" s="53"/>
    </row>
    <row r="51" spans="1:38" ht="15" x14ac:dyDescent="0.2">
      <c r="A51" s="53" t="s">
        <v>8899</v>
      </c>
      <c r="B51" s="53" t="s">
        <v>8851</v>
      </c>
      <c r="C51" s="63">
        <v>2.73</v>
      </c>
      <c r="D51" s="63">
        <v>3</v>
      </c>
      <c r="E51" s="63">
        <v>2.46</v>
      </c>
      <c r="F51" s="62">
        <v>1</v>
      </c>
      <c r="G51" s="62">
        <v>9</v>
      </c>
      <c r="H51" s="62">
        <v>0</v>
      </c>
      <c r="I51" s="62">
        <v>0</v>
      </c>
      <c r="J51" s="62">
        <v>0</v>
      </c>
      <c r="K51" s="62">
        <v>8</v>
      </c>
      <c r="L51" s="62">
        <v>13</v>
      </c>
      <c r="M51" s="62">
        <v>0</v>
      </c>
      <c r="N51" s="62">
        <v>0</v>
      </c>
      <c r="O51" s="62">
        <v>0</v>
      </c>
      <c r="P51" s="62">
        <v>3</v>
      </c>
      <c r="Q51" s="62">
        <v>2</v>
      </c>
      <c r="R51" s="62">
        <v>3</v>
      </c>
      <c r="S51" s="62">
        <v>15</v>
      </c>
      <c r="T51" s="62">
        <v>0</v>
      </c>
      <c r="U51" s="62">
        <v>0</v>
      </c>
      <c r="V51" s="62">
        <v>0</v>
      </c>
      <c r="W51" s="62">
        <v>1</v>
      </c>
      <c r="X51" s="62">
        <v>3</v>
      </c>
      <c r="Y51" s="62">
        <v>1</v>
      </c>
      <c r="Z51" s="62">
        <v>2</v>
      </c>
      <c r="AA51" s="62">
        <v>0</v>
      </c>
      <c r="AB51" s="62">
        <v>1</v>
      </c>
      <c r="AC51" s="62">
        <v>0</v>
      </c>
      <c r="AD51" s="62">
        <v>6</v>
      </c>
      <c r="AE51" s="62">
        <v>3</v>
      </c>
      <c r="AF51" s="62">
        <v>15</v>
      </c>
      <c r="AG51" s="62">
        <f t="shared" si="4"/>
        <v>7</v>
      </c>
      <c r="AH51" s="62">
        <f t="shared" si="5"/>
        <v>8</v>
      </c>
      <c r="AI51" s="62">
        <v>71</v>
      </c>
      <c r="AJ51" s="62">
        <v>39</v>
      </c>
      <c r="AK51" s="62">
        <v>32</v>
      </c>
      <c r="AL51" s="53"/>
    </row>
    <row r="52" spans="1:38" ht="15" x14ac:dyDescent="0.2">
      <c r="A52" s="53" t="s">
        <v>8900</v>
      </c>
      <c r="B52" s="53" t="s">
        <v>8851</v>
      </c>
      <c r="C52" s="63">
        <v>3.31</v>
      </c>
      <c r="D52" s="63">
        <v>2.31</v>
      </c>
      <c r="E52" s="63">
        <v>4.3099999999999996</v>
      </c>
      <c r="F52" s="62">
        <v>4</v>
      </c>
      <c r="G52" s="62">
        <v>3</v>
      </c>
      <c r="H52" s="62">
        <v>0</v>
      </c>
      <c r="I52" s="62">
        <v>0</v>
      </c>
      <c r="J52" s="62">
        <v>4</v>
      </c>
      <c r="K52" s="62">
        <v>12</v>
      </c>
      <c r="L52" s="62">
        <v>1</v>
      </c>
      <c r="M52" s="62">
        <v>2</v>
      </c>
      <c r="N52" s="62">
        <v>0</v>
      </c>
      <c r="O52" s="62">
        <v>0</v>
      </c>
      <c r="P52" s="62">
        <v>3</v>
      </c>
      <c r="Q52" s="62">
        <v>0</v>
      </c>
      <c r="R52" s="62">
        <v>1</v>
      </c>
      <c r="S52" s="62">
        <v>19</v>
      </c>
      <c r="T52" s="62">
        <v>5</v>
      </c>
      <c r="U52" s="62">
        <v>0</v>
      </c>
      <c r="V52" s="62">
        <v>1</v>
      </c>
      <c r="W52" s="62">
        <v>4</v>
      </c>
      <c r="X52" s="62">
        <v>6</v>
      </c>
      <c r="Y52" s="62">
        <v>2</v>
      </c>
      <c r="Z52" s="62">
        <v>6</v>
      </c>
      <c r="AA52" s="62">
        <v>1</v>
      </c>
      <c r="AB52" s="62">
        <v>3</v>
      </c>
      <c r="AC52" s="62">
        <v>2</v>
      </c>
      <c r="AD52" s="62">
        <v>1</v>
      </c>
      <c r="AE52" s="62">
        <v>6</v>
      </c>
      <c r="AF52" s="62">
        <v>20</v>
      </c>
      <c r="AG52" s="62">
        <f t="shared" si="4"/>
        <v>8</v>
      </c>
      <c r="AH52" s="62">
        <f t="shared" si="5"/>
        <v>12</v>
      </c>
      <c r="AI52" s="62">
        <v>86</v>
      </c>
      <c r="AJ52" s="62">
        <v>30</v>
      </c>
      <c r="AK52" s="62">
        <v>56</v>
      </c>
      <c r="AL52" s="53"/>
    </row>
    <row r="53" spans="1:38" ht="15" x14ac:dyDescent="0.2">
      <c r="A53" s="53" t="s">
        <v>8901</v>
      </c>
      <c r="B53" s="53" t="s">
        <v>8851</v>
      </c>
      <c r="C53" s="63">
        <v>2.92</v>
      </c>
      <c r="D53" s="63">
        <v>1.85</v>
      </c>
      <c r="E53" s="63">
        <v>4</v>
      </c>
      <c r="F53" s="62">
        <v>1</v>
      </c>
      <c r="G53" s="62">
        <v>5</v>
      </c>
      <c r="H53" s="62">
        <v>0</v>
      </c>
      <c r="I53" s="62">
        <v>2</v>
      </c>
      <c r="J53" s="62">
        <v>2</v>
      </c>
      <c r="K53" s="62">
        <v>7</v>
      </c>
      <c r="L53" s="62">
        <v>2</v>
      </c>
      <c r="M53" s="62">
        <v>1</v>
      </c>
      <c r="N53" s="62">
        <v>0</v>
      </c>
      <c r="O53" s="62">
        <v>0</v>
      </c>
      <c r="P53" s="62">
        <v>4</v>
      </c>
      <c r="Q53" s="62">
        <v>0</v>
      </c>
      <c r="R53" s="62">
        <v>0</v>
      </c>
      <c r="S53" s="62">
        <v>19</v>
      </c>
      <c r="T53" s="62">
        <v>4</v>
      </c>
      <c r="U53" s="62">
        <v>0</v>
      </c>
      <c r="V53" s="62">
        <v>2</v>
      </c>
      <c r="W53" s="62">
        <v>7</v>
      </c>
      <c r="X53" s="62">
        <v>3</v>
      </c>
      <c r="Y53" s="62">
        <v>2</v>
      </c>
      <c r="Z53" s="62">
        <v>0</v>
      </c>
      <c r="AA53" s="62">
        <v>1</v>
      </c>
      <c r="AB53" s="62">
        <v>3</v>
      </c>
      <c r="AC53" s="62">
        <v>2</v>
      </c>
      <c r="AD53" s="62">
        <v>5</v>
      </c>
      <c r="AE53" s="62">
        <v>4</v>
      </c>
      <c r="AF53" s="62">
        <v>19</v>
      </c>
      <c r="AG53" s="62">
        <f t="shared" si="4"/>
        <v>8</v>
      </c>
      <c r="AH53" s="62">
        <f t="shared" si="5"/>
        <v>11</v>
      </c>
      <c r="AI53" s="62">
        <v>76</v>
      </c>
      <c r="AJ53" s="62">
        <v>24</v>
      </c>
      <c r="AK53" s="62">
        <v>52</v>
      </c>
      <c r="AL53" s="53"/>
    </row>
    <row r="54" spans="1:38" ht="15" x14ac:dyDescent="0.2">
      <c r="A54" s="53" t="s">
        <v>8902</v>
      </c>
      <c r="B54" s="53" t="s">
        <v>8851</v>
      </c>
      <c r="C54" s="63">
        <v>3.08</v>
      </c>
      <c r="D54" s="63">
        <v>1.69</v>
      </c>
      <c r="E54" s="63">
        <v>4.46</v>
      </c>
      <c r="F54" s="62">
        <v>2</v>
      </c>
      <c r="G54" s="62">
        <v>4</v>
      </c>
      <c r="H54" s="62">
        <v>0</v>
      </c>
      <c r="I54" s="62">
        <v>0</v>
      </c>
      <c r="J54" s="62">
        <v>1</v>
      </c>
      <c r="K54" s="62">
        <v>9</v>
      </c>
      <c r="L54" s="62">
        <v>2</v>
      </c>
      <c r="M54" s="62">
        <v>1</v>
      </c>
      <c r="N54" s="62">
        <v>0</v>
      </c>
      <c r="O54" s="62">
        <v>0</v>
      </c>
      <c r="P54" s="62">
        <v>3</v>
      </c>
      <c r="Q54" s="62">
        <v>0</v>
      </c>
      <c r="R54" s="62">
        <v>0</v>
      </c>
      <c r="S54" s="62">
        <v>21</v>
      </c>
      <c r="T54" s="62">
        <v>4</v>
      </c>
      <c r="U54" s="62">
        <v>0</v>
      </c>
      <c r="V54" s="62">
        <v>2</v>
      </c>
      <c r="W54" s="62">
        <v>2</v>
      </c>
      <c r="X54" s="62">
        <v>6</v>
      </c>
      <c r="Y54" s="62">
        <v>2</v>
      </c>
      <c r="Z54" s="62">
        <v>4</v>
      </c>
      <c r="AA54" s="62">
        <v>1</v>
      </c>
      <c r="AB54" s="62">
        <v>3</v>
      </c>
      <c r="AC54" s="62">
        <v>3</v>
      </c>
      <c r="AD54" s="62">
        <v>5</v>
      </c>
      <c r="AE54" s="62">
        <v>5</v>
      </c>
      <c r="AF54" s="62">
        <v>19</v>
      </c>
      <c r="AG54" s="62">
        <f t="shared" si="4"/>
        <v>7</v>
      </c>
      <c r="AH54" s="62">
        <f t="shared" si="5"/>
        <v>12</v>
      </c>
      <c r="AI54" s="62">
        <v>80</v>
      </c>
      <c r="AJ54" s="62">
        <v>22</v>
      </c>
      <c r="AK54" s="62">
        <v>58</v>
      </c>
      <c r="AL54" s="53"/>
    </row>
    <row r="55" spans="1:38" ht="15" x14ac:dyDescent="0.2">
      <c r="A55" s="53" t="s">
        <v>8903</v>
      </c>
      <c r="B55" s="53" t="s">
        <v>8851</v>
      </c>
      <c r="C55" s="63">
        <v>3.35</v>
      </c>
      <c r="D55" s="63">
        <v>1.62</v>
      </c>
      <c r="E55" s="63">
        <v>5.08</v>
      </c>
      <c r="F55" s="62">
        <v>3</v>
      </c>
      <c r="G55" s="62">
        <v>3</v>
      </c>
      <c r="H55" s="62">
        <v>0</v>
      </c>
      <c r="I55" s="62">
        <v>0</v>
      </c>
      <c r="J55" s="62">
        <v>1</v>
      </c>
      <c r="K55" s="62">
        <v>0</v>
      </c>
      <c r="L55" s="62">
        <v>1</v>
      </c>
      <c r="M55" s="62">
        <v>2</v>
      </c>
      <c r="N55" s="62">
        <v>3</v>
      </c>
      <c r="O55" s="62">
        <v>0</v>
      </c>
      <c r="P55" s="62">
        <v>3</v>
      </c>
      <c r="Q55" s="62">
        <v>4</v>
      </c>
      <c r="R55" s="62">
        <v>1</v>
      </c>
      <c r="S55" s="62">
        <v>21</v>
      </c>
      <c r="T55" s="62">
        <v>5</v>
      </c>
      <c r="U55" s="62">
        <v>0</v>
      </c>
      <c r="V55" s="62">
        <v>1</v>
      </c>
      <c r="W55" s="62">
        <v>8</v>
      </c>
      <c r="X55" s="62">
        <v>6</v>
      </c>
      <c r="Y55" s="62">
        <v>0</v>
      </c>
      <c r="Z55" s="62">
        <v>6</v>
      </c>
      <c r="AA55" s="62">
        <v>3</v>
      </c>
      <c r="AB55" s="62">
        <v>4</v>
      </c>
      <c r="AC55" s="62">
        <v>1</v>
      </c>
      <c r="AD55" s="62">
        <v>3</v>
      </c>
      <c r="AE55" s="62">
        <v>8</v>
      </c>
      <c r="AF55" s="62">
        <v>20</v>
      </c>
      <c r="AG55" s="62">
        <f t="shared" si="4"/>
        <v>9</v>
      </c>
      <c r="AH55" s="62">
        <f t="shared" si="5"/>
        <v>11</v>
      </c>
      <c r="AI55" s="62">
        <v>87</v>
      </c>
      <c r="AJ55" s="62">
        <v>21</v>
      </c>
      <c r="AK55" s="62">
        <v>66</v>
      </c>
      <c r="AL55" s="53"/>
    </row>
    <row r="56" spans="1:38" ht="15" x14ac:dyDescent="0.2">
      <c r="A56" s="53" t="s">
        <v>8904</v>
      </c>
      <c r="B56" s="53" t="s">
        <v>8851</v>
      </c>
      <c r="C56" s="63">
        <v>3.42</v>
      </c>
      <c r="D56" s="63">
        <v>2</v>
      </c>
      <c r="E56" s="63">
        <v>4.8499999999999996</v>
      </c>
      <c r="F56" s="62">
        <v>5</v>
      </c>
      <c r="G56" s="62">
        <v>5</v>
      </c>
      <c r="H56" s="62">
        <v>0</v>
      </c>
      <c r="I56" s="62">
        <v>0</v>
      </c>
      <c r="J56" s="62">
        <v>4</v>
      </c>
      <c r="K56" s="62">
        <v>7</v>
      </c>
      <c r="L56" s="62">
        <v>1</v>
      </c>
      <c r="M56" s="62">
        <v>1</v>
      </c>
      <c r="N56" s="62">
        <v>0</v>
      </c>
      <c r="O56" s="62">
        <v>0</v>
      </c>
      <c r="P56" s="62">
        <v>3</v>
      </c>
      <c r="Q56" s="62">
        <v>0</v>
      </c>
      <c r="R56" s="62">
        <v>0</v>
      </c>
      <c r="S56" s="62">
        <v>19</v>
      </c>
      <c r="T56" s="62">
        <v>4</v>
      </c>
      <c r="U56" s="62">
        <v>0</v>
      </c>
      <c r="V56" s="62">
        <v>2</v>
      </c>
      <c r="W56" s="62">
        <v>8</v>
      </c>
      <c r="X56" s="62">
        <v>5</v>
      </c>
      <c r="Y56" s="62">
        <v>1</v>
      </c>
      <c r="Z56" s="62">
        <v>2</v>
      </c>
      <c r="AA56" s="62">
        <v>2</v>
      </c>
      <c r="AB56" s="62">
        <v>12</v>
      </c>
      <c r="AC56" s="62">
        <v>2</v>
      </c>
      <c r="AD56" s="62">
        <v>1</v>
      </c>
      <c r="AE56" s="62">
        <v>5</v>
      </c>
      <c r="AF56" s="62">
        <v>19</v>
      </c>
      <c r="AG56" s="62">
        <f t="shared" si="4"/>
        <v>7</v>
      </c>
      <c r="AH56" s="62">
        <f t="shared" si="5"/>
        <v>12</v>
      </c>
      <c r="AI56" s="62">
        <v>89</v>
      </c>
      <c r="AJ56" s="62">
        <v>26</v>
      </c>
      <c r="AK56" s="62">
        <v>63</v>
      </c>
      <c r="AL56" s="53"/>
    </row>
    <row r="57" spans="1:38" ht="15" x14ac:dyDescent="0.2">
      <c r="A57" s="53" t="s">
        <v>8905</v>
      </c>
      <c r="B57" s="53" t="s">
        <v>8851</v>
      </c>
      <c r="C57" s="63">
        <v>2.69</v>
      </c>
      <c r="D57" s="63">
        <v>1.54</v>
      </c>
      <c r="E57" s="63">
        <v>3.85</v>
      </c>
      <c r="F57" s="62">
        <v>2</v>
      </c>
      <c r="G57" s="62">
        <v>4</v>
      </c>
      <c r="H57" s="62">
        <v>0</v>
      </c>
      <c r="I57" s="62">
        <v>0</v>
      </c>
      <c r="J57" s="62">
        <v>2</v>
      </c>
      <c r="K57" s="62">
        <v>6</v>
      </c>
      <c r="L57" s="62">
        <v>0</v>
      </c>
      <c r="M57" s="62">
        <v>1</v>
      </c>
      <c r="N57" s="62">
        <v>0</v>
      </c>
      <c r="O57" s="62">
        <v>0</v>
      </c>
      <c r="P57" s="62">
        <v>5</v>
      </c>
      <c r="Q57" s="62">
        <v>0</v>
      </c>
      <c r="R57" s="62">
        <v>0</v>
      </c>
      <c r="S57" s="62">
        <v>16</v>
      </c>
      <c r="T57" s="62">
        <v>4</v>
      </c>
      <c r="U57" s="62">
        <v>1</v>
      </c>
      <c r="V57" s="62">
        <v>2</v>
      </c>
      <c r="W57" s="62">
        <v>2</v>
      </c>
      <c r="X57" s="62">
        <v>8</v>
      </c>
      <c r="Y57" s="62">
        <v>1</v>
      </c>
      <c r="Z57" s="62">
        <v>2</v>
      </c>
      <c r="AA57" s="62">
        <v>3</v>
      </c>
      <c r="AB57" s="62">
        <v>2</v>
      </c>
      <c r="AC57" s="62">
        <v>0</v>
      </c>
      <c r="AD57" s="62">
        <v>6</v>
      </c>
      <c r="AE57" s="62">
        <v>3</v>
      </c>
      <c r="AF57" s="62">
        <v>18</v>
      </c>
      <c r="AG57" s="62">
        <f t="shared" si="4"/>
        <v>6</v>
      </c>
      <c r="AH57" s="62">
        <f t="shared" si="5"/>
        <v>12</v>
      </c>
      <c r="AI57" s="62">
        <v>70</v>
      </c>
      <c r="AJ57" s="62">
        <v>20</v>
      </c>
      <c r="AK57" s="62">
        <v>50</v>
      </c>
      <c r="AL57" s="53"/>
    </row>
    <row r="58" spans="1:38" ht="15" x14ac:dyDescent="0.2">
      <c r="A58" s="53" t="s">
        <v>8906</v>
      </c>
      <c r="B58" s="53" t="s">
        <v>8851</v>
      </c>
      <c r="C58" s="63">
        <v>2.69</v>
      </c>
      <c r="D58" s="63">
        <v>1.69</v>
      </c>
      <c r="E58" s="63">
        <v>3.69</v>
      </c>
      <c r="F58" s="62">
        <v>4</v>
      </c>
      <c r="G58" s="62">
        <v>4</v>
      </c>
      <c r="H58" s="62">
        <v>0</v>
      </c>
      <c r="I58" s="62">
        <v>0</v>
      </c>
      <c r="J58" s="62">
        <v>2</v>
      </c>
      <c r="K58" s="62">
        <v>0</v>
      </c>
      <c r="L58" s="62">
        <v>5</v>
      </c>
      <c r="M58" s="62">
        <v>1</v>
      </c>
      <c r="N58" s="62">
        <v>0</v>
      </c>
      <c r="O58" s="62">
        <v>0</v>
      </c>
      <c r="P58" s="62">
        <v>5</v>
      </c>
      <c r="Q58" s="62">
        <v>0</v>
      </c>
      <c r="R58" s="62">
        <v>1</v>
      </c>
      <c r="S58" s="62">
        <v>11</v>
      </c>
      <c r="T58" s="62">
        <v>3</v>
      </c>
      <c r="U58" s="62">
        <v>0</v>
      </c>
      <c r="V58" s="62">
        <v>0</v>
      </c>
      <c r="W58" s="62">
        <v>10</v>
      </c>
      <c r="X58" s="62">
        <v>5</v>
      </c>
      <c r="Y58" s="62">
        <v>1</v>
      </c>
      <c r="Z58" s="62">
        <v>3</v>
      </c>
      <c r="AA58" s="62">
        <v>1</v>
      </c>
      <c r="AB58" s="62">
        <v>2</v>
      </c>
      <c r="AC58" s="62">
        <v>2</v>
      </c>
      <c r="AD58" s="62">
        <v>5</v>
      </c>
      <c r="AE58" s="62">
        <v>5</v>
      </c>
      <c r="AF58" s="62">
        <v>18</v>
      </c>
      <c r="AG58" s="62">
        <f t="shared" si="4"/>
        <v>7</v>
      </c>
      <c r="AH58" s="62">
        <f t="shared" si="5"/>
        <v>11</v>
      </c>
      <c r="AI58" s="62">
        <v>70</v>
      </c>
      <c r="AJ58" s="62">
        <v>22</v>
      </c>
      <c r="AK58" s="62">
        <v>48</v>
      </c>
      <c r="AL58" s="53"/>
    </row>
    <row r="59" spans="1:38" ht="15" x14ac:dyDescent="0.2">
      <c r="A59" s="53" t="s">
        <v>8907</v>
      </c>
      <c r="B59" s="53" t="s">
        <v>8851</v>
      </c>
      <c r="C59" s="63">
        <v>2.77</v>
      </c>
      <c r="D59" s="63">
        <v>1.62</v>
      </c>
      <c r="E59" s="63">
        <v>3.92</v>
      </c>
      <c r="F59" s="62">
        <v>4</v>
      </c>
      <c r="G59" s="62">
        <v>2</v>
      </c>
      <c r="H59" s="62">
        <v>0</v>
      </c>
      <c r="I59" s="62">
        <v>0</v>
      </c>
      <c r="J59" s="62">
        <v>1</v>
      </c>
      <c r="K59" s="62">
        <v>8</v>
      </c>
      <c r="L59" s="62">
        <v>0</v>
      </c>
      <c r="M59" s="62">
        <v>1</v>
      </c>
      <c r="N59" s="62">
        <v>0</v>
      </c>
      <c r="O59" s="62">
        <v>0</v>
      </c>
      <c r="P59" s="62">
        <v>4</v>
      </c>
      <c r="Q59" s="62">
        <v>0</v>
      </c>
      <c r="R59" s="62">
        <v>1</v>
      </c>
      <c r="S59" s="62">
        <v>16</v>
      </c>
      <c r="T59" s="62">
        <v>5</v>
      </c>
      <c r="U59" s="62">
        <v>0</v>
      </c>
      <c r="V59" s="62">
        <v>1</v>
      </c>
      <c r="W59" s="62">
        <v>2</v>
      </c>
      <c r="X59" s="62">
        <v>5</v>
      </c>
      <c r="Y59" s="62">
        <v>2</v>
      </c>
      <c r="Z59" s="62">
        <v>6</v>
      </c>
      <c r="AA59" s="62">
        <v>1</v>
      </c>
      <c r="AB59" s="62">
        <v>7</v>
      </c>
      <c r="AC59" s="62">
        <v>2</v>
      </c>
      <c r="AD59" s="62">
        <v>0</v>
      </c>
      <c r="AE59" s="62">
        <v>4</v>
      </c>
      <c r="AF59" s="62">
        <v>18</v>
      </c>
      <c r="AG59" s="62">
        <f t="shared" si="4"/>
        <v>7</v>
      </c>
      <c r="AH59" s="62">
        <f t="shared" si="5"/>
        <v>11</v>
      </c>
      <c r="AI59" s="62">
        <v>72</v>
      </c>
      <c r="AJ59" s="62">
        <v>21</v>
      </c>
      <c r="AK59" s="62">
        <v>51</v>
      </c>
      <c r="AL59" s="53"/>
    </row>
    <row r="60" spans="1:38" ht="15" x14ac:dyDescent="0.2">
      <c r="A60" s="53" t="s">
        <v>8908</v>
      </c>
      <c r="B60" s="53" t="s">
        <v>8851</v>
      </c>
      <c r="C60" s="63">
        <v>5.96</v>
      </c>
      <c r="D60" s="63">
        <v>3.92</v>
      </c>
      <c r="E60" s="63">
        <v>8</v>
      </c>
      <c r="F60" s="62">
        <v>3</v>
      </c>
      <c r="G60" s="62">
        <v>3</v>
      </c>
      <c r="H60" s="62">
        <v>0</v>
      </c>
      <c r="I60" s="62">
        <v>0</v>
      </c>
      <c r="J60" s="62">
        <v>22</v>
      </c>
      <c r="K60" s="62">
        <v>6</v>
      </c>
      <c r="L60" s="62">
        <v>2</v>
      </c>
      <c r="M60" s="62">
        <v>1</v>
      </c>
      <c r="N60" s="62">
        <v>0</v>
      </c>
      <c r="O60" s="62">
        <v>9</v>
      </c>
      <c r="P60" s="62">
        <v>4</v>
      </c>
      <c r="Q60" s="62">
        <v>0</v>
      </c>
      <c r="R60" s="62">
        <v>1</v>
      </c>
      <c r="S60" s="62">
        <v>27</v>
      </c>
      <c r="T60" s="62">
        <v>4</v>
      </c>
      <c r="U60" s="62">
        <v>1</v>
      </c>
      <c r="V60" s="62">
        <v>2</v>
      </c>
      <c r="W60" s="62">
        <v>4</v>
      </c>
      <c r="X60" s="62">
        <v>7</v>
      </c>
      <c r="Y60" s="62">
        <v>9</v>
      </c>
      <c r="Z60" s="62">
        <v>34</v>
      </c>
      <c r="AA60" s="62">
        <v>3</v>
      </c>
      <c r="AB60" s="62">
        <v>4</v>
      </c>
      <c r="AC60" s="62">
        <v>3</v>
      </c>
      <c r="AD60" s="62">
        <v>1</v>
      </c>
      <c r="AE60" s="62">
        <v>5</v>
      </c>
      <c r="AF60" s="62">
        <v>22</v>
      </c>
      <c r="AG60" s="62">
        <f t="shared" si="4"/>
        <v>9</v>
      </c>
      <c r="AH60" s="62">
        <f t="shared" si="5"/>
        <v>13</v>
      </c>
      <c r="AI60" s="62">
        <v>155</v>
      </c>
      <c r="AJ60" s="62">
        <v>51</v>
      </c>
      <c r="AK60" s="62">
        <v>104</v>
      </c>
      <c r="AL60" s="53"/>
    </row>
    <row r="61" spans="1:38" ht="15" x14ac:dyDescent="0.2">
      <c r="A61" s="53" t="s">
        <v>8909</v>
      </c>
      <c r="B61" s="53" t="s">
        <v>8851</v>
      </c>
      <c r="C61" s="63">
        <v>4.5</v>
      </c>
      <c r="D61" s="63">
        <v>1.62</v>
      </c>
      <c r="E61" s="63">
        <v>7.38</v>
      </c>
      <c r="F61" s="62">
        <v>1</v>
      </c>
      <c r="G61" s="62">
        <v>4</v>
      </c>
      <c r="H61" s="62">
        <v>0</v>
      </c>
      <c r="I61" s="62">
        <v>0</v>
      </c>
      <c r="J61" s="62">
        <v>0</v>
      </c>
      <c r="K61" s="62">
        <v>7</v>
      </c>
      <c r="L61" s="62">
        <v>0</v>
      </c>
      <c r="M61" s="62">
        <v>0</v>
      </c>
      <c r="N61" s="62">
        <v>0</v>
      </c>
      <c r="O61" s="62">
        <v>0</v>
      </c>
      <c r="P61" s="62">
        <v>3</v>
      </c>
      <c r="Q61" s="62">
        <v>2</v>
      </c>
      <c r="R61" s="62">
        <v>4</v>
      </c>
      <c r="S61" s="62">
        <v>12</v>
      </c>
      <c r="T61" s="62">
        <v>3</v>
      </c>
      <c r="U61" s="62">
        <v>0</v>
      </c>
      <c r="V61" s="62">
        <v>1</v>
      </c>
      <c r="W61" s="62">
        <v>57</v>
      </c>
      <c r="X61" s="62">
        <v>3</v>
      </c>
      <c r="Y61" s="62">
        <v>1</v>
      </c>
      <c r="Z61" s="62">
        <v>5</v>
      </c>
      <c r="AA61" s="62">
        <v>2</v>
      </c>
      <c r="AB61" s="62">
        <v>2</v>
      </c>
      <c r="AC61" s="62">
        <v>1</v>
      </c>
      <c r="AD61" s="62">
        <v>4</v>
      </c>
      <c r="AE61" s="62">
        <v>5</v>
      </c>
      <c r="AF61" s="62">
        <v>18</v>
      </c>
      <c r="AG61" s="62">
        <f t="shared" si="4"/>
        <v>6</v>
      </c>
      <c r="AH61" s="62">
        <f t="shared" si="5"/>
        <v>12</v>
      </c>
      <c r="AI61" s="62">
        <v>117</v>
      </c>
      <c r="AJ61" s="62">
        <v>21</v>
      </c>
      <c r="AK61" s="62">
        <v>96</v>
      </c>
      <c r="AL61" s="53"/>
    </row>
    <row r="62" spans="1:38" ht="15" x14ac:dyDescent="0.2">
      <c r="A62" s="53" t="s">
        <v>8910</v>
      </c>
      <c r="B62" s="53" t="s">
        <v>8851</v>
      </c>
      <c r="C62" s="63">
        <v>2.81</v>
      </c>
      <c r="D62" s="63">
        <v>1.23</v>
      </c>
      <c r="E62" s="63">
        <v>4.38</v>
      </c>
      <c r="F62" s="62">
        <v>0</v>
      </c>
      <c r="G62" s="62">
        <v>4</v>
      </c>
      <c r="H62" s="62">
        <v>0</v>
      </c>
      <c r="I62" s="62">
        <v>0</v>
      </c>
      <c r="J62" s="62">
        <v>0</v>
      </c>
      <c r="K62" s="62">
        <v>8</v>
      </c>
      <c r="L62" s="62">
        <v>1</v>
      </c>
      <c r="M62" s="62">
        <v>1</v>
      </c>
      <c r="N62" s="62">
        <v>0</v>
      </c>
      <c r="O62" s="62">
        <v>0</v>
      </c>
      <c r="P62" s="62">
        <v>2</v>
      </c>
      <c r="Q62" s="62">
        <v>0</v>
      </c>
      <c r="R62" s="62">
        <v>0</v>
      </c>
      <c r="S62" s="62">
        <v>22</v>
      </c>
      <c r="T62" s="62">
        <v>4</v>
      </c>
      <c r="U62" s="62">
        <v>1</v>
      </c>
      <c r="V62" s="62">
        <v>1</v>
      </c>
      <c r="W62" s="62">
        <v>2</v>
      </c>
      <c r="X62" s="62">
        <v>7</v>
      </c>
      <c r="Y62" s="62">
        <v>1</v>
      </c>
      <c r="Z62" s="62">
        <v>2</v>
      </c>
      <c r="AA62" s="62">
        <v>1</v>
      </c>
      <c r="AB62" s="62">
        <v>6</v>
      </c>
      <c r="AC62" s="62">
        <v>2</v>
      </c>
      <c r="AD62" s="62">
        <v>5</v>
      </c>
      <c r="AE62" s="62">
        <v>3</v>
      </c>
      <c r="AF62" s="62">
        <v>18</v>
      </c>
      <c r="AG62" s="62">
        <f t="shared" si="4"/>
        <v>5</v>
      </c>
      <c r="AH62" s="62">
        <f t="shared" si="5"/>
        <v>13</v>
      </c>
      <c r="AI62" s="62">
        <v>73</v>
      </c>
      <c r="AJ62" s="62">
        <v>16</v>
      </c>
      <c r="AK62" s="62">
        <v>57</v>
      </c>
      <c r="AL62" s="53"/>
    </row>
    <row r="63" spans="1:38" ht="15" x14ac:dyDescent="0.2">
      <c r="A63" s="53" t="s">
        <v>8911</v>
      </c>
      <c r="B63" s="53" t="s">
        <v>8851</v>
      </c>
      <c r="C63" s="63">
        <v>3.08</v>
      </c>
      <c r="D63" s="63">
        <v>1.85</v>
      </c>
      <c r="E63" s="63">
        <v>4.3099999999999996</v>
      </c>
      <c r="F63" s="62">
        <v>3</v>
      </c>
      <c r="G63" s="62">
        <v>2</v>
      </c>
      <c r="H63" s="62">
        <v>0</v>
      </c>
      <c r="I63" s="62">
        <v>0</v>
      </c>
      <c r="J63" s="62">
        <v>4</v>
      </c>
      <c r="K63" s="62">
        <v>7</v>
      </c>
      <c r="L63" s="62">
        <v>1</v>
      </c>
      <c r="M63" s="62">
        <v>1</v>
      </c>
      <c r="N63" s="62">
        <v>0</v>
      </c>
      <c r="O63" s="62">
        <v>0</v>
      </c>
      <c r="P63" s="62">
        <v>5</v>
      </c>
      <c r="Q63" s="62">
        <v>0</v>
      </c>
      <c r="R63" s="62">
        <v>1</v>
      </c>
      <c r="S63" s="62">
        <v>12</v>
      </c>
      <c r="T63" s="62">
        <v>2</v>
      </c>
      <c r="U63" s="62">
        <v>0</v>
      </c>
      <c r="V63" s="62">
        <v>2</v>
      </c>
      <c r="W63" s="62">
        <v>4</v>
      </c>
      <c r="X63" s="62">
        <v>6</v>
      </c>
      <c r="Y63" s="62">
        <v>3</v>
      </c>
      <c r="Z63" s="62">
        <v>7</v>
      </c>
      <c r="AA63" s="62">
        <v>3</v>
      </c>
      <c r="AB63" s="62">
        <v>3</v>
      </c>
      <c r="AC63" s="62">
        <v>3</v>
      </c>
      <c r="AD63" s="62">
        <v>5</v>
      </c>
      <c r="AE63" s="62">
        <v>6</v>
      </c>
      <c r="AF63" s="62">
        <v>20</v>
      </c>
      <c r="AG63" s="62">
        <f t="shared" si="4"/>
        <v>8</v>
      </c>
      <c r="AH63" s="62">
        <f t="shared" si="5"/>
        <v>12</v>
      </c>
      <c r="AI63" s="62">
        <v>80</v>
      </c>
      <c r="AJ63" s="62">
        <v>24</v>
      </c>
      <c r="AK63" s="62">
        <v>56</v>
      </c>
      <c r="AL63" s="53"/>
    </row>
    <row r="64" spans="1:38" ht="15" x14ac:dyDescent="0.2">
      <c r="A64" s="53" t="s">
        <v>8912</v>
      </c>
      <c r="B64" s="53" t="s">
        <v>8851</v>
      </c>
      <c r="C64" s="63">
        <v>5.65</v>
      </c>
      <c r="D64" s="63">
        <v>2.77</v>
      </c>
      <c r="E64" s="63">
        <v>8.5399999999999991</v>
      </c>
      <c r="F64" s="62">
        <v>2</v>
      </c>
      <c r="G64" s="62">
        <v>3</v>
      </c>
      <c r="H64" s="62">
        <v>0</v>
      </c>
      <c r="I64" s="62">
        <v>0</v>
      </c>
      <c r="J64" s="62">
        <v>12</v>
      </c>
      <c r="K64" s="62">
        <v>10</v>
      </c>
      <c r="L64" s="62">
        <v>2</v>
      </c>
      <c r="M64" s="62">
        <v>1</v>
      </c>
      <c r="N64" s="62">
        <v>1</v>
      </c>
      <c r="O64" s="62">
        <v>0</v>
      </c>
      <c r="P64" s="62">
        <v>4</v>
      </c>
      <c r="Q64" s="62">
        <v>0</v>
      </c>
      <c r="R64" s="62">
        <v>1</v>
      </c>
      <c r="S64" s="62">
        <v>16</v>
      </c>
      <c r="T64" s="62">
        <v>5</v>
      </c>
      <c r="U64" s="62">
        <v>0</v>
      </c>
      <c r="V64" s="62">
        <v>3</v>
      </c>
      <c r="W64" s="62">
        <v>8</v>
      </c>
      <c r="X64" s="62">
        <v>8</v>
      </c>
      <c r="Y64" s="62">
        <v>2</v>
      </c>
      <c r="Z64" s="62">
        <v>20</v>
      </c>
      <c r="AA64" s="62">
        <v>32</v>
      </c>
      <c r="AB64" s="62">
        <v>3</v>
      </c>
      <c r="AC64" s="62">
        <v>4</v>
      </c>
      <c r="AD64" s="62">
        <v>3</v>
      </c>
      <c r="AE64" s="62">
        <v>7</v>
      </c>
      <c r="AF64" s="62">
        <v>21</v>
      </c>
      <c r="AG64" s="62">
        <f t="shared" si="4"/>
        <v>9</v>
      </c>
      <c r="AH64" s="62">
        <f t="shared" si="5"/>
        <v>12</v>
      </c>
      <c r="AI64" s="62">
        <v>147</v>
      </c>
      <c r="AJ64" s="62">
        <v>36</v>
      </c>
      <c r="AK64" s="62">
        <v>111</v>
      </c>
      <c r="AL64" s="53"/>
    </row>
    <row r="65" spans="1:38" ht="15" x14ac:dyDescent="0.2">
      <c r="A65" s="53" t="s">
        <v>8913</v>
      </c>
      <c r="B65" s="53" t="s">
        <v>8851</v>
      </c>
      <c r="C65" s="63">
        <v>3.96</v>
      </c>
      <c r="D65" s="63">
        <v>2.54</v>
      </c>
      <c r="E65" s="63">
        <v>5.38</v>
      </c>
      <c r="F65" s="62">
        <v>6</v>
      </c>
      <c r="G65" s="62">
        <v>4</v>
      </c>
      <c r="H65" s="62">
        <v>0</v>
      </c>
      <c r="I65" s="62">
        <v>0</v>
      </c>
      <c r="J65" s="62">
        <v>3</v>
      </c>
      <c r="K65" s="62">
        <v>8</v>
      </c>
      <c r="L65" s="62">
        <v>0</v>
      </c>
      <c r="M65" s="62">
        <v>3</v>
      </c>
      <c r="N65" s="62">
        <v>0</v>
      </c>
      <c r="O65" s="62">
        <v>0</v>
      </c>
      <c r="P65" s="62">
        <v>4</v>
      </c>
      <c r="Q65" s="62">
        <v>4</v>
      </c>
      <c r="R65" s="62">
        <v>1</v>
      </c>
      <c r="S65" s="62">
        <v>17</v>
      </c>
      <c r="T65" s="62">
        <v>4</v>
      </c>
      <c r="U65" s="62">
        <v>0</v>
      </c>
      <c r="V65" s="62">
        <v>7</v>
      </c>
      <c r="W65" s="62">
        <v>9</v>
      </c>
      <c r="X65" s="62">
        <v>9</v>
      </c>
      <c r="Y65" s="62">
        <v>1</v>
      </c>
      <c r="Z65" s="62">
        <v>4</v>
      </c>
      <c r="AA65" s="62">
        <v>3</v>
      </c>
      <c r="AB65" s="62">
        <v>3</v>
      </c>
      <c r="AC65" s="62">
        <v>2</v>
      </c>
      <c r="AD65" s="62">
        <v>4</v>
      </c>
      <c r="AE65" s="62">
        <v>7</v>
      </c>
      <c r="AF65" s="62">
        <v>20</v>
      </c>
      <c r="AG65" s="62">
        <f t="shared" si="4"/>
        <v>8</v>
      </c>
      <c r="AH65" s="62">
        <f t="shared" si="5"/>
        <v>12</v>
      </c>
      <c r="AI65" s="62">
        <v>103</v>
      </c>
      <c r="AJ65" s="62">
        <v>33</v>
      </c>
      <c r="AK65" s="62">
        <v>70</v>
      </c>
      <c r="AL65" s="53"/>
    </row>
    <row r="66" spans="1:38" ht="15" x14ac:dyDescent="0.2">
      <c r="A66" s="53" t="s">
        <v>8914</v>
      </c>
      <c r="B66" s="53" t="s">
        <v>8851</v>
      </c>
      <c r="C66" s="63">
        <v>2.65</v>
      </c>
      <c r="D66" s="63">
        <v>1.85</v>
      </c>
      <c r="E66" s="63">
        <v>3.46</v>
      </c>
      <c r="F66" s="62">
        <v>8</v>
      </c>
      <c r="G66" s="62">
        <v>5</v>
      </c>
      <c r="H66" s="62">
        <v>0</v>
      </c>
      <c r="I66" s="62">
        <v>0</v>
      </c>
      <c r="J66" s="62">
        <v>2</v>
      </c>
      <c r="K66" s="62">
        <v>2</v>
      </c>
      <c r="L66" s="62">
        <v>0</v>
      </c>
      <c r="M66" s="62">
        <v>2</v>
      </c>
      <c r="N66" s="62">
        <v>0</v>
      </c>
      <c r="O66" s="62">
        <v>0</v>
      </c>
      <c r="P66" s="62">
        <v>4</v>
      </c>
      <c r="Q66" s="62">
        <v>0</v>
      </c>
      <c r="R66" s="62">
        <v>1</v>
      </c>
      <c r="S66" s="62">
        <v>12</v>
      </c>
      <c r="T66" s="62">
        <v>3</v>
      </c>
      <c r="U66" s="62">
        <v>1</v>
      </c>
      <c r="V66" s="62">
        <v>0</v>
      </c>
      <c r="W66" s="62">
        <v>4</v>
      </c>
      <c r="X66" s="62">
        <v>5</v>
      </c>
      <c r="Y66" s="62">
        <v>3</v>
      </c>
      <c r="Z66" s="62">
        <v>2</v>
      </c>
      <c r="AA66" s="62">
        <v>1</v>
      </c>
      <c r="AB66" s="62">
        <v>3</v>
      </c>
      <c r="AC66" s="62">
        <v>2</v>
      </c>
      <c r="AD66" s="62">
        <v>5</v>
      </c>
      <c r="AE66" s="62">
        <v>4</v>
      </c>
      <c r="AF66" s="62">
        <v>19</v>
      </c>
      <c r="AG66" s="62">
        <f t="shared" si="4"/>
        <v>7</v>
      </c>
      <c r="AH66" s="62">
        <f t="shared" si="5"/>
        <v>12</v>
      </c>
      <c r="AI66" s="62">
        <v>69</v>
      </c>
      <c r="AJ66" s="62">
        <v>24</v>
      </c>
      <c r="AK66" s="62">
        <v>45</v>
      </c>
      <c r="AL66" s="53"/>
    </row>
    <row r="67" spans="1:38" ht="15" x14ac:dyDescent="0.2">
      <c r="A67" s="53" t="s">
        <v>8915</v>
      </c>
      <c r="B67" s="53" t="s">
        <v>8851</v>
      </c>
      <c r="C67" s="63">
        <v>2.85</v>
      </c>
      <c r="D67" s="63">
        <v>1.23</v>
      </c>
      <c r="E67" s="63">
        <v>4.46</v>
      </c>
      <c r="F67" s="62">
        <v>2</v>
      </c>
      <c r="G67" s="62">
        <v>3</v>
      </c>
      <c r="H67" s="62">
        <v>0</v>
      </c>
      <c r="I67" s="62">
        <v>0</v>
      </c>
      <c r="J67" s="62">
        <v>2</v>
      </c>
      <c r="K67" s="62">
        <v>2</v>
      </c>
      <c r="L67" s="62">
        <v>0</v>
      </c>
      <c r="M67" s="62">
        <v>1</v>
      </c>
      <c r="N67" s="62">
        <v>0</v>
      </c>
      <c r="O67" s="62">
        <v>0</v>
      </c>
      <c r="P67" s="62">
        <v>5</v>
      </c>
      <c r="Q67" s="62">
        <v>0</v>
      </c>
      <c r="R67" s="62">
        <v>1</v>
      </c>
      <c r="S67" s="62">
        <v>11</v>
      </c>
      <c r="T67" s="62">
        <v>1</v>
      </c>
      <c r="U67" s="62">
        <v>0</v>
      </c>
      <c r="V67" s="62">
        <v>2</v>
      </c>
      <c r="W67" s="62">
        <v>7</v>
      </c>
      <c r="X67" s="62">
        <v>9</v>
      </c>
      <c r="Y67" s="62">
        <v>1</v>
      </c>
      <c r="Z67" s="62">
        <v>6</v>
      </c>
      <c r="AA67" s="62">
        <v>1</v>
      </c>
      <c r="AB67" s="62">
        <v>8</v>
      </c>
      <c r="AC67" s="62">
        <v>2</v>
      </c>
      <c r="AD67" s="62">
        <v>5</v>
      </c>
      <c r="AE67" s="62">
        <v>5</v>
      </c>
      <c r="AF67" s="62">
        <v>19</v>
      </c>
      <c r="AG67" s="62">
        <f t="shared" si="4"/>
        <v>7</v>
      </c>
      <c r="AH67" s="62">
        <f t="shared" si="5"/>
        <v>12</v>
      </c>
      <c r="AI67" s="62">
        <v>74</v>
      </c>
      <c r="AJ67" s="62">
        <v>16</v>
      </c>
      <c r="AK67" s="62">
        <v>58</v>
      </c>
      <c r="AL67" s="53"/>
    </row>
    <row r="68" spans="1:38" ht="15" x14ac:dyDescent="0.2">
      <c r="A68" s="53" t="s">
        <v>8916</v>
      </c>
      <c r="B68" s="53" t="s">
        <v>8851</v>
      </c>
      <c r="C68" s="63">
        <v>3.04</v>
      </c>
      <c r="D68" s="63">
        <v>2.31</v>
      </c>
      <c r="E68" s="63">
        <v>3.77</v>
      </c>
      <c r="F68" s="62">
        <v>8</v>
      </c>
      <c r="G68" s="62">
        <v>6</v>
      </c>
      <c r="H68" s="62">
        <v>0</v>
      </c>
      <c r="I68" s="62">
        <v>0</v>
      </c>
      <c r="J68" s="62">
        <v>2</v>
      </c>
      <c r="K68" s="62">
        <v>8</v>
      </c>
      <c r="L68" s="62">
        <v>1</v>
      </c>
      <c r="M68" s="62">
        <v>2</v>
      </c>
      <c r="N68" s="62">
        <v>0</v>
      </c>
      <c r="O68" s="62">
        <v>0</v>
      </c>
      <c r="P68" s="62">
        <v>3</v>
      </c>
      <c r="Q68" s="62">
        <v>0</v>
      </c>
      <c r="R68" s="62">
        <v>0</v>
      </c>
      <c r="S68" s="62">
        <v>16</v>
      </c>
      <c r="T68" s="62">
        <v>2</v>
      </c>
      <c r="U68" s="62">
        <v>0</v>
      </c>
      <c r="V68" s="62">
        <v>1</v>
      </c>
      <c r="W68" s="62">
        <v>4</v>
      </c>
      <c r="X68" s="62">
        <v>4</v>
      </c>
      <c r="Y68" s="62">
        <v>2</v>
      </c>
      <c r="Z68" s="62">
        <v>3</v>
      </c>
      <c r="AA68" s="62">
        <v>2</v>
      </c>
      <c r="AB68" s="62">
        <v>3</v>
      </c>
      <c r="AC68" s="62">
        <v>2</v>
      </c>
      <c r="AD68" s="62">
        <v>5</v>
      </c>
      <c r="AE68" s="62">
        <v>5</v>
      </c>
      <c r="AF68" s="62">
        <v>19</v>
      </c>
      <c r="AG68" s="62">
        <f t="shared" si="4"/>
        <v>7</v>
      </c>
      <c r="AH68" s="62">
        <f t="shared" si="5"/>
        <v>12</v>
      </c>
      <c r="AI68" s="62">
        <v>79</v>
      </c>
      <c r="AJ68" s="62">
        <v>30</v>
      </c>
      <c r="AK68" s="62">
        <v>49</v>
      </c>
      <c r="AL68" s="53"/>
    </row>
    <row r="69" spans="1:38" ht="15" x14ac:dyDescent="0.2">
      <c r="A69" s="53" t="s">
        <v>8917</v>
      </c>
      <c r="B69" s="53" t="s">
        <v>8851</v>
      </c>
      <c r="C69" s="63">
        <v>3.81</v>
      </c>
      <c r="D69" s="63">
        <v>2.15</v>
      </c>
      <c r="E69" s="63">
        <v>5.46</v>
      </c>
      <c r="F69" s="62">
        <v>6</v>
      </c>
      <c r="G69" s="62">
        <v>3</v>
      </c>
      <c r="H69" s="62">
        <v>0</v>
      </c>
      <c r="I69" s="62">
        <v>0</v>
      </c>
      <c r="J69" s="62">
        <v>4</v>
      </c>
      <c r="K69" s="62">
        <v>8</v>
      </c>
      <c r="L69" s="62">
        <v>1</v>
      </c>
      <c r="M69" s="62">
        <v>1</v>
      </c>
      <c r="N69" s="62">
        <v>0</v>
      </c>
      <c r="O69" s="62">
        <v>0</v>
      </c>
      <c r="P69" s="62">
        <v>4</v>
      </c>
      <c r="Q69" s="62">
        <v>0</v>
      </c>
      <c r="R69" s="62">
        <v>1</v>
      </c>
      <c r="S69" s="62">
        <v>12</v>
      </c>
      <c r="T69" s="62">
        <v>4</v>
      </c>
      <c r="U69" s="62">
        <v>1</v>
      </c>
      <c r="V69" s="62">
        <v>3</v>
      </c>
      <c r="W69" s="62">
        <v>6</v>
      </c>
      <c r="X69" s="62">
        <v>5</v>
      </c>
      <c r="Y69" s="62">
        <v>3</v>
      </c>
      <c r="Z69" s="62">
        <v>6</v>
      </c>
      <c r="AA69" s="62">
        <v>4</v>
      </c>
      <c r="AB69" s="62">
        <v>15</v>
      </c>
      <c r="AC69" s="62">
        <v>3</v>
      </c>
      <c r="AD69" s="62">
        <v>4</v>
      </c>
      <c r="AE69" s="62">
        <v>5</v>
      </c>
      <c r="AF69" s="62">
        <v>21</v>
      </c>
      <c r="AG69" s="62">
        <f t="shared" si="4"/>
        <v>8</v>
      </c>
      <c r="AH69" s="62">
        <f t="shared" si="5"/>
        <v>13</v>
      </c>
      <c r="AI69" s="62">
        <v>99</v>
      </c>
      <c r="AJ69" s="62">
        <v>28</v>
      </c>
      <c r="AK69" s="62">
        <v>71</v>
      </c>
      <c r="AL69" s="53"/>
    </row>
    <row r="70" spans="1:38" ht="15" x14ac:dyDescent="0.2">
      <c r="A70" s="53" t="s">
        <v>60</v>
      </c>
      <c r="B70" s="53" t="s">
        <v>8851</v>
      </c>
      <c r="C70" s="63">
        <v>1.1200000000000001</v>
      </c>
      <c r="D70" s="63">
        <v>0.69</v>
      </c>
      <c r="E70" s="63">
        <v>1.54</v>
      </c>
      <c r="F70" s="62">
        <v>3</v>
      </c>
      <c r="G70" s="62">
        <v>1</v>
      </c>
      <c r="H70" s="62">
        <v>0</v>
      </c>
      <c r="I70" s="62">
        <v>0</v>
      </c>
      <c r="J70" s="62">
        <v>0</v>
      </c>
      <c r="K70" s="62">
        <v>2</v>
      </c>
      <c r="L70" s="62">
        <v>0</v>
      </c>
      <c r="M70" s="62">
        <v>1</v>
      </c>
      <c r="N70" s="62">
        <v>0</v>
      </c>
      <c r="O70" s="62">
        <v>0</v>
      </c>
      <c r="P70" s="62">
        <v>2</v>
      </c>
      <c r="Q70" s="62">
        <v>0</v>
      </c>
      <c r="R70" s="62">
        <v>0</v>
      </c>
      <c r="S70" s="62">
        <v>7</v>
      </c>
      <c r="T70" s="62">
        <v>1</v>
      </c>
      <c r="U70" s="62">
        <v>0</v>
      </c>
      <c r="V70" s="62">
        <v>0</v>
      </c>
      <c r="W70" s="62">
        <v>2</v>
      </c>
      <c r="X70" s="62">
        <v>0</v>
      </c>
      <c r="Y70" s="62">
        <v>2</v>
      </c>
      <c r="Z70" s="62">
        <v>2</v>
      </c>
      <c r="AA70" s="62">
        <v>1</v>
      </c>
      <c r="AB70" s="62">
        <v>4</v>
      </c>
      <c r="AC70" s="62">
        <v>1</v>
      </c>
      <c r="AD70" s="62">
        <v>0</v>
      </c>
      <c r="AE70" s="62">
        <v>0</v>
      </c>
      <c r="AF70" s="62">
        <v>13</v>
      </c>
      <c r="AG70" s="62">
        <f t="shared" si="4"/>
        <v>5</v>
      </c>
      <c r="AH70" s="62">
        <f t="shared" si="5"/>
        <v>8</v>
      </c>
      <c r="AI70" s="62">
        <v>29</v>
      </c>
      <c r="AJ70" s="62">
        <v>9</v>
      </c>
      <c r="AK70" s="62">
        <v>20</v>
      </c>
      <c r="AL70" s="53"/>
    </row>
    <row r="71" spans="1:38" ht="15" x14ac:dyDescent="0.2">
      <c r="A71" s="53" t="s">
        <v>8918</v>
      </c>
      <c r="B71" s="53" t="s">
        <v>8851</v>
      </c>
      <c r="C71" s="63">
        <v>2.19</v>
      </c>
      <c r="D71" s="63">
        <v>1.62</v>
      </c>
      <c r="E71" s="63">
        <v>2.77</v>
      </c>
      <c r="F71" s="62">
        <v>3</v>
      </c>
      <c r="G71" s="62">
        <v>4</v>
      </c>
      <c r="H71" s="62">
        <v>0</v>
      </c>
      <c r="I71" s="62">
        <v>0</v>
      </c>
      <c r="J71" s="62">
        <v>1</v>
      </c>
      <c r="K71" s="62">
        <v>8</v>
      </c>
      <c r="L71" s="62">
        <v>0</v>
      </c>
      <c r="M71" s="62">
        <v>1</v>
      </c>
      <c r="N71" s="62">
        <v>0</v>
      </c>
      <c r="O71" s="62">
        <v>1</v>
      </c>
      <c r="P71" s="62">
        <v>3</v>
      </c>
      <c r="Q71" s="62">
        <v>0</v>
      </c>
      <c r="R71" s="62">
        <v>0</v>
      </c>
      <c r="S71" s="62">
        <v>11</v>
      </c>
      <c r="T71" s="62">
        <v>2</v>
      </c>
      <c r="U71" s="62">
        <v>0</v>
      </c>
      <c r="V71" s="62">
        <v>1</v>
      </c>
      <c r="W71" s="62">
        <v>3</v>
      </c>
      <c r="X71" s="62">
        <v>3</v>
      </c>
      <c r="Y71" s="62">
        <v>2</v>
      </c>
      <c r="Z71" s="62">
        <v>4</v>
      </c>
      <c r="AA71" s="62">
        <v>1</v>
      </c>
      <c r="AB71" s="62">
        <v>2</v>
      </c>
      <c r="AC71" s="62">
        <v>0</v>
      </c>
      <c r="AD71" s="62">
        <v>3</v>
      </c>
      <c r="AE71" s="62">
        <v>4</v>
      </c>
      <c r="AF71" s="62">
        <v>18</v>
      </c>
      <c r="AG71" s="62">
        <f t="shared" si="4"/>
        <v>7</v>
      </c>
      <c r="AH71" s="62">
        <f t="shared" si="5"/>
        <v>11</v>
      </c>
      <c r="AI71" s="62">
        <v>57</v>
      </c>
      <c r="AJ71" s="62">
        <v>21</v>
      </c>
      <c r="AK71" s="62">
        <v>36</v>
      </c>
      <c r="AL71" s="53"/>
    </row>
    <row r="72" spans="1:38" ht="15" x14ac:dyDescent="0.2">
      <c r="A72" s="53" t="s">
        <v>150</v>
      </c>
      <c r="B72" s="53" t="s">
        <v>8851</v>
      </c>
      <c r="C72" s="63">
        <v>2.19</v>
      </c>
      <c r="D72" s="63">
        <v>1.31</v>
      </c>
      <c r="E72" s="63">
        <v>3.08</v>
      </c>
      <c r="F72" s="62">
        <v>2</v>
      </c>
      <c r="G72" s="62">
        <v>5</v>
      </c>
      <c r="H72" s="62">
        <v>0</v>
      </c>
      <c r="I72" s="62">
        <v>0</v>
      </c>
      <c r="J72" s="62">
        <v>1</v>
      </c>
      <c r="K72" s="62">
        <v>6</v>
      </c>
      <c r="L72" s="62">
        <v>0</v>
      </c>
      <c r="M72" s="62">
        <v>0</v>
      </c>
      <c r="N72" s="62">
        <v>0</v>
      </c>
      <c r="O72" s="62">
        <v>0</v>
      </c>
      <c r="P72" s="62">
        <v>3</v>
      </c>
      <c r="Q72" s="62">
        <v>0</v>
      </c>
      <c r="R72" s="62">
        <v>0</v>
      </c>
      <c r="S72" s="62">
        <v>11</v>
      </c>
      <c r="T72" s="62">
        <v>3</v>
      </c>
      <c r="U72" s="62">
        <v>0</v>
      </c>
      <c r="V72" s="62">
        <v>0</v>
      </c>
      <c r="W72" s="62">
        <v>11</v>
      </c>
      <c r="X72" s="62">
        <v>1</v>
      </c>
      <c r="Y72" s="62">
        <v>1</v>
      </c>
      <c r="Z72" s="62">
        <v>3</v>
      </c>
      <c r="AA72" s="62">
        <v>3</v>
      </c>
      <c r="AB72" s="62">
        <v>1</v>
      </c>
      <c r="AC72" s="62">
        <v>1</v>
      </c>
      <c r="AD72" s="62">
        <v>1</v>
      </c>
      <c r="AE72" s="62">
        <v>4</v>
      </c>
      <c r="AF72" s="62">
        <v>16</v>
      </c>
      <c r="AG72" s="62">
        <f t="shared" si="4"/>
        <v>5</v>
      </c>
      <c r="AH72" s="62">
        <f t="shared" si="5"/>
        <v>11</v>
      </c>
      <c r="AI72" s="62">
        <v>57</v>
      </c>
      <c r="AJ72" s="62">
        <v>17</v>
      </c>
      <c r="AK72" s="62">
        <v>40</v>
      </c>
      <c r="AL72" s="53"/>
    </row>
    <row r="73" spans="1:38" ht="15" x14ac:dyDescent="0.2">
      <c r="A73" s="53" t="s">
        <v>213</v>
      </c>
      <c r="B73" s="53" t="s">
        <v>8851</v>
      </c>
      <c r="C73" s="63">
        <v>0.88</v>
      </c>
      <c r="D73" s="63">
        <v>0.38</v>
      </c>
      <c r="E73" s="63">
        <v>1.38</v>
      </c>
      <c r="F73" s="62">
        <v>1</v>
      </c>
      <c r="G73" s="62">
        <v>0</v>
      </c>
      <c r="H73" s="62">
        <v>0</v>
      </c>
      <c r="I73" s="62">
        <v>0</v>
      </c>
      <c r="J73" s="62">
        <v>0</v>
      </c>
      <c r="K73" s="62">
        <v>2</v>
      </c>
      <c r="L73" s="62">
        <v>0</v>
      </c>
      <c r="M73" s="62">
        <v>1</v>
      </c>
      <c r="N73" s="62">
        <v>0</v>
      </c>
      <c r="O73" s="62">
        <v>0</v>
      </c>
      <c r="P73" s="62">
        <v>1</v>
      </c>
      <c r="Q73" s="62">
        <v>0</v>
      </c>
      <c r="R73" s="62">
        <v>0</v>
      </c>
      <c r="S73" s="62">
        <v>3</v>
      </c>
      <c r="T73" s="62">
        <v>2</v>
      </c>
      <c r="U73" s="62">
        <v>0</v>
      </c>
      <c r="V73" s="62">
        <v>1</v>
      </c>
      <c r="W73" s="62">
        <v>3</v>
      </c>
      <c r="X73" s="62">
        <v>1</v>
      </c>
      <c r="Y73" s="62">
        <v>1</v>
      </c>
      <c r="Z73" s="62">
        <v>2</v>
      </c>
      <c r="AA73" s="62">
        <v>0</v>
      </c>
      <c r="AB73" s="62">
        <v>1</v>
      </c>
      <c r="AC73" s="62">
        <v>1</v>
      </c>
      <c r="AD73" s="62">
        <v>1</v>
      </c>
      <c r="AE73" s="62">
        <v>2</v>
      </c>
      <c r="AF73" s="62">
        <v>15</v>
      </c>
      <c r="AG73" s="62">
        <f t="shared" si="4"/>
        <v>4</v>
      </c>
      <c r="AH73" s="62">
        <f t="shared" si="5"/>
        <v>11</v>
      </c>
      <c r="AI73" s="62">
        <v>23</v>
      </c>
      <c r="AJ73" s="62">
        <v>5</v>
      </c>
      <c r="AK73" s="62">
        <v>18</v>
      </c>
      <c r="AL73" s="53"/>
    </row>
    <row r="74" spans="1:38" ht="15" x14ac:dyDescent="0.2">
      <c r="A74" s="53" t="s">
        <v>8919</v>
      </c>
      <c r="B74" s="53" t="s">
        <v>8851</v>
      </c>
      <c r="C74" s="63">
        <v>2.04</v>
      </c>
      <c r="D74" s="63">
        <v>1.54</v>
      </c>
      <c r="E74" s="63">
        <v>2.54</v>
      </c>
      <c r="F74" s="62">
        <v>2</v>
      </c>
      <c r="G74" s="62">
        <v>6</v>
      </c>
      <c r="H74" s="62">
        <v>0</v>
      </c>
      <c r="I74" s="62">
        <v>0</v>
      </c>
      <c r="J74" s="62">
        <v>1</v>
      </c>
      <c r="K74" s="62">
        <v>6</v>
      </c>
      <c r="L74" s="62">
        <v>1</v>
      </c>
      <c r="M74" s="62">
        <v>1</v>
      </c>
      <c r="N74" s="62">
        <v>0</v>
      </c>
      <c r="O74" s="62">
        <v>0</v>
      </c>
      <c r="P74" s="62">
        <v>3</v>
      </c>
      <c r="Q74" s="62">
        <v>0</v>
      </c>
      <c r="R74" s="62">
        <v>0</v>
      </c>
      <c r="S74" s="62">
        <v>9</v>
      </c>
      <c r="T74" s="62">
        <v>4</v>
      </c>
      <c r="U74" s="62">
        <v>0</v>
      </c>
      <c r="V74" s="62">
        <v>1</v>
      </c>
      <c r="W74" s="62">
        <v>2</v>
      </c>
      <c r="X74" s="62">
        <v>4</v>
      </c>
      <c r="Y74" s="62">
        <v>0</v>
      </c>
      <c r="Z74" s="62">
        <v>3</v>
      </c>
      <c r="AA74" s="62">
        <v>2</v>
      </c>
      <c r="AB74" s="62">
        <v>2</v>
      </c>
      <c r="AC74" s="62">
        <v>1</v>
      </c>
      <c r="AD74" s="62">
        <v>1</v>
      </c>
      <c r="AE74" s="62">
        <v>4</v>
      </c>
      <c r="AF74" s="62">
        <v>18</v>
      </c>
      <c r="AG74" s="62">
        <f t="shared" si="4"/>
        <v>7</v>
      </c>
      <c r="AH74" s="62">
        <f t="shared" si="5"/>
        <v>11</v>
      </c>
      <c r="AI74" s="62">
        <v>53</v>
      </c>
      <c r="AJ74" s="62">
        <v>20</v>
      </c>
      <c r="AK74" s="62">
        <v>33</v>
      </c>
      <c r="AL74" s="53"/>
    </row>
    <row r="75" spans="1:38" ht="15" x14ac:dyDescent="0.2">
      <c r="A75" s="53" t="s">
        <v>8920</v>
      </c>
      <c r="B75" s="53" t="s">
        <v>8851</v>
      </c>
      <c r="C75" s="63">
        <v>5.85</v>
      </c>
      <c r="D75" s="63">
        <v>2.15</v>
      </c>
      <c r="E75" s="63">
        <v>9.5399999999999991</v>
      </c>
      <c r="F75" s="62">
        <v>1</v>
      </c>
      <c r="G75" s="62">
        <v>6</v>
      </c>
      <c r="H75" s="62">
        <v>0</v>
      </c>
      <c r="I75" s="62">
        <v>0</v>
      </c>
      <c r="J75" s="62">
        <v>1</v>
      </c>
      <c r="K75" s="62">
        <v>6</v>
      </c>
      <c r="L75" s="62">
        <v>1</v>
      </c>
      <c r="M75" s="62">
        <v>1</v>
      </c>
      <c r="N75" s="62">
        <v>0</v>
      </c>
      <c r="O75" s="62">
        <v>8</v>
      </c>
      <c r="P75" s="62">
        <v>4</v>
      </c>
      <c r="Q75" s="62">
        <v>0</v>
      </c>
      <c r="R75" s="62">
        <v>0</v>
      </c>
      <c r="S75" s="62">
        <v>10</v>
      </c>
      <c r="T75" s="62">
        <v>3</v>
      </c>
      <c r="U75" s="62">
        <v>0</v>
      </c>
      <c r="V75" s="62">
        <v>2</v>
      </c>
      <c r="W75" s="62">
        <v>2</v>
      </c>
      <c r="X75" s="62">
        <v>3</v>
      </c>
      <c r="Y75" s="62">
        <v>0</v>
      </c>
      <c r="Z75" s="62">
        <v>96</v>
      </c>
      <c r="AA75" s="62">
        <v>0</v>
      </c>
      <c r="AB75" s="62">
        <v>1</v>
      </c>
      <c r="AC75" s="62">
        <v>1</v>
      </c>
      <c r="AD75" s="62">
        <v>4</v>
      </c>
      <c r="AE75" s="62">
        <v>2</v>
      </c>
      <c r="AF75" s="62">
        <v>18</v>
      </c>
      <c r="AG75" s="62">
        <f t="shared" si="4"/>
        <v>8</v>
      </c>
      <c r="AH75" s="62">
        <f t="shared" si="5"/>
        <v>10</v>
      </c>
      <c r="AI75" s="62">
        <v>152</v>
      </c>
      <c r="AJ75" s="62">
        <v>28</v>
      </c>
      <c r="AK75" s="62">
        <v>124</v>
      </c>
      <c r="AL75" s="53"/>
    </row>
    <row r="76" spans="1:38" ht="15" x14ac:dyDescent="0.2">
      <c r="A76" s="53" t="s">
        <v>8921</v>
      </c>
      <c r="B76" s="53" t="s">
        <v>8851</v>
      </c>
      <c r="C76" s="63">
        <v>1.35</v>
      </c>
      <c r="D76" s="63">
        <v>0.85</v>
      </c>
      <c r="E76" s="63">
        <v>1.85</v>
      </c>
      <c r="F76" s="62">
        <v>1</v>
      </c>
      <c r="G76" s="62">
        <v>3</v>
      </c>
      <c r="H76" s="62">
        <v>0</v>
      </c>
      <c r="I76" s="62">
        <v>0</v>
      </c>
      <c r="J76" s="62">
        <v>1</v>
      </c>
      <c r="K76" s="62">
        <v>1</v>
      </c>
      <c r="L76" s="62">
        <v>0</v>
      </c>
      <c r="M76" s="62">
        <v>1</v>
      </c>
      <c r="N76" s="62">
        <v>0</v>
      </c>
      <c r="O76" s="62">
        <v>0</v>
      </c>
      <c r="P76" s="62">
        <v>4</v>
      </c>
      <c r="Q76" s="62">
        <v>0</v>
      </c>
      <c r="R76" s="62">
        <v>0</v>
      </c>
      <c r="S76" s="62">
        <v>5</v>
      </c>
      <c r="T76" s="62">
        <v>5</v>
      </c>
      <c r="U76" s="62">
        <v>0</v>
      </c>
      <c r="V76" s="62">
        <v>0</v>
      </c>
      <c r="W76" s="62">
        <v>2</v>
      </c>
      <c r="X76" s="62">
        <v>2</v>
      </c>
      <c r="Y76" s="62">
        <v>0</v>
      </c>
      <c r="Z76" s="62">
        <v>2</v>
      </c>
      <c r="AA76" s="62">
        <v>0</v>
      </c>
      <c r="AB76" s="62">
        <v>3</v>
      </c>
      <c r="AC76" s="62">
        <v>1</v>
      </c>
      <c r="AD76" s="62">
        <v>0</v>
      </c>
      <c r="AE76" s="62">
        <v>4</v>
      </c>
      <c r="AF76" s="62">
        <v>14</v>
      </c>
      <c r="AG76" s="62">
        <f t="shared" si="4"/>
        <v>6</v>
      </c>
      <c r="AH76" s="62">
        <f t="shared" si="5"/>
        <v>8</v>
      </c>
      <c r="AI76" s="62">
        <v>35</v>
      </c>
      <c r="AJ76" s="62">
        <v>11</v>
      </c>
      <c r="AK76" s="62">
        <v>24</v>
      </c>
      <c r="AL76" s="53"/>
    </row>
    <row r="77" spans="1:38" ht="15" x14ac:dyDescent="0.2">
      <c r="A77" s="53" t="s">
        <v>8922</v>
      </c>
      <c r="B77" s="53" t="s">
        <v>8851</v>
      </c>
      <c r="C77" s="63">
        <v>2.12</v>
      </c>
      <c r="D77" s="63">
        <v>2</v>
      </c>
      <c r="E77" s="63">
        <v>2.23</v>
      </c>
      <c r="F77" s="62">
        <v>5</v>
      </c>
      <c r="G77" s="62">
        <v>3</v>
      </c>
      <c r="H77" s="62">
        <v>0</v>
      </c>
      <c r="I77" s="62">
        <v>0</v>
      </c>
      <c r="J77" s="62">
        <v>10</v>
      </c>
      <c r="K77" s="62">
        <v>4</v>
      </c>
      <c r="L77" s="62">
        <v>0</v>
      </c>
      <c r="M77" s="62">
        <v>0</v>
      </c>
      <c r="N77" s="62">
        <v>0</v>
      </c>
      <c r="O77" s="62">
        <v>0</v>
      </c>
      <c r="P77" s="62">
        <v>4</v>
      </c>
      <c r="Q77" s="62">
        <v>0</v>
      </c>
      <c r="R77" s="62">
        <v>0</v>
      </c>
      <c r="S77" s="62">
        <v>9</v>
      </c>
      <c r="T77" s="62">
        <v>2</v>
      </c>
      <c r="U77" s="62">
        <v>0</v>
      </c>
      <c r="V77" s="62">
        <v>1</v>
      </c>
      <c r="W77" s="62">
        <v>3</v>
      </c>
      <c r="X77" s="62">
        <v>3</v>
      </c>
      <c r="Y77" s="62">
        <v>2</v>
      </c>
      <c r="Z77" s="62">
        <v>1</v>
      </c>
      <c r="AA77" s="62">
        <v>1</v>
      </c>
      <c r="AB77" s="62">
        <v>4</v>
      </c>
      <c r="AC77" s="62">
        <v>1</v>
      </c>
      <c r="AD77" s="62">
        <v>1</v>
      </c>
      <c r="AE77" s="62">
        <v>1</v>
      </c>
      <c r="AF77" s="62">
        <v>17</v>
      </c>
      <c r="AG77" s="62">
        <f t="shared" si="4"/>
        <v>5</v>
      </c>
      <c r="AH77" s="62">
        <f t="shared" si="5"/>
        <v>12</v>
      </c>
      <c r="AI77" s="62">
        <v>55</v>
      </c>
      <c r="AJ77" s="62">
        <v>26</v>
      </c>
      <c r="AK77" s="62">
        <v>29</v>
      </c>
      <c r="AL77" s="53"/>
    </row>
    <row r="78" spans="1:38" ht="15" x14ac:dyDescent="0.2">
      <c r="A78" s="53" t="s">
        <v>8923</v>
      </c>
      <c r="B78" s="53" t="s">
        <v>8851</v>
      </c>
      <c r="C78" s="63">
        <v>3.92</v>
      </c>
      <c r="D78" s="63">
        <v>2.62</v>
      </c>
      <c r="E78" s="63">
        <v>5.23</v>
      </c>
      <c r="F78" s="62">
        <v>14</v>
      </c>
      <c r="G78" s="62">
        <v>5</v>
      </c>
      <c r="H78" s="62">
        <v>0</v>
      </c>
      <c r="I78" s="62">
        <v>0</v>
      </c>
      <c r="J78" s="62">
        <v>4</v>
      </c>
      <c r="K78" s="62">
        <v>6</v>
      </c>
      <c r="L78" s="62">
        <v>1</v>
      </c>
      <c r="M78" s="62">
        <v>0</v>
      </c>
      <c r="N78" s="62">
        <v>0</v>
      </c>
      <c r="O78" s="62">
        <v>0</v>
      </c>
      <c r="P78" s="62">
        <v>4</v>
      </c>
      <c r="Q78" s="62">
        <v>0</v>
      </c>
      <c r="R78" s="62">
        <v>0</v>
      </c>
      <c r="S78" s="62">
        <v>13</v>
      </c>
      <c r="T78" s="62">
        <v>3</v>
      </c>
      <c r="U78" s="62">
        <v>0</v>
      </c>
      <c r="V78" s="62">
        <v>2</v>
      </c>
      <c r="W78" s="62">
        <v>7</v>
      </c>
      <c r="X78" s="62">
        <v>7</v>
      </c>
      <c r="Y78" s="62">
        <v>1</v>
      </c>
      <c r="Z78" s="62">
        <v>15</v>
      </c>
      <c r="AA78" s="62">
        <v>1</v>
      </c>
      <c r="AB78" s="62">
        <v>7</v>
      </c>
      <c r="AC78" s="62">
        <v>2</v>
      </c>
      <c r="AD78" s="62">
        <v>4</v>
      </c>
      <c r="AE78" s="62">
        <v>6</v>
      </c>
      <c r="AF78" s="62">
        <v>18</v>
      </c>
      <c r="AG78" s="62">
        <f t="shared" si="4"/>
        <v>6</v>
      </c>
      <c r="AH78" s="62">
        <f t="shared" si="5"/>
        <v>12</v>
      </c>
      <c r="AI78" s="62">
        <v>102</v>
      </c>
      <c r="AJ78" s="62">
        <v>34</v>
      </c>
      <c r="AK78" s="62">
        <v>68</v>
      </c>
      <c r="AL78" s="53"/>
    </row>
    <row r="79" spans="1:38" ht="15" x14ac:dyDescent="0.2">
      <c r="A79" s="53" t="s">
        <v>8924</v>
      </c>
      <c r="B79" s="53" t="s">
        <v>8851</v>
      </c>
      <c r="C79" s="63">
        <v>2.62</v>
      </c>
      <c r="D79" s="63">
        <v>1.62</v>
      </c>
      <c r="E79" s="63">
        <v>3.62</v>
      </c>
      <c r="F79" s="62">
        <v>5</v>
      </c>
      <c r="G79" s="62">
        <v>4</v>
      </c>
      <c r="H79" s="62">
        <v>0</v>
      </c>
      <c r="I79" s="62">
        <v>0</v>
      </c>
      <c r="J79" s="62">
        <v>1</v>
      </c>
      <c r="K79" s="62">
        <v>6</v>
      </c>
      <c r="L79" s="62">
        <v>1</v>
      </c>
      <c r="M79" s="62">
        <v>1</v>
      </c>
      <c r="N79" s="62">
        <v>0</v>
      </c>
      <c r="O79" s="62">
        <v>0</v>
      </c>
      <c r="P79" s="62">
        <v>3</v>
      </c>
      <c r="Q79" s="62">
        <v>0</v>
      </c>
      <c r="R79" s="62">
        <v>0</v>
      </c>
      <c r="S79" s="62">
        <v>15</v>
      </c>
      <c r="T79" s="62">
        <v>5</v>
      </c>
      <c r="U79" s="62">
        <v>1</v>
      </c>
      <c r="V79" s="62">
        <v>2</v>
      </c>
      <c r="W79" s="62">
        <v>2</v>
      </c>
      <c r="X79" s="62">
        <v>6</v>
      </c>
      <c r="Y79" s="62">
        <v>1</v>
      </c>
      <c r="Z79" s="62">
        <v>4</v>
      </c>
      <c r="AA79" s="62">
        <v>1</v>
      </c>
      <c r="AB79" s="62">
        <v>2</v>
      </c>
      <c r="AC79" s="62">
        <v>2</v>
      </c>
      <c r="AD79" s="62">
        <v>4</v>
      </c>
      <c r="AE79" s="62">
        <v>2</v>
      </c>
      <c r="AF79" s="62">
        <v>20</v>
      </c>
      <c r="AG79" s="62">
        <f t="shared" si="4"/>
        <v>7</v>
      </c>
      <c r="AH79" s="62">
        <f t="shared" si="5"/>
        <v>13</v>
      </c>
      <c r="AI79" s="62">
        <v>68</v>
      </c>
      <c r="AJ79" s="62">
        <v>21</v>
      </c>
      <c r="AK79" s="62">
        <v>47</v>
      </c>
      <c r="AL79" s="53"/>
    </row>
    <row r="80" spans="1:38" ht="15" x14ac:dyDescent="0.2">
      <c r="A80" s="53" t="s">
        <v>8925</v>
      </c>
      <c r="B80" s="53" t="s">
        <v>8851</v>
      </c>
      <c r="C80" s="63">
        <v>0.54</v>
      </c>
      <c r="D80" s="63">
        <v>0.15</v>
      </c>
      <c r="E80" s="63">
        <v>0.92</v>
      </c>
      <c r="F80" s="62">
        <v>2</v>
      </c>
      <c r="G80" s="62">
        <v>0</v>
      </c>
      <c r="H80" s="62">
        <v>0</v>
      </c>
      <c r="I80" s="62">
        <v>0</v>
      </c>
      <c r="J80" s="62">
        <v>0</v>
      </c>
      <c r="K80" s="62">
        <v>0</v>
      </c>
      <c r="L80" s="62">
        <v>0</v>
      </c>
      <c r="M80" s="62">
        <v>0</v>
      </c>
      <c r="N80" s="62">
        <v>0</v>
      </c>
      <c r="O80" s="62">
        <v>0</v>
      </c>
      <c r="P80" s="62">
        <v>0</v>
      </c>
      <c r="Q80" s="62">
        <v>0</v>
      </c>
      <c r="R80" s="62">
        <v>0</v>
      </c>
      <c r="S80" s="62">
        <v>2</v>
      </c>
      <c r="T80" s="62">
        <v>1</v>
      </c>
      <c r="U80" s="62">
        <v>0</v>
      </c>
      <c r="V80" s="62">
        <v>0</v>
      </c>
      <c r="W80" s="62">
        <v>2</v>
      </c>
      <c r="X80" s="62">
        <v>1</v>
      </c>
      <c r="Y80" s="62">
        <v>1</v>
      </c>
      <c r="Z80" s="62">
        <v>0</v>
      </c>
      <c r="AA80" s="62">
        <v>0</v>
      </c>
      <c r="AB80" s="62">
        <v>2</v>
      </c>
      <c r="AC80" s="62">
        <v>1</v>
      </c>
      <c r="AD80" s="62">
        <v>0</v>
      </c>
      <c r="AE80" s="62">
        <v>2</v>
      </c>
      <c r="AF80" s="62">
        <v>9</v>
      </c>
      <c r="AG80" s="62">
        <f t="shared" si="4"/>
        <v>1</v>
      </c>
      <c r="AH80" s="62">
        <f t="shared" si="5"/>
        <v>8</v>
      </c>
      <c r="AI80" s="62">
        <v>14</v>
      </c>
      <c r="AJ80" s="62">
        <v>2</v>
      </c>
      <c r="AK80" s="62">
        <v>12</v>
      </c>
      <c r="AL80" s="53"/>
    </row>
    <row r="81" spans="1:38" ht="15" x14ac:dyDescent="0.2">
      <c r="A81" s="53" t="s">
        <v>8926</v>
      </c>
      <c r="B81" s="53" t="s">
        <v>8851</v>
      </c>
      <c r="C81" s="63">
        <v>3.81</v>
      </c>
      <c r="D81" s="63">
        <v>1.38</v>
      </c>
      <c r="E81" s="63">
        <v>6.23</v>
      </c>
      <c r="F81" s="62">
        <v>0</v>
      </c>
      <c r="G81" s="62">
        <v>7</v>
      </c>
      <c r="H81" s="62">
        <v>0</v>
      </c>
      <c r="I81" s="62">
        <v>0</v>
      </c>
      <c r="J81" s="62">
        <v>0</v>
      </c>
      <c r="K81" s="62">
        <v>5</v>
      </c>
      <c r="L81" s="62">
        <v>1</v>
      </c>
      <c r="M81" s="62">
        <v>1</v>
      </c>
      <c r="N81" s="62">
        <v>0</v>
      </c>
      <c r="O81" s="62">
        <v>0</v>
      </c>
      <c r="P81" s="62">
        <v>4</v>
      </c>
      <c r="Q81" s="62">
        <v>0</v>
      </c>
      <c r="R81" s="62">
        <v>0</v>
      </c>
      <c r="S81" s="62">
        <v>14</v>
      </c>
      <c r="T81" s="62">
        <v>6</v>
      </c>
      <c r="U81" s="62">
        <v>0</v>
      </c>
      <c r="V81" s="62">
        <v>2</v>
      </c>
      <c r="W81" s="62">
        <v>2</v>
      </c>
      <c r="X81" s="62">
        <v>28</v>
      </c>
      <c r="Y81" s="62">
        <v>1</v>
      </c>
      <c r="Z81" s="62">
        <v>5</v>
      </c>
      <c r="AA81" s="62">
        <v>13</v>
      </c>
      <c r="AB81" s="62">
        <v>5</v>
      </c>
      <c r="AC81" s="62">
        <v>1</v>
      </c>
      <c r="AD81" s="62">
        <v>0</v>
      </c>
      <c r="AE81" s="62">
        <v>4</v>
      </c>
      <c r="AF81" s="62">
        <v>16</v>
      </c>
      <c r="AG81" s="62">
        <f t="shared" si="4"/>
        <v>5</v>
      </c>
      <c r="AH81" s="62">
        <f t="shared" si="5"/>
        <v>11</v>
      </c>
      <c r="AI81" s="62">
        <v>99</v>
      </c>
      <c r="AJ81" s="62">
        <v>18</v>
      </c>
      <c r="AK81" s="62">
        <v>81</v>
      </c>
      <c r="AL81" s="53"/>
    </row>
    <row r="82" spans="1:38" ht="15" x14ac:dyDescent="0.2">
      <c r="A82" s="53" t="s">
        <v>8927</v>
      </c>
      <c r="B82" s="53" t="s">
        <v>8851</v>
      </c>
      <c r="C82" s="63">
        <v>1.5</v>
      </c>
      <c r="D82" s="63">
        <v>0.77</v>
      </c>
      <c r="E82" s="63">
        <v>2.23</v>
      </c>
      <c r="F82" s="62">
        <v>2</v>
      </c>
      <c r="G82" s="62">
        <v>0</v>
      </c>
      <c r="H82" s="62">
        <v>0</v>
      </c>
      <c r="I82" s="62">
        <v>0</v>
      </c>
      <c r="J82" s="62">
        <v>0</v>
      </c>
      <c r="K82" s="62">
        <v>2</v>
      </c>
      <c r="L82" s="62">
        <v>0</v>
      </c>
      <c r="M82" s="62">
        <v>0</v>
      </c>
      <c r="N82" s="62">
        <v>0</v>
      </c>
      <c r="O82" s="62">
        <v>0</v>
      </c>
      <c r="P82" s="62">
        <v>0</v>
      </c>
      <c r="Q82" s="62">
        <v>6</v>
      </c>
      <c r="R82" s="62">
        <v>0</v>
      </c>
      <c r="S82" s="62">
        <v>6</v>
      </c>
      <c r="T82" s="62">
        <v>5</v>
      </c>
      <c r="U82" s="62">
        <v>0</v>
      </c>
      <c r="V82" s="62">
        <v>0</v>
      </c>
      <c r="W82" s="62">
        <v>2</v>
      </c>
      <c r="X82" s="62">
        <v>3</v>
      </c>
      <c r="Y82" s="62">
        <v>1</v>
      </c>
      <c r="Z82" s="62">
        <v>1</v>
      </c>
      <c r="AA82" s="62">
        <v>2</v>
      </c>
      <c r="AB82" s="62">
        <v>3</v>
      </c>
      <c r="AC82" s="62">
        <v>1</v>
      </c>
      <c r="AD82" s="62">
        <v>0</v>
      </c>
      <c r="AE82" s="62">
        <v>5</v>
      </c>
      <c r="AF82" s="62">
        <v>13</v>
      </c>
      <c r="AG82" s="62">
        <f t="shared" si="4"/>
        <v>3</v>
      </c>
      <c r="AH82" s="62">
        <f t="shared" si="5"/>
        <v>10</v>
      </c>
      <c r="AI82" s="62">
        <v>39</v>
      </c>
      <c r="AJ82" s="62">
        <v>10</v>
      </c>
      <c r="AK82" s="62">
        <v>29</v>
      </c>
      <c r="AL82" s="53"/>
    </row>
    <row r="83" spans="1:38" ht="15" x14ac:dyDescent="0.2">
      <c r="A83" s="53" t="s">
        <v>8928</v>
      </c>
      <c r="B83" s="53" t="s">
        <v>8851</v>
      </c>
      <c r="C83" s="63">
        <v>2.58</v>
      </c>
      <c r="D83" s="63">
        <v>2.69</v>
      </c>
      <c r="E83" s="63">
        <v>2.46</v>
      </c>
      <c r="F83" s="62">
        <v>1</v>
      </c>
      <c r="G83" s="62">
        <v>12</v>
      </c>
      <c r="H83" s="62">
        <v>0</v>
      </c>
      <c r="I83" s="62">
        <v>0</v>
      </c>
      <c r="J83" s="62">
        <v>0</v>
      </c>
      <c r="K83" s="62">
        <v>3</v>
      </c>
      <c r="L83" s="62">
        <v>13</v>
      </c>
      <c r="M83" s="62">
        <v>1</v>
      </c>
      <c r="N83" s="62">
        <v>0</v>
      </c>
      <c r="O83" s="62">
        <v>0</v>
      </c>
      <c r="P83" s="62">
        <v>3</v>
      </c>
      <c r="Q83" s="62">
        <v>2</v>
      </c>
      <c r="R83" s="62">
        <v>0</v>
      </c>
      <c r="S83" s="62">
        <v>10</v>
      </c>
      <c r="T83" s="62">
        <v>0</v>
      </c>
      <c r="U83" s="62">
        <v>0</v>
      </c>
      <c r="V83" s="62">
        <v>1</v>
      </c>
      <c r="W83" s="62">
        <v>2</v>
      </c>
      <c r="X83" s="62">
        <v>5</v>
      </c>
      <c r="Y83" s="62">
        <v>2</v>
      </c>
      <c r="Z83" s="62">
        <v>2</v>
      </c>
      <c r="AA83" s="62">
        <v>1</v>
      </c>
      <c r="AB83" s="62">
        <v>2</v>
      </c>
      <c r="AC83" s="62">
        <v>0</v>
      </c>
      <c r="AD83" s="62">
        <v>4</v>
      </c>
      <c r="AE83" s="62">
        <v>3</v>
      </c>
      <c r="AF83" s="62">
        <v>17</v>
      </c>
      <c r="AG83" s="62">
        <f t="shared" si="4"/>
        <v>7</v>
      </c>
      <c r="AH83" s="62">
        <f t="shared" si="5"/>
        <v>10</v>
      </c>
      <c r="AI83" s="62">
        <v>67</v>
      </c>
      <c r="AJ83" s="62">
        <v>35</v>
      </c>
      <c r="AK83" s="62">
        <v>32</v>
      </c>
      <c r="AL83" s="53"/>
    </row>
    <row r="84" spans="1:38" ht="15" x14ac:dyDescent="0.2">
      <c r="A84" s="53" t="s">
        <v>8929</v>
      </c>
      <c r="B84" s="53" t="s">
        <v>8851</v>
      </c>
      <c r="C84" s="63">
        <v>2.62</v>
      </c>
      <c r="D84" s="63">
        <v>1.77</v>
      </c>
      <c r="E84" s="63">
        <v>3.46</v>
      </c>
      <c r="F84" s="62">
        <v>3</v>
      </c>
      <c r="G84" s="62">
        <v>7</v>
      </c>
      <c r="H84" s="62">
        <v>0</v>
      </c>
      <c r="I84" s="62">
        <v>0</v>
      </c>
      <c r="J84" s="62">
        <v>1</v>
      </c>
      <c r="K84" s="62">
        <v>7</v>
      </c>
      <c r="L84" s="62">
        <v>0</v>
      </c>
      <c r="M84" s="62">
        <v>1</v>
      </c>
      <c r="N84" s="62">
        <v>0</v>
      </c>
      <c r="O84" s="62">
        <v>0</v>
      </c>
      <c r="P84" s="62">
        <v>4</v>
      </c>
      <c r="Q84" s="62">
        <v>0</v>
      </c>
      <c r="R84" s="62">
        <v>0</v>
      </c>
      <c r="S84" s="62">
        <v>17</v>
      </c>
      <c r="T84" s="62">
        <v>4</v>
      </c>
      <c r="U84" s="62">
        <v>0</v>
      </c>
      <c r="V84" s="62">
        <v>1</v>
      </c>
      <c r="W84" s="62">
        <v>2</v>
      </c>
      <c r="X84" s="62">
        <v>7</v>
      </c>
      <c r="Y84" s="62">
        <v>1</v>
      </c>
      <c r="Z84" s="62">
        <v>4</v>
      </c>
      <c r="AA84" s="62">
        <v>1</v>
      </c>
      <c r="AB84" s="62">
        <v>4</v>
      </c>
      <c r="AC84" s="62">
        <v>1</v>
      </c>
      <c r="AD84" s="62">
        <v>0</v>
      </c>
      <c r="AE84" s="62">
        <v>3</v>
      </c>
      <c r="AF84" s="62">
        <v>17</v>
      </c>
      <c r="AG84" s="62">
        <f t="shared" si="4"/>
        <v>6</v>
      </c>
      <c r="AH84" s="62">
        <f t="shared" si="5"/>
        <v>11</v>
      </c>
      <c r="AI84" s="62">
        <v>68</v>
      </c>
      <c r="AJ84" s="62">
        <v>23</v>
      </c>
      <c r="AK84" s="62">
        <v>45</v>
      </c>
      <c r="AL84" s="53"/>
    </row>
    <row r="85" spans="1:38" ht="15" x14ac:dyDescent="0.2">
      <c r="A85" s="53" t="s">
        <v>598</v>
      </c>
      <c r="B85" s="53" t="s">
        <v>8851</v>
      </c>
      <c r="C85" s="63">
        <v>0.42</v>
      </c>
      <c r="D85" s="63">
        <v>0.15</v>
      </c>
      <c r="E85" s="63">
        <v>0.69</v>
      </c>
      <c r="F85" s="62">
        <v>1</v>
      </c>
      <c r="G85" s="62">
        <v>1</v>
      </c>
      <c r="H85" s="62">
        <v>0</v>
      </c>
      <c r="I85" s="62">
        <v>0</v>
      </c>
      <c r="J85" s="62">
        <v>0</v>
      </c>
      <c r="K85" s="62">
        <v>0</v>
      </c>
      <c r="L85" s="62">
        <v>0</v>
      </c>
      <c r="M85" s="62">
        <v>0</v>
      </c>
      <c r="N85" s="62">
        <v>0</v>
      </c>
      <c r="O85" s="62">
        <v>0</v>
      </c>
      <c r="P85" s="62">
        <v>0</v>
      </c>
      <c r="Q85" s="62">
        <v>0</v>
      </c>
      <c r="R85" s="62">
        <v>0</v>
      </c>
      <c r="S85" s="62">
        <v>2</v>
      </c>
      <c r="T85" s="62">
        <v>1</v>
      </c>
      <c r="U85" s="62">
        <v>0</v>
      </c>
      <c r="V85" s="62">
        <v>1</v>
      </c>
      <c r="W85" s="62">
        <v>2</v>
      </c>
      <c r="X85" s="62">
        <v>0</v>
      </c>
      <c r="Y85" s="62">
        <v>1</v>
      </c>
      <c r="Z85" s="62">
        <v>0</v>
      </c>
      <c r="AA85" s="62">
        <v>0</v>
      </c>
      <c r="AB85" s="62">
        <v>1</v>
      </c>
      <c r="AC85" s="62">
        <v>0</v>
      </c>
      <c r="AD85" s="62">
        <v>1</v>
      </c>
      <c r="AE85" s="62">
        <v>0</v>
      </c>
      <c r="AF85" s="62">
        <v>9</v>
      </c>
      <c r="AG85" s="62">
        <f t="shared" si="4"/>
        <v>2</v>
      </c>
      <c r="AH85" s="62">
        <f t="shared" si="5"/>
        <v>7</v>
      </c>
      <c r="AI85" s="62">
        <v>11</v>
      </c>
      <c r="AJ85" s="62">
        <v>2</v>
      </c>
      <c r="AK85" s="62">
        <v>9</v>
      </c>
      <c r="AL85" s="53"/>
    </row>
    <row r="86" spans="1:38" ht="15" x14ac:dyDescent="0.2">
      <c r="A86" s="53" t="s">
        <v>604</v>
      </c>
      <c r="B86" s="53" t="s">
        <v>8851</v>
      </c>
      <c r="C86" s="63">
        <v>1.23</v>
      </c>
      <c r="D86" s="63">
        <v>0.46</v>
      </c>
      <c r="E86" s="63">
        <v>2</v>
      </c>
      <c r="F86" s="62">
        <v>1</v>
      </c>
      <c r="G86" s="62">
        <v>0</v>
      </c>
      <c r="H86" s="62">
        <v>0</v>
      </c>
      <c r="I86" s="62">
        <v>0</v>
      </c>
      <c r="J86" s="62">
        <v>0</v>
      </c>
      <c r="K86" s="62">
        <v>3</v>
      </c>
      <c r="L86" s="62">
        <v>1</v>
      </c>
      <c r="M86" s="62">
        <v>0</v>
      </c>
      <c r="N86" s="62">
        <v>0</v>
      </c>
      <c r="O86" s="62">
        <v>0</v>
      </c>
      <c r="P86" s="62">
        <v>1</v>
      </c>
      <c r="Q86" s="62">
        <v>0</v>
      </c>
      <c r="R86" s="62">
        <v>0</v>
      </c>
      <c r="S86" s="62">
        <v>8</v>
      </c>
      <c r="T86" s="62">
        <v>1</v>
      </c>
      <c r="U86" s="62">
        <v>0</v>
      </c>
      <c r="V86" s="62">
        <v>1</v>
      </c>
      <c r="W86" s="62">
        <v>2</v>
      </c>
      <c r="X86" s="62">
        <v>1</v>
      </c>
      <c r="Y86" s="62">
        <v>1</v>
      </c>
      <c r="Z86" s="62">
        <v>3</v>
      </c>
      <c r="AA86" s="62">
        <v>1</v>
      </c>
      <c r="AB86" s="62">
        <v>3</v>
      </c>
      <c r="AC86" s="62">
        <v>1</v>
      </c>
      <c r="AD86" s="62">
        <v>2</v>
      </c>
      <c r="AE86" s="62">
        <v>2</v>
      </c>
      <c r="AF86" s="62">
        <v>16</v>
      </c>
      <c r="AG86" s="62">
        <f t="shared" si="4"/>
        <v>4</v>
      </c>
      <c r="AH86" s="62">
        <f t="shared" si="5"/>
        <v>12</v>
      </c>
      <c r="AI86" s="62">
        <v>32</v>
      </c>
      <c r="AJ86" s="62">
        <v>6</v>
      </c>
      <c r="AK86" s="62">
        <v>26</v>
      </c>
      <c r="AL86" s="53"/>
    </row>
    <row r="87" spans="1:38" ht="15" x14ac:dyDescent="0.2">
      <c r="A87" s="53" t="s">
        <v>608</v>
      </c>
      <c r="B87" s="53" t="s">
        <v>8851</v>
      </c>
      <c r="C87" s="63">
        <v>1.58</v>
      </c>
      <c r="D87" s="63">
        <v>0.62</v>
      </c>
      <c r="E87" s="63">
        <v>2.54</v>
      </c>
      <c r="F87" s="62">
        <v>1</v>
      </c>
      <c r="G87" s="62">
        <v>1</v>
      </c>
      <c r="H87" s="62">
        <v>0</v>
      </c>
      <c r="I87" s="62">
        <v>0</v>
      </c>
      <c r="J87" s="62">
        <v>0</v>
      </c>
      <c r="K87" s="62">
        <v>4</v>
      </c>
      <c r="L87" s="62">
        <v>0</v>
      </c>
      <c r="M87" s="62">
        <v>0</v>
      </c>
      <c r="N87" s="62">
        <v>0</v>
      </c>
      <c r="O87" s="62">
        <v>0</v>
      </c>
      <c r="P87" s="62">
        <v>2</v>
      </c>
      <c r="Q87" s="62">
        <v>0</v>
      </c>
      <c r="R87" s="62">
        <v>0</v>
      </c>
      <c r="S87" s="62">
        <v>10</v>
      </c>
      <c r="T87" s="62">
        <v>3</v>
      </c>
      <c r="U87" s="62">
        <v>0</v>
      </c>
      <c r="V87" s="62">
        <v>3</v>
      </c>
      <c r="W87" s="62">
        <v>5</v>
      </c>
      <c r="X87" s="62">
        <v>0</v>
      </c>
      <c r="Y87" s="62">
        <v>2</v>
      </c>
      <c r="Z87" s="62">
        <v>2</v>
      </c>
      <c r="AA87" s="62">
        <v>1</v>
      </c>
      <c r="AB87" s="62">
        <v>1</v>
      </c>
      <c r="AC87" s="62">
        <v>1</v>
      </c>
      <c r="AD87" s="62">
        <v>2</v>
      </c>
      <c r="AE87" s="62">
        <v>3</v>
      </c>
      <c r="AF87" s="62">
        <v>15</v>
      </c>
      <c r="AG87" s="62">
        <f t="shared" si="4"/>
        <v>4</v>
      </c>
      <c r="AH87" s="62">
        <f t="shared" si="5"/>
        <v>11</v>
      </c>
      <c r="AI87" s="62">
        <v>41</v>
      </c>
      <c r="AJ87" s="62">
        <v>8</v>
      </c>
      <c r="AK87" s="62">
        <v>33</v>
      </c>
      <c r="AL87" s="53"/>
    </row>
    <row r="88" spans="1:38" ht="15" x14ac:dyDescent="0.2">
      <c r="A88" s="53" t="s">
        <v>614</v>
      </c>
      <c r="B88" s="53" t="s">
        <v>8851</v>
      </c>
      <c r="C88" s="63">
        <v>0.57999999999999996</v>
      </c>
      <c r="D88" s="63">
        <v>0.23</v>
      </c>
      <c r="E88" s="63">
        <v>0.92</v>
      </c>
      <c r="F88" s="62">
        <v>1</v>
      </c>
      <c r="G88" s="62">
        <v>0</v>
      </c>
      <c r="H88" s="62">
        <v>0</v>
      </c>
      <c r="I88" s="62">
        <v>0</v>
      </c>
      <c r="J88" s="62">
        <v>0</v>
      </c>
      <c r="K88" s="62">
        <v>0</v>
      </c>
      <c r="L88" s="62">
        <v>0</v>
      </c>
      <c r="M88" s="62">
        <v>1</v>
      </c>
      <c r="N88" s="62">
        <v>0</v>
      </c>
      <c r="O88" s="62">
        <v>0</v>
      </c>
      <c r="P88" s="62">
        <v>1</v>
      </c>
      <c r="Q88" s="62">
        <v>0</v>
      </c>
      <c r="R88" s="62">
        <v>0</v>
      </c>
      <c r="S88" s="62">
        <v>2</v>
      </c>
      <c r="T88" s="62">
        <v>0</v>
      </c>
      <c r="U88" s="62">
        <v>0</v>
      </c>
      <c r="V88" s="62">
        <v>1</v>
      </c>
      <c r="W88" s="62">
        <v>5</v>
      </c>
      <c r="X88" s="62">
        <v>1</v>
      </c>
      <c r="Y88" s="62">
        <v>0</v>
      </c>
      <c r="Z88" s="62">
        <v>1</v>
      </c>
      <c r="AA88" s="62">
        <v>0</v>
      </c>
      <c r="AB88" s="62">
        <v>1</v>
      </c>
      <c r="AC88" s="62">
        <v>1</v>
      </c>
      <c r="AD88" s="62">
        <v>0</v>
      </c>
      <c r="AE88" s="62">
        <v>0</v>
      </c>
      <c r="AF88" s="62">
        <v>10</v>
      </c>
      <c r="AG88" s="62">
        <f t="shared" si="4"/>
        <v>3</v>
      </c>
      <c r="AH88" s="62">
        <f t="shared" si="5"/>
        <v>7</v>
      </c>
      <c r="AI88" s="62">
        <v>15</v>
      </c>
      <c r="AJ88" s="62">
        <v>3</v>
      </c>
      <c r="AK88" s="62">
        <v>12</v>
      </c>
      <c r="AL88" s="53"/>
    </row>
    <row r="89" spans="1:38" ht="15" x14ac:dyDescent="0.2">
      <c r="A89" s="53" t="s">
        <v>626</v>
      </c>
      <c r="B89" s="53" t="s">
        <v>8851</v>
      </c>
      <c r="C89" s="63">
        <v>1.96</v>
      </c>
      <c r="D89" s="63">
        <v>1.1499999999999999</v>
      </c>
      <c r="E89" s="63">
        <v>2.77</v>
      </c>
      <c r="F89" s="62">
        <v>3</v>
      </c>
      <c r="G89" s="62">
        <v>2</v>
      </c>
      <c r="H89" s="62">
        <v>0</v>
      </c>
      <c r="I89" s="62">
        <v>0</v>
      </c>
      <c r="J89" s="62">
        <v>1</v>
      </c>
      <c r="K89" s="62">
        <v>4</v>
      </c>
      <c r="L89" s="62">
        <v>0</v>
      </c>
      <c r="M89" s="62">
        <v>1</v>
      </c>
      <c r="N89" s="62">
        <v>0</v>
      </c>
      <c r="O89" s="62">
        <v>0</v>
      </c>
      <c r="P89" s="62">
        <v>4</v>
      </c>
      <c r="Q89" s="62">
        <v>0</v>
      </c>
      <c r="R89" s="62">
        <v>0</v>
      </c>
      <c r="S89" s="62">
        <v>10</v>
      </c>
      <c r="T89" s="62">
        <v>2</v>
      </c>
      <c r="U89" s="62">
        <v>0</v>
      </c>
      <c r="V89" s="62">
        <v>3</v>
      </c>
      <c r="W89" s="62">
        <v>3</v>
      </c>
      <c r="X89" s="62">
        <v>0</v>
      </c>
      <c r="Y89" s="62">
        <v>2</v>
      </c>
      <c r="Z89" s="62">
        <v>4</v>
      </c>
      <c r="AA89" s="62">
        <v>1</v>
      </c>
      <c r="AB89" s="62">
        <v>6</v>
      </c>
      <c r="AC89" s="62">
        <v>1</v>
      </c>
      <c r="AD89" s="62">
        <v>2</v>
      </c>
      <c r="AE89" s="62">
        <v>2</v>
      </c>
      <c r="AF89" s="62">
        <v>17</v>
      </c>
      <c r="AG89" s="62">
        <f t="shared" si="4"/>
        <v>6</v>
      </c>
      <c r="AH89" s="62">
        <f t="shared" si="5"/>
        <v>11</v>
      </c>
      <c r="AI89" s="62">
        <v>51</v>
      </c>
      <c r="AJ89" s="62">
        <v>15</v>
      </c>
      <c r="AK89" s="62">
        <v>36</v>
      </c>
      <c r="AL89" s="53"/>
    </row>
    <row r="90" spans="1:38" ht="15" x14ac:dyDescent="0.2">
      <c r="A90" s="53" t="s">
        <v>632</v>
      </c>
      <c r="B90" s="53" t="s">
        <v>8851</v>
      </c>
      <c r="C90" s="63">
        <v>1.46</v>
      </c>
      <c r="D90" s="63">
        <v>1</v>
      </c>
      <c r="E90" s="63">
        <v>1.92</v>
      </c>
      <c r="F90" s="62">
        <v>1</v>
      </c>
      <c r="G90" s="62">
        <v>1</v>
      </c>
      <c r="H90" s="62">
        <v>0</v>
      </c>
      <c r="I90" s="62">
        <v>0</v>
      </c>
      <c r="J90" s="62">
        <v>1</v>
      </c>
      <c r="K90" s="62">
        <v>4</v>
      </c>
      <c r="L90" s="62">
        <v>0</v>
      </c>
      <c r="M90" s="62">
        <v>1</v>
      </c>
      <c r="N90" s="62">
        <v>0</v>
      </c>
      <c r="O90" s="62">
        <v>0</v>
      </c>
      <c r="P90" s="62">
        <v>4</v>
      </c>
      <c r="Q90" s="62">
        <v>1</v>
      </c>
      <c r="R90" s="62">
        <v>0</v>
      </c>
      <c r="S90" s="62">
        <v>7</v>
      </c>
      <c r="T90" s="62">
        <v>3</v>
      </c>
      <c r="U90" s="62">
        <v>0</v>
      </c>
      <c r="V90" s="62">
        <v>2</v>
      </c>
      <c r="W90" s="62">
        <v>3</v>
      </c>
      <c r="X90" s="62">
        <v>1</v>
      </c>
      <c r="Y90" s="62">
        <v>2</v>
      </c>
      <c r="Z90" s="62">
        <v>1</v>
      </c>
      <c r="AA90" s="62">
        <v>0</v>
      </c>
      <c r="AB90" s="62">
        <v>1</v>
      </c>
      <c r="AC90" s="62">
        <v>0</v>
      </c>
      <c r="AD90" s="62">
        <v>3</v>
      </c>
      <c r="AE90" s="62">
        <v>2</v>
      </c>
      <c r="AF90" s="62">
        <v>17</v>
      </c>
      <c r="AG90" s="62">
        <f t="shared" si="4"/>
        <v>7</v>
      </c>
      <c r="AH90" s="62">
        <f t="shared" si="5"/>
        <v>10</v>
      </c>
      <c r="AI90" s="62">
        <v>38</v>
      </c>
      <c r="AJ90" s="62">
        <v>13</v>
      </c>
      <c r="AK90" s="62">
        <v>25</v>
      </c>
      <c r="AL90" s="53"/>
    </row>
    <row r="91" spans="1:38" ht="15" x14ac:dyDescent="0.2">
      <c r="A91" s="53" t="s">
        <v>649</v>
      </c>
      <c r="B91" s="53" t="s">
        <v>8851</v>
      </c>
      <c r="C91" s="63">
        <v>1.31</v>
      </c>
      <c r="D91" s="63">
        <v>1</v>
      </c>
      <c r="E91" s="63">
        <v>1.62</v>
      </c>
      <c r="F91" s="62">
        <v>4</v>
      </c>
      <c r="G91" s="62">
        <v>1</v>
      </c>
      <c r="H91" s="62">
        <v>0</v>
      </c>
      <c r="I91" s="62">
        <v>0</v>
      </c>
      <c r="J91" s="62">
        <v>0</v>
      </c>
      <c r="K91" s="62">
        <v>5</v>
      </c>
      <c r="L91" s="62">
        <v>1</v>
      </c>
      <c r="M91" s="62">
        <v>0</v>
      </c>
      <c r="N91" s="62">
        <v>0</v>
      </c>
      <c r="O91" s="62">
        <v>0</v>
      </c>
      <c r="P91" s="62">
        <v>2</v>
      </c>
      <c r="Q91" s="62">
        <v>0</v>
      </c>
      <c r="R91" s="62">
        <v>0</v>
      </c>
      <c r="S91" s="62">
        <v>8</v>
      </c>
      <c r="T91" s="62">
        <v>3</v>
      </c>
      <c r="U91" s="62">
        <v>0</v>
      </c>
      <c r="V91" s="62">
        <v>1</v>
      </c>
      <c r="W91" s="62">
        <v>2</v>
      </c>
      <c r="X91" s="62">
        <v>0</v>
      </c>
      <c r="Y91" s="62">
        <v>2</v>
      </c>
      <c r="Z91" s="62">
        <v>1</v>
      </c>
      <c r="AA91" s="62">
        <v>0</v>
      </c>
      <c r="AB91" s="62">
        <v>1</v>
      </c>
      <c r="AC91" s="62">
        <v>1</v>
      </c>
      <c r="AD91" s="62">
        <v>0</v>
      </c>
      <c r="AE91" s="62">
        <v>2</v>
      </c>
      <c r="AF91" s="62">
        <v>14</v>
      </c>
      <c r="AG91" s="62">
        <f t="shared" si="4"/>
        <v>5</v>
      </c>
      <c r="AH91" s="62">
        <f t="shared" si="5"/>
        <v>9</v>
      </c>
      <c r="AI91" s="62">
        <v>34</v>
      </c>
      <c r="AJ91" s="62">
        <v>13</v>
      </c>
      <c r="AK91" s="62">
        <v>21</v>
      </c>
      <c r="AL91" s="53"/>
    </row>
    <row r="92" spans="1:38" ht="15" x14ac:dyDescent="0.2">
      <c r="A92" s="53" t="s">
        <v>655</v>
      </c>
      <c r="B92" s="53" t="s">
        <v>8851</v>
      </c>
      <c r="C92" s="63">
        <v>1</v>
      </c>
      <c r="D92" s="63">
        <v>0.31</v>
      </c>
      <c r="E92" s="63">
        <v>1.69</v>
      </c>
      <c r="F92" s="62">
        <v>0</v>
      </c>
      <c r="G92" s="62">
        <v>1</v>
      </c>
      <c r="H92" s="62">
        <v>0</v>
      </c>
      <c r="I92" s="62">
        <v>0</v>
      </c>
      <c r="J92" s="62">
        <v>0</v>
      </c>
      <c r="K92" s="62">
        <v>0</v>
      </c>
      <c r="L92" s="62">
        <v>0</v>
      </c>
      <c r="M92" s="62">
        <v>1</v>
      </c>
      <c r="N92" s="62">
        <v>0</v>
      </c>
      <c r="O92" s="62">
        <v>0</v>
      </c>
      <c r="P92" s="62">
        <v>2</v>
      </c>
      <c r="Q92" s="62">
        <v>0</v>
      </c>
      <c r="R92" s="62">
        <v>0</v>
      </c>
      <c r="S92" s="62">
        <v>6</v>
      </c>
      <c r="T92" s="62">
        <v>4</v>
      </c>
      <c r="U92" s="62">
        <v>0</v>
      </c>
      <c r="V92" s="62">
        <v>2</v>
      </c>
      <c r="W92" s="62">
        <v>2</v>
      </c>
      <c r="X92" s="62">
        <v>0</v>
      </c>
      <c r="Y92" s="62">
        <v>2</v>
      </c>
      <c r="Z92" s="62">
        <v>2</v>
      </c>
      <c r="AA92" s="62">
        <v>0</v>
      </c>
      <c r="AB92" s="62">
        <v>1</v>
      </c>
      <c r="AC92" s="62">
        <v>1</v>
      </c>
      <c r="AD92" s="62">
        <v>0</v>
      </c>
      <c r="AE92" s="62">
        <v>2</v>
      </c>
      <c r="AF92" s="62">
        <v>12</v>
      </c>
      <c r="AG92" s="62">
        <f t="shared" si="4"/>
        <v>3</v>
      </c>
      <c r="AH92" s="62">
        <f t="shared" si="5"/>
        <v>9</v>
      </c>
      <c r="AI92" s="62">
        <v>26</v>
      </c>
      <c r="AJ92" s="62">
        <v>4</v>
      </c>
      <c r="AK92" s="62">
        <v>22</v>
      </c>
      <c r="AL92" s="53"/>
    </row>
    <row r="93" spans="1:38" ht="15" x14ac:dyDescent="0.2">
      <c r="A93" s="53" t="s">
        <v>8930</v>
      </c>
      <c r="B93" s="53" t="s">
        <v>8851</v>
      </c>
      <c r="C93" s="63">
        <v>3.12</v>
      </c>
      <c r="D93" s="63">
        <v>2.15</v>
      </c>
      <c r="E93" s="63">
        <v>4.08</v>
      </c>
      <c r="F93" s="62">
        <v>3</v>
      </c>
      <c r="G93" s="62">
        <v>3</v>
      </c>
      <c r="H93" s="62">
        <v>0</v>
      </c>
      <c r="I93" s="62">
        <v>0</v>
      </c>
      <c r="J93" s="62">
        <v>3</v>
      </c>
      <c r="K93" s="62">
        <v>11</v>
      </c>
      <c r="L93" s="62">
        <v>0</v>
      </c>
      <c r="M93" s="62">
        <v>2</v>
      </c>
      <c r="N93" s="62">
        <v>0</v>
      </c>
      <c r="O93" s="62">
        <v>0</v>
      </c>
      <c r="P93" s="62">
        <v>5</v>
      </c>
      <c r="Q93" s="62">
        <v>0</v>
      </c>
      <c r="R93" s="62">
        <v>1</v>
      </c>
      <c r="S93" s="62">
        <v>15</v>
      </c>
      <c r="T93" s="62">
        <v>4</v>
      </c>
      <c r="U93" s="62">
        <v>0</v>
      </c>
      <c r="V93" s="62">
        <v>1</v>
      </c>
      <c r="W93" s="62">
        <v>3</v>
      </c>
      <c r="X93" s="62">
        <v>5</v>
      </c>
      <c r="Y93" s="62">
        <v>2</v>
      </c>
      <c r="Z93" s="62">
        <v>3</v>
      </c>
      <c r="AA93" s="62">
        <v>2</v>
      </c>
      <c r="AB93" s="62">
        <v>8</v>
      </c>
      <c r="AC93" s="62">
        <v>2</v>
      </c>
      <c r="AD93" s="62">
        <v>2</v>
      </c>
      <c r="AE93" s="62">
        <v>6</v>
      </c>
      <c r="AF93" s="62">
        <v>19</v>
      </c>
      <c r="AG93" s="62">
        <f t="shared" si="4"/>
        <v>7</v>
      </c>
      <c r="AH93" s="62">
        <f t="shared" si="5"/>
        <v>12</v>
      </c>
      <c r="AI93" s="62">
        <v>81</v>
      </c>
      <c r="AJ93" s="62">
        <v>28</v>
      </c>
      <c r="AK93" s="62">
        <v>53</v>
      </c>
      <c r="AL93" s="53"/>
    </row>
    <row r="94" spans="1:38" ht="15" x14ac:dyDescent="0.2">
      <c r="A94" s="53" t="s">
        <v>8931</v>
      </c>
      <c r="B94" s="53" t="s">
        <v>8851</v>
      </c>
      <c r="C94" s="63">
        <v>3.27</v>
      </c>
      <c r="D94" s="63">
        <v>2.15</v>
      </c>
      <c r="E94" s="63">
        <v>4.38</v>
      </c>
      <c r="F94" s="62">
        <v>4</v>
      </c>
      <c r="G94" s="62">
        <v>5</v>
      </c>
      <c r="H94" s="62">
        <v>0</v>
      </c>
      <c r="I94" s="62">
        <v>0</v>
      </c>
      <c r="J94" s="62">
        <v>3</v>
      </c>
      <c r="K94" s="62">
        <v>7</v>
      </c>
      <c r="L94" s="62">
        <v>2</v>
      </c>
      <c r="M94" s="62">
        <v>2</v>
      </c>
      <c r="N94" s="62">
        <v>0</v>
      </c>
      <c r="O94" s="62">
        <v>0</v>
      </c>
      <c r="P94" s="62">
        <v>4</v>
      </c>
      <c r="Q94" s="62">
        <v>0</v>
      </c>
      <c r="R94" s="62">
        <v>1</v>
      </c>
      <c r="S94" s="62">
        <v>20</v>
      </c>
      <c r="T94" s="62">
        <v>2</v>
      </c>
      <c r="U94" s="62">
        <v>1</v>
      </c>
      <c r="V94" s="62">
        <v>2</v>
      </c>
      <c r="W94" s="62">
        <v>5</v>
      </c>
      <c r="X94" s="62">
        <v>5</v>
      </c>
      <c r="Y94" s="62">
        <v>1</v>
      </c>
      <c r="Z94" s="62">
        <v>5</v>
      </c>
      <c r="AA94" s="62">
        <v>1</v>
      </c>
      <c r="AB94" s="62">
        <v>3</v>
      </c>
      <c r="AC94" s="62">
        <v>2</v>
      </c>
      <c r="AD94" s="62">
        <v>6</v>
      </c>
      <c r="AE94" s="62">
        <v>4</v>
      </c>
      <c r="AF94" s="62">
        <v>21</v>
      </c>
      <c r="AG94" s="62">
        <f t="shared" si="4"/>
        <v>8</v>
      </c>
      <c r="AH94" s="62">
        <f t="shared" si="5"/>
        <v>13</v>
      </c>
      <c r="AI94" s="62">
        <v>85</v>
      </c>
      <c r="AJ94" s="62">
        <v>28</v>
      </c>
      <c r="AK94" s="62">
        <v>57</v>
      </c>
      <c r="AL94" s="53"/>
    </row>
    <row r="95" spans="1:38" ht="15" x14ac:dyDescent="0.2">
      <c r="A95" s="53" t="s">
        <v>8932</v>
      </c>
      <c r="B95" s="53" t="s">
        <v>8851</v>
      </c>
      <c r="C95" s="63">
        <v>2.46</v>
      </c>
      <c r="D95" s="63">
        <v>1.62</v>
      </c>
      <c r="E95" s="63">
        <v>3.31</v>
      </c>
      <c r="F95" s="62">
        <v>5</v>
      </c>
      <c r="G95" s="62">
        <v>6</v>
      </c>
      <c r="H95" s="62">
        <v>0</v>
      </c>
      <c r="I95" s="62">
        <v>0</v>
      </c>
      <c r="J95" s="62">
        <v>0</v>
      </c>
      <c r="K95" s="62">
        <v>5</v>
      </c>
      <c r="L95" s="62">
        <v>0</v>
      </c>
      <c r="M95" s="62">
        <v>1</v>
      </c>
      <c r="N95" s="62">
        <v>0</v>
      </c>
      <c r="O95" s="62">
        <v>0</v>
      </c>
      <c r="P95" s="62">
        <v>4</v>
      </c>
      <c r="Q95" s="62">
        <v>0</v>
      </c>
      <c r="R95" s="62">
        <v>0</v>
      </c>
      <c r="S95" s="62">
        <v>21</v>
      </c>
      <c r="T95" s="62">
        <v>1</v>
      </c>
      <c r="U95" s="62">
        <v>0</v>
      </c>
      <c r="V95" s="62">
        <v>1</v>
      </c>
      <c r="W95" s="62">
        <v>2</v>
      </c>
      <c r="X95" s="62">
        <v>4</v>
      </c>
      <c r="Y95" s="62">
        <v>0</v>
      </c>
      <c r="Z95" s="62">
        <v>4</v>
      </c>
      <c r="AA95" s="62">
        <v>2</v>
      </c>
      <c r="AB95" s="62">
        <v>2</v>
      </c>
      <c r="AC95" s="62">
        <v>1</v>
      </c>
      <c r="AD95" s="62">
        <v>1</v>
      </c>
      <c r="AE95" s="62">
        <v>4</v>
      </c>
      <c r="AF95" s="62">
        <v>16</v>
      </c>
      <c r="AG95" s="62">
        <f t="shared" si="4"/>
        <v>5</v>
      </c>
      <c r="AH95" s="62">
        <f t="shared" si="5"/>
        <v>11</v>
      </c>
      <c r="AI95" s="62">
        <v>64</v>
      </c>
      <c r="AJ95" s="62">
        <v>21</v>
      </c>
      <c r="AK95" s="62">
        <v>43</v>
      </c>
      <c r="AL95" s="53"/>
    </row>
    <row r="96" spans="1:38" ht="15" x14ac:dyDescent="0.2">
      <c r="A96" s="53" t="s">
        <v>8933</v>
      </c>
      <c r="B96" s="53" t="s">
        <v>8851</v>
      </c>
      <c r="C96" s="63">
        <v>3.31</v>
      </c>
      <c r="D96" s="63">
        <v>2.23</v>
      </c>
      <c r="E96" s="63">
        <v>4.38</v>
      </c>
      <c r="F96" s="62">
        <v>8</v>
      </c>
      <c r="G96" s="62">
        <v>5</v>
      </c>
      <c r="H96" s="62">
        <v>0</v>
      </c>
      <c r="I96" s="62">
        <v>0</v>
      </c>
      <c r="J96" s="62">
        <v>1</v>
      </c>
      <c r="K96" s="62">
        <v>8</v>
      </c>
      <c r="L96" s="62">
        <v>1</v>
      </c>
      <c r="M96" s="62">
        <v>2</v>
      </c>
      <c r="N96" s="62">
        <v>0</v>
      </c>
      <c r="O96" s="62">
        <v>0</v>
      </c>
      <c r="P96" s="62">
        <v>3</v>
      </c>
      <c r="Q96" s="62">
        <v>0</v>
      </c>
      <c r="R96" s="62">
        <v>1</v>
      </c>
      <c r="S96" s="62">
        <v>15</v>
      </c>
      <c r="T96" s="62">
        <v>2</v>
      </c>
      <c r="U96" s="62">
        <v>0</v>
      </c>
      <c r="V96" s="62">
        <v>0</v>
      </c>
      <c r="W96" s="62">
        <v>7</v>
      </c>
      <c r="X96" s="62">
        <v>5</v>
      </c>
      <c r="Y96" s="62">
        <v>2</v>
      </c>
      <c r="Z96" s="62">
        <v>4</v>
      </c>
      <c r="AA96" s="62">
        <v>2</v>
      </c>
      <c r="AB96" s="62">
        <v>8</v>
      </c>
      <c r="AC96" s="62">
        <v>1</v>
      </c>
      <c r="AD96" s="62">
        <v>6</v>
      </c>
      <c r="AE96" s="62">
        <v>5</v>
      </c>
      <c r="AF96" s="62">
        <v>19</v>
      </c>
      <c r="AG96" s="62">
        <f t="shared" si="4"/>
        <v>8</v>
      </c>
      <c r="AH96" s="62">
        <f t="shared" si="5"/>
        <v>11</v>
      </c>
      <c r="AI96" s="62">
        <v>86</v>
      </c>
      <c r="AJ96" s="62">
        <v>29</v>
      </c>
      <c r="AK96" s="62">
        <v>57</v>
      </c>
      <c r="AL96" s="53"/>
    </row>
    <row r="97" spans="1:38" ht="15" x14ac:dyDescent="0.2">
      <c r="A97" s="53" t="s">
        <v>8934</v>
      </c>
      <c r="B97" s="53" t="s">
        <v>8851</v>
      </c>
      <c r="C97" s="63">
        <v>3.35</v>
      </c>
      <c r="D97" s="63">
        <v>2.69</v>
      </c>
      <c r="E97" s="63">
        <v>4</v>
      </c>
      <c r="F97" s="62">
        <v>2</v>
      </c>
      <c r="G97" s="62">
        <v>3</v>
      </c>
      <c r="H97" s="62">
        <v>9</v>
      </c>
      <c r="I97" s="62">
        <v>0</v>
      </c>
      <c r="J97" s="62">
        <v>7</v>
      </c>
      <c r="K97" s="62">
        <v>9</v>
      </c>
      <c r="L97" s="62">
        <v>2</v>
      </c>
      <c r="M97" s="62">
        <v>0</v>
      </c>
      <c r="N97" s="62">
        <v>0</v>
      </c>
      <c r="O97" s="62">
        <v>1</v>
      </c>
      <c r="P97" s="62">
        <v>2</v>
      </c>
      <c r="Q97" s="62">
        <v>0</v>
      </c>
      <c r="R97" s="62">
        <v>0</v>
      </c>
      <c r="S97" s="62">
        <v>19</v>
      </c>
      <c r="T97" s="62">
        <v>4</v>
      </c>
      <c r="U97" s="62">
        <v>0</v>
      </c>
      <c r="V97" s="62">
        <v>2</v>
      </c>
      <c r="W97" s="62">
        <v>4</v>
      </c>
      <c r="X97" s="62">
        <v>6</v>
      </c>
      <c r="Y97" s="62">
        <v>2</v>
      </c>
      <c r="Z97" s="62">
        <v>3</v>
      </c>
      <c r="AA97" s="62">
        <v>2</v>
      </c>
      <c r="AB97" s="62">
        <v>3</v>
      </c>
      <c r="AC97" s="62">
        <v>3</v>
      </c>
      <c r="AD97" s="62">
        <v>0</v>
      </c>
      <c r="AE97" s="62">
        <v>4</v>
      </c>
      <c r="AF97" s="62">
        <v>19</v>
      </c>
      <c r="AG97" s="62">
        <f t="shared" si="4"/>
        <v>8</v>
      </c>
      <c r="AH97" s="62">
        <f t="shared" si="5"/>
        <v>11</v>
      </c>
      <c r="AI97" s="62">
        <v>87</v>
      </c>
      <c r="AJ97" s="62">
        <v>35</v>
      </c>
      <c r="AK97" s="62">
        <v>52</v>
      </c>
      <c r="AL97" s="53"/>
    </row>
    <row r="98" spans="1:38" ht="15" x14ac:dyDescent="0.2">
      <c r="A98" s="53" t="s">
        <v>8935</v>
      </c>
      <c r="B98" s="53" t="s">
        <v>8851</v>
      </c>
      <c r="C98" s="63">
        <v>2.54</v>
      </c>
      <c r="D98" s="63">
        <v>1</v>
      </c>
      <c r="E98" s="63">
        <v>4.08</v>
      </c>
      <c r="F98" s="62">
        <v>2</v>
      </c>
      <c r="G98" s="62">
        <v>3</v>
      </c>
      <c r="H98" s="62">
        <v>0</v>
      </c>
      <c r="I98" s="62">
        <v>0</v>
      </c>
      <c r="J98" s="62">
        <v>2</v>
      </c>
      <c r="K98" s="62">
        <v>0</v>
      </c>
      <c r="L98" s="62">
        <v>2</v>
      </c>
      <c r="M98" s="62">
        <v>1</v>
      </c>
      <c r="N98" s="62">
        <v>0</v>
      </c>
      <c r="O98" s="62">
        <v>0</v>
      </c>
      <c r="P98" s="62">
        <v>0</v>
      </c>
      <c r="Q98" s="62">
        <v>3</v>
      </c>
      <c r="R98" s="62">
        <v>0</v>
      </c>
      <c r="S98" s="62">
        <v>17</v>
      </c>
      <c r="T98" s="62">
        <v>4</v>
      </c>
      <c r="U98" s="62">
        <v>0</v>
      </c>
      <c r="V98" s="62">
        <v>2</v>
      </c>
      <c r="W98" s="62">
        <v>3</v>
      </c>
      <c r="X98" s="62">
        <v>4</v>
      </c>
      <c r="Y98" s="62">
        <v>2</v>
      </c>
      <c r="Z98" s="62">
        <v>3</v>
      </c>
      <c r="AA98" s="62">
        <v>2</v>
      </c>
      <c r="AB98" s="62">
        <v>4</v>
      </c>
      <c r="AC98" s="62">
        <v>2</v>
      </c>
      <c r="AD98" s="62">
        <v>5</v>
      </c>
      <c r="AE98" s="62">
        <v>5</v>
      </c>
      <c r="AF98" s="62">
        <v>18</v>
      </c>
      <c r="AG98" s="62">
        <f t="shared" si="4"/>
        <v>6</v>
      </c>
      <c r="AH98" s="62">
        <f t="shared" si="5"/>
        <v>12</v>
      </c>
      <c r="AI98" s="62">
        <v>66</v>
      </c>
      <c r="AJ98" s="62">
        <v>13</v>
      </c>
      <c r="AK98" s="62">
        <v>53</v>
      </c>
      <c r="AL98" s="53"/>
    </row>
    <row r="99" spans="1:38" ht="15" x14ac:dyDescent="0.2">
      <c r="A99" s="53" t="s">
        <v>8936</v>
      </c>
      <c r="B99" s="53" t="s">
        <v>8851</v>
      </c>
      <c r="C99" s="63">
        <v>2.54</v>
      </c>
      <c r="D99" s="63">
        <v>1.23</v>
      </c>
      <c r="E99" s="63">
        <v>3.85</v>
      </c>
      <c r="F99" s="62">
        <v>1</v>
      </c>
      <c r="G99" s="62">
        <v>3</v>
      </c>
      <c r="H99" s="62">
        <v>0</v>
      </c>
      <c r="I99" s="62">
        <v>0</v>
      </c>
      <c r="J99" s="62">
        <v>2</v>
      </c>
      <c r="K99" s="62">
        <v>6</v>
      </c>
      <c r="L99" s="62">
        <v>0</v>
      </c>
      <c r="M99" s="62">
        <v>1</v>
      </c>
      <c r="N99" s="62">
        <v>0</v>
      </c>
      <c r="O99" s="62">
        <v>0</v>
      </c>
      <c r="P99" s="62">
        <v>3</v>
      </c>
      <c r="Q99" s="62">
        <v>0</v>
      </c>
      <c r="R99" s="62">
        <v>0</v>
      </c>
      <c r="S99" s="62">
        <v>21</v>
      </c>
      <c r="T99" s="62">
        <v>4</v>
      </c>
      <c r="U99" s="62">
        <v>0</v>
      </c>
      <c r="V99" s="62">
        <v>1</v>
      </c>
      <c r="W99" s="62">
        <v>3</v>
      </c>
      <c r="X99" s="62">
        <v>4</v>
      </c>
      <c r="Y99" s="62">
        <v>2</v>
      </c>
      <c r="Z99" s="62">
        <v>1</v>
      </c>
      <c r="AA99" s="62">
        <v>1</v>
      </c>
      <c r="AB99" s="62">
        <v>2</v>
      </c>
      <c r="AC99" s="62">
        <v>3</v>
      </c>
      <c r="AD99" s="62">
        <v>4</v>
      </c>
      <c r="AE99" s="62">
        <v>4</v>
      </c>
      <c r="AF99" s="62">
        <v>18</v>
      </c>
      <c r="AG99" s="62">
        <f t="shared" si="4"/>
        <v>6</v>
      </c>
      <c r="AH99" s="62">
        <f t="shared" si="5"/>
        <v>12</v>
      </c>
      <c r="AI99" s="62">
        <v>66</v>
      </c>
      <c r="AJ99" s="62">
        <v>16</v>
      </c>
      <c r="AK99" s="62">
        <v>50</v>
      </c>
      <c r="AL99" s="53"/>
    </row>
    <row r="100" spans="1:38" ht="15" x14ac:dyDescent="0.2">
      <c r="A100" s="53" t="s">
        <v>8937</v>
      </c>
      <c r="B100" s="53" t="s">
        <v>8851</v>
      </c>
      <c r="C100" s="63">
        <v>3.12</v>
      </c>
      <c r="D100" s="63">
        <v>2.15</v>
      </c>
      <c r="E100" s="63">
        <v>4.08</v>
      </c>
      <c r="F100" s="62">
        <v>6</v>
      </c>
      <c r="G100" s="62">
        <v>3</v>
      </c>
      <c r="H100" s="62">
        <v>0</v>
      </c>
      <c r="I100" s="62">
        <v>0</v>
      </c>
      <c r="J100" s="62">
        <v>2</v>
      </c>
      <c r="K100" s="62">
        <v>10</v>
      </c>
      <c r="L100" s="62">
        <v>2</v>
      </c>
      <c r="M100" s="62">
        <v>1</v>
      </c>
      <c r="N100" s="62">
        <v>0</v>
      </c>
      <c r="O100" s="62">
        <v>0</v>
      </c>
      <c r="P100" s="62">
        <v>4</v>
      </c>
      <c r="Q100" s="62">
        <v>0</v>
      </c>
      <c r="R100" s="62">
        <v>0</v>
      </c>
      <c r="S100" s="62">
        <v>14</v>
      </c>
      <c r="T100" s="62">
        <v>3</v>
      </c>
      <c r="U100" s="62">
        <v>0</v>
      </c>
      <c r="V100" s="62">
        <v>2</v>
      </c>
      <c r="W100" s="62">
        <v>5</v>
      </c>
      <c r="X100" s="62">
        <v>4</v>
      </c>
      <c r="Y100" s="62">
        <v>1</v>
      </c>
      <c r="Z100" s="62">
        <v>5</v>
      </c>
      <c r="AA100" s="62">
        <v>3</v>
      </c>
      <c r="AB100" s="62">
        <v>4</v>
      </c>
      <c r="AC100" s="62">
        <v>2</v>
      </c>
      <c r="AD100" s="62">
        <v>5</v>
      </c>
      <c r="AE100" s="62">
        <v>5</v>
      </c>
      <c r="AF100" s="62">
        <v>19</v>
      </c>
      <c r="AG100" s="62">
        <f t="shared" si="4"/>
        <v>7</v>
      </c>
      <c r="AH100" s="62">
        <f t="shared" si="5"/>
        <v>12</v>
      </c>
      <c r="AI100" s="62">
        <v>81</v>
      </c>
      <c r="AJ100" s="62">
        <v>28</v>
      </c>
      <c r="AK100" s="62">
        <v>53</v>
      </c>
      <c r="AL100" s="53"/>
    </row>
    <row r="101" spans="1:38" ht="15" x14ac:dyDescent="0.2">
      <c r="A101" s="53" t="s">
        <v>8938</v>
      </c>
      <c r="B101" s="53" t="s">
        <v>8851</v>
      </c>
      <c r="C101" s="63">
        <v>3.38</v>
      </c>
      <c r="D101" s="63">
        <v>1.92</v>
      </c>
      <c r="E101" s="63">
        <v>4.8499999999999996</v>
      </c>
      <c r="F101" s="62">
        <v>1</v>
      </c>
      <c r="G101" s="62">
        <v>5</v>
      </c>
      <c r="H101" s="62">
        <v>0</v>
      </c>
      <c r="I101" s="62">
        <v>0</v>
      </c>
      <c r="J101" s="62">
        <v>1</v>
      </c>
      <c r="K101" s="62">
        <v>10</v>
      </c>
      <c r="L101" s="62">
        <v>3</v>
      </c>
      <c r="M101" s="62">
        <v>1</v>
      </c>
      <c r="N101" s="62">
        <v>0</v>
      </c>
      <c r="O101" s="62">
        <v>1</v>
      </c>
      <c r="P101" s="62">
        <v>3</v>
      </c>
      <c r="Q101" s="62">
        <v>0</v>
      </c>
      <c r="R101" s="62">
        <v>0</v>
      </c>
      <c r="S101" s="62">
        <v>22</v>
      </c>
      <c r="T101" s="62">
        <v>4</v>
      </c>
      <c r="U101" s="62">
        <v>0</v>
      </c>
      <c r="V101" s="62">
        <v>2</v>
      </c>
      <c r="W101" s="62">
        <v>3</v>
      </c>
      <c r="X101" s="62">
        <v>6</v>
      </c>
      <c r="Y101" s="62">
        <v>3</v>
      </c>
      <c r="Z101" s="62">
        <v>6</v>
      </c>
      <c r="AA101" s="62">
        <v>1</v>
      </c>
      <c r="AB101" s="62">
        <v>3</v>
      </c>
      <c r="AC101" s="62">
        <v>2</v>
      </c>
      <c r="AD101" s="62">
        <v>5</v>
      </c>
      <c r="AE101" s="62">
        <v>6</v>
      </c>
      <c r="AF101" s="62">
        <v>20</v>
      </c>
      <c r="AG101" s="62">
        <f t="shared" si="4"/>
        <v>8</v>
      </c>
      <c r="AH101" s="62">
        <f t="shared" si="5"/>
        <v>12</v>
      </c>
      <c r="AI101" s="62">
        <v>88</v>
      </c>
      <c r="AJ101" s="62">
        <v>25</v>
      </c>
      <c r="AK101" s="62">
        <v>63</v>
      </c>
      <c r="AL101" s="53"/>
    </row>
    <row r="102" spans="1:38" ht="15" x14ac:dyDescent="0.2">
      <c r="A102" s="53" t="s">
        <v>8939</v>
      </c>
      <c r="B102" s="53" t="s">
        <v>8851</v>
      </c>
      <c r="C102" s="63">
        <v>2.38</v>
      </c>
      <c r="D102" s="63">
        <v>1.46</v>
      </c>
      <c r="E102" s="63">
        <v>3.31</v>
      </c>
      <c r="F102" s="62">
        <v>0</v>
      </c>
      <c r="G102" s="62">
        <v>3</v>
      </c>
      <c r="H102" s="62">
        <v>0</v>
      </c>
      <c r="I102" s="62">
        <v>0</v>
      </c>
      <c r="J102" s="62">
        <v>2</v>
      </c>
      <c r="K102" s="62">
        <v>8</v>
      </c>
      <c r="L102" s="62">
        <v>1</v>
      </c>
      <c r="M102" s="62">
        <v>1</v>
      </c>
      <c r="N102" s="62">
        <v>0</v>
      </c>
      <c r="O102" s="62">
        <v>0</v>
      </c>
      <c r="P102" s="62">
        <v>4</v>
      </c>
      <c r="Q102" s="62">
        <v>0</v>
      </c>
      <c r="R102" s="62">
        <v>0</v>
      </c>
      <c r="S102" s="62">
        <v>14</v>
      </c>
      <c r="T102" s="62">
        <v>2</v>
      </c>
      <c r="U102" s="62">
        <v>0</v>
      </c>
      <c r="V102" s="62">
        <v>0</v>
      </c>
      <c r="W102" s="62">
        <v>3</v>
      </c>
      <c r="X102" s="62">
        <v>4</v>
      </c>
      <c r="Y102" s="62">
        <v>3</v>
      </c>
      <c r="Z102" s="62">
        <v>3</v>
      </c>
      <c r="AA102" s="62">
        <v>0</v>
      </c>
      <c r="AB102" s="62">
        <v>2</v>
      </c>
      <c r="AC102" s="62">
        <v>1</v>
      </c>
      <c r="AD102" s="62">
        <v>6</v>
      </c>
      <c r="AE102" s="62">
        <v>5</v>
      </c>
      <c r="AF102" s="62">
        <v>16</v>
      </c>
      <c r="AG102" s="62">
        <f t="shared" si="4"/>
        <v>6</v>
      </c>
      <c r="AH102" s="62">
        <f t="shared" si="5"/>
        <v>10</v>
      </c>
      <c r="AI102" s="62">
        <v>62</v>
      </c>
      <c r="AJ102" s="62">
        <v>19</v>
      </c>
      <c r="AK102" s="62">
        <v>43</v>
      </c>
      <c r="AL102" s="53"/>
    </row>
    <row r="103" spans="1:38" ht="15" x14ac:dyDescent="0.2">
      <c r="A103" s="53" t="s">
        <v>8940</v>
      </c>
      <c r="B103" s="53" t="s">
        <v>8851</v>
      </c>
      <c r="C103" s="63">
        <v>3.77</v>
      </c>
      <c r="D103" s="63">
        <v>2.69</v>
      </c>
      <c r="E103" s="63">
        <v>4.8499999999999996</v>
      </c>
      <c r="F103" s="62">
        <v>4</v>
      </c>
      <c r="G103" s="62">
        <v>7</v>
      </c>
      <c r="H103" s="62">
        <v>2</v>
      </c>
      <c r="I103" s="62">
        <v>0</v>
      </c>
      <c r="J103" s="62">
        <v>4</v>
      </c>
      <c r="K103" s="62">
        <v>9</v>
      </c>
      <c r="L103" s="62">
        <v>1</v>
      </c>
      <c r="M103" s="62">
        <v>3</v>
      </c>
      <c r="N103" s="62">
        <v>0</v>
      </c>
      <c r="O103" s="62">
        <v>0</v>
      </c>
      <c r="P103" s="62">
        <v>4</v>
      </c>
      <c r="Q103" s="62">
        <v>0</v>
      </c>
      <c r="R103" s="62">
        <v>1</v>
      </c>
      <c r="S103" s="62">
        <v>21</v>
      </c>
      <c r="T103" s="62">
        <v>4</v>
      </c>
      <c r="U103" s="62">
        <v>1</v>
      </c>
      <c r="V103" s="62">
        <v>1</v>
      </c>
      <c r="W103" s="62">
        <v>5</v>
      </c>
      <c r="X103" s="62">
        <v>9</v>
      </c>
      <c r="Y103" s="62">
        <v>0</v>
      </c>
      <c r="Z103" s="62">
        <v>4</v>
      </c>
      <c r="AA103" s="62">
        <v>3</v>
      </c>
      <c r="AB103" s="62">
        <v>5</v>
      </c>
      <c r="AC103" s="62">
        <v>3</v>
      </c>
      <c r="AD103" s="62">
        <v>2</v>
      </c>
      <c r="AE103" s="62">
        <v>5</v>
      </c>
      <c r="AF103" s="62">
        <v>21</v>
      </c>
      <c r="AG103" s="62">
        <f t="shared" si="4"/>
        <v>9</v>
      </c>
      <c r="AH103" s="62">
        <f t="shared" si="5"/>
        <v>12</v>
      </c>
      <c r="AI103" s="62">
        <v>98</v>
      </c>
      <c r="AJ103" s="62">
        <v>35</v>
      </c>
      <c r="AK103" s="62">
        <v>63</v>
      </c>
      <c r="AL103" s="53"/>
    </row>
    <row r="104" spans="1:38" ht="15" x14ac:dyDescent="0.2">
      <c r="A104" s="53" t="s">
        <v>8941</v>
      </c>
      <c r="B104" s="53" t="s">
        <v>8851</v>
      </c>
      <c r="C104" s="63">
        <v>2.31</v>
      </c>
      <c r="D104" s="63">
        <v>1.38</v>
      </c>
      <c r="E104" s="63">
        <v>3.23</v>
      </c>
      <c r="F104" s="62">
        <v>0</v>
      </c>
      <c r="G104" s="62">
        <v>4</v>
      </c>
      <c r="H104" s="62">
        <v>2</v>
      </c>
      <c r="I104" s="62">
        <v>0</v>
      </c>
      <c r="J104" s="62">
        <v>0</v>
      </c>
      <c r="K104" s="62">
        <v>6</v>
      </c>
      <c r="L104" s="62">
        <v>1</v>
      </c>
      <c r="M104" s="62">
        <v>0</v>
      </c>
      <c r="N104" s="62">
        <v>0</v>
      </c>
      <c r="O104" s="62">
        <v>0</v>
      </c>
      <c r="P104" s="62">
        <v>4</v>
      </c>
      <c r="Q104" s="62">
        <v>0</v>
      </c>
      <c r="R104" s="62">
        <v>1</v>
      </c>
      <c r="S104" s="62">
        <v>16</v>
      </c>
      <c r="T104" s="62">
        <v>5</v>
      </c>
      <c r="U104" s="62">
        <v>1</v>
      </c>
      <c r="V104" s="62">
        <v>0</v>
      </c>
      <c r="W104" s="62">
        <v>3</v>
      </c>
      <c r="X104" s="62">
        <v>5</v>
      </c>
      <c r="Y104" s="62">
        <v>1</v>
      </c>
      <c r="Z104" s="62">
        <v>0</v>
      </c>
      <c r="AA104" s="62">
        <v>0</v>
      </c>
      <c r="AB104" s="62">
        <v>3</v>
      </c>
      <c r="AC104" s="62">
        <v>1</v>
      </c>
      <c r="AD104" s="62">
        <v>3</v>
      </c>
      <c r="AE104" s="62">
        <v>4</v>
      </c>
      <c r="AF104" s="62">
        <v>16</v>
      </c>
      <c r="AG104" s="62">
        <f t="shared" si="4"/>
        <v>6</v>
      </c>
      <c r="AH104" s="62">
        <f t="shared" si="5"/>
        <v>10</v>
      </c>
      <c r="AI104" s="62">
        <v>60</v>
      </c>
      <c r="AJ104" s="62">
        <v>18</v>
      </c>
      <c r="AK104" s="62">
        <v>42</v>
      </c>
      <c r="AL104" s="53"/>
    </row>
    <row r="105" spans="1:38" ht="15" x14ac:dyDescent="0.2">
      <c r="A105" s="53" t="s">
        <v>8942</v>
      </c>
      <c r="B105" s="53" t="s">
        <v>8851</v>
      </c>
      <c r="C105" s="63">
        <v>3.19</v>
      </c>
      <c r="D105" s="63">
        <v>1.38</v>
      </c>
      <c r="E105" s="63">
        <v>5</v>
      </c>
      <c r="F105" s="62">
        <v>2</v>
      </c>
      <c r="G105" s="62">
        <v>4</v>
      </c>
      <c r="H105" s="62">
        <v>0</v>
      </c>
      <c r="I105" s="62">
        <v>0</v>
      </c>
      <c r="J105" s="62">
        <v>3</v>
      </c>
      <c r="K105" s="62">
        <v>2</v>
      </c>
      <c r="L105" s="62">
        <v>2</v>
      </c>
      <c r="M105" s="62">
        <v>2</v>
      </c>
      <c r="N105" s="62">
        <v>0</v>
      </c>
      <c r="O105" s="62">
        <v>0</v>
      </c>
      <c r="P105" s="62">
        <v>3</v>
      </c>
      <c r="Q105" s="62">
        <v>0</v>
      </c>
      <c r="R105" s="62">
        <v>0</v>
      </c>
      <c r="S105" s="62">
        <v>27</v>
      </c>
      <c r="T105" s="62">
        <v>2</v>
      </c>
      <c r="U105" s="62">
        <v>0</v>
      </c>
      <c r="V105" s="62">
        <v>1</v>
      </c>
      <c r="W105" s="62">
        <v>10</v>
      </c>
      <c r="X105" s="62">
        <v>6</v>
      </c>
      <c r="Y105" s="62">
        <v>4</v>
      </c>
      <c r="Z105" s="62">
        <v>3</v>
      </c>
      <c r="AA105" s="62">
        <v>1</v>
      </c>
      <c r="AB105" s="62">
        <v>2</v>
      </c>
      <c r="AC105" s="62">
        <v>3</v>
      </c>
      <c r="AD105" s="62">
        <v>1</v>
      </c>
      <c r="AE105" s="62">
        <v>5</v>
      </c>
      <c r="AF105" s="62">
        <v>19</v>
      </c>
      <c r="AG105" s="62">
        <f t="shared" si="4"/>
        <v>7</v>
      </c>
      <c r="AH105" s="62">
        <f t="shared" si="5"/>
        <v>12</v>
      </c>
      <c r="AI105" s="62">
        <v>83</v>
      </c>
      <c r="AJ105" s="62">
        <v>18</v>
      </c>
      <c r="AK105" s="62">
        <v>65</v>
      </c>
      <c r="AL105" s="53"/>
    </row>
    <row r="106" spans="1:38" ht="15" x14ac:dyDescent="0.2">
      <c r="A106" s="53" t="s">
        <v>8943</v>
      </c>
      <c r="B106" s="53" t="s">
        <v>8851</v>
      </c>
      <c r="C106" s="63">
        <v>3.38</v>
      </c>
      <c r="D106" s="63">
        <v>2.85</v>
      </c>
      <c r="E106" s="63">
        <v>3.92</v>
      </c>
      <c r="F106" s="62">
        <v>4</v>
      </c>
      <c r="G106" s="62">
        <v>5</v>
      </c>
      <c r="H106" s="62">
        <v>1</v>
      </c>
      <c r="I106" s="62">
        <v>2</v>
      </c>
      <c r="J106" s="62">
        <v>9</v>
      </c>
      <c r="K106" s="62">
        <v>8</v>
      </c>
      <c r="L106" s="62">
        <v>1</v>
      </c>
      <c r="M106" s="62">
        <v>2</v>
      </c>
      <c r="N106" s="62">
        <v>0</v>
      </c>
      <c r="O106" s="62">
        <v>0</v>
      </c>
      <c r="P106" s="62">
        <v>4</v>
      </c>
      <c r="Q106" s="62">
        <v>0</v>
      </c>
      <c r="R106" s="62">
        <v>1</v>
      </c>
      <c r="S106" s="62">
        <v>19</v>
      </c>
      <c r="T106" s="62">
        <v>4</v>
      </c>
      <c r="U106" s="62">
        <v>1</v>
      </c>
      <c r="V106" s="62">
        <v>0</v>
      </c>
      <c r="W106" s="62">
        <v>3</v>
      </c>
      <c r="X106" s="62">
        <v>5</v>
      </c>
      <c r="Y106" s="62">
        <v>3</v>
      </c>
      <c r="Z106" s="62">
        <v>3</v>
      </c>
      <c r="AA106" s="62">
        <v>3</v>
      </c>
      <c r="AB106" s="62">
        <v>4</v>
      </c>
      <c r="AC106" s="62">
        <v>2</v>
      </c>
      <c r="AD106" s="62">
        <v>0</v>
      </c>
      <c r="AE106" s="62">
        <v>4</v>
      </c>
      <c r="AF106" s="62">
        <v>21</v>
      </c>
      <c r="AG106" s="62">
        <f t="shared" si="4"/>
        <v>10</v>
      </c>
      <c r="AH106" s="62">
        <f t="shared" si="5"/>
        <v>11</v>
      </c>
      <c r="AI106" s="62">
        <v>88</v>
      </c>
      <c r="AJ106" s="62">
        <v>37</v>
      </c>
      <c r="AK106" s="62">
        <v>51</v>
      </c>
      <c r="AL106" s="53"/>
    </row>
    <row r="107" spans="1:38" ht="15" x14ac:dyDescent="0.2">
      <c r="A107" s="53" t="s">
        <v>8944</v>
      </c>
      <c r="B107" s="53" t="s">
        <v>8851</v>
      </c>
      <c r="C107" s="63">
        <v>4.08</v>
      </c>
      <c r="D107" s="63">
        <v>1.92</v>
      </c>
      <c r="E107" s="63">
        <v>6.23</v>
      </c>
      <c r="F107" s="62">
        <v>5</v>
      </c>
      <c r="G107" s="62">
        <v>3</v>
      </c>
      <c r="H107" s="62">
        <v>0</v>
      </c>
      <c r="I107" s="62">
        <v>0</v>
      </c>
      <c r="J107" s="62">
        <v>2</v>
      </c>
      <c r="K107" s="62">
        <v>7</v>
      </c>
      <c r="L107" s="62">
        <v>1</v>
      </c>
      <c r="M107" s="62">
        <v>1</v>
      </c>
      <c r="N107" s="62">
        <v>0</v>
      </c>
      <c r="O107" s="62">
        <v>0</v>
      </c>
      <c r="P107" s="62">
        <v>3</v>
      </c>
      <c r="Q107" s="62">
        <v>2</v>
      </c>
      <c r="R107" s="62">
        <v>1</v>
      </c>
      <c r="S107" s="62">
        <v>23</v>
      </c>
      <c r="T107" s="62">
        <v>6</v>
      </c>
      <c r="U107" s="62">
        <v>9</v>
      </c>
      <c r="V107" s="62">
        <v>0</v>
      </c>
      <c r="W107" s="62">
        <v>16</v>
      </c>
      <c r="X107" s="62">
        <v>2</v>
      </c>
      <c r="Y107" s="62">
        <v>0</v>
      </c>
      <c r="Z107" s="62">
        <v>6</v>
      </c>
      <c r="AA107" s="62">
        <v>1</v>
      </c>
      <c r="AB107" s="62">
        <v>8</v>
      </c>
      <c r="AC107" s="62">
        <v>3</v>
      </c>
      <c r="AD107" s="62">
        <v>1</v>
      </c>
      <c r="AE107" s="62">
        <v>6</v>
      </c>
      <c r="AF107" s="62">
        <v>20</v>
      </c>
      <c r="AG107" s="62">
        <f t="shared" si="4"/>
        <v>9</v>
      </c>
      <c r="AH107" s="62">
        <f t="shared" si="5"/>
        <v>11</v>
      </c>
      <c r="AI107" s="62">
        <v>106</v>
      </c>
      <c r="AJ107" s="62">
        <v>25</v>
      </c>
      <c r="AK107" s="62">
        <v>81</v>
      </c>
      <c r="AL107" s="53"/>
    </row>
    <row r="108" spans="1:38" ht="15" x14ac:dyDescent="0.2">
      <c r="A108" s="53" t="s">
        <v>8945</v>
      </c>
      <c r="B108" s="53" t="s">
        <v>8851</v>
      </c>
      <c r="C108" s="63">
        <v>4.6900000000000004</v>
      </c>
      <c r="D108" s="63">
        <v>4.7699999999999996</v>
      </c>
      <c r="E108" s="63">
        <v>4.62</v>
      </c>
      <c r="F108" s="62">
        <v>2</v>
      </c>
      <c r="G108" s="62">
        <v>6</v>
      </c>
      <c r="H108" s="62">
        <v>0</v>
      </c>
      <c r="I108" s="62">
        <v>0</v>
      </c>
      <c r="J108" s="62">
        <v>39</v>
      </c>
      <c r="K108" s="62">
        <v>9</v>
      </c>
      <c r="L108" s="62">
        <v>1</v>
      </c>
      <c r="M108" s="62">
        <v>2</v>
      </c>
      <c r="N108" s="62">
        <v>0</v>
      </c>
      <c r="O108" s="62">
        <v>0</v>
      </c>
      <c r="P108" s="62">
        <v>3</v>
      </c>
      <c r="Q108" s="62">
        <v>0</v>
      </c>
      <c r="R108" s="62">
        <v>0</v>
      </c>
      <c r="S108" s="62">
        <v>21</v>
      </c>
      <c r="T108" s="62">
        <v>4</v>
      </c>
      <c r="U108" s="62">
        <v>1</v>
      </c>
      <c r="V108" s="62">
        <v>1</v>
      </c>
      <c r="W108" s="62">
        <v>11</v>
      </c>
      <c r="X108" s="62">
        <v>2</v>
      </c>
      <c r="Y108" s="62">
        <v>2</v>
      </c>
      <c r="Z108" s="62">
        <v>4</v>
      </c>
      <c r="AA108" s="62">
        <v>1</v>
      </c>
      <c r="AB108" s="62">
        <v>3</v>
      </c>
      <c r="AC108" s="62">
        <v>4</v>
      </c>
      <c r="AD108" s="62">
        <v>0</v>
      </c>
      <c r="AE108" s="62">
        <v>6</v>
      </c>
      <c r="AF108" s="62">
        <v>19</v>
      </c>
      <c r="AG108" s="62">
        <f t="shared" si="4"/>
        <v>7</v>
      </c>
      <c r="AH108" s="62">
        <f t="shared" si="5"/>
        <v>12</v>
      </c>
      <c r="AI108" s="62">
        <v>122</v>
      </c>
      <c r="AJ108" s="62">
        <v>62</v>
      </c>
      <c r="AK108" s="62">
        <v>60</v>
      </c>
      <c r="AL108" s="53"/>
    </row>
    <row r="109" spans="1:38" ht="15" x14ac:dyDescent="0.2">
      <c r="A109" s="53" t="s">
        <v>8946</v>
      </c>
      <c r="B109" s="53" t="s">
        <v>8851</v>
      </c>
      <c r="C109" s="63">
        <v>3</v>
      </c>
      <c r="D109" s="63">
        <v>1.92</v>
      </c>
      <c r="E109" s="63">
        <v>4.08</v>
      </c>
      <c r="F109" s="62">
        <v>4</v>
      </c>
      <c r="G109" s="62">
        <v>3</v>
      </c>
      <c r="H109" s="62">
        <v>0</v>
      </c>
      <c r="I109" s="62">
        <v>0</v>
      </c>
      <c r="J109" s="62">
        <v>1</v>
      </c>
      <c r="K109" s="62">
        <v>10</v>
      </c>
      <c r="L109" s="62">
        <v>2</v>
      </c>
      <c r="M109" s="62">
        <v>1</v>
      </c>
      <c r="N109" s="62">
        <v>0</v>
      </c>
      <c r="O109" s="62">
        <v>0</v>
      </c>
      <c r="P109" s="62">
        <v>3</v>
      </c>
      <c r="Q109" s="62">
        <v>0</v>
      </c>
      <c r="R109" s="62">
        <v>1</v>
      </c>
      <c r="S109" s="62">
        <v>17</v>
      </c>
      <c r="T109" s="62">
        <v>4</v>
      </c>
      <c r="U109" s="62">
        <v>0</v>
      </c>
      <c r="V109" s="62">
        <v>2</v>
      </c>
      <c r="W109" s="62">
        <v>3</v>
      </c>
      <c r="X109" s="62">
        <v>4</v>
      </c>
      <c r="Y109" s="62">
        <v>4</v>
      </c>
      <c r="Z109" s="62">
        <v>6</v>
      </c>
      <c r="AA109" s="62">
        <v>2</v>
      </c>
      <c r="AB109" s="62">
        <v>3</v>
      </c>
      <c r="AC109" s="62">
        <v>2</v>
      </c>
      <c r="AD109" s="62">
        <v>1</v>
      </c>
      <c r="AE109" s="62">
        <v>5</v>
      </c>
      <c r="AF109" s="62">
        <v>20</v>
      </c>
      <c r="AG109" s="62">
        <f t="shared" si="4"/>
        <v>8</v>
      </c>
      <c r="AH109" s="62">
        <f t="shared" si="5"/>
        <v>12</v>
      </c>
      <c r="AI109" s="62">
        <v>78</v>
      </c>
      <c r="AJ109" s="62">
        <v>25</v>
      </c>
      <c r="AK109" s="62">
        <v>53</v>
      </c>
      <c r="AL109" s="53"/>
    </row>
    <row r="110" spans="1:38" ht="15" x14ac:dyDescent="0.2">
      <c r="A110" s="53" t="s">
        <v>8947</v>
      </c>
      <c r="B110" s="53" t="s">
        <v>8851</v>
      </c>
      <c r="C110" s="63">
        <v>3.54</v>
      </c>
      <c r="D110" s="63">
        <v>1.92</v>
      </c>
      <c r="E110" s="63">
        <v>5.15</v>
      </c>
      <c r="F110" s="62">
        <v>1</v>
      </c>
      <c r="G110" s="62">
        <v>6</v>
      </c>
      <c r="H110" s="62">
        <v>0</v>
      </c>
      <c r="I110" s="62">
        <v>0</v>
      </c>
      <c r="J110" s="62">
        <v>4</v>
      </c>
      <c r="K110" s="62">
        <v>8</v>
      </c>
      <c r="L110" s="62">
        <v>1</v>
      </c>
      <c r="M110" s="62">
        <v>1</v>
      </c>
      <c r="N110" s="62">
        <v>0</v>
      </c>
      <c r="O110" s="62">
        <v>0</v>
      </c>
      <c r="P110" s="62">
        <v>4</v>
      </c>
      <c r="Q110" s="62">
        <v>0</v>
      </c>
      <c r="R110" s="62">
        <v>0</v>
      </c>
      <c r="S110" s="62">
        <v>20</v>
      </c>
      <c r="T110" s="62">
        <v>4</v>
      </c>
      <c r="U110" s="62">
        <v>0</v>
      </c>
      <c r="V110" s="62">
        <v>2</v>
      </c>
      <c r="W110" s="62">
        <v>3</v>
      </c>
      <c r="X110" s="62">
        <v>10</v>
      </c>
      <c r="Y110" s="62">
        <v>3</v>
      </c>
      <c r="Z110" s="62">
        <v>7</v>
      </c>
      <c r="AA110" s="62">
        <v>2</v>
      </c>
      <c r="AB110" s="62">
        <v>2</v>
      </c>
      <c r="AC110" s="62">
        <v>2</v>
      </c>
      <c r="AD110" s="62">
        <v>6</v>
      </c>
      <c r="AE110" s="62">
        <v>6</v>
      </c>
      <c r="AF110" s="62">
        <v>19</v>
      </c>
      <c r="AG110" s="62">
        <f t="shared" si="4"/>
        <v>7</v>
      </c>
      <c r="AH110" s="62">
        <f t="shared" si="5"/>
        <v>12</v>
      </c>
      <c r="AI110" s="62">
        <v>92</v>
      </c>
      <c r="AJ110" s="62">
        <v>25</v>
      </c>
      <c r="AK110" s="62">
        <v>67</v>
      </c>
      <c r="AL110" s="53"/>
    </row>
    <row r="111" spans="1:38" ht="15" x14ac:dyDescent="0.2">
      <c r="A111" s="53" t="s">
        <v>8948</v>
      </c>
      <c r="B111" s="53" t="s">
        <v>8851</v>
      </c>
      <c r="C111" s="63">
        <v>3.15</v>
      </c>
      <c r="D111" s="63">
        <v>2.77</v>
      </c>
      <c r="E111" s="63">
        <v>3.54</v>
      </c>
      <c r="F111" s="62">
        <v>2</v>
      </c>
      <c r="G111" s="62">
        <v>6</v>
      </c>
      <c r="H111" s="62">
        <v>0</v>
      </c>
      <c r="I111" s="62">
        <v>0</v>
      </c>
      <c r="J111" s="62">
        <v>11</v>
      </c>
      <c r="K111" s="62">
        <v>7</v>
      </c>
      <c r="L111" s="62">
        <v>2</v>
      </c>
      <c r="M111" s="62">
        <v>1</v>
      </c>
      <c r="N111" s="62">
        <v>3</v>
      </c>
      <c r="O111" s="62">
        <v>0</v>
      </c>
      <c r="P111" s="62">
        <v>4</v>
      </c>
      <c r="Q111" s="62">
        <v>0</v>
      </c>
      <c r="R111" s="62">
        <v>0</v>
      </c>
      <c r="S111" s="62">
        <v>17</v>
      </c>
      <c r="T111" s="62">
        <v>1</v>
      </c>
      <c r="U111" s="62">
        <v>0</v>
      </c>
      <c r="V111" s="62">
        <v>1</v>
      </c>
      <c r="W111" s="62">
        <v>7</v>
      </c>
      <c r="X111" s="62">
        <v>7</v>
      </c>
      <c r="Y111" s="62">
        <v>1</v>
      </c>
      <c r="Z111" s="62">
        <v>1</v>
      </c>
      <c r="AA111" s="62">
        <v>1</v>
      </c>
      <c r="AB111" s="62">
        <v>3</v>
      </c>
      <c r="AC111" s="62">
        <v>2</v>
      </c>
      <c r="AD111" s="62">
        <v>1</v>
      </c>
      <c r="AE111" s="62">
        <v>4</v>
      </c>
      <c r="AF111" s="62">
        <v>20</v>
      </c>
      <c r="AG111" s="62">
        <f t="shared" si="4"/>
        <v>8</v>
      </c>
      <c r="AH111" s="62">
        <f t="shared" si="5"/>
        <v>12</v>
      </c>
      <c r="AI111" s="62">
        <v>82</v>
      </c>
      <c r="AJ111" s="62">
        <v>36</v>
      </c>
      <c r="AK111" s="62">
        <v>46</v>
      </c>
      <c r="AL111" s="53"/>
    </row>
    <row r="112" spans="1:38" ht="15" x14ac:dyDescent="0.2">
      <c r="A112" s="53" t="s">
        <v>8949</v>
      </c>
      <c r="B112" s="53" t="s">
        <v>8851</v>
      </c>
      <c r="C112" s="63">
        <v>3.65</v>
      </c>
      <c r="D112" s="63">
        <v>2.08</v>
      </c>
      <c r="E112" s="63">
        <v>5.23</v>
      </c>
      <c r="F112" s="62">
        <v>2</v>
      </c>
      <c r="G112" s="62">
        <v>4</v>
      </c>
      <c r="H112" s="62">
        <v>0</v>
      </c>
      <c r="I112" s="62">
        <v>0</v>
      </c>
      <c r="J112" s="62">
        <v>3</v>
      </c>
      <c r="K112" s="62">
        <v>10</v>
      </c>
      <c r="L112" s="62">
        <v>3</v>
      </c>
      <c r="M112" s="62">
        <v>2</v>
      </c>
      <c r="N112" s="62">
        <v>0</v>
      </c>
      <c r="O112" s="62">
        <v>0</v>
      </c>
      <c r="P112" s="62">
        <v>3</v>
      </c>
      <c r="Q112" s="62">
        <v>0</v>
      </c>
      <c r="R112" s="62">
        <v>0</v>
      </c>
      <c r="S112" s="62">
        <v>14</v>
      </c>
      <c r="T112" s="62">
        <v>5</v>
      </c>
      <c r="U112" s="62">
        <v>1</v>
      </c>
      <c r="V112" s="62">
        <v>1</v>
      </c>
      <c r="W112" s="62">
        <v>3</v>
      </c>
      <c r="X112" s="62">
        <v>10</v>
      </c>
      <c r="Y112" s="62">
        <v>1</v>
      </c>
      <c r="Z112" s="62">
        <v>14</v>
      </c>
      <c r="AA112" s="62">
        <v>7</v>
      </c>
      <c r="AB112" s="62">
        <v>4</v>
      </c>
      <c r="AC112" s="62">
        <v>2</v>
      </c>
      <c r="AD112" s="62">
        <v>0</v>
      </c>
      <c r="AE112" s="62">
        <v>6</v>
      </c>
      <c r="AF112" s="62">
        <v>19</v>
      </c>
      <c r="AG112" s="62">
        <f t="shared" si="4"/>
        <v>7</v>
      </c>
      <c r="AH112" s="62">
        <f t="shared" si="5"/>
        <v>12</v>
      </c>
      <c r="AI112" s="62">
        <v>95</v>
      </c>
      <c r="AJ112" s="62">
        <v>27</v>
      </c>
      <c r="AK112" s="62">
        <v>68</v>
      </c>
      <c r="AL112" s="53"/>
    </row>
    <row r="113" spans="1:38" ht="15" x14ac:dyDescent="0.2">
      <c r="A113" s="53" t="s">
        <v>8950</v>
      </c>
      <c r="B113" s="53" t="s">
        <v>8851</v>
      </c>
      <c r="C113" s="63">
        <v>3.27</v>
      </c>
      <c r="D113" s="63">
        <v>2</v>
      </c>
      <c r="E113" s="63">
        <v>4.54</v>
      </c>
      <c r="F113" s="62">
        <v>9</v>
      </c>
      <c r="G113" s="62">
        <v>3</v>
      </c>
      <c r="H113" s="62">
        <v>0</v>
      </c>
      <c r="I113" s="62">
        <v>0</v>
      </c>
      <c r="J113" s="62">
        <v>0</v>
      </c>
      <c r="K113" s="62">
        <v>7</v>
      </c>
      <c r="L113" s="62">
        <v>0</v>
      </c>
      <c r="M113" s="62">
        <v>2</v>
      </c>
      <c r="N113" s="62">
        <v>0</v>
      </c>
      <c r="O113" s="62">
        <v>0</v>
      </c>
      <c r="P113" s="62">
        <v>4</v>
      </c>
      <c r="Q113" s="62">
        <v>0</v>
      </c>
      <c r="R113" s="62">
        <v>1</v>
      </c>
      <c r="S113" s="62">
        <v>16</v>
      </c>
      <c r="T113" s="62">
        <v>3</v>
      </c>
      <c r="U113" s="62">
        <v>0</v>
      </c>
      <c r="V113" s="62">
        <v>1</v>
      </c>
      <c r="W113" s="62">
        <v>3</v>
      </c>
      <c r="X113" s="62">
        <v>6</v>
      </c>
      <c r="Y113" s="62">
        <v>1</v>
      </c>
      <c r="Z113" s="62">
        <v>3</v>
      </c>
      <c r="AA113" s="62">
        <v>1</v>
      </c>
      <c r="AB113" s="62">
        <v>16</v>
      </c>
      <c r="AC113" s="62">
        <v>2</v>
      </c>
      <c r="AD113" s="62">
        <v>4</v>
      </c>
      <c r="AE113" s="62">
        <v>3</v>
      </c>
      <c r="AF113" s="62">
        <v>18</v>
      </c>
      <c r="AG113" s="62">
        <f t="shared" si="4"/>
        <v>6</v>
      </c>
      <c r="AH113" s="62">
        <f t="shared" si="5"/>
        <v>12</v>
      </c>
      <c r="AI113" s="62">
        <v>85</v>
      </c>
      <c r="AJ113" s="62">
        <v>26</v>
      </c>
      <c r="AK113" s="62">
        <v>59</v>
      </c>
      <c r="AL113" s="53"/>
    </row>
    <row r="114" spans="1:38" ht="15" x14ac:dyDescent="0.2">
      <c r="A114" s="53" t="s">
        <v>8951</v>
      </c>
      <c r="B114" s="53" t="s">
        <v>8851</v>
      </c>
      <c r="C114" s="63">
        <v>3.58</v>
      </c>
      <c r="D114" s="63">
        <v>2.69</v>
      </c>
      <c r="E114" s="63">
        <v>4.46</v>
      </c>
      <c r="F114" s="62">
        <v>7</v>
      </c>
      <c r="G114" s="62">
        <v>6</v>
      </c>
      <c r="H114" s="62">
        <v>0</v>
      </c>
      <c r="I114" s="62">
        <v>0</v>
      </c>
      <c r="J114" s="62">
        <v>5</v>
      </c>
      <c r="K114" s="62">
        <v>10</v>
      </c>
      <c r="L114" s="62">
        <v>1</v>
      </c>
      <c r="M114" s="62">
        <v>2</v>
      </c>
      <c r="N114" s="62">
        <v>0</v>
      </c>
      <c r="O114" s="62">
        <v>0</v>
      </c>
      <c r="P114" s="62">
        <v>4</v>
      </c>
      <c r="Q114" s="62">
        <v>0</v>
      </c>
      <c r="R114" s="62">
        <v>0</v>
      </c>
      <c r="S114" s="62">
        <v>21</v>
      </c>
      <c r="T114" s="62">
        <v>3</v>
      </c>
      <c r="U114" s="62">
        <v>0</v>
      </c>
      <c r="V114" s="62">
        <v>0</v>
      </c>
      <c r="W114" s="62">
        <v>8</v>
      </c>
      <c r="X114" s="62">
        <v>6</v>
      </c>
      <c r="Y114" s="62">
        <v>1</v>
      </c>
      <c r="Z114" s="62">
        <v>4</v>
      </c>
      <c r="AA114" s="62">
        <v>3</v>
      </c>
      <c r="AB114" s="62">
        <v>3</v>
      </c>
      <c r="AC114" s="62">
        <v>3</v>
      </c>
      <c r="AD114" s="62">
        <v>1</v>
      </c>
      <c r="AE114" s="62">
        <v>5</v>
      </c>
      <c r="AF114" s="62">
        <v>18</v>
      </c>
      <c r="AG114" s="62">
        <f t="shared" si="4"/>
        <v>7</v>
      </c>
      <c r="AH114" s="62">
        <f t="shared" si="5"/>
        <v>11</v>
      </c>
      <c r="AI114" s="62">
        <v>93</v>
      </c>
      <c r="AJ114" s="62">
        <v>35</v>
      </c>
      <c r="AK114" s="62">
        <v>58</v>
      </c>
      <c r="AL114" s="53"/>
    </row>
    <row r="115" spans="1:38" ht="15" x14ac:dyDescent="0.2">
      <c r="A115" s="53" t="s">
        <v>8952</v>
      </c>
      <c r="B115" s="53" t="s">
        <v>8851</v>
      </c>
      <c r="C115" s="63">
        <v>3.12</v>
      </c>
      <c r="D115" s="63">
        <v>2.31</v>
      </c>
      <c r="E115" s="63">
        <v>3.92</v>
      </c>
      <c r="F115" s="62">
        <v>1</v>
      </c>
      <c r="G115" s="62">
        <v>5</v>
      </c>
      <c r="H115" s="62">
        <v>0</v>
      </c>
      <c r="I115" s="62">
        <v>0</v>
      </c>
      <c r="J115" s="62">
        <v>5</v>
      </c>
      <c r="K115" s="62">
        <v>10</v>
      </c>
      <c r="L115" s="62">
        <v>2</v>
      </c>
      <c r="M115" s="62">
        <v>1</v>
      </c>
      <c r="N115" s="62">
        <v>0</v>
      </c>
      <c r="O115" s="62">
        <v>0</v>
      </c>
      <c r="P115" s="62">
        <v>5</v>
      </c>
      <c r="Q115" s="62">
        <v>0</v>
      </c>
      <c r="R115" s="62">
        <v>1</v>
      </c>
      <c r="S115" s="62">
        <v>15</v>
      </c>
      <c r="T115" s="62">
        <v>3</v>
      </c>
      <c r="U115" s="62">
        <v>0</v>
      </c>
      <c r="V115" s="62">
        <v>0</v>
      </c>
      <c r="W115" s="62">
        <v>6</v>
      </c>
      <c r="X115" s="62">
        <v>7</v>
      </c>
      <c r="Y115" s="62">
        <v>1</v>
      </c>
      <c r="Z115" s="62">
        <v>4</v>
      </c>
      <c r="AA115" s="62">
        <v>2</v>
      </c>
      <c r="AB115" s="62">
        <v>6</v>
      </c>
      <c r="AC115" s="62">
        <v>2</v>
      </c>
      <c r="AD115" s="62">
        <v>0</v>
      </c>
      <c r="AE115" s="62">
        <v>5</v>
      </c>
      <c r="AF115" s="62">
        <v>18</v>
      </c>
      <c r="AG115" s="62">
        <f t="shared" si="4"/>
        <v>8</v>
      </c>
      <c r="AH115" s="62">
        <f t="shared" si="5"/>
        <v>10</v>
      </c>
      <c r="AI115" s="62">
        <v>81</v>
      </c>
      <c r="AJ115" s="62">
        <v>30</v>
      </c>
      <c r="AK115" s="62">
        <v>51</v>
      </c>
      <c r="AL115" s="53"/>
    </row>
    <row r="116" spans="1:38" ht="15" x14ac:dyDescent="0.2">
      <c r="A116" s="53" t="s">
        <v>8953</v>
      </c>
      <c r="B116" s="53" t="s">
        <v>8851</v>
      </c>
      <c r="C116" s="63">
        <v>4.12</v>
      </c>
      <c r="D116" s="63">
        <v>3.31</v>
      </c>
      <c r="E116" s="63">
        <v>4.92</v>
      </c>
      <c r="F116" s="62">
        <v>4</v>
      </c>
      <c r="G116" s="62">
        <v>7</v>
      </c>
      <c r="H116" s="62">
        <v>0</v>
      </c>
      <c r="I116" s="62">
        <v>0</v>
      </c>
      <c r="J116" s="62">
        <v>16</v>
      </c>
      <c r="K116" s="62">
        <v>7</v>
      </c>
      <c r="L116" s="62">
        <v>1</v>
      </c>
      <c r="M116" s="62">
        <v>2</v>
      </c>
      <c r="N116" s="62">
        <v>0</v>
      </c>
      <c r="O116" s="62">
        <v>0</v>
      </c>
      <c r="P116" s="62">
        <v>5</v>
      </c>
      <c r="Q116" s="62">
        <v>0</v>
      </c>
      <c r="R116" s="62">
        <v>1</v>
      </c>
      <c r="S116" s="62">
        <v>17</v>
      </c>
      <c r="T116" s="62">
        <v>5</v>
      </c>
      <c r="U116" s="62">
        <v>1</v>
      </c>
      <c r="V116" s="62">
        <v>1</v>
      </c>
      <c r="W116" s="62">
        <v>5</v>
      </c>
      <c r="X116" s="62">
        <v>8</v>
      </c>
      <c r="Y116" s="62">
        <v>4</v>
      </c>
      <c r="Z116" s="62">
        <v>4</v>
      </c>
      <c r="AA116" s="62">
        <v>2</v>
      </c>
      <c r="AB116" s="62">
        <v>3</v>
      </c>
      <c r="AC116" s="62">
        <v>3</v>
      </c>
      <c r="AD116" s="62">
        <v>5</v>
      </c>
      <c r="AE116" s="62">
        <v>6</v>
      </c>
      <c r="AF116" s="62">
        <v>21</v>
      </c>
      <c r="AG116" s="62">
        <f t="shared" si="4"/>
        <v>8</v>
      </c>
      <c r="AH116" s="62">
        <f t="shared" si="5"/>
        <v>13</v>
      </c>
      <c r="AI116" s="62">
        <v>107</v>
      </c>
      <c r="AJ116" s="62">
        <v>43</v>
      </c>
      <c r="AK116" s="62">
        <v>64</v>
      </c>
      <c r="AL116" s="53"/>
    </row>
    <row r="117" spans="1:38" ht="15" x14ac:dyDescent="0.2">
      <c r="A117" s="53" t="s">
        <v>8954</v>
      </c>
      <c r="B117" s="53" t="s">
        <v>8851</v>
      </c>
      <c r="C117" s="63">
        <v>2.58</v>
      </c>
      <c r="D117" s="63">
        <v>1.77</v>
      </c>
      <c r="E117" s="63">
        <v>3.38</v>
      </c>
      <c r="F117" s="62">
        <v>3</v>
      </c>
      <c r="G117" s="62">
        <v>4</v>
      </c>
      <c r="H117" s="62">
        <v>0</v>
      </c>
      <c r="I117" s="62">
        <v>0</v>
      </c>
      <c r="J117" s="62">
        <v>1</v>
      </c>
      <c r="K117" s="62">
        <v>8</v>
      </c>
      <c r="L117" s="62">
        <v>2</v>
      </c>
      <c r="M117" s="62">
        <v>1</v>
      </c>
      <c r="N117" s="62">
        <v>0</v>
      </c>
      <c r="O117" s="62">
        <v>0</v>
      </c>
      <c r="P117" s="62">
        <v>4</v>
      </c>
      <c r="Q117" s="62">
        <v>0</v>
      </c>
      <c r="R117" s="62">
        <v>0</v>
      </c>
      <c r="S117" s="62">
        <v>12</v>
      </c>
      <c r="T117" s="62">
        <v>1</v>
      </c>
      <c r="U117" s="62">
        <v>0</v>
      </c>
      <c r="V117" s="62">
        <v>2</v>
      </c>
      <c r="W117" s="62">
        <v>3</v>
      </c>
      <c r="X117" s="62">
        <v>6</v>
      </c>
      <c r="Y117" s="62">
        <v>2</v>
      </c>
      <c r="Z117" s="62">
        <v>4</v>
      </c>
      <c r="AA117" s="62">
        <v>1</v>
      </c>
      <c r="AB117" s="62">
        <v>2</v>
      </c>
      <c r="AC117" s="62">
        <v>1</v>
      </c>
      <c r="AD117" s="62">
        <v>6</v>
      </c>
      <c r="AE117" s="62">
        <v>4</v>
      </c>
      <c r="AF117" s="62">
        <v>19</v>
      </c>
      <c r="AG117" s="62">
        <f t="shared" si="4"/>
        <v>7</v>
      </c>
      <c r="AH117" s="62">
        <f t="shared" si="5"/>
        <v>12</v>
      </c>
      <c r="AI117" s="62">
        <v>67</v>
      </c>
      <c r="AJ117" s="62">
        <v>23</v>
      </c>
      <c r="AK117" s="62">
        <v>44</v>
      </c>
      <c r="AL117" s="53"/>
    </row>
    <row r="118" spans="1:38" ht="15" x14ac:dyDescent="0.2">
      <c r="A118" s="53" t="s">
        <v>8955</v>
      </c>
      <c r="B118" s="53" t="s">
        <v>8851</v>
      </c>
      <c r="C118" s="63">
        <v>2.38</v>
      </c>
      <c r="D118" s="63">
        <v>1.46</v>
      </c>
      <c r="E118" s="63">
        <v>3.31</v>
      </c>
      <c r="F118" s="62">
        <v>5</v>
      </c>
      <c r="G118" s="62">
        <v>4</v>
      </c>
      <c r="H118" s="62">
        <v>0</v>
      </c>
      <c r="I118" s="62">
        <v>0</v>
      </c>
      <c r="J118" s="62">
        <v>0</v>
      </c>
      <c r="K118" s="62">
        <v>6</v>
      </c>
      <c r="L118" s="62">
        <v>0</v>
      </c>
      <c r="M118" s="62">
        <v>0</v>
      </c>
      <c r="N118" s="62">
        <v>0</v>
      </c>
      <c r="O118" s="62">
        <v>0</v>
      </c>
      <c r="P118" s="62">
        <v>3</v>
      </c>
      <c r="Q118" s="62">
        <v>0</v>
      </c>
      <c r="R118" s="62">
        <v>1</v>
      </c>
      <c r="S118" s="62">
        <v>20</v>
      </c>
      <c r="T118" s="62">
        <v>3</v>
      </c>
      <c r="U118" s="62">
        <v>1</v>
      </c>
      <c r="V118" s="62">
        <v>1</v>
      </c>
      <c r="W118" s="62">
        <v>3</v>
      </c>
      <c r="X118" s="62">
        <v>3</v>
      </c>
      <c r="Y118" s="62">
        <v>1</v>
      </c>
      <c r="Z118" s="62">
        <v>3</v>
      </c>
      <c r="AA118" s="62">
        <v>1</v>
      </c>
      <c r="AB118" s="62">
        <v>3</v>
      </c>
      <c r="AC118" s="62">
        <v>0</v>
      </c>
      <c r="AD118" s="62">
        <v>0</v>
      </c>
      <c r="AE118" s="62">
        <v>4</v>
      </c>
      <c r="AF118" s="62">
        <v>16</v>
      </c>
      <c r="AG118" s="62">
        <f t="shared" si="4"/>
        <v>5</v>
      </c>
      <c r="AH118" s="62">
        <f t="shared" si="5"/>
        <v>11</v>
      </c>
      <c r="AI118" s="62">
        <v>62</v>
      </c>
      <c r="AJ118" s="62">
        <v>19</v>
      </c>
      <c r="AK118" s="62">
        <v>43</v>
      </c>
      <c r="AL118" s="53"/>
    </row>
    <row r="119" spans="1:38" ht="15" x14ac:dyDescent="0.2">
      <c r="A119" s="53" t="s">
        <v>8956</v>
      </c>
      <c r="B119" s="53" t="s">
        <v>8851</v>
      </c>
      <c r="C119" s="63">
        <v>2.73</v>
      </c>
      <c r="D119" s="63">
        <v>1.92</v>
      </c>
      <c r="E119" s="63">
        <v>3.54</v>
      </c>
      <c r="F119" s="62">
        <v>3</v>
      </c>
      <c r="G119" s="62">
        <v>5</v>
      </c>
      <c r="H119" s="62">
        <v>0</v>
      </c>
      <c r="I119" s="62">
        <v>0</v>
      </c>
      <c r="J119" s="62">
        <v>2</v>
      </c>
      <c r="K119" s="62">
        <v>7</v>
      </c>
      <c r="L119" s="62">
        <v>2</v>
      </c>
      <c r="M119" s="62">
        <v>1</v>
      </c>
      <c r="N119" s="62">
        <v>0</v>
      </c>
      <c r="O119" s="62">
        <v>0</v>
      </c>
      <c r="P119" s="62">
        <v>4</v>
      </c>
      <c r="Q119" s="62">
        <v>0</v>
      </c>
      <c r="R119" s="62">
        <v>1</v>
      </c>
      <c r="S119" s="62">
        <v>21</v>
      </c>
      <c r="T119" s="62">
        <v>3</v>
      </c>
      <c r="U119" s="62">
        <v>0</v>
      </c>
      <c r="V119" s="62">
        <v>1</v>
      </c>
      <c r="W119" s="62">
        <v>2</v>
      </c>
      <c r="X119" s="62">
        <v>4</v>
      </c>
      <c r="Y119" s="62">
        <v>2</v>
      </c>
      <c r="Z119" s="62">
        <v>2</v>
      </c>
      <c r="AA119" s="62">
        <v>2</v>
      </c>
      <c r="AB119" s="62">
        <v>2</v>
      </c>
      <c r="AC119" s="62">
        <v>2</v>
      </c>
      <c r="AD119" s="62">
        <v>1</v>
      </c>
      <c r="AE119" s="62">
        <v>4</v>
      </c>
      <c r="AF119" s="62">
        <v>20</v>
      </c>
      <c r="AG119" s="62">
        <f t="shared" si="4"/>
        <v>8</v>
      </c>
      <c r="AH119" s="62">
        <f t="shared" si="5"/>
        <v>12</v>
      </c>
      <c r="AI119" s="62">
        <v>71</v>
      </c>
      <c r="AJ119" s="62">
        <v>25</v>
      </c>
      <c r="AK119" s="62">
        <v>46</v>
      </c>
      <c r="AL119" s="53"/>
    </row>
    <row r="120" spans="1:38" ht="15" x14ac:dyDescent="0.2">
      <c r="A120" s="53" t="s">
        <v>8957</v>
      </c>
      <c r="B120" s="53" t="s">
        <v>8851</v>
      </c>
      <c r="C120" s="63">
        <v>2.38</v>
      </c>
      <c r="D120" s="63">
        <v>1.62</v>
      </c>
      <c r="E120" s="63">
        <v>3.15</v>
      </c>
      <c r="F120" s="62">
        <v>3</v>
      </c>
      <c r="G120" s="62">
        <v>5</v>
      </c>
      <c r="H120" s="62">
        <v>0</v>
      </c>
      <c r="I120" s="62">
        <v>0</v>
      </c>
      <c r="J120" s="62">
        <v>1</v>
      </c>
      <c r="K120" s="62">
        <v>6</v>
      </c>
      <c r="L120" s="62">
        <v>0</v>
      </c>
      <c r="M120" s="62">
        <v>1</v>
      </c>
      <c r="N120" s="62">
        <v>0</v>
      </c>
      <c r="O120" s="62">
        <v>0</v>
      </c>
      <c r="P120" s="62">
        <v>5</v>
      </c>
      <c r="Q120" s="62">
        <v>0</v>
      </c>
      <c r="R120" s="62">
        <v>0</v>
      </c>
      <c r="S120" s="62">
        <v>14</v>
      </c>
      <c r="T120" s="62">
        <v>4</v>
      </c>
      <c r="U120" s="62">
        <v>0</v>
      </c>
      <c r="V120" s="62">
        <v>0</v>
      </c>
      <c r="W120" s="62">
        <v>4</v>
      </c>
      <c r="X120" s="62">
        <v>7</v>
      </c>
      <c r="Y120" s="62">
        <v>0</v>
      </c>
      <c r="Z120" s="62">
        <v>2</v>
      </c>
      <c r="AA120" s="62">
        <v>1</v>
      </c>
      <c r="AB120" s="62">
        <v>3</v>
      </c>
      <c r="AC120" s="62">
        <v>2</v>
      </c>
      <c r="AD120" s="62">
        <v>1</v>
      </c>
      <c r="AE120" s="62">
        <v>3</v>
      </c>
      <c r="AF120" s="62">
        <v>16</v>
      </c>
      <c r="AG120" s="62">
        <f t="shared" si="4"/>
        <v>6</v>
      </c>
      <c r="AH120" s="62">
        <f t="shared" si="5"/>
        <v>10</v>
      </c>
      <c r="AI120" s="62">
        <v>62</v>
      </c>
      <c r="AJ120" s="62">
        <v>21</v>
      </c>
      <c r="AK120" s="62">
        <v>41</v>
      </c>
      <c r="AL120" s="53"/>
    </row>
    <row r="121" spans="1:38" ht="15" x14ac:dyDescent="0.2">
      <c r="A121" s="53" t="s">
        <v>8958</v>
      </c>
      <c r="B121" s="53" t="s">
        <v>8851</v>
      </c>
      <c r="C121" s="63">
        <v>2.58</v>
      </c>
      <c r="D121" s="63">
        <v>1.31</v>
      </c>
      <c r="E121" s="63">
        <v>3.85</v>
      </c>
      <c r="F121" s="62">
        <v>1</v>
      </c>
      <c r="G121" s="62">
        <v>6</v>
      </c>
      <c r="H121" s="62">
        <v>1</v>
      </c>
      <c r="I121" s="62">
        <v>0</v>
      </c>
      <c r="J121" s="62">
        <v>0</v>
      </c>
      <c r="K121" s="62">
        <v>5</v>
      </c>
      <c r="L121" s="62">
        <v>0</v>
      </c>
      <c r="M121" s="62">
        <v>0</v>
      </c>
      <c r="N121" s="62">
        <v>0</v>
      </c>
      <c r="O121" s="62">
        <v>0</v>
      </c>
      <c r="P121" s="62">
        <v>4</v>
      </c>
      <c r="Q121" s="62">
        <v>0</v>
      </c>
      <c r="R121" s="62">
        <v>0</v>
      </c>
      <c r="S121" s="62">
        <v>18</v>
      </c>
      <c r="T121" s="62">
        <v>4</v>
      </c>
      <c r="U121" s="62">
        <v>0</v>
      </c>
      <c r="V121" s="62">
        <v>1</v>
      </c>
      <c r="W121" s="62">
        <v>4</v>
      </c>
      <c r="X121" s="62">
        <v>7</v>
      </c>
      <c r="Y121" s="62">
        <v>3</v>
      </c>
      <c r="Z121" s="62">
        <v>3</v>
      </c>
      <c r="AA121" s="62">
        <v>1</v>
      </c>
      <c r="AB121" s="62">
        <v>2</v>
      </c>
      <c r="AC121" s="62">
        <v>2</v>
      </c>
      <c r="AD121" s="62">
        <v>1</v>
      </c>
      <c r="AE121" s="62">
        <v>4</v>
      </c>
      <c r="AF121" s="62">
        <v>17</v>
      </c>
      <c r="AG121" s="62">
        <f t="shared" si="4"/>
        <v>5</v>
      </c>
      <c r="AH121" s="62">
        <f t="shared" si="5"/>
        <v>12</v>
      </c>
      <c r="AI121" s="62">
        <v>67</v>
      </c>
      <c r="AJ121" s="62">
        <v>17</v>
      </c>
      <c r="AK121" s="62">
        <v>50</v>
      </c>
      <c r="AL121" s="53"/>
    </row>
    <row r="122" spans="1:38" ht="15" x14ac:dyDescent="0.2">
      <c r="A122" s="53" t="s">
        <v>8959</v>
      </c>
      <c r="B122" s="53" t="s">
        <v>8851</v>
      </c>
      <c r="C122" s="63">
        <v>2.62</v>
      </c>
      <c r="D122" s="63">
        <v>1.38</v>
      </c>
      <c r="E122" s="63">
        <v>3.85</v>
      </c>
      <c r="F122" s="62">
        <v>2</v>
      </c>
      <c r="G122" s="62">
        <v>5</v>
      </c>
      <c r="H122" s="62">
        <v>0</v>
      </c>
      <c r="I122" s="62">
        <v>0</v>
      </c>
      <c r="J122" s="62">
        <v>0</v>
      </c>
      <c r="K122" s="62">
        <v>7</v>
      </c>
      <c r="L122" s="62">
        <v>0</v>
      </c>
      <c r="M122" s="62">
        <v>0</v>
      </c>
      <c r="N122" s="62">
        <v>0</v>
      </c>
      <c r="O122" s="62">
        <v>0</v>
      </c>
      <c r="P122" s="62">
        <v>4</v>
      </c>
      <c r="Q122" s="62">
        <v>0</v>
      </c>
      <c r="R122" s="62">
        <v>0</v>
      </c>
      <c r="S122" s="62">
        <v>18</v>
      </c>
      <c r="T122" s="62">
        <v>5</v>
      </c>
      <c r="U122" s="62">
        <v>0</v>
      </c>
      <c r="V122" s="62">
        <v>1</v>
      </c>
      <c r="W122" s="62">
        <v>2</v>
      </c>
      <c r="X122" s="62">
        <v>3</v>
      </c>
      <c r="Y122" s="62">
        <v>1</v>
      </c>
      <c r="Z122" s="62">
        <v>3</v>
      </c>
      <c r="AA122" s="62">
        <v>3</v>
      </c>
      <c r="AB122" s="62">
        <v>3</v>
      </c>
      <c r="AC122" s="62">
        <v>1</v>
      </c>
      <c r="AD122" s="62">
        <v>6</v>
      </c>
      <c r="AE122" s="62">
        <v>4</v>
      </c>
      <c r="AF122" s="62">
        <v>16</v>
      </c>
      <c r="AG122" s="62">
        <f t="shared" si="4"/>
        <v>4</v>
      </c>
      <c r="AH122" s="62">
        <f t="shared" si="5"/>
        <v>12</v>
      </c>
      <c r="AI122" s="62">
        <v>68</v>
      </c>
      <c r="AJ122" s="62">
        <v>18</v>
      </c>
      <c r="AK122" s="62">
        <v>50</v>
      </c>
      <c r="AL122" s="53"/>
    </row>
    <row r="123" spans="1:38" ht="15" x14ac:dyDescent="0.2">
      <c r="A123" s="53" t="s">
        <v>8960</v>
      </c>
      <c r="B123" s="53" t="s">
        <v>8851</v>
      </c>
      <c r="C123" s="63">
        <v>2.42</v>
      </c>
      <c r="D123" s="63">
        <v>2</v>
      </c>
      <c r="E123" s="63">
        <v>2.85</v>
      </c>
      <c r="F123" s="62">
        <v>3</v>
      </c>
      <c r="G123" s="62">
        <v>4</v>
      </c>
      <c r="H123" s="62">
        <v>0</v>
      </c>
      <c r="I123" s="62">
        <v>0</v>
      </c>
      <c r="J123" s="62">
        <v>3</v>
      </c>
      <c r="K123" s="62">
        <v>7</v>
      </c>
      <c r="L123" s="62">
        <v>5</v>
      </c>
      <c r="M123" s="62">
        <v>1</v>
      </c>
      <c r="N123" s="62">
        <v>0</v>
      </c>
      <c r="O123" s="62">
        <v>0</v>
      </c>
      <c r="P123" s="62">
        <v>3</v>
      </c>
      <c r="Q123" s="62">
        <v>0</v>
      </c>
      <c r="R123" s="62">
        <v>0</v>
      </c>
      <c r="S123" s="62">
        <v>9</v>
      </c>
      <c r="T123" s="62">
        <v>4</v>
      </c>
      <c r="U123" s="62">
        <v>0</v>
      </c>
      <c r="V123" s="62">
        <v>0</v>
      </c>
      <c r="W123" s="62">
        <v>9</v>
      </c>
      <c r="X123" s="62">
        <v>4</v>
      </c>
      <c r="Y123" s="62">
        <v>1</v>
      </c>
      <c r="Z123" s="62">
        <v>3</v>
      </c>
      <c r="AA123" s="62">
        <v>1</v>
      </c>
      <c r="AB123" s="62">
        <v>3</v>
      </c>
      <c r="AC123" s="62">
        <v>1</v>
      </c>
      <c r="AD123" s="62">
        <v>1</v>
      </c>
      <c r="AE123" s="62">
        <v>1</v>
      </c>
      <c r="AF123" s="62">
        <v>18</v>
      </c>
      <c r="AG123" s="62">
        <f t="shared" si="4"/>
        <v>7</v>
      </c>
      <c r="AH123" s="62">
        <f t="shared" si="5"/>
        <v>11</v>
      </c>
      <c r="AI123" s="62">
        <v>63</v>
      </c>
      <c r="AJ123" s="62">
        <v>26</v>
      </c>
      <c r="AK123" s="62">
        <v>37</v>
      </c>
      <c r="AL123" s="53"/>
    </row>
    <row r="124" spans="1:38" ht="15" x14ac:dyDescent="0.2">
      <c r="A124" s="53" t="s">
        <v>8961</v>
      </c>
      <c r="B124" s="53" t="s">
        <v>8851</v>
      </c>
      <c r="C124" s="63">
        <v>1.96</v>
      </c>
      <c r="D124" s="63">
        <v>1.1499999999999999</v>
      </c>
      <c r="E124" s="63">
        <v>2.77</v>
      </c>
      <c r="F124" s="62">
        <v>2</v>
      </c>
      <c r="G124" s="62">
        <v>4</v>
      </c>
      <c r="H124" s="62">
        <v>0</v>
      </c>
      <c r="I124" s="62">
        <v>0</v>
      </c>
      <c r="J124" s="62">
        <v>0</v>
      </c>
      <c r="K124" s="62">
        <v>4</v>
      </c>
      <c r="L124" s="62">
        <v>1</v>
      </c>
      <c r="M124" s="62">
        <v>0</v>
      </c>
      <c r="N124" s="62">
        <v>0</v>
      </c>
      <c r="O124" s="62">
        <v>0</v>
      </c>
      <c r="P124" s="62">
        <v>4</v>
      </c>
      <c r="Q124" s="62">
        <v>0</v>
      </c>
      <c r="R124" s="62">
        <v>0</v>
      </c>
      <c r="S124" s="62">
        <v>12</v>
      </c>
      <c r="T124" s="62">
        <v>3</v>
      </c>
      <c r="U124" s="62">
        <v>0</v>
      </c>
      <c r="V124" s="62">
        <v>1</v>
      </c>
      <c r="W124" s="62">
        <v>2</v>
      </c>
      <c r="X124" s="62">
        <v>4</v>
      </c>
      <c r="Y124" s="62">
        <v>1</v>
      </c>
      <c r="Z124" s="62">
        <v>4</v>
      </c>
      <c r="AA124" s="62">
        <v>1</v>
      </c>
      <c r="AB124" s="62">
        <v>2</v>
      </c>
      <c r="AC124" s="62">
        <v>1</v>
      </c>
      <c r="AD124" s="62">
        <v>4</v>
      </c>
      <c r="AE124" s="62">
        <v>1</v>
      </c>
      <c r="AF124" s="62">
        <v>17</v>
      </c>
      <c r="AG124" s="62">
        <f t="shared" si="4"/>
        <v>5</v>
      </c>
      <c r="AH124" s="62">
        <f t="shared" si="5"/>
        <v>12</v>
      </c>
      <c r="AI124" s="62">
        <v>51</v>
      </c>
      <c r="AJ124" s="62">
        <v>15</v>
      </c>
      <c r="AK124" s="62">
        <v>36</v>
      </c>
      <c r="AL124" s="53"/>
    </row>
    <row r="125" spans="1:38" ht="15" x14ac:dyDescent="0.2">
      <c r="A125" s="53" t="s">
        <v>8962</v>
      </c>
      <c r="B125" s="53" t="s">
        <v>8851</v>
      </c>
      <c r="C125" s="63">
        <v>2.58</v>
      </c>
      <c r="D125" s="63">
        <v>1.54</v>
      </c>
      <c r="E125" s="63">
        <v>3.62</v>
      </c>
      <c r="F125" s="62">
        <v>1</v>
      </c>
      <c r="G125" s="62">
        <v>4</v>
      </c>
      <c r="H125" s="62">
        <v>0</v>
      </c>
      <c r="I125" s="62">
        <v>1</v>
      </c>
      <c r="J125" s="62">
        <v>1</v>
      </c>
      <c r="K125" s="62">
        <v>7</v>
      </c>
      <c r="L125" s="62">
        <v>0</v>
      </c>
      <c r="M125" s="62">
        <v>1</v>
      </c>
      <c r="N125" s="62">
        <v>0</v>
      </c>
      <c r="O125" s="62">
        <v>0</v>
      </c>
      <c r="P125" s="62">
        <v>5</v>
      </c>
      <c r="Q125" s="62">
        <v>0</v>
      </c>
      <c r="R125" s="62">
        <v>0</v>
      </c>
      <c r="S125" s="62">
        <v>18</v>
      </c>
      <c r="T125" s="62">
        <v>3</v>
      </c>
      <c r="U125" s="62">
        <v>0</v>
      </c>
      <c r="V125" s="62">
        <v>0</v>
      </c>
      <c r="W125" s="62">
        <v>5</v>
      </c>
      <c r="X125" s="62">
        <v>4</v>
      </c>
      <c r="Y125" s="62">
        <v>3</v>
      </c>
      <c r="Z125" s="62">
        <v>3</v>
      </c>
      <c r="AA125" s="62">
        <v>0</v>
      </c>
      <c r="AB125" s="62">
        <v>2</v>
      </c>
      <c r="AC125" s="62">
        <v>1</v>
      </c>
      <c r="AD125" s="62">
        <v>5</v>
      </c>
      <c r="AE125" s="62">
        <v>3</v>
      </c>
      <c r="AF125" s="62">
        <v>17</v>
      </c>
      <c r="AG125" s="62">
        <f t="shared" si="4"/>
        <v>7</v>
      </c>
      <c r="AH125" s="62">
        <f t="shared" si="5"/>
        <v>10</v>
      </c>
      <c r="AI125" s="62">
        <v>67</v>
      </c>
      <c r="AJ125" s="62">
        <v>20</v>
      </c>
      <c r="AK125" s="62">
        <v>47</v>
      </c>
      <c r="AL125" s="53"/>
    </row>
    <row r="126" spans="1:38" ht="15" x14ac:dyDescent="0.2">
      <c r="A126" s="53" t="s">
        <v>8963</v>
      </c>
      <c r="B126" s="53" t="s">
        <v>8851</v>
      </c>
      <c r="C126" s="63">
        <v>2.31</v>
      </c>
      <c r="D126" s="63">
        <v>1.38</v>
      </c>
      <c r="E126" s="63">
        <v>3.23</v>
      </c>
      <c r="F126" s="62">
        <v>1</v>
      </c>
      <c r="G126" s="62">
        <v>5</v>
      </c>
      <c r="H126" s="62">
        <v>0</v>
      </c>
      <c r="I126" s="62">
        <v>0</v>
      </c>
      <c r="J126" s="62">
        <v>0</v>
      </c>
      <c r="K126" s="62">
        <v>7</v>
      </c>
      <c r="L126" s="62">
        <v>0</v>
      </c>
      <c r="M126" s="62">
        <v>1</v>
      </c>
      <c r="N126" s="62">
        <v>0</v>
      </c>
      <c r="O126" s="62">
        <v>0</v>
      </c>
      <c r="P126" s="62">
        <v>4</v>
      </c>
      <c r="Q126" s="62">
        <v>0</v>
      </c>
      <c r="R126" s="62">
        <v>0</v>
      </c>
      <c r="S126" s="62">
        <v>18</v>
      </c>
      <c r="T126" s="62">
        <v>2</v>
      </c>
      <c r="U126" s="62">
        <v>0</v>
      </c>
      <c r="V126" s="62">
        <v>1</v>
      </c>
      <c r="W126" s="62">
        <v>3</v>
      </c>
      <c r="X126" s="62">
        <v>4</v>
      </c>
      <c r="Y126" s="62">
        <v>2</v>
      </c>
      <c r="Z126" s="62">
        <v>2</v>
      </c>
      <c r="AA126" s="62">
        <v>0</v>
      </c>
      <c r="AB126" s="62">
        <v>2</v>
      </c>
      <c r="AC126" s="62">
        <v>2</v>
      </c>
      <c r="AD126" s="62">
        <v>4</v>
      </c>
      <c r="AE126" s="62">
        <v>2</v>
      </c>
      <c r="AF126" s="62">
        <v>16</v>
      </c>
      <c r="AG126" s="62">
        <f t="shared" si="4"/>
        <v>5</v>
      </c>
      <c r="AH126" s="62">
        <f t="shared" si="5"/>
        <v>11</v>
      </c>
      <c r="AI126" s="62">
        <v>60</v>
      </c>
      <c r="AJ126" s="62">
        <v>18</v>
      </c>
      <c r="AK126" s="62">
        <v>42</v>
      </c>
      <c r="AL126" s="53"/>
    </row>
    <row r="127" spans="1:38" ht="15" x14ac:dyDescent="0.2">
      <c r="A127" s="53" t="s">
        <v>8964</v>
      </c>
      <c r="B127" s="53" t="s">
        <v>8851</v>
      </c>
      <c r="C127" s="63">
        <v>2.69</v>
      </c>
      <c r="D127" s="63">
        <v>1.46</v>
      </c>
      <c r="E127" s="63">
        <v>3.92</v>
      </c>
      <c r="F127" s="62">
        <v>3</v>
      </c>
      <c r="G127" s="62">
        <v>6</v>
      </c>
      <c r="H127" s="62">
        <v>1</v>
      </c>
      <c r="I127" s="62">
        <v>0</v>
      </c>
      <c r="J127" s="62">
        <v>1</v>
      </c>
      <c r="K127" s="62">
        <v>2</v>
      </c>
      <c r="L127" s="62">
        <v>1</v>
      </c>
      <c r="M127" s="62">
        <v>1</v>
      </c>
      <c r="N127" s="62">
        <v>0</v>
      </c>
      <c r="O127" s="62">
        <v>0</v>
      </c>
      <c r="P127" s="62">
        <v>3</v>
      </c>
      <c r="Q127" s="62">
        <v>0</v>
      </c>
      <c r="R127" s="62">
        <v>1</v>
      </c>
      <c r="S127" s="62">
        <v>19</v>
      </c>
      <c r="T127" s="62">
        <v>6</v>
      </c>
      <c r="U127" s="62">
        <v>0</v>
      </c>
      <c r="V127" s="62">
        <v>1</v>
      </c>
      <c r="W127" s="62">
        <v>5</v>
      </c>
      <c r="X127" s="62">
        <v>6</v>
      </c>
      <c r="Y127" s="62">
        <v>1</v>
      </c>
      <c r="Z127" s="62">
        <v>2</v>
      </c>
      <c r="AA127" s="62">
        <v>0</v>
      </c>
      <c r="AB127" s="62">
        <v>2</v>
      </c>
      <c r="AC127" s="62">
        <v>4</v>
      </c>
      <c r="AD127" s="62">
        <v>0</v>
      </c>
      <c r="AE127" s="62">
        <v>5</v>
      </c>
      <c r="AF127" s="62">
        <v>19</v>
      </c>
      <c r="AG127" s="62">
        <f t="shared" si="4"/>
        <v>9</v>
      </c>
      <c r="AH127" s="62">
        <f t="shared" si="5"/>
        <v>10</v>
      </c>
      <c r="AI127" s="62">
        <v>70</v>
      </c>
      <c r="AJ127" s="62">
        <v>19</v>
      </c>
      <c r="AK127" s="62">
        <v>51</v>
      </c>
      <c r="AL127" s="53"/>
    </row>
    <row r="128" spans="1:38" ht="15" x14ac:dyDescent="0.2">
      <c r="A128" s="53" t="s">
        <v>8965</v>
      </c>
      <c r="B128" s="53" t="s">
        <v>8851</v>
      </c>
      <c r="C128" s="63">
        <v>3.88</v>
      </c>
      <c r="D128" s="63">
        <v>2.92</v>
      </c>
      <c r="E128" s="63">
        <v>4.8499999999999996</v>
      </c>
      <c r="F128" s="62">
        <v>14</v>
      </c>
      <c r="G128" s="62">
        <v>6</v>
      </c>
      <c r="H128" s="62">
        <v>1</v>
      </c>
      <c r="I128" s="62">
        <v>0</v>
      </c>
      <c r="J128" s="62">
        <v>2</v>
      </c>
      <c r="K128" s="62">
        <v>8</v>
      </c>
      <c r="L128" s="62">
        <v>1</v>
      </c>
      <c r="M128" s="62">
        <v>3</v>
      </c>
      <c r="N128" s="62">
        <v>0</v>
      </c>
      <c r="O128" s="62">
        <v>0</v>
      </c>
      <c r="P128" s="62">
        <v>3</v>
      </c>
      <c r="Q128" s="62">
        <v>0</v>
      </c>
      <c r="R128" s="62">
        <v>0</v>
      </c>
      <c r="S128" s="62">
        <v>17</v>
      </c>
      <c r="T128" s="62">
        <v>8</v>
      </c>
      <c r="U128" s="62">
        <v>1</v>
      </c>
      <c r="V128" s="62">
        <v>3</v>
      </c>
      <c r="W128" s="62">
        <v>4</v>
      </c>
      <c r="X128" s="62">
        <v>7</v>
      </c>
      <c r="Y128" s="62">
        <v>2</v>
      </c>
      <c r="Z128" s="62">
        <v>8</v>
      </c>
      <c r="AA128" s="62">
        <v>2</v>
      </c>
      <c r="AB128" s="62">
        <v>3</v>
      </c>
      <c r="AC128" s="62">
        <v>1</v>
      </c>
      <c r="AD128" s="62">
        <v>2</v>
      </c>
      <c r="AE128" s="62">
        <v>5</v>
      </c>
      <c r="AF128" s="62">
        <v>21</v>
      </c>
      <c r="AG128" s="62">
        <f t="shared" si="4"/>
        <v>8</v>
      </c>
      <c r="AH128" s="62">
        <f t="shared" si="5"/>
        <v>13</v>
      </c>
      <c r="AI128" s="62">
        <v>101</v>
      </c>
      <c r="AJ128" s="62">
        <v>38</v>
      </c>
      <c r="AK128" s="62">
        <v>63</v>
      </c>
      <c r="AL128" s="53"/>
    </row>
    <row r="129" spans="1:38" ht="15" x14ac:dyDescent="0.2">
      <c r="A129" s="53" t="s">
        <v>8966</v>
      </c>
      <c r="B129" s="53" t="s">
        <v>8851</v>
      </c>
      <c r="C129" s="63">
        <v>3.15</v>
      </c>
      <c r="D129" s="63">
        <v>1.69</v>
      </c>
      <c r="E129" s="63">
        <v>4.62</v>
      </c>
      <c r="F129" s="62">
        <v>1</v>
      </c>
      <c r="G129" s="62">
        <v>5</v>
      </c>
      <c r="H129" s="62">
        <v>0</v>
      </c>
      <c r="I129" s="62">
        <v>0</v>
      </c>
      <c r="J129" s="62">
        <v>5</v>
      </c>
      <c r="K129" s="62">
        <v>4</v>
      </c>
      <c r="L129" s="62">
        <v>1</v>
      </c>
      <c r="M129" s="62">
        <v>2</v>
      </c>
      <c r="N129" s="62">
        <v>0</v>
      </c>
      <c r="O129" s="62">
        <v>0</v>
      </c>
      <c r="P129" s="62">
        <v>4</v>
      </c>
      <c r="Q129" s="62">
        <v>0</v>
      </c>
      <c r="R129" s="62">
        <v>0</v>
      </c>
      <c r="S129" s="62">
        <v>19</v>
      </c>
      <c r="T129" s="62">
        <v>6</v>
      </c>
      <c r="U129" s="62">
        <v>0</v>
      </c>
      <c r="V129" s="62">
        <v>1</v>
      </c>
      <c r="W129" s="62">
        <v>8</v>
      </c>
      <c r="X129" s="62">
        <v>9</v>
      </c>
      <c r="Y129" s="62">
        <v>1</v>
      </c>
      <c r="Z129" s="62">
        <v>3</v>
      </c>
      <c r="AA129" s="62">
        <v>1</v>
      </c>
      <c r="AB129" s="62">
        <v>3</v>
      </c>
      <c r="AC129" s="62">
        <v>2</v>
      </c>
      <c r="AD129" s="62">
        <v>2</v>
      </c>
      <c r="AE129" s="62">
        <v>5</v>
      </c>
      <c r="AF129" s="62">
        <v>19</v>
      </c>
      <c r="AG129" s="62">
        <f t="shared" si="4"/>
        <v>7</v>
      </c>
      <c r="AH129" s="62">
        <f t="shared" si="5"/>
        <v>12</v>
      </c>
      <c r="AI129" s="62">
        <v>82</v>
      </c>
      <c r="AJ129" s="62">
        <v>22</v>
      </c>
      <c r="AK129" s="62">
        <v>60</v>
      </c>
      <c r="AL129" s="53"/>
    </row>
    <row r="130" spans="1:38" ht="15" x14ac:dyDescent="0.2">
      <c r="A130" s="53" t="s">
        <v>8967</v>
      </c>
      <c r="B130" s="53" t="s">
        <v>8851</v>
      </c>
      <c r="C130" s="63">
        <v>2.77</v>
      </c>
      <c r="D130" s="63">
        <v>2</v>
      </c>
      <c r="E130" s="63">
        <v>3.54</v>
      </c>
      <c r="F130" s="62">
        <v>5</v>
      </c>
      <c r="G130" s="62">
        <v>5</v>
      </c>
      <c r="H130" s="62">
        <v>0</v>
      </c>
      <c r="I130" s="62">
        <v>0</v>
      </c>
      <c r="J130" s="62">
        <v>8</v>
      </c>
      <c r="K130" s="62">
        <v>5</v>
      </c>
      <c r="L130" s="62">
        <v>0</v>
      </c>
      <c r="M130" s="62">
        <v>0</v>
      </c>
      <c r="N130" s="62">
        <v>0</v>
      </c>
      <c r="O130" s="62">
        <v>0</v>
      </c>
      <c r="P130" s="62">
        <v>3</v>
      </c>
      <c r="Q130" s="62">
        <v>0</v>
      </c>
      <c r="R130" s="62">
        <v>0</v>
      </c>
      <c r="S130" s="62">
        <v>21</v>
      </c>
      <c r="T130" s="62">
        <v>1</v>
      </c>
      <c r="U130" s="62">
        <v>0</v>
      </c>
      <c r="V130" s="62">
        <v>2</v>
      </c>
      <c r="W130" s="62">
        <v>2</v>
      </c>
      <c r="X130" s="62">
        <v>5</v>
      </c>
      <c r="Y130" s="62">
        <v>1</v>
      </c>
      <c r="Z130" s="62">
        <v>4</v>
      </c>
      <c r="AA130" s="62">
        <v>0</v>
      </c>
      <c r="AB130" s="62">
        <v>4</v>
      </c>
      <c r="AC130" s="62">
        <v>3</v>
      </c>
      <c r="AD130" s="62">
        <v>0</v>
      </c>
      <c r="AE130" s="62">
        <v>3</v>
      </c>
      <c r="AF130" s="62">
        <v>15</v>
      </c>
      <c r="AG130" s="62">
        <f t="shared" si="4"/>
        <v>5</v>
      </c>
      <c r="AH130" s="62">
        <f t="shared" si="5"/>
        <v>10</v>
      </c>
      <c r="AI130" s="62">
        <v>72</v>
      </c>
      <c r="AJ130" s="62">
        <v>26</v>
      </c>
      <c r="AK130" s="62">
        <v>46</v>
      </c>
      <c r="AL130" s="53"/>
    </row>
    <row r="131" spans="1:38" ht="15" x14ac:dyDescent="0.2">
      <c r="A131" s="53" t="s">
        <v>8968</v>
      </c>
      <c r="B131" s="53" t="s">
        <v>8851</v>
      </c>
      <c r="C131" s="63">
        <v>3.69</v>
      </c>
      <c r="D131" s="63">
        <v>2.46</v>
      </c>
      <c r="E131" s="63">
        <v>4.92</v>
      </c>
      <c r="F131" s="62">
        <v>3</v>
      </c>
      <c r="G131" s="62">
        <v>2</v>
      </c>
      <c r="H131" s="62">
        <v>1</v>
      </c>
      <c r="I131" s="62">
        <v>0</v>
      </c>
      <c r="J131" s="62">
        <v>11</v>
      </c>
      <c r="K131" s="62">
        <v>10</v>
      </c>
      <c r="L131" s="62">
        <v>1</v>
      </c>
      <c r="M131" s="62">
        <v>1</v>
      </c>
      <c r="N131" s="62">
        <v>0</v>
      </c>
      <c r="O131" s="62">
        <v>0</v>
      </c>
      <c r="P131" s="62">
        <v>3</v>
      </c>
      <c r="Q131" s="62">
        <v>0</v>
      </c>
      <c r="R131" s="62">
        <v>0</v>
      </c>
      <c r="S131" s="62">
        <v>21</v>
      </c>
      <c r="T131" s="62">
        <v>5</v>
      </c>
      <c r="U131" s="62">
        <v>0</v>
      </c>
      <c r="V131" s="62">
        <v>0</v>
      </c>
      <c r="W131" s="62">
        <v>4</v>
      </c>
      <c r="X131" s="62">
        <v>10</v>
      </c>
      <c r="Y131" s="62">
        <v>3</v>
      </c>
      <c r="Z131" s="62">
        <v>4</v>
      </c>
      <c r="AA131" s="62">
        <v>1</v>
      </c>
      <c r="AB131" s="62">
        <v>2</v>
      </c>
      <c r="AC131" s="62">
        <v>2</v>
      </c>
      <c r="AD131" s="62">
        <v>6</v>
      </c>
      <c r="AE131" s="62">
        <v>6</v>
      </c>
      <c r="AF131" s="62">
        <v>19</v>
      </c>
      <c r="AG131" s="62">
        <f t="shared" si="4"/>
        <v>8</v>
      </c>
      <c r="AH131" s="62">
        <f t="shared" si="5"/>
        <v>11</v>
      </c>
      <c r="AI131" s="62">
        <v>96</v>
      </c>
      <c r="AJ131" s="62">
        <v>32</v>
      </c>
      <c r="AK131" s="62">
        <v>64</v>
      </c>
      <c r="AL131" s="53"/>
    </row>
    <row r="132" spans="1:38" ht="15" x14ac:dyDescent="0.2">
      <c r="A132" s="53" t="s">
        <v>8969</v>
      </c>
      <c r="B132" s="53" t="s">
        <v>8851</v>
      </c>
      <c r="C132" s="63">
        <v>3.08</v>
      </c>
      <c r="D132" s="63">
        <v>1.85</v>
      </c>
      <c r="E132" s="63">
        <v>4.3099999999999996</v>
      </c>
      <c r="F132" s="62">
        <v>2</v>
      </c>
      <c r="G132" s="62">
        <v>4</v>
      </c>
      <c r="H132" s="62">
        <v>0</v>
      </c>
      <c r="I132" s="62">
        <v>0</v>
      </c>
      <c r="J132" s="62">
        <v>1</v>
      </c>
      <c r="K132" s="62">
        <v>7</v>
      </c>
      <c r="L132" s="62">
        <v>2</v>
      </c>
      <c r="M132" s="62">
        <v>2</v>
      </c>
      <c r="N132" s="62">
        <v>1</v>
      </c>
      <c r="O132" s="62">
        <v>0</v>
      </c>
      <c r="P132" s="62">
        <v>4</v>
      </c>
      <c r="Q132" s="62">
        <v>0</v>
      </c>
      <c r="R132" s="62">
        <v>1</v>
      </c>
      <c r="S132" s="62">
        <v>13</v>
      </c>
      <c r="T132" s="62">
        <v>5</v>
      </c>
      <c r="U132" s="62">
        <v>1</v>
      </c>
      <c r="V132" s="62">
        <v>1</v>
      </c>
      <c r="W132" s="62">
        <v>5</v>
      </c>
      <c r="X132" s="62">
        <v>7</v>
      </c>
      <c r="Y132" s="62">
        <v>1</v>
      </c>
      <c r="Z132" s="62">
        <v>7</v>
      </c>
      <c r="AA132" s="62">
        <v>1</v>
      </c>
      <c r="AB132" s="62">
        <v>7</v>
      </c>
      <c r="AC132" s="62">
        <v>2</v>
      </c>
      <c r="AD132" s="62">
        <v>0</v>
      </c>
      <c r="AE132" s="62">
        <v>6</v>
      </c>
      <c r="AF132" s="62">
        <v>21</v>
      </c>
      <c r="AG132" s="62">
        <f t="shared" si="4"/>
        <v>9</v>
      </c>
      <c r="AH132" s="62">
        <f t="shared" si="5"/>
        <v>12</v>
      </c>
      <c r="AI132" s="62">
        <v>80</v>
      </c>
      <c r="AJ132" s="62">
        <v>24</v>
      </c>
      <c r="AK132" s="62">
        <v>56</v>
      </c>
      <c r="AL132" s="53"/>
    </row>
    <row r="133" spans="1:38" ht="15" x14ac:dyDescent="0.2">
      <c r="A133" s="53" t="s">
        <v>8970</v>
      </c>
      <c r="B133" s="53" t="s">
        <v>8851</v>
      </c>
      <c r="C133" s="63">
        <v>2.5</v>
      </c>
      <c r="D133" s="63">
        <v>1.38</v>
      </c>
      <c r="E133" s="63">
        <v>3.62</v>
      </c>
      <c r="F133" s="62">
        <v>2</v>
      </c>
      <c r="G133" s="62">
        <v>3</v>
      </c>
      <c r="H133" s="62">
        <v>0</v>
      </c>
      <c r="I133" s="62">
        <v>0</v>
      </c>
      <c r="J133" s="62">
        <v>2</v>
      </c>
      <c r="K133" s="62">
        <v>6</v>
      </c>
      <c r="L133" s="62">
        <v>1</v>
      </c>
      <c r="M133" s="62">
        <v>1</v>
      </c>
      <c r="N133" s="62">
        <v>0</v>
      </c>
      <c r="O133" s="62">
        <v>0</v>
      </c>
      <c r="P133" s="62">
        <v>3</v>
      </c>
      <c r="Q133" s="62">
        <v>0</v>
      </c>
      <c r="R133" s="62">
        <v>0</v>
      </c>
      <c r="S133" s="62">
        <v>17</v>
      </c>
      <c r="T133" s="62">
        <v>3</v>
      </c>
      <c r="U133" s="62">
        <v>0</v>
      </c>
      <c r="V133" s="62">
        <v>2</v>
      </c>
      <c r="W133" s="62">
        <v>5</v>
      </c>
      <c r="X133" s="62">
        <v>4</v>
      </c>
      <c r="Y133" s="62">
        <v>0</v>
      </c>
      <c r="Z133" s="62">
        <v>3</v>
      </c>
      <c r="AA133" s="62">
        <v>1</v>
      </c>
      <c r="AB133" s="62">
        <v>6</v>
      </c>
      <c r="AC133" s="62">
        <v>1</v>
      </c>
      <c r="AD133" s="62">
        <v>2</v>
      </c>
      <c r="AE133" s="62">
        <v>3</v>
      </c>
      <c r="AF133" s="62">
        <v>18</v>
      </c>
      <c r="AG133" s="62">
        <f t="shared" si="4"/>
        <v>7</v>
      </c>
      <c r="AH133" s="62">
        <f t="shared" si="5"/>
        <v>11</v>
      </c>
      <c r="AI133" s="62">
        <v>65</v>
      </c>
      <c r="AJ133" s="62">
        <v>18</v>
      </c>
      <c r="AK133" s="62">
        <v>47</v>
      </c>
      <c r="AL133" s="53"/>
    </row>
    <row r="134" spans="1:38" ht="15" x14ac:dyDescent="0.2">
      <c r="A134" s="53" t="s">
        <v>8971</v>
      </c>
      <c r="B134" s="53" t="s">
        <v>8851</v>
      </c>
      <c r="C134" s="63">
        <v>3.27</v>
      </c>
      <c r="D134" s="63">
        <v>2.08</v>
      </c>
      <c r="E134" s="63">
        <v>4.46</v>
      </c>
      <c r="F134" s="62">
        <v>3</v>
      </c>
      <c r="G134" s="62">
        <v>2</v>
      </c>
      <c r="H134" s="62">
        <v>0</v>
      </c>
      <c r="I134" s="62">
        <v>0</v>
      </c>
      <c r="J134" s="62">
        <v>3</v>
      </c>
      <c r="K134" s="62">
        <v>11</v>
      </c>
      <c r="L134" s="62">
        <v>1</v>
      </c>
      <c r="M134" s="62">
        <v>1</v>
      </c>
      <c r="N134" s="62">
        <v>0</v>
      </c>
      <c r="O134" s="62">
        <v>0</v>
      </c>
      <c r="P134" s="62">
        <v>4</v>
      </c>
      <c r="Q134" s="62">
        <v>0</v>
      </c>
      <c r="R134" s="62">
        <v>2</v>
      </c>
      <c r="S134" s="62">
        <v>18</v>
      </c>
      <c r="T134" s="62">
        <v>5</v>
      </c>
      <c r="U134" s="62">
        <v>0</v>
      </c>
      <c r="V134" s="62">
        <v>2</v>
      </c>
      <c r="W134" s="62">
        <v>3</v>
      </c>
      <c r="X134" s="62">
        <v>8</v>
      </c>
      <c r="Y134" s="62">
        <v>2</v>
      </c>
      <c r="Z134" s="62">
        <v>5</v>
      </c>
      <c r="AA134" s="62">
        <v>1</v>
      </c>
      <c r="AB134" s="62">
        <v>3</v>
      </c>
      <c r="AC134" s="62">
        <v>1</v>
      </c>
      <c r="AD134" s="62">
        <v>5</v>
      </c>
      <c r="AE134" s="62">
        <v>5</v>
      </c>
      <c r="AF134" s="62">
        <v>20</v>
      </c>
      <c r="AG134" s="62">
        <f t="shared" si="4"/>
        <v>8</v>
      </c>
      <c r="AH134" s="62">
        <f t="shared" si="5"/>
        <v>12</v>
      </c>
      <c r="AI134" s="62">
        <v>85</v>
      </c>
      <c r="AJ134" s="62">
        <v>27</v>
      </c>
      <c r="AK134" s="62">
        <v>58</v>
      </c>
      <c r="AL134" s="53"/>
    </row>
    <row r="135" spans="1:38" ht="15" x14ac:dyDescent="0.2">
      <c r="A135" s="53" t="s">
        <v>8972</v>
      </c>
      <c r="B135" s="53" t="s">
        <v>8851</v>
      </c>
      <c r="C135" s="63">
        <v>2.54</v>
      </c>
      <c r="D135" s="63">
        <v>1.85</v>
      </c>
      <c r="E135" s="63">
        <v>3.23</v>
      </c>
      <c r="F135" s="62">
        <v>1</v>
      </c>
      <c r="G135" s="62">
        <v>7</v>
      </c>
      <c r="H135" s="62">
        <v>0</v>
      </c>
      <c r="I135" s="62">
        <v>0</v>
      </c>
      <c r="J135" s="62">
        <v>2</v>
      </c>
      <c r="K135" s="62">
        <v>8</v>
      </c>
      <c r="L135" s="62">
        <v>0</v>
      </c>
      <c r="M135" s="62">
        <v>1</v>
      </c>
      <c r="N135" s="62">
        <v>0</v>
      </c>
      <c r="O135" s="62">
        <v>0</v>
      </c>
      <c r="P135" s="62">
        <v>5</v>
      </c>
      <c r="Q135" s="62">
        <v>0</v>
      </c>
      <c r="R135" s="62">
        <v>0</v>
      </c>
      <c r="S135" s="62">
        <v>13</v>
      </c>
      <c r="T135" s="62">
        <v>4</v>
      </c>
      <c r="U135" s="62">
        <v>0</v>
      </c>
      <c r="V135" s="62">
        <v>0</v>
      </c>
      <c r="W135" s="62">
        <v>4</v>
      </c>
      <c r="X135" s="62">
        <v>5</v>
      </c>
      <c r="Y135" s="62">
        <v>1</v>
      </c>
      <c r="Z135" s="62">
        <v>1</v>
      </c>
      <c r="AA135" s="62">
        <v>3</v>
      </c>
      <c r="AB135" s="62">
        <v>2</v>
      </c>
      <c r="AC135" s="62">
        <v>1</v>
      </c>
      <c r="AD135" s="62">
        <v>6</v>
      </c>
      <c r="AE135" s="62">
        <v>2</v>
      </c>
      <c r="AF135" s="62">
        <v>17</v>
      </c>
      <c r="AG135" s="62">
        <f t="shared" si="4"/>
        <v>6</v>
      </c>
      <c r="AH135" s="62">
        <f t="shared" si="5"/>
        <v>11</v>
      </c>
      <c r="AI135" s="62">
        <v>66</v>
      </c>
      <c r="AJ135" s="62">
        <v>24</v>
      </c>
      <c r="AK135" s="62">
        <v>42</v>
      </c>
      <c r="AL135" s="53"/>
    </row>
    <row r="136" spans="1:38" ht="15" x14ac:dyDescent="0.2">
      <c r="A136" s="53" t="s">
        <v>8973</v>
      </c>
      <c r="B136" s="53" t="s">
        <v>8851</v>
      </c>
      <c r="C136" s="63">
        <v>3.19</v>
      </c>
      <c r="D136" s="63">
        <v>1.92</v>
      </c>
      <c r="E136" s="63">
        <v>4.46</v>
      </c>
      <c r="F136" s="62">
        <v>1</v>
      </c>
      <c r="G136" s="62">
        <v>6</v>
      </c>
      <c r="H136" s="62">
        <v>0</v>
      </c>
      <c r="I136" s="62">
        <v>0</v>
      </c>
      <c r="J136" s="62">
        <v>0</v>
      </c>
      <c r="K136" s="62">
        <v>10</v>
      </c>
      <c r="L136" s="62">
        <v>2</v>
      </c>
      <c r="M136" s="62">
        <v>1</v>
      </c>
      <c r="N136" s="62">
        <v>0</v>
      </c>
      <c r="O136" s="62">
        <v>0</v>
      </c>
      <c r="P136" s="62">
        <v>4</v>
      </c>
      <c r="Q136" s="62">
        <v>0</v>
      </c>
      <c r="R136" s="62">
        <v>1</v>
      </c>
      <c r="S136" s="62">
        <v>17</v>
      </c>
      <c r="T136" s="62">
        <v>4</v>
      </c>
      <c r="U136" s="62">
        <v>0</v>
      </c>
      <c r="V136" s="62">
        <v>2</v>
      </c>
      <c r="W136" s="62">
        <v>4</v>
      </c>
      <c r="X136" s="62">
        <v>9</v>
      </c>
      <c r="Y136" s="62">
        <v>1</v>
      </c>
      <c r="Z136" s="62">
        <v>1</v>
      </c>
      <c r="AA136" s="62">
        <v>3</v>
      </c>
      <c r="AB136" s="62">
        <v>3</v>
      </c>
      <c r="AC136" s="62">
        <v>2</v>
      </c>
      <c r="AD136" s="62">
        <v>5</v>
      </c>
      <c r="AE136" s="62">
        <v>7</v>
      </c>
      <c r="AF136" s="62">
        <v>19</v>
      </c>
      <c r="AG136" s="62">
        <f t="shared" si="4"/>
        <v>7</v>
      </c>
      <c r="AH136" s="62">
        <f t="shared" si="5"/>
        <v>12</v>
      </c>
      <c r="AI136" s="62">
        <v>83</v>
      </c>
      <c r="AJ136" s="62">
        <v>25</v>
      </c>
      <c r="AK136" s="62">
        <v>58</v>
      </c>
      <c r="AL136" s="53"/>
    </row>
    <row r="137" spans="1:38" ht="15" x14ac:dyDescent="0.2">
      <c r="A137" s="53" t="s">
        <v>8974</v>
      </c>
      <c r="B137" s="53" t="s">
        <v>8851</v>
      </c>
      <c r="C137" s="63">
        <v>2.38</v>
      </c>
      <c r="D137" s="63">
        <v>2</v>
      </c>
      <c r="E137" s="63">
        <v>2.77</v>
      </c>
      <c r="F137" s="62">
        <v>2</v>
      </c>
      <c r="G137" s="62">
        <v>5</v>
      </c>
      <c r="H137" s="62">
        <v>0</v>
      </c>
      <c r="I137" s="62">
        <v>0</v>
      </c>
      <c r="J137" s="62">
        <v>1</v>
      </c>
      <c r="K137" s="62">
        <v>10</v>
      </c>
      <c r="L137" s="62">
        <v>1</v>
      </c>
      <c r="M137" s="62">
        <v>1</v>
      </c>
      <c r="N137" s="62">
        <v>0</v>
      </c>
      <c r="O137" s="62">
        <v>0</v>
      </c>
      <c r="P137" s="62">
        <v>6</v>
      </c>
      <c r="Q137" s="62">
        <v>0</v>
      </c>
      <c r="R137" s="62">
        <v>0</v>
      </c>
      <c r="S137" s="62">
        <v>0</v>
      </c>
      <c r="T137" s="62">
        <v>3</v>
      </c>
      <c r="U137" s="62">
        <v>0</v>
      </c>
      <c r="V137" s="62">
        <v>1</v>
      </c>
      <c r="W137" s="62">
        <v>3</v>
      </c>
      <c r="X137" s="62">
        <v>6</v>
      </c>
      <c r="Y137" s="62">
        <v>2</v>
      </c>
      <c r="Z137" s="62">
        <v>3</v>
      </c>
      <c r="AA137" s="62">
        <v>3</v>
      </c>
      <c r="AB137" s="62">
        <v>7</v>
      </c>
      <c r="AC137" s="62">
        <v>3</v>
      </c>
      <c r="AD137" s="62">
        <v>0</v>
      </c>
      <c r="AE137" s="62">
        <v>5</v>
      </c>
      <c r="AF137" s="62">
        <v>17</v>
      </c>
      <c r="AG137" s="62">
        <f t="shared" si="4"/>
        <v>7</v>
      </c>
      <c r="AH137" s="62">
        <f t="shared" si="5"/>
        <v>10</v>
      </c>
      <c r="AI137" s="62">
        <v>62</v>
      </c>
      <c r="AJ137" s="62">
        <v>26</v>
      </c>
      <c r="AK137" s="62">
        <v>36</v>
      </c>
      <c r="AL137" s="53"/>
    </row>
    <row r="138" spans="1:38" ht="15" x14ac:dyDescent="0.2">
      <c r="A138" s="53" t="s">
        <v>8975</v>
      </c>
      <c r="B138" s="53" t="s">
        <v>8851</v>
      </c>
      <c r="C138" s="63">
        <v>2</v>
      </c>
      <c r="D138" s="63">
        <v>0.85</v>
      </c>
      <c r="E138" s="63">
        <v>3.15</v>
      </c>
      <c r="F138" s="62">
        <v>1</v>
      </c>
      <c r="G138" s="62">
        <v>4</v>
      </c>
      <c r="H138" s="62">
        <v>0</v>
      </c>
      <c r="I138" s="62">
        <v>0</v>
      </c>
      <c r="J138" s="62">
        <v>1</v>
      </c>
      <c r="K138" s="62">
        <v>0</v>
      </c>
      <c r="L138" s="62">
        <v>0</v>
      </c>
      <c r="M138" s="62">
        <v>0</v>
      </c>
      <c r="N138" s="62">
        <v>0</v>
      </c>
      <c r="O138" s="62">
        <v>0</v>
      </c>
      <c r="P138" s="62">
        <v>5</v>
      </c>
      <c r="Q138" s="62">
        <v>0</v>
      </c>
      <c r="R138" s="62">
        <v>0</v>
      </c>
      <c r="S138" s="62">
        <v>17</v>
      </c>
      <c r="T138" s="62">
        <v>4</v>
      </c>
      <c r="U138" s="62">
        <v>1</v>
      </c>
      <c r="V138" s="62">
        <v>1</v>
      </c>
      <c r="W138" s="62">
        <v>5</v>
      </c>
      <c r="X138" s="62">
        <v>3</v>
      </c>
      <c r="Y138" s="62">
        <v>1</v>
      </c>
      <c r="Z138" s="62">
        <v>3</v>
      </c>
      <c r="AA138" s="62">
        <v>0</v>
      </c>
      <c r="AB138" s="62">
        <v>3</v>
      </c>
      <c r="AC138" s="62">
        <v>0</v>
      </c>
      <c r="AD138" s="62">
        <v>0</v>
      </c>
      <c r="AE138" s="62">
        <v>3</v>
      </c>
      <c r="AF138" s="62">
        <v>14</v>
      </c>
      <c r="AG138" s="62">
        <f t="shared" si="4"/>
        <v>4</v>
      </c>
      <c r="AH138" s="62">
        <f t="shared" si="5"/>
        <v>10</v>
      </c>
      <c r="AI138" s="62">
        <v>52</v>
      </c>
      <c r="AJ138" s="62">
        <v>11</v>
      </c>
      <c r="AK138" s="62">
        <v>41</v>
      </c>
      <c r="AL138" s="53"/>
    </row>
    <row r="139" spans="1:38" ht="15" x14ac:dyDescent="0.2">
      <c r="A139" s="53" t="s">
        <v>8976</v>
      </c>
      <c r="B139" s="53" t="s">
        <v>8851</v>
      </c>
      <c r="C139" s="63">
        <v>2.62</v>
      </c>
      <c r="D139" s="63">
        <v>1.54</v>
      </c>
      <c r="E139" s="63">
        <v>3.69</v>
      </c>
      <c r="F139" s="62">
        <v>4</v>
      </c>
      <c r="G139" s="62">
        <v>6</v>
      </c>
      <c r="H139" s="62">
        <v>0</v>
      </c>
      <c r="I139" s="62">
        <v>0</v>
      </c>
      <c r="J139" s="62">
        <v>1</v>
      </c>
      <c r="K139" s="62">
        <v>3</v>
      </c>
      <c r="L139" s="62">
        <v>2</v>
      </c>
      <c r="M139" s="62">
        <v>2</v>
      </c>
      <c r="N139" s="62">
        <v>0</v>
      </c>
      <c r="O139" s="62">
        <v>0</v>
      </c>
      <c r="P139" s="62">
        <v>2</v>
      </c>
      <c r="Q139" s="62">
        <v>0</v>
      </c>
      <c r="R139" s="62">
        <v>0</v>
      </c>
      <c r="S139" s="62">
        <v>14</v>
      </c>
      <c r="T139" s="62">
        <v>5</v>
      </c>
      <c r="U139" s="62">
        <v>1</v>
      </c>
      <c r="V139" s="62">
        <v>1</v>
      </c>
      <c r="W139" s="62">
        <v>6</v>
      </c>
      <c r="X139" s="62">
        <v>4</v>
      </c>
      <c r="Y139" s="62">
        <v>1</v>
      </c>
      <c r="Z139" s="62">
        <v>3</v>
      </c>
      <c r="AA139" s="62">
        <v>1</v>
      </c>
      <c r="AB139" s="62">
        <v>3</v>
      </c>
      <c r="AC139" s="62">
        <v>2</v>
      </c>
      <c r="AD139" s="62">
        <v>1</v>
      </c>
      <c r="AE139" s="62">
        <v>6</v>
      </c>
      <c r="AF139" s="62">
        <v>20</v>
      </c>
      <c r="AG139" s="62">
        <f t="shared" si="4"/>
        <v>7</v>
      </c>
      <c r="AH139" s="62">
        <f t="shared" si="5"/>
        <v>13</v>
      </c>
      <c r="AI139" s="62">
        <v>68</v>
      </c>
      <c r="AJ139" s="62">
        <v>20</v>
      </c>
      <c r="AK139" s="62">
        <v>48</v>
      </c>
      <c r="AL139" s="53"/>
    </row>
    <row r="140" spans="1:38" ht="15" x14ac:dyDescent="0.2">
      <c r="A140" s="53" t="s">
        <v>8977</v>
      </c>
      <c r="B140" s="53" t="s">
        <v>8851</v>
      </c>
      <c r="C140" s="63">
        <v>2.58</v>
      </c>
      <c r="D140" s="63">
        <v>1.54</v>
      </c>
      <c r="E140" s="63">
        <v>3.62</v>
      </c>
      <c r="F140" s="62">
        <v>1</v>
      </c>
      <c r="G140" s="62">
        <v>4</v>
      </c>
      <c r="H140" s="62">
        <v>0</v>
      </c>
      <c r="I140" s="62">
        <v>0</v>
      </c>
      <c r="J140" s="62">
        <v>0</v>
      </c>
      <c r="K140" s="62">
        <v>9</v>
      </c>
      <c r="L140" s="62">
        <v>1</v>
      </c>
      <c r="M140" s="62">
        <v>1</v>
      </c>
      <c r="N140" s="62">
        <v>0</v>
      </c>
      <c r="O140" s="62">
        <v>0</v>
      </c>
      <c r="P140" s="62">
        <v>3</v>
      </c>
      <c r="Q140" s="62">
        <v>0</v>
      </c>
      <c r="R140" s="62">
        <v>1</v>
      </c>
      <c r="S140" s="62">
        <v>13</v>
      </c>
      <c r="T140" s="62">
        <v>5</v>
      </c>
      <c r="U140" s="62">
        <v>0</v>
      </c>
      <c r="V140" s="62">
        <v>1</v>
      </c>
      <c r="W140" s="62">
        <v>5</v>
      </c>
      <c r="X140" s="62">
        <v>7</v>
      </c>
      <c r="Y140" s="62">
        <v>2</v>
      </c>
      <c r="Z140" s="62">
        <v>3</v>
      </c>
      <c r="AA140" s="62">
        <v>1</v>
      </c>
      <c r="AB140" s="62">
        <v>1</v>
      </c>
      <c r="AC140" s="62">
        <v>2</v>
      </c>
      <c r="AD140" s="62">
        <v>2</v>
      </c>
      <c r="AE140" s="62">
        <v>5</v>
      </c>
      <c r="AF140" s="62">
        <v>19</v>
      </c>
      <c r="AG140" s="62">
        <f t="shared" si="4"/>
        <v>7</v>
      </c>
      <c r="AH140" s="62">
        <f t="shared" si="5"/>
        <v>12</v>
      </c>
      <c r="AI140" s="62">
        <v>67</v>
      </c>
      <c r="AJ140" s="62">
        <v>20</v>
      </c>
      <c r="AK140" s="62">
        <v>47</v>
      </c>
      <c r="AL140" s="53"/>
    </row>
    <row r="141" spans="1:38" ht="15" x14ac:dyDescent="0.2">
      <c r="A141" s="53" t="s">
        <v>8978</v>
      </c>
      <c r="B141" s="53" t="s">
        <v>8851</v>
      </c>
      <c r="C141" s="63">
        <v>5.38</v>
      </c>
      <c r="D141" s="63">
        <v>6.08</v>
      </c>
      <c r="E141" s="63">
        <v>4.6900000000000004</v>
      </c>
      <c r="F141" s="62">
        <v>25</v>
      </c>
      <c r="G141" s="62">
        <v>4</v>
      </c>
      <c r="H141" s="62">
        <v>0</v>
      </c>
      <c r="I141" s="62">
        <v>7</v>
      </c>
      <c r="J141" s="62">
        <v>0</v>
      </c>
      <c r="K141" s="62">
        <v>6</v>
      </c>
      <c r="L141" s="62">
        <v>0</v>
      </c>
      <c r="M141" s="62">
        <v>2</v>
      </c>
      <c r="N141" s="62">
        <v>8</v>
      </c>
      <c r="O141" s="62">
        <v>0</v>
      </c>
      <c r="P141" s="62">
        <v>4</v>
      </c>
      <c r="Q141" s="62">
        <v>0</v>
      </c>
      <c r="R141" s="62">
        <v>23</v>
      </c>
      <c r="S141" s="62">
        <v>16</v>
      </c>
      <c r="T141" s="62">
        <v>2</v>
      </c>
      <c r="U141" s="62">
        <v>0</v>
      </c>
      <c r="V141" s="62">
        <v>0</v>
      </c>
      <c r="W141" s="62">
        <v>8</v>
      </c>
      <c r="X141" s="62">
        <v>4</v>
      </c>
      <c r="Y141" s="62">
        <v>2</v>
      </c>
      <c r="Z141" s="62">
        <v>5</v>
      </c>
      <c r="AA141" s="62">
        <v>2</v>
      </c>
      <c r="AB141" s="62">
        <v>12</v>
      </c>
      <c r="AC141" s="62">
        <v>2</v>
      </c>
      <c r="AD141" s="62">
        <v>3</v>
      </c>
      <c r="AE141" s="62">
        <v>5</v>
      </c>
      <c r="AF141" s="62">
        <v>19</v>
      </c>
      <c r="AG141" s="62">
        <f t="shared" si="4"/>
        <v>8</v>
      </c>
      <c r="AH141" s="62">
        <f t="shared" si="5"/>
        <v>11</v>
      </c>
      <c r="AI141" s="62">
        <v>140</v>
      </c>
      <c r="AJ141" s="62">
        <v>79</v>
      </c>
      <c r="AK141" s="62">
        <v>61</v>
      </c>
      <c r="AL141" s="53"/>
    </row>
    <row r="142" spans="1:38" ht="15" x14ac:dyDescent="0.2">
      <c r="A142" s="53" t="s">
        <v>8979</v>
      </c>
      <c r="B142" s="53" t="s">
        <v>8851</v>
      </c>
      <c r="C142" s="63">
        <v>3.27</v>
      </c>
      <c r="D142" s="63">
        <v>2.31</v>
      </c>
      <c r="E142" s="63">
        <v>4.2300000000000004</v>
      </c>
      <c r="F142" s="62">
        <v>4</v>
      </c>
      <c r="G142" s="62">
        <v>7</v>
      </c>
      <c r="H142" s="62">
        <v>0</v>
      </c>
      <c r="I142" s="62">
        <v>0</v>
      </c>
      <c r="J142" s="62">
        <v>2</v>
      </c>
      <c r="K142" s="62">
        <v>8</v>
      </c>
      <c r="L142" s="62">
        <v>1</v>
      </c>
      <c r="M142" s="62">
        <v>1</v>
      </c>
      <c r="N142" s="62">
        <v>0</v>
      </c>
      <c r="O142" s="62">
        <v>0</v>
      </c>
      <c r="P142" s="62">
        <v>5</v>
      </c>
      <c r="Q142" s="62">
        <v>1</v>
      </c>
      <c r="R142" s="62">
        <v>1</v>
      </c>
      <c r="S142" s="62">
        <v>17</v>
      </c>
      <c r="T142" s="62">
        <v>3</v>
      </c>
      <c r="U142" s="62">
        <v>0</v>
      </c>
      <c r="V142" s="62">
        <v>1</v>
      </c>
      <c r="W142" s="62">
        <v>10</v>
      </c>
      <c r="X142" s="62">
        <v>5</v>
      </c>
      <c r="Y142" s="62">
        <v>0</v>
      </c>
      <c r="Z142" s="62">
        <v>3</v>
      </c>
      <c r="AA142" s="62">
        <v>1</v>
      </c>
      <c r="AB142" s="62">
        <v>3</v>
      </c>
      <c r="AC142" s="62">
        <v>3</v>
      </c>
      <c r="AD142" s="62">
        <v>4</v>
      </c>
      <c r="AE142" s="62">
        <v>5</v>
      </c>
      <c r="AF142" s="62">
        <v>20</v>
      </c>
      <c r="AG142" s="62">
        <f t="shared" si="4"/>
        <v>9</v>
      </c>
      <c r="AH142" s="62">
        <f t="shared" si="5"/>
        <v>11</v>
      </c>
      <c r="AI142" s="62">
        <v>85</v>
      </c>
      <c r="AJ142" s="62">
        <v>30</v>
      </c>
      <c r="AK142" s="62">
        <v>55</v>
      </c>
      <c r="AL142" s="53"/>
    </row>
    <row r="143" spans="1:38" ht="15" x14ac:dyDescent="0.2">
      <c r="A143" s="53" t="s">
        <v>8980</v>
      </c>
      <c r="B143" s="53" t="s">
        <v>8851</v>
      </c>
      <c r="C143" s="63">
        <v>2.54</v>
      </c>
      <c r="D143" s="63">
        <v>1.31</v>
      </c>
      <c r="E143" s="63">
        <v>3.77</v>
      </c>
      <c r="F143" s="62">
        <v>1</v>
      </c>
      <c r="G143" s="62">
        <v>4</v>
      </c>
      <c r="H143" s="62">
        <v>0</v>
      </c>
      <c r="I143" s="62">
        <v>0</v>
      </c>
      <c r="J143" s="62">
        <v>0</v>
      </c>
      <c r="K143" s="62">
        <v>5</v>
      </c>
      <c r="L143" s="62">
        <v>1</v>
      </c>
      <c r="M143" s="62">
        <v>0</v>
      </c>
      <c r="N143" s="62">
        <v>0</v>
      </c>
      <c r="O143" s="62">
        <v>0</v>
      </c>
      <c r="P143" s="62">
        <v>6</v>
      </c>
      <c r="Q143" s="62">
        <v>0</v>
      </c>
      <c r="R143" s="62">
        <v>0</v>
      </c>
      <c r="S143" s="62">
        <v>18</v>
      </c>
      <c r="T143" s="62">
        <v>3</v>
      </c>
      <c r="U143" s="62">
        <v>0</v>
      </c>
      <c r="V143" s="62">
        <v>2</v>
      </c>
      <c r="W143" s="62">
        <v>8</v>
      </c>
      <c r="X143" s="62">
        <v>2</v>
      </c>
      <c r="Y143" s="62">
        <v>2</v>
      </c>
      <c r="Z143" s="62">
        <v>3</v>
      </c>
      <c r="AA143" s="62">
        <v>0</v>
      </c>
      <c r="AB143" s="62">
        <v>2</v>
      </c>
      <c r="AC143" s="62">
        <v>2</v>
      </c>
      <c r="AD143" s="62">
        <v>4</v>
      </c>
      <c r="AE143" s="62">
        <v>3</v>
      </c>
      <c r="AF143" s="62">
        <v>16</v>
      </c>
      <c r="AG143" s="62">
        <f t="shared" si="4"/>
        <v>5</v>
      </c>
      <c r="AH143" s="62">
        <f t="shared" si="5"/>
        <v>11</v>
      </c>
      <c r="AI143" s="62">
        <v>66</v>
      </c>
      <c r="AJ143" s="62">
        <v>17</v>
      </c>
      <c r="AK143" s="62">
        <v>49</v>
      </c>
      <c r="AL143" s="53"/>
    </row>
    <row r="144" spans="1:38" ht="15" x14ac:dyDescent="0.2">
      <c r="A144" s="53" t="s">
        <v>8981</v>
      </c>
      <c r="B144" s="53" t="s">
        <v>8851</v>
      </c>
      <c r="C144" s="63">
        <v>3.85</v>
      </c>
      <c r="D144" s="63">
        <v>2.54</v>
      </c>
      <c r="E144" s="63">
        <v>5.15</v>
      </c>
      <c r="F144" s="62">
        <v>2</v>
      </c>
      <c r="G144" s="62">
        <v>4</v>
      </c>
      <c r="H144" s="62">
        <v>0</v>
      </c>
      <c r="I144" s="62">
        <v>0</v>
      </c>
      <c r="J144" s="62">
        <v>12</v>
      </c>
      <c r="K144" s="62">
        <v>9</v>
      </c>
      <c r="L144" s="62">
        <v>0</v>
      </c>
      <c r="M144" s="62">
        <v>2</v>
      </c>
      <c r="N144" s="62">
        <v>0</v>
      </c>
      <c r="O144" s="62">
        <v>0</v>
      </c>
      <c r="P144" s="62">
        <v>4</v>
      </c>
      <c r="Q144" s="62">
        <v>0</v>
      </c>
      <c r="R144" s="62">
        <v>0</v>
      </c>
      <c r="S144" s="62">
        <v>16</v>
      </c>
      <c r="T144" s="62">
        <v>6</v>
      </c>
      <c r="U144" s="62">
        <v>2</v>
      </c>
      <c r="V144" s="62">
        <v>1</v>
      </c>
      <c r="W144" s="62">
        <v>6</v>
      </c>
      <c r="X144" s="62">
        <v>6</v>
      </c>
      <c r="Y144" s="62">
        <v>2</v>
      </c>
      <c r="Z144" s="62">
        <v>11</v>
      </c>
      <c r="AA144" s="62">
        <v>3</v>
      </c>
      <c r="AB144" s="62">
        <v>3</v>
      </c>
      <c r="AC144" s="62">
        <v>2</v>
      </c>
      <c r="AD144" s="62">
        <v>4</v>
      </c>
      <c r="AE144" s="62">
        <v>5</v>
      </c>
      <c r="AF144" s="62">
        <v>19</v>
      </c>
      <c r="AG144" s="62">
        <f t="shared" si="4"/>
        <v>6</v>
      </c>
      <c r="AH144" s="62">
        <f t="shared" si="5"/>
        <v>13</v>
      </c>
      <c r="AI144" s="62">
        <v>100</v>
      </c>
      <c r="AJ144" s="62">
        <v>33</v>
      </c>
      <c r="AK144" s="62">
        <v>67</v>
      </c>
      <c r="AL144" s="53"/>
    </row>
    <row r="145" spans="1:38" ht="15" x14ac:dyDescent="0.2">
      <c r="A145" s="53" t="s">
        <v>550</v>
      </c>
      <c r="B145" s="53" t="s">
        <v>8851</v>
      </c>
      <c r="C145" s="63">
        <v>3.73</v>
      </c>
      <c r="D145" s="63">
        <v>1.85</v>
      </c>
      <c r="E145" s="63">
        <v>5.62</v>
      </c>
      <c r="F145" s="62">
        <v>5</v>
      </c>
      <c r="G145" s="62">
        <v>3</v>
      </c>
      <c r="H145" s="62">
        <v>1</v>
      </c>
      <c r="I145" s="62">
        <v>0</v>
      </c>
      <c r="J145" s="62">
        <v>2</v>
      </c>
      <c r="K145" s="62">
        <v>7</v>
      </c>
      <c r="L145" s="62">
        <v>0</v>
      </c>
      <c r="M145" s="62">
        <v>1</v>
      </c>
      <c r="N145" s="62">
        <v>0</v>
      </c>
      <c r="O145" s="62">
        <v>0</v>
      </c>
      <c r="P145" s="62">
        <v>4</v>
      </c>
      <c r="Q145" s="62">
        <v>0</v>
      </c>
      <c r="R145" s="62">
        <v>1</v>
      </c>
      <c r="S145" s="62">
        <v>22</v>
      </c>
      <c r="T145" s="62">
        <v>3</v>
      </c>
      <c r="U145" s="62">
        <v>0</v>
      </c>
      <c r="V145" s="62">
        <v>6</v>
      </c>
      <c r="W145" s="62">
        <v>10</v>
      </c>
      <c r="X145" s="62">
        <v>8</v>
      </c>
      <c r="Y145" s="62">
        <v>1</v>
      </c>
      <c r="Z145" s="62">
        <v>6</v>
      </c>
      <c r="AA145" s="62">
        <v>3</v>
      </c>
      <c r="AB145" s="62">
        <v>2</v>
      </c>
      <c r="AC145" s="62">
        <v>2</v>
      </c>
      <c r="AD145" s="62">
        <v>4</v>
      </c>
      <c r="AE145" s="62">
        <v>6</v>
      </c>
      <c r="AF145" s="62">
        <v>20</v>
      </c>
      <c r="AG145" s="62">
        <f t="shared" si="4"/>
        <v>8</v>
      </c>
      <c r="AH145" s="62">
        <f t="shared" si="5"/>
        <v>12</v>
      </c>
      <c r="AI145" s="62">
        <v>97</v>
      </c>
      <c r="AJ145" s="62">
        <v>24</v>
      </c>
      <c r="AK145" s="62">
        <v>73</v>
      </c>
      <c r="AL145" s="53"/>
    </row>
    <row r="146" spans="1:38" ht="15" x14ac:dyDescent="0.2">
      <c r="A146" s="53" t="s">
        <v>8982</v>
      </c>
      <c r="B146" s="53" t="s">
        <v>8851</v>
      </c>
      <c r="C146" s="63">
        <v>2.5</v>
      </c>
      <c r="D146" s="63">
        <v>1.23</v>
      </c>
      <c r="E146" s="63">
        <v>3.77</v>
      </c>
      <c r="F146" s="62">
        <v>7</v>
      </c>
      <c r="G146" s="62">
        <v>4</v>
      </c>
      <c r="H146" s="62">
        <v>0</v>
      </c>
      <c r="I146" s="62">
        <v>0</v>
      </c>
      <c r="J146" s="62">
        <v>1</v>
      </c>
      <c r="K146" s="62">
        <v>0</v>
      </c>
      <c r="L146" s="62">
        <v>0</v>
      </c>
      <c r="M146" s="62">
        <v>1</v>
      </c>
      <c r="N146" s="62">
        <v>0</v>
      </c>
      <c r="O146" s="62">
        <v>0</v>
      </c>
      <c r="P146" s="62">
        <v>2</v>
      </c>
      <c r="Q146" s="62">
        <v>0</v>
      </c>
      <c r="R146" s="62">
        <v>1</v>
      </c>
      <c r="S146" s="62">
        <v>13</v>
      </c>
      <c r="T146" s="62">
        <v>4</v>
      </c>
      <c r="U146" s="62">
        <v>0</v>
      </c>
      <c r="V146" s="62">
        <v>3</v>
      </c>
      <c r="W146" s="62">
        <v>5</v>
      </c>
      <c r="X146" s="62">
        <v>4</v>
      </c>
      <c r="Y146" s="62">
        <v>0</v>
      </c>
      <c r="Z146" s="62">
        <v>7</v>
      </c>
      <c r="AA146" s="62">
        <v>0</v>
      </c>
      <c r="AB146" s="62">
        <v>5</v>
      </c>
      <c r="AC146" s="62">
        <v>2</v>
      </c>
      <c r="AD146" s="62">
        <v>2</v>
      </c>
      <c r="AE146" s="62">
        <v>4</v>
      </c>
      <c r="AF146" s="62">
        <v>16</v>
      </c>
      <c r="AG146" s="62">
        <f t="shared" si="4"/>
        <v>6</v>
      </c>
      <c r="AH146" s="62">
        <f t="shared" si="5"/>
        <v>10</v>
      </c>
      <c r="AI146" s="62">
        <v>65</v>
      </c>
      <c r="AJ146" s="62">
        <v>16</v>
      </c>
      <c r="AK146" s="62">
        <v>49</v>
      </c>
      <c r="AL146" s="53"/>
    </row>
    <row r="147" spans="1:38" ht="15" x14ac:dyDescent="0.2">
      <c r="A147" s="53" t="s">
        <v>8983</v>
      </c>
      <c r="B147" s="53" t="s">
        <v>8851</v>
      </c>
      <c r="C147" s="63">
        <v>2.35</v>
      </c>
      <c r="D147" s="63">
        <v>1.31</v>
      </c>
      <c r="E147" s="63">
        <v>3.38</v>
      </c>
      <c r="F147" s="62">
        <v>6</v>
      </c>
      <c r="G147" s="62">
        <v>5</v>
      </c>
      <c r="H147" s="62">
        <v>0</v>
      </c>
      <c r="I147" s="62">
        <v>0</v>
      </c>
      <c r="J147" s="62">
        <v>1</v>
      </c>
      <c r="K147" s="62">
        <v>0</v>
      </c>
      <c r="L147" s="62">
        <v>1</v>
      </c>
      <c r="M147" s="62">
        <v>0</v>
      </c>
      <c r="N147" s="62">
        <v>0</v>
      </c>
      <c r="O147" s="62">
        <v>0</v>
      </c>
      <c r="P147" s="62">
        <v>4</v>
      </c>
      <c r="Q147" s="62">
        <v>0</v>
      </c>
      <c r="R147" s="62">
        <v>0</v>
      </c>
      <c r="S147" s="62">
        <v>13</v>
      </c>
      <c r="T147" s="62">
        <v>3</v>
      </c>
      <c r="U147" s="62">
        <v>0</v>
      </c>
      <c r="V147" s="62">
        <v>1</v>
      </c>
      <c r="W147" s="62">
        <v>5</v>
      </c>
      <c r="X147" s="62">
        <v>7</v>
      </c>
      <c r="Y147" s="62">
        <v>0</v>
      </c>
      <c r="Z147" s="62">
        <v>5</v>
      </c>
      <c r="AA147" s="62">
        <v>0</v>
      </c>
      <c r="AB147" s="62">
        <v>2</v>
      </c>
      <c r="AC147" s="62">
        <v>1</v>
      </c>
      <c r="AD147" s="62">
        <v>4</v>
      </c>
      <c r="AE147" s="62">
        <v>3</v>
      </c>
      <c r="AF147" s="62">
        <v>15</v>
      </c>
      <c r="AG147" s="62">
        <f t="shared" si="4"/>
        <v>5</v>
      </c>
      <c r="AH147" s="62">
        <f t="shared" si="5"/>
        <v>10</v>
      </c>
      <c r="AI147" s="62">
        <v>61</v>
      </c>
      <c r="AJ147" s="62">
        <v>17</v>
      </c>
      <c r="AK147" s="62">
        <v>44</v>
      </c>
      <c r="AL147" s="53"/>
    </row>
    <row r="148" spans="1:38" ht="15" x14ac:dyDescent="0.2">
      <c r="A148" s="53" t="s">
        <v>8984</v>
      </c>
      <c r="B148" s="53" t="s">
        <v>8851</v>
      </c>
      <c r="C148" s="63">
        <v>2.88</v>
      </c>
      <c r="D148" s="63">
        <v>1.85</v>
      </c>
      <c r="E148" s="63">
        <v>3.92</v>
      </c>
      <c r="F148" s="62">
        <v>3</v>
      </c>
      <c r="G148" s="62">
        <v>6</v>
      </c>
      <c r="H148" s="62">
        <v>0</v>
      </c>
      <c r="I148" s="62">
        <v>0</v>
      </c>
      <c r="J148" s="62">
        <v>0</v>
      </c>
      <c r="K148" s="62">
        <v>9</v>
      </c>
      <c r="L148" s="62">
        <v>1</v>
      </c>
      <c r="M148" s="62">
        <v>1</v>
      </c>
      <c r="N148" s="62">
        <v>0</v>
      </c>
      <c r="O148" s="62">
        <v>0</v>
      </c>
      <c r="P148" s="62">
        <v>4</v>
      </c>
      <c r="Q148" s="62">
        <v>0</v>
      </c>
      <c r="R148" s="62">
        <v>0</v>
      </c>
      <c r="S148" s="62">
        <v>19</v>
      </c>
      <c r="T148" s="62">
        <v>4</v>
      </c>
      <c r="U148" s="62">
        <v>0</v>
      </c>
      <c r="V148" s="62">
        <v>1</v>
      </c>
      <c r="W148" s="62">
        <v>2</v>
      </c>
      <c r="X148" s="62">
        <v>7</v>
      </c>
      <c r="Y148" s="62">
        <v>3</v>
      </c>
      <c r="Z148" s="62">
        <v>2</v>
      </c>
      <c r="AA148" s="62">
        <v>1</v>
      </c>
      <c r="AB148" s="62">
        <v>3</v>
      </c>
      <c r="AC148" s="62">
        <v>3</v>
      </c>
      <c r="AD148" s="62">
        <v>1</v>
      </c>
      <c r="AE148" s="62">
        <v>5</v>
      </c>
      <c r="AF148" s="62">
        <v>18</v>
      </c>
      <c r="AG148" s="62">
        <f t="shared" si="4"/>
        <v>6</v>
      </c>
      <c r="AH148" s="62">
        <f t="shared" si="5"/>
        <v>12</v>
      </c>
      <c r="AI148" s="62">
        <v>75</v>
      </c>
      <c r="AJ148" s="62">
        <v>24</v>
      </c>
      <c r="AK148" s="62">
        <v>51</v>
      </c>
      <c r="AL148" s="53"/>
    </row>
    <row r="149" spans="1:38" ht="15" x14ac:dyDescent="0.2">
      <c r="A149" s="53" t="s">
        <v>8985</v>
      </c>
      <c r="B149" s="53" t="s">
        <v>8851</v>
      </c>
      <c r="C149" s="63">
        <v>2.96</v>
      </c>
      <c r="D149" s="63">
        <v>2.15</v>
      </c>
      <c r="E149" s="63">
        <v>3.77</v>
      </c>
      <c r="F149" s="62">
        <v>3</v>
      </c>
      <c r="G149" s="62">
        <v>3</v>
      </c>
      <c r="H149" s="62">
        <v>0</v>
      </c>
      <c r="I149" s="62">
        <v>0</v>
      </c>
      <c r="J149" s="62">
        <v>8</v>
      </c>
      <c r="K149" s="62">
        <v>6</v>
      </c>
      <c r="L149" s="62">
        <v>2</v>
      </c>
      <c r="M149" s="62">
        <v>2</v>
      </c>
      <c r="N149" s="62">
        <v>0</v>
      </c>
      <c r="O149" s="62">
        <v>0</v>
      </c>
      <c r="P149" s="62">
        <v>4</v>
      </c>
      <c r="Q149" s="62">
        <v>0</v>
      </c>
      <c r="R149" s="62">
        <v>0</v>
      </c>
      <c r="S149" s="62">
        <v>19</v>
      </c>
      <c r="T149" s="62">
        <v>4</v>
      </c>
      <c r="U149" s="62">
        <v>0</v>
      </c>
      <c r="V149" s="62">
        <v>1</v>
      </c>
      <c r="W149" s="62">
        <v>3</v>
      </c>
      <c r="X149" s="62">
        <v>7</v>
      </c>
      <c r="Y149" s="62">
        <v>3</v>
      </c>
      <c r="Z149" s="62">
        <v>4</v>
      </c>
      <c r="AA149" s="62">
        <v>1</v>
      </c>
      <c r="AB149" s="62">
        <v>1</v>
      </c>
      <c r="AC149" s="62">
        <v>2</v>
      </c>
      <c r="AD149" s="62">
        <v>0</v>
      </c>
      <c r="AE149" s="62">
        <v>4</v>
      </c>
      <c r="AF149" s="62">
        <v>18</v>
      </c>
      <c r="AG149" s="62">
        <f t="shared" si="4"/>
        <v>7</v>
      </c>
      <c r="AH149" s="62">
        <f t="shared" si="5"/>
        <v>11</v>
      </c>
      <c r="AI149" s="62">
        <v>77</v>
      </c>
      <c r="AJ149" s="62">
        <v>28</v>
      </c>
      <c r="AK149" s="62">
        <v>49</v>
      </c>
      <c r="AL149" s="53"/>
    </row>
    <row r="150" spans="1:38" ht="15" x14ac:dyDescent="0.2">
      <c r="A150" s="53" t="s">
        <v>8986</v>
      </c>
      <c r="B150" s="53" t="s">
        <v>8851</v>
      </c>
      <c r="C150" s="63">
        <v>2.92</v>
      </c>
      <c r="D150" s="63">
        <v>1.85</v>
      </c>
      <c r="E150" s="63">
        <v>4</v>
      </c>
      <c r="F150" s="62">
        <v>1</v>
      </c>
      <c r="G150" s="62">
        <v>3</v>
      </c>
      <c r="H150" s="62">
        <v>0</v>
      </c>
      <c r="I150" s="62">
        <v>0</v>
      </c>
      <c r="J150" s="62">
        <v>1</v>
      </c>
      <c r="K150" s="62">
        <v>7</v>
      </c>
      <c r="L150" s="62">
        <v>2</v>
      </c>
      <c r="M150" s="62">
        <v>3</v>
      </c>
      <c r="N150" s="62">
        <v>0</v>
      </c>
      <c r="O150" s="62">
        <v>0</v>
      </c>
      <c r="P150" s="62">
        <v>6</v>
      </c>
      <c r="Q150" s="62">
        <v>0</v>
      </c>
      <c r="R150" s="62">
        <v>1</v>
      </c>
      <c r="S150" s="62">
        <v>15</v>
      </c>
      <c r="T150" s="62">
        <v>1</v>
      </c>
      <c r="U150" s="62">
        <v>1</v>
      </c>
      <c r="V150" s="62">
        <v>2</v>
      </c>
      <c r="W150" s="62">
        <v>5</v>
      </c>
      <c r="X150" s="62">
        <v>4</v>
      </c>
      <c r="Y150" s="62">
        <v>2</v>
      </c>
      <c r="Z150" s="62">
        <v>4</v>
      </c>
      <c r="AA150" s="62">
        <v>1</v>
      </c>
      <c r="AB150" s="62">
        <v>6</v>
      </c>
      <c r="AC150" s="62">
        <v>3</v>
      </c>
      <c r="AD150" s="62">
        <v>5</v>
      </c>
      <c r="AE150" s="62">
        <v>3</v>
      </c>
      <c r="AF150" s="62">
        <v>21</v>
      </c>
      <c r="AG150" s="62">
        <f t="shared" si="4"/>
        <v>8</v>
      </c>
      <c r="AH150" s="62">
        <f t="shared" si="5"/>
        <v>13</v>
      </c>
      <c r="AI150" s="62">
        <v>76</v>
      </c>
      <c r="AJ150" s="62">
        <v>24</v>
      </c>
      <c r="AK150" s="62">
        <v>52</v>
      </c>
      <c r="AL150" s="53"/>
    </row>
    <row r="151" spans="1:38" ht="15" x14ac:dyDescent="0.2">
      <c r="A151" s="53" t="s">
        <v>8987</v>
      </c>
      <c r="B151" s="53" t="s">
        <v>8851</v>
      </c>
      <c r="C151" s="63">
        <v>2.31</v>
      </c>
      <c r="D151" s="63">
        <v>1.46</v>
      </c>
      <c r="E151" s="63">
        <v>3.15</v>
      </c>
      <c r="F151" s="62">
        <v>1</v>
      </c>
      <c r="G151" s="62">
        <v>5</v>
      </c>
      <c r="H151" s="62">
        <v>0</v>
      </c>
      <c r="I151" s="62">
        <v>0</v>
      </c>
      <c r="J151" s="62">
        <v>2</v>
      </c>
      <c r="K151" s="62">
        <v>5</v>
      </c>
      <c r="L151" s="62">
        <v>2</v>
      </c>
      <c r="M151" s="62">
        <v>1</v>
      </c>
      <c r="N151" s="62">
        <v>0</v>
      </c>
      <c r="O151" s="62">
        <v>0</v>
      </c>
      <c r="P151" s="62">
        <v>2</v>
      </c>
      <c r="Q151" s="62">
        <v>0</v>
      </c>
      <c r="R151" s="62">
        <v>1</v>
      </c>
      <c r="S151" s="62">
        <v>14</v>
      </c>
      <c r="T151" s="62">
        <v>6</v>
      </c>
      <c r="U151" s="62">
        <v>0</v>
      </c>
      <c r="V151" s="62">
        <v>0</v>
      </c>
      <c r="W151" s="62">
        <v>3</v>
      </c>
      <c r="X151" s="62">
        <v>5</v>
      </c>
      <c r="Y151" s="62">
        <v>1</v>
      </c>
      <c r="Z151" s="62">
        <v>2</v>
      </c>
      <c r="AA151" s="62">
        <v>1</v>
      </c>
      <c r="AB151" s="62">
        <v>1</v>
      </c>
      <c r="AC151" s="62">
        <v>2</v>
      </c>
      <c r="AD151" s="62">
        <v>0</v>
      </c>
      <c r="AE151" s="62">
        <v>6</v>
      </c>
      <c r="AF151" s="62">
        <v>18</v>
      </c>
      <c r="AG151" s="62">
        <f t="shared" si="4"/>
        <v>8</v>
      </c>
      <c r="AH151" s="62">
        <f t="shared" si="5"/>
        <v>10</v>
      </c>
      <c r="AI151" s="62">
        <v>60</v>
      </c>
      <c r="AJ151" s="62">
        <v>19</v>
      </c>
      <c r="AK151" s="62">
        <v>41</v>
      </c>
      <c r="AL151" s="53"/>
    </row>
    <row r="152" spans="1:38" ht="15" x14ac:dyDescent="0.2">
      <c r="A152" s="53" t="s">
        <v>8988</v>
      </c>
      <c r="B152" s="53" t="s">
        <v>8851</v>
      </c>
      <c r="C152" s="63">
        <v>3.77</v>
      </c>
      <c r="D152" s="63">
        <v>2.69</v>
      </c>
      <c r="E152" s="63">
        <v>4.8499999999999996</v>
      </c>
      <c r="F152" s="62">
        <v>11</v>
      </c>
      <c r="G152" s="62">
        <v>6</v>
      </c>
      <c r="H152" s="62">
        <v>0</v>
      </c>
      <c r="I152" s="62">
        <v>0</v>
      </c>
      <c r="J152" s="62">
        <v>1</v>
      </c>
      <c r="K152" s="62">
        <v>8</v>
      </c>
      <c r="L152" s="62">
        <v>2</v>
      </c>
      <c r="M152" s="62">
        <v>1</v>
      </c>
      <c r="N152" s="62">
        <v>0</v>
      </c>
      <c r="O152" s="62">
        <v>1</v>
      </c>
      <c r="P152" s="62">
        <v>4</v>
      </c>
      <c r="Q152" s="62">
        <v>0</v>
      </c>
      <c r="R152" s="62">
        <v>1</v>
      </c>
      <c r="S152" s="62">
        <v>20</v>
      </c>
      <c r="T152" s="62">
        <v>5</v>
      </c>
      <c r="U152" s="62">
        <v>0</v>
      </c>
      <c r="V152" s="62">
        <v>2</v>
      </c>
      <c r="W152" s="62">
        <v>3</v>
      </c>
      <c r="X152" s="62">
        <v>9</v>
      </c>
      <c r="Y152" s="62">
        <v>1</v>
      </c>
      <c r="Z152" s="62">
        <v>5</v>
      </c>
      <c r="AA152" s="62">
        <v>1</v>
      </c>
      <c r="AB152" s="62">
        <v>2</v>
      </c>
      <c r="AC152" s="62">
        <v>4</v>
      </c>
      <c r="AD152" s="62">
        <v>4</v>
      </c>
      <c r="AE152" s="62">
        <v>7</v>
      </c>
      <c r="AF152" s="62">
        <v>21</v>
      </c>
      <c r="AG152" s="62">
        <f t="shared" si="4"/>
        <v>9</v>
      </c>
      <c r="AH152" s="62">
        <f t="shared" si="5"/>
        <v>12</v>
      </c>
      <c r="AI152" s="62">
        <v>98</v>
      </c>
      <c r="AJ152" s="62">
        <v>35</v>
      </c>
      <c r="AK152" s="62">
        <v>63</v>
      </c>
      <c r="AL152" s="53"/>
    </row>
    <row r="153" spans="1:38" ht="15" x14ac:dyDescent="0.2">
      <c r="A153" s="53" t="s">
        <v>8989</v>
      </c>
      <c r="B153" s="53" t="s">
        <v>8851</v>
      </c>
      <c r="C153" s="63">
        <v>3.27</v>
      </c>
      <c r="D153" s="63">
        <v>2.15</v>
      </c>
      <c r="E153" s="63">
        <v>4.38</v>
      </c>
      <c r="F153" s="62">
        <v>2</v>
      </c>
      <c r="G153" s="62">
        <v>3</v>
      </c>
      <c r="H153" s="62">
        <v>0</v>
      </c>
      <c r="I153" s="62">
        <v>0</v>
      </c>
      <c r="J153" s="62">
        <v>3</v>
      </c>
      <c r="K153" s="62">
        <v>10</v>
      </c>
      <c r="L153" s="62">
        <v>2</v>
      </c>
      <c r="M153" s="62">
        <v>1</v>
      </c>
      <c r="N153" s="62">
        <v>0</v>
      </c>
      <c r="O153" s="62">
        <v>1</v>
      </c>
      <c r="P153" s="62">
        <v>5</v>
      </c>
      <c r="Q153" s="62">
        <v>0</v>
      </c>
      <c r="R153" s="62">
        <v>1</v>
      </c>
      <c r="S153" s="62">
        <v>20</v>
      </c>
      <c r="T153" s="62">
        <v>3</v>
      </c>
      <c r="U153" s="62">
        <v>1</v>
      </c>
      <c r="V153" s="62">
        <v>3</v>
      </c>
      <c r="W153" s="62">
        <v>3</v>
      </c>
      <c r="X153" s="62">
        <v>3</v>
      </c>
      <c r="Y153" s="62">
        <v>2</v>
      </c>
      <c r="Z153" s="62">
        <v>6</v>
      </c>
      <c r="AA153" s="62">
        <v>0</v>
      </c>
      <c r="AB153" s="62">
        <v>3</v>
      </c>
      <c r="AC153" s="62">
        <v>2</v>
      </c>
      <c r="AD153" s="62">
        <v>6</v>
      </c>
      <c r="AE153" s="62">
        <v>5</v>
      </c>
      <c r="AF153" s="62">
        <v>21</v>
      </c>
      <c r="AG153" s="62">
        <f t="shared" si="4"/>
        <v>9</v>
      </c>
      <c r="AH153" s="62">
        <f t="shared" si="5"/>
        <v>12</v>
      </c>
      <c r="AI153" s="62">
        <v>85</v>
      </c>
      <c r="AJ153" s="62">
        <v>28</v>
      </c>
      <c r="AK153" s="62">
        <v>57</v>
      </c>
      <c r="AL153" s="53"/>
    </row>
    <row r="154" spans="1:38" ht="15" x14ac:dyDescent="0.2">
      <c r="A154" s="53" t="s">
        <v>8990</v>
      </c>
      <c r="B154" s="53" t="s">
        <v>8851</v>
      </c>
      <c r="C154" s="63">
        <v>3.27</v>
      </c>
      <c r="D154" s="63">
        <v>1.92</v>
      </c>
      <c r="E154" s="63">
        <v>4.62</v>
      </c>
      <c r="F154" s="62">
        <v>10</v>
      </c>
      <c r="G154" s="62">
        <v>4</v>
      </c>
      <c r="H154" s="62">
        <v>0</v>
      </c>
      <c r="I154" s="62">
        <v>0</v>
      </c>
      <c r="J154" s="62">
        <v>3</v>
      </c>
      <c r="K154" s="62">
        <v>0</v>
      </c>
      <c r="L154" s="62">
        <v>3</v>
      </c>
      <c r="M154" s="62">
        <v>1</v>
      </c>
      <c r="N154" s="62">
        <v>0</v>
      </c>
      <c r="O154" s="62">
        <v>0</v>
      </c>
      <c r="P154" s="62">
        <v>3</v>
      </c>
      <c r="Q154" s="62">
        <v>0</v>
      </c>
      <c r="R154" s="62">
        <v>1</v>
      </c>
      <c r="S154" s="62">
        <v>22</v>
      </c>
      <c r="T154" s="62">
        <v>5</v>
      </c>
      <c r="U154" s="62">
        <v>0</v>
      </c>
      <c r="V154" s="62">
        <v>3</v>
      </c>
      <c r="W154" s="62">
        <v>3</v>
      </c>
      <c r="X154" s="62">
        <v>4</v>
      </c>
      <c r="Y154" s="62">
        <v>3</v>
      </c>
      <c r="Z154" s="62">
        <v>4</v>
      </c>
      <c r="AA154" s="62">
        <v>1</v>
      </c>
      <c r="AB154" s="62">
        <v>3</v>
      </c>
      <c r="AC154" s="62">
        <v>1</v>
      </c>
      <c r="AD154" s="62">
        <v>7</v>
      </c>
      <c r="AE154" s="62">
        <v>4</v>
      </c>
      <c r="AF154" s="62">
        <v>19</v>
      </c>
      <c r="AG154" s="62">
        <f t="shared" si="4"/>
        <v>7</v>
      </c>
      <c r="AH154" s="62">
        <f t="shared" si="5"/>
        <v>12</v>
      </c>
      <c r="AI154" s="62">
        <v>85</v>
      </c>
      <c r="AJ154" s="62">
        <v>25</v>
      </c>
      <c r="AK154" s="62">
        <v>60</v>
      </c>
      <c r="AL154" s="53"/>
    </row>
    <row r="155" spans="1:38" ht="15" x14ac:dyDescent="0.2">
      <c r="A155" s="53" t="s">
        <v>8991</v>
      </c>
      <c r="B155" s="53" t="s">
        <v>8851</v>
      </c>
      <c r="C155" s="63">
        <v>3.65</v>
      </c>
      <c r="D155" s="63">
        <v>2.46</v>
      </c>
      <c r="E155" s="63">
        <v>4.8499999999999996</v>
      </c>
      <c r="F155" s="62">
        <v>4</v>
      </c>
      <c r="G155" s="62">
        <v>3</v>
      </c>
      <c r="H155" s="62">
        <v>0</v>
      </c>
      <c r="I155" s="62">
        <v>0</v>
      </c>
      <c r="J155" s="62">
        <v>6</v>
      </c>
      <c r="K155" s="62">
        <v>8</v>
      </c>
      <c r="L155" s="62">
        <v>3</v>
      </c>
      <c r="M155" s="62">
        <v>3</v>
      </c>
      <c r="N155" s="62">
        <v>0</v>
      </c>
      <c r="O155" s="62">
        <v>0</v>
      </c>
      <c r="P155" s="62">
        <v>5</v>
      </c>
      <c r="Q155" s="62">
        <v>0</v>
      </c>
      <c r="R155" s="62">
        <v>0</v>
      </c>
      <c r="S155" s="62">
        <v>18</v>
      </c>
      <c r="T155" s="62">
        <v>5</v>
      </c>
      <c r="U155" s="62">
        <v>1</v>
      </c>
      <c r="V155" s="62">
        <v>2</v>
      </c>
      <c r="W155" s="62">
        <v>3</v>
      </c>
      <c r="X155" s="62">
        <v>6</v>
      </c>
      <c r="Y155" s="62">
        <v>3</v>
      </c>
      <c r="Z155" s="62">
        <v>7</v>
      </c>
      <c r="AA155" s="62">
        <v>1</v>
      </c>
      <c r="AB155" s="62">
        <v>4</v>
      </c>
      <c r="AC155" s="62">
        <v>1</v>
      </c>
      <c r="AD155" s="62">
        <v>6</v>
      </c>
      <c r="AE155" s="62">
        <v>6</v>
      </c>
      <c r="AF155" s="62">
        <v>20</v>
      </c>
      <c r="AG155" s="62">
        <f t="shared" si="4"/>
        <v>7</v>
      </c>
      <c r="AH155" s="62">
        <f t="shared" si="5"/>
        <v>13</v>
      </c>
      <c r="AI155" s="62">
        <v>95</v>
      </c>
      <c r="AJ155" s="62">
        <v>32</v>
      </c>
      <c r="AK155" s="62">
        <v>63</v>
      </c>
      <c r="AL155" s="53"/>
    </row>
    <row r="156" spans="1:38" ht="15" x14ac:dyDescent="0.2">
      <c r="A156" s="53" t="s">
        <v>8992</v>
      </c>
      <c r="B156" s="53" t="s">
        <v>8851</v>
      </c>
      <c r="C156" s="63">
        <v>3.04</v>
      </c>
      <c r="D156" s="63">
        <v>1.46</v>
      </c>
      <c r="E156" s="63">
        <v>4.62</v>
      </c>
      <c r="F156" s="62">
        <v>1</v>
      </c>
      <c r="G156" s="62">
        <v>3</v>
      </c>
      <c r="H156" s="62">
        <v>0</v>
      </c>
      <c r="I156" s="62">
        <v>0</v>
      </c>
      <c r="J156" s="62">
        <v>3</v>
      </c>
      <c r="K156" s="62">
        <v>7</v>
      </c>
      <c r="L156" s="62">
        <v>2</v>
      </c>
      <c r="M156" s="62">
        <v>0</v>
      </c>
      <c r="N156" s="62">
        <v>0</v>
      </c>
      <c r="O156" s="62">
        <v>0</v>
      </c>
      <c r="P156" s="62">
        <v>3</v>
      </c>
      <c r="Q156" s="62">
        <v>0</v>
      </c>
      <c r="R156" s="62">
        <v>0</v>
      </c>
      <c r="S156" s="62">
        <v>20</v>
      </c>
      <c r="T156" s="62">
        <v>4</v>
      </c>
      <c r="U156" s="62">
        <v>0</v>
      </c>
      <c r="V156" s="62">
        <v>1</v>
      </c>
      <c r="W156" s="62">
        <v>4</v>
      </c>
      <c r="X156" s="62">
        <v>7</v>
      </c>
      <c r="Y156" s="62">
        <v>3</v>
      </c>
      <c r="Z156" s="62">
        <v>4</v>
      </c>
      <c r="AA156" s="62">
        <v>3</v>
      </c>
      <c r="AB156" s="62">
        <v>3</v>
      </c>
      <c r="AC156" s="62">
        <v>1</v>
      </c>
      <c r="AD156" s="62">
        <v>5</v>
      </c>
      <c r="AE156" s="62">
        <v>5</v>
      </c>
      <c r="AF156" s="62">
        <v>18</v>
      </c>
      <c r="AG156" s="62">
        <f t="shared" si="4"/>
        <v>6</v>
      </c>
      <c r="AH156" s="62">
        <f t="shared" si="5"/>
        <v>12</v>
      </c>
      <c r="AI156" s="62">
        <v>79</v>
      </c>
      <c r="AJ156" s="62">
        <v>19</v>
      </c>
      <c r="AK156" s="62">
        <v>60</v>
      </c>
      <c r="AL156" s="53"/>
    </row>
    <row r="157" spans="1:38" ht="15" x14ac:dyDescent="0.2">
      <c r="A157" s="53" t="s">
        <v>8993</v>
      </c>
      <c r="B157" s="53" t="s">
        <v>8851</v>
      </c>
      <c r="C157" s="63">
        <v>4.54</v>
      </c>
      <c r="D157" s="63">
        <v>2.77</v>
      </c>
      <c r="E157" s="63">
        <v>6.31</v>
      </c>
      <c r="F157" s="62">
        <v>4</v>
      </c>
      <c r="G157" s="62">
        <v>5</v>
      </c>
      <c r="H157" s="62">
        <v>0</v>
      </c>
      <c r="I157" s="62">
        <v>0</v>
      </c>
      <c r="J157" s="62">
        <v>4</v>
      </c>
      <c r="K157" s="62">
        <v>7</v>
      </c>
      <c r="L157" s="62">
        <v>2</v>
      </c>
      <c r="M157" s="62">
        <v>1</v>
      </c>
      <c r="N157" s="62">
        <v>0</v>
      </c>
      <c r="O157" s="62">
        <v>4</v>
      </c>
      <c r="P157" s="62">
        <v>3</v>
      </c>
      <c r="Q157" s="62">
        <v>5</v>
      </c>
      <c r="R157" s="62">
        <v>1</v>
      </c>
      <c r="S157" s="62">
        <v>30</v>
      </c>
      <c r="T157" s="62">
        <v>7</v>
      </c>
      <c r="U157" s="62">
        <v>0</v>
      </c>
      <c r="V157" s="62">
        <v>2</v>
      </c>
      <c r="W157" s="62">
        <v>6</v>
      </c>
      <c r="X157" s="62">
        <v>8</v>
      </c>
      <c r="Y157" s="62">
        <v>3</v>
      </c>
      <c r="Z157" s="62">
        <v>4</v>
      </c>
      <c r="AA157" s="62">
        <v>5</v>
      </c>
      <c r="AB157" s="62">
        <v>3</v>
      </c>
      <c r="AC157" s="62">
        <v>2</v>
      </c>
      <c r="AD157" s="62">
        <v>7</v>
      </c>
      <c r="AE157" s="62">
        <v>5</v>
      </c>
      <c r="AF157" s="62">
        <v>22</v>
      </c>
      <c r="AG157" s="62">
        <f t="shared" si="4"/>
        <v>10</v>
      </c>
      <c r="AH157" s="62">
        <f t="shared" si="5"/>
        <v>12</v>
      </c>
      <c r="AI157" s="62">
        <v>118</v>
      </c>
      <c r="AJ157" s="62">
        <v>36</v>
      </c>
      <c r="AK157" s="62">
        <v>82</v>
      </c>
      <c r="AL157" s="53"/>
    </row>
    <row r="158" spans="1:38" ht="15" x14ac:dyDescent="0.2">
      <c r="A158" s="53" t="s">
        <v>8994</v>
      </c>
      <c r="B158" s="53" t="s">
        <v>8851</v>
      </c>
      <c r="C158" s="63">
        <v>2.62</v>
      </c>
      <c r="D158" s="63">
        <v>1.54</v>
      </c>
      <c r="E158" s="63">
        <v>3.69</v>
      </c>
      <c r="F158" s="62">
        <v>2</v>
      </c>
      <c r="G158" s="62">
        <v>4</v>
      </c>
      <c r="H158" s="62">
        <v>0</v>
      </c>
      <c r="I158" s="62">
        <v>0</v>
      </c>
      <c r="J158" s="62">
        <v>2</v>
      </c>
      <c r="K158" s="62">
        <v>7</v>
      </c>
      <c r="L158" s="62">
        <v>0</v>
      </c>
      <c r="M158" s="62">
        <v>1</v>
      </c>
      <c r="N158" s="62">
        <v>0</v>
      </c>
      <c r="O158" s="62">
        <v>0</v>
      </c>
      <c r="P158" s="62">
        <v>4</v>
      </c>
      <c r="Q158" s="62">
        <v>0</v>
      </c>
      <c r="R158" s="62">
        <v>0</v>
      </c>
      <c r="S158" s="62">
        <v>13</v>
      </c>
      <c r="T158" s="62">
        <v>4</v>
      </c>
      <c r="U158" s="62">
        <v>0</v>
      </c>
      <c r="V158" s="62">
        <v>1</v>
      </c>
      <c r="W158" s="62">
        <v>3</v>
      </c>
      <c r="X158" s="62">
        <v>6</v>
      </c>
      <c r="Y158" s="62">
        <v>2</v>
      </c>
      <c r="Z158" s="62">
        <v>1</v>
      </c>
      <c r="AA158" s="62">
        <v>1</v>
      </c>
      <c r="AB158" s="62">
        <v>2</v>
      </c>
      <c r="AC158" s="62">
        <v>1</v>
      </c>
      <c r="AD158" s="62">
        <v>8</v>
      </c>
      <c r="AE158" s="62">
        <v>6</v>
      </c>
      <c r="AF158" s="62">
        <v>18</v>
      </c>
      <c r="AG158" s="62">
        <f t="shared" si="4"/>
        <v>6</v>
      </c>
      <c r="AH158" s="62">
        <f t="shared" si="5"/>
        <v>12</v>
      </c>
      <c r="AI158" s="62">
        <v>68</v>
      </c>
      <c r="AJ158" s="62">
        <v>20</v>
      </c>
      <c r="AK158" s="62">
        <v>48</v>
      </c>
      <c r="AL158" s="53"/>
    </row>
    <row r="159" spans="1:38" ht="15" x14ac:dyDescent="0.2">
      <c r="A159" s="53" t="s">
        <v>8995</v>
      </c>
      <c r="B159" s="53" t="s">
        <v>8851</v>
      </c>
      <c r="C159" s="63">
        <v>3.65</v>
      </c>
      <c r="D159" s="63">
        <v>1.62</v>
      </c>
      <c r="E159" s="63">
        <v>5.69</v>
      </c>
      <c r="F159" s="62">
        <v>3</v>
      </c>
      <c r="G159" s="62">
        <v>2</v>
      </c>
      <c r="H159" s="62">
        <v>0</v>
      </c>
      <c r="I159" s="62">
        <v>0</v>
      </c>
      <c r="J159" s="62">
        <v>3</v>
      </c>
      <c r="K159" s="62">
        <v>8</v>
      </c>
      <c r="L159" s="62">
        <v>1</v>
      </c>
      <c r="M159" s="62">
        <v>1</v>
      </c>
      <c r="N159" s="62">
        <v>0</v>
      </c>
      <c r="O159" s="62">
        <v>0</v>
      </c>
      <c r="P159" s="62">
        <v>3</v>
      </c>
      <c r="Q159" s="62">
        <v>0</v>
      </c>
      <c r="R159" s="62">
        <v>0</v>
      </c>
      <c r="S159" s="62">
        <v>20</v>
      </c>
      <c r="T159" s="62">
        <v>7</v>
      </c>
      <c r="U159" s="62">
        <v>0</v>
      </c>
      <c r="V159" s="62">
        <v>2</v>
      </c>
      <c r="W159" s="62">
        <v>3</v>
      </c>
      <c r="X159" s="62">
        <v>9</v>
      </c>
      <c r="Y159" s="62">
        <v>2</v>
      </c>
      <c r="Z159" s="62">
        <v>6</v>
      </c>
      <c r="AA159" s="62">
        <v>6</v>
      </c>
      <c r="AB159" s="62">
        <v>6</v>
      </c>
      <c r="AC159" s="62">
        <v>1</v>
      </c>
      <c r="AD159" s="62">
        <v>8</v>
      </c>
      <c r="AE159" s="62">
        <v>4</v>
      </c>
      <c r="AF159" s="62">
        <v>19</v>
      </c>
      <c r="AG159" s="62">
        <f t="shared" si="4"/>
        <v>7</v>
      </c>
      <c r="AH159" s="62">
        <f t="shared" si="5"/>
        <v>12</v>
      </c>
      <c r="AI159" s="62">
        <v>95</v>
      </c>
      <c r="AJ159" s="62">
        <v>21</v>
      </c>
      <c r="AK159" s="62">
        <v>74</v>
      </c>
      <c r="AL159" s="53"/>
    </row>
    <row r="160" spans="1:38" ht="15" x14ac:dyDescent="0.2">
      <c r="A160" s="53" t="s">
        <v>8996</v>
      </c>
      <c r="B160" s="53" t="s">
        <v>8851</v>
      </c>
      <c r="C160" s="63">
        <v>6.5</v>
      </c>
      <c r="D160" s="63">
        <v>2.08</v>
      </c>
      <c r="E160" s="63">
        <v>10.92</v>
      </c>
      <c r="F160" s="62">
        <v>3</v>
      </c>
      <c r="G160" s="62">
        <v>6</v>
      </c>
      <c r="H160" s="62">
        <v>0</v>
      </c>
      <c r="I160" s="62">
        <v>0</v>
      </c>
      <c r="J160" s="62">
        <v>2</v>
      </c>
      <c r="K160" s="62">
        <v>8</v>
      </c>
      <c r="L160" s="62">
        <v>1</v>
      </c>
      <c r="M160" s="62">
        <v>1</v>
      </c>
      <c r="N160" s="62">
        <v>0</v>
      </c>
      <c r="O160" s="62">
        <v>0</v>
      </c>
      <c r="P160" s="62">
        <v>4</v>
      </c>
      <c r="Q160" s="62">
        <v>1</v>
      </c>
      <c r="R160" s="62">
        <v>1</v>
      </c>
      <c r="S160" s="62">
        <v>17</v>
      </c>
      <c r="T160" s="62">
        <v>3</v>
      </c>
      <c r="U160" s="62">
        <v>0</v>
      </c>
      <c r="V160" s="62">
        <v>0</v>
      </c>
      <c r="W160" s="62">
        <v>88</v>
      </c>
      <c r="X160" s="62">
        <v>9</v>
      </c>
      <c r="Y160" s="62">
        <v>2</v>
      </c>
      <c r="Z160" s="62">
        <v>5</v>
      </c>
      <c r="AA160" s="62">
        <v>2</v>
      </c>
      <c r="AB160" s="62">
        <v>4</v>
      </c>
      <c r="AC160" s="62">
        <v>2</v>
      </c>
      <c r="AD160" s="62">
        <v>6</v>
      </c>
      <c r="AE160" s="62">
        <v>4</v>
      </c>
      <c r="AF160" s="62">
        <v>20</v>
      </c>
      <c r="AG160" s="62">
        <f t="shared" si="4"/>
        <v>9</v>
      </c>
      <c r="AH160" s="62">
        <f t="shared" si="5"/>
        <v>11</v>
      </c>
      <c r="AI160" s="62">
        <v>169</v>
      </c>
      <c r="AJ160" s="62">
        <v>27</v>
      </c>
      <c r="AK160" s="62">
        <v>142</v>
      </c>
      <c r="AL160" s="53"/>
    </row>
    <row r="161" spans="1:38" ht="15" x14ac:dyDescent="0.2">
      <c r="A161" s="53" t="s">
        <v>8997</v>
      </c>
      <c r="B161" s="53" t="s">
        <v>8851</v>
      </c>
      <c r="C161" s="63">
        <v>2.31</v>
      </c>
      <c r="D161" s="63">
        <v>1.46</v>
      </c>
      <c r="E161" s="63">
        <v>3.15</v>
      </c>
      <c r="F161" s="62">
        <v>3</v>
      </c>
      <c r="G161" s="62">
        <v>4</v>
      </c>
      <c r="H161" s="62">
        <v>0</v>
      </c>
      <c r="I161" s="62">
        <v>0</v>
      </c>
      <c r="J161" s="62">
        <v>1</v>
      </c>
      <c r="K161" s="62">
        <v>6</v>
      </c>
      <c r="L161" s="62">
        <v>1</v>
      </c>
      <c r="M161" s="62">
        <v>0</v>
      </c>
      <c r="N161" s="62">
        <v>0</v>
      </c>
      <c r="O161" s="62">
        <v>0</v>
      </c>
      <c r="P161" s="62">
        <v>4</v>
      </c>
      <c r="Q161" s="62">
        <v>0</v>
      </c>
      <c r="R161" s="62">
        <v>0</v>
      </c>
      <c r="S161" s="62">
        <v>16</v>
      </c>
      <c r="T161" s="62">
        <v>3</v>
      </c>
      <c r="U161" s="62">
        <v>0</v>
      </c>
      <c r="V161" s="62">
        <v>2</v>
      </c>
      <c r="W161" s="62">
        <v>2</v>
      </c>
      <c r="X161" s="62">
        <v>4</v>
      </c>
      <c r="Y161" s="62">
        <v>1</v>
      </c>
      <c r="Z161" s="62">
        <v>3</v>
      </c>
      <c r="AA161" s="62">
        <v>1</v>
      </c>
      <c r="AB161" s="62">
        <v>4</v>
      </c>
      <c r="AC161" s="62">
        <v>1</v>
      </c>
      <c r="AD161" s="62">
        <v>0</v>
      </c>
      <c r="AE161" s="62">
        <v>4</v>
      </c>
      <c r="AF161" s="62">
        <v>17</v>
      </c>
      <c r="AG161" s="62">
        <f t="shared" si="4"/>
        <v>6</v>
      </c>
      <c r="AH161" s="62">
        <f t="shared" si="5"/>
        <v>11</v>
      </c>
      <c r="AI161" s="62">
        <v>60</v>
      </c>
      <c r="AJ161" s="62">
        <v>19</v>
      </c>
      <c r="AK161" s="62">
        <v>41</v>
      </c>
      <c r="AL161" s="53"/>
    </row>
    <row r="162" spans="1:38" ht="15" x14ac:dyDescent="0.2">
      <c r="A162" s="53" t="s">
        <v>8998</v>
      </c>
      <c r="B162" s="53" t="s">
        <v>8851</v>
      </c>
      <c r="C162" s="63">
        <v>2.69</v>
      </c>
      <c r="D162" s="63">
        <v>1.46</v>
      </c>
      <c r="E162" s="63">
        <v>3.92</v>
      </c>
      <c r="F162" s="62">
        <v>1</v>
      </c>
      <c r="G162" s="62">
        <v>2</v>
      </c>
      <c r="H162" s="62">
        <v>0</v>
      </c>
      <c r="I162" s="62">
        <v>0</v>
      </c>
      <c r="J162" s="62">
        <v>2</v>
      </c>
      <c r="K162" s="62">
        <v>8</v>
      </c>
      <c r="L162" s="62">
        <v>1</v>
      </c>
      <c r="M162" s="62">
        <v>1</v>
      </c>
      <c r="N162" s="62">
        <v>0</v>
      </c>
      <c r="O162" s="62">
        <v>0</v>
      </c>
      <c r="P162" s="62">
        <v>3</v>
      </c>
      <c r="Q162" s="62">
        <v>1</v>
      </c>
      <c r="R162" s="62">
        <v>0</v>
      </c>
      <c r="S162" s="62">
        <v>22</v>
      </c>
      <c r="T162" s="62">
        <v>2</v>
      </c>
      <c r="U162" s="62">
        <v>0</v>
      </c>
      <c r="V162" s="62">
        <v>1</v>
      </c>
      <c r="W162" s="62">
        <v>4</v>
      </c>
      <c r="X162" s="62">
        <v>5</v>
      </c>
      <c r="Y162" s="62">
        <v>2</v>
      </c>
      <c r="Z162" s="62">
        <v>2</v>
      </c>
      <c r="AA162" s="62">
        <v>0</v>
      </c>
      <c r="AB162" s="62">
        <v>5</v>
      </c>
      <c r="AC162" s="62">
        <v>2</v>
      </c>
      <c r="AD162" s="62">
        <v>2</v>
      </c>
      <c r="AE162" s="62">
        <v>4</v>
      </c>
      <c r="AF162" s="62">
        <v>19</v>
      </c>
      <c r="AG162" s="62">
        <f t="shared" si="4"/>
        <v>8</v>
      </c>
      <c r="AH162" s="62">
        <f t="shared" si="5"/>
        <v>11</v>
      </c>
      <c r="AI162" s="62">
        <v>70</v>
      </c>
      <c r="AJ162" s="62">
        <v>19</v>
      </c>
      <c r="AK162" s="62">
        <v>51</v>
      </c>
      <c r="AL162" s="53"/>
    </row>
    <row r="163" spans="1:38" ht="15" x14ac:dyDescent="0.2">
      <c r="A163" s="53" t="s">
        <v>8999</v>
      </c>
      <c r="B163" s="53" t="s">
        <v>8851</v>
      </c>
      <c r="C163" s="63">
        <v>2.58</v>
      </c>
      <c r="D163" s="63">
        <v>2.46</v>
      </c>
      <c r="E163" s="63">
        <v>2.69</v>
      </c>
      <c r="F163" s="62">
        <v>16</v>
      </c>
      <c r="G163" s="62">
        <v>4</v>
      </c>
      <c r="H163" s="62">
        <v>0</v>
      </c>
      <c r="I163" s="62">
        <v>0</v>
      </c>
      <c r="J163" s="62">
        <v>1</v>
      </c>
      <c r="K163" s="62">
        <v>6</v>
      </c>
      <c r="L163" s="62">
        <v>2</v>
      </c>
      <c r="M163" s="62">
        <v>0</v>
      </c>
      <c r="N163" s="62">
        <v>0</v>
      </c>
      <c r="O163" s="62">
        <v>0</v>
      </c>
      <c r="P163" s="62">
        <v>2</v>
      </c>
      <c r="Q163" s="62">
        <v>0</v>
      </c>
      <c r="R163" s="62">
        <v>1</v>
      </c>
      <c r="S163" s="62">
        <v>0</v>
      </c>
      <c r="T163" s="62">
        <v>1</v>
      </c>
      <c r="U163" s="62">
        <v>0</v>
      </c>
      <c r="V163" s="62">
        <v>2</v>
      </c>
      <c r="W163" s="62">
        <v>3</v>
      </c>
      <c r="X163" s="62">
        <v>6</v>
      </c>
      <c r="Y163" s="62">
        <v>2</v>
      </c>
      <c r="Z163" s="62">
        <v>3</v>
      </c>
      <c r="AA163" s="62">
        <v>2</v>
      </c>
      <c r="AB163" s="62">
        <v>3</v>
      </c>
      <c r="AC163" s="62">
        <v>2</v>
      </c>
      <c r="AD163" s="62">
        <v>5</v>
      </c>
      <c r="AE163" s="62">
        <v>6</v>
      </c>
      <c r="AF163" s="62">
        <v>18</v>
      </c>
      <c r="AG163" s="62">
        <f t="shared" si="4"/>
        <v>7</v>
      </c>
      <c r="AH163" s="62">
        <f t="shared" si="5"/>
        <v>11</v>
      </c>
      <c r="AI163" s="62">
        <v>67</v>
      </c>
      <c r="AJ163" s="62">
        <v>32</v>
      </c>
      <c r="AK163" s="62">
        <v>35</v>
      </c>
      <c r="AL163" s="53"/>
    </row>
    <row r="164" spans="1:38" ht="15" x14ac:dyDescent="0.2">
      <c r="A164" s="53" t="s">
        <v>9000</v>
      </c>
      <c r="B164" s="53" t="s">
        <v>8851</v>
      </c>
      <c r="C164" s="63">
        <v>2.88</v>
      </c>
      <c r="D164" s="63">
        <v>2</v>
      </c>
      <c r="E164" s="63">
        <v>3.77</v>
      </c>
      <c r="F164" s="62">
        <v>3</v>
      </c>
      <c r="G164" s="62">
        <v>3</v>
      </c>
      <c r="H164" s="62">
        <v>0</v>
      </c>
      <c r="I164" s="62">
        <v>0</v>
      </c>
      <c r="J164" s="62">
        <v>2</v>
      </c>
      <c r="K164" s="62">
        <v>10</v>
      </c>
      <c r="L164" s="62">
        <v>3</v>
      </c>
      <c r="M164" s="62">
        <v>1</v>
      </c>
      <c r="N164" s="62">
        <v>0</v>
      </c>
      <c r="O164" s="62">
        <v>0</v>
      </c>
      <c r="P164" s="62">
        <v>4</v>
      </c>
      <c r="Q164" s="62">
        <v>0</v>
      </c>
      <c r="R164" s="62">
        <v>0</v>
      </c>
      <c r="S164" s="62">
        <v>14</v>
      </c>
      <c r="T164" s="62">
        <v>2</v>
      </c>
      <c r="U164" s="62">
        <v>0</v>
      </c>
      <c r="V164" s="62">
        <v>2</v>
      </c>
      <c r="W164" s="62">
        <v>9</v>
      </c>
      <c r="X164" s="62">
        <v>3</v>
      </c>
      <c r="Y164" s="62">
        <v>3</v>
      </c>
      <c r="Z164" s="62">
        <v>4</v>
      </c>
      <c r="AA164" s="62">
        <v>2</v>
      </c>
      <c r="AB164" s="62">
        <v>2</v>
      </c>
      <c r="AC164" s="62">
        <v>2</v>
      </c>
      <c r="AD164" s="62">
        <v>2</v>
      </c>
      <c r="AE164" s="62">
        <v>4</v>
      </c>
      <c r="AF164" s="62">
        <v>19</v>
      </c>
      <c r="AG164" s="62">
        <f t="shared" si="4"/>
        <v>7</v>
      </c>
      <c r="AH164" s="62">
        <f t="shared" si="5"/>
        <v>12</v>
      </c>
      <c r="AI164" s="62">
        <v>75</v>
      </c>
      <c r="AJ164" s="62">
        <v>26</v>
      </c>
      <c r="AK164" s="62">
        <v>49</v>
      </c>
      <c r="AL164" s="53"/>
    </row>
    <row r="165" spans="1:38" ht="15" x14ac:dyDescent="0.2">
      <c r="A165" s="53" t="s">
        <v>9001</v>
      </c>
      <c r="B165" s="53" t="s">
        <v>8851</v>
      </c>
      <c r="C165" s="63">
        <v>2.73</v>
      </c>
      <c r="D165" s="63">
        <v>1.85</v>
      </c>
      <c r="E165" s="63">
        <v>3.62</v>
      </c>
      <c r="F165" s="62">
        <v>3</v>
      </c>
      <c r="G165" s="62">
        <v>5</v>
      </c>
      <c r="H165" s="62">
        <v>1</v>
      </c>
      <c r="I165" s="62">
        <v>0</v>
      </c>
      <c r="J165" s="62">
        <v>3</v>
      </c>
      <c r="K165" s="62">
        <v>6</v>
      </c>
      <c r="L165" s="62">
        <v>0</v>
      </c>
      <c r="M165" s="62">
        <v>1</v>
      </c>
      <c r="N165" s="62">
        <v>0</v>
      </c>
      <c r="O165" s="62">
        <v>0</v>
      </c>
      <c r="P165" s="62">
        <v>5</v>
      </c>
      <c r="Q165" s="62">
        <v>0</v>
      </c>
      <c r="R165" s="62">
        <v>0</v>
      </c>
      <c r="S165" s="62">
        <v>12</v>
      </c>
      <c r="T165" s="62">
        <v>2</v>
      </c>
      <c r="U165" s="62">
        <v>0</v>
      </c>
      <c r="V165" s="62">
        <v>2</v>
      </c>
      <c r="W165" s="62">
        <v>5</v>
      </c>
      <c r="X165" s="62">
        <v>4</v>
      </c>
      <c r="Y165" s="62">
        <v>1</v>
      </c>
      <c r="Z165" s="62">
        <v>4</v>
      </c>
      <c r="AA165" s="62">
        <v>1</v>
      </c>
      <c r="AB165" s="62">
        <v>10</v>
      </c>
      <c r="AC165" s="62">
        <v>2</v>
      </c>
      <c r="AD165" s="62">
        <v>2</v>
      </c>
      <c r="AE165" s="62">
        <v>2</v>
      </c>
      <c r="AF165" s="62">
        <v>19</v>
      </c>
      <c r="AG165" s="62">
        <f t="shared" si="4"/>
        <v>7</v>
      </c>
      <c r="AH165" s="62">
        <f t="shared" si="5"/>
        <v>12</v>
      </c>
      <c r="AI165" s="62">
        <v>71</v>
      </c>
      <c r="AJ165" s="62">
        <v>24</v>
      </c>
      <c r="AK165" s="62">
        <v>47</v>
      </c>
      <c r="AL165" s="53"/>
    </row>
    <row r="166" spans="1:38" ht="15" x14ac:dyDescent="0.2">
      <c r="A166" s="53" t="s">
        <v>9002</v>
      </c>
      <c r="B166" s="53" t="s">
        <v>8851</v>
      </c>
      <c r="C166" s="63">
        <v>4.42</v>
      </c>
      <c r="D166" s="63">
        <v>3.46</v>
      </c>
      <c r="E166" s="63">
        <v>5.38</v>
      </c>
      <c r="F166" s="62">
        <v>4</v>
      </c>
      <c r="G166" s="62">
        <v>3</v>
      </c>
      <c r="H166" s="62">
        <v>7</v>
      </c>
      <c r="I166" s="62">
        <v>0</v>
      </c>
      <c r="J166" s="62">
        <v>14</v>
      </c>
      <c r="K166" s="62">
        <v>6</v>
      </c>
      <c r="L166" s="62">
        <v>0</v>
      </c>
      <c r="M166" s="62">
        <v>1</v>
      </c>
      <c r="N166" s="62">
        <v>0</v>
      </c>
      <c r="O166" s="62">
        <v>0</v>
      </c>
      <c r="P166" s="62">
        <v>5</v>
      </c>
      <c r="Q166" s="62">
        <v>0</v>
      </c>
      <c r="R166" s="62">
        <v>5</v>
      </c>
      <c r="S166" s="62">
        <v>17</v>
      </c>
      <c r="T166" s="62">
        <v>5</v>
      </c>
      <c r="U166" s="62">
        <v>1</v>
      </c>
      <c r="V166" s="62">
        <v>1</v>
      </c>
      <c r="W166" s="62">
        <v>3</v>
      </c>
      <c r="X166" s="62">
        <v>8</v>
      </c>
      <c r="Y166" s="62">
        <v>0</v>
      </c>
      <c r="Z166" s="62">
        <v>3</v>
      </c>
      <c r="AA166" s="62">
        <v>1</v>
      </c>
      <c r="AB166" s="62">
        <v>4</v>
      </c>
      <c r="AC166" s="62">
        <v>1</v>
      </c>
      <c r="AD166" s="62">
        <v>23</v>
      </c>
      <c r="AE166" s="62">
        <v>3</v>
      </c>
      <c r="AF166" s="62">
        <v>20</v>
      </c>
      <c r="AG166" s="62">
        <f t="shared" si="4"/>
        <v>8</v>
      </c>
      <c r="AH166" s="62">
        <f t="shared" si="5"/>
        <v>12</v>
      </c>
      <c r="AI166" s="62">
        <v>115</v>
      </c>
      <c r="AJ166" s="62">
        <v>45</v>
      </c>
      <c r="AK166" s="62">
        <v>70</v>
      </c>
      <c r="AL166" s="53"/>
    </row>
    <row r="167" spans="1:38" ht="15" x14ac:dyDescent="0.2">
      <c r="A167" s="53" t="s">
        <v>9003</v>
      </c>
      <c r="B167" s="53" t="s">
        <v>8851</v>
      </c>
      <c r="C167" s="63">
        <v>2.73</v>
      </c>
      <c r="D167" s="63">
        <v>2.15</v>
      </c>
      <c r="E167" s="63">
        <v>3.31</v>
      </c>
      <c r="F167" s="62">
        <v>2</v>
      </c>
      <c r="G167" s="62">
        <v>6</v>
      </c>
      <c r="H167" s="62">
        <v>0</v>
      </c>
      <c r="I167" s="62">
        <v>0</v>
      </c>
      <c r="J167" s="62">
        <v>13</v>
      </c>
      <c r="K167" s="62">
        <v>1</v>
      </c>
      <c r="L167" s="62">
        <v>1</v>
      </c>
      <c r="M167" s="62">
        <v>0</v>
      </c>
      <c r="N167" s="62">
        <v>0</v>
      </c>
      <c r="O167" s="62">
        <v>0</v>
      </c>
      <c r="P167" s="62">
        <v>4</v>
      </c>
      <c r="Q167" s="62">
        <v>0</v>
      </c>
      <c r="R167" s="62">
        <v>1</v>
      </c>
      <c r="S167" s="62">
        <v>15</v>
      </c>
      <c r="T167" s="62">
        <v>3</v>
      </c>
      <c r="U167" s="62">
        <v>1</v>
      </c>
      <c r="V167" s="62">
        <v>2</v>
      </c>
      <c r="W167" s="62">
        <v>2</v>
      </c>
      <c r="X167" s="62">
        <v>4</v>
      </c>
      <c r="Y167" s="62">
        <v>2</v>
      </c>
      <c r="Z167" s="62">
        <v>3</v>
      </c>
      <c r="AA167" s="62">
        <v>1</v>
      </c>
      <c r="AB167" s="62">
        <v>3</v>
      </c>
      <c r="AC167" s="62">
        <v>1</v>
      </c>
      <c r="AD167" s="62">
        <v>1</v>
      </c>
      <c r="AE167" s="62">
        <v>5</v>
      </c>
      <c r="AF167" s="62">
        <v>20</v>
      </c>
      <c r="AG167" s="62">
        <f t="shared" si="4"/>
        <v>7</v>
      </c>
      <c r="AH167" s="62">
        <f t="shared" si="5"/>
        <v>13</v>
      </c>
      <c r="AI167" s="62">
        <v>71</v>
      </c>
      <c r="AJ167" s="62">
        <v>28</v>
      </c>
      <c r="AK167" s="62">
        <v>43</v>
      </c>
      <c r="AL167" s="53"/>
    </row>
    <row r="168" spans="1:38" ht="15" x14ac:dyDescent="0.2">
      <c r="A168" s="53" t="s">
        <v>9004</v>
      </c>
      <c r="B168" s="53" t="s">
        <v>8851</v>
      </c>
      <c r="C168" s="63">
        <v>2.88</v>
      </c>
      <c r="D168" s="63">
        <v>2.54</v>
      </c>
      <c r="E168" s="63">
        <v>3.23</v>
      </c>
      <c r="F168" s="62">
        <v>0</v>
      </c>
      <c r="G168" s="62">
        <v>2</v>
      </c>
      <c r="H168" s="62">
        <v>0</v>
      </c>
      <c r="I168" s="62">
        <v>0</v>
      </c>
      <c r="J168" s="62">
        <v>1</v>
      </c>
      <c r="K168" s="62">
        <v>23</v>
      </c>
      <c r="L168" s="62">
        <v>0</v>
      </c>
      <c r="M168" s="62">
        <v>0</v>
      </c>
      <c r="N168" s="62">
        <v>0</v>
      </c>
      <c r="O168" s="62">
        <v>0</v>
      </c>
      <c r="P168" s="62">
        <v>6</v>
      </c>
      <c r="Q168" s="62">
        <v>1</v>
      </c>
      <c r="R168" s="62">
        <v>0</v>
      </c>
      <c r="S168" s="62">
        <v>12</v>
      </c>
      <c r="T168" s="62">
        <v>4</v>
      </c>
      <c r="U168" s="62">
        <v>0</v>
      </c>
      <c r="V168" s="62">
        <v>1</v>
      </c>
      <c r="W168" s="62">
        <v>4</v>
      </c>
      <c r="X168" s="62">
        <v>4</v>
      </c>
      <c r="Y168" s="62">
        <v>1</v>
      </c>
      <c r="Z168" s="62">
        <v>4</v>
      </c>
      <c r="AA168" s="62">
        <v>3</v>
      </c>
      <c r="AB168" s="62">
        <v>3</v>
      </c>
      <c r="AC168" s="62">
        <v>1</v>
      </c>
      <c r="AD168" s="62">
        <v>2</v>
      </c>
      <c r="AE168" s="62">
        <v>3</v>
      </c>
      <c r="AF168" s="62">
        <v>17</v>
      </c>
      <c r="AG168" s="62">
        <f t="shared" si="4"/>
        <v>5</v>
      </c>
      <c r="AH168" s="62">
        <f t="shared" si="5"/>
        <v>12</v>
      </c>
      <c r="AI168" s="62">
        <v>75</v>
      </c>
      <c r="AJ168" s="62">
        <v>33</v>
      </c>
      <c r="AK168" s="62">
        <v>42</v>
      </c>
      <c r="AL168" s="53"/>
    </row>
    <row r="169" spans="1:38" ht="15" x14ac:dyDescent="0.2">
      <c r="A169" s="53" t="s">
        <v>9005</v>
      </c>
      <c r="B169" s="53" t="s">
        <v>8851</v>
      </c>
      <c r="C169" s="63">
        <v>4.04</v>
      </c>
      <c r="D169" s="63">
        <v>2.92</v>
      </c>
      <c r="E169" s="63">
        <v>5.15</v>
      </c>
      <c r="F169" s="62">
        <v>3</v>
      </c>
      <c r="G169" s="62">
        <v>11</v>
      </c>
      <c r="H169" s="62">
        <v>0</v>
      </c>
      <c r="I169" s="62">
        <v>2</v>
      </c>
      <c r="J169" s="62">
        <v>4</v>
      </c>
      <c r="K169" s="62">
        <v>13</v>
      </c>
      <c r="L169" s="62">
        <v>0</v>
      </c>
      <c r="M169" s="62">
        <v>0</v>
      </c>
      <c r="N169" s="62">
        <v>0</v>
      </c>
      <c r="O169" s="62">
        <v>0</v>
      </c>
      <c r="P169" s="62">
        <v>5</v>
      </c>
      <c r="Q169" s="62">
        <v>0</v>
      </c>
      <c r="R169" s="62">
        <v>0</v>
      </c>
      <c r="S169" s="62">
        <v>21</v>
      </c>
      <c r="T169" s="62">
        <v>3</v>
      </c>
      <c r="U169" s="62">
        <v>0</v>
      </c>
      <c r="V169" s="62">
        <v>2</v>
      </c>
      <c r="W169" s="62">
        <v>3</v>
      </c>
      <c r="X169" s="62">
        <v>5</v>
      </c>
      <c r="Y169" s="62">
        <v>2</v>
      </c>
      <c r="Z169" s="62">
        <v>4</v>
      </c>
      <c r="AA169" s="62">
        <v>1</v>
      </c>
      <c r="AB169" s="62">
        <v>3</v>
      </c>
      <c r="AC169" s="62">
        <v>17</v>
      </c>
      <c r="AD169" s="62">
        <v>1</v>
      </c>
      <c r="AE169" s="62">
        <v>5</v>
      </c>
      <c r="AF169" s="62">
        <v>18</v>
      </c>
      <c r="AG169" s="62">
        <f t="shared" si="4"/>
        <v>6</v>
      </c>
      <c r="AH169" s="62">
        <f t="shared" si="5"/>
        <v>12</v>
      </c>
      <c r="AI169" s="62">
        <v>105</v>
      </c>
      <c r="AJ169" s="62">
        <v>38</v>
      </c>
      <c r="AK169" s="62">
        <v>67</v>
      </c>
      <c r="AL169" s="53"/>
    </row>
    <row r="170" spans="1:38" ht="15" x14ac:dyDescent="0.2">
      <c r="A170" s="53" t="s">
        <v>9006</v>
      </c>
      <c r="B170" s="53" t="s">
        <v>8851</v>
      </c>
      <c r="C170" s="63">
        <v>2.38</v>
      </c>
      <c r="D170" s="63">
        <v>1.1499999999999999</v>
      </c>
      <c r="E170" s="63">
        <v>3.62</v>
      </c>
      <c r="F170" s="62">
        <v>3</v>
      </c>
      <c r="G170" s="62">
        <v>4</v>
      </c>
      <c r="H170" s="62">
        <v>0</v>
      </c>
      <c r="I170" s="62">
        <v>0</v>
      </c>
      <c r="J170" s="62">
        <v>1</v>
      </c>
      <c r="K170" s="62">
        <v>5</v>
      </c>
      <c r="L170" s="62">
        <v>2</v>
      </c>
      <c r="M170" s="62">
        <v>0</v>
      </c>
      <c r="N170" s="62">
        <v>0</v>
      </c>
      <c r="O170" s="62">
        <v>0</v>
      </c>
      <c r="P170" s="62">
        <v>0</v>
      </c>
      <c r="Q170" s="62">
        <v>0</v>
      </c>
      <c r="R170" s="62">
        <v>0</v>
      </c>
      <c r="S170" s="62">
        <v>12</v>
      </c>
      <c r="T170" s="62">
        <v>2</v>
      </c>
      <c r="U170" s="62">
        <v>0</v>
      </c>
      <c r="V170" s="62">
        <v>0</v>
      </c>
      <c r="W170" s="62">
        <v>5</v>
      </c>
      <c r="X170" s="62">
        <v>3</v>
      </c>
      <c r="Y170" s="62">
        <v>2</v>
      </c>
      <c r="Z170" s="62">
        <v>5</v>
      </c>
      <c r="AA170" s="62">
        <v>1</v>
      </c>
      <c r="AB170" s="62">
        <v>4</v>
      </c>
      <c r="AC170" s="62">
        <v>3</v>
      </c>
      <c r="AD170" s="62">
        <v>6</v>
      </c>
      <c r="AE170" s="62">
        <v>4</v>
      </c>
      <c r="AF170" s="62">
        <v>16</v>
      </c>
      <c r="AG170" s="62">
        <f t="shared" si="4"/>
        <v>5</v>
      </c>
      <c r="AH170" s="62">
        <f t="shared" si="5"/>
        <v>11</v>
      </c>
      <c r="AI170" s="62">
        <v>62</v>
      </c>
      <c r="AJ170" s="62">
        <v>15</v>
      </c>
      <c r="AK170" s="62">
        <v>47</v>
      </c>
      <c r="AL170" s="53"/>
    </row>
    <row r="171" spans="1:38" ht="15" x14ac:dyDescent="0.2">
      <c r="A171" s="53" t="s">
        <v>9007</v>
      </c>
      <c r="B171" s="53" t="s">
        <v>8851</v>
      </c>
      <c r="C171" s="63">
        <v>2.5</v>
      </c>
      <c r="D171" s="63">
        <v>1.77</v>
      </c>
      <c r="E171" s="63">
        <v>3.23</v>
      </c>
      <c r="F171" s="62">
        <v>1</v>
      </c>
      <c r="G171" s="62">
        <v>6</v>
      </c>
      <c r="H171" s="62">
        <v>0</v>
      </c>
      <c r="I171" s="62">
        <v>0</v>
      </c>
      <c r="J171" s="62">
        <v>1</v>
      </c>
      <c r="K171" s="62">
        <v>9</v>
      </c>
      <c r="L171" s="62">
        <v>1</v>
      </c>
      <c r="M171" s="62">
        <v>1</v>
      </c>
      <c r="N171" s="62">
        <v>0</v>
      </c>
      <c r="O171" s="62">
        <v>0</v>
      </c>
      <c r="P171" s="62">
        <v>3</v>
      </c>
      <c r="Q171" s="62">
        <v>0</v>
      </c>
      <c r="R171" s="62">
        <v>1</v>
      </c>
      <c r="S171" s="62">
        <v>16</v>
      </c>
      <c r="T171" s="62">
        <v>4</v>
      </c>
      <c r="U171" s="62">
        <v>0</v>
      </c>
      <c r="V171" s="62">
        <v>2</v>
      </c>
      <c r="W171" s="62">
        <v>2</v>
      </c>
      <c r="X171" s="62">
        <v>7</v>
      </c>
      <c r="Y171" s="62">
        <v>1</v>
      </c>
      <c r="Z171" s="62">
        <v>5</v>
      </c>
      <c r="AA171" s="62">
        <v>1</v>
      </c>
      <c r="AB171" s="62">
        <v>2</v>
      </c>
      <c r="AC171" s="62">
        <v>1</v>
      </c>
      <c r="AD171" s="62">
        <v>0</v>
      </c>
      <c r="AE171" s="62">
        <v>1</v>
      </c>
      <c r="AF171" s="62">
        <v>19</v>
      </c>
      <c r="AG171" s="62">
        <f t="shared" si="4"/>
        <v>8</v>
      </c>
      <c r="AH171" s="62">
        <f t="shared" si="5"/>
        <v>11</v>
      </c>
      <c r="AI171" s="62">
        <v>65</v>
      </c>
      <c r="AJ171" s="62">
        <v>23</v>
      </c>
      <c r="AK171" s="62">
        <v>42</v>
      </c>
      <c r="AL171" s="53"/>
    </row>
    <row r="172" spans="1:38" ht="15" x14ac:dyDescent="0.2">
      <c r="A172" s="53" t="s">
        <v>449</v>
      </c>
      <c r="B172" s="53" t="s">
        <v>8851</v>
      </c>
      <c r="C172" s="63">
        <v>3.31</v>
      </c>
      <c r="D172" s="63">
        <v>2.85</v>
      </c>
      <c r="E172" s="63">
        <v>3.77</v>
      </c>
      <c r="F172" s="62">
        <v>1</v>
      </c>
      <c r="G172" s="62">
        <v>9</v>
      </c>
      <c r="H172" s="62">
        <v>2</v>
      </c>
      <c r="I172" s="62">
        <v>0</v>
      </c>
      <c r="J172" s="62">
        <v>1</v>
      </c>
      <c r="K172" s="62">
        <v>6</v>
      </c>
      <c r="L172" s="62">
        <v>1</v>
      </c>
      <c r="M172" s="62">
        <v>1</v>
      </c>
      <c r="N172" s="62">
        <v>0</v>
      </c>
      <c r="O172" s="62">
        <v>0</v>
      </c>
      <c r="P172" s="62">
        <v>16</v>
      </c>
      <c r="Q172" s="62">
        <v>0</v>
      </c>
      <c r="R172" s="62">
        <v>0</v>
      </c>
      <c r="S172" s="62">
        <v>18</v>
      </c>
      <c r="T172" s="62">
        <v>4</v>
      </c>
      <c r="U172" s="62">
        <v>0</v>
      </c>
      <c r="V172" s="62">
        <v>2</v>
      </c>
      <c r="W172" s="62">
        <v>3</v>
      </c>
      <c r="X172" s="62">
        <v>4</v>
      </c>
      <c r="Y172" s="62">
        <v>1</v>
      </c>
      <c r="Z172" s="62">
        <v>4</v>
      </c>
      <c r="AA172" s="62">
        <v>0</v>
      </c>
      <c r="AB172" s="62">
        <v>4</v>
      </c>
      <c r="AC172" s="62">
        <v>2</v>
      </c>
      <c r="AD172" s="62">
        <v>5</v>
      </c>
      <c r="AE172" s="62">
        <v>2</v>
      </c>
      <c r="AF172" s="62">
        <v>19</v>
      </c>
      <c r="AG172" s="62">
        <f t="shared" si="4"/>
        <v>8</v>
      </c>
      <c r="AH172" s="62">
        <f t="shared" si="5"/>
        <v>11</v>
      </c>
      <c r="AI172" s="62">
        <v>86</v>
      </c>
      <c r="AJ172" s="62">
        <v>37</v>
      </c>
      <c r="AK172" s="62">
        <v>49</v>
      </c>
      <c r="AL172" s="53"/>
    </row>
    <row r="173" spans="1:38" ht="15" x14ac:dyDescent="0.2">
      <c r="A173" s="53" t="s">
        <v>9008</v>
      </c>
      <c r="B173" s="53" t="s">
        <v>8851</v>
      </c>
      <c r="C173" s="63">
        <v>3.65</v>
      </c>
      <c r="D173" s="63">
        <v>2.46</v>
      </c>
      <c r="E173" s="63">
        <v>4.8499999999999996</v>
      </c>
      <c r="F173" s="62">
        <v>5</v>
      </c>
      <c r="G173" s="62">
        <v>4</v>
      </c>
      <c r="H173" s="62">
        <v>0</v>
      </c>
      <c r="I173" s="62">
        <v>0</v>
      </c>
      <c r="J173" s="62">
        <v>5</v>
      </c>
      <c r="K173" s="62">
        <v>9</v>
      </c>
      <c r="L173" s="62">
        <v>2</v>
      </c>
      <c r="M173" s="62">
        <v>2</v>
      </c>
      <c r="N173" s="62">
        <v>0</v>
      </c>
      <c r="O173" s="62">
        <v>0</v>
      </c>
      <c r="P173" s="62">
        <v>5</v>
      </c>
      <c r="Q173" s="62">
        <v>0</v>
      </c>
      <c r="R173" s="62">
        <v>0</v>
      </c>
      <c r="S173" s="62">
        <v>22</v>
      </c>
      <c r="T173" s="62">
        <v>3</v>
      </c>
      <c r="U173" s="62">
        <v>0</v>
      </c>
      <c r="V173" s="62">
        <v>2</v>
      </c>
      <c r="W173" s="62">
        <v>3</v>
      </c>
      <c r="X173" s="62">
        <v>4</v>
      </c>
      <c r="Y173" s="62">
        <v>2</v>
      </c>
      <c r="Z173" s="62">
        <v>6</v>
      </c>
      <c r="AA173" s="62">
        <v>2</v>
      </c>
      <c r="AB173" s="62">
        <v>2</v>
      </c>
      <c r="AC173" s="62">
        <v>1</v>
      </c>
      <c r="AD173" s="62">
        <v>13</v>
      </c>
      <c r="AE173" s="62">
        <v>3</v>
      </c>
      <c r="AF173" s="62">
        <v>19</v>
      </c>
      <c r="AG173" s="62">
        <f t="shared" si="4"/>
        <v>7</v>
      </c>
      <c r="AH173" s="62">
        <f t="shared" si="5"/>
        <v>12</v>
      </c>
      <c r="AI173" s="62">
        <v>95</v>
      </c>
      <c r="AJ173" s="62">
        <v>32</v>
      </c>
      <c r="AK173" s="62">
        <v>63</v>
      </c>
      <c r="AL173" s="53"/>
    </row>
    <row r="174" spans="1:38" ht="15" x14ac:dyDescent="0.2">
      <c r="A174" s="53" t="s">
        <v>9009</v>
      </c>
      <c r="B174" s="53" t="s">
        <v>8851</v>
      </c>
      <c r="C174" s="63">
        <v>2.35</v>
      </c>
      <c r="D174" s="63">
        <v>1.38</v>
      </c>
      <c r="E174" s="63">
        <v>3.31</v>
      </c>
      <c r="F174" s="62">
        <v>2</v>
      </c>
      <c r="G174" s="62">
        <v>6</v>
      </c>
      <c r="H174" s="62">
        <v>0</v>
      </c>
      <c r="I174" s="62">
        <v>0</v>
      </c>
      <c r="J174" s="62">
        <v>1</v>
      </c>
      <c r="K174" s="62">
        <v>0</v>
      </c>
      <c r="L174" s="62">
        <v>1</v>
      </c>
      <c r="M174" s="62">
        <v>2</v>
      </c>
      <c r="N174" s="62">
        <v>0</v>
      </c>
      <c r="O174" s="62">
        <v>0</v>
      </c>
      <c r="P174" s="62">
        <v>5</v>
      </c>
      <c r="Q174" s="62">
        <v>0</v>
      </c>
      <c r="R174" s="62">
        <v>1</v>
      </c>
      <c r="S174" s="62">
        <v>11</v>
      </c>
      <c r="T174" s="62">
        <v>3</v>
      </c>
      <c r="U174" s="62">
        <v>0</v>
      </c>
      <c r="V174" s="62">
        <v>0</v>
      </c>
      <c r="W174" s="62">
        <v>5</v>
      </c>
      <c r="X174" s="62">
        <v>8</v>
      </c>
      <c r="Y174" s="62">
        <v>2</v>
      </c>
      <c r="Z174" s="62">
        <v>6</v>
      </c>
      <c r="AA174" s="62">
        <v>0</v>
      </c>
      <c r="AB174" s="62">
        <v>3</v>
      </c>
      <c r="AC174" s="62">
        <v>1</v>
      </c>
      <c r="AD174" s="62">
        <v>0</v>
      </c>
      <c r="AE174" s="62">
        <v>4</v>
      </c>
      <c r="AF174" s="62">
        <v>16</v>
      </c>
      <c r="AG174" s="62">
        <f t="shared" si="4"/>
        <v>7</v>
      </c>
      <c r="AH174" s="62">
        <f t="shared" si="5"/>
        <v>9</v>
      </c>
      <c r="AI174" s="62">
        <v>61</v>
      </c>
      <c r="AJ174" s="62">
        <v>18</v>
      </c>
      <c r="AK174" s="62">
        <v>43</v>
      </c>
      <c r="AL174" s="53"/>
    </row>
    <row r="175" spans="1:38" ht="15" x14ac:dyDescent="0.2">
      <c r="A175" s="53" t="s">
        <v>9010</v>
      </c>
      <c r="B175" s="53" t="s">
        <v>8851</v>
      </c>
      <c r="C175" s="63">
        <v>2.65</v>
      </c>
      <c r="D175" s="63">
        <v>1.69</v>
      </c>
      <c r="E175" s="63">
        <v>3.62</v>
      </c>
      <c r="F175" s="62">
        <v>1</v>
      </c>
      <c r="G175" s="62">
        <v>4</v>
      </c>
      <c r="H175" s="62">
        <v>0</v>
      </c>
      <c r="I175" s="62">
        <v>0</v>
      </c>
      <c r="J175" s="62">
        <v>8</v>
      </c>
      <c r="K175" s="62">
        <v>5</v>
      </c>
      <c r="L175" s="62">
        <v>0</v>
      </c>
      <c r="M175" s="62">
        <v>0</v>
      </c>
      <c r="N175" s="62">
        <v>0</v>
      </c>
      <c r="O175" s="62">
        <v>0</v>
      </c>
      <c r="P175" s="62">
        <v>4</v>
      </c>
      <c r="Q175" s="62">
        <v>0</v>
      </c>
      <c r="R175" s="62">
        <v>0</v>
      </c>
      <c r="S175" s="62">
        <v>18</v>
      </c>
      <c r="T175" s="62">
        <v>3</v>
      </c>
      <c r="U175" s="62">
        <v>0</v>
      </c>
      <c r="V175" s="62">
        <v>2</v>
      </c>
      <c r="W175" s="62">
        <v>4</v>
      </c>
      <c r="X175" s="62">
        <v>1</v>
      </c>
      <c r="Y175" s="62">
        <v>1</v>
      </c>
      <c r="Z175" s="62">
        <v>3</v>
      </c>
      <c r="AA175" s="62">
        <v>2</v>
      </c>
      <c r="AB175" s="62">
        <v>8</v>
      </c>
      <c r="AC175" s="62">
        <v>1</v>
      </c>
      <c r="AD175" s="62">
        <v>1</v>
      </c>
      <c r="AE175" s="62">
        <v>3</v>
      </c>
      <c r="AF175" s="62">
        <v>17</v>
      </c>
      <c r="AG175" s="62">
        <f t="shared" si="4"/>
        <v>5</v>
      </c>
      <c r="AH175" s="62">
        <f t="shared" si="5"/>
        <v>12</v>
      </c>
      <c r="AI175" s="62">
        <v>69</v>
      </c>
      <c r="AJ175" s="62">
        <v>22</v>
      </c>
      <c r="AK175" s="62">
        <v>47</v>
      </c>
      <c r="AL175" s="53"/>
    </row>
    <row r="176" spans="1:38" ht="15" x14ac:dyDescent="0.2">
      <c r="A176" s="53" t="s">
        <v>9011</v>
      </c>
      <c r="B176" s="53" t="s">
        <v>8851</v>
      </c>
      <c r="C176" s="63">
        <v>3.08</v>
      </c>
      <c r="D176" s="63">
        <v>1.69</v>
      </c>
      <c r="E176" s="63">
        <v>4.46</v>
      </c>
      <c r="F176" s="62">
        <v>1</v>
      </c>
      <c r="G176" s="62">
        <v>5</v>
      </c>
      <c r="H176" s="62">
        <v>0</v>
      </c>
      <c r="I176" s="62">
        <v>0</v>
      </c>
      <c r="J176" s="62">
        <v>3</v>
      </c>
      <c r="K176" s="62">
        <v>6</v>
      </c>
      <c r="L176" s="62">
        <v>1</v>
      </c>
      <c r="M176" s="62">
        <v>2</v>
      </c>
      <c r="N176" s="62">
        <v>0</v>
      </c>
      <c r="O176" s="62">
        <v>0</v>
      </c>
      <c r="P176" s="62">
        <v>4</v>
      </c>
      <c r="Q176" s="62">
        <v>0</v>
      </c>
      <c r="R176" s="62">
        <v>0</v>
      </c>
      <c r="S176" s="62">
        <v>20</v>
      </c>
      <c r="T176" s="62">
        <v>2</v>
      </c>
      <c r="U176" s="62">
        <v>0</v>
      </c>
      <c r="V176" s="62">
        <v>2</v>
      </c>
      <c r="W176" s="62">
        <v>5</v>
      </c>
      <c r="X176" s="62">
        <v>1</v>
      </c>
      <c r="Y176" s="62">
        <v>1</v>
      </c>
      <c r="Z176" s="62">
        <v>5</v>
      </c>
      <c r="AA176" s="62">
        <v>1</v>
      </c>
      <c r="AB176" s="62">
        <v>14</v>
      </c>
      <c r="AC176" s="62">
        <v>1</v>
      </c>
      <c r="AD176" s="62">
        <v>2</v>
      </c>
      <c r="AE176" s="62">
        <v>4</v>
      </c>
      <c r="AF176" s="62">
        <v>19</v>
      </c>
      <c r="AG176" s="62">
        <f t="shared" si="4"/>
        <v>7</v>
      </c>
      <c r="AH176" s="62">
        <f t="shared" si="5"/>
        <v>12</v>
      </c>
      <c r="AI176" s="62">
        <v>80</v>
      </c>
      <c r="AJ176" s="62">
        <v>22</v>
      </c>
      <c r="AK176" s="62">
        <v>58</v>
      </c>
      <c r="AL176" s="53"/>
    </row>
    <row r="177" spans="1:38" ht="15" x14ac:dyDescent="0.2">
      <c r="A177" s="53" t="s">
        <v>9012</v>
      </c>
      <c r="B177" s="53" t="s">
        <v>8851</v>
      </c>
      <c r="C177" s="63">
        <v>2.92</v>
      </c>
      <c r="D177" s="63">
        <v>1.77</v>
      </c>
      <c r="E177" s="63">
        <v>4.08</v>
      </c>
      <c r="F177" s="62">
        <v>3</v>
      </c>
      <c r="G177" s="62">
        <v>5</v>
      </c>
      <c r="H177" s="62">
        <v>0</v>
      </c>
      <c r="I177" s="62">
        <v>0</v>
      </c>
      <c r="J177" s="62">
        <v>3</v>
      </c>
      <c r="K177" s="62">
        <v>8</v>
      </c>
      <c r="L177" s="62">
        <v>0</v>
      </c>
      <c r="M177" s="62">
        <v>1</v>
      </c>
      <c r="N177" s="62">
        <v>0</v>
      </c>
      <c r="O177" s="62">
        <v>0</v>
      </c>
      <c r="P177" s="62">
        <v>3</v>
      </c>
      <c r="Q177" s="62">
        <v>0</v>
      </c>
      <c r="R177" s="62">
        <v>0</v>
      </c>
      <c r="S177" s="62">
        <v>14</v>
      </c>
      <c r="T177" s="62">
        <v>3</v>
      </c>
      <c r="U177" s="62">
        <v>0</v>
      </c>
      <c r="V177" s="62">
        <v>1</v>
      </c>
      <c r="W177" s="62">
        <v>6</v>
      </c>
      <c r="X177" s="62">
        <v>6</v>
      </c>
      <c r="Y177" s="62">
        <v>1</v>
      </c>
      <c r="Z177" s="62">
        <v>6</v>
      </c>
      <c r="AA177" s="62">
        <v>2</v>
      </c>
      <c r="AB177" s="62">
        <v>2</v>
      </c>
      <c r="AC177" s="62">
        <v>3</v>
      </c>
      <c r="AD177" s="62">
        <v>5</v>
      </c>
      <c r="AE177" s="62">
        <v>4</v>
      </c>
      <c r="AF177" s="62">
        <v>18</v>
      </c>
      <c r="AG177" s="62">
        <f t="shared" si="4"/>
        <v>6</v>
      </c>
      <c r="AH177" s="62">
        <f t="shared" si="5"/>
        <v>12</v>
      </c>
      <c r="AI177" s="62">
        <v>76</v>
      </c>
      <c r="AJ177" s="62">
        <v>23</v>
      </c>
      <c r="AK177" s="62">
        <v>53</v>
      </c>
      <c r="AL177" s="53"/>
    </row>
    <row r="178" spans="1:38" ht="15" x14ac:dyDescent="0.2">
      <c r="A178" s="53" t="s">
        <v>9013</v>
      </c>
      <c r="B178" s="53" t="s">
        <v>8851</v>
      </c>
      <c r="C178" s="63">
        <v>1.92</v>
      </c>
      <c r="D178" s="63">
        <v>1.23</v>
      </c>
      <c r="E178" s="63">
        <v>2.62</v>
      </c>
      <c r="F178" s="62">
        <v>1</v>
      </c>
      <c r="G178" s="62">
        <v>3</v>
      </c>
      <c r="H178" s="62">
        <v>0</v>
      </c>
      <c r="I178" s="62">
        <v>0</v>
      </c>
      <c r="J178" s="62">
        <v>1</v>
      </c>
      <c r="K178" s="62">
        <v>6</v>
      </c>
      <c r="L178" s="62">
        <v>0</v>
      </c>
      <c r="M178" s="62">
        <v>1</v>
      </c>
      <c r="N178" s="62">
        <v>0</v>
      </c>
      <c r="O178" s="62">
        <v>0</v>
      </c>
      <c r="P178" s="62">
        <v>4</v>
      </c>
      <c r="Q178" s="62">
        <v>0</v>
      </c>
      <c r="R178" s="62">
        <v>0</v>
      </c>
      <c r="S178" s="62">
        <v>11</v>
      </c>
      <c r="T178" s="62">
        <v>4</v>
      </c>
      <c r="U178" s="62">
        <v>0</v>
      </c>
      <c r="V178" s="62">
        <v>2</v>
      </c>
      <c r="W178" s="62">
        <v>1</v>
      </c>
      <c r="X178" s="62">
        <v>4</v>
      </c>
      <c r="Y178" s="62">
        <v>1</v>
      </c>
      <c r="Z178" s="62">
        <v>2</v>
      </c>
      <c r="AA178" s="62">
        <v>0</v>
      </c>
      <c r="AB178" s="62">
        <v>2</v>
      </c>
      <c r="AC178" s="62">
        <v>1</v>
      </c>
      <c r="AD178" s="62">
        <v>4</v>
      </c>
      <c r="AE178" s="62">
        <v>2</v>
      </c>
      <c r="AF178" s="62">
        <v>17</v>
      </c>
      <c r="AG178" s="62">
        <f t="shared" si="4"/>
        <v>6</v>
      </c>
      <c r="AH178" s="62">
        <f t="shared" si="5"/>
        <v>11</v>
      </c>
      <c r="AI178" s="62">
        <v>50</v>
      </c>
      <c r="AJ178" s="62">
        <v>16</v>
      </c>
      <c r="AK178" s="62">
        <v>34</v>
      </c>
      <c r="AL178" s="53"/>
    </row>
    <row r="179" spans="1:38" ht="15" x14ac:dyDescent="0.2">
      <c r="A179" s="53" t="s">
        <v>9014</v>
      </c>
      <c r="B179" s="53" t="s">
        <v>8851</v>
      </c>
      <c r="C179" s="63">
        <v>2.88</v>
      </c>
      <c r="D179" s="63">
        <v>2.85</v>
      </c>
      <c r="E179" s="63">
        <v>2.92</v>
      </c>
      <c r="F179" s="62">
        <v>10</v>
      </c>
      <c r="G179" s="62">
        <v>3</v>
      </c>
      <c r="H179" s="62">
        <v>0</v>
      </c>
      <c r="I179" s="62">
        <v>0</v>
      </c>
      <c r="J179" s="62">
        <v>5</v>
      </c>
      <c r="K179" s="62">
        <v>7</v>
      </c>
      <c r="L179" s="62">
        <v>0</v>
      </c>
      <c r="M179" s="62">
        <v>0</v>
      </c>
      <c r="N179" s="62">
        <v>0</v>
      </c>
      <c r="O179" s="62">
        <v>0</v>
      </c>
      <c r="P179" s="62">
        <v>12</v>
      </c>
      <c r="Q179" s="62">
        <v>0</v>
      </c>
      <c r="R179" s="62">
        <v>0</v>
      </c>
      <c r="S179" s="62">
        <v>10</v>
      </c>
      <c r="T179" s="62">
        <v>3</v>
      </c>
      <c r="U179" s="62">
        <v>0</v>
      </c>
      <c r="V179" s="62">
        <v>2</v>
      </c>
      <c r="W179" s="62">
        <v>3</v>
      </c>
      <c r="X179" s="62">
        <v>4</v>
      </c>
      <c r="Y179" s="62">
        <v>1</v>
      </c>
      <c r="Z179" s="62">
        <v>1</v>
      </c>
      <c r="AA179" s="62">
        <v>1</v>
      </c>
      <c r="AB179" s="62">
        <v>5</v>
      </c>
      <c r="AC179" s="62">
        <v>1</v>
      </c>
      <c r="AD179" s="62">
        <v>4</v>
      </c>
      <c r="AE179" s="62">
        <v>3</v>
      </c>
      <c r="AF179" s="62">
        <v>17</v>
      </c>
      <c r="AG179" s="62">
        <f t="shared" si="4"/>
        <v>5</v>
      </c>
      <c r="AH179" s="62">
        <f t="shared" si="5"/>
        <v>12</v>
      </c>
      <c r="AI179" s="62">
        <v>75</v>
      </c>
      <c r="AJ179" s="62">
        <v>37</v>
      </c>
      <c r="AK179" s="62">
        <v>38</v>
      </c>
      <c r="AL179" s="53"/>
    </row>
    <row r="180" spans="1:38" ht="15" x14ac:dyDescent="0.2">
      <c r="A180" s="53" t="s">
        <v>9015</v>
      </c>
      <c r="B180" s="53" t="s">
        <v>8851</v>
      </c>
      <c r="C180" s="63">
        <v>2.38</v>
      </c>
      <c r="D180" s="63">
        <v>1.62</v>
      </c>
      <c r="E180" s="63">
        <v>3.15</v>
      </c>
      <c r="F180" s="62">
        <v>1</v>
      </c>
      <c r="G180" s="62">
        <v>4</v>
      </c>
      <c r="H180" s="62">
        <v>0</v>
      </c>
      <c r="I180" s="62">
        <v>0</v>
      </c>
      <c r="J180" s="62">
        <v>1</v>
      </c>
      <c r="K180" s="62">
        <v>7</v>
      </c>
      <c r="L180" s="62">
        <v>0</v>
      </c>
      <c r="M180" s="62">
        <v>2</v>
      </c>
      <c r="N180" s="62">
        <v>0</v>
      </c>
      <c r="O180" s="62">
        <v>0</v>
      </c>
      <c r="P180" s="62">
        <v>6</v>
      </c>
      <c r="Q180" s="62">
        <v>0</v>
      </c>
      <c r="R180" s="62">
        <v>0</v>
      </c>
      <c r="S180" s="62">
        <v>15</v>
      </c>
      <c r="T180" s="62">
        <v>2</v>
      </c>
      <c r="U180" s="62">
        <v>0</v>
      </c>
      <c r="V180" s="62">
        <v>0</v>
      </c>
      <c r="W180" s="62">
        <v>4</v>
      </c>
      <c r="X180" s="62">
        <v>5</v>
      </c>
      <c r="Y180" s="62">
        <v>1</v>
      </c>
      <c r="Z180" s="62">
        <v>0</v>
      </c>
      <c r="AA180" s="62">
        <v>1</v>
      </c>
      <c r="AB180" s="62">
        <v>6</v>
      </c>
      <c r="AC180" s="62">
        <v>1</v>
      </c>
      <c r="AD180" s="62">
        <v>3</v>
      </c>
      <c r="AE180" s="62">
        <v>3</v>
      </c>
      <c r="AF180" s="62">
        <v>16</v>
      </c>
      <c r="AG180" s="62">
        <f t="shared" si="4"/>
        <v>6</v>
      </c>
      <c r="AH180" s="62">
        <f t="shared" si="5"/>
        <v>10</v>
      </c>
      <c r="AI180" s="62">
        <v>62</v>
      </c>
      <c r="AJ180" s="62">
        <v>21</v>
      </c>
      <c r="AK180" s="62">
        <v>41</v>
      </c>
      <c r="AL180" s="53"/>
    </row>
    <row r="181" spans="1:38" ht="15" x14ac:dyDescent="0.2">
      <c r="A181" s="53" t="s">
        <v>9016</v>
      </c>
      <c r="B181" s="53" t="s">
        <v>8851</v>
      </c>
      <c r="C181" s="63">
        <v>2.69</v>
      </c>
      <c r="D181" s="63">
        <v>1.62</v>
      </c>
      <c r="E181" s="63">
        <v>3.77</v>
      </c>
      <c r="F181" s="62">
        <v>2</v>
      </c>
      <c r="G181" s="62">
        <v>4</v>
      </c>
      <c r="H181" s="62">
        <v>0</v>
      </c>
      <c r="I181" s="62">
        <v>0</v>
      </c>
      <c r="J181" s="62">
        <v>1</v>
      </c>
      <c r="K181" s="62">
        <v>6</v>
      </c>
      <c r="L181" s="62">
        <v>1</v>
      </c>
      <c r="M181" s="62">
        <v>2</v>
      </c>
      <c r="N181" s="62">
        <v>0</v>
      </c>
      <c r="O181" s="62">
        <v>0</v>
      </c>
      <c r="P181" s="62">
        <v>5</v>
      </c>
      <c r="Q181" s="62">
        <v>0</v>
      </c>
      <c r="R181" s="62">
        <v>0</v>
      </c>
      <c r="S181" s="62">
        <v>12</v>
      </c>
      <c r="T181" s="62">
        <v>3</v>
      </c>
      <c r="U181" s="62">
        <v>0</v>
      </c>
      <c r="V181" s="62">
        <v>8</v>
      </c>
      <c r="W181" s="62">
        <v>7</v>
      </c>
      <c r="X181" s="62">
        <v>2</v>
      </c>
      <c r="Y181" s="62">
        <v>4</v>
      </c>
      <c r="Z181" s="62">
        <v>3</v>
      </c>
      <c r="AA181" s="62">
        <v>2</v>
      </c>
      <c r="AB181" s="62">
        <v>3</v>
      </c>
      <c r="AC181" s="62">
        <v>1</v>
      </c>
      <c r="AD181" s="62">
        <v>1</v>
      </c>
      <c r="AE181" s="62">
        <v>3</v>
      </c>
      <c r="AF181" s="62">
        <v>19</v>
      </c>
      <c r="AG181" s="62">
        <f t="shared" si="4"/>
        <v>7</v>
      </c>
      <c r="AH181" s="62">
        <f t="shared" si="5"/>
        <v>12</v>
      </c>
      <c r="AI181" s="62">
        <v>70</v>
      </c>
      <c r="AJ181" s="62">
        <v>21</v>
      </c>
      <c r="AK181" s="62">
        <v>49</v>
      </c>
      <c r="AL181" s="53"/>
    </row>
    <row r="182" spans="1:38" ht="15" x14ac:dyDescent="0.2">
      <c r="A182" s="53" t="s">
        <v>9017</v>
      </c>
      <c r="B182" s="53" t="s">
        <v>8851</v>
      </c>
      <c r="C182" s="63">
        <v>1.54</v>
      </c>
      <c r="D182" s="63">
        <v>0.77</v>
      </c>
      <c r="E182" s="63">
        <v>2.31</v>
      </c>
      <c r="F182" s="62">
        <v>2</v>
      </c>
      <c r="G182" s="62">
        <v>5</v>
      </c>
      <c r="H182" s="62">
        <v>0</v>
      </c>
      <c r="I182" s="62">
        <v>0</v>
      </c>
      <c r="J182" s="62">
        <v>0</v>
      </c>
      <c r="K182" s="62">
        <v>1</v>
      </c>
      <c r="L182" s="62">
        <v>0</v>
      </c>
      <c r="M182" s="62">
        <v>0</v>
      </c>
      <c r="N182" s="62">
        <v>0</v>
      </c>
      <c r="O182" s="62">
        <v>0</v>
      </c>
      <c r="P182" s="62">
        <v>2</v>
      </c>
      <c r="Q182" s="62">
        <v>0</v>
      </c>
      <c r="R182" s="62">
        <v>0</v>
      </c>
      <c r="S182" s="62">
        <v>0</v>
      </c>
      <c r="T182" s="62">
        <v>1</v>
      </c>
      <c r="U182" s="62">
        <v>0</v>
      </c>
      <c r="V182" s="62">
        <v>1</v>
      </c>
      <c r="W182" s="62">
        <v>5</v>
      </c>
      <c r="X182" s="62">
        <v>5</v>
      </c>
      <c r="Y182" s="62">
        <v>2</v>
      </c>
      <c r="Z182" s="62">
        <v>3</v>
      </c>
      <c r="AA182" s="62">
        <v>1</v>
      </c>
      <c r="AB182" s="62">
        <v>4</v>
      </c>
      <c r="AC182" s="62">
        <v>2</v>
      </c>
      <c r="AD182" s="62">
        <v>3</v>
      </c>
      <c r="AE182" s="62">
        <v>3</v>
      </c>
      <c r="AF182" s="62">
        <v>15</v>
      </c>
      <c r="AG182" s="62">
        <f t="shared" si="4"/>
        <v>4</v>
      </c>
      <c r="AH182" s="62">
        <f t="shared" si="5"/>
        <v>11</v>
      </c>
      <c r="AI182" s="62">
        <v>40</v>
      </c>
      <c r="AJ182" s="62">
        <v>10</v>
      </c>
      <c r="AK182" s="62">
        <v>30</v>
      </c>
      <c r="AL182" s="53"/>
    </row>
    <row r="183" spans="1:38" ht="15" x14ac:dyDescent="0.2">
      <c r="A183" s="53" t="s">
        <v>9018</v>
      </c>
      <c r="B183" s="53" t="s">
        <v>8851</v>
      </c>
      <c r="C183" s="63">
        <v>3.08</v>
      </c>
      <c r="D183" s="63">
        <v>2.08</v>
      </c>
      <c r="E183" s="63">
        <v>4.08</v>
      </c>
      <c r="F183" s="62">
        <v>3</v>
      </c>
      <c r="G183" s="62">
        <v>5</v>
      </c>
      <c r="H183" s="62">
        <v>0</v>
      </c>
      <c r="I183" s="62">
        <v>0</v>
      </c>
      <c r="J183" s="62">
        <v>1</v>
      </c>
      <c r="K183" s="62">
        <v>8</v>
      </c>
      <c r="L183" s="62">
        <v>0</v>
      </c>
      <c r="M183" s="62">
        <v>2</v>
      </c>
      <c r="N183" s="62">
        <v>0</v>
      </c>
      <c r="O183" s="62">
        <v>0</v>
      </c>
      <c r="P183" s="62">
        <v>5</v>
      </c>
      <c r="Q183" s="62">
        <v>3</v>
      </c>
      <c r="R183" s="62">
        <v>0</v>
      </c>
      <c r="S183" s="62">
        <v>20</v>
      </c>
      <c r="T183" s="62">
        <v>5</v>
      </c>
      <c r="U183" s="62">
        <v>0</v>
      </c>
      <c r="V183" s="62">
        <v>0</v>
      </c>
      <c r="W183" s="62">
        <v>8</v>
      </c>
      <c r="X183" s="62">
        <v>3</v>
      </c>
      <c r="Y183" s="62">
        <v>3</v>
      </c>
      <c r="Z183" s="62">
        <v>3</v>
      </c>
      <c r="AA183" s="62">
        <v>2</v>
      </c>
      <c r="AB183" s="62">
        <v>3</v>
      </c>
      <c r="AC183" s="62">
        <v>0</v>
      </c>
      <c r="AD183" s="62">
        <v>2</v>
      </c>
      <c r="AE183" s="62">
        <v>4</v>
      </c>
      <c r="AF183" s="62">
        <v>17</v>
      </c>
      <c r="AG183" s="62">
        <f t="shared" si="4"/>
        <v>7</v>
      </c>
      <c r="AH183" s="62">
        <f t="shared" si="5"/>
        <v>10</v>
      </c>
      <c r="AI183" s="62">
        <v>80</v>
      </c>
      <c r="AJ183" s="62">
        <v>27</v>
      </c>
      <c r="AK183" s="62">
        <v>53</v>
      </c>
      <c r="AL183" s="53"/>
    </row>
    <row r="184" spans="1:38" ht="15" x14ac:dyDescent="0.2">
      <c r="A184" s="53" t="s">
        <v>9019</v>
      </c>
      <c r="B184" s="53" t="s">
        <v>8851</v>
      </c>
      <c r="C184" s="63">
        <v>3.04</v>
      </c>
      <c r="D184" s="63">
        <v>1.92</v>
      </c>
      <c r="E184" s="63">
        <v>4.1500000000000004</v>
      </c>
      <c r="F184" s="62">
        <v>4</v>
      </c>
      <c r="G184" s="62">
        <v>3</v>
      </c>
      <c r="H184" s="62">
        <v>0</v>
      </c>
      <c r="I184" s="62">
        <v>0</v>
      </c>
      <c r="J184" s="62">
        <v>2</v>
      </c>
      <c r="K184" s="62">
        <v>8</v>
      </c>
      <c r="L184" s="62">
        <v>1</v>
      </c>
      <c r="M184" s="62">
        <v>2</v>
      </c>
      <c r="N184" s="62">
        <v>0</v>
      </c>
      <c r="O184" s="62">
        <v>0</v>
      </c>
      <c r="P184" s="62">
        <v>4</v>
      </c>
      <c r="Q184" s="62">
        <v>0</v>
      </c>
      <c r="R184" s="62">
        <v>1</v>
      </c>
      <c r="S184" s="62">
        <v>14</v>
      </c>
      <c r="T184" s="62">
        <v>4</v>
      </c>
      <c r="U184" s="62">
        <v>0</v>
      </c>
      <c r="V184" s="62">
        <v>2</v>
      </c>
      <c r="W184" s="62">
        <v>4</v>
      </c>
      <c r="X184" s="62">
        <v>10</v>
      </c>
      <c r="Y184" s="62">
        <v>3</v>
      </c>
      <c r="Z184" s="62">
        <v>5</v>
      </c>
      <c r="AA184" s="62">
        <v>2</v>
      </c>
      <c r="AB184" s="62">
        <v>3</v>
      </c>
      <c r="AC184" s="62">
        <v>2</v>
      </c>
      <c r="AD184" s="62">
        <v>0</v>
      </c>
      <c r="AE184" s="62">
        <v>5</v>
      </c>
      <c r="AF184" s="62">
        <v>19</v>
      </c>
      <c r="AG184" s="62">
        <f t="shared" si="4"/>
        <v>8</v>
      </c>
      <c r="AH184" s="62">
        <f t="shared" si="5"/>
        <v>11</v>
      </c>
      <c r="AI184" s="62">
        <v>79</v>
      </c>
      <c r="AJ184" s="62">
        <v>25</v>
      </c>
      <c r="AK184" s="62">
        <v>54</v>
      </c>
      <c r="AL184" s="53"/>
    </row>
    <row r="185" spans="1:38" ht="15" x14ac:dyDescent="0.2">
      <c r="A185" s="53" t="s">
        <v>9020</v>
      </c>
      <c r="B185" s="53" t="s">
        <v>8851</v>
      </c>
      <c r="C185" s="63">
        <v>3.27</v>
      </c>
      <c r="D185" s="63">
        <v>1.38</v>
      </c>
      <c r="E185" s="63">
        <v>5.15</v>
      </c>
      <c r="F185" s="62">
        <v>2</v>
      </c>
      <c r="G185" s="62">
        <v>4</v>
      </c>
      <c r="H185" s="62">
        <v>0</v>
      </c>
      <c r="I185" s="62">
        <v>0</v>
      </c>
      <c r="J185" s="62">
        <v>1</v>
      </c>
      <c r="K185" s="62">
        <v>7</v>
      </c>
      <c r="L185" s="62">
        <v>0</v>
      </c>
      <c r="M185" s="62">
        <v>1</v>
      </c>
      <c r="N185" s="62">
        <v>0</v>
      </c>
      <c r="O185" s="62">
        <v>0</v>
      </c>
      <c r="P185" s="62">
        <v>3</v>
      </c>
      <c r="Q185" s="62">
        <v>0</v>
      </c>
      <c r="R185" s="62">
        <v>0</v>
      </c>
      <c r="S185" s="62">
        <v>17</v>
      </c>
      <c r="T185" s="62">
        <v>6</v>
      </c>
      <c r="U185" s="62">
        <v>1</v>
      </c>
      <c r="V185" s="62">
        <v>0</v>
      </c>
      <c r="W185" s="62">
        <v>9</v>
      </c>
      <c r="X185" s="62">
        <v>4</v>
      </c>
      <c r="Y185" s="62">
        <v>2</v>
      </c>
      <c r="Z185" s="62">
        <v>4</v>
      </c>
      <c r="AA185" s="62">
        <v>2</v>
      </c>
      <c r="AB185" s="62">
        <v>12</v>
      </c>
      <c r="AC185" s="62">
        <v>3</v>
      </c>
      <c r="AD185" s="62">
        <v>4</v>
      </c>
      <c r="AE185" s="62">
        <v>3</v>
      </c>
      <c r="AF185" s="62">
        <v>18</v>
      </c>
      <c r="AG185" s="62">
        <f t="shared" si="4"/>
        <v>6</v>
      </c>
      <c r="AH185" s="62">
        <f t="shared" si="5"/>
        <v>12</v>
      </c>
      <c r="AI185" s="62">
        <v>85</v>
      </c>
      <c r="AJ185" s="62">
        <v>18</v>
      </c>
      <c r="AK185" s="62">
        <v>67</v>
      </c>
      <c r="AL185" s="53"/>
    </row>
    <row r="186" spans="1:38" ht="15" x14ac:dyDescent="0.2">
      <c r="A186" s="53" t="s">
        <v>9021</v>
      </c>
      <c r="B186" s="53" t="s">
        <v>8851</v>
      </c>
      <c r="C186" s="63">
        <v>2.27</v>
      </c>
      <c r="D186" s="63">
        <v>1.46</v>
      </c>
      <c r="E186" s="63">
        <v>3.08</v>
      </c>
      <c r="F186" s="62">
        <v>3</v>
      </c>
      <c r="G186" s="62">
        <v>5</v>
      </c>
      <c r="H186" s="62">
        <v>0</v>
      </c>
      <c r="I186" s="62">
        <v>0</v>
      </c>
      <c r="J186" s="62">
        <v>1</v>
      </c>
      <c r="K186" s="62">
        <v>5</v>
      </c>
      <c r="L186" s="62">
        <v>0</v>
      </c>
      <c r="M186" s="62">
        <v>1</v>
      </c>
      <c r="N186" s="62">
        <v>0</v>
      </c>
      <c r="O186" s="62">
        <v>0</v>
      </c>
      <c r="P186" s="62">
        <v>4</v>
      </c>
      <c r="Q186" s="62">
        <v>0</v>
      </c>
      <c r="R186" s="62">
        <v>0</v>
      </c>
      <c r="S186" s="62">
        <v>17</v>
      </c>
      <c r="T186" s="62">
        <v>4</v>
      </c>
      <c r="U186" s="62">
        <v>0</v>
      </c>
      <c r="V186" s="62">
        <v>1</v>
      </c>
      <c r="W186" s="62">
        <v>2</v>
      </c>
      <c r="X186" s="62">
        <v>6</v>
      </c>
      <c r="Y186" s="62">
        <v>2</v>
      </c>
      <c r="Z186" s="62">
        <v>1</v>
      </c>
      <c r="AA186" s="62">
        <v>1</v>
      </c>
      <c r="AB186" s="62">
        <v>1</v>
      </c>
      <c r="AC186" s="62">
        <v>2</v>
      </c>
      <c r="AD186" s="62">
        <v>0</v>
      </c>
      <c r="AE186" s="62">
        <v>3</v>
      </c>
      <c r="AF186" s="62">
        <v>17</v>
      </c>
      <c r="AG186" s="62">
        <f t="shared" si="4"/>
        <v>6</v>
      </c>
      <c r="AH186" s="62">
        <f t="shared" si="5"/>
        <v>11</v>
      </c>
      <c r="AI186" s="62">
        <v>59</v>
      </c>
      <c r="AJ186" s="62">
        <v>19</v>
      </c>
      <c r="AK186" s="62">
        <v>40</v>
      </c>
      <c r="AL186" s="53"/>
    </row>
    <row r="187" spans="1:38" ht="15" x14ac:dyDescent="0.2">
      <c r="A187" s="53" t="s">
        <v>9022</v>
      </c>
      <c r="B187" s="53" t="s">
        <v>8851</v>
      </c>
      <c r="C187" s="63">
        <v>1.5</v>
      </c>
      <c r="D187" s="63">
        <v>1.23</v>
      </c>
      <c r="E187" s="63">
        <v>1.77</v>
      </c>
      <c r="F187" s="62">
        <v>4</v>
      </c>
      <c r="G187" s="62">
        <v>3</v>
      </c>
      <c r="H187" s="62">
        <v>0</v>
      </c>
      <c r="I187" s="62">
        <v>0</v>
      </c>
      <c r="J187" s="62">
        <v>3</v>
      </c>
      <c r="K187" s="62">
        <v>0</v>
      </c>
      <c r="L187" s="62">
        <v>1</v>
      </c>
      <c r="M187" s="62">
        <v>1</v>
      </c>
      <c r="N187" s="62">
        <v>0</v>
      </c>
      <c r="O187" s="62">
        <v>0</v>
      </c>
      <c r="P187" s="62">
        <v>4</v>
      </c>
      <c r="Q187" s="62">
        <v>0</v>
      </c>
      <c r="R187" s="62">
        <v>0</v>
      </c>
      <c r="S187" s="62">
        <v>0</v>
      </c>
      <c r="T187" s="62">
        <v>3</v>
      </c>
      <c r="U187" s="62">
        <v>0</v>
      </c>
      <c r="V187" s="62">
        <v>1</v>
      </c>
      <c r="W187" s="62">
        <v>6</v>
      </c>
      <c r="X187" s="62">
        <v>2</v>
      </c>
      <c r="Y187" s="62">
        <v>0</v>
      </c>
      <c r="Z187" s="62">
        <v>4</v>
      </c>
      <c r="AA187" s="62">
        <v>0</v>
      </c>
      <c r="AB187" s="62">
        <v>4</v>
      </c>
      <c r="AC187" s="62">
        <v>2</v>
      </c>
      <c r="AD187" s="62">
        <v>0</v>
      </c>
      <c r="AE187" s="62">
        <v>1</v>
      </c>
      <c r="AF187" s="62">
        <v>14</v>
      </c>
      <c r="AG187" s="62">
        <f t="shared" si="4"/>
        <v>6</v>
      </c>
      <c r="AH187" s="62">
        <f t="shared" si="5"/>
        <v>8</v>
      </c>
      <c r="AI187" s="62">
        <v>39</v>
      </c>
      <c r="AJ187" s="62">
        <v>16</v>
      </c>
      <c r="AK187" s="62">
        <v>23</v>
      </c>
      <c r="AL187" s="53"/>
    </row>
    <row r="188" spans="1:38" ht="15" x14ac:dyDescent="0.2">
      <c r="A188" s="53" t="s">
        <v>9023</v>
      </c>
      <c r="B188" s="53" t="s">
        <v>8851</v>
      </c>
      <c r="C188" s="63">
        <v>3.04</v>
      </c>
      <c r="D188" s="63">
        <v>1.62</v>
      </c>
      <c r="E188" s="63">
        <v>4.46</v>
      </c>
      <c r="F188" s="62">
        <v>3</v>
      </c>
      <c r="G188" s="62">
        <v>4</v>
      </c>
      <c r="H188" s="62">
        <v>0</v>
      </c>
      <c r="I188" s="62">
        <v>0</v>
      </c>
      <c r="J188" s="62">
        <v>2</v>
      </c>
      <c r="K188" s="62">
        <v>7</v>
      </c>
      <c r="L188" s="62">
        <v>1</v>
      </c>
      <c r="M188" s="62">
        <v>1</v>
      </c>
      <c r="N188" s="62">
        <v>0</v>
      </c>
      <c r="O188" s="62">
        <v>0</v>
      </c>
      <c r="P188" s="62">
        <v>3</v>
      </c>
      <c r="Q188" s="62">
        <v>0</v>
      </c>
      <c r="R188" s="62">
        <v>0</v>
      </c>
      <c r="S188" s="62">
        <v>19</v>
      </c>
      <c r="T188" s="62">
        <v>5</v>
      </c>
      <c r="U188" s="62">
        <v>0</v>
      </c>
      <c r="V188" s="62">
        <v>1</v>
      </c>
      <c r="W188" s="62">
        <v>3</v>
      </c>
      <c r="X188" s="62">
        <v>7</v>
      </c>
      <c r="Y188" s="62">
        <v>3</v>
      </c>
      <c r="Z188" s="62">
        <v>2</v>
      </c>
      <c r="AA188" s="62">
        <v>1</v>
      </c>
      <c r="AB188" s="62">
        <v>2</v>
      </c>
      <c r="AC188" s="62">
        <v>2</v>
      </c>
      <c r="AD188" s="62">
        <v>7</v>
      </c>
      <c r="AE188" s="62">
        <v>6</v>
      </c>
      <c r="AF188" s="62">
        <v>19</v>
      </c>
      <c r="AG188" s="62">
        <f t="shared" si="4"/>
        <v>7</v>
      </c>
      <c r="AH188" s="62">
        <f t="shared" si="5"/>
        <v>12</v>
      </c>
      <c r="AI188" s="62">
        <v>79</v>
      </c>
      <c r="AJ188" s="62">
        <v>21</v>
      </c>
      <c r="AK188" s="62">
        <v>58</v>
      </c>
      <c r="AL188" s="53"/>
    </row>
    <row r="189" spans="1:38" ht="15" x14ac:dyDescent="0.2">
      <c r="A189" s="53" t="s">
        <v>9024</v>
      </c>
      <c r="B189" s="53" t="s">
        <v>8851</v>
      </c>
      <c r="C189" s="63">
        <v>2.58</v>
      </c>
      <c r="D189" s="63">
        <v>1.77</v>
      </c>
      <c r="E189" s="63">
        <v>3.38</v>
      </c>
      <c r="F189" s="62">
        <v>1</v>
      </c>
      <c r="G189" s="62">
        <v>4</v>
      </c>
      <c r="H189" s="62">
        <v>0</v>
      </c>
      <c r="I189" s="62">
        <v>0</v>
      </c>
      <c r="J189" s="62">
        <v>3</v>
      </c>
      <c r="K189" s="62">
        <v>7</v>
      </c>
      <c r="L189" s="62">
        <v>1</v>
      </c>
      <c r="M189" s="62">
        <v>1</v>
      </c>
      <c r="N189" s="62">
        <v>0</v>
      </c>
      <c r="O189" s="62">
        <v>0</v>
      </c>
      <c r="P189" s="62">
        <v>4</v>
      </c>
      <c r="Q189" s="62">
        <v>0</v>
      </c>
      <c r="R189" s="62">
        <v>2</v>
      </c>
      <c r="S189" s="62">
        <v>17</v>
      </c>
      <c r="T189" s="62">
        <v>2</v>
      </c>
      <c r="U189" s="62">
        <v>1</v>
      </c>
      <c r="V189" s="62">
        <v>1</v>
      </c>
      <c r="W189" s="62">
        <v>4</v>
      </c>
      <c r="X189" s="62">
        <v>8</v>
      </c>
      <c r="Y189" s="62">
        <v>1</v>
      </c>
      <c r="Z189" s="62">
        <v>1</v>
      </c>
      <c r="AA189" s="62">
        <v>1</v>
      </c>
      <c r="AB189" s="62">
        <v>2</v>
      </c>
      <c r="AC189" s="62">
        <v>2</v>
      </c>
      <c r="AD189" s="62">
        <v>0</v>
      </c>
      <c r="AE189" s="62">
        <v>4</v>
      </c>
      <c r="AF189" s="62">
        <v>20</v>
      </c>
      <c r="AG189" s="62">
        <f t="shared" si="4"/>
        <v>8</v>
      </c>
      <c r="AH189" s="62">
        <f t="shared" si="5"/>
        <v>12</v>
      </c>
      <c r="AI189" s="62">
        <v>67</v>
      </c>
      <c r="AJ189" s="62">
        <v>23</v>
      </c>
      <c r="AK189" s="62">
        <v>44</v>
      </c>
      <c r="AL189" s="53"/>
    </row>
    <row r="190" spans="1:38" ht="15" x14ac:dyDescent="0.2">
      <c r="A190" s="53" t="s">
        <v>9025</v>
      </c>
      <c r="B190" s="53" t="s">
        <v>8851</v>
      </c>
      <c r="C190" s="63">
        <v>3.23</v>
      </c>
      <c r="D190" s="63">
        <v>1.31</v>
      </c>
      <c r="E190" s="63">
        <v>5.15</v>
      </c>
      <c r="F190" s="62">
        <v>6</v>
      </c>
      <c r="G190" s="62">
        <v>3</v>
      </c>
      <c r="H190" s="62">
        <v>0</v>
      </c>
      <c r="I190" s="62">
        <v>0</v>
      </c>
      <c r="J190" s="62">
        <v>1</v>
      </c>
      <c r="K190" s="62">
        <v>1</v>
      </c>
      <c r="L190" s="62">
        <v>0</v>
      </c>
      <c r="M190" s="62">
        <v>1</v>
      </c>
      <c r="N190" s="62">
        <v>0</v>
      </c>
      <c r="O190" s="62">
        <v>0</v>
      </c>
      <c r="P190" s="62">
        <v>5</v>
      </c>
      <c r="Q190" s="62">
        <v>0</v>
      </c>
      <c r="R190" s="62">
        <v>0</v>
      </c>
      <c r="S190" s="62">
        <v>19</v>
      </c>
      <c r="T190" s="62">
        <v>6</v>
      </c>
      <c r="U190" s="62">
        <v>0</v>
      </c>
      <c r="V190" s="62">
        <v>1</v>
      </c>
      <c r="W190" s="62">
        <v>3</v>
      </c>
      <c r="X190" s="62">
        <v>4</v>
      </c>
      <c r="Y190" s="62">
        <v>2</v>
      </c>
      <c r="Z190" s="62">
        <v>4</v>
      </c>
      <c r="AA190" s="62">
        <v>3</v>
      </c>
      <c r="AB190" s="62">
        <v>4</v>
      </c>
      <c r="AC190" s="62">
        <v>1</v>
      </c>
      <c r="AD190" s="62">
        <v>12</v>
      </c>
      <c r="AE190" s="62">
        <v>8</v>
      </c>
      <c r="AF190" s="62">
        <v>18</v>
      </c>
      <c r="AG190" s="62">
        <f t="shared" si="4"/>
        <v>6</v>
      </c>
      <c r="AH190" s="62">
        <f t="shared" si="5"/>
        <v>12</v>
      </c>
      <c r="AI190" s="62">
        <v>84</v>
      </c>
      <c r="AJ190" s="62">
        <v>17</v>
      </c>
      <c r="AK190" s="62">
        <v>67</v>
      </c>
      <c r="AL190" s="53"/>
    </row>
    <row r="191" spans="1:38" ht="15" x14ac:dyDescent="0.2">
      <c r="A191" s="53" t="s">
        <v>9026</v>
      </c>
      <c r="B191" s="53" t="s">
        <v>8851</v>
      </c>
      <c r="C191" s="63">
        <v>3.54</v>
      </c>
      <c r="D191" s="63">
        <v>1.92</v>
      </c>
      <c r="E191" s="63">
        <v>5.15</v>
      </c>
      <c r="F191" s="62">
        <v>4</v>
      </c>
      <c r="G191" s="62">
        <v>3</v>
      </c>
      <c r="H191" s="62">
        <v>0</v>
      </c>
      <c r="I191" s="62">
        <v>0</v>
      </c>
      <c r="J191" s="62">
        <v>4</v>
      </c>
      <c r="K191" s="62">
        <v>8</v>
      </c>
      <c r="L191" s="62">
        <v>1</v>
      </c>
      <c r="M191" s="62">
        <v>1</v>
      </c>
      <c r="N191" s="62">
        <v>0</v>
      </c>
      <c r="O191" s="62">
        <v>0</v>
      </c>
      <c r="P191" s="62">
        <v>3</v>
      </c>
      <c r="Q191" s="62">
        <v>0</v>
      </c>
      <c r="R191" s="62">
        <v>1</v>
      </c>
      <c r="S191" s="62">
        <v>20</v>
      </c>
      <c r="T191" s="62">
        <v>5</v>
      </c>
      <c r="U191" s="62">
        <v>0</v>
      </c>
      <c r="V191" s="62">
        <v>3</v>
      </c>
      <c r="W191" s="62">
        <v>6</v>
      </c>
      <c r="X191" s="62">
        <v>7</v>
      </c>
      <c r="Y191" s="62">
        <v>3</v>
      </c>
      <c r="Z191" s="62">
        <v>7</v>
      </c>
      <c r="AA191" s="62">
        <v>0</v>
      </c>
      <c r="AB191" s="62">
        <v>2</v>
      </c>
      <c r="AC191" s="62">
        <v>2</v>
      </c>
      <c r="AD191" s="62">
        <v>6</v>
      </c>
      <c r="AE191" s="62">
        <v>6</v>
      </c>
      <c r="AF191" s="62">
        <v>19</v>
      </c>
      <c r="AG191" s="62">
        <f t="shared" si="4"/>
        <v>8</v>
      </c>
      <c r="AH191" s="62">
        <f t="shared" si="5"/>
        <v>11</v>
      </c>
      <c r="AI191" s="62">
        <v>92</v>
      </c>
      <c r="AJ191" s="62">
        <v>25</v>
      </c>
      <c r="AK191" s="62">
        <v>67</v>
      </c>
      <c r="AL191" s="53"/>
    </row>
    <row r="192" spans="1:38" ht="15" x14ac:dyDescent="0.2">
      <c r="A192" s="53" t="s">
        <v>9027</v>
      </c>
      <c r="B192" s="53" t="s">
        <v>8851</v>
      </c>
      <c r="C192" s="63">
        <v>2.69</v>
      </c>
      <c r="D192" s="63">
        <v>1.54</v>
      </c>
      <c r="E192" s="63">
        <v>3.85</v>
      </c>
      <c r="F192" s="62">
        <v>3</v>
      </c>
      <c r="G192" s="62">
        <v>4</v>
      </c>
      <c r="H192" s="62">
        <v>0</v>
      </c>
      <c r="I192" s="62">
        <v>0</v>
      </c>
      <c r="J192" s="62">
        <v>0</v>
      </c>
      <c r="K192" s="62">
        <v>6</v>
      </c>
      <c r="L192" s="62">
        <v>1</v>
      </c>
      <c r="M192" s="62">
        <v>1</v>
      </c>
      <c r="N192" s="62">
        <v>0</v>
      </c>
      <c r="O192" s="62">
        <v>0</v>
      </c>
      <c r="P192" s="62">
        <v>5</v>
      </c>
      <c r="Q192" s="62">
        <v>0</v>
      </c>
      <c r="R192" s="62">
        <v>0</v>
      </c>
      <c r="S192" s="62">
        <v>12</v>
      </c>
      <c r="T192" s="62">
        <v>4</v>
      </c>
      <c r="U192" s="62">
        <v>0</v>
      </c>
      <c r="V192" s="62">
        <v>1</v>
      </c>
      <c r="W192" s="62">
        <v>5</v>
      </c>
      <c r="X192" s="62">
        <v>8</v>
      </c>
      <c r="Y192" s="62">
        <v>2</v>
      </c>
      <c r="Z192" s="62">
        <v>4</v>
      </c>
      <c r="AA192" s="62">
        <v>1</v>
      </c>
      <c r="AB192" s="62">
        <v>3</v>
      </c>
      <c r="AC192" s="62">
        <v>2</v>
      </c>
      <c r="AD192" s="62">
        <v>4</v>
      </c>
      <c r="AE192" s="62">
        <v>4</v>
      </c>
      <c r="AF192" s="62">
        <v>18</v>
      </c>
      <c r="AG192" s="62">
        <f t="shared" si="4"/>
        <v>6</v>
      </c>
      <c r="AH192" s="62">
        <f t="shared" si="5"/>
        <v>12</v>
      </c>
      <c r="AI192" s="62">
        <v>70</v>
      </c>
      <c r="AJ192" s="62">
        <v>20</v>
      </c>
      <c r="AK192" s="62">
        <v>50</v>
      </c>
      <c r="AL192" s="53"/>
    </row>
    <row r="193" spans="1:38" ht="15" x14ac:dyDescent="0.2">
      <c r="A193" s="53" t="s">
        <v>9028</v>
      </c>
      <c r="B193" s="53" t="s">
        <v>8851</v>
      </c>
      <c r="C193" s="63">
        <v>3.12</v>
      </c>
      <c r="D193" s="63">
        <v>1.77</v>
      </c>
      <c r="E193" s="63">
        <v>4.46</v>
      </c>
      <c r="F193" s="62">
        <v>3</v>
      </c>
      <c r="G193" s="62">
        <v>4</v>
      </c>
      <c r="H193" s="62">
        <v>0</v>
      </c>
      <c r="I193" s="62">
        <v>0</v>
      </c>
      <c r="J193" s="62">
        <v>1</v>
      </c>
      <c r="K193" s="62">
        <v>10</v>
      </c>
      <c r="L193" s="62">
        <v>0</v>
      </c>
      <c r="M193" s="62">
        <v>1</v>
      </c>
      <c r="N193" s="62">
        <v>0</v>
      </c>
      <c r="O193" s="62">
        <v>1</v>
      </c>
      <c r="P193" s="62">
        <v>3</v>
      </c>
      <c r="Q193" s="62">
        <v>0</v>
      </c>
      <c r="R193" s="62">
        <v>0</v>
      </c>
      <c r="S193" s="62">
        <v>11</v>
      </c>
      <c r="T193" s="62">
        <v>4</v>
      </c>
      <c r="U193" s="62">
        <v>1</v>
      </c>
      <c r="V193" s="62">
        <v>0</v>
      </c>
      <c r="W193" s="62">
        <v>11</v>
      </c>
      <c r="X193" s="62">
        <v>6</v>
      </c>
      <c r="Y193" s="62">
        <v>1</v>
      </c>
      <c r="Z193" s="62">
        <v>6</v>
      </c>
      <c r="AA193" s="62">
        <v>2</v>
      </c>
      <c r="AB193" s="62">
        <v>3</v>
      </c>
      <c r="AC193" s="62">
        <v>3</v>
      </c>
      <c r="AD193" s="62">
        <v>4</v>
      </c>
      <c r="AE193" s="62">
        <v>6</v>
      </c>
      <c r="AF193" s="62">
        <v>19</v>
      </c>
      <c r="AG193" s="62">
        <f t="shared" si="4"/>
        <v>7</v>
      </c>
      <c r="AH193" s="62">
        <f t="shared" si="5"/>
        <v>12</v>
      </c>
      <c r="AI193" s="62">
        <v>81</v>
      </c>
      <c r="AJ193" s="62">
        <v>23</v>
      </c>
      <c r="AK193" s="62">
        <v>58</v>
      </c>
      <c r="AL193" s="53"/>
    </row>
    <row r="194" spans="1:38" ht="15" x14ac:dyDescent="0.2">
      <c r="A194" s="53" t="s">
        <v>9029</v>
      </c>
      <c r="B194" s="53" t="s">
        <v>8851</v>
      </c>
      <c r="C194" s="63">
        <v>8.8800000000000008</v>
      </c>
      <c r="D194" s="63">
        <v>5.77</v>
      </c>
      <c r="E194" s="63">
        <v>12</v>
      </c>
      <c r="F194" s="62">
        <v>2</v>
      </c>
      <c r="G194" s="62">
        <v>4</v>
      </c>
      <c r="H194" s="62">
        <v>0</v>
      </c>
      <c r="I194" s="62">
        <v>29</v>
      </c>
      <c r="J194" s="62">
        <v>12</v>
      </c>
      <c r="K194" s="62">
        <v>8</v>
      </c>
      <c r="L194" s="62">
        <v>1</v>
      </c>
      <c r="M194" s="62">
        <v>2</v>
      </c>
      <c r="N194" s="62">
        <v>11</v>
      </c>
      <c r="O194" s="62">
        <v>0</v>
      </c>
      <c r="P194" s="62">
        <v>5</v>
      </c>
      <c r="Q194" s="62">
        <v>0</v>
      </c>
      <c r="R194" s="62">
        <v>1</v>
      </c>
      <c r="S194" s="62">
        <v>23</v>
      </c>
      <c r="T194" s="62">
        <v>5</v>
      </c>
      <c r="U194" s="62">
        <v>0</v>
      </c>
      <c r="V194" s="62">
        <v>3</v>
      </c>
      <c r="W194" s="62">
        <v>88</v>
      </c>
      <c r="X194" s="62">
        <v>7</v>
      </c>
      <c r="Y194" s="62">
        <v>1</v>
      </c>
      <c r="Z194" s="62">
        <v>14</v>
      </c>
      <c r="AA194" s="62">
        <v>1</v>
      </c>
      <c r="AB194" s="62">
        <v>3</v>
      </c>
      <c r="AC194" s="62">
        <v>2</v>
      </c>
      <c r="AD194" s="62">
        <v>5</v>
      </c>
      <c r="AE194" s="62">
        <v>4</v>
      </c>
      <c r="AF194" s="62">
        <v>22</v>
      </c>
      <c r="AG194" s="62">
        <f t="shared" si="4"/>
        <v>10</v>
      </c>
      <c r="AH194" s="62">
        <f t="shared" si="5"/>
        <v>12</v>
      </c>
      <c r="AI194" s="62">
        <v>231</v>
      </c>
      <c r="AJ194" s="62">
        <v>75</v>
      </c>
      <c r="AK194" s="62">
        <v>156</v>
      </c>
      <c r="AL194" s="53"/>
    </row>
    <row r="195" spans="1:38" ht="15" x14ac:dyDescent="0.2">
      <c r="A195" s="53" t="s">
        <v>9030</v>
      </c>
      <c r="B195" s="53" t="s">
        <v>8851</v>
      </c>
      <c r="C195" s="63">
        <v>3.31</v>
      </c>
      <c r="D195" s="63">
        <v>1.85</v>
      </c>
      <c r="E195" s="63">
        <v>4.7699999999999996</v>
      </c>
      <c r="F195" s="62">
        <v>3</v>
      </c>
      <c r="G195" s="62">
        <v>4</v>
      </c>
      <c r="H195" s="62">
        <v>0</v>
      </c>
      <c r="I195" s="62">
        <v>0</v>
      </c>
      <c r="J195" s="62">
        <v>4</v>
      </c>
      <c r="K195" s="62">
        <v>6</v>
      </c>
      <c r="L195" s="62">
        <v>2</v>
      </c>
      <c r="M195" s="62">
        <v>1</v>
      </c>
      <c r="N195" s="62">
        <v>0</v>
      </c>
      <c r="O195" s="62">
        <v>0</v>
      </c>
      <c r="P195" s="62">
        <v>4</v>
      </c>
      <c r="Q195" s="62">
        <v>0</v>
      </c>
      <c r="R195" s="62">
        <v>0</v>
      </c>
      <c r="S195" s="62">
        <v>23</v>
      </c>
      <c r="T195" s="62">
        <v>5</v>
      </c>
      <c r="U195" s="62">
        <v>0</v>
      </c>
      <c r="V195" s="62">
        <v>2</v>
      </c>
      <c r="W195" s="62">
        <v>4</v>
      </c>
      <c r="X195" s="62">
        <v>5</v>
      </c>
      <c r="Y195" s="62">
        <v>4</v>
      </c>
      <c r="Z195" s="62">
        <v>6</v>
      </c>
      <c r="AA195" s="62">
        <v>1</v>
      </c>
      <c r="AB195" s="62">
        <v>3</v>
      </c>
      <c r="AC195" s="62">
        <v>3</v>
      </c>
      <c r="AD195" s="62">
        <v>1</v>
      </c>
      <c r="AE195" s="62">
        <v>5</v>
      </c>
      <c r="AF195" s="62">
        <v>19</v>
      </c>
      <c r="AG195" s="62">
        <f t="shared" si="4"/>
        <v>7</v>
      </c>
      <c r="AH195" s="62">
        <f t="shared" si="5"/>
        <v>12</v>
      </c>
      <c r="AI195" s="62">
        <v>86</v>
      </c>
      <c r="AJ195" s="62">
        <v>24</v>
      </c>
      <c r="AK195" s="62">
        <v>62</v>
      </c>
      <c r="AL195" s="53"/>
    </row>
    <row r="196" spans="1:38" ht="15" x14ac:dyDescent="0.2">
      <c r="A196" s="53" t="s">
        <v>9031</v>
      </c>
      <c r="B196" s="53" t="s">
        <v>8851</v>
      </c>
      <c r="C196" s="63">
        <v>2.81</v>
      </c>
      <c r="D196" s="63">
        <v>1.62</v>
      </c>
      <c r="E196" s="63">
        <v>4</v>
      </c>
      <c r="F196" s="62">
        <v>0</v>
      </c>
      <c r="G196" s="62">
        <v>3</v>
      </c>
      <c r="H196" s="62">
        <v>0</v>
      </c>
      <c r="I196" s="62">
        <v>0</v>
      </c>
      <c r="J196" s="62">
        <v>2</v>
      </c>
      <c r="K196" s="62">
        <v>9</v>
      </c>
      <c r="L196" s="62">
        <v>1</v>
      </c>
      <c r="M196" s="62">
        <v>2</v>
      </c>
      <c r="N196" s="62">
        <v>0</v>
      </c>
      <c r="O196" s="62">
        <v>0</v>
      </c>
      <c r="P196" s="62">
        <v>4</v>
      </c>
      <c r="Q196" s="62">
        <v>0</v>
      </c>
      <c r="R196" s="62">
        <v>0</v>
      </c>
      <c r="S196" s="62">
        <v>18</v>
      </c>
      <c r="T196" s="62">
        <v>5</v>
      </c>
      <c r="U196" s="62">
        <v>0</v>
      </c>
      <c r="V196" s="62">
        <v>1</v>
      </c>
      <c r="W196" s="62">
        <v>2</v>
      </c>
      <c r="X196" s="62">
        <v>6</v>
      </c>
      <c r="Y196" s="62">
        <v>3</v>
      </c>
      <c r="Z196" s="62">
        <v>4</v>
      </c>
      <c r="AA196" s="62">
        <v>2</v>
      </c>
      <c r="AB196" s="62">
        <v>3</v>
      </c>
      <c r="AC196" s="62">
        <v>1</v>
      </c>
      <c r="AD196" s="62">
        <v>1</v>
      </c>
      <c r="AE196" s="62">
        <v>6</v>
      </c>
      <c r="AF196" s="62">
        <v>18</v>
      </c>
      <c r="AG196" s="62">
        <f t="shared" si="4"/>
        <v>6</v>
      </c>
      <c r="AH196" s="62">
        <f t="shared" si="5"/>
        <v>12</v>
      </c>
      <c r="AI196" s="62">
        <v>73</v>
      </c>
      <c r="AJ196" s="62">
        <v>21</v>
      </c>
      <c r="AK196" s="62">
        <v>52</v>
      </c>
      <c r="AL196" s="53"/>
    </row>
    <row r="197" spans="1:38" ht="15" x14ac:dyDescent="0.2">
      <c r="A197" s="53" t="s">
        <v>9032</v>
      </c>
      <c r="B197" s="53" t="s">
        <v>8851</v>
      </c>
      <c r="C197" s="63">
        <v>3.58</v>
      </c>
      <c r="D197" s="63">
        <v>2.31</v>
      </c>
      <c r="E197" s="63">
        <v>4.8499999999999996</v>
      </c>
      <c r="F197" s="62">
        <v>3</v>
      </c>
      <c r="G197" s="62">
        <v>3</v>
      </c>
      <c r="H197" s="62">
        <v>0</v>
      </c>
      <c r="I197" s="62">
        <v>0</v>
      </c>
      <c r="J197" s="62">
        <v>7</v>
      </c>
      <c r="K197" s="62">
        <v>7</v>
      </c>
      <c r="L197" s="62">
        <v>3</v>
      </c>
      <c r="M197" s="62">
        <v>1</v>
      </c>
      <c r="N197" s="62">
        <v>0</v>
      </c>
      <c r="O197" s="62">
        <v>0</v>
      </c>
      <c r="P197" s="62">
        <v>4</v>
      </c>
      <c r="Q197" s="62">
        <v>0</v>
      </c>
      <c r="R197" s="62">
        <v>2</v>
      </c>
      <c r="S197" s="62">
        <v>19</v>
      </c>
      <c r="T197" s="62">
        <v>2</v>
      </c>
      <c r="U197" s="62">
        <v>0</v>
      </c>
      <c r="V197" s="62">
        <v>2</v>
      </c>
      <c r="W197" s="62">
        <v>9</v>
      </c>
      <c r="X197" s="62">
        <v>10</v>
      </c>
      <c r="Y197" s="62">
        <v>1</v>
      </c>
      <c r="Z197" s="62">
        <v>7</v>
      </c>
      <c r="AA197" s="62">
        <v>2</v>
      </c>
      <c r="AB197" s="62">
        <v>3</v>
      </c>
      <c r="AC197" s="62">
        <v>1</v>
      </c>
      <c r="AD197" s="62">
        <v>2</v>
      </c>
      <c r="AE197" s="62">
        <v>5</v>
      </c>
      <c r="AF197" s="62">
        <v>20</v>
      </c>
      <c r="AG197" s="62">
        <f t="shared" si="4"/>
        <v>8</v>
      </c>
      <c r="AH197" s="62">
        <f t="shared" si="5"/>
        <v>12</v>
      </c>
      <c r="AI197" s="62">
        <v>93</v>
      </c>
      <c r="AJ197" s="62">
        <v>30</v>
      </c>
      <c r="AK197" s="62">
        <v>63</v>
      </c>
      <c r="AL197" s="53"/>
    </row>
    <row r="198" spans="1:38" ht="15" x14ac:dyDescent="0.2">
      <c r="A198" s="53" t="s">
        <v>9033</v>
      </c>
      <c r="B198" s="53" t="s">
        <v>8851</v>
      </c>
      <c r="C198" s="63">
        <v>3.19</v>
      </c>
      <c r="D198" s="63">
        <v>2</v>
      </c>
      <c r="E198" s="63">
        <v>4.38</v>
      </c>
      <c r="F198" s="62">
        <v>1</v>
      </c>
      <c r="G198" s="62">
        <v>6</v>
      </c>
      <c r="H198" s="62">
        <v>0</v>
      </c>
      <c r="I198" s="62">
        <v>0</v>
      </c>
      <c r="J198" s="62">
        <v>2</v>
      </c>
      <c r="K198" s="62">
        <v>8</v>
      </c>
      <c r="L198" s="62">
        <v>2</v>
      </c>
      <c r="M198" s="62">
        <v>2</v>
      </c>
      <c r="N198" s="62">
        <v>0</v>
      </c>
      <c r="O198" s="62">
        <v>0</v>
      </c>
      <c r="P198" s="62">
        <v>4</v>
      </c>
      <c r="Q198" s="62">
        <v>0</v>
      </c>
      <c r="R198" s="62">
        <v>1</v>
      </c>
      <c r="S198" s="62">
        <v>15</v>
      </c>
      <c r="T198" s="62">
        <v>7</v>
      </c>
      <c r="U198" s="62">
        <v>0</v>
      </c>
      <c r="V198" s="62">
        <v>2</v>
      </c>
      <c r="W198" s="62">
        <v>3</v>
      </c>
      <c r="X198" s="62">
        <v>5</v>
      </c>
      <c r="Y198" s="62">
        <v>1</v>
      </c>
      <c r="Z198" s="62">
        <v>4</v>
      </c>
      <c r="AA198" s="62">
        <v>5</v>
      </c>
      <c r="AB198" s="62">
        <v>3</v>
      </c>
      <c r="AC198" s="62">
        <v>2</v>
      </c>
      <c r="AD198" s="62">
        <v>6</v>
      </c>
      <c r="AE198" s="62">
        <v>4</v>
      </c>
      <c r="AF198" s="62">
        <v>20</v>
      </c>
      <c r="AG198" s="62">
        <f t="shared" si="4"/>
        <v>8</v>
      </c>
      <c r="AH198" s="62">
        <f t="shared" si="5"/>
        <v>12</v>
      </c>
      <c r="AI198" s="62">
        <v>83</v>
      </c>
      <c r="AJ198" s="62">
        <v>26</v>
      </c>
      <c r="AK198" s="62">
        <v>57</v>
      </c>
      <c r="AL198" s="53"/>
    </row>
    <row r="199" spans="1:38" ht="15" x14ac:dyDescent="0.2">
      <c r="A199" s="53" t="s">
        <v>9034</v>
      </c>
      <c r="B199" s="53" t="s">
        <v>8851</v>
      </c>
      <c r="C199" s="63">
        <v>3.58</v>
      </c>
      <c r="D199" s="63">
        <v>2.46</v>
      </c>
      <c r="E199" s="63">
        <v>4.6900000000000004</v>
      </c>
      <c r="F199" s="62">
        <v>5</v>
      </c>
      <c r="G199" s="62">
        <v>4</v>
      </c>
      <c r="H199" s="62">
        <v>1</v>
      </c>
      <c r="I199" s="62">
        <v>0</v>
      </c>
      <c r="J199" s="62">
        <v>5</v>
      </c>
      <c r="K199" s="62">
        <v>9</v>
      </c>
      <c r="L199" s="62">
        <v>2</v>
      </c>
      <c r="M199" s="62">
        <v>2</v>
      </c>
      <c r="N199" s="62">
        <v>0</v>
      </c>
      <c r="O199" s="62">
        <v>0</v>
      </c>
      <c r="P199" s="62">
        <v>4</v>
      </c>
      <c r="Q199" s="62">
        <v>0</v>
      </c>
      <c r="R199" s="62">
        <v>0</v>
      </c>
      <c r="S199" s="62">
        <v>10</v>
      </c>
      <c r="T199" s="62">
        <v>8</v>
      </c>
      <c r="U199" s="62">
        <v>0</v>
      </c>
      <c r="V199" s="62">
        <v>2</v>
      </c>
      <c r="W199" s="62">
        <v>4</v>
      </c>
      <c r="X199" s="62">
        <v>4</v>
      </c>
      <c r="Y199" s="62">
        <v>3</v>
      </c>
      <c r="Z199" s="62">
        <v>5</v>
      </c>
      <c r="AA199" s="62">
        <v>1</v>
      </c>
      <c r="AB199" s="62">
        <v>15</v>
      </c>
      <c r="AC199" s="62">
        <v>3</v>
      </c>
      <c r="AD199" s="62">
        <v>2</v>
      </c>
      <c r="AE199" s="62">
        <v>4</v>
      </c>
      <c r="AF199" s="62">
        <v>20</v>
      </c>
      <c r="AG199" s="62">
        <f t="shared" si="4"/>
        <v>8</v>
      </c>
      <c r="AH199" s="62">
        <f t="shared" si="5"/>
        <v>12</v>
      </c>
      <c r="AI199" s="62">
        <v>93</v>
      </c>
      <c r="AJ199" s="62">
        <v>32</v>
      </c>
      <c r="AK199" s="62">
        <v>61</v>
      </c>
      <c r="AL199" s="53"/>
    </row>
    <row r="200" spans="1:38" ht="15" x14ac:dyDescent="0.2">
      <c r="A200" s="53" t="s">
        <v>1416</v>
      </c>
      <c r="B200" s="53" t="s">
        <v>8851</v>
      </c>
      <c r="C200" s="63">
        <v>1.65</v>
      </c>
      <c r="D200" s="63">
        <v>0.85</v>
      </c>
      <c r="E200" s="63">
        <v>2.46</v>
      </c>
      <c r="F200" s="62">
        <v>0</v>
      </c>
      <c r="G200" s="62">
        <v>0</v>
      </c>
      <c r="H200" s="62">
        <v>0</v>
      </c>
      <c r="I200" s="62">
        <v>0</v>
      </c>
      <c r="J200" s="62">
        <v>0</v>
      </c>
      <c r="K200" s="62">
        <v>5</v>
      </c>
      <c r="L200" s="62">
        <v>1</v>
      </c>
      <c r="M200" s="62">
        <v>1</v>
      </c>
      <c r="N200" s="62">
        <v>0</v>
      </c>
      <c r="O200" s="62">
        <v>0</v>
      </c>
      <c r="P200" s="62">
        <v>4</v>
      </c>
      <c r="Q200" s="62">
        <v>0</v>
      </c>
      <c r="R200" s="62">
        <v>0</v>
      </c>
      <c r="S200" s="62">
        <v>9</v>
      </c>
      <c r="T200" s="62">
        <v>3</v>
      </c>
      <c r="U200" s="62">
        <v>0</v>
      </c>
      <c r="V200" s="62">
        <v>2</v>
      </c>
      <c r="W200" s="62">
        <v>3</v>
      </c>
      <c r="X200" s="62">
        <v>2</v>
      </c>
      <c r="Y200" s="62">
        <v>2</v>
      </c>
      <c r="Z200" s="62">
        <v>4</v>
      </c>
      <c r="AA200" s="62">
        <v>1</v>
      </c>
      <c r="AB200" s="62">
        <v>1</v>
      </c>
      <c r="AC200" s="62">
        <v>1</v>
      </c>
      <c r="AD200" s="62">
        <v>2</v>
      </c>
      <c r="AE200" s="62">
        <v>2</v>
      </c>
      <c r="AF200" s="62">
        <v>16</v>
      </c>
      <c r="AG200" s="62">
        <f t="shared" si="4"/>
        <v>4</v>
      </c>
      <c r="AH200" s="62">
        <f t="shared" si="5"/>
        <v>12</v>
      </c>
      <c r="AI200" s="62">
        <v>43</v>
      </c>
      <c r="AJ200" s="62">
        <v>11</v>
      </c>
      <c r="AK200" s="62">
        <v>32</v>
      </c>
      <c r="AL200" s="53"/>
    </row>
    <row r="201" spans="1:38" ht="15" x14ac:dyDescent="0.2">
      <c r="A201" s="53" t="s">
        <v>1422</v>
      </c>
      <c r="B201" s="53" t="s">
        <v>8851</v>
      </c>
      <c r="C201" s="63">
        <v>1.58</v>
      </c>
      <c r="D201" s="63">
        <v>0.69</v>
      </c>
      <c r="E201" s="63">
        <v>2.46</v>
      </c>
      <c r="F201" s="62">
        <v>0</v>
      </c>
      <c r="G201" s="62">
        <v>1</v>
      </c>
      <c r="H201" s="62">
        <v>0</v>
      </c>
      <c r="I201" s="62">
        <v>0</v>
      </c>
      <c r="J201" s="62">
        <v>0</v>
      </c>
      <c r="K201" s="62">
        <v>4</v>
      </c>
      <c r="L201" s="62">
        <v>0</v>
      </c>
      <c r="M201" s="62">
        <v>1</v>
      </c>
      <c r="N201" s="62">
        <v>0</v>
      </c>
      <c r="O201" s="62">
        <v>0</v>
      </c>
      <c r="P201" s="62">
        <v>3</v>
      </c>
      <c r="Q201" s="62">
        <v>0</v>
      </c>
      <c r="R201" s="62">
        <v>0</v>
      </c>
      <c r="S201" s="62">
        <v>10</v>
      </c>
      <c r="T201" s="62">
        <v>3</v>
      </c>
      <c r="U201" s="62">
        <v>0</v>
      </c>
      <c r="V201" s="62">
        <v>2</v>
      </c>
      <c r="W201" s="62">
        <v>2</v>
      </c>
      <c r="X201" s="62">
        <v>1</v>
      </c>
      <c r="Y201" s="62">
        <v>2</v>
      </c>
      <c r="Z201" s="62">
        <v>4</v>
      </c>
      <c r="AA201" s="62">
        <v>1</v>
      </c>
      <c r="AB201" s="62">
        <v>1</v>
      </c>
      <c r="AC201" s="62">
        <v>0</v>
      </c>
      <c r="AD201" s="62">
        <v>4</v>
      </c>
      <c r="AE201" s="62">
        <v>2</v>
      </c>
      <c r="AF201" s="62">
        <v>15</v>
      </c>
      <c r="AG201" s="62">
        <f t="shared" si="4"/>
        <v>4</v>
      </c>
      <c r="AH201" s="62">
        <f t="shared" si="5"/>
        <v>11</v>
      </c>
      <c r="AI201" s="62">
        <v>41</v>
      </c>
      <c r="AJ201" s="62">
        <v>9</v>
      </c>
      <c r="AK201" s="62">
        <v>32</v>
      </c>
      <c r="AL201" s="53"/>
    </row>
    <row r="202" spans="1:38" ht="15" x14ac:dyDescent="0.2">
      <c r="A202" s="53" t="s">
        <v>1428</v>
      </c>
      <c r="B202" s="53" t="s">
        <v>8851</v>
      </c>
      <c r="C202" s="63">
        <v>0.42</v>
      </c>
      <c r="D202" s="63">
        <v>0.15</v>
      </c>
      <c r="E202" s="63">
        <v>0.69</v>
      </c>
      <c r="F202" s="62">
        <v>1</v>
      </c>
      <c r="G202" s="62">
        <v>0</v>
      </c>
      <c r="H202" s="62">
        <v>0</v>
      </c>
      <c r="I202" s="62">
        <v>0</v>
      </c>
      <c r="J202" s="62">
        <v>0</v>
      </c>
      <c r="K202" s="62">
        <v>1</v>
      </c>
      <c r="L202" s="62">
        <v>0</v>
      </c>
      <c r="M202" s="62">
        <v>0</v>
      </c>
      <c r="N202" s="62">
        <v>0</v>
      </c>
      <c r="O202" s="62">
        <v>0</v>
      </c>
      <c r="P202" s="62">
        <v>0</v>
      </c>
      <c r="Q202" s="62">
        <v>0</v>
      </c>
      <c r="R202" s="62">
        <v>0</v>
      </c>
      <c r="S202" s="62">
        <v>1</v>
      </c>
      <c r="T202" s="62">
        <v>1</v>
      </c>
      <c r="U202" s="62">
        <v>0</v>
      </c>
      <c r="V202" s="62">
        <v>1</v>
      </c>
      <c r="W202" s="62">
        <v>2</v>
      </c>
      <c r="X202" s="62">
        <v>0</v>
      </c>
      <c r="Y202" s="62">
        <v>1</v>
      </c>
      <c r="Z202" s="62">
        <v>1</v>
      </c>
      <c r="AA202" s="62">
        <v>0</v>
      </c>
      <c r="AB202" s="62">
        <v>1</v>
      </c>
      <c r="AC202" s="62">
        <v>1</v>
      </c>
      <c r="AD202" s="62">
        <v>0</v>
      </c>
      <c r="AE202" s="62">
        <v>0</v>
      </c>
      <c r="AF202" s="62">
        <v>10</v>
      </c>
      <c r="AG202" s="62">
        <f t="shared" si="4"/>
        <v>2</v>
      </c>
      <c r="AH202" s="62">
        <f t="shared" si="5"/>
        <v>8</v>
      </c>
      <c r="AI202" s="62">
        <v>11</v>
      </c>
      <c r="AJ202" s="62">
        <v>2</v>
      </c>
      <c r="AK202" s="62">
        <v>9</v>
      </c>
      <c r="AL202" s="53"/>
    </row>
    <row r="203" spans="1:38" ht="15" x14ac:dyDescent="0.2">
      <c r="A203" s="53" t="s">
        <v>1625</v>
      </c>
      <c r="B203" s="53" t="s">
        <v>8851</v>
      </c>
      <c r="C203" s="63">
        <v>0.04</v>
      </c>
      <c r="D203" s="63">
        <v>0</v>
      </c>
      <c r="E203" s="63">
        <v>0.08</v>
      </c>
      <c r="F203" s="62">
        <v>0</v>
      </c>
      <c r="G203" s="62">
        <v>0</v>
      </c>
      <c r="H203" s="62">
        <v>0</v>
      </c>
      <c r="I203" s="62">
        <v>0</v>
      </c>
      <c r="J203" s="62">
        <v>0</v>
      </c>
      <c r="K203" s="62">
        <v>0</v>
      </c>
      <c r="L203" s="62">
        <v>0</v>
      </c>
      <c r="M203" s="62">
        <v>0</v>
      </c>
      <c r="N203" s="62">
        <v>0</v>
      </c>
      <c r="O203" s="62">
        <v>0</v>
      </c>
      <c r="P203" s="62">
        <v>0</v>
      </c>
      <c r="Q203" s="62">
        <v>0</v>
      </c>
      <c r="R203" s="62">
        <v>0</v>
      </c>
      <c r="S203" s="62">
        <v>0</v>
      </c>
      <c r="T203" s="62">
        <v>0</v>
      </c>
      <c r="U203" s="62">
        <v>0</v>
      </c>
      <c r="V203" s="62">
        <v>0</v>
      </c>
      <c r="W203" s="62">
        <v>0</v>
      </c>
      <c r="X203" s="62">
        <v>1</v>
      </c>
      <c r="Y203" s="62">
        <v>0</v>
      </c>
      <c r="Z203" s="62">
        <v>0</v>
      </c>
      <c r="AA203" s="62">
        <v>0</v>
      </c>
      <c r="AB203" s="62">
        <v>0</v>
      </c>
      <c r="AC203" s="62">
        <v>0</v>
      </c>
      <c r="AD203" s="62">
        <v>0</v>
      </c>
      <c r="AE203" s="62">
        <v>0</v>
      </c>
      <c r="AF203" s="62">
        <v>1</v>
      </c>
      <c r="AG203" s="62">
        <f t="shared" si="4"/>
        <v>0</v>
      </c>
      <c r="AH203" s="62">
        <f t="shared" si="5"/>
        <v>1</v>
      </c>
      <c r="AI203" s="62">
        <v>1</v>
      </c>
      <c r="AJ203" s="62">
        <v>0</v>
      </c>
      <c r="AK203" s="62">
        <v>1</v>
      </c>
      <c r="AL203" s="53"/>
    </row>
    <row r="204" spans="1:38" ht="15" x14ac:dyDescent="0.2">
      <c r="A204" s="53" t="s">
        <v>1643</v>
      </c>
      <c r="B204" s="53" t="s">
        <v>8851</v>
      </c>
      <c r="C204" s="63">
        <v>0.04</v>
      </c>
      <c r="D204" s="63">
        <v>0</v>
      </c>
      <c r="E204" s="63">
        <v>0.08</v>
      </c>
      <c r="F204" s="62">
        <v>0</v>
      </c>
      <c r="G204" s="62">
        <v>0</v>
      </c>
      <c r="H204" s="62">
        <v>0</v>
      </c>
      <c r="I204" s="62">
        <v>0</v>
      </c>
      <c r="J204" s="62">
        <v>0</v>
      </c>
      <c r="K204" s="62">
        <v>0</v>
      </c>
      <c r="L204" s="62">
        <v>0</v>
      </c>
      <c r="M204" s="62">
        <v>0</v>
      </c>
      <c r="N204" s="62">
        <v>0</v>
      </c>
      <c r="O204" s="62">
        <v>0</v>
      </c>
      <c r="P204" s="62">
        <v>0</v>
      </c>
      <c r="Q204" s="62">
        <v>0</v>
      </c>
      <c r="R204" s="62">
        <v>0</v>
      </c>
      <c r="S204" s="62">
        <v>0</v>
      </c>
      <c r="T204" s="62">
        <v>0</v>
      </c>
      <c r="U204" s="62">
        <v>0</v>
      </c>
      <c r="V204" s="62">
        <v>0</v>
      </c>
      <c r="W204" s="62">
        <v>0</v>
      </c>
      <c r="X204" s="62">
        <v>0</v>
      </c>
      <c r="Y204" s="62">
        <v>1</v>
      </c>
      <c r="Z204" s="62">
        <v>0</v>
      </c>
      <c r="AA204" s="62">
        <v>0</v>
      </c>
      <c r="AB204" s="62">
        <v>0</v>
      </c>
      <c r="AC204" s="62">
        <v>0</v>
      </c>
      <c r="AD204" s="62">
        <v>0</v>
      </c>
      <c r="AE204" s="62">
        <v>0</v>
      </c>
      <c r="AF204" s="62">
        <v>1</v>
      </c>
      <c r="AG204" s="62">
        <f t="shared" si="4"/>
        <v>0</v>
      </c>
      <c r="AH204" s="62">
        <f t="shared" si="5"/>
        <v>1</v>
      </c>
      <c r="AI204" s="62">
        <v>1</v>
      </c>
      <c r="AJ204" s="62">
        <v>0</v>
      </c>
      <c r="AK204" s="62">
        <v>1</v>
      </c>
      <c r="AL204" s="53"/>
    </row>
    <row r="205" spans="1:38" ht="15" x14ac:dyDescent="0.2">
      <c r="A205" s="53" t="s">
        <v>1648</v>
      </c>
      <c r="B205" s="53" t="s">
        <v>8851</v>
      </c>
      <c r="C205" s="63">
        <v>0.12</v>
      </c>
      <c r="D205" s="63">
        <v>0.08</v>
      </c>
      <c r="E205" s="63">
        <v>0.15</v>
      </c>
      <c r="F205" s="62">
        <v>1</v>
      </c>
      <c r="G205" s="62">
        <v>0</v>
      </c>
      <c r="H205" s="62">
        <v>0</v>
      </c>
      <c r="I205" s="62">
        <v>0</v>
      </c>
      <c r="J205" s="62">
        <v>0</v>
      </c>
      <c r="K205" s="62">
        <v>0</v>
      </c>
      <c r="L205" s="62">
        <v>0</v>
      </c>
      <c r="M205" s="62">
        <v>0</v>
      </c>
      <c r="N205" s="62">
        <v>0</v>
      </c>
      <c r="O205" s="62">
        <v>0</v>
      </c>
      <c r="P205" s="62">
        <v>0</v>
      </c>
      <c r="Q205" s="62">
        <v>0</v>
      </c>
      <c r="R205" s="62">
        <v>0</v>
      </c>
      <c r="S205" s="62">
        <v>0</v>
      </c>
      <c r="T205" s="62">
        <v>1</v>
      </c>
      <c r="U205" s="62">
        <v>0</v>
      </c>
      <c r="V205" s="62">
        <v>0</v>
      </c>
      <c r="W205" s="62">
        <v>0</v>
      </c>
      <c r="X205" s="62">
        <v>0</v>
      </c>
      <c r="Y205" s="62">
        <v>1</v>
      </c>
      <c r="Z205" s="62">
        <v>0</v>
      </c>
      <c r="AA205" s="62">
        <v>0</v>
      </c>
      <c r="AB205" s="62">
        <v>0</v>
      </c>
      <c r="AC205" s="62">
        <v>0</v>
      </c>
      <c r="AD205" s="62">
        <v>0</v>
      </c>
      <c r="AE205" s="62">
        <v>0</v>
      </c>
      <c r="AF205" s="62">
        <v>3</v>
      </c>
      <c r="AG205" s="62">
        <f t="shared" si="4"/>
        <v>1</v>
      </c>
      <c r="AH205" s="62">
        <f t="shared" si="5"/>
        <v>2</v>
      </c>
      <c r="AI205" s="62">
        <v>3</v>
      </c>
      <c r="AJ205" s="62">
        <v>1</v>
      </c>
      <c r="AK205" s="62">
        <v>2</v>
      </c>
      <c r="AL205" s="53"/>
    </row>
    <row r="206" spans="1:38" ht="15" x14ac:dyDescent="0.2">
      <c r="A206" s="53" t="s">
        <v>1673</v>
      </c>
      <c r="B206" s="53" t="s">
        <v>8851</v>
      </c>
      <c r="C206" s="63">
        <v>0.08</v>
      </c>
      <c r="D206" s="63">
        <v>0.08</v>
      </c>
      <c r="E206" s="63">
        <v>0.08</v>
      </c>
      <c r="F206" s="62">
        <v>1</v>
      </c>
      <c r="G206" s="62">
        <v>0</v>
      </c>
      <c r="H206" s="62">
        <v>0</v>
      </c>
      <c r="I206" s="62">
        <v>0</v>
      </c>
      <c r="J206" s="62">
        <v>0</v>
      </c>
      <c r="K206" s="62">
        <v>0</v>
      </c>
      <c r="L206" s="62">
        <v>0</v>
      </c>
      <c r="M206" s="62">
        <v>0</v>
      </c>
      <c r="N206" s="62">
        <v>0</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1</v>
      </c>
      <c r="AE206" s="62">
        <v>0</v>
      </c>
      <c r="AF206" s="62">
        <v>2</v>
      </c>
      <c r="AG206" s="62">
        <f t="shared" si="4"/>
        <v>1</v>
      </c>
      <c r="AH206" s="62">
        <f t="shared" si="5"/>
        <v>1</v>
      </c>
      <c r="AI206" s="62">
        <v>2</v>
      </c>
      <c r="AJ206" s="62">
        <v>1</v>
      </c>
      <c r="AK206" s="62">
        <v>1</v>
      </c>
      <c r="AL206" s="53"/>
    </row>
    <row r="207" spans="1:38" ht="15" x14ac:dyDescent="0.2">
      <c r="A207" s="53" t="s">
        <v>1694</v>
      </c>
      <c r="B207" s="53" t="s">
        <v>8851</v>
      </c>
      <c r="C207" s="63">
        <v>0.04</v>
      </c>
      <c r="D207" s="63">
        <v>0</v>
      </c>
      <c r="E207" s="63">
        <v>0.08</v>
      </c>
      <c r="F207" s="62">
        <v>0</v>
      </c>
      <c r="G207" s="62">
        <v>0</v>
      </c>
      <c r="H207" s="62">
        <v>0</v>
      </c>
      <c r="I207" s="62">
        <v>0</v>
      </c>
      <c r="J207" s="62">
        <v>0</v>
      </c>
      <c r="K207" s="62">
        <v>0</v>
      </c>
      <c r="L207" s="62">
        <v>0</v>
      </c>
      <c r="M207" s="62">
        <v>0</v>
      </c>
      <c r="N207" s="62">
        <v>0</v>
      </c>
      <c r="O207" s="62">
        <v>0</v>
      </c>
      <c r="P207" s="62">
        <v>0</v>
      </c>
      <c r="Q207" s="62">
        <v>0</v>
      </c>
      <c r="R207" s="62">
        <v>0</v>
      </c>
      <c r="S207" s="62">
        <v>0</v>
      </c>
      <c r="T207" s="62">
        <v>0</v>
      </c>
      <c r="U207" s="62">
        <v>0</v>
      </c>
      <c r="V207" s="62">
        <v>0</v>
      </c>
      <c r="W207" s="62">
        <v>0</v>
      </c>
      <c r="X207" s="62">
        <v>0</v>
      </c>
      <c r="Y207" s="62">
        <v>1</v>
      </c>
      <c r="Z207" s="62">
        <v>0</v>
      </c>
      <c r="AA207" s="62">
        <v>0</v>
      </c>
      <c r="AB207" s="62">
        <v>0</v>
      </c>
      <c r="AC207" s="62">
        <v>0</v>
      </c>
      <c r="AD207" s="62">
        <v>0</v>
      </c>
      <c r="AE207" s="62">
        <v>0</v>
      </c>
      <c r="AF207" s="62">
        <v>1</v>
      </c>
      <c r="AG207" s="62">
        <f t="shared" si="4"/>
        <v>0</v>
      </c>
      <c r="AH207" s="62">
        <f t="shared" si="5"/>
        <v>1</v>
      </c>
      <c r="AI207" s="62">
        <v>1</v>
      </c>
      <c r="AJ207" s="62">
        <v>0</v>
      </c>
      <c r="AK207" s="62">
        <v>1</v>
      </c>
      <c r="AL207" s="53"/>
    </row>
    <row r="208" spans="1:38" ht="15" x14ac:dyDescent="0.2">
      <c r="A208" s="53" t="s">
        <v>1702</v>
      </c>
      <c r="B208" s="53" t="s">
        <v>8851</v>
      </c>
      <c r="C208" s="63">
        <v>0.04</v>
      </c>
      <c r="D208" s="63">
        <v>0</v>
      </c>
      <c r="E208" s="63">
        <v>0.08</v>
      </c>
      <c r="F208" s="62">
        <v>0</v>
      </c>
      <c r="G208" s="62">
        <v>0</v>
      </c>
      <c r="H208" s="62">
        <v>0</v>
      </c>
      <c r="I208" s="62">
        <v>0</v>
      </c>
      <c r="J208" s="62">
        <v>0</v>
      </c>
      <c r="K208" s="62">
        <v>0</v>
      </c>
      <c r="L208" s="62">
        <v>0</v>
      </c>
      <c r="M208" s="62">
        <v>0</v>
      </c>
      <c r="N208" s="62">
        <v>0</v>
      </c>
      <c r="O208" s="62">
        <v>0</v>
      </c>
      <c r="P208" s="62">
        <v>0</v>
      </c>
      <c r="Q208" s="62">
        <v>0</v>
      </c>
      <c r="R208" s="62">
        <v>0</v>
      </c>
      <c r="S208" s="62">
        <v>0</v>
      </c>
      <c r="T208" s="62">
        <v>0</v>
      </c>
      <c r="U208" s="62">
        <v>0</v>
      </c>
      <c r="V208" s="62">
        <v>0</v>
      </c>
      <c r="W208" s="62">
        <v>0</v>
      </c>
      <c r="X208" s="62">
        <v>0</v>
      </c>
      <c r="Y208" s="62">
        <v>0</v>
      </c>
      <c r="Z208" s="62">
        <v>0</v>
      </c>
      <c r="AA208" s="62">
        <v>0</v>
      </c>
      <c r="AB208" s="62">
        <v>0</v>
      </c>
      <c r="AC208" s="62">
        <v>1</v>
      </c>
      <c r="AD208" s="62">
        <v>0</v>
      </c>
      <c r="AE208" s="62">
        <v>0</v>
      </c>
      <c r="AF208" s="62">
        <v>1</v>
      </c>
      <c r="AG208" s="62">
        <f t="shared" si="4"/>
        <v>0</v>
      </c>
      <c r="AH208" s="62">
        <f t="shared" si="5"/>
        <v>1</v>
      </c>
      <c r="AI208" s="62">
        <v>1</v>
      </c>
      <c r="AJ208" s="62">
        <v>0</v>
      </c>
      <c r="AK208" s="62">
        <v>1</v>
      </c>
      <c r="AL208" s="53"/>
    </row>
    <row r="209" spans="1:38" ht="15" x14ac:dyDescent="0.2">
      <c r="A209" s="53" t="s">
        <v>1733</v>
      </c>
      <c r="B209" s="53" t="s">
        <v>8851</v>
      </c>
      <c r="C209" s="63">
        <v>0.04</v>
      </c>
      <c r="D209" s="63">
        <v>0.08</v>
      </c>
      <c r="E209" s="63">
        <v>0</v>
      </c>
      <c r="F209" s="62">
        <v>1</v>
      </c>
      <c r="G209" s="62">
        <v>0</v>
      </c>
      <c r="H209" s="62">
        <v>0</v>
      </c>
      <c r="I209" s="62">
        <v>0</v>
      </c>
      <c r="J209" s="62">
        <v>0</v>
      </c>
      <c r="K209" s="62">
        <v>0</v>
      </c>
      <c r="L209" s="62">
        <v>0</v>
      </c>
      <c r="M209" s="62">
        <v>0</v>
      </c>
      <c r="N209" s="62">
        <v>0</v>
      </c>
      <c r="O209" s="62">
        <v>0</v>
      </c>
      <c r="P209" s="62">
        <v>0</v>
      </c>
      <c r="Q209" s="62">
        <v>0</v>
      </c>
      <c r="R209" s="62">
        <v>0</v>
      </c>
      <c r="S209" s="62">
        <v>0</v>
      </c>
      <c r="T209" s="62">
        <v>0</v>
      </c>
      <c r="U209" s="62">
        <v>0</v>
      </c>
      <c r="V209" s="62">
        <v>0</v>
      </c>
      <c r="W209" s="62">
        <v>0</v>
      </c>
      <c r="X209" s="62">
        <v>0</v>
      </c>
      <c r="Y209" s="62">
        <v>0</v>
      </c>
      <c r="Z209" s="62">
        <v>0</v>
      </c>
      <c r="AA209" s="62">
        <v>0</v>
      </c>
      <c r="AB209" s="62">
        <v>0</v>
      </c>
      <c r="AC209" s="62">
        <v>0</v>
      </c>
      <c r="AD209" s="62">
        <v>0</v>
      </c>
      <c r="AE209" s="62">
        <v>0</v>
      </c>
      <c r="AF209" s="62">
        <v>1</v>
      </c>
      <c r="AG209" s="62">
        <f t="shared" si="4"/>
        <v>1</v>
      </c>
      <c r="AH209" s="62">
        <f t="shared" si="5"/>
        <v>0</v>
      </c>
      <c r="AI209" s="62">
        <v>1</v>
      </c>
      <c r="AJ209" s="62">
        <v>1</v>
      </c>
      <c r="AK209" s="62">
        <v>0</v>
      </c>
      <c r="AL209" s="53"/>
    </row>
    <row r="210" spans="1:38" ht="15" x14ac:dyDescent="0.2">
      <c r="A210" s="53" t="s">
        <v>1737</v>
      </c>
      <c r="B210" s="53" t="s">
        <v>8851</v>
      </c>
      <c r="C210" s="63">
        <v>0.04</v>
      </c>
      <c r="D210" s="63">
        <v>0</v>
      </c>
      <c r="E210" s="63">
        <v>0.08</v>
      </c>
      <c r="F210" s="62">
        <v>0</v>
      </c>
      <c r="G210" s="62">
        <v>0</v>
      </c>
      <c r="H210" s="62">
        <v>0</v>
      </c>
      <c r="I210" s="62">
        <v>0</v>
      </c>
      <c r="J210" s="62">
        <v>0</v>
      </c>
      <c r="K210" s="62">
        <v>0</v>
      </c>
      <c r="L210" s="62">
        <v>0</v>
      </c>
      <c r="M210" s="62">
        <v>0</v>
      </c>
      <c r="N210" s="62">
        <v>0</v>
      </c>
      <c r="O210" s="62">
        <v>0</v>
      </c>
      <c r="P210" s="62">
        <v>0</v>
      </c>
      <c r="Q210" s="62">
        <v>0</v>
      </c>
      <c r="R210" s="62">
        <v>0</v>
      </c>
      <c r="S210" s="62">
        <v>0</v>
      </c>
      <c r="T210" s="62">
        <v>0</v>
      </c>
      <c r="U210" s="62">
        <v>0</v>
      </c>
      <c r="V210" s="62">
        <v>0</v>
      </c>
      <c r="W210" s="62">
        <v>0</v>
      </c>
      <c r="X210" s="62">
        <v>1</v>
      </c>
      <c r="Y210" s="62">
        <v>0</v>
      </c>
      <c r="Z210" s="62">
        <v>0</v>
      </c>
      <c r="AA210" s="62">
        <v>0</v>
      </c>
      <c r="AB210" s="62">
        <v>0</v>
      </c>
      <c r="AC210" s="62">
        <v>0</v>
      </c>
      <c r="AD210" s="62">
        <v>0</v>
      </c>
      <c r="AE210" s="62">
        <v>0</v>
      </c>
      <c r="AF210" s="62">
        <v>1</v>
      </c>
      <c r="AG210" s="62">
        <f t="shared" si="4"/>
        <v>0</v>
      </c>
      <c r="AH210" s="62">
        <f t="shared" si="5"/>
        <v>1</v>
      </c>
      <c r="AI210" s="62">
        <v>1</v>
      </c>
      <c r="AJ210" s="62">
        <v>0</v>
      </c>
      <c r="AK210" s="62">
        <v>1</v>
      </c>
      <c r="AL210" s="53"/>
    </row>
    <row r="211" spans="1:38" ht="15" x14ac:dyDescent="0.2">
      <c r="A211" s="53" t="s">
        <v>1749</v>
      </c>
      <c r="B211" s="53" t="s">
        <v>8851</v>
      </c>
      <c r="C211" s="63">
        <v>0.15</v>
      </c>
      <c r="D211" s="63">
        <v>0.15</v>
      </c>
      <c r="E211" s="63">
        <v>0.15</v>
      </c>
      <c r="F211" s="62">
        <v>2</v>
      </c>
      <c r="G211" s="62">
        <v>0</v>
      </c>
      <c r="H211" s="62">
        <v>0</v>
      </c>
      <c r="I211" s="62">
        <v>0</v>
      </c>
      <c r="J211" s="62">
        <v>0</v>
      </c>
      <c r="K211" s="62">
        <v>0</v>
      </c>
      <c r="L211" s="62">
        <v>0</v>
      </c>
      <c r="M211" s="62">
        <v>0</v>
      </c>
      <c r="N211" s="62">
        <v>0</v>
      </c>
      <c r="O211" s="62">
        <v>0</v>
      </c>
      <c r="P211" s="62">
        <v>0</v>
      </c>
      <c r="Q211" s="62">
        <v>0</v>
      </c>
      <c r="R211" s="62">
        <v>0</v>
      </c>
      <c r="S211" s="62">
        <v>1</v>
      </c>
      <c r="T211" s="62">
        <v>0</v>
      </c>
      <c r="U211" s="62">
        <v>0</v>
      </c>
      <c r="V211" s="62">
        <v>0</v>
      </c>
      <c r="W211" s="62">
        <v>0</v>
      </c>
      <c r="X211" s="62">
        <v>0</v>
      </c>
      <c r="Y211" s="62">
        <v>1</v>
      </c>
      <c r="Z211" s="62">
        <v>0</v>
      </c>
      <c r="AA211" s="62">
        <v>0</v>
      </c>
      <c r="AB211" s="62">
        <v>0</v>
      </c>
      <c r="AC211" s="62">
        <v>0</v>
      </c>
      <c r="AD211" s="62">
        <v>0</v>
      </c>
      <c r="AE211" s="62">
        <v>0</v>
      </c>
      <c r="AF211" s="62">
        <v>3</v>
      </c>
      <c r="AG211" s="62">
        <f t="shared" si="4"/>
        <v>1</v>
      </c>
      <c r="AH211" s="62">
        <f t="shared" si="5"/>
        <v>2</v>
      </c>
      <c r="AI211" s="62">
        <v>4</v>
      </c>
      <c r="AJ211" s="62">
        <v>2</v>
      </c>
      <c r="AK211" s="62">
        <v>2</v>
      </c>
      <c r="AL211" s="53"/>
    </row>
    <row r="212" spans="1:38" ht="15" x14ac:dyDescent="0.2">
      <c r="A212" s="53" t="s">
        <v>1757</v>
      </c>
      <c r="B212" s="53" t="s">
        <v>8851</v>
      </c>
      <c r="C212" s="63">
        <v>0.08</v>
      </c>
      <c r="D212" s="63">
        <v>0.15</v>
      </c>
      <c r="E212" s="63">
        <v>0</v>
      </c>
      <c r="F212" s="62">
        <v>2</v>
      </c>
      <c r="G212" s="62">
        <v>0</v>
      </c>
      <c r="H212" s="62">
        <v>0</v>
      </c>
      <c r="I212" s="62">
        <v>0</v>
      </c>
      <c r="J212" s="62">
        <v>0</v>
      </c>
      <c r="K212" s="62">
        <v>0</v>
      </c>
      <c r="L212" s="62">
        <v>0</v>
      </c>
      <c r="M212" s="62">
        <v>0</v>
      </c>
      <c r="N212" s="62">
        <v>0</v>
      </c>
      <c r="O212" s="62">
        <v>0</v>
      </c>
      <c r="P212" s="62">
        <v>0</v>
      </c>
      <c r="Q212" s="62">
        <v>0</v>
      </c>
      <c r="R212" s="62">
        <v>0</v>
      </c>
      <c r="S212" s="62">
        <v>0</v>
      </c>
      <c r="T212" s="62">
        <v>0</v>
      </c>
      <c r="U212" s="62">
        <v>0</v>
      </c>
      <c r="V212" s="62">
        <v>0</v>
      </c>
      <c r="W212" s="62">
        <v>0</v>
      </c>
      <c r="X212" s="62">
        <v>0</v>
      </c>
      <c r="Y212" s="62">
        <v>0</v>
      </c>
      <c r="Z212" s="62">
        <v>0</v>
      </c>
      <c r="AA212" s="62">
        <v>0</v>
      </c>
      <c r="AB212" s="62">
        <v>0</v>
      </c>
      <c r="AC212" s="62">
        <v>0</v>
      </c>
      <c r="AD212" s="62">
        <v>0</v>
      </c>
      <c r="AE212" s="62">
        <v>0</v>
      </c>
      <c r="AF212" s="62">
        <v>1</v>
      </c>
      <c r="AG212" s="62">
        <f t="shared" si="4"/>
        <v>1</v>
      </c>
      <c r="AH212" s="62">
        <f t="shared" si="5"/>
        <v>0</v>
      </c>
      <c r="AI212" s="62">
        <v>2</v>
      </c>
      <c r="AJ212" s="62">
        <v>2</v>
      </c>
      <c r="AK212" s="62">
        <v>0</v>
      </c>
      <c r="AL212" s="53"/>
    </row>
    <row r="213" spans="1:38" ht="15" x14ac:dyDescent="0.2">
      <c r="A213" s="53" t="s">
        <v>1773</v>
      </c>
      <c r="B213" s="53" t="s">
        <v>8851</v>
      </c>
      <c r="C213" s="63">
        <v>0.19</v>
      </c>
      <c r="D213" s="63">
        <v>0.08</v>
      </c>
      <c r="E213" s="63">
        <v>0.31</v>
      </c>
      <c r="F213" s="62">
        <v>1</v>
      </c>
      <c r="G213" s="62">
        <v>0</v>
      </c>
      <c r="H213" s="62">
        <v>0</v>
      </c>
      <c r="I213" s="62">
        <v>0</v>
      </c>
      <c r="J213" s="62">
        <v>0</v>
      </c>
      <c r="K213" s="62">
        <v>0</v>
      </c>
      <c r="L213" s="62">
        <v>0</v>
      </c>
      <c r="M213" s="62">
        <v>0</v>
      </c>
      <c r="N213" s="62">
        <v>0</v>
      </c>
      <c r="O213" s="62">
        <v>0</v>
      </c>
      <c r="P213" s="62">
        <v>0</v>
      </c>
      <c r="Q213" s="62">
        <v>0</v>
      </c>
      <c r="R213" s="62">
        <v>0</v>
      </c>
      <c r="S213" s="62">
        <v>0</v>
      </c>
      <c r="T213" s="62">
        <v>1</v>
      </c>
      <c r="U213" s="62">
        <v>0</v>
      </c>
      <c r="V213" s="62">
        <v>0</v>
      </c>
      <c r="W213" s="62">
        <v>1</v>
      </c>
      <c r="X213" s="62">
        <v>0</v>
      </c>
      <c r="Y213" s="62">
        <v>1</v>
      </c>
      <c r="Z213" s="62">
        <v>0</v>
      </c>
      <c r="AA213" s="62">
        <v>0</v>
      </c>
      <c r="AB213" s="62">
        <v>0</v>
      </c>
      <c r="AC213" s="62">
        <v>0</v>
      </c>
      <c r="AD213" s="62">
        <v>0</v>
      </c>
      <c r="AE213" s="62">
        <v>1</v>
      </c>
      <c r="AF213" s="62">
        <v>5</v>
      </c>
      <c r="AG213" s="62">
        <f t="shared" si="4"/>
        <v>1</v>
      </c>
      <c r="AH213" s="62">
        <f t="shared" si="5"/>
        <v>4</v>
      </c>
      <c r="AI213" s="62">
        <v>5</v>
      </c>
      <c r="AJ213" s="62">
        <v>1</v>
      </c>
      <c r="AK213" s="62">
        <v>4</v>
      </c>
      <c r="AL213" s="53"/>
    </row>
    <row r="214" spans="1:38" ht="15" x14ac:dyDescent="0.2">
      <c r="A214" s="53" t="s">
        <v>1777</v>
      </c>
      <c r="B214" s="53" t="s">
        <v>8851</v>
      </c>
      <c r="C214" s="63">
        <v>0.08</v>
      </c>
      <c r="D214" s="63">
        <v>0</v>
      </c>
      <c r="E214" s="63">
        <v>0.15</v>
      </c>
      <c r="F214" s="62">
        <v>0</v>
      </c>
      <c r="G214" s="62">
        <v>0</v>
      </c>
      <c r="H214" s="62">
        <v>0</v>
      </c>
      <c r="I214" s="62">
        <v>0</v>
      </c>
      <c r="J214" s="62">
        <v>0</v>
      </c>
      <c r="K214" s="62">
        <v>0</v>
      </c>
      <c r="L214" s="62">
        <v>0</v>
      </c>
      <c r="M214" s="62">
        <v>0</v>
      </c>
      <c r="N214" s="62">
        <v>0</v>
      </c>
      <c r="O214" s="62">
        <v>0</v>
      </c>
      <c r="P214" s="62">
        <v>0</v>
      </c>
      <c r="Q214" s="62">
        <v>0</v>
      </c>
      <c r="R214" s="62">
        <v>0</v>
      </c>
      <c r="S214" s="62">
        <v>1</v>
      </c>
      <c r="T214" s="62">
        <v>0</v>
      </c>
      <c r="U214" s="62">
        <v>0</v>
      </c>
      <c r="V214" s="62">
        <v>0</v>
      </c>
      <c r="W214" s="62">
        <v>0</v>
      </c>
      <c r="X214" s="62">
        <v>0</v>
      </c>
      <c r="Y214" s="62">
        <v>0</v>
      </c>
      <c r="Z214" s="62">
        <v>1</v>
      </c>
      <c r="AA214" s="62">
        <v>0</v>
      </c>
      <c r="AB214" s="62">
        <v>0</v>
      </c>
      <c r="AC214" s="62">
        <v>0</v>
      </c>
      <c r="AD214" s="62">
        <v>0</v>
      </c>
      <c r="AE214" s="62">
        <v>0</v>
      </c>
      <c r="AF214" s="62">
        <v>2</v>
      </c>
      <c r="AG214" s="62">
        <f t="shared" si="4"/>
        <v>0</v>
      </c>
      <c r="AH214" s="62">
        <f t="shared" si="5"/>
        <v>2</v>
      </c>
      <c r="AI214" s="62">
        <v>2</v>
      </c>
      <c r="AJ214" s="62">
        <v>0</v>
      </c>
      <c r="AK214" s="62">
        <v>2</v>
      </c>
      <c r="AL214" s="53"/>
    </row>
    <row r="215" spans="1:38" ht="15" x14ac:dyDescent="0.2">
      <c r="A215" s="53" t="s">
        <v>1790</v>
      </c>
      <c r="B215" s="53" t="s">
        <v>8851</v>
      </c>
      <c r="C215" s="63">
        <v>0.08</v>
      </c>
      <c r="D215" s="63">
        <v>0.08</v>
      </c>
      <c r="E215" s="63">
        <v>0.08</v>
      </c>
      <c r="F215" s="62">
        <v>1</v>
      </c>
      <c r="G215" s="62">
        <v>0</v>
      </c>
      <c r="H215" s="62">
        <v>0</v>
      </c>
      <c r="I215" s="62">
        <v>0</v>
      </c>
      <c r="J215" s="62">
        <v>0</v>
      </c>
      <c r="K215" s="62">
        <v>0</v>
      </c>
      <c r="L215" s="62">
        <v>0</v>
      </c>
      <c r="M215" s="62">
        <v>0</v>
      </c>
      <c r="N215" s="62">
        <v>0</v>
      </c>
      <c r="O215" s="62">
        <v>0</v>
      </c>
      <c r="P215" s="62">
        <v>0</v>
      </c>
      <c r="Q215" s="62">
        <v>0</v>
      </c>
      <c r="R215" s="62">
        <v>0</v>
      </c>
      <c r="S215" s="62">
        <v>0</v>
      </c>
      <c r="T215" s="62">
        <v>0</v>
      </c>
      <c r="U215" s="62">
        <v>0</v>
      </c>
      <c r="V215" s="62">
        <v>0</v>
      </c>
      <c r="W215" s="62">
        <v>0</v>
      </c>
      <c r="X215" s="62">
        <v>0</v>
      </c>
      <c r="Y215" s="62">
        <v>0</v>
      </c>
      <c r="Z215" s="62">
        <v>0</v>
      </c>
      <c r="AA215" s="62">
        <v>0</v>
      </c>
      <c r="AB215" s="62">
        <v>0</v>
      </c>
      <c r="AC215" s="62">
        <v>1</v>
      </c>
      <c r="AD215" s="62">
        <v>0</v>
      </c>
      <c r="AE215" s="62">
        <v>0</v>
      </c>
      <c r="AF215" s="62">
        <v>2</v>
      </c>
      <c r="AG215" s="62">
        <f t="shared" si="4"/>
        <v>1</v>
      </c>
      <c r="AH215" s="62">
        <f t="shared" si="5"/>
        <v>1</v>
      </c>
      <c r="AI215" s="62">
        <v>2</v>
      </c>
      <c r="AJ215" s="62">
        <v>1</v>
      </c>
      <c r="AK215" s="62">
        <v>1</v>
      </c>
      <c r="AL215" s="53"/>
    </row>
    <row r="216" spans="1:38" ht="15" x14ac:dyDescent="0.2">
      <c r="A216" s="53" t="s">
        <v>1802</v>
      </c>
      <c r="B216" s="53" t="s">
        <v>8851</v>
      </c>
      <c r="C216" s="63">
        <v>0.08</v>
      </c>
      <c r="D216" s="63">
        <v>0</v>
      </c>
      <c r="E216" s="63">
        <v>0.15</v>
      </c>
      <c r="F216" s="62">
        <v>0</v>
      </c>
      <c r="G216" s="62">
        <v>0</v>
      </c>
      <c r="H216" s="62">
        <v>0</v>
      </c>
      <c r="I216" s="62">
        <v>0</v>
      </c>
      <c r="J216" s="62">
        <v>0</v>
      </c>
      <c r="K216" s="62">
        <v>0</v>
      </c>
      <c r="L216" s="62">
        <v>0</v>
      </c>
      <c r="M216" s="62">
        <v>0</v>
      </c>
      <c r="N216" s="62">
        <v>0</v>
      </c>
      <c r="O216" s="62">
        <v>0</v>
      </c>
      <c r="P216" s="62">
        <v>0</v>
      </c>
      <c r="Q216" s="62">
        <v>0</v>
      </c>
      <c r="R216" s="62">
        <v>0</v>
      </c>
      <c r="S216" s="62">
        <v>0</v>
      </c>
      <c r="T216" s="62">
        <v>1</v>
      </c>
      <c r="U216" s="62">
        <v>0</v>
      </c>
      <c r="V216" s="62">
        <v>0</v>
      </c>
      <c r="W216" s="62">
        <v>0</v>
      </c>
      <c r="X216" s="62">
        <v>0</v>
      </c>
      <c r="Y216" s="62">
        <v>1</v>
      </c>
      <c r="Z216" s="62">
        <v>0</v>
      </c>
      <c r="AA216" s="62">
        <v>0</v>
      </c>
      <c r="AB216" s="62">
        <v>0</v>
      </c>
      <c r="AC216" s="62">
        <v>0</v>
      </c>
      <c r="AD216" s="62">
        <v>0</v>
      </c>
      <c r="AE216" s="62">
        <v>0</v>
      </c>
      <c r="AF216" s="62">
        <v>2</v>
      </c>
      <c r="AG216" s="62">
        <f t="shared" si="4"/>
        <v>0</v>
      </c>
      <c r="AH216" s="62">
        <f t="shared" si="5"/>
        <v>2</v>
      </c>
      <c r="AI216" s="62">
        <v>2</v>
      </c>
      <c r="AJ216" s="62">
        <v>0</v>
      </c>
      <c r="AK216" s="62">
        <v>2</v>
      </c>
      <c r="AL216" s="53"/>
    </row>
    <row r="217" spans="1:38" ht="15" x14ac:dyDescent="0.2">
      <c r="A217" s="53" t="s">
        <v>1806</v>
      </c>
      <c r="B217" s="53" t="s">
        <v>8851</v>
      </c>
      <c r="C217" s="63">
        <v>0.04</v>
      </c>
      <c r="D217" s="63">
        <v>0</v>
      </c>
      <c r="E217" s="63">
        <v>0.08</v>
      </c>
      <c r="F217" s="62">
        <v>0</v>
      </c>
      <c r="G217" s="62">
        <v>0</v>
      </c>
      <c r="H217" s="62">
        <v>0</v>
      </c>
      <c r="I217" s="62">
        <v>0</v>
      </c>
      <c r="J217" s="62">
        <v>0</v>
      </c>
      <c r="K217" s="62">
        <v>0</v>
      </c>
      <c r="L217" s="62">
        <v>0</v>
      </c>
      <c r="M217" s="62">
        <v>0</v>
      </c>
      <c r="N217" s="62">
        <v>0</v>
      </c>
      <c r="O217" s="62">
        <v>0</v>
      </c>
      <c r="P217" s="62">
        <v>0</v>
      </c>
      <c r="Q217" s="62">
        <v>0</v>
      </c>
      <c r="R217" s="62">
        <v>0</v>
      </c>
      <c r="S217" s="62">
        <v>0</v>
      </c>
      <c r="T217" s="62">
        <v>0</v>
      </c>
      <c r="U217" s="62">
        <v>0</v>
      </c>
      <c r="V217" s="62">
        <v>0</v>
      </c>
      <c r="W217" s="62">
        <v>0</v>
      </c>
      <c r="X217" s="62">
        <v>0</v>
      </c>
      <c r="Y217" s="62">
        <v>1</v>
      </c>
      <c r="Z217" s="62">
        <v>0</v>
      </c>
      <c r="AA217" s="62">
        <v>0</v>
      </c>
      <c r="AB217" s="62">
        <v>0</v>
      </c>
      <c r="AC217" s="62">
        <v>0</v>
      </c>
      <c r="AD217" s="62">
        <v>0</v>
      </c>
      <c r="AE217" s="62">
        <v>0</v>
      </c>
      <c r="AF217" s="62">
        <v>1</v>
      </c>
      <c r="AG217" s="62">
        <f t="shared" si="4"/>
        <v>0</v>
      </c>
      <c r="AH217" s="62">
        <f t="shared" si="5"/>
        <v>1</v>
      </c>
      <c r="AI217" s="62">
        <v>1</v>
      </c>
      <c r="AJ217" s="62">
        <v>0</v>
      </c>
      <c r="AK217" s="62">
        <v>1</v>
      </c>
      <c r="AL217" s="53"/>
    </row>
    <row r="218" spans="1:38" ht="15" x14ac:dyDescent="0.2">
      <c r="A218" s="53" t="s">
        <v>1810</v>
      </c>
      <c r="B218" s="53" t="s">
        <v>8851</v>
      </c>
      <c r="C218" s="63">
        <v>0.04</v>
      </c>
      <c r="D218" s="63">
        <v>0</v>
      </c>
      <c r="E218" s="63">
        <v>0.08</v>
      </c>
      <c r="F218" s="62">
        <v>0</v>
      </c>
      <c r="G218" s="62">
        <v>0</v>
      </c>
      <c r="H218" s="62">
        <v>0</v>
      </c>
      <c r="I218" s="62">
        <v>0</v>
      </c>
      <c r="J218" s="62">
        <v>0</v>
      </c>
      <c r="K218" s="62">
        <v>0</v>
      </c>
      <c r="L218" s="62">
        <v>0</v>
      </c>
      <c r="M218" s="62">
        <v>0</v>
      </c>
      <c r="N218" s="62">
        <v>0</v>
      </c>
      <c r="O218" s="62">
        <v>0</v>
      </c>
      <c r="P218" s="62">
        <v>0</v>
      </c>
      <c r="Q218" s="62">
        <v>0</v>
      </c>
      <c r="R218" s="62">
        <v>0</v>
      </c>
      <c r="S218" s="62">
        <v>0</v>
      </c>
      <c r="T218" s="62">
        <v>0</v>
      </c>
      <c r="U218" s="62">
        <v>0</v>
      </c>
      <c r="V218" s="62">
        <v>0</v>
      </c>
      <c r="W218" s="62">
        <v>0</v>
      </c>
      <c r="X218" s="62">
        <v>0</v>
      </c>
      <c r="Y218" s="62">
        <v>1</v>
      </c>
      <c r="Z218" s="62">
        <v>0</v>
      </c>
      <c r="AA218" s="62">
        <v>0</v>
      </c>
      <c r="AB218" s="62">
        <v>0</v>
      </c>
      <c r="AC218" s="62">
        <v>0</v>
      </c>
      <c r="AD218" s="62">
        <v>0</v>
      </c>
      <c r="AE218" s="62">
        <v>0</v>
      </c>
      <c r="AF218" s="62">
        <v>1</v>
      </c>
      <c r="AG218" s="62">
        <f t="shared" si="4"/>
        <v>0</v>
      </c>
      <c r="AH218" s="62">
        <f t="shared" si="5"/>
        <v>1</v>
      </c>
      <c r="AI218" s="62">
        <v>1</v>
      </c>
      <c r="AJ218" s="62">
        <v>0</v>
      </c>
      <c r="AK218" s="62">
        <v>1</v>
      </c>
      <c r="AL218" s="53"/>
    </row>
    <row r="219" spans="1:38" ht="15" x14ac:dyDescent="0.2">
      <c r="A219" s="53" t="s">
        <v>1814</v>
      </c>
      <c r="B219" s="53" t="s">
        <v>8851</v>
      </c>
      <c r="C219" s="63">
        <v>0.12</v>
      </c>
      <c r="D219" s="63">
        <v>0.15</v>
      </c>
      <c r="E219" s="63">
        <v>0.08</v>
      </c>
      <c r="F219" s="62">
        <v>2</v>
      </c>
      <c r="G219" s="62">
        <v>0</v>
      </c>
      <c r="H219" s="62">
        <v>0</v>
      </c>
      <c r="I219" s="62">
        <v>0</v>
      </c>
      <c r="J219" s="62">
        <v>0</v>
      </c>
      <c r="K219" s="62">
        <v>0</v>
      </c>
      <c r="L219" s="62">
        <v>0</v>
      </c>
      <c r="M219" s="62">
        <v>0</v>
      </c>
      <c r="N219" s="62">
        <v>0</v>
      </c>
      <c r="O219" s="62">
        <v>0</v>
      </c>
      <c r="P219" s="62">
        <v>0</v>
      </c>
      <c r="Q219" s="62">
        <v>0</v>
      </c>
      <c r="R219" s="62">
        <v>0</v>
      </c>
      <c r="S219" s="62">
        <v>0</v>
      </c>
      <c r="T219" s="62">
        <v>1</v>
      </c>
      <c r="U219" s="62">
        <v>0</v>
      </c>
      <c r="V219" s="62">
        <v>0</v>
      </c>
      <c r="W219" s="62">
        <v>0</v>
      </c>
      <c r="X219" s="62">
        <v>0</v>
      </c>
      <c r="Y219" s="62">
        <v>0</v>
      </c>
      <c r="Z219" s="62">
        <v>0</v>
      </c>
      <c r="AA219" s="62">
        <v>0</v>
      </c>
      <c r="AB219" s="62">
        <v>0</v>
      </c>
      <c r="AC219" s="62">
        <v>0</v>
      </c>
      <c r="AD219" s="62">
        <v>0</v>
      </c>
      <c r="AE219" s="62">
        <v>0</v>
      </c>
      <c r="AF219" s="62">
        <v>2</v>
      </c>
      <c r="AG219" s="62">
        <f t="shared" si="4"/>
        <v>1</v>
      </c>
      <c r="AH219" s="62">
        <f t="shared" si="5"/>
        <v>1</v>
      </c>
      <c r="AI219" s="62">
        <v>3</v>
      </c>
      <c r="AJ219" s="62">
        <v>2</v>
      </c>
      <c r="AK219" s="62">
        <v>1</v>
      </c>
      <c r="AL219" s="53"/>
    </row>
    <row r="220" spans="1:38" ht="15" x14ac:dyDescent="0.2">
      <c r="A220" s="53" t="s">
        <v>1826</v>
      </c>
      <c r="B220" s="53" t="s">
        <v>8851</v>
      </c>
      <c r="C220" s="63">
        <v>0.04</v>
      </c>
      <c r="D220" s="63">
        <v>0</v>
      </c>
      <c r="E220" s="63">
        <v>0.08</v>
      </c>
      <c r="F220" s="62">
        <v>0</v>
      </c>
      <c r="G220" s="62">
        <v>0</v>
      </c>
      <c r="H220" s="62">
        <v>0</v>
      </c>
      <c r="I220" s="62">
        <v>0</v>
      </c>
      <c r="J220" s="62">
        <v>0</v>
      </c>
      <c r="K220" s="62">
        <v>0</v>
      </c>
      <c r="L220" s="62">
        <v>0</v>
      </c>
      <c r="M220" s="62">
        <v>0</v>
      </c>
      <c r="N220" s="62">
        <v>0</v>
      </c>
      <c r="O220" s="62">
        <v>0</v>
      </c>
      <c r="P220" s="62">
        <v>0</v>
      </c>
      <c r="Q220" s="62">
        <v>0</v>
      </c>
      <c r="R220" s="62">
        <v>0</v>
      </c>
      <c r="S220" s="62">
        <v>0</v>
      </c>
      <c r="T220" s="62">
        <v>1</v>
      </c>
      <c r="U220" s="62">
        <v>0</v>
      </c>
      <c r="V220" s="62">
        <v>0</v>
      </c>
      <c r="W220" s="62">
        <v>0</v>
      </c>
      <c r="X220" s="62">
        <v>0</v>
      </c>
      <c r="Y220" s="62">
        <v>0</v>
      </c>
      <c r="Z220" s="62">
        <v>0</v>
      </c>
      <c r="AA220" s="62">
        <v>0</v>
      </c>
      <c r="AB220" s="62">
        <v>0</v>
      </c>
      <c r="AC220" s="62">
        <v>0</v>
      </c>
      <c r="AD220" s="62">
        <v>0</v>
      </c>
      <c r="AE220" s="62">
        <v>0</v>
      </c>
      <c r="AF220" s="62">
        <v>1</v>
      </c>
      <c r="AG220" s="62">
        <f t="shared" si="4"/>
        <v>0</v>
      </c>
      <c r="AH220" s="62">
        <f t="shared" si="5"/>
        <v>1</v>
      </c>
      <c r="AI220" s="62">
        <v>1</v>
      </c>
      <c r="AJ220" s="62">
        <v>0</v>
      </c>
      <c r="AK220" s="62">
        <v>1</v>
      </c>
      <c r="AL220" s="53"/>
    </row>
    <row r="221" spans="1:38" ht="15" x14ac:dyDescent="0.2">
      <c r="A221" s="53" t="s">
        <v>1834</v>
      </c>
      <c r="B221" s="53" t="s">
        <v>8851</v>
      </c>
      <c r="C221" s="63">
        <v>0.08</v>
      </c>
      <c r="D221" s="63">
        <v>0</v>
      </c>
      <c r="E221" s="63">
        <v>0.15</v>
      </c>
      <c r="F221" s="62">
        <v>0</v>
      </c>
      <c r="G221" s="62">
        <v>0</v>
      </c>
      <c r="H221" s="62">
        <v>0</v>
      </c>
      <c r="I221" s="62">
        <v>0</v>
      </c>
      <c r="J221" s="62">
        <v>0</v>
      </c>
      <c r="K221" s="62">
        <v>0</v>
      </c>
      <c r="L221" s="62">
        <v>0</v>
      </c>
      <c r="M221" s="62">
        <v>0</v>
      </c>
      <c r="N221" s="62">
        <v>0</v>
      </c>
      <c r="O221" s="62">
        <v>0</v>
      </c>
      <c r="P221" s="62">
        <v>0</v>
      </c>
      <c r="Q221" s="62">
        <v>0</v>
      </c>
      <c r="R221" s="62">
        <v>0</v>
      </c>
      <c r="S221" s="62">
        <v>1</v>
      </c>
      <c r="T221" s="62">
        <v>0</v>
      </c>
      <c r="U221" s="62">
        <v>0</v>
      </c>
      <c r="V221" s="62">
        <v>0</v>
      </c>
      <c r="W221" s="62">
        <v>0</v>
      </c>
      <c r="X221" s="62">
        <v>0</v>
      </c>
      <c r="Y221" s="62">
        <v>1</v>
      </c>
      <c r="Z221" s="62">
        <v>0</v>
      </c>
      <c r="AA221" s="62">
        <v>0</v>
      </c>
      <c r="AB221" s="62">
        <v>0</v>
      </c>
      <c r="AC221" s="62">
        <v>0</v>
      </c>
      <c r="AD221" s="62">
        <v>0</v>
      </c>
      <c r="AE221" s="62">
        <v>0</v>
      </c>
      <c r="AF221" s="62">
        <v>2</v>
      </c>
      <c r="AG221" s="62">
        <f t="shared" si="4"/>
        <v>0</v>
      </c>
      <c r="AH221" s="62">
        <f t="shared" si="5"/>
        <v>2</v>
      </c>
      <c r="AI221" s="62">
        <v>2</v>
      </c>
      <c r="AJ221" s="62">
        <v>0</v>
      </c>
      <c r="AK221" s="62">
        <v>2</v>
      </c>
      <c r="AL221" s="53"/>
    </row>
    <row r="222" spans="1:38" ht="15" x14ac:dyDescent="0.2">
      <c r="A222" s="53" t="s">
        <v>1838</v>
      </c>
      <c r="B222" s="53" t="s">
        <v>8851</v>
      </c>
      <c r="C222" s="63">
        <v>0.19</v>
      </c>
      <c r="D222" s="63">
        <v>0.08</v>
      </c>
      <c r="E222" s="63">
        <v>0.31</v>
      </c>
      <c r="F222" s="62">
        <v>1</v>
      </c>
      <c r="G222" s="62">
        <v>0</v>
      </c>
      <c r="H222" s="62">
        <v>0</v>
      </c>
      <c r="I222" s="62">
        <v>0</v>
      </c>
      <c r="J222" s="62">
        <v>0</v>
      </c>
      <c r="K222" s="62">
        <v>0</v>
      </c>
      <c r="L222" s="62">
        <v>0</v>
      </c>
      <c r="M222" s="62">
        <v>0</v>
      </c>
      <c r="N222" s="62">
        <v>0</v>
      </c>
      <c r="O222" s="62">
        <v>0</v>
      </c>
      <c r="P222" s="62">
        <v>0</v>
      </c>
      <c r="Q222" s="62">
        <v>0</v>
      </c>
      <c r="R222" s="62">
        <v>0</v>
      </c>
      <c r="S222" s="62">
        <v>1</v>
      </c>
      <c r="T222" s="62">
        <v>0</v>
      </c>
      <c r="U222" s="62">
        <v>0</v>
      </c>
      <c r="V222" s="62">
        <v>0</v>
      </c>
      <c r="W222" s="62">
        <v>0</v>
      </c>
      <c r="X222" s="62">
        <v>0</v>
      </c>
      <c r="Y222" s="62">
        <v>1</v>
      </c>
      <c r="Z222" s="62">
        <v>2</v>
      </c>
      <c r="AA222" s="62">
        <v>0</v>
      </c>
      <c r="AB222" s="62">
        <v>0</v>
      </c>
      <c r="AC222" s="62">
        <v>0</v>
      </c>
      <c r="AD222" s="62">
        <v>0</v>
      </c>
      <c r="AE222" s="62">
        <v>0</v>
      </c>
      <c r="AF222" s="62">
        <v>4</v>
      </c>
      <c r="AG222" s="62">
        <f t="shared" si="4"/>
        <v>1</v>
      </c>
      <c r="AH222" s="62">
        <f t="shared" si="5"/>
        <v>3</v>
      </c>
      <c r="AI222" s="62">
        <v>5</v>
      </c>
      <c r="AJ222" s="62">
        <v>1</v>
      </c>
      <c r="AK222" s="62">
        <v>4</v>
      </c>
      <c r="AL222" s="53"/>
    </row>
    <row r="223" spans="1:38" ht="15" x14ac:dyDescent="0.2">
      <c r="A223" s="53" t="s">
        <v>1842</v>
      </c>
      <c r="B223" s="53" t="s">
        <v>8851</v>
      </c>
      <c r="C223" s="63">
        <v>0.04</v>
      </c>
      <c r="D223" s="63">
        <v>0</v>
      </c>
      <c r="E223" s="63">
        <v>0.08</v>
      </c>
      <c r="F223" s="62">
        <v>0</v>
      </c>
      <c r="G223" s="62">
        <v>0</v>
      </c>
      <c r="H223" s="62">
        <v>0</v>
      </c>
      <c r="I223" s="62">
        <v>0</v>
      </c>
      <c r="J223" s="62">
        <v>0</v>
      </c>
      <c r="K223" s="62">
        <v>0</v>
      </c>
      <c r="L223" s="62">
        <v>0</v>
      </c>
      <c r="M223" s="62">
        <v>0</v>
      </c>
      <c r="N223" s="62">
        <v>0</v>
      </c>
      <c r="O223" s="62">
        <v>0</v>
      </c>
      <c r="P223" s="62">
        <v>0</v>
      </c>
      <c r="Q223" s="62">
        <v>0</v>
      </c>
      <c r="R223" s="62">
        <v>0</v>
      </c>
      <c r="S223" s="62">
        <v>0</v>
      </c>
      <c r="T223" s="62">
        <v>0</v>
      </c>
      <c r="U223" s="62">
        <v>0</v>
      </c>
      <c r="V223" s="62">
        <v>0</v>
      </c>
      <c r="W223" s="62">
        <v>0</v>
      </c>
      <c r="X223" s="62">
        <v>1</v>
      </c>
      <c r="Y223" s="62">
        <v>0</v>
      </c>
      <c r="Z223" s="62">
        <v>0</v>
      </c>
      <c r="AA223" s="62">
        <v>0</v>
      </c>
      <c r="AB223" s="62">
        <v>0</v>
      </c>
      <c r="AC223" s="62">
        <v>0</v>
      </c>
      <c r="AD223" s="62">
        <v>0</v>
      </c>
      <c r="AE223" s="62">
        <v>0</v>
      </c>
      <c r="AF223" s="62">
        <v>1</v>
      </c>
      <c r="AG223" s="62">
        <f t="shared" si="4"/>
        <v>0</v>
      </c>
      <c r="AH223" s="62">
        <f t="shared" si="5"/>
        <v>1</v>
      </c>
      <c r="AI223" s="62">
        <v>1</v>
      </c>
      <c r="AJ223" s="62">
        <v>0</v>
      </c>
      <c r="AK223" s="62">
        <v>1</v>
      </c>
      <c r="AL223" s="53"/>
    </row>
    <row r="224" spans="1:38" ht="15" x14ac:dyDescent="0.2">
      <c r="A224" s="53" t="s">
        <v>1846</v>
      </c>
      <c r="B224" s="53" t="s">
        <v>8851</v>
      </c>
      <c r="C224" s="63">
        <v>0.08</v>
      </c>
      <c r="D224" s="63">
        <v>0.08</v>
      </c>
      <c r="E224" s="63">
        <v>0.08</v>
      </c>
      <c r="F224" s="62">
        <v>1</v>
      </c>
      <c r="G224" s="62">
        <v>0</v>
      </c>
      <c r="H224" s="62">
        <v>0</v>
      </c>
      <c r="I224" s="62">
        <v>0</v>
      </c>
      <c r="J224" s="62">
        <v>0</v>
      </c>
      <c r="K224" s="62">
        <v>0</v>
      </c>
      <c r="L224" s="62">
        <v>0</v>
      </c>
      <c r="M224" s="62">
        <v>0</v>
      </c>
      <c r="N224" s="62">
        <v>0</v>
      </c>
      <c r="O224" s="62">
        <v>0</v>
      </c>
      <c r="P224" s="62">
        <v>0</v>
      </c>
      <c r="Q224" s="62">
        <v>0</v>
      </c>
      <c r="R224" s="62">
        <v>0</v>
      </c>
      <c r="S224" s="62">
        <v>0</v>
      </c>
      <c r="T224" s="62">
        <v>0</v>
      </c>
      <c r="U224" s="62">
        <v>0</v>
      </c>
      <c r="V224" s="62">
        <v>1</v>
      </c>
      <c r="W224" s="62">
        <v>0</v>
      </c>
      <c r="X224" s="62">
        <v>0</v>
      </c>
      <c r="Y224" s="62">
        <v>0</v>
      </c>
      <c r="Z224" s="62">
        <v>0</v>
      </c>
      <c r="AA224" s="62">
        <v>0</v>
      </c>
      <c r="AB224" s="62">
        <v>0</v>
      </c>
      <c r="AC224" s="62">
        <v>0</v>
      </c>
      <c r="AD224" s="62">
        <v>0</v>
      </c>
      <c r="AE224" s="62">
        <v>0</v>
      </c>
      <c r="AF224" s="62">
        <v>2</v>
      </c>
      <c r="AG224" s="62">
        <f t="shared" si="4"/>
        <v>1</v>
      </c>
      <c r="AH224" s="62">
        <f t="shared" si="5"/>
        <v>1</v>
      </c>
      <c r="AI224" s="62">
        <v>2</v>
      </c>
      <c r="AJ224" s="62">
        <v>1</v>
      </c>
      <c r="AK224" s="62">
        <v>1</v>
      </c>
      <c r="AL224" s="53"/>
    </row>
    <row r="225" spans="1:38" ht="15" x14ac:dyDescent="0.2">
      <c r="A225" s="53" t="s">
        <v>1854</v>
      </c>
      <c r="B225" s="53" t="s">
        <v>8851</v>
      </c>
      <c r="C225" s="63">
        <v>0.08</v>
      </c>
      <c r="D225" s="63">
        <v>0.08</v>
      </c>
      <c r="E225" s="63">
        <v>0.08</v>
      </c>
      <c r="F225" s="62">
        <v>1</v>
      </c>
      <c r="G225" s="62">
        <v>0</v>
      </c>
      <c r="H225" s="62">
        <v>0</v>
      </c>
      <c r="I225" s="62">
        <v>0</v>
      </c>
      <c r="J225" s="62">
        <v>0</v>
      </c>
      <c r="K225" s="62">
        <v>0</v>
      </c>
      <c r="L225" s="62">
        <v>0</v>
      </c>
      <c r="M225" s="62">
        <v>0</v>
      </c>
      <c r="N225" s="62">
        <v>0</v>
      </c>
      <c r="O225" s="62">
        <v>0</v>
      </c>
      <c r="P225" s="62">
        <v>0</v>
      </c>
      <c r="Q225" s="62">
        <v>0</v>
      </c>
      <c r="R225" s="62">
        <v>0</v>
      </c>
      <c r="S225" s="62">
        <v>0</v>
      </c>
      <c r="T225" s="62">
        <v>0</v>
      </c>
      <c r="U225" s="62">
        <v>0</v>
      </c>
      <c r="V225" s="62">
        <v>0</v>
      </c>
      <c r="W225" s="62">
        <v>0</v>
      </c>
      <c r="X225" s="62">
        <v>0</v>
      </c>
      <c r="Y225" s="62">
        <v>1</v>
      </c>
      <c r="Z225" s="62">
        <v>0</v>
      </c>
      <c r="AA225" s="62">
        <v>0</v>
      </c>
      <c r="AB225" s="62">
        <v>0</v>
      </c>
      <c r="AC225" s="62">
        <v>0</v>
      </c>
      <c r="AD225" s="62">
        <v>0</v>
      </c>
      <c r="AE225" s="62">
        <v>0</v>
      </c>
      <c r="AF225" s="62">
        <v>2</v>
      </c>
      <c r="AG225" s="62">
        <f t="shared" si="4"/>
        <v>1</v>
      </c>
      <c r="AH225" s="62">
        <f t="shared" si="5"/>
        <v>1</v>
      </c>
      <c r="AI225" s="62">
        <v>2</v>
      </c>
      <c r="AJ225" s="62">
        <v>1</v>
      </c>
      <c r="AK225" s="62">
        <v>1</v>
      </c>
      <c r="AL225" s="53"/>
    </row>
    <row r="226" spans="1:38" ht="15" x14ac:dyDescent="0.2">
      <c r="A226" s="53" t="s">
        <v>1862</v>
      </c>
      <c r="B226" s="53" t="s">
        <v>8851</v>
      </c>
      <c r="C226" s="63">
        <v>0.15</v>
      </c>
      <c r="D226" s="63">
        <v>0.08</v>
      </c>
      <c r="E226" s="63">
        <v>0.23</v>
      </c>
      <c r="F226" s="62">
        <v>1</v>
      </c>
      <c r="G226" s="62">
        <v>0</v>
      </c>
      <c r="H226" s="62">
        <v>0</v>
      </c>
      <c r="I226" s="62">
        <v>0</v>
      </c>
      <c r="J226" s="62">
        <v>0</v>
      </c>
      <c r="K226" s="62">
        <v>0</v>
      </c>
      <c r="L226" s="62">
        <v>0</v>
      </c>
      <c r="M226" s="62">
        <v>0</v>
      </c>
      <c r="N226" s="62">
        <v>0</v>
      </c>
      <c r="O226" s="62">
        <v>0</v>
      </c>
      <c r="P226" s="62">
        <v>0</v>
      </c>
      <c r="Q226" s="62">
        <v>0</v>
      </c>
      <c r="R226" s="62">
        <v>0</v>
      </c>
      <c r="S226" s="62">
        <v>0</v>
      </c>
      <c r="T226" s="62">
        <v>1</v>
      </c>
      <c r="U226" s="62">
        <v>0</v>
      </c>
      <c r="V226" s="62">
        <v>0</v>
      </c>
      <c r="W226" s="62">
        <v>0</v>
      </c>
      <c r="X226" s="62">
        <v>0</v>
      </c>
      <c r="Y226" s="62">
        <v>1</v>
      </c>
      <c r="Z226" s="62">
        <v>1</v>
      </c>
      <c r="AA226" s="62">
        <v>0</v>
      </c>
      <c r="AB226" s="62">
        <v>0</v>
      </c>
      <c r="AC226" s="62">
        <v>0</v>
      </c>
      <c r="AD226" s="62">
        <v>0</v>
      </c>
      <c r="AE226" s="62">
        <v>0</v>
      </c>
      <c r="AF226" s="62">
        <v>4</v>
      </c>
      <c r="AG226" s="62">
        <f t="shared" si="4"/>
        <v>1</v>
      </c>
      <c r="AH226" s="62">
        <f t="shared" si="5"/>
        <v>3</v>
      </c>
      <c r="AI226" s="62">
        <v>4</v>
      </c>
      <c r="AJ226" s="62">
        <v>1</v>
      </c>
      <c r="AK226" s="62">
        <v>3</v>
      </c>
      <c r="AL226" s="53"/>
    </row>
    <row r="227" spans="1:38" ht="15" x14ac:dyDescent="0.2">
      <c r="A227" s="53" t="s">
        <v>1870</v>
      </c>
      <c r="B227" s="53" t="s">
        <v>8851</v>
      </c>
      <c r="C227" s="63">
        <v>0.04</v>
      </c>
      <c r="D227" s="63">
        <v>0</v>
      </c>
      <c r="E227" s="63">
        <v>0.08</v>
      </c>
      <c r="F227" s="62">
        <v>0</v>
      </c>
      <c r="G227" s="62">
        <v>0</v>
      </c>
      <c r="H227" s="62">
        <v>0</v>
      </c>
      <c r="I227" s="62">
        <v>0</v>
      </c>
      <c r="J227" s="62">
        <v>0</v>
      </c>
      <c r="K227" s="62">
        <v>0</v>
      </c>
      <c r="L227" s="62">
        <v>0</v>
      </c>
      <c r="M227" s="62">
        <v>0</v>
      </c>
      <c r="N227" s="62">
        <v>0</v>
      </c>
      <c r="O227" s="62">
        <v>0</v>
      </c>
      <c r="P227" s="62">
        <v>0</v>
      </c>
      <c r="Q227" s="62">
        <v>0</v>
      </c>
      <c r="R227" s="62">
        <v>0</v>
      </c>
      <c r="S227" s="62">
        <v>0</v>
      </c>
      <c r="T227" s="62">
        <v>0</v>
      </c>
      <c r="U227" s="62">
        <v>0</v>
      </c>
      <c r="V227" s="62">
        <v>0</v>
      </c>
      <c r="W227" s="62">
        <v>0</v>
      </c>
      <c r="X227" s="62">
        <v>0</v>
      </c>
      <c r="Y227" s="62">
        <v>1</v>
      </c>
      <c r="Z227" s="62">
        <v>0</v>
      </c>
      <c r="AA227" s="62">
        <v>0</v>
      </c>
      <c r="AB227" s="62">
        <v>0</v>
      </c>
      <c r="AC227" s="62">
        <v>0</v>
      </c>
      <c r="AD227" s="62">
        <v>0</v>
      </c>
      <c r="AE227" s="62">
        <v>0</v>
      </c>
      <c r="AF227" s="62">
        <v>1</v>
      </c>
      <c r="AG227" s="62">
        <f t="shared" si="4"/>
        <v>0</v>
      </c>
      <c r="AH227" s="62">
        <f t="shared" si="5"/>
        <v>1</v>
      </c>
      <c r="AI227" s="62">
        <v>1</v>
      </c>
      <c r="AJ227" s="62">
        <v>0</v>
      </c>
      <c r="AK227" s="62">
        <v>1</v>
      </c>
      <c r="AL227" s="53"/>
    </row>
    <row r="228" spans="1:38" ht="15" x14ac:dyDescent="0.2">
      <c r="A228" s="53" t="s">
        <v>1894</v>
      </c>
      <c r="B228" s="53" t="s">
        <v>8851</v>
      </c>
      <c r="C228" s="63">
        <v>0.04</v>
      </c>
      <c r="D228" s="63">
        <v>0.08</v>
      </c>
      <c r="E228" s="63">
        <v>0</v>
      </c>
      <c r="F228" s="62">
        <v>1</v>
      </c>
      <c r="G228" s="62">
        <v>0</v>
      </c>
      <c r="H228" s="62">
        <v>0</v>
      </c>
      <c r="I228" s="62">
        <v>0</v>
      </c>
      <c r="J228" s="62">
        <v>0</v>
      </c>
      <c r="K228" s="62">
        <v>0</v>
      </c>
      <c r="L228" s="62">
        <v>0</v>
      </c>
      <c r="M228" s="62">
        <v>0</v>
      </c>
      <c r="N228" s="62">
        <v>0</v>
      </c>
      <c r="O228" s="62">
        <v>0</v>
      </c>
      <c r="P228" s="62">
        <v>0</v>
      </c>
      <c r="Q228" s="62">
        <v>0</v>
      </c>
      <c r="R228" s="62">
        <v>0</v>
      </c>
      <c r="S228" s="62">
        <v>0</v>
      </c>
      <c r="T228" s="62">
        <v>0</v>
      </c>
      <c r="U228" s="62">
        <v>0</v>
      </c>
      <c r="V228" s="62">
        <v>0</v>
      </c>
      <c r="W228" s="62">
        <v>0</v>
      </c>
      <c r="X228" s="62">
        <v>0</v>
      </c>
      <c r="Y228" s="62">
        <v>0</v>
      </c>
      <c r="Z228" s="62">
        <v>0</v>
      </c>
      <c r="AA228" s="62">
        <v>0</v>
      </c>
      <c r="AB228" s="62">
        <v>0</v>
      </c>
      <c r="AC228" s="62">
        <v>0</v>
      </c>
      <c r="AD228" s="62">
        <v>0</v>
      </c>
      <c r="AE228" s="62">
        <v>0</v>
      </c>
      <c r="AF228" s="62">
        <v>1</v>
      </c>
      <c r="AG228" s="62">
        <f t="shared" si="4"/>
        <v>1</v>
      </c>
      <c r="AH228" s="62">
        <f t="shared" si="5"/>
        <v>0</v>
      </c>
      <c r="AI228" s="62">
        <v>1</v>
      </c>
      <c r="AJ228" s="62">
        <v>1</v>
      </c>
      <c r="AK228" s="62">
        <v>0</v>
      </c>
      <c r="AL228" s="53"/>
    </row>
    <row r="229" spans="1:38" ht="15" x14ac:dyDescent="0.2">
      <c r="A229" s="53" t="s">
        <v>1902</v>
      </c>
      <c r="B229" s="53" t="s">
        <v>8851</v>
      </c>
      <c r="C229" s="63">
        <v>0.15</v>
      </c>
      <c r="D229" s="63">
        <v>0.08</v>
      </c>
      <c r="E229" s="63">
        <v>0.23</v>
      </c>
      <c r="F229" s="62">
        <v>1</v>
      </c>
      <c r="G229" s="62">
        <v>0</v>
      </c>
      <c r="H229" s="62">
        <v>0</v>
      </c>
      <c r="I229" s="62">
        <v>0</v>
      </c>
      <c r="J229" s="62">
        <v>0</v>
      </c>
      <c r="K229" s="62">
        <v>0</v>
      </c>
      <c r="L229" s="62">
        <v>0</v>
      </c>
      <c r="M229" s="62">
        <v>0</v>
      </c>
      <c r="N229" s="62">
        <v>0</v>
      </c>
      <c r="O229" s="62">
        <v>0</v>
      </c>
      <c r="P229" s="62">
        <v>0</v>
      </c>
      <c r="Q229" s="62">
        <v>0</v>
      </c>
      <c r="R229" s="62">
        <v>0</v>
      </c>
      <c r="S229" s="62">
        <v>1</v>
      </c>
      <c r="T229" s="62">
        <v>0</v>
      </c>
      <c r="U229" s="62">
        <v>0</v>
      </c>
      <c r="V229" s="62">
        <v>1</v>
      </c>
      <c r="W229" s="62">
        <v>0</v>
      </c>
      <c r="X229" s="62">
        <v>1</v>
      </c>
      <c r="Y229" s="62">
        <v>0</v>
      </c>
      <c r="Z229" s="62">
        <v>0</v>
      </c>
      <c r="AA229" s="62">
        <v>0</v>
      </c>
      <c r="AB229" s="62">
        <v>0</v>
      </c>
      <c r="AC229" s="62">
        <v>0</v>
      </c>
      <c r="AD229" s="62">
        <v>0</v>
      </c>
      <c r="AE229" s="62">
        <v>0</v>
      </c>
      <c r="AF229" s="62">
        <v>4</v>
      </c>
      <c r="AG229" s="62">
        <f t="shared" si="4"/>
        <v>1</v>
      </c>
      <c r="AH229" s="62">
        <f t="shared" si="5"/>
        <v>3</v>
      </c>
      <c r="AI229" s="62">
        <v>4</v>
      </c>
      <c r="AJ229" s="62">
        <v>1</v>
      </c>
      <c r="AK229" s="62">
        <v>3</v>
      </c>
      <c r="AL229" s="53"/>
    </row>
    <row r="230" spans="1:38" ht="15" x14ac:dyDescent="0.2">
      <c r="A230" s="53" t="s">
        <v>1906</v>
      </c>
      <c r="B230" s="53" t="s">
        <v>8851</v>
      </c>
      <c r="C230" s="63">
        <v>0.04</v>
      </c>
      <c r="D230" s="63">
        <v>0.08</v>
      </c>
      <c r="E230" s="63">
        <v>0</v>
      </c>
      <c r="F230" s="62">
        <v>1</v>
      </c>
      <c r="G230" s="62">
        <v>0</v>
      </c>
      <c r="H230" s="62">
        <v>0</v>
      </c>
      <c r="I230" s="62">
        <v>0</v>
      </c>
      <c r="J230" s="62">
        <v>0</v>
      </c>
      <c r="K230" s="62">
        <v>0</v>
      </c>
      <c r="L230" s="62">
        <v>0</v>
      </c>
      <c r="M230" s="62">
        <v>0</v>
      </c>
      <c r="N230" s="62">
        <v>0</v>
      </c>
      <c r="O230" s="62">
        <v>0</v>
      </c>
      <c r="P230" s="62">
        <v>0</v>
      </c>
      <c r="Q230" s="62">
        <v>0</v>
      </c>
      <c r="R230" s="62">
        <v>0</v>
      </c>
      <c r="S230" s="62">
        <v>0</v>
      </c>
      <c r="T230" s="62">
        <v>0</v>
      </c>
      <c r="U230" s="62">
        <v>0</v>
      </c>
      <c r="V230" s="62">
        <v>0</v>
      </c>
      <c r="W230" s="62">
        <v>0</v>
      </c>
      <c r="X230" s="62">
        <v>0</v>
      </c>
      <c r="Y230" s="62">
        <v>0</v>
      </c>
      <c r="Z230" s="62">
        <v>0</v>
      </c>
      <c r="AA230" s="62">
        <v>0</v>
      </c>
      <c r="AB230" s="62">
        <v>0</v>
      </c>
      <c r="AC230" s="62">
        <v>0</v>
      </c>
      <c r="AD230" s="62">
        <v>0</v>
      </c>
      <c r="AE230" s="62">
        <v>0</v>
      </c>
      <c r="AF230" s="62">
        <v>1</v>
      </c>
      <c r="AG230" s="62">
        <f t="shared" si="4"/>
        <v>1</v>
      </c>
      <c r="AH230" s="62">
        <f t="shared" si="5"/>
        <v>0</v>
      </c>
      <c r="AI230" s="62">
        <v>1</v>
      </c>
      <c r="AJ230" s="62">
        <v>1</v>
      </c>
      <c r="AK230" s="62">
        <v>0</v>
      </c>
      <c r="AL230" s="53"/>
    </row>
    <row r="231" spans="1:38" ht="15" x14ac:dyDescent="0.2">
      <c r="A231" s="53" t="s">
        <v>1910</v>
      </c>
      <c r="B231" s="53" t="s">
        <v>8851</v>
      </c>
      <c r="C231" s="63">
        <v>0.04</v>
      </c>
      <c r="D231" s="63">
        <v>0.08</v>
      </c>
      <c r="E231" s="63">
        <v>0</v>
      </c>
      <c r="F231" s="62">
        <v>1</v>
      </c>
      <c r="G231" s="62">
        <v>0</v>
      </c>
      <c r="H231" s="62">
        <v>0</v>
      </c>
      <c r="I231" s="62">
        <v>0</v>
      </c>
      <c r="J231" s="62">
        <v>0</v>
      </c>
      <c r="K231" s="62">
        <v>0</v>
      </c>
      <c r="L231" s="62">
        <v>0</v>
      </c>
      <c r="M231" s="62">
        <v>0</v>
      </c>
      <c r="N231" s="62">
        <v>0</v>
      </c>
      <c r="O231" s="62">
        <v>0</v>
      </c>
      <c r="P231" s="62">
        <v>0</v>
      </c>
      <c r="Q231" s="62">
        <v>0</v>
      </c>
      <c r="R231" s="62">
        <v>0</v>
      </c>
      <c r="S231" s="62">
        <v>0</v>
      </c>
      <c r="T231" s="62">
        <v>0</v>
      </c>
      <c r="U231" s="62">
        <v>0</v>
      </c>
      <c r="V231" s="62">
        <v>0</v>
      </c>
      <c r="W231" s="62">
        <v>0</v>
      </c>
      <c r="X231" s="62">
        <v>0</v>
      </c>
      <c r="Y231" s="62">
        <v>0</v>
      </c>
      <c r="Z231" s="62">
        <v>0</v>
      </c>
      <c r="AA231" s="62">
        <v>0</v>
      </c>
      <c r="AB231" s="62">
        <v>0</v>
      </c>
      <c r="AC231" s="62">
        <v>0</v>
      </c>
      <c r="AD231" s="62">
        <v>0</v>
      </c>
      <c r="AE231" s="62">
        <v>0</v>
      </c>
      <c r="AF231" s="62">
        <v>1</v>
      </c>
      <c r="AG231" s="62">
        <f t="shared" si="4"/>
        <v>1</v>
      </c>
      <c r="AH231" s="62">
        <f t="shared" si="5"/>
        <v>0</v>
      </c>
      <c r="AI231" s="62">
        <v>1</v>
      </c>
      <c r="AJ231" s="62">
        <v>1</v>
      </c>
      <c r="AK231" s="62">
        <v>0</v>
      </c>
      <c r="AL231" s="53"/>
    </row>
    <row r="232" spans="1:38" ht="15" x14ac:dyDescent="0.2">
      <c r="A232" s="53" t="s">
        <v>1930</v>
      </c>
      <c r="B232" s="53" t="s">
        <v>8851</v>
      </c>
      <c r="C232" s="63">
        <v>0.04</v>
      </c>
      <c r="D232" s="63">
        <v>0</v>
      </c>
      <c r="E232" s="63">
        <v>0.08</v>
      </c>
      <c r="F232" s="62">
        <v>0</v>
      </c>
      <c r="G232" s="62">
        <v>0</v>
      </c>
      <c r="H232" s="62">
        <v>0</v>
      </c>
      <c r="I232" s="62">
        <v>0</v>
      </c>
      <c r="J232" s="62">
        <v>0</v>
      </c>
      <c r="K232" s="62">
        <v>0</v>
      </c>
      <c r="L232" s="62">
        <v>0</v>
      </c>
      <c r="M232" s="62">
        <v>0</v>
      </c>
      <c r="N232" s="62">
        <v>0</v>
      </c>
      <c r="O232" s="62">
        <v>0</v>
      </c>
      <c r="P232" s="62">
        <v>0</v>
      </c>
      <c r="Q232" s="62">
        <v>0</v>
      </c>
      <c r="R232" s="62">
        <v>0</v>
      </c>
      <c r="S232" s="62">
        <v>1</v>
      </c>
      <c r="T232" s="62">
        <v>0</v>
      </c>
      <c r="U232" s="62">
        <v>0</v>
      </c>
      <c r="V232" s="62">
        <v>0</v>
      </c>
      <c r="W232" s="62">
        <v>0</v>
      </c>
      <c r="X232" s="62">
        <v>0</v>
      </c>
      <c r="Y232" s="62">
        <v>0</v>
      </c>
      <c r="Z232" s="62">
        <v>0</v>
      </c>
      <c r="AA232" s="62">
        <v>0</v>
      </c>
      <c r="AB232" s="62">
        <v>0</v>
      </c>
      <c r="AC232" s="62">
        <v>0</v>
      </c>
      <c r="AD232" s="62">
        <v>0</v>
      </c>
      <c r="AE232" s="62">
        <v>0</v>
      </c>
      <c r="AF232" s="62">
        <v>1</v>
      </c>
      <c r="AG232" s="62">
        <f t="shared" si="4"/>
        <v>0</v>
      </c>
      <c r="AH232" s="62">
        <f t="shared" si="5"/>
        <v>1</v>
      </c>
      <c r="AI232" s="62">
        <v>1</v>
      </c>
      <c r="AJ232" s="62">
        <v>0</v>
      </c>
      <c r="AK232" s="62">
        <v>1</v>
      </c>
      <c r="AL232" s="53"/>
    </row>
    <row r="233" spans="1:38" ht="15" x14ac:dyDescent="0.2">
      <c r="A233" s="53" t="s">
        <v>1934</v>
      </c>
      <c r="B233" s="53" t="s">
        <v>8851</v>
      </c>
      <c r="C233" s="63">
        <v>0.04</v>
      </c>
      <c r="D233" s="63">
        <v>0.08</v>
      </c>
      <c r="E233" s="63">
        <v>0</v>
      </c>
      <c r="F233" s="62">
        <v>1</v>
      </c>
      <c r="G233" s="62">
        <v>0</v>
      </c>
      <c r="H233" s="62">
        <v>0</v>
      </c>
      <c r="I233" s="62">
        <v>0</v>
      </c>
      <c r="J233" s="62">
        <v>0</v>
      </c>
      <c r="K233" s="62">
        <v>0</v>
      </c>
      <c r="L233" s="62">
        <v>0</v>
      </c>
      <c r="M233" s="62">
        <v>0</v>
      </c>
      <c r="N233" s="62">
        <v>0</v>
      </c>
      <c r="O233" s="62">
        <v>0</v>
      </c>
      <c r="P233" s="62">
        <v>0</v>
      </c>
      <c r="Q233" s="62">
        <v>0</v>
      </c>
      <c r="R233" s="62">
        <v>0</v>
      </c>
      <c r="S233" s="62">
        <v>0</v>
      </c>
      <c r="T233" s="62">
        <v>0</v>
      </c>
      <c r="U233" s="62">
        <v>0</v>
      </c>
      <c r="V233" s="62">
        <v>0</v>
      </c>
      <c r="W233" s="62">
        <v>0</v>
      </c>
      <c r="X233" s="62">
        <v>0</v>
      </c>
      <c r="Y233" s="62">
        <v>0</v>
      </c>
      <c r="Z233" s="62">
        <v>0</v>
      </c>
      <c r="AA233" s="62">
        <v>0</v>
      </c>
      <c r="AB233" s="62">
        <v>0</v>
      </c>
      <c r="AC233" s="62">
        <v>0</v>
      </c>
      <c r="AD233" s="62">
        <v>0</v>
      </c>
      <c r="AE233" s="62">
        <v>0</v>
      </c>
      <c r="AF233" s="62">
        <v>1</v>
      </c>
      <c r="AG233" s="62">
        <f t="shared" si="4"/>
        <v>1</v>
      </c>
      <c r="AH233" s="62">
        <f t="shared" si="5"/>
        <v>0</v>
      </c>
      <c r="AI233" s="62">
        <v>1</v>
      </c>
      <c r="AJ233" s="62">
        <v>1</v>
      </c>
      <c r="AK233" s="62">
        <v>0</v>
      </c>
      <c r="AL233" s="53"/>
    </row>
    <row r="234" spans="1:38" ht="15" x14ac:dyDescent="0.2">
      <c r="A234" s="53" t="s">
        <v>1959</v>
      </c>
      <c r="B234" s="53" t="s">
        <v>8851</v>
      </c>
      <c r="C234" s="63">
        <v>0.04</v>
      </c>
      <c r="D234" s="63">
        <v>0.08</v>
      </c>
      <c r="E234" s="63">
        <v>0</v>
      </c>
      <c r="F234" s="62">
        <v>1</v>
      </c>
      <c r="G234" s="62">
        <v>0</v>
      </c>
      <c r="H234" s="62">
        <v>0</v>
      </c>
      <c r="I234" s="62">
        <v>0</v>
      </c>
      <c r="J234" s="62">
        <v>0</v>
      </c>
      <c r="K234" s="62">
        <v>0</v>
      </c>
      <c r="L234" s="62">
        <v>0</v>
      </c>
      <c r="M234" s="62">
        <v>0</v>
      </c>
      <c r="N234" s="62">
        <v>0</v>
      </c>
      <c r="O234" s="62">
        <v>0</v>
      </c>
      <c r="P234" s="62">
        <v>0</v>
      </c>
      <c r="Q234" s="62">
        <v>0</v>
      </c>
      <c r="R234" s="62">
        <v>0</v>
      </c>
      <c r="S234" s="62">
        <v>0</v>
      </c>
      <c r="T234" s="62">
        <v>0</v>
      </c>
      <c r="U234" s="62">
        <v>0</v>
      </c>
      <c r="V234" s="62">
        <v>0</v>
      </c>
      <c r="W234" s="62">
        <v>0</v>
      </c>
      <c r="X234" s="62">
        <v>0</v>
      </c>
      <c r="Y234" s="62">
        <v>0</v>
      </c>
      <c r="Z234" s="62">
        <v>0</v>
      </c>
      <c r="AA234" s="62">
        <v>0</v>
      </c>
      <c r="AB234" s="62">
        <v>0</v>
      </c>
      <c r="AC234" s="62">
        <v>0</v>
      </c>
      <c r="AD234" s="62">
        <v>0</v>
      </c>
      <c r="AE234" s="62">
        <v>0</v>
      </c>
      <c r="AF234" s="62">
        <v>1</v>
      </c>
      <c r="AG234" s="62">
        <f t="shared" si="4"/>
        <v>1</v>
      </c>
      <c r="AH234" s="62">
        <f t="shared" si="5"/>
        <v>0</v>
      </c>
      <c r="AI234" s="62">
        <v>1</v>
      </c>
      <c r="AJ234" s="62">
        <v>1</v>
      </c>
      <c r="AK234" s="62">
        <v>0</v>
      </c>
      <c r="AL234" s="53"/>
    </row>
    <row r="235" spans="1:38" ht="15" x14ac:dyDescent="0.2">
      <c r="A235" s="53" t="s">
        <v>1962</v>
      </c>
      <c r="B235" s="53" t="s">
        <v>8851</v>
      </c>
      <c r="C235" s="63">
        <v>0.04</v>
      </c>
      <c r="D235" s="63">
        <v>0.08</v>
      </c>
      <c r="E235" s="63">
        <v>0</v>
      </c>
      <c r="F235" s="62">
        <v>1</v>
      </c>
      <c r="G235" s="62">
        <v>0</v>
      </c>
      <c r="H235" s="62">
        <v>0</v>
      </c>
      <c r="I235" s="62">
        <v>0</v>
      </c>
      <c r="J235" s="62">
        <v>0</v>
      </c>
      <c r="K235" s="62">
        <v>0</v>
      </c>
      <c r="L235" s="62">
        <v>0</v>
      </c>
      <c r="M235" s="62">
        <v>0</v>
      </c>
      <c r="N235" s="62">
        <v>0</v>
      </c>
      <c r="O235" s="62">
        <v>0</v>
      </c>
      <c r="P235" s="62">
        <v>0</v>
      </c>
      <c r="Q235" s="62">
        <v>0</v>
      </c>
      <c r="R235" s="62">
        <v>0</v>
      </c>
      <c r="S235" s="62">
        <v>0</v>
      </c>
      <c r="T235" s="62">
        <v>0</v>
      </c>
      <c r="U235" s="62">
        <v>0</v>
      </c>
      <c r="V235" s="62">
        <v>0</v>
      </c>
      <c r="W235" s="62">
        <v>0</v>
      </c>
      <c r="X235" s="62">
        <v>0</v>
      </c>
      <c r="Y235" s="62">
        <v>0</v>
      </c>
      <c r="Z235" s="62">
        <v>0</v>
      </c>
      <c r="AA235" s="62">
        <v>0</v>
      </c>
      <c r="AB235" s="62">
        <v>0</v>
      </c>
      <c r="AC235" s="62">
        <v>0</v>
      </c>
      <c r="AD235" s="62">
        <v>0</v>
      </c>
      <c r="AE235" s="62">
        <v>0</v>
      </c>
      <c r="AF235" s="62">
        <v>1</v>
      </c>
      <c r="AG235" s="62">
        <f t="shared" si="4"/>
        <v>1</v>
      </c>
      <c r="AH235" s="62">
        <f t="shared" si="5"/>
        <v>0</v>
      </c>
      <c r="AI235" s="62">
        <v>1</v>
      </c>
      <c r="AJ235" s="62">
        <v>1</v>
      </c>
      <c r="AK235" s="62">
        <v>0</v>
      </c>
      <c r="AL235" s="53"/>
    </row>
    <row r="236" spans="1:38" ht="15" x14ac:dyDescent="0.2">
      <c r="A236" s="53" t="s">
        <v>1967</v>
      </c>
      <c r="B236" s="53" t="s">
        <v>8851</v>
      </c>
      <c r="C236" s="63">
        <v>0.04</v>
      </c>
      <c r="D236" s="63">
        <v>0.08</v>
      </c>
      <c r="E236" s="63">
        <v>0</v>
      </c>
      <c r="F236" s="62">
        <v>1</v>
      </c>
      <c r="G236" s="62">
        <v>0</v>
      </c>
      <c r="H236" s="62">
        <v>0</v>
      </c>
      <c r="I236" s="62">
        <v>0</v>
      </c>
      <c r="J236" s="62">
        <v>0</v>
      </c>
      <c r="K236" s="62">
        <v>0</v>
      </c>
      <c r="L236" s="62">
        <v>0</v>
      </c>
      <c r="M236" s="62">
        <v>0</v>
      </c>
      <c r="N236" s="62">
        <v>0</v>
      </c>
      <c r="O236" s="62">
        <v>0</v>
      </c>
      <c r="P236" s="62">
        <v>0</v>
      </c>
      <c r="Q236" s="62">
        <v>0</v>
      </c>
      <c r="R236" s="62">
        <v>0</v>
      </c>
      <c r="S236" s="62">
        <v>0</v>
      </c>
      <c r="T236" s="62">
        <v>0</v>
      </c>
      <c r="U236" s="62">
        <v>0</v>
      </c>
      <c r="V236" s="62">
        <v>0</v>
      </c>
      <c r="W236" s="62">
        <v>0</v>
      </c>
      <c r="X236" s="62">
        <v>0</v>
      </c>
      <c r="Y236" s="62">
        <v>0</v>
      </c>
      <c r="Z236" s="62">
        <v>0</v>
      </c>
      <c r="AA236" s="62">
        <v>0</v>
      </c>
      <c r="AB236" s="62">
        <v>0</v>
      </c>
      <c r="AC236" s="62">
        <v>0</v>
      </c>
      <c r="AD236" s="62">
        <v>0</v>
      </c>
      <c r="AE236" s="62">
        <v>0</v>
      </c>
      <c r="AF236" s="62">
        <v>1</v>
      </c>
      <c r="AG236" s="62">
        <f t="shared" si="4"/>
        <v>1</v>
      </c>
      <c r="AH236" s="62">
        <f t="shared" si="5"/>
        <v>0</v>
      </c>
      <c r="AI236" s="62">
        <v>1</v>
      </c>
      <c r="AJ236" s="62">
        <v>1</v>
      </c>
      <c r="AK236" s="62">
        <v>0</v>
      </c>
      <c r="AL236" s="53"/>
    </row>
    <row r="237" spans="1:38" ht="15" x14ac:dyDescent="0.2">
      <c r="A237" s="53" t="s">
        <v>1971</v>
      </c>
      <c r="B237" s="53" t="s">
        <v>8851</v>
      </c>
      <c r="C237" s="63">
        <v>0.04</v>
      </c>
      <c r="D237" s="63">
        <v>0</v>
      </c>
      <c r="E237" s="63">
        <v>0.08</v>
      </c>
      <c r="F237" s="62">
        <v>0</v>
      </c>
      <c r="G237" s="62">
        <v>0</v>
      </c>
      <c r="H237" s="62">
        <v>0</v>
      </c>
      <c r="I237" s="62">
        <v>0</v>
      </c>
      <c r="J237" s="62">
        <v>0</v>
      </c>
      <c r="K237" s="62">
        <v>0</v>
      </c>
      <c r="L237" s="62">
        <v>0</v>
      </c>
      <c r="M237" s="62">
        <v>0</v>
      </c>
      <c r="N237" s="62">
        <v>0</v>
      </c>
      <c r="O237" s="62">
        <v>0</v>
      </c>
      <c r="P237" s="62">
        <v>0</v>
      </c>
      <c r="Q237" s="62">
        <v>0</v>
      </c>
      <c r="R237" s="62">
        <v>0</v>
      </c>
      <c r="S237" s="62">
        <v>0</v>
      </c>
      <c r="T237" s="62">
        <v>0</v>
      </c>
      <c r="U237" s="62">
        <v>0</v>
      </c>
      <c r="V237" s="62">
        <v>0</v>
      </c>
      <c r="W237" s="62">
        <v>0</v>
      </c>
      <c r="X237" s="62">
        <v>0</v>
      </c>
      <c r="Y237" s="62">
        <v>1</v>
      </c>
      <c r="Z237" s="62">
        <v>0</v>
      </c>
      <c r="AA237" s="62">
        <v>0</v>
      </c>
      <c r="AB237" s="62">
        <v>0</v>
      </c>
      <c r="AC237" s="62">
        <v>0</v>
      </c>
      <c r="AD237" s="62">
        <v>0</v>
      </c>
      <c r="AE237" s="62">
        <v>0</v>
      </c>
      <c r="AF237" s="62">
        <v>1</v>
      </c>
      <c r="AG237" s="62">
        <f t="shared" si="4"/>
        <v>0</v>
      </c>
      <c r="AH237" s="62">
        <f t="shared" si="5"/>
        <v>1</v>
      </c>
      <c r="AI237" s="62">
        <v>1</v>
      </c>
      <c r="AJ237" s="62">
        <v>0</v>
      </c>
      <c r="AK237" s="62">
        <v>1</v>
      </c>
      <c r="AL237" s="53"/>
    </row>
    <row r="238" spans="1:38" ht="15" x14ac:dyDescent="0.2">
      <c r="A238" s="53" t="s">
        <v>1991</v>
      </c>
      <c r="B238" s="53" t="s">
        <v>8851</v>
      </c>
      <c r="C238" s="63">
        <v>0.04</v>
      </c>
      <c r="D238" s="63">
        <v>0</v>
      </c>
      <c r="E238" s="63">
        <v>0.08</v>
      </c>
      <c r="F238" s="62">
        <v>0</v>
      </c>
      <c r="G238" s="62">
        <v>0</v>
      </c>
      <c r="H238" s="62">
        <v>0</v>
      </c>
      <c r="I238" s="62">
        <v>0</v>
      </c>
      <c r="J238" s="62">
        <v>0</v>
      </c>
      <c r="K238" s="62">
        <v>0</v>
      </c>
      <c r="L238" s="62">
        <v>0</v>
      </c>
      <c r="M238" s="62">
        <v>0</v>
      </c>
      <c r="N238" s="62">
        <v>0</v>
      </c>
      <c r="O238" s="62">
        <v>0</v>
      </c>
      <c r="P238" s="62">
        <v>0</v>
      </c>
      <c r="Q238" s="62">
        <v>0</v>
      </c>
      <c r="R238" s="62">
        <v>0</v>
      </c>
      <c r="S238" s="62">
        <v>1</v>
      </c>
      <c r="T238" s="62">
        <v>0</v>
      </c>
      <c r="U238" s="62">
        <v>0</v>
      </c>
      <c r="V238" s="62">
        <v>0</v>
      </c>
      <c r="W238" s="62">
        <v>0</v>
      </c>
      <c r="X238" s="62">
        <v>0</v>
      </c>
      <c r="Y238" s="62">
        <v>0</v>
      </c>
      <c r="Z238" s="62">
        <v>0</v>
      </c>
      <c r="AA238" s="62">
        <v>0</v>
      </c>
      <c r="AB238" s="62">
        <v>0</v>
      </c>
      <c r="AC238" s="62">
        <v>0</v>
      </c>
      <c r="AD238" s="62">
        <v>0</v>
      </c>
      <c r="AE238" s="62">
        <v>0</v>
      </c>
      <c r="AF238" s="62">
        <v>1</v>
      </c>
      <c r="AG238" s="62">
        <f t="shared" si="4"/>
        <v>0</v>
      </c>
      <c r="AH238" s="62">
        <f t="shared" si="5"/>
        <v>1</v>
      </c>
      <c r="AI238" s="62">
        <v>1</v>
      </c>
      <c r="AJ238" s="62">
        <v>0</v>
      </c>
      <c r="AK238" s="62">
        <v>1</v>
      </c>
      <c r="AL238" s="53"/>
    </row>
    <row r="239" spans="1:38" ht="15" x14ac:dyDescent="0.2">
      <c r="A239" s="53" t="s">
        <v>2023</v>
      </c>
      <c r="B239" s="53" t="s">
        <v>8851</v>
      </c>
      <c r="C239" s="63">
        <v>0.08</v>
      </c>
      <c r="D239" s="63">
        <v>0.15</v>
      </c>
      <c r="E239" s="63">
        <v>0</v>
      </c>
      <c r="F239" s="62">
        <v>2</v>
      </c>
      <c r="G239" s="62">
        <v>0</v>
      </c>
      <c r="H239" s="62">
        <v>0</v>
      </c>
      <c r="I239" s="62">
        <v>0</v>
      </c>
      <c r="J239" s="62">
        <v>0</v>
      </c>
      <c r="K239" s="62">
        <v>0</v>
      </c>
      <c r="L239" s="62">
        <v>0</v>
      </c>
      <c r="M239" s="62">
        <v>0</v>
      </c>
      <c r="N239" s="62">
        <v>0</v>
      </c>
      <c r="O239" s="62">
        <v>0</v>
      </c>
      <c r="P239" s="62">
        <v>0</v>
      </c>
      <c r="Q239" s="62">
        <v>0</v>
      </c>
      <c r="R239" s="62">
        <v>0</v>
      </c>
      <c r="S239" s="62">
        <v>0</v>
      </c>
      <c r="T239" s="62">
        <v>0</v>
      </c>
      <c r="U239" s="62">
        <v>0</v>
      </c>
      <c r="V239" s="62">
        <v>0</v>
      </c>
      <c r="W239" s="62">
        <v>0</v>
      </c>
      <c r="X239" s="62">
        <v>0</v>
      </c>
      <c r="Y239" s="62">
        <v>0</v>
      </c>
      <c r="Z239" s="62">
        <v>0</v>
      </c>
      <c r="AA239" s="62">
        <v>0</v>
      </c>
      <c r="AB239" s="62">
        <v>0</v>
      </c>
      <c r="AC239" s="62">
        <v>0</v>
      </c>
      <c r="AD239" s="62">
        <v>0</v>
      </c>
      <c r="AE239" s="62">
        <v>0</v>
      </c>
      <c r="AF239" s="62">
        <v>1</v>
      </c>
      <c r="AG239" s="62">
        <f t="shared" si="4"/>
        <v>1</v>
      </c>
      <c r="AH239" s="62">
        <f t="shared" si="5"/>
        <v>0</v>
      </c>
      <c r="AI239" s="62">
        <v>2</v>
      </c>
      <c r="AJ239" s="62">
        <v>2</v>
      </c>
      <c r="AK239" s="62">
        <v>0</v>
      </c>
      <c r="AL239" s="53"/>
    </row>
    <row r="240" spans="1:38" ht="15" x14ac:dyDescent="0.2">
      <c r="A240" s="53" t="s">
        <v>2031</v>
      </c>
      <c r="B240" s="53" t="s">
        <v>8851</v>
      </c>
      <c r="C240" s="63">
        <v>0.12</v>
      </c>
      <c r="D240" s="63">
        <v>0</v>
      </c>
      <c r="E240" s="63">
        <v>0.23</v>
      </c>
      <c r="F240" s="62">
        <v>0</v>
      </c>
      <c r="G240" s="62">
        <v>0</v>
      </c>
      <c r="H240" s="62">
        <v>0</v>
      </c>
      <c r="I240" s="62">
        <v>0</v>
      </c>
      <c r="J240" s="62">
        <v>0</v>
      </c>
      <c r="K240" s="62">
        <v>0</v>
      </c>
      <c r="L240" s="62">
        <v>0</v>
      </c>
      <c r="M240" s="62">
        <v>0</v>
      </c>
      <c r="N240" s="62">
        <v>0</v>
      </c>
      <c r="O240" s="62">
        <v>0</v>
      </c>
      <c r="P240" s="62">
        <v>0</v>
      </c>
      <c r="Q240" s="62">
        <v>0</v>
      </c>
      <c r="R240" s="62">
        <v>0</v>
      </c>
      <c r="S240" s="62">
        <v>0</v>
      </c>
      <c r="T240" s="62">
        <v>0</v>
      </c>
      <c r="U240" s="62">
        <v>0</v>
      </c>
      <c r="V240" s="62">
        <v>0</v>
      </c>
      <c r="W240" s="62">
        <v>1</v>
      </c>
      <c r="X240" s="62">
        <v>0</v>
      </c>
      <c r="Y240" s="62">
        <v>1</v>
      </c>
      <c r="Z240" s="62">
        <v>0</v>
      </c>
      <c r="AA240" s="62">
        <v>0</v>
      </c>
      <c r="AB240" s="62">
        <v>1</v>
      </c>
      <c r="AC240" s="62">
        <v>0</v>
      </c>
      <c r="AD240" s="62">
        <v>0</v>
      </c>
      <c r="AE240" s="62">
        <v>0</v>
      </c>
      <c r="AF240" s="62">
        <v>3</v>
      </c>
      <c r="AG240" s="62">
        <f t="shared" si="4"/>
        <v>0</v>
      </c>
      <c r="AH240" s="62">
        <f t="shared" si="5"/>
        <v>3</v>
      </c>
      <c r="AI240" s="62">
        <v>3</v>
      </c>
      <c r="AJ240" s="62">
        <v>0</v>
      </c>
      <c r="AK240" s="62">
        <v>3</v>
      </c>
      <c r="AL240" s="53"/>
    </row>
    <row r="241" spans="1:38" ht="15" x14ac:dyDescent="0.2">
      <c r="A241" s="53" t="s">
        <v>2047</v>
      </c>
      <c r="B241" s="53" t="s">
        <v>8851</v>
      </c>
      <c r="C241" s="63">
        <v>0.04</v>
      </c>
      <c r="D241" s="63">
        <v>0</v>
      </c>
      <c r="E241" s="63">
        <v>0.08</v>
      </c>
      <c r="F241" s="62">
        <v>0</v>
      </c>
      <c r="G241" s="62">
        <v>0</v>
      </c>
      <c r="H241" s="62">
        <v>0</v>
      </c>
      <c r="I241" s="62">
        <v>0</v>
      </c>
      <c r="J241" s="62">
        <v>0</v>
      </c>
      <c r="K241" s="62">
        <v>0</v>
      </c>
      <c r="L241" s="62">
        <v>0</v>
      </c>
      <c r="M241" s="62">
        <v>0</v>
      </c>
      <c r="N241" s="62">
        <v>0</v>
      </c>
      <c r="O241" s="62">
        <v>0</v>
      </c>
      <c r="P241" s="62">
        <v>0</v>
      </c>
      <c r="Q241" s="62">
        <v>0</v>
      </c>
      <c r="R241" s="62">
        <v>0</v>
      </c>
      <c r="S241" s="62">
        <v>0</v>
      </c>
      <c r="T241" s="62">
        <v>0</v>
      </c>
      <c r="U241" s="62">
        <v>0</v>
      </c>
      <c r="V241" s="62">
        <v>0</v>
      </c>
      <c r="W241" s="62">
        <v>1</v>
      </c>
      <c r="X241" s="62">
        <v>0</v>
      </c>
      <c r="Y241" s="62">
        <v>0</v>
      </c>
      <c r="Z241" s="62">
        <v>0</v>
      </c>
      <c r="AA241" s="62">
        <v>0</v>
      </c>
      <c r="AB241" s="62">
        <v>0</v>
      </c>
      <c r="AC241" s="62">
        <v>0</v>
      </c>
      <c r="AD241" s="62">
        <v>0</v>
      </c>
      <c r="AE241" s="62">
        <v>0</v>
      </c>
      <c r="AF241" s="62">
        <v>1</v>
      </c>
      <c r="AG241" s="62">
        <f t="shared" si="4"/>
        <v>0</v>
      </c>
      <c r="AH241" s="62">
        <f t="shared" si="5"/>
        <v>1</v>
      </c>
      <c r="AI241" s="62">
        <v>1</v>
      </c>
      <c r="AJ241" s="62">
        <v>0</v>
      </c>
      <c r="AK241" s="62">
        <v>1</v>
      </c>
      <c r="AL241" s="53"/>
    </row>
    <row r="242" spans="1:38" ht="15" x14ac:dyDescent="0.2">
      <c r="A242" s="53" t="s">
        <v>2051</v>
      </c>
      <c r="B242" s="53" t="s">
        <v>8851</v>
      </c>
      <c r="C242" s="63">
        <v>0.08</v>
      </c>
      <c r="D242" s="63">
        <v>0.08</v>
      </c>
      <c r="E242" s="63">
        <v>0.08</v>
      </c>
      <c r="F242" s="62">
        <v>1</v>
      </c>
      <c r="G242" s="62">
        <v>0</v>
      </c>
      <c r="H242" s="62">
        <v>0</v>
      </c>
      <c r="I242" s="62">
        <v>0</v>
      </c>
      <c r="J242" s="62">
        <v>0</v>
      </c>
      <c r="K242" s="62">
        <v>0</v>
      </c>
      <c r="L242" s="62">
        <v>0</v>
      </c>
      <c r="M242" s="62">
        <v>0</v>
      </c>
      <c r="N242" s="62">
        <v>0</v>
      </c>
      <c r="O242" s="62">
        <v>0</v>
      </c>
      <c r="P242" s="62">
        <v>0</v>
      </c>
      <c r="Q242" s="62">
        <v>0</v>
      </c>
      <c r="R242" s="62">
        <v>0</v>
      </c>
      <c r="S242" s="62">
        <v>0</v>
      </c>
      <c r="T242" s="62">
        <v>0</v>
      </c>
      <c r="U242" s="62">
        <v>0</v>
      </c>
      <c r="V242" s="62">
        <v>0</v>
      </c>
      <c r="W242" s="62">
        <v>0</v>
      </c>
      <c r="X242" s="62">
        <v>0</v>
      </c>
      <c r="Y242" s="62">
        <v>1</v>
      </c>
      <c r="Z242" s="62">
        <v>0</v>
      </c>
      <c r="AA242" s="62">
        <v>0</v>
      </c>
      <c r="AB242" s="62">
        <v>0</v>
      </c>
      <c r="AC242" s="62">
        <v>0</v>
      </c>
      <c r="AD242" s="62">
        <v>0</v>
      </c>
      <c r="AE242" s="62">
        <v>0</v>
      </c>
      <c r="AF242" s="62">
        <v>2</v>
      </c>
      <c r="AG242" s="62">
        <f t="shared" si="4"/>
        <v>1</v>
      </c>
      <c r="AH242" s="62">
        <f t="shared" si="5"/>
        <v>1</v>
      </c>
      <c r="AI242" s="62">
        <v>2</v>
      </c>
      <c r="AJ242" s="62">
        <v>1</v>
      </c>
      <c r="AK242" s="62">
        <v>1</v>
      </c>
      <c r="AL242" s="53"/>
    </row>
    <row r="243" spans="1:38" ht="15" x14ac:dyDescent="0.2">
      <c r="A243" s="53" t="s">
        <v>2067</v>
      </c>
      <c r="B243" s="53" t="s">
        <v>8851</v>
      </c>
      <c r="C243" s="63">
        <v>0.04</v>
      </c>
      <c r="D243" s="63">
        <v>0.08</v>
      </c>
      <c r="E243" s="63">
        <v>0</v>
      </c>
      <c r="F243" s="62">
        <v>1</v>
      </c>
      <c r="G243" s="62">
        <v>0</v>
      </c>
      <c r="H243" s="62">
        <v>0</v>
      </c>
      <c r="I243" s="62">
        <v>0</v>
      </c>
      <c r="J243" s="62">
        <v>0</v>
      </c>
      <c r="K243" s="62">
        <v>0</v>
      </c>
      <c r="L243" s="62">
        <v>0</v>
      </c>
      <c r="M243" s="62">
        <v>0</v>
      </c>
      <c r="N243" s="62">
        <v>0</v>
      </c>
      <c r="O243" s="62">
        <v>0</v>
      </c>
      <c r="P243" s="62">
        <v>0</v>
      </c>
      <c r="Q243" s="62">
        <v>0</v>
      </c>
      <c r="R243" s="62">
        <v>0</v>
      </c>
      <c r="S243" s="62">
        <v>0</v>
      </c>
      <c r="T243" s="62">
        <v>0</v>
      </c>
      <c r="U243" s="62">
        <v>0</v>
      </c>
      <c r="V243" s="62">
        <v>0</v>
      </c>
      <c r="W243" s="62">
        <v>0</v>
      </c>
      <c r="X243" s="62">
        <v>0</v>
      </c>
      <c r="Y243" s="62">
        <v>0</v>
      </c>
      <c r="Z243" s="62">
        <v>0</v>
      </c>
      <c r="AA243" s="62">
        <v>0</v>
      </c>
      <c r="AB243" s="62">
        <v>0</v>
      </c>
      <c r="AC243" s="62">
        <v>0</v>
      </c>
      <c r="AD243" s="62">
        <v>0</v>
      </c>
      <c r="AE243" s="62">
        <v>0</v>
      </c>
      <c r="AF243" s="62">
        <v>1</v>
      </c>
      <c r="AG243" s="62">
        <f t="shared" si="4"/>
        <v>1</v>
      </c>
      <c r="AH243" s="62">
        <f t="shared" si="5"/>
        <v>0</v>
      </c>
      <c r="AI243" s="62">
        <v>1</v>
      </c>
      <c r="AJ243" s="62">
        <v>1</v>
      </c>
      <c r="AK243" s="62">
        <v>0</v>
      </c>
      <c r="AL243" s="53"/>
    </row>
    <row r="244" spans="1:38" ht="15" x14ac:dyDescent="0.2">
      <c r="A244" s="53" t="s">
        <v>2086</v>
      </c>
      <c r="B244" s="53" t="s">
        <v>8851</v>
      </c>
      <c r="C244" s="63">
        <v>0.04</v>
      </c>
      <c r="D244" s="63">
        <v>0</v>
      </c>
      <c r="E244" s="63">
        <v>0.08</v>
      </c>
      <c r="F244" s="62">
        <v>0</v>
      </c>
      <c r="G244" s="62">
        <v>0</v>
      </c>
      <c r="H244" s="62">
        <v>0</v>
      </c>
      <c r="I244" s="62">
        <v>0</v>
      </c>
      <c r="J244" s="62">
        <v>0</v>
      </c>
      <c r="K244" s="62">
        <v>0</v>
      </c>
      <c r="L244" s="62">
        <v>0</v>
      </c>
      <c r="M244" s="62">
        <v>0</v>
      </c>
      <c r="N244" s="62">
        <v>0</v>
      </c>
      <c r="O244" s="62">
        <v>0</v>
      </c>
      <c r="P244" s="62">
        <v>0</v>
      </c>
      <c r="Q244" s="62">
        <v>0</v>
      </c>
      <c r="R244" s="62">
        <v>0</v>
      </c>
      <c r="S244" s="62">
        <v>0</v>
      </c>
      <c r="T244" s="62">
        <v>0</v>
      </c>
      <c r="U244" s="62">
        <v>0</v>
      </c>
      <c r="V244" s="62">
        <v>0</v>
      </c>
      <c r="W244" s="62">
        <v>0</v>
      </c>
      <c r="X244" s="62">
        <v>0</v>
      </c>
      <c r="Y244" s="62">
        <v>1</v>
      </c>
      <c r="Z244" s="62">
        <v>0</v>
      </c>
      <c r="AA244" s="62">
        <v>0</v>
      </c>
      <c r="AB244" s="62">
        <v>0</v>
      </c>
      <c r="AC244" s="62">
        <v>0</v>
      </c>
      <c r="AD244" s="62">
        <v>0</v>
      </c>
      <c r="AE244" s="62">
        <v>0</v>
      </c>
      <c r="AF244" s="62">
        <v>1</v>
      </c>
      <c r="AG244" s="62">
        <f t="shared" si="4"/>
        <v>0</v>
      </c>
      <c r="AH244" s="62">
        <f t="shared" si="5"/>
        <v>1</v>
      </c>
      <c r="AI244" s="62">
        <v>1</v>
      </c>
      <c r="AJ244" s="62">
        <v>0</v>
      </c>
      <c r="AK244" s="62">
        <v>1</v>
      </c>
      <c r="AL244" s="53"/>
    </row>
    <row r="245" spans="1:38" ht="15" x14ac:dyDescent="0.2">
      <c r="A245" s="53" t="s">
        <v>2090</v>
      </c>
      <c r="B245" s="53" t="s">
        <v>8851</v>
      </c>
      <c r="C245" s="63">
        <v>0.19</v>
      </c>
      <c r="D245" s="63">
        <v>0.15</v>
      </c>
      <c r="E245" s="63">
        <v>0.23</v>
      </c>
      <c r="F245" s="62">
        <v>2</v>
      </c>
      <c r="G245" s="62">
        <v>0</v>
      </c>
      <c r="H245" s="62">
        <v>0</v>
      </c>
      <c r="I245" s="62">
        <v>0</v>
      </c>
      <c r="J245" s="62">
        <v>0</v>
      </c>
      <c r="K245" s="62">
        <v>0</v>
      </c>
      <c r="L245" s="62">
        <v>0</v>
      </c>
      <c r="M245" s="62">
        <v>0</v>
      </c>
      <c r="N245" s="62">
        <v>0</v>
      </c>
      <c r="O245" s="62">
        <v>0</v>
      </c>
      <c r="P245" s="62">
        <v>0</v>
      </c>
      <c r="Q245" s="62">
        <v>0</v>
      </c>
      <c r="R245" s="62">
        <v>0</v>
      </c>
      <c r="S245" s="62">
        <v>0</v>
      </c>
      <c r="T245" s="62">
        <v>1</v>
      </c>
      <c r="U245" s="62">
        <v>0</v>
      </c>
      <c r="V245" s="62">
        <v>1</v>
      </c>
      <c r="W245" s="62">
        <v>0</v>
      </c>
      <c r="X245" s="62">
        <v>0</v>
      </c>
      <c r="Y245" s="62">
        <v>0</v>
      </c>
      <c r="Z245" s="62">
        <v>0</v>
      </c>
      <c r="AA245" s="62">
        <v>0</v>
      </c>
      <c r="AB245" s="62">
        <v>0</v>
      </c>
      <c r="AC245" s="62">
        <v>0</v>
      </c>
      <c r="AD245" s="62">
        <v>0</v>
      </c>
      <c r="AE245" s="62">
        <v>1</v>
      </c>
      <c r="AF245" s="62">
        <v>4</v>
      </c>
      <c r="AG245" s="62">
        <f t="shared" si="4"/>
        <v>1</v>
      </c>
      <c r="AH245" s="62">
        <f t="shared" si="5"/>
        <v>3</v>
      </c>
      <c r="AI245" s="62">
        <v>5</v>
      </c>
      <c r="AJ245" s="62">
        <v>2</v>
      </c>
      <c r="AK245" s="62">
        <v>3</v>
      </c>
      <c r="AL245" s="53"/>
    </row>
    <row r="246" spans="1:38" ht="15" x14ac:dyDescent="0.2">
      <c r="A246" s="53" t="s">
        <v>2098</v>
      </c>
      <c r="B246" s="53" t="s">
        <v>8851</v>
      </c>
      <c r="C246" s="63">
        <v>0.08</v>
      </c>
      <c r="D246" s="63">
        <v>0</v>
      </c>
      <c r="E246" s="63">
        <v>0.15</v>
      </c>
      <c r="F246" s="62">
        <v>0</v>
      </c>
      <c r="G246" s="62">
        <v>0</v>
      </c>
      <c r="H246" s="62">
        <v>0</v>
      </c>
      <c r="I246" s="62">
        <v>0</v>
      </c>
      <c r="J246" s="62">
        <v>0</v>
      </c>
      <c r="K246" s="62">
        <v>0</v>
      </c>
      <c r="L246" s="62">
        <v>0</v>
      </c>
      <c r="M246" s="62">
        <v>0</v>
      </c>
      <c r="N246" s="62">
        <v>0</v>
      </c>
      <c r="O246" s="62">
        <v>0</v>
      </c>
      <c r="P246" s="62">
        <v>0</v>
      </c>
      <c r="Q246" s="62">
        <v>0</v>
      </c>
      <c r="R246" s="62">
        <v>0</v>
      </c>
      <c r="S246" s="62">
        <v>0</v>
      </c>
      <c r="T246" s="62">
        <v>2</v>
      </c>
      <c r="U246" s="62">
        <v>0</v>
      </c>
      <c r="V246" s="62">
        <v>0</v>
      </c>
      <c r="W246" s="62">
        <v>0</v>
      </c>
      <c r="X246" s="62">
        <v>0</v>
      </c>
      <c r="Y246" s="62">
        <v>0</v>
      </c>
      <c r="Z246" s="62">
        <v>0</v>
      </c>
      <c r="AA246" s="62">
        <v>0</v>
      </c>
      <c r="AB246" s="62">
        <v>0</v>
      </c>
      <c r="AC246" s="62">
        <v>0</v>
      </c>
      <c r="AD246" s="62">
        <v>0</v>
      </c>
      <c r="AE246" s="62">
        <v>0</v>
      </c>
      <c r="AF246" s="62">
        <v>1</v>
      </c>
      <c r="AG246" s="62">
        <f t="shared" si="4"/>
        <v>0</v>
      </c>
      <c r="AH246" s="62">
        <f t="shared" si="5"/>
        <v>1</v>
      </c>
      <c r="AI246" s="62">
        <v>2</v>
      </c>
      <c r="AJ246" s="62">
        <v>0</v>
      </c>
      <c r="AK246" s="62">
        <v>2</v>
      </c>
      <c r="AL246" s="53"/>
    </row>
    <row r="247" spans="1:38" ht="15" x14ac:dyDescent="0.2">
      <c r="A247" s="53" t="s">
        <v>2102</v>
      </c>
      <c r="B247" s="53" t="s">
        <v>8851</v>
      </c>
      <c r="C247" s="63">
        <v>0.04</v>
      </c>
      <c r="D247" s="63">
        <v>0.08</v>
      </c>
      <c r="E247" s="63">
        <v>0</v>
      </c>
      <c r="F247" s="62">
        <v>0</v>
      </c>
      <c r="G247" s="62">
        <v>0</v>
      </c>
      <c r="H247" s="62">
        <v>0</v>
      </c>
      <c r="I247" s="62">
        <v>0</v>
      </c>
      <c r="J247" s="62">
        <v>0</v>
      </c>
      <c r="K247" s="62">
        <v>1</v>
      </c>
      <c r="L247" s="62">
        <v>0</v>
      </c>
      <c r="M247" s="62">
        <v>0</v>
      </c>
      <c r="N247" s="62">
        <v>0</v>
      </c>
      <c r="O247" s="62">
        <v>0</v>
      </c>
      <c r="P247" s="62">
        <v>0</v>
      </c>
      <c r="Q247" s="62">
        <v>0</v>
      </c>
      <c r="R247" s="62">
        <v>0</v>
      </c>
      <c r="S247" s="62">
        <v>0</v>
      </c>
      <c r="T247" s="62">
        <v>0</v>
      </c>
      <c r="U247" s="62">
        <v>0</v>
      </c>
      <c r="V247" s="62">
        <v>0</v>
      </c>
      <c r="W247" s="62">
        <v>0</v>
      </c>
      <c r="X247" s="62">
        <v>0</v>
      </c>
      <c r="Y247" s="62">
        <v>0</v>
      </c>
      <c r="Z247" s="62">
        <v>0</v>
      </c>
      <c r="AA247" s="62">
        <v>0</v>
      </c>
      <c r="AB247" s="62">
        <v>0</v>
      </c>
      <c r="AC247" s="62">
        <v>0</v>
      </c>
      <c r="AD247" s="62">
        <v>0</v>
      </c>
      <c r="AE247" s="62">
        <v>0</v>
      </c>
      <c r="AF247" s="62">
        <v>1</v>
      </c>
      <c r="AG247" s="62">
        <f t="shared" si="4"/>
        <v>1</v>
      </c>
      <c r="AH247" s="62">
        <f t="shared" si="5"/>
        <v>0</v>
      </c>
      <c r="AI247" s="62">
        <v>1</v>
      </c>
      <c r="AJ247" s="62">
        <v>1</v>
      </c>
      <c r="AK247" s="62">
        <v>0</v>
      </c>
      <c r="AL247" s="53"/>
    </row>
    <row r="248" spans="1:38" ht="15" x14ac:dyDescent="0.2">
      <c r="A248" s="53" t="s">
        <v>2114</v>
      </c>
      <c r="B248" s="53" t="s">
        <v>8851</v>
      </c>
      <c r="C248" s="63">
        <v>0.04</v>
      </c>
      <c r="D248" s="63">
        <v>0</v>
      </c>
      <c r="E248" s="63">
        <v>0.08</v>
      </c>
      <c r="F248" s="62">
        <v>0</v>
      </c>
      <c r="G248" s="62">
        <v>0</v>
      </c>
      <c r="H248" s="62">
        <v>0</v>
      </c>
      <c r="I248" s="62">
        <v>0</v>
      </c>
      <c r="J248" s="62">
        <v>0</v>
      </c>
      <c r="K248" s="62">
        <v>0</v>
      </c>
      <c r="L248" s="62">
        <v>0</v>
      </c>
      <c r="M248" s="62">
        <v>0</v>
      </c>
      <c r="N248" s="62">
        <v>0</v>
      </c>
      <c r="O248" s="62">
        <v>0</v>
      </c>
      <c r="P248" s="62">
        <v>0</v>
      </c>
      <c r="Q248" s="62">
        <v>0</v>
      </c>
      <c r="R248" s="62">
        <v>0</v>
      </c>
      <c r="S248" s="62">
        <v>0</v>
      </c>
      <c r="T248" s="62">
        <v>0</v>
      </c>
      <c r="U248" s="62">
        <v>0</v>
      </c>
      <c r="V248" s="62">
        <v>0</v>
      </c>
      <c r="W248" s="62">
        <v>0</v>
      </c>
      <c r="X248" s="62">
        <v>0</v>
      </c>
      <c r="Y248" s="62">
        <v>1</v>
      </c>
      <c r="Z248" s="62">
        <v>0</v>
      </c>
      <c r="AA248" s="62">
        <v>0</v>
      </c>
      <c r="AB248" s="62">
        <v>0</v>
      </c>
      <c r="AC248" s="62">
        <v>0</v>
      </c>
      <c r="AD248" s="62">
        <v>0</v>
      </c>
      <c r="AE248" s="62">
        <v>0</v>
      </c>
      <c r="AF248" s="62">
        <v>1</v>
      </c>
      <c r="AG248" s="62">
        <f t="shared" si="4"/>
        <v>0</v>
      </c>
      <c r="AH248" s="62">
        <f t="shared" si="5"/>
        <v>1</v>
      </c>
      <c r="AI248" s="62">
        <v>1</v>
      </c>
      <c r="AJ248" s="62">
        <v>0</v>
      </c>
      <c r="AK248" s="62">
        <v>1</v>
      </c>
      <c r="AL248" s="53"/>
    </row>
    <row r="249" spans="1:38" ht="15" x14ac:dyDescent="0.2">
      <c r="A249" s="53" t="s">
        <v>2119</v>
      </c>
      <c r="B249" s="53" t="s">
        <v>8851</v>
      </c>
      <c r="C249" s="63">
        <v>0.15</v>
      </c>
      <c r="D249" s="63">
        <v>0.08</v>
      </c>
      <c r="E249" s="63">
        <v>0.23</v>
      </c>
      <c r="F249" s="62">
        <v>1</v>
      </c>
      <c r="G249" s="62">
        <v>0</v>
      </c>
      <c r="H249" s="62">
        <v>0</v>
      </c>
      <c r="I249" s="62">
        <v>0</v>
      </c>
      <c r="J249" s="62">
        <v>0</v>
      </c>
      <c r="K249" s="62">
        <v>0</v>
      </c>
      <c r="L249" s="62">
        <v>0</v>
      </c>
      <c r="M249" s="62">
        <v>0</v>
      </c>
      <c r="N249" s="62">
        <v>0</v>
      </c>
      <c r="O249" s="62">
        <v>0</v>
      </c>
      <c r="P249" s="62">
        <v>0</v>
      </c>
      <c r="Q249" s="62">
        <v>0</v>
      </c>
      <c r="R249" s="62">
        <v>0</v>
      </c>
      <c r="S249" s="62">
        <v>0</v>
      </c>
      <c r="T249" s="62">
        <v>1</v>
      </c>
      <c r="U249" s="62">
        <v>0</v>
      </c>
      <c r="V249" s="62">
        <v>0</v>
      </c>
      <c r="W249" s="62">
        <v>0</v>
      </c>
      <c r="X249" s="62">
        <v>0</v>
      </c>
      <c r="Y249" s="62">
        <v>1</v>
      </c>
      <c r="Z249" s="62">
        <v>1</v>
      </c>
      <c r="AA249" s="62">
        <v>0</v>
      </c>
      <c r="AB249" s="62">
        <v>0</v>
      </c>
      <c r="AC249" s="62">
        <v>0</v>
      </c>
      <c r="AD249" s="62">
        <v>0</v>
      </c>
      <c r="AE249" s="62">
        <v>0</v>
      </c>
      <c r="AF249" s="62">
        <v>4</v>
      </c>
      <c r="AG249" s="62">
        <f t="shared" si="4"/>
        <v>1</v>
      </c>
      <c r="AH249" s="62">
        <f t="shared" si="5"/>
        <v>3</v>
      </c>
      <c r="AI249" s="62">
        <v>4</v>
      </c>
      <c r="AJ249" s="62">
        <v>1</v>
      </c>
      <c r="AK249" s="62">
        <v>3</v>
      </c>
      <c r="AL249" s="53"/>
    </row>
    <row r="250" spans="1:38" ht="15" x14ac:dyDescent="0.2">
      <c r="A250" s="53" t="s">
        <v>2123</v>
      </c>
      <c r="B250" s="53" t="s">
        <v>8851</v>
      </c>
      <c r="C250" s="63">
        <v>0.15</v>
      </c>
      <c r="D250" s="63">
        <v>0.08</v>
      </c>
      <c r="E250" s="63">
        <v>0.23</v>
      </c>
      <c r="F250" s="62">
        <v>0</v>
      </c>
      <c r="G250" s="62">
        <v>0</v>
      </c>
      <c r="H250" s="62">
        <v>0</v>
      </c>
      <c r="I250" s="62">
        <v>0</v>
      </c>
      <c r="J250" s="62">
        <v>0</v>
      </c>
      <c r="K250" s="62">
        <v>1</v>
      </c>
      <c r="L250" s="62">
        <v>0</v>
      </c>
      <c r="M250" s="62">
        <v>0</v>
      </c>
      <c r="N250" s="62">
        <v>0</v>
      </c>
      <c r="O250" s="62">
        <v>0</v>
      </c>
      <c r="P250" s="62">
        <v>0</v>
      </c>
      <c r="Q250" s="62">
        <v>0</v>
      </c>
      <c r="R250" s="62">
        <v>0</v>
      </c>
      <c r="S250" s="62">
        <v>0</v>
      </c>
      <c r="T250" s="62">
        <v>0</v>
      </c>
      <c r="U250" s="62">
        <v>0</v>
      </c>
      <c r="V250" s="62">
        <v>0</v>
      </c>
      <c r="W250" s="62">
        <v>0</v>
      </c>
      <c r="X250" s="62">
        <v>0</v>
      </c>
      <c r="Y250" s="62">
        <v>1</v>
      </c>
      <c r="Z250" s="62">
        <v>0</v>
      </c>
      <c r="AA250" s="62">
        <v>0</v>
      </c>
      <c r="AB250" s="62">
        <v>1</v>
      </c>
      <c r="AC250" s="62">
        <v>0</v>
      </c>
      <c r="AD250" s="62">
        <v>0</v>
      </c>
      <c r="AE250" s="62">
        <v>1</v>
      </c>
      <c r="AF250" s="62">
        <v>4</v>
      </c>
      <c r="AG250" s="62">
        <f t="shared" si="4"/>
        <v>1</v>
      </c>
      <c r="AH250" s="62">
        <f t="shared" si="5"/>
        <v>3</v>
      </c>
      <c r="AI250" s="62">
        <v>4</v>
      </c>
      <c r="AJ250" s="62">
        <v>1</v>
      </c>
      <c r="AK250" s="62">
        <v>3</v>
      </c>
      <c r="AL250" s="53"/>
    </row>
    <row r="251" spans="1:38" ht="15" x14ac:dyDescent="0.2">
      <c r="A251" s="53" t="s">
        <v>2131</v>
      </c>
      <c r="B251" s="53" t="s">
        <v>8851</v>
      </c>
      <c r="C251" s="63">
        <v>0.08</v>
      </c>
      <c r="D251" s="63">
        <v>0.15</v>
      </c>
      <c r="E251" s="63">
        <v>0</v>
      </c>
      <c r="F251" s="62">
        <v>1</v>
      </c>
      <c r="G251" s="62">
        <v>0</v>
      </c>
      <c r="H251" s="62">
        <v>0</v>
      </c>
      <c r="I251" s="62">
        <v>0</v>
      </c>
      <c r="J251" s="62">
        <v>0</v>
      </c>
      <c r="K251" s="62">
        <v>1</v>
      </c>
      <c r="L251" s="62">
        <v>0</v>
      </c>
      <c r="M251" s="62">
        <v>0</v>
      </c>
      <c r="N251" s="62">
        <v>0</v>
      </c>
      <c r="O251" s="62">
        <v>0</v>
      </c>
      <c r="P251" s="62">
        <v>0</v>
      </c>
      <c r="Q251" s="62">
        <v>0</v>
      </c>
      <c r="R251" s="62">
        <v>0</v>
      </c>
      <c r="S251" s="62">
        <v>0</v>
      </c>
      <c r="T251" s="62">
        <v>0</v>
      </c>
      <c r="U251" s="62">
        <v>0</v>
      </c>
      <c r="V251" s="62">
        <v>0</v>
      </c>
      <c r="W251" s="62">
        <v>0</v>
      </c>
      <c r="X251" s="62">
        <v>0</v>
      </c>
      <c r="Y251" s="62">
        <v>0</v>
      </c>
      <c r="Z251" s="62">
        <v>0</v>
      </c>
      <c r="AA251" s="62">
        <v>0</v>
      </c>
      <c r="AB251" s="62">
        <v>0</v>
      </c>
      <c r="AC251" s="62">
        <v>0</v>
      </c>
      <c r="AD251" s="62">
        <v>0</v>
      </c>
      <c r="AE251" s="62">
        <v>0</v>
      </c>
      <c r="AF251" s="62">
        <v>2</v>
      </c>
      <c r="AG251" s="62">
        <f t="shared" si="4"/>
        <v>2</v>
      </c>
      <c r="AH251" s="62">
        <f t="shared" si="5"/>
        <v>0</v>
      </c>
      <c r="AI251" s="62">
        <v>2</v>
      </c>
      <c r="AJ251" s="62">
        <v>2</v>
      </c>
      <c r="AK251" s="62">
        <v>0</v>
      </c>
      <c r="AL251" s="53"/>
    </row>
    <row r="252" spans="1:38" ht="15" x14ac:dyDescent="0.2">
      <c r="A252" s="53" t="s">
        <v>2168</v>
      </c>
      <c r="B252" s="53" t="s">
        <v>8851</v>
      </c>
      <c r="C252" s="63">
        <v>0.04</v>
      </c>
      <c r="D252" s="63">
        <v>0.08</v>
      </c>
      <c r="E252" s="63">
        <v>0</v>
      </c>
      <c r="F252" s="62">
        <v>1</v>
      </c>
      <c r="G252" s="62">
        <v>0</v>
      </c>
      <c r="H252" s="62">
        <v>0</v>
      </c>
      <c r="I252" s="62">
        <v>0</v>
      </c>
      <c r="J252" s="62">
        <v>0</v>
      </c>
      <c r="K252" s="62">
        <v>0</v>
      </c>
      <c r="L252" s="62">
        <v>0</v>
      </c>
      <c r="M252" s="62">
        <v>0</v>
      </c>
      <c r="N252" s="62">
        <v>0</v>
      </c>
      <c r="O252" s="62">
        <v>0</v>
      </c>
      <c r="P252" s="62">
        <v>0</v>
      </c>
      <c r="Q252" s="62">
        <v>0</v>
      </c>
      <c r="R252" s="62">
        <v>0</v>
      </c>
      <c r="S252" s="62">
        <v>0</v>
      </c>
      <c r="T252" s="62">
        <v>0</v>
      </c>
      <c r="U252" s="62">
        <v>0</v>
      </c>
      <c r="V252" s="62">
        <v>0</v>
      </c>
      <c r="W252" s="62">
        <v>0</v>
      </c>
      <c r="X252" s="62">
        <v>0</v>
      </c>
      <c r="Y252" s="62">
        <v>0</v>
      </c>
      <c r="Z252" s="62">
        <v>0</v>
      </c>
      <c r="AA252" s="62">
        <v>0</v>
      </c>
      <c r="AB252" s="62">
        <v>0</v>
      </c>
      <c r="AC252" s="62">
        <v>0</v>
      </c>
      <c r="AD252" s="62">
        <v>0</v>
      </c>
      <c r="AE252" s="62">
        <v>0</v>
      </c>
      <c r="AF252" s="62">
        <v>1</v>
      </c>
      <c r="AG252" s="62">
        <f t="shared" si="4"/>
        <v>1</v>
      </c>
      <c r="AH252" s="62">
        <f t="shared" si="5"/>
        <v>0</v>
      </c>
      <c r="AI252" s="62">
        <v>1</v>
      </c>
      <c r="AJ252" s="62">
        <v>1</v>
      </c>
      <c r="AK252" s="62">
        <v>0</v>
      </c>
      <c r="AL252" s="53"/>
    </row>
    <row r="253" spans="1:38" ht="15" x14ac:dyDescent="0.2">
      <c r="A253" s="53" t="s">
        <v>2173</v>
      </c>
      <c r="B253" s="53" t="s">
        <v>8851</v>
      </c>
      <c r="C253" s="63">
        <v>0.23</v>
      </c>
      <c r="D253" s="63">
        <v>0.08</v>
      </c>
      <c r="E253" s="63">
        <v>0.38</v>
      </c>
      <c r="F253" s="62">
        <v>1</v>
      </c>
      <c r="G253" s="62">
        <v>0</v>
      </c>
      <c r="H253" s="62">
        <v>0</v>
      </c>
      <c r="I253" s="62">
        <v>0</v>
      </c>
      <c r="J253" s="62">
        <v>0</v>
      </c>
      <c r="K253" s="62">
        <v>0</v>
      </c>
      <c r="L253" s="62">
        <v>0</v>
      </c>
      <c r="M253" s="62">
        <v>0</v>
      </c>
      <c r="N253" s="62">
        <v>0</v>
      </c>
      <c r="O253" s="62">
        <v>0</v>
      </c>
      <c r="P253" s="62">
        <v>0</v>
      </c>
      <c r="Q253" s="62">
        <v>0</v>
      </c>
      <c r="R253" s="62">
        <v>0</v>
      </c>
      <c r="S253" s="62">
        <v>0</v>
      </c>
      <c r="T253" s="62">
        <v>0</v>
      </c>
      <c r="U253" s="62">
        <v>0</v>
      </c>
      <c r="V253" s="62">
        <v>1</v>
      </c>
      <c r="W253" s="62">
        <v>0</v>
      </c>
      <c r="X253" s="62">
        <v>0</v>
      </c>
      <c r="Y253" s="62">
        <v>1</v>
      </c>
      <c r="Z253" s="62">
        <v>0</v>
      </c>
      <c r="AA253" s="62">
        <v>0</v>
      </c>
      <c r="AB253" s="62">
        <v>1</v>
      </c>
      <c r="AC253" s="62">
        <v>0</v>
      </c>
      <c r="AD253" s="62">
        <v>1</v>
      </c>
      <c r="AE253" s="62">
        <v>1</v>
      </c>
      <c r="AF253" s="62">
        <v>6</v>
      </c>
      <c r="AG253" s="62">
        <f t="shared" si="4"/>
        <v>1</v>
      </c>
      <c r="AH253" s="62">
        <f t="shared" si="5"/>
        <v>5</v>
      </c>
      <c r="AI253" s="62">
        <v>6</v>
      </c>
      <c r="AJ253" s="62">
        <v>1</v>
      </c>
      <c r="AK253" s="62">
        <v>5</v>
      </c>
      <c r="AL253" s="53"/>
    </row>
    <row r="254" spans="1:38" ht="15" x14ac:dyDescent="0.2">
      <c r="A254" s="53" t="s">
        <v>2181</v>
      </c>
      <c r="B254" s="53" t="s">
        <v>8851</v>
      </c>
      <c r="C254" s="63">
        <v>0.04</v>
      </c>
      <c r="D254" s="63">
        <v>0.08</v>
      </c>
      <c r="E254" s="63">
        <v>0</v>
      </c>
      <c r="F254" s="62">
        <v>1</v>
      </c>
      <c r="G254" s="62">
        <v>0</v>
      </c>
      <c r="H254" s="62">
        <v>0</v>
      </c>
      <c r="I254" s="62">
        <v>0</v>
      </c>
      <c r="J254" s="62">
        <v>0</v>
      </c>
      <c r="K254" s="62">
        <v>0</v>
      </c>
      <c r="L254" s="62">
        <v>0</v>
      </c>
      <c r="M254" s="62">
        <v>0</v>
      </c>
      <c r="N254" s="62">
        <v>0</v>
      </c>
      <c r="O254" s="62">
        <v>0</v>
      </c>
      <c r="P254" s="62">
        <v>0</v>
      </c>
      <c r="Q254" s="62">
        <v>0</v>
      </c>
      <c r="R254" s="62">
        <v>0</v>
      </c>
      <c r="S254" s="62">
        <v>0</v>
      </c>
      <c r="T254" s="62">
        <v>0</v>
      </c>
      <c r="U254" s="62">
        <v>0</v>
      </c>
      <c r="V254" s="62">
        <v>0</v>
      </c>
      <c r="W254" s="62">
        <v>0</v>
      </c>
      <c r="X254" s="62">
        <v>0</v>
      </c>
      <c r="Y254" s="62">
        <v>0</v>
      </c>
      <c r="Z254" s="62">
        <v>0</v>
      </c>
      <c r="AA254" s="62">
        <v>0</v>
      </c>
      <c r="AB254" s="62">
        <v>0</v>
      </c>
      <c r="AC254" s="62">
        <v>0</v>
      </c>
      <c r="AD254" s="62">
        <v>0</v>
      </c>
      <c r="AE254" s="62">
        <v>0</v>
      </c>
      <c r="AF254" s="62">
        <v>1</v>
      </c>
      <c r="AG254" s="62">
        <f t="shared" si="4"/>
        <v>1</v>
      </c>
      <c r="AH254" s="62">
        <f t="shared" si="5"/>
        <v>0</v>
      </c>
      <c r="AI254" s="62">
        <v>1</v>
      </c>
      <c r="AJ254" s="62">
        <v>1</v>
      </c>
      <c r="AK254" s="62">
        <v>0</v>
      </c>
      <c r="AL254" s="53"/>
    </row>
    <row r="255" spans="1:38" ht="15" x14ac:dyDescent="0.2">
      <c r="A255" s="53" t="s">
        <v>2221</v>
      </c>
      <c r="B255" s="53" t="s">
        <v>8851</v>
      </c>
      <c r="C255" s="63">
        <v>0.04</v>
      </c>
      <c r="D255" s="63">
        <v>0</v>
      </c>
      <c r="E255" s="63">
        <v>0.08</v>
      </c>
      <c r="F255" s="62">
        <v>0</v>
      </c>
      <c r="G255" s="62">
        <v>0</v>
      </c>
      <c r="H255" s="62">
        <v>0</v>
      </c>
      <c r="I255" s="62">
        <v>0</v>
      </c>
      <c r="J255" s="62">
        <v>0</v>
      </c>
      <c r="K255" s="62">
        <v>0</v>
      </c>
      <c r="L255" s="62">
        <v>0</v>
      </c>
      <c r="M255" s="62">
        <v>0</v>
      </c>
      <c r="N255" s="62">
        <v>0</v>
      </c>
      <c r="O255" s="62">
        <v>0</v>
      </c>
      <c r="P255" s="62">
        <v>0</v>
      </c>
      <c r="Q255" s="62">
        <v>0</v>
      </c>
      <c r="R255" s="62">
        <v>0</v>
      </c>
      <c r="S255" s="62">
        <v>0</v>
      </c>
      <c r="T255" s="62">
        <v>1</v>
      </c>
      <c r="U255" s="62">
        <v>0</v>
      </c>
      <c r="V255" s="62">
        <v>0</v>
      </c>
      <c r="W255" s="62">
        <v>0</v>
      </c>
      <c r="X255" s="62">
        <v>0</v>
      </c>
      <c r="Y255" s="62">
        <v>0</v>
      </c>
      <c r="Z255" s="62">
        <v>0</v>
      </c>
      <c r="AA255" s="62">
        <v>0</v>
      </c>
      <c r="AB255" s="62">
        <v>0</v>
      </c>
      <c r="AC255" s="62">
        <v>0</v>
      </c>
      <c r="AD255" s="62">
        <v>0</v>
      </c>
      <c r="AE255" s="62">
        <v>0</v>
      </c>
      <c r="AF255" s="62">
        <v>1</v>
      </c>
      <c r="AG255" s="62">
        <f t="shared" si="4"/>
        <v>0</v>
      </c>
      <c r="AH255" s="62">
        <f t="shared" si="5"/>
        <v>1</v>
      </c>
      <c r="AI255" s="62">
        <v>1</v>
      </c>
      <c r="AJ255" s="62">
        <v>0</v>
      </c>
      <c r="AK255" s="62">
        <v>1</v>
      </c>
      <c r="AL255" s="53"/>
    </row>
    <row r="256" spans="1:38" ht="15" x14ac:dyDescent="0.2">
      <c r="A256" s="53" t="s">
        <v>2233</v>
      </c>
      <c r="B256" s="53" t="s">
        <v>8851</v>
      </c>
      <c r="C256" s="63">
        <v>0.04</v>
      </c>
      <c r="D256" s="63">
        <v>0.08</v>
      </c>
      <c r="E256" s="63">
        <v>0</v>
      </c>
      <c r="F256" s="62">
        <v>1</v>
      </c>
      <c r="G256" s="62">
        <v>0</v>
      </c>
      <c r="H256" s="62">
        <v>0</v>
      </c>
      <c r="I256" s="62">
        <v>0</v>
      </c>
      <c r="J256" s="62">
        <v>0</v>
      </c>
      <c r="K256" s="62">
        <v>0</v>
      </c>
      <c r="L256" s="62">
        <v>0</v>
      </c>
      <c r="M256" s="62">
        <v>0</v>
      </c>
      <c r="N256" s="62">
        <v>0</v>
      </c>
      <c r="O256" s="62">
        <v>0</v>
      </c>
      <c r="P256" s="62">
        <v>0</v>
      </c>
      <c r="Q256" s="62">
        <v>0</v>
      </c>
      <c r="R256" s="62">
        <v>0</v>
      </c>
      <c r="S256" s="62">
        <v>0</v>
      </c>
      <c r="T256" s="62">
        <v>0</v>
      </c>
      <c r="U256" s="62">
        <v>0</v>
      </c>
      <c r="V256" s="62">
        <v>0</v>
      </c>
      <c r="W256" s="62">
        <v>0</v>
      </c>
      <c r="X256" s="62">
        <v>0</v>
      </c>
      <c r="Y256" s="62">
        <v>0</v>
      </c>
      <c r="Z256" s="62">
        <v>0</v>
      </c>
      <c r="AA256" s="62">
        <v>0</v>
      </c>
      <c r="AB256" s="62">
        <v>0</v>
      </c>
      <c r="AC256" s="62">
        <v>0</v>
      </c>
      <c r="AD256" s="62">
        <v>0</v>
      </c>
      <c r="AE256" s="62">
        <v>0</v>
      </c>
      <c r="AF256" s="62">
        <v>1</v>
      </c>
      <c r="AG256" s="62">
        <f t="shared" si="4"/>
        <v>1</v>
      </c>
      <c r="AH256" s="62">
        <f t="shared" si="5"/>
        <v>0</v>
      </c>
      <c r="AI256" s="62">
        <v>1</v>
      </c>
      <c r="AJ256" s="62">
        <v>1</v>
      </c>
      <c r="AK256" s="62">
        <v>0</v>
      </c>
      <c r="AL256" s="53"/>
    </row>
    <row r="257" spans="1:38" ht="15" x14ac:dyDescent="0.2">
      <c r="A257" s="53" t="s">
        <v>2241</v>
      </c>
      <c r="B257" s="53" t="s">
        <v>8851</v>
      </c>
      <c r="C257" s="63">
        <v>0.04</v>
      </c>
      <c r="D257" s="63">
        <v>0</v>
      </c>
      <c r="E257" s="63">
        <v>0.08</v>
      </c>
      <c r="F257" s="62">
        <v>0</v>
      </c>
      <c r="G257" s="62">
        <v>0</v>
      </c>
      <c r="H257" s="62">
        <v>0</v>
      </c>
      <c r="I257" s="62">
        <v>0</v>
      </c>
      <c r="J257" s="62">
        <v>0</v>
      </c>
      <c r="K257" s="62">
        <v>0</v>
      </c>
      <c r="L257" s="62">
        <v>0</v>
      </c>
      <c r="M257" s="62">
        <v>0</v>
      </c>
      <c r="N257" s="62">
        <v>0</v>
      </c>
      <c r="O257" s="62">
        <v>0</v>
      </c>
      <c r="P257" s="62">
        <v>0</v>
      </c>
      <c r="Q257" s="62">
        <v>0</v>
      </c>
      <c r="R257" s="62">
        <v>0</v>
      </c>
      <c r="S257" s="62">
        <v>0</v>
      </c>
      <c r="T257" s="62">
        <v>1</v>
      </c>
      <c r="U257" s="62">
        <v>0</v>
      </c>
      <c r="V257" s="62">
        <v>0</v>
      </c>
      <c r="W257" s="62">
        <v>0</v>
      </c>
      <c r="X257" s="62">
        <v>0</v>
      </c>
      <c r="Y257" s="62">
        <v>0</v>
      </c>
      <c r="Z257" s="62">
        <v>0</v>
      </c>
      <c r="AA257" s="62">
        <v>0</v>
      </c>
      <c r="AB257" s="62">
        <v>0</v>
      </c>
      <c r="AC257" s="62">
        <v>0</v>
      </c>
      <c r="AD257" s="62">
        <v>0</v>
      </c>
      <c r="AE257" s="62">
        <v>0</v>
      </c>
      <c r="AF257" s="62">
        <v>1</v>
      </c>
      <c r="AG257" s="62">
        <f t="shared" si="4"/>
        <v>0</v>
      </c>
      <c r="AH257" s="62">
        <f t="shared" si="5"/>
        <v>1</v>
      </c>
      <c r="AI257" s="62">
        <v>1</v>
      </c>
      <c r="AJ257" s="62">
        <v>0</v>
      </c>
      <c r="AK257" s="62">
        <v>1</v>
      </c>
      <c r="AL257" s="53"/>
    </row>
    <row r="258" spans="1:38" ht="15" x14ac:dyDescent="0.2">
      <c r="A258" s="53" t="s">
        <v>2335</v>
      </c>
      <c r="B258" s="53" t="s">
        <v>8851</v>
      </c>
      <c r="C258" s="63">
        <v>0.08</v>
      </c>
      <c r="D258" s="63">
        <v>0.08</v>
      </c>
      <c r="E258" s="63">
        <v>0.08</v>
      </c>
      <c r="F258" s="62">
        <v>1</v>
      </c>
      <c r="G258" s="62">
        <v>0</v>
      </c>
      <c r="H258" s="62">
        <v>0</v>
      </c>
      <c r="I258" s="62">
        <v>0</v>
      </c>
      <c r="J258" s="62">
        <v>0</v>
      </c>
      <c r="K258" s="62">
        <v>0</v>
      </c>
      <c r="L258" s="62">
        <v>0</v>
      </c>
      <c r="M258" s="62">
        <v>0</v>
      </c>
      <c r="N258" s="62">
        <v>0</v>
      </c>
      <c r="O258" s="62">
        <v>0</v>
      </c>
      <c r="P258" s="62">
        <v>0</v>
      </c>
      <c r="Q258" s="62">
        <v>0</v>
      </c>
      <c r="R258" s="62">
        <v>0</v>
      </c>
      <c r="S258" s="62">
        <v>0</v>
      </c>
      <c r="T258" s="62">
        <v>0</v>
      </c>
      <c r="U258" s="62">
        <v>0</v>
      </c>
      <c r="V258" s="62">
        <v>0</v>
      </c>
      <c r="W258" s="62">
        <v>0</v>
      </c>
      <c r="X258" s="62">
        <v>0</v>
      </c>
      <c r="Y258" s="62">
        <v>1</v>
      </c>
      <c r="Z258" s="62">
        <v>0</v>
      </c>
      <c r="AA258" s="62">
        <v>0</v>
      </c>
      <c r="AB258" s="62">
        <v>0</v>
      </c>
      <c r="AC258" s="62">
        <v>0</v>
      </c>
      <c r="AD258" s="62">
        <v>0</v>
      </c>
      <c r="AE258" s="62">
        <v>0</v>
      </c>
      <c r="AF258" s="62">
        <v>2</v>
      </c>
      <c r="AG258" s="62">
        <f t="shared" si="4"/>
        <v>1</v>
      </c>
      <c r="AH258" s="62">
        <f t="shared" si="5"/>
        <v>1</v>
      </c>
      <c r="AI258" s="62">
        <v>2</v>
      </c>
      <c r="AJ258" s="62">
        <v>1</v>
      </c>
      <c r="AK258" s="62">
        <v>1</v>
      </c>
      <c r="AL258" s="53"/>
    </row>
    <row r="259" spans="1:38" ht="15" x14ac:dyDescent="0.2">
      <c r="A259" s="53" t="s">
        <v>2358</v>
      </c>
      <c r="B259" s="53" t="s">
        <v>8851</v>
      </c>
      <c r="C259" s="63">
        <v>0.04</v>
      </c>
      <c r="D259" s="63">
        <v>0</v>
      </c>
      <c r="E259" s="63">
        <v>0.08</v>
      </c>
      <c r="F259" s="62">
        <v>0</v>
      </c>
      <c r="G259" s="62">
        <v>0</v>
      </c>
      <c r="H259" s="62">
        <v>0</v>
      </c>
      <c r="I259" s="62">
        <v>0</v>
      </c>
      <c r="J259" s="62">
        <v>0</v>
      </c>
      <c r="K259" s="62">
        <v>0</v>
      </c>
      <c r="L259" s="62">
        <v>0</v>
      </c>
      <c r="M259" s="62">
        <v>0</v>
      </c>
      <c r="N259" s="62">
        <v>0</v>
      </c>
      <c r="O259" s="62">
        <v>0</v>
      </c>
      <c r="P259" s="62">
        <v>0</v>
      </c>
      <c r="Q259" s="62">
        <v>0</v>
      </c>
      <c r="R259" s="62">
        <v>0</v>
      </c>
      <c r="S259" s="62">
        <v>0</v>
      </c>
      <c r="T259" s="62">
        <v>0</v>
      </c>
      <c r="U259" s="62">
        <v>0</v>
      </c>
      <c r="V259" s="62">
        <v>0</v>
      </c>
      <c r="W259" s="62">
        <v>0</v>
      </c>
      <c r="X259" s="62">
        <v>0</v>
      </c>
      <c r="Y259" s="62">
        <v>1</v>
      </c>
      <c r="Z259" s="62">
        <v>0</v>
      </c>
      <c r="AA259" s="62">
        <v>0</v>
      </c>
      <c r="AB259" s="62">
        <v>0</v>
      </c>
      <c r="AC259" s="62">
        <v>0</v>
      </c>
      <c r="AD259" s="62">
        <v>0</v>
      </c>
      <c r="AE259" s="62">
        <v>0</v>
      </c>
      <c r="AF259" s="62">
        <v>1</v>
      </c>
      <c r="AG259" s="62">
        <f t="shared" si="4"/>
        <v>0</v>
      </c>
      <c r="AH259" s="62">
        <f t="shared" si="5"/>
        <v>1</v>
      </c>
      <c r="AI259" s="62">
        <v>1</v>
      </c>
      <c r="AJ259" s="62">
        <v>0</v>
      </c>
      <c r="AK259" s="62">
        <v>1</v>
      </c>
      <c r="AL259" s="53"/>
    </row>
    <row r="260" spans="1:38" ht="15" x14ac:dyDescent="0.2">
      <c r="A260" s="53" t="s">
        <v>2362</v>
      </c>
      <c r="B260" s="53" t="s">
        <v>8851</v>
      </c>
      <c r="C260" s="63">
        <v>0.08</v>
      </c>
      <c r="D260" s="63">
        <v>0.08</v>
      </c>
      <c r="E260" s="63">
        <v>0.08</v>
      </c>
      <c r="F260" s="62">
        <v>1</v>
      </c>
      <c r="G260" s="62">
        <v>0</v>
      </c>
      <c r="H260" s="62">
        <v>0</v>
      </c>
      <c r="I260" s="62">
        <v>0</v>
      </c>
      <c r="J260" s="62">
        <v>0</v>
      </c>
      <c r="K260" s="62">
        <v>0</v>
      </c>
      <c r="L260" s="62">
        <v>0</v>
      </c>
      <c r="M260" s="62">
        <v>0</v>
      </c>
      <c r="N260" s="62">
        <v>0</v>
      </c>
      <c r="O260" s="62">
        <v>0</v>
      </c>
      <c r="P260" s="62">
        <v>0</v>
      </c>
      <c r="Q260" s="62">
        <v>0</v>
      </c>
      <c r="R260" s="62">
        <v>0</v>
      </c>
      <c r="S260" s="62">
        <v>0</v>
      </c>
      <c r="T260" s="62">
        <v>0</v>
      </c>
      <c r="U260" s="62">
        <v>0</v>
      </c>
      <c r="V260" s="62">
        <v>0</v>
      </c>
      <c r="W260" s="62">
        <v>0</v>
      </c>
      <c r="X260" s="62">
        <v>0</v>
      </c>
      <c r="Y260" s="62">
        <v>1</v>
      </c>
      <c r="Z260" s="62">
        <v>0</v>
      </c>
      <c r="AA260" s="62">
        <v>0</v>
      </c>
      <c r="AB260" s="62">
        <v>0</v>
      </c>
      <c r="AC260" s="62">
        <v>0</v>
      </c>
      <c r="AD260" s="62">
        <v>0</v>
      </c>
      <c r="AE260" s="62">
        <v>0</v>
      </c>
      <c r="AF260" s="62">
        <v>2</v>
      </c>
      <c r="AG260" s="62">
        <f t="shared" si="4"/>
        <v>1</v>
      </c>
      <c r="AH260" s="62">
        <f t="shared" si="5"/>
        <v>1</v>
      </c>
      <c r="AI260" s="62">
        <v>2</v>
      </c>
      <c r="AJ260" s="62">
        <v>1</v>
      </c>
      <c r="AK260" s="62">
        <v>1</v>
      </c>
      <c r="AL260" s="53"/>
    </row>
    <row r="261" spans="1:38" ht="15" x14ac:dyDescent="0.2">
      <c r="A261" s="53" t="s">
        <v>2370</v>
      </c>
      <c r="B261" s="53" t="s">
        <v>8851</v>
      </c>
      <c r="C261" s="63">
        <v>0.04</v>
      </c>
      <c r="D261" s="63">
        <v>0.08</v>
      </c>
      <c r="E261" s="63">
        <v>0</v>
      </c>
      <c r="F261" s="62">
        <v>1</v>
      </c>
      <c r="G261" s="62">
        <v>0</v>
      </c>
      <c r="H261" s="62">
        <v>0</v>
      </c>
      <c r="I261" s="62">
        <v>0</v>
      </c>
      <c r="J261" s="62">
        <v>0</v>
      </c>
      <c r="K261" s="62">
        <v>0</v>
      </c>
      <c r="L261" s="62">
        <v>0</v>
      </c>
      <c r="M261" s="62">
        <v>0</v>
      </c>
      <c r="N261" s="62">
        <v>0</v>
      </c>
      <c r="O261" s="62">
        <v>0</v>
      </c>
      <c r="P261" s="62">
        <v>0</v>
      </c>
      <c r="Q261" s="62">
        <v>0</v>
      </c>
      <c r="R261" s="62">
        <v>0</v>
      </c>
      <c r="S261" s="62">
        <v>0</v>
      </c>
      <c r="T261" s="62">
        <v>0</v>
      </c>
      <c r="U261" s="62">
        <v>0</v>
      </c>
      <c r="V261" s="62">
        <v>0</v>
      </c>
      <c r="W261" s="62">
        <v>0</v>
      </c>
      <c r="X261" s="62">
        <v>0</v>
      </c>
      <c r="Y261" s="62">
        <v>0</v>
      </c>
      <c r="Z261" s="62">
        <v>0</v>
      </c>
      <c r="AA261" s="62">
        <v>0</v>
      </c>
      <c r="AB261" s="62">
        <v>0</v>
      </c>
      <c r="AC261" s="62">
        <v>0</v>
      </c>
      <c r="AD261" s="62">
        <v>0</v>
      </c>
      <c r="AE261" s="62">
        <v>0</v>
      </c>
      <c r="AF261" s="62">
        <v>1</v>
      </c>
      <c r="AG261" s="62">
        <f t="shared" si="4"/>
        <v>1</v>
      </c>
      <c r="AH261" s="62">
        <f t="shared" si="5"/>
        <v>0</v>
      </c>
      <c r="AI261" s="62">
        <v>1</v>
      </c>
      <c r="AJ261" s="62">
        <v>1</v>
      </c>
      <c r="AK261" s="62">
        <v>0</v>
      </c>
      <c r="AL261" s="53"/>
    </row>
    <row r="262" spans="1:38" ht="15" x14ac:dyDescent="0.2">
      <c r="A262" s="53" t="s">
        <v>2374</v>
      </c>
      <c r="B262" s="53" t="s">
        <v>8851</v>
      </c>
      <c r="C262" s="63">
        <v>0.04</v>
      </c>
      <c r="D262" s="63">
        <v>0</v>
      </c>
      <c r="E262" s="63">
        <v>0.08</v>
      </c>
      <c r="F262" s="62">
        <v>0</v>
      </c>
      <c r="G262" s="62">
        <v>0</v>
      </c>
      <c r="H262" s="62">
        <v>0</v>
      </c>
      <c r="I262" s="62">
        <v>0</v>
      </c>
      <c r="J262" s="62">
        <v>0</v>
      </c>
      <c r="K262" s="62">
        <v>0</v>
      </c>
      <c r="L262" s="62">
        <v>0</v>
      </c>
      <c r="M262" s="62">
        <v>0</v>
      </c>
      <c r="N262" s="62">
        <v>0</v>
      </c>
      <c r="O262" s="62">
        <v>0</v>
      </c>
      <c r="P262" s="62">
        <v>0</v>
      </c>
      <c r="Q262" s="62">
        <v>0</v>
      </c>
      <c r="R262" s="62">
        <v>0</v>
      </c>
      <c r="S262" s="62">
        <v>0</v>
      </c>
      <c r="T262" s="62">
        <v>1</v>
      </c>
      <c r="U262" s="62">
        <v>0</v>
      </c>
      <c r="V262" s="62">
        <v>0</v>
      </c>
      <c r="W262" s="62">
        <v>0</v>
      </c>
      <c r="X262" s="62">
        <v>0</v>
      </c>
      <c r="Y262" s="62">
        <v>0</v>
      </c>
      <c r="Z262" s="62">
        <v>0</v>
      </c>
      <c r="AA262" s="62">
        <v>0</v>
      </c>
      <c r="AB262" s="62">
        <v>0</v>
      </c>
      <c r="AC262" s="62">
        <v>0</v>
      </c>
      <c r="AD262" s="62">
        <v>0</v>
      </c>
      <c r="AE262" s="62">
        <v>0</v>
      </c>
      <c r="AF262" s="62">
        <v>1</v>
      </c>
      <c r="AG262" s="62">
        <f t="shared" si="4"/>
        <v>0</v>
      </c>
      <c r="AH262" s="62">
        <f t="shared" si="5"/>
        <v>1</v>
      </c>
      <c r="AI262" s="62">
        <v>1</v>
      </c>
      <c r="AJ262" s="62">
        <v>0</v>
      </c>
      <c r="AK262" s="62">
        <v>1</v>
      </c>
      <c r="AL262" s="53"/>
    </row>
    <row r="263" spans="1:38" ht="15" x14ac:dyDescent="0.2">
      <c r="A263" s="53" t="s">
        <v>2398</v>
      </c>
      <c r="B263" s="53" t="s">
        <v>8851</v>
      </c>
      <c r="C263" s="63">
        <v>0.04</v>
      </c>
      <c r="D263" s="63">
        <v>0</v>
      </c>
      <c r="E263" s="63">
        <v>0.08</v>
      </c>
      <c r="F263" s="62">
        <v>0</v>
      </c>
      <c r="G263" s="62">
        <v>0</v>
      </c>
      <c r="H263" s="62">
        <v>0</v>
      </c>
      <c r="I263" s="62">
        <v>0</v>
      </c>
      <c r="J263" s="62">
        <v>0</v>
      </c>
      <c r="K263" s="62">
        <v>0</v>
      </c>
      <c r="L263" s="62">
        <v>0</v>
      </c>
      <c r="M263" s="62">
        <v>0</v>
      </c>
      <c r="N263" s="62">
        <v>0</v>
      </c>
      <c r="O263" s="62">
        <v>0</v>
      </c>
      <c r="P263" s="62">
        <v>0</v>
      </c>
      <c r="Q263" s="62">
        <v>0</v>
      </c>
      <c r="R263" s="62">
        <v>0</v>
      </c>
      <c r="S263" s="62">
        <v>0</v>
      </c>
      <c r="T263" s="62">
        <v>0</v>
      </c>
      <c r="U263" s="62">
        <v>0</v>
      </c>
      <c r="V263" s="62">
        <v>0</v>
      </c>
      <c r="W263" s="62">
        <v>0</v>
      </c>
      <c r="X263" s="62">
        <v>0</v>
      </c>
      <c r="Y263" s="62">
        <v>1</v>
      </c>
      <c r="Z263" s="62">
        <v>0</v>
      </c>
      <c r="AA263" s="62">
        <v>0</v>
      </c>
      <c r="AB263" s="62">
        <v>0</v>
      </c>
      <c r="AC263" s="62">
        <v>0</v>
      </c>
      <c r="AD263" s="62">
        <v>0</v>
      </c>
      <c r="AE263" s="62">
        <v>0</v>
      </c>
      <c r="AF263" s="62">
        <v>1</v>
      </c>
      <c r="AG263" s="62">
        <f t="shared" si="4"/>
        <v>0</v>
      </c>
      <c r="AH263" s="62">
        <f t="shared" si="5"/>
        <v>1</v>
      </c>
      <c r="AI263" s="62">
        <v>1</v>
      </c>
      <c r="AJ263" s="62">
        <v>0</v>
      </c>
      <c r="AK263" s="62">
        <v>1</v>
      </c>
      <c r="AL263" s="53"/>
    </row>
    <row r="264" spans="1:38" ht="15" x14ac:dyDescent="0.2">
      <c r="A264" s="53" t="s">
        <v>2402</v>
      </c>
      <c r="B264" s="53" t="s">
        <v>8851</v>
      </c>
      <c r="C264" s="63">
        <v>0.12</v>
      </c>
      <c r="D264" s="63">
        <v>0.08</v>
      </c>
      <c r="E264" s="63">
        <v>0.15</v>
      </c>
      <c r="F264" s="62">
        <v>0</v>
      </c>
      <c r="G264" s="62">
        <v>0</v>
      </c>
      <c r="H264" s="62">
        <v>0</v>
      </c>
      <c r="I264" s="62">
        <v>0</v>
      </c>
      <c r="J264" s="62">
        <v>0</v>
      </c>
      <c r="K264" s="62">
        <v>1</v>
      </c>
      <c r="L264" s="62">
        <v>0</v>
      </c>
      <c r="M264" s="62">
        <v>0</v>
      </c>
      <c r="N264" s="62">
        <v>0</v>
      </c>
      <c r="O264" s="62">
        <v>0</v>
      </c>
      <c r="P264" s="62">
        <v>0</v>
      </c>
      <c r="Q264" s="62">
        <v>0</v>
      </c>
      <c r="R264" s="62">
        <v>0</v>
      </c>
      <c r="S264" s="62">
        <v>0</v>
      </c>
      <c r="T264" s="62">
        <v>0</v>
      </c>
      <c r="U264" s="62">
        <v>0</v>
      </c>
      <c r="V264" s="62">
        <v>0</v>
      </c>
      <c r="W264" s="62">
        <v>0</v>
      </c>
      <c r="X264" s="62">
        <v>0</v>
      </c>
      <c r="Y264" s="62">
        <v>1</v>
      </c>
      <c r="Z264" s="62">
        <v>0</v>
      </c>
      <c r="AA264" s="62">
        <v>0</v>
      </c>
      <c r="AB264" s="62">
        <v>0</v>
      </c>
      <c r="AC264" s="62">
        <v>0</v>
      </c>
      <c r="AD264" s="62">
        <v>1</v>
      </c>
      <c r="AE264" s="62">
        <v>0</v>
      </c>
      <c r="AF264" s="62">
        <v>3</v>
      </c>
      <c r="AG264" s="62">
        <f t="shared" ref="AG264:AG517" si="6">COUNTIF(F264:R264,"&gt;0")</f>
        <v>1</v>
      </c>
      <c r="AH264" s="62">
        <f t="shared" ref="AH264:AH517" si="7">COUNTIF(S264:AE264,"&gt;0")</f>
        <v>2</v>
      </c>
      <c r="AI264" s="62">
        <v>3</v>
      </c>
      <c r="AJ264" s="62">
        <v>1</v>
      </c>
      <c r="AK264" s="62">
        <v>2</v>
      </c>
      <c r="AL264" s="53"/>
    </row>
    <row r="265" spans="1:38" ht="15" x14ac:dyDescent="0.2">
      <c r="A265" s="53" t="s">
        <v>2419</v>
      </c>
      <c r="B265" s="53" t="s">
        <v>8851</v>
      </c>
      <c r="C265" s="63">
        <v>0.04</v>
      </c>
      <c r="D265" s="63">
        <v>0.08</v>
      </c>
      <c r="E265" s="63">
        <v>0</v>
      </c>
      <c r="F265" s="62">
        <v>0</v>
      </c>
      <c r="G265" s="62">
        <v>0</v>
      </c>
      <c r="H265" s="62">
        <v>0</v>
      </c>
      <c r="I265" s="62">
        <v>0</v>
      </c>
      <c r="J265" s="62">
        <v>1</v>
      </c>
      <c r="K265" s="62">
        <v>0</v>
      </c>
      <c r="L265" s="62">
        <v>0</v>
      </c>
      <c r="M265" s="62">
        <v>0</v>
      </c>
      <c r="N265" s="62">
        <v>0</v>
      </c>
      <c r="O265" s="62">
        <v>0</v>
      </c>
      <c r="P265" s="62">
        <v>0</v>
      </c>
      <c r="Q265" s="62">
        <v>0</v>
      </c>
      <c r="R265" s="62">
        <v>0</v>
      </c>
      <c r="S265" s="62">
        <v>0</v>
      </c>
      <c r="T265" s="62">
        <v>0</v>
      </c>
      <c r="U265" s="62">
        <v>0</v>
      </c>
      <c r="V265" s="62">
        <v>0</v>
      </c>
      <c r="W265" s="62">
        <v>0</v>
      </c>
      <c r="X265" s="62">
        <v>0</v>
      </c>
      <c r="Y265" s="62">
        <v>0</v>
      </c>
      <c r="Z265" s="62">
        <v>0</v>
      </c>
      <c r="AA265" s="62">
        <v>0</v>
      </c>
      <c r="AB265" s="62">
        <v>0</v>
      </c>
      <c r="AC265" s="62">
        <v>0</v>
      </c>
      <c r="AD265" s="62">
        <v>0</v>
      </c>
      <c r="AE265" s="62">
        <v>0</v>
      </c>
      <c r="AF265" s="62">
        <v>1</v>
      </c>
      <c r="AG265" s="62">
        <f t="shared" si="6"/>
        <v>1</v>
      </c>
      <c r="AH265" s="62">
        <f t="shared" si="7"/>
        <v>0</v>
      </c>
      <c r="AI265" s="62">
        <v>1</v>
      </c>
      <c r="AJ265" s="62">
        <v>1</v>
      </c>
      <c r="AK265" s="62">
        <v>0</v>
      </c>
      <c r="AL265" s="53"/>
    </row>
    <row r="266" spans="1:38" ht="15" x14ac:dyDescent="0.2">
      <c r="A266" s="53" t="s">
        <v>2459</v>
      </c>
      <c r="B266" s="53" t="s">
        <v>8851</v>
      </c>
      <c r="C266" s="63">
        <v>0.04</v>
      </c>
      <c r="D266" s="63">
        <v>0</v>
      </c>
      <c r="E266" s="63">
        <v>0.08</v>
      </c>
      <c r="F266" s="62">
        <v>0</v>
      </c>
      <c r="G266" s="62">
        <v>0</v>
      </c>
      <c r="H266" s="62">
        <v>0</v>
      </c>
      <c r="I266" s="62">
        <v>0</v>
      </c>
      <c r="J266" s="62">
        <v>0</v>
      </c>
      <c r="K266" s="62">
        <v>0</v>
      </c>
      <c r="L266" s="62">
        <v>0</v>
      </c>
      <c r="M266" s="62">
        <v>0</v>
      </c>
      <c r="N266" s="62">
        <v>0</v>
      </c>
      <c r="O266" s="62">
        <v>0</v>
      </c>
      <c r="P266" s="62">
        <v>0</v>
      </c>
      <c r="Q266" s="62">
        <v>0</v>
      </c>
      <c r="R266" s="62">
        <v>0</v>
      </c>
      <c r="S266" s="62">
        <v>0</v>
      </c>
      <c r="T266" s="62">
        <v>0</v>
      </c>
      <c r="U266" s="62">
        <v>0</v>
      </c>
      <c r="V266" s="62">
        <v>0</v>
      </c>
      <c r="W266" s="62">
        <v>0</v>
      </c>
      <c r="X266" s="62">
        <v>0</v>
      </c>
      <c r="Y266" s="62">
        <v>1</v>
      </c>
      <c r="Z266" s="62">
        <v>0</v>
      </c>
      <c r="AA266" s="62">
        <v>0</v>
      </c>
      <c r="AB266" s="62">
        <v>0</v>
      </c>
      <c r="AC266" s="62">
        <v>0</v>
      </c>
      <c r="AD266" s="62">
        <v>0</v>
      </c>
      <c r="AE266" s="62">
        <v>0</v>
      </c>
      <c r="AF266" s="62">
        <v>1</v>
      </c>
      <c r="AG266" s="62">
        <f t="shared" si="6"/>
        <v>0</v>
      </c>
      <c r="AH266" s="62">
        <f t="shared" si="7"/>
        <v>1</v>
      </c>
      <c r="AI266" s="62">
        <v>1</v>
      </c>
      <c r="AJ266" s="62">
        <v>0</v>
      </c>
      <c r="AK266" s="62">
        <v>1</v>
      </c>
      <c r="AL266" s="53"/>
    </row>
    <row r="267" spans="1:38" ht="15" x14ac:dyDescent="0.2">
      <c r="A267" s="53" t="s">
        <v>2467</v>
      </c>
      <c r="B267" s="53" t="s">
        <v>8851</v>
      </c>
      <c r="C267" s="63">
        <v>0.04</v>
      </c>
      <c r="D267" s="63">
        <v>0</v>
      </c>
      <c r="E267" s="63">
        <v>0.08</v>
      </c>
      <c r="F267" s="62">
        <v>0</v>
      </c>
      <c r="G267" s="62">
        <v>0</v>
      </c>
      <c r="H267" s="62">
        <v>0</v>
      </c>
      <c r="I267" s="62">
        <v>0</v>
      </c>
      <c r="J267" s="62">
        <v>0</v>
      </c>
      <c r="K267" s="62">
        <v>0</v>
      </c>
      <c r="L267" s="62">
        <v>0</v>
      </c>
      <c r="M267" s="62">
        <v>0</v>
      </c>
      <c r="N267" s="62">
        <v>0</v>
      </c>
      <c r="O267" s="62">
        <v>0</v>
      </c>
      <c r="P267" s="62">
        <v>0</v>
      </c>
      <c r="Q267" s="62">
        <v>0</v>
      </c>
      <c r="R267" s="62">
        <v>0</v>
      </c>
      <c r="S267" s="62">
        <v>0</v>
      </c>
      <c r="T267" s="62">
        <v>0</v>
      </c>
      <c r="U267" s="62">
        <v>0</v>
      </c>
      <c r="V267" s="62">
        <v>0</v>
      </c>
      <c r="W267" s="62">
        <v>0</v>
      </c>
      <c r="X267" s="62">
        <v>0</v>
      </c>
      <c r="Y267" s="62">
        <v>1</v>
      </c>
      <c r="Z267" s="62">
        <v>0</v>
      </c>
      <c r="AA267" s="62">
        <v>0</v>
      </c>
      <c r="AB267" s="62">
        <v>0</v>
      </c>
      <c r="AC267" s="62">
        <v>0</v>
      </c>
      <c r="AD267" s="62">
        <v>0</v>
      </c>
      <c r="AE267" s="62">
        <v>0</v>
      </c>
      <c r="AF267" s="62">
        <v>1</v>
      </c>
      <c r="AG267" s="62">
        <f t="shared" si="6"/>
        <v>0</v>
      </c>
      <c r="AH267" s="62">
        <f t="shared" si="7"/>
        <v>1</v>
      </c>
      <c r="AI267" s="62">
        <v>1</v>
      </c>
      <c r="AJ267" s="62">
        <v>0</v>
      </c>
      <c r="AK267" s="62">
        <v>1</v>
      </c>
      <c r="AL267" s="53"/>
    </row>
    <row r="268" spans="1:38" ht="15" x14ac:dyDescent="0.2">
      <c r="A268" s="53" t="s">
        <v>2471</v>
      </c>
      <c r="B268" s="53" t="s">
        <v>8851</v>
      </c>
      <c r="C268" s="63">
        <v>0.04</v>
      </c>
      <c r="D268" s="63">
        <v>0.08</v>
      </c>
      <c r="E268" s="63">
        <v>0</v>
      </c>
      <c r="F268" s="62">
        <v>1</v>
      </c>
      <c r="G268" s="62">
        <v>0</v>
      </c>
      <c r="H268" s="62">
        <v>0</v>
      </c>
      <c r="I268" s="62">
        <v>0</v>
      </c>
      <c r="J268" s="62">
        <v>0</v>
      </c>
      <c r="K268" s="62">
        <v>0</v>
      </c>
      <c r="L268" s="62">
        <v>0</v>
      </c>
      <c r="M268" s="62">
        <v>0</v>
      </c>
      <c r="N268" s="62">
        <v>0</v>
      </c>
      <c r="O268" s="62">
        <v>0</v>
      </c>
      <c r="P268" s="62">
        <v>0</v>
      </c>
      <c r="Q268" s="62">
        <v>0</v>
      </c>
      <c r="R268" s="62">
        <v>0</v>
      </c>
      <c r="S268" s="62">
        <v>0</v>
      </c>
      <c r="T268" s="62">
        <v>0</v>
      </c>
      <c r="U268" s="62">
        <v>0</v>
      </c>
      <c r="V268" s="62">
        <v>0</v>
      </c>
      <c r="W268" s="62">
        <v>0</v>
      </c>
      <c r="X268" s="62">
        <v>0</v>
      </c>
      <c r="Y268" s="62">
        <v>0</v>
      </c>
      <c r="Z268" s="62">
        <v>0</v>
      </c>
      <c r="AA268" s="62">
        <v>0</v>
      </c>
      <c r="AB268" s="62">
        <v>0</v>
      </c>
      <c r="AC268" s="62">
        <v>0</v>
      </c>
      <c r="AD268" s="62">
        <v>0</v>
      </c>
      <c r="AE268" s="62">
        <v>0</v>
      </c>
      <c r="AF268" s="62">
        <v>1</v>
      </c>
      <c r="AG268" s="62">
        <f t="shared" si="6"/>
        <v>1</v>
      </c>
      <c r="AH268" s="62">
        <f t="shared" si="7"/>
        <v>0</v>
      </c>
      <c r="AI268" s="62">
        <v>1</v>
      </c>
      <c r="AJ268" s="62">
        <v>1</v>
      </c>
      <c r="AK268" s="62">
        <v>0</v>
      </c>
      <c r="AL268" s="53"/>
    </row>
    <row r="269" spans="1:38" ht="15" x14ac:dyDescent="0.2">
      <c r="A269" s="53" t="s">
        <v>2475</v>
      </c>
      <c r="B269" s="53" t="s">
        <v>8851</v>
      </c>
      <c r="C269" s="63">
        <v>0.08</v>
      </c>
      <c r="D269" s="63">
        <v>0.08</v>
      </c>
      <c r="E269" s="63">
        <v>0.08</v>
      </c>
      <c r="F269" s="62">
        <v>0</v>
      </c>
      <c r="G269" s="62">
        <v>0</v>
      </c>
      <c r="H269" s="62">
        <v>0</v>
      </c>
      <c r="I269" s="62">
        <v>0</v>
      </c>
      <c r="J269" s="62">
        <v>0</v>
      </c>
      <c r="K269" s="62">
        <v>1</v>
      </c>
      <c r="L269" s="62">
        <v>0</v>
      </c>
      <c r="M269" s="62">
        <v>0</v>
      </c>
      <c r="N269" s="62">
        <v>0</v>
      </c>
      <c r="O269" s="62">
        <v>0</v>
      </c>
      <c r="P269" s="62">
        <v>0</v>
      </c>
      <c r="Q269" s="62">
        <v>0</v>
      </c>
      <c r="R269" s="62">
        <v>0</v>
      </c>
      <c r="S269" s="62">
        <v>0</v>
      </c>
      <c r="T269" s="62">
        <v>0</v>
      </c>
      <c r="U269" s="62">
        <v>0</v>
      </c>
      <c r="V269" s="62">
        <v>0</v>
      </c>
      <c r="W269" s="62">
        <v>0</v>
      </c>
      <c r="X269" s="62">
        <v>0</v>
      </c>
      <c r="Y269" s="62">
        <v>1</v>
      </c>
      <c r="Z269" s="62">
        <v>0</v>
      </c>
      <c r="AA269" s="62">
        <v>0</v>
      </c>
      <c r="AB269" s="62">
        <v>0</v>
      </c>
      <c r="AC269" s="62">
        <v>0</v>
      </c>
      <c r="AD269" s="62">
        <v>0</v>
      </c>
      <c r="AE269" s="62">
        <v>0</v>
      </c>
      <c r="AF269" s="62">
        <v>2</v>
      </c>
      <c r="AG269" s="62">
        <f t="shared" si="6"/>
        <v>1</v>
      </c>
      <c r="AH269" s="62">
        <f t="shared" si="7"/>
        <v>1</v>
      </c>
      <c r="AI269" s="62">
        <v>2</v>
      </c>
      <c r="AJ269" s="62">
        <v>1</v>
      </c>
      <c r="AK269" s="62">
        <v>1</v>
      </c>
      <c r="AL269" s="53"/>
    </row>
    <row r="270" spans="1:38" ht="15" x14ac:dyDescent="0.2">
      <c r="A270" s="53" t="s">
        <v>2479</v>
      </c>
      <c r="B270" s="53" t="s">
        <v>8851</v>
      </c>
      <c r="C270" s="63">
        <v>0.08</v>
      </c>
      <c r="D270" s="63">
        <v>0</v>
      </c>
      <c r="E270" s="63">
        <v>0.15</v>
      </c>
      <c r="F270" s="62">
        <v>0</v>
      </c>
      <c r="G270" s="62">
        <v>0</v>
      </c>
      <c r="H270" s="62">
        <v>0</v>
      </c>
      <c r="I270" s="62">
        <v>0</v>
      </c>
      <c r="J270" s="62">
        <v>0</v>
      </c>
      <c r="K270" s="62">
        <v>0</v>
      </c>
      <c r="L270" s="62">
        <v>0</v>
      </c>
      <c r="M270" s="62">
        <v>0</v>
      </c>
      <c r="N270" s="62">
        <v>0</v>
      </c>
      <c r="O270" s="62">
        <v>0</v>
      </c>
      <c r="P270" s="62">
        <v>0</v>
      </c>
      <c r="Q270" s="62">
        <v>0</v>
      </c>
      <c r="R270" s="62">
        <v>0</v>
      </c>
      <c r="S270" s="62">
        <v>0</v>
      </c>
      <c r="T270" s="62">
        <v>1</v>
      </c>
      <c r="U270" s="62">
        <v>0</v>
      </c>
      <c r="V270" s="62">
        <v>0</v>
      </c>
      <c r="W270" s="62">
        <v>0</v>
      </c>
      <c r="X270" s="62">
        <v>0</v>
      </c>
      <c r="Y270" s="62">
        <v>1</v>
      </c>
      <c r="Z270" s="62">
        <v>0</v>
      </c>
      <c r="AA270" s="62">
        <v>0</v>
      </c>
      <c r="AB270" s="62">
        <v>0</v>
      </c>
      <c r="AC270" s="62">
        <v>0</v>
      </c>
      <c r="AD270" s="62">
        <v>0</v>
      </c>
      <c r="AE270" s="62">
        <v>0</v>
      </c>
      <c r="AF270" s="62">
        <v>2</v>
      </c>
      <c r="AG270" s="62">
        <f t="shared" si="6"/>
        <v>0</v>
      </c>
      <c r="AH270" s="62">
        <f t="shared" si="7"/>
        <v>2</v>
      </c>
      <c r="AI270" s="62">
        <v>2</v>
      </c>
      <c r="AJ270" s="62">
        <v>0</v>
      </c>
      <c r="AK270" s="62">
        <v>2</v>
      </c>
      <c r="AL270" s="53"/>
    </row>
    <row r="271" spans="1:38" ht="15" x14ac:dyDescent="0.2">
      <c r="A271" s="53" t="s">
        <v>2487</v>
      </c>
      <c r="B271" s="53" t="s">
        <v>8851</v>
      </c>
      <c r="C271" s="63">
        <v>0.15</v>
      </c>
      <c r="D271" s="63">
        <v>0.08</v>
      </c>
      <c r="E271" s="63">
        <v>0.23</v>
      </c>
      <c r="F271" s="62">
        <v>1</v>
      </c>
      <c r="G271" s="62">
        <v>0</v>
      </c>
      <c r="H271" s="62">
        <v>0</v>
      </c>
      <c r="I271" s="62">
        <v>0</v>
      </c>
      <c r="J271" s="62">
        <v>0</v>
      </c>
      <c r="K271" s="62">
        <v>0</v>
      </c>
      <c r="L271" s="62">
        <v>0</v>
      </c>
      <c r="M271" s="62">
        <v>0</v>
      </c>
      <c r="N271" s="62">
        <v>0</v>
      </c>
      <c r="O271" s="62">
        <v>0</v>
      </c>
      <c r="P271" s="62">
        <v>0</v>
      </c>
      <c r="Q271" s="62">
        <v>0</v>
      </c>
      <c r="R271" s="62">
        <v>0</v>
      </c>
      <c r="S271" s="62">
        <v>0</v>
      </c>
      <c r="T271" s="62">
        <v>0</v>
      </c>
      <c r="U271" s="62">
        <v>0</v>
      </c>
      <c r="V271" s="62">
        <v>0</v>
      </c>
      <c r="W271" s="62">
        <v>0</v>
      </c>
      <c r="X271" s="62">
        <v>1</v>
      </c>
      <c r="Y271" s="62">
        <v>1</v>
      </c>
      <c r="Z271" s="62">
        <v>1</v>
      </c>
      <c r="AA271" s="62">
        <v>0</v>
      </c>
      <c r="AB271" s="62">
        <v>0</v>
      </c>
      <c r="AC271" s="62">
        <v>0</v>
      </c>
      <c r="AD271" s="62">
        <v>0</v>
      </c>
      <c r="AE271" s="62">
        <v>0</v>
      </c>
      <c r="AF271" s="62">
        <v>4</v>
      </c>
      <c r="AG271" s="62">
        <f t="shared" si="6"/>
        <v>1</v>
      </c>
      <c r="AH271" s="62">
        <f t="shared" si="7"/>
        <v>3</v>
      </c>
      <c r="AI271" s="62">
        <v>4</v>
      </c>
      <c r="AJ271" s="62">
        <v>1</v>
      </c>
      <c r="AK271" s="62">
        <v>3</v>
      </c>
      <c r="AL271" s="53"/>
    </row>
    <row r="272" spans="1:38" ht="15" x14ac:dyDescent="0.2">
      <c r="A272" s="53" t="s">
        <v>2491</v>
      </c>
      <c r="B272" s="53" t="s">
        <v>8851</v>
      </c>
      <c r="C272" s="63">
        <v>0.12</v>
      </c>
      <c r="D272" s="63">
        <v>0.08</v>
      </c>
      <c r="E272" s="63">
        <v>0.15</v>
      </c>
      <c r="F272" s="62">
        <v>1</v>
      </c>
      <c r="G272" s="62">
        <v>0</v>
      </c>
      <c r="H272" s="62">
        <v>0</v>
      </c>
      <c r="I272" s="62">
        <v>0</v>
      </c>
      <c r="J272" s="62">
        <v>0</v>
      </c>
      <c r="K272" s="62">
        <v>0</v>
      </c>
      <c r="L272" s="62">
        <v>0</v>
      </c>
      <c r="M272" s="62">
        <v>0</v>
      </c>
      <c r="N272" s="62">
        <v>0</v>
      </c>
      <c r="O272" s="62">
        <v>0</v>
      </c>
      <c r="P272" s="62">
        <v>0</v>
      </c>
      <c r="Q272" s="62">
        <v>0</v>
      </c>
      <c r="R272" s="62">
        <v>0</v>
      </c>
      <c r="S272" s="62">
        <v>0</v>
      </c>
      <c r="T272" s="62">
        <v>0</v>
      </c>
      <c r="U272" s="62">
        <v>0</v>
      </c>
      <c r="V272" s="62">
        <v>0</v>
      </c>
      <c r="W272" s="62">
        <v>0</v>
      </c>
      <c r="X272" s="62">
        <v>0</v>
      </c>
      <c r="Y272" s="62">
        <v>2</v>
      </c>
      <c r="Z272" s="62">
        <v>0</v>
      </c>
      <c r="AA272" s="62">
        <v>0</v>
      </c>
      <c r="AB272" s="62">
        <v>0</v>
      </c>
      <c r="AC272" s="62">
        <v>0</v>
      </c>
      <c r="AD272" s="62">
        <v>0</v>
      </c>
      <c r="AE272" s="62">
        <v>0</v>
      </c>
      <c r="AF272" s="62">
        <v>2</v>
      </c>
      <c r="AG272" s="62">
        <f t="shared" si="6"/>
        <v>1</v>
      </c>
      <c r="AH272" s="62">
        <f t="shared" si="7"/>
        <v>1</v>
      </c>
      <c r="AI272" s="62">
        <v>3</v>
      </c>
      <c r="AJ272" s="62">
        <v>1</v>
      </c>
      <c r="AK272" s="62">
        <v>2</v>
      </c>
      <c r="AL272" s="53"/>
    </row>
    <row r="273" spans="1:38" ht="15" x14ac:dyDescent="0.2">
      <c r="A273" s="53" t="s">
        <v>2515</v>
      </c>
      <c r="B273" s="53" t="s">
        <v>8851</v>
      </c>
      <c r="C273" s="63">
        <v>0.04</v>
      </c>
      <c r="D273" s="63">
        <v>0.08</v>
      </c>
      <c r="E273" s="63">
        <v>0</v>
      </c>
      <c r="F273" s="62">
        <v>1</v>
      </c>
      <c r="G273" s="62">
        <v>0</v>
      </c>
      <c r="H273" s="62">
        <v>0</v>
      </c>
      <c r="I273" s="62">
        <v>0</v>
      </c>
      <c r="J273" s="62">
        <v>0</v>
      </c>
      <c r="K273" s="62">
        <v>0</v>
      </c>
      <c r="L273" s="62">
        <v>0</v>
      </c>
      <c r="M273" s="62">
        <v>0</v>
      </c>
      <c r="N273" s="62">
        <v>0</v>
      </c>
      <c r="O273" s="62">
        <v>0</v>
      </c>
      <c r="P273" s="62">
        <v>0</v>
      </c>
      <c r="Q273" s="62">
        <v>0</v>
      </c>
      <c r="R273" s="62">
        <v>0</v>
      </c>
      <c r="S273" s="62">
        <v>0</v>
      </c>
      <c r="T273" s="62">
        <v>0</v>
      </c>
      <c r="U273" s="62">
        <v>0</v>
      </c>
      <c r="V273" s="62">
        <v>0</v>
      </c>
      <c r="W273" s="62">
        <v>0</v>
      </c>
      <c r="X273" s="62">
        <v>0</v>
      </c>
      <c r="Y273" s="62">
        <v>0</v>
      </c>
      <c r="Z273" s="62">
        <v>0</v>
      </c>
      <c r="AA273" s="62">
        <v>0</v>
      </c>
      <c r="AB273" s="62">
        <v>0</v>
      </c>
      <c r="AC273" s="62">
        <v>0</v>
      </c>
      <c r="AD273" s="62">
        <v>0</v>
      </c>
      <c r="AE273" s="62">
        <v>0</v>
      </c>
      <c r="AF273" s="62">
        <v>1</v>
      </c>
      <c r="AG273" s="62">
        <f t="shared" si="6"/>
        <v>1</v>
      </c>
      <c r="AH273" s="62">
        <f t="shared" si="7"/>
        <v>0</v>
      </c>
      <c r="AI273" s="62">
        <v>1</v>
      </c>
      <c r="AJ273" s="62">
        <v>1</v>
      </c>
      <c r="AK273" s="62">
        <v>0</v>
      </c>
      <c r="AL273" s="53"/>
    </row>
    <row r="274" spans="1:38" ht="15" x14ac:dyDescent="0.2">
      <c r="A274" s="53" t="s">
        <v>2540</v>
      </c>
      <c r="B274" s="53" t="s">
        <v>8851</v>
      </c>
      <c r="C274" s="63">
        <v>0.08</v>
      </c>
      <c r="D274" s="63">
        <v>0.08</v>
      </c>
      <c r="E274" s="63">
        <v>0.08</v>
      </c>
      <c r="F274" s="62">
        <v>0</v>
      </c>
      <c r="G274" s="62">
        <v>0</v>
      </c>
      <c r="H274" s="62">
        <v>0</v>
      </c>
      <c r="I274" s="62">
        <v>0</v>
      </c>
      <c r="J274" s="62">
        <v>0</v>
      </c>
      <c r="K274" s="62">
        <v>1</v>
      </c>
      <c r="L274" s="62">
        <v>0</v>
      </c>
      <c r="M274" s="62">
        <v>0</v>
      </c>
      <c r="N274" s="62">
        <v>0</v>
      </c>
      <c r="O274" s="62">
        <v>0</v>
      </c>
      <c r="P274" s="62">
        <v>0</v>
      </c>
      <c r="Q274" s="62">
        <v>0</v>
      </c>
      <c r="R274" s="62">
        <v>0</v>
      </c>
      <c r="S274" s="62">
        <v>0</v>
      </c>
      <c r="T274" s="62">
        <v>0</v>
      </c>
      <c r="U274" s="62">
        <v>0</v>
      </c>
      <c r="V274" s="62">
        <v>0</v>
      </c>
      <c r="W274" s="62">
        <v>0</v>
      </c>
      <c r="X274" s="62">
        <v>0</v>
      </c>
      <c r="Y274" s="62">
        <v>1</v>
      </c>
      <c r="Z274" s="62">
        <v>0</v>
      </c>
      <c r="AA274" s="62">
        <v>0</v>
      </c>
      <c r="AB274" s="62">
        <v>0</v>
      </c>
      <c r="AC274" s="62">
        <v>0</v>
      </c>
      <c r="AD274" s="62">
        <v>0</v>
      </c>
      <c r="AE274" s="62">
        <v>0</v>
      </c>
      <c r="AF274" s="62">
        <v>2</v>
      </c>
      <c r="AG274" s="62">
        <f t="shared" si="6"/>
        <v>1</v>
      </c>
      <c r="AH274" s="62">
        <f t="shared" si="7"/>
        <v>1</v>
      </c>
      <c r="AI274" s="62">
        <v>2</v>
      </c>
      <c r="AJ274" s="62">
        <v>1</v>
      </c>
      <c r="AK274" s="62">
        <v>1</v>
      </c>
      <c r="AL274" s="53"/>
    </row>
    <row r="275" spans="1:38" ht="15" x14ac:dyDescent="0.2">
      <c r="A275" s="53" t="s">
        <v>2544</v>
      </c>
      <c r="B275" s="53" t="s">
        <v>8851</v>
      </c>
      <c r="C275" s="63">
        <v>0.04</v>
      </c>
      <c r="D275" s="63">
        <v>0</v>
      </c>
      <c r="E275" s="63">
        <v>0.08</v>
      </c>
      <c r="F275" s="62">
        <v>0</v>
      </c>
      <c r="G275" s="62">
        <v>0</v>
      </c>
      <c r="H275" s="62">
        <v>0</v>
      </c>
      <c r="I275" s="62">
        <v>0</v>
      </c>
      <c r="J275" s="62">
        <v>0</v>
      </c>
      <c r="K275" s="62">
        <v>0</v>
      </c>
      <c r="L275" s="62">
        <v>0</v>
      </c>
      <c r="M275" s="62">
        <v>0</v>
      </c>
      <c r="N275" s="62">
        <v>0</v>
      </c>
      <c r="O275" s="62">
        <v>0</v>
      </c>
      <c r="P275" s="62">
        <v>0</v>
      </c>
      <c r="Q275" s="62">
        <v>0</v>
      </c>
      <c r="R275" s="62">
        <v>0</v>
      </c>
      <c r="S275" s="62">
        <v>0</v>
      </c>
      <c r="T275" s="62">
        <v>0</v>
      </c>
      <c r="U275" s="62">
        <v>0</v>
      </c>
      <c r="V275" s="62">
        <v>0</v>
      </c>
      <c r="W275" s="62">
        <v>0</v>
      </c>
      <c r="X275" s="62">
        <v>0</v>
      </c>
      <c r="Y275" s="62">
        <v>1</v>
      </c>
      <c r="Z275" s="62">
        <v>0</v>
      </c>
      <c r="AA275" s="62">
        <v>0</v>
      </c>
      <c r="AB275" s="62">
        <v>0</v>
      </c>
      <c r="AC275" s="62">
        <v>0</v>
      </c>
      <c r="AD275" s="62">
        <v>0</v>
      </c>
      <c r="AE275" s="62">
        <v>0</v>
      </c>
      <c r="AF275" s="62">
        <v>1</v>
      </c>
      <c r="AG275" s="62">
        <f t="shared" si="6"/>
        <v>0</v>
      </c>
      <c r="AH275" s="62">
        <f t="shared" si="7"/>
        <v>1</v>
      </c>
      <c r="AI275" s="62">
        <v>1</v>
      </c>
      <c r="AJ275" s="62">
        <v>0</v>
      </c>
      <c r="AK275" s="62">
        <v>1</v>
      </c>
      <c r="AL275" s="53"/>
    </row>
    <row r="276" spans="1:38" ht="15" x14ac:dyDescent="0.2">
      <c r="A276" s="53" t="s">
        <v>2557</v>
      </c>
      <c r="B276" s="53" t="s">
        <v>8851</v>
      </c>
      <c r="C276" s="63">
        <v>0.04</v>
      </c>
      <c r="D276" s="63">
        <v>0</v>
      </c>
      <c r="E276" s="63">
        <v>0.08</v>
      </c>
      <c r="F276" s="62">
        <v>0</v>
      </c>
      <c r="G276" s="62">
        <v>0</v>
      </c>
      <c r="H276" s="62">
        <v>0</v>
      </c>
      <c r="I276" s="62">
        <v>0</v>
      </c>
      <c r="J276" s="62">
        <v>0</v>
      </c>
      <c r="K276" s="62">
        <v>0</v>
      </c>
      <c r="L276" s="62">
        <v>0</v>
      </c>
      <c r="M276" s="62">
        <v>0</v>
      </c>
      <c r="N276" s="62">
        <v>0</v>
      </c>
      <c r="O276" s="62">
        <v>0</v>
      </c>
      <c r="P276" s="62">
        <v>0</v>
      </c>
      <c r="Q276" s="62">
        <v>0</v>
      </c>
      <c r="R276" s="62">
        <v>0</v>
      </c>
      <c r="S276" s="62">
        <v>0</v>
      </c>
      <c r="T276" s="62">
        <v>0</v>
      </c>
      <c r="U276" s="62">
        <v>0</v>
      </c>
      <c r="V276" s="62">
        <v>0</v>
      </c>
      <c r="W276" s="62">
        <v>0</v>
      </c>
      <c r="X276" s="62">
        <v>0</v>
      </c>
      <c r="Y276" s="62">
        <v>0</v>
      </c>
      <c r="Z276" s="62">
        <v>0</v>
      </c>
      <c r="AA276" s="62">
        <v>0</v>
      </c>
      <c r="AB276" s="62">
        <v>0</v>
      </c>
      <c r="AC276" s="62">
        <v>0</v>
      </c>
      <c r="AD276" s="62">
        <v>0</v>
      </c>
      <c r="AE276" s="62">
        <v>1</v>
      </c>
      <c r="AF276" s="62">
        <v>1</v>
      </c>
      <c r="AG276" s="62">
        <f t="shared" si="6"/>
        <v>0</v>
      </c>
      <c r="AH276" s="62">
        <f t="shared" si="7"/>
        <v>1</v>
      </c>
      <c r="AI276" s="62">
        <v>1</v>
      </c>
      <c r="AJ276" s="62">
        <v>0</v>
      </c>
      <c r="AK276" s="62">
        <v>1</v>
      </c>
      <c r="AL276" s="53"/>
    </row>
    <row r="277" spans="1:38" ht="15" x14ac:dyDescent="0.2">
      <c r="A277" s="53" t="s">
        <v>2577</v>
      </c>
      <c r="B277" s="53" t="s">
        <v>8851</v>
      </c>
      <c r="C277" s="63">
        <v>0.04</v>
      </c>
      <c r="D277" s="63">
        <v>0.08</v>
      </c>
      <c r="E277" s="63">
        <v>0</v>
      </c>
      <c r="F277" s="62">
        <v>1</v>
      </c>
      <c r="G277" s="62">
        <v>0</v>
      </c>
      <c r="H277" s="62">
        <v>0</v>
      </c>
      <c r="I277" s="62">
        <v>0</v>
      </c>
      <c r="J277" s="62">
        <v>0</v>
      </c>
      <c r="K277" s="62">
        <v>0</v>
      </c>
      <c r="L277" s="62">
        <v>0</v>
      </c>
      <c r="M277" s="62">
        <v>0</v>
      </c>
      <c r="N277" s="62">
        <v>0</v>
      </c>
      <c r="O277" s="62">
        <v>0</v>
      </c>
      <c r="P277" s="62">
        <v>0</v>
      </c>
      <c r="Q277" s="62">
        <v>0</v>
      </c>
      <c r="R277" s="62">
        <v>0</v>
      </c>
      <c r="S277" s="62">
        <v>0</v>
      </c>
      <c r="T277" s="62">
        <v>0</v>
      </c>
      <c r="U277" s="62">
        <v>0</v>
      </c>
      <c r="V277" s="62">
        <v>0</v>
      </c>
      <c r="W277" s="62">
        <v>0</v>
      </c>
      <c r="X277" s="62">
        <v>0</v>
      </c>
      <c r="Y277" s="62">
        <v>0</v>
      </c>
      <c r="Z277" s="62">
        <v>0</v>
      </c>
      <c r="AA277" s="62">
        <v>0</v>
      </c>
      <c r="AB277" s="62">
        <v>0</v>
      </c>
      <c r="AC277" s="62">
        <v>0</v>
      </c>
      <c r="AD277" s="62">
        <v>0</v>
      </c>
      <c r="AE277" s="62">
        <v>0</v>
      </c>
      <c r="AF277" s="62">
        <v>1</v>
      </c>
      <c r="AG277" s="62">
        <f t="shared" si="6"/>
        <v>1</v>
      </c>
      <c r="AH277" s="62">
        <f t="shared" si="7"/>
        <v>0</v>
      </c>
      <c r="AI277" s="62">
        <v>1</v>
      </c>
      <c r="AJ277" s="62">
        <v>1</v>
      </c>
      <c r="AK277" s="62">
        <v>0</v>
      </c>
      <c r="AL277" s="53"/>
    </row>
    <row r="278" spans="1:38" ht="15" x14ac:dyDescent="0.2">
      <c r="A278" s="53" t="s">
        <v>2589</v>
      </c>
      <c r="B278" s="53" t="s">
        <v>8851</v>
      </c>
      <c r="C278" s="63">
        <v>0.04</v>
      </c>
      <c r="D278" s="63">
        <v>0.08</v>
      </c>
      <c r="E278" s="63">
        <v>0</v>
      </c>
      <c r="F278" s="62">
        <v>1</v>
      </c>
      <c r="G278" s="62">
        <v>0</v>
      </c>
      <c r="H278" s="62">
        <v>0</v>
      </c>
      <c r="I278" s="62">
        <v>0</v>
      </c>
      <c r="J278" s="62">
        <v>0</v>
      </c>
      <c r="K278" s="62">
        <v>0</v>
      </c>
      <c r="L278" s="62">
        <v>0</v>
      </c>
      <c r="M278" s="62">
        <v>0</v>
      </c>
      <c r="N278" s="62">
        <v>0</v>
      </c>
      <c r="O278" s="62">
        <v>0</v>
      </c>
      <c r="P278" s="62">
        <v>0</v>
      </c>
      <c r="Q278" s="62">
        <v>0</v>
      </c>
      <c r="R278" s="62">
        <v>0</v>
      </c>
      <c r="S278" s="62">
        <v>0</v>
      </c>
      <c r="T278" s="62">
        <v>0</v>
      </c>
      <c r="U278" s="62">
        <v>0</v>
      </c>
      <c r="V278" s="62">
        <v>0</v>
      </c>
      <c r="W278" s="62">
        <v>0</v>
      </c>
      <c r="X278" s="62">
        <v>0</v>
      </c>
      <c r="Y278" s="62">
        <v>0</v>
      </c>
      <c r="Z278" s="62">
        <v>0</v>
      </c>
      <c r="AA278" s="62">
        <v>0</v>
      </c>
      <c r="AB278" s="62">
        <v>0</v>
      </c>
      <c r="AC278" s="62">
        <v>0</v>
      </c>
      <c r="AD278" s="62">
        <v>0</v>
      </c>
      <c r="AE278" s="62">
        <v>0</v>
      </c>
      <c r="AF278" s="62">
        <v>1</v>
      </c>
      <c r="AG278" s="62">
        <f t="shared" si="6"/>
        <v>1</v>
      </c>
      <c r="AH278" s="62">
        <f t="shared" si="7"/>
        <v>0</v>
      </c>
      <c r="AI278" s="62">
        <v>1</v>
      </c>
      <c r="AJ278" s="62">
        <v>1</v>
      </c>
      <c r="AK278" s="62">
        <v>0</v>
      </c>
      <c r="AL278" s="53"/>
    </row>
    <row r="279" spans="1:38" ht="15" x14ac:dyDescent="0.2">
      <c r="A279" s="53" t="s">
        <v>2604</v>
      </c>
      <c r="B279" s="53" t="s">
        <v>8851</v>
      </c>
      <c r="C279" s="63">
        <v>0.04</v>
      </c>
      <c r="D279" s="63">
        <v>0</v>
      </c>
      <c r="E279" s="63">
        <v>0.08</v>
      </c>
      <c r="F279" s="62">
        <v>0</v>
      </c>
      <c r="G279" s="62">
        <v>0</v>
      </c>
      <c r="H279" s="62">
        <v>0</v>
      </c>
      <c r="I279" s="62">
        <v>0</v>
      </c>
      <c r="J279" s="62">
        <v>0</v>
      </c>
      <c r="K279" s="62">
        <v>0</v>
      </c>
      <c r="L279" s="62">
        <v>0</v>
      </c>
      <c r="M279" s="62">
        <v>0</v>
      </c>
      <c r="N279" s="62">
        <v>0</v>
      </c>
      <c r="O279" s="62">
        <v>0</v>
      </c>
      <c r="P279" s="62">
        <v>0</v>
      </c>
      <c r="Q279" s="62">
        <v>0</v>
      </c>
      <c r="R279" s="62">
        <v>0</v>
      </c>
      <c r="S279" s="62">
        <v>1</v>
      </c>
      <c r="T279" s="62">
        <v>0</v>
      </c>
      <c r="U279" s="62">
        <v>0</v>
      </c>
      <c r="V279" s="62">
        <v>0</v>
      </c>
      <c r="W279" s="62">
        <v>0</v>
      </c>
      <c r="X279" s="62">
        <v>0</v>
      </c>
      <c r="Y279" s="62">
        <v>0</v>
      </c>
      <c r="Z279" s="62">
        <v>0</v>
      </c>
      <c r="AA279" s="62">
        <v>0</v>
      </c>
      <c r="AB279" s="62">
        <v>0</v>
      </c>
      <c r="AC279" s="62">
        <v>0</v>
      </c>
      <c r="AD279" s="62">
        <v>0</v>
      </c>
      <c r="AE279" s="62">
        <v>0</v>
      </c>
      <c r="AF279" s="62">
        <v>1</v>
      </c>
      <c r="AG279" s="62">
        <f t="shared" si="6"/>
        <v>0</v>
      </c>
      <c r="AH279" s="62">
        <f t="shared" si="7"/>
        <v>1</v>
      </c>
      <c r="AI279" s="62">
        <v>1</v>
      </c>
      <c r="AJ279" s="62">
        <v>0</v>
      </c>
      <c r="AK279" s="62">
        <v>1</v>
      </c>
      <c r="AL279" s="53"/>
    </row>
    <row r="280" spans="1:38" ht="15" x14ac:dyDescent="0.2">
      <c r="A280" s="53" t="s">
        <v>2616</v>
      </c>
      <c r="B280" s="53" t="s">
        <v>8851</v>
      </c>
      <c r="C280" s="63">
        <v>0.19</v>
      </c>
      <c r="D280" s="63">
        <v>0.08</v>
      </c>
      <c r="E280" s="63">
        <v>0.31</v>
      </c>
      <c r="F280" s="62">
        <v>1</v>
      </c>
      <c r="G280" s="62">
        <v>0</v>
      </c>
      <c r="H280" s="62">
        <v>0</v>
      </c>
      <c r="I280" s="62">
        <v>0</v>
      </c>
      <c r="J280" s="62">
        <v>0</v>
      </c>
      <c r="K280" s="62">
        <v>0</v>
      </c>
      <c r="L280" s="62">
        <v>0</v>
      </c>
      <c r="M280" s="62">
        <v>0</v>
      </c>
      <c r="N280" s="62">
        <v>0</v>
      </c>
      <c r="O280" s="62">
        <v>0</v>
      </c>
      <c r="P280" s="62">
        <v>0</v>
      </c>
      <c r="Q280" s="62">
        <v>0</v>
      </c>
      <c r="R280" s="62">
        <v>0</v>
      </c>
      <c r="S280" s="62">
        <v>0</v>
      </c>
      <c r="T280" s="62">
        <v>1</v>
      </c>
      <c r="U280" s="62">
        <v>0</v>
      </c>
      <c r="V280" s="62">
        <v>0</v>
      </c>
      <c r="W280" s="62">
        <v>0</v>
      </c>
      <c r="X280" s="62">
        <v>1</v>
      </c>
      <c r="Y280" s="62">
        <v>1</v>
      </c>
      <c r="Z280" s="62">
        <v>1</v>
      </c>
      <c r="AA280" s="62">
        <v>0</v>
      </c>
      <c r="AB280" s="62">
        <v>0</v>
      </c>
      <c r="AC280" s="62">
        <v>0</v>
      </c>
      <c r="AD280" s="62">
        <v>0</v>
      </c>
      <c r="AE280" s="62">
        <v>0</v>
      </c>
      <c r="AF280" s="62">
        <v>5</v>
      </c>
      <c r="AG280" s="62">
        <f t="shared" si="6"/>
        <v>1</v>
      </c>
      <c r="AH280" s="62">
        <f t="shared" si="7"/>
        <v>4</v>
      </c>
      <c r="AI280" s="62">
        <v>5</v>
      </c>
      <c r="AJ280" s="62">
        <v>1</v>
      </c>
      <c r="AK280" s="62">
        <v>4</v>
      </c>
      <c r="AL280" s="53"/>
    </row>
    <row r="281" spans="1:38" ht="15" x14ac:dyDescent="0.2">
      <c r="A281" s="53" t="s">
        <v>2628</v>
      </c>
      <c r="B281" s="53" t="s">
        <v>8851</v>
      </c>
      <c r="C281" s="63">
        <v>0.12</v>
      </c>
      <c r="D281" s="63">
        <v>0.08</v>
      </c>
      <c r="E281" s="63">
        <v>0.15</v>
      </c>
      <c r="F281" s="62">
        <v>1</v>
      </c>
      <c r="G281" s="62">
        <v>0</v>
      </c>
      <c r="H281" s="62">
        <v>0</v>
      </c>
      <c r="I281" s="62">
        <v>0</v>
      </c>
      <c r="J281" s="62">
        <v>0</v>
      </c>
      <c r="K281" s="62">
        <v>0</v>
      </c>
      <c r="L281" s="62">
        <v>0</v>
      </c>
      <c r="M281" s="62">
        <v>0</v>
      </c>
      <c r="N281" s="62">
        <v>0</v>
      </c>
      <c r="O281" s="62">
        <v>0</v>
      </c>
      <c r="P281" s="62">
        <v>0</v>
      </c>
      <c r="Q281" s="62">
        <v>0</v>
      </c>
      <c r="R281" s="62">
        <v>0</v>
      </c>
      <c r="S281" s="62">
        <v>0</v>
      </c>
      <c r="T281" s="62">
        <v>0</v>
      </c>
      <c r="U281" s="62">
        <v>0</v>
      </c>
      <c r="V281" s="62">
        <v>0</v>
      </c>
      <c r="W281" s="62">
        <v>0</v>
      </c>
      <c r="X281" s="62">
        <v>0</v>
      </c>
      <c r="Y281" s="62">
        <v>1</v>
      </c>
      <c r="Z281" s="62">
        <v>0</v>
      </c>
      <c r="AA281" s="62">
        <v>0</v>
      </c>
      <c r="AB281" s="62">
        <v>0</v>
      </c>
      <c r="AC281" s="62">
        <v>1</v>
      </c>
      <c r="AD281" s="62">
        <v>0</v>
      </c>
      <c r="AE281" s="62">
        <v>0</v>
      </c>
      <c r="AF281" s="62">
        <v>3</v>
      </c>
      <c r="AG281" s="62">
        <f t="shared" si="6"/>
        <v>1</v>
      </c>
      <c r="AH281" s="62">
        <f t="shared" si="7"/>
        <v>2</v>
      </c>
      <c r="AI281" s="62">
        <v>3</v>
      </c>
      <c r="AJ281" s="62">
        <v>1</v>
      </c>
      <c r="AK281" s="62">
        <v>2</v>
      </c>
      <c r="AL281" s="53"/>
    </row>
    <row r="282" spans="1:38" ht="15" x14ac:dyDescent="0.2">
      <c r="A282" s="53" t="s">
        <v>2651</v>
      </c>
      <c r="B282" s="53" t="s">
        <v>8851</v>
      </c>
      <c r="C282" s="63">
        <v>0.04</v>
      </c>
      <c r="D282" s="63">
        <v>0</v>
      </c>
      <c r="E282" s="63">
        <v>0.08</v>
      </c>
      <c r="F282" s="62">
        <v>0</v>
      </c>
      <c r="G282" s="62">
        <v>0</v>
      </c>
      <c r="H282" s="62">
        <v>0</v>
      </c>
      <c r="I282" s="62">
        <v>0</v>
      </c>
      <c r="J282" s="62">
        <v>0</v>
      </c>
      <c r="K282" s="62">
        <v>0</v>
      </c>
      <c r="L282" s="62">
        <v>0</v>
      </c>
      <c r="M282" s="62">
        <v>0</v>
      </c>
      <c r="N282" s="62">
        <v>0</v>
      </c>
      <c r="O282" s="62">
        <v>0</v>
      </c>
      <c r="P282" s="62">
        <v>0</v>
      </c>
      <c r="Q282" s="62">
        <v>0</v>
      </c>
      <c r="R282" s="62">
        <v>0</v>
      </c>
      <c r="S282" s="62">
        <v>0</v>
      </c>
      <c r="T282" s="62">
        <v>0</v>
      </c>
      <c r="U282" s="62">
        <v>0</v>
      </c>
      <c r="V282" s="62">
        <v>0</v>
      </c>
      <c r="W282" s="62">
        <v>0</v>
      </c>
      <c r="X282" s="62">
        <v>0</v>
      </c>
      <c r="Y282" s="62">
        <v>1</v>
      </c>
      <c r="Z282" s="62">
        <v>0</v>
      </c>
      <c r="AA282" s="62">
        <v>0</v>
      </c>
      <c r="AB282" s="62">
        <v>0</v>
      </c>
      <c r="AC282" s="62">
        <v>0</v>
      </c>
      <c r="AD282" s="62">
        <v>0</v>
      </c>
      <c r="AE282" s="62">
        <v>0</v>
      </c>
      <c r="AF282" s="62">
        <v>1</v>
      </c>
      <c r="AG282" s="62">
        <f t="shared" si="6"/>
        <v>0</v>
      </c>
      <c r="AH282" s="62">
        <f t="shared" si="7"/>
        <v>1</v>
      </c>
      <c r="AI282" s="62">
        <v>1</v>
      </c>
      <c r="AJ282" s="62">
        <v>0</v>
      </c>
      <c r="AK282" s="62">
        <v>1</v>
      </c>
      <c r="AL282" s="53"/>
    </row>
    <row r="283" spans="1:38" ht="15" x14ac:dyDescent="0.2">
      <c r="A283" s="53" t="s">
        <v>2667</v>
      </c>
      <c r="B283" s="53" t="s">
        <v>8851</v>
      </c>
      <c r="C283" s="63">
        <v>0.12</v>
      </c>
      <c r="D283" s="63">
        <v>0</v>
      </c>
      <c r="E283" s="63">
        <v>0.23</v>
      </c>
      <c r="F283" s="62">
        <v>0</v>
      </c>
      <c r="G283" s="62">
        <v>0</v>
      </c>
      <c r="H283" s="62">
        <v>0</v>
      </c>
      <c r="I283" s="62">
        <v>0</v>
      </c>
      <c r="J283" s="62">
        <v>0</v>
      </c>
      <c r="K283" s="62">
        <v>0</v>
      </c>
      <c r="L283" s="62">
        <v>0</v>
      </c>
      <c r="M283" s="62">
        <v>0</v>
      </c>
      <c r="N283" s="62">
        <v>0</v>
      </c>
      <c r="O283" s="62">
        <v>0</v>
      </c>
      <c r="P283" s="62">
        <v>0</v>
      </c>
      <c r="Q283" s="62">
        <v>0</v>
      </c>
      <c r="R283" s="62">
        <v>0</v>
      </c>
      <c r="S283" s="62">
        <v>0</v>
      </c>
      <c r="T283" s="62">
        <v>0</v>
      </c>
      <c r="U283" s="62">
        <v>0</v>
      </c>
      <c r="V283" s="62">
        <v>0</v>
      </c>
      <c r="W283" s="62">
        <v>1</v>
      </c>
      <c r="X283" s="62">
        <v>0</v>
      </c>
      <c r="Y283" s="62">
        <v>1</v>
      </c>
      <c r="Z283" s="62">
        <v>0</v>
      </c>
      <c r="AA283" s="62">
        <v>0</v>
      </c>
      <c r="AB283" s="62">
        <v>0</v>
      </c>
      <c r="AC283" s="62">
        <v>0</v>
      </c>
      <c r="AD283" s="62">
        <v>0</v>
      </c>
      <c r="AE283" s="62">
        <v>1</v>
      </c>
      <c r="AF283" s="62">
        <v>3</v>
      </c>
      <c r="AG283" s="62">
        <f t="shared" si="6"/>
        <v>0</v>
      </c>
      <c r="AH283" s="62">
        <f t="shared" si="7"/>
        <v>3</v>
      </c>
      <c r="AI283" s="62">
        <v>3</v>
      </c>
      <c r="AJ283" s="62">
        <v>0</v>
      </c>
      <c r="AK283" s="62">
        <v>3</v>
      </c>
      <c r="AL283" s="53"/>
    </row>
    <row r="284" spans="1:38" ht="15" x14ac:dyDescent="0.2">
      <c r="A284" s="53" t="s">
        <v>2671</v>
      </c>
      <c r="B284" s="53" t="s">
        <v>8851</v>
      </c>
      <c r="C284" s="63">
        <v>0.12</v>
      </c>
      <c r="D284" s="63">
        <v>0.15</v>
      </c>
      <c r="E284" s="63">
        <v>0.08</v>
      </c>
      <c r="F284" s="62">
        <v>2</v>
      </c>
      <c r="G284" s="62">
        <v>0</v>
      </c>
      <c r="H284" s="62">
        <v>0</v>
      </c>
      <c r="I284" s="62">
        <v>0</v>
      </c>
      <c r="J284" s="62">
        <v>0</v>
      </c>
      <c r="K284" s="62">
        <v>0</v>
      </c>
      <c r="L284" s="62">
        <v>0</v>
      </c>
      <c r="M284" s="62">
        <v>0</v>
      </c>
      <c r="N284" s="62">
        <v>0</v>
      </c>
      <c r="O284" s="62">
        <v>0</v>
      </c>
      <c r="P284" s="62">
        <v>0</v>
      </c>
      <c r="Q284" s="62">
        <v>0</v>
      </c>
      <c r="R284" s="62">
        <v>0</v>
      </c>
      <c r="S284" s="62">
        <v>0</v>
      </c>
      <c r="T284" s="62">
        <v>0</v>
      </c>
      <c r="U284" s="62">
        <v>0</v>
      </c>
      <c r="V284" s="62">
        <v>1</v>
      </c>
      <c r="W284" s="62">
        <v>0</v>
      </c>
      <c r="X284" s="62">
        <v>0</v>
      </c>
      <c r="Y284" s="62">
        <v>0</v>
      </c>
      <c r="Z284" s="62">
        <v>0</v>
      </c>
      <c r="AA284" s="62">
        <v>0</v>
      </c>
      <c r="AB284" s="62">
        <v>0</v>
      </c>
      <c r="AC284" s="62">
        <v>0</v>
      </c>
      <c r="AD284" s="62">
        <v>0</v>
      </c>
      <c r="AE284" s="62">
        <v>0</v>
      </c>
      <c r="AF284" s="62">
        <v>2</v>
      </c>
      <c r="AG284" s="62">
        <f t="shared" si="6"/>
        <v>1</v>
      </c>
      <c r="AH284" s="62">
        <f t="shared" si="7"/>
        <v>1</v>
      </c>
      <c r="AI284" s="62">
        <v>3</v>
      </c>
      <c r="AJ284" s="62">
        <v>2</v>
      </c>
      <c r="AK284" s="62">
        <v>1</v>
      </c>
      <c r="AL284" s="53"/>
    </row>
    <row r="285" spans="1:38" ht="15" x14ac:dyDescent="0.2">
      <c r="A285" s="53" t="s">
        <v>2683</v>
      </c>
      <c r="B285" s="53" t="s">
        <v>8851</v>
      </c>
      <c r="C285" s="63">
        <v>0.08</v>
      </c>
      <c r="D285" s="63">
        <v>0.08</v>
      </c>
      <c r="E285" s="63">
        <v>0.08</v>
      </c>
      <c r="F285" s="62">
        <v>1</v>
      </c>
      <c r="G285" s="62">
        <v>0</v>
      </c>
      <c r="H285" s="62">
        <v>0</v>
      </c>
      <c r="I285" s="62">
        <v>0</v>
      </c>
      <c r="J285" s="62">
        <v>0</v>
      </c>
      <c r="K285" s="62">
        <v>0</v>
      </c>
      <c r="L285" s="62">
        <v>0</v>
      </c>
      <c r="M285" s="62">
        <v>0</v>
      </c>
      <c r="N285" s="62">
        <v>0</v>
      </c>
      <c r="O285" s="62">
        <v>0</v>
      </c>
      <c r="P285" s="62">
        <v>0</v>
      </c>
      <c r="Q285" s="62">
        <v>0</v>
      </c>
      <c r="R285" s="62">
        <v>0</v>
      </c>
      <c r="S285" s="62">
        <v>0</v>
      </c>
      <c r="T285" s="62">
        <v>0</v>
      </c>
      <c r="U285" s="62">
        <v>0</v>
      </c>
      <c r="V285" s="62">
        <v>0</v>
      </c>
      <c r="W285" s="62">
        <v>0</v>
      </c>
      <c r="X285" s="62">
        <v>0</v>
      </c>
      <c r="Y285" s="62">
        <v>1</v>
      </c>
      <c r="Z285" s="62">
        <v>0</v>
      </c>
      <c r="AA285" s="62">
        <v>0</v>
      </c>
      <c r="AB285" s="62">
        <v>0</v>
      </c>
      <c r="AC285" s="62">
        <v>0</v>
      </c>
      <c r="AD285" s="62">
        <v>0</v>
      </c>
      <c r="AE285" s="62">
        <v>0</v>
      </c>
      <c r="AF285" s="62">
        <v>2</v>
      </c>
      <c r="AG285" s="62">
        <f t="shared" si="6"/>
        <v>1</v>
      </c>
      <c r="AH285" s="62">
        <f t="shared" si="7"/>
        <v>1</v>
      </c>
      <c r="AI285" s="62">
        <v>2</v>
      </c>
      <c r="AJ285" s="62">
        <v>1</v>
      </c>
      <c r="AK285" s="62">
        <v>1</v>
      </c>
      <c r="AL285" s="53"/>
    </row>
    <row r="286" spans="1:38" ht="15" x14ac:dyDescent="0.2">
      <c r="A286" s="53" t="s">
        <v>2687</v>
      </c>
      <c r="B286" s="53" t="s">
        <v>8851</v>
      </c>
      <c r="C286" s="63">
        <v>0.38</v>
      </c>
      <c r="D286" s="63">
        <v>0.31</v>
      </c>
      <c r="E286" s="63">
        <v>0.46</v>
      </c>
      <c r="F286" s="62">
        <v>1</v>
      </c>
      <c r="G286" s="62">
        <v>0</v>
      </c>
      <c r="H286" s="62">
        <v>0</v>
      </c>
      <c r="I286" s="62">
        <v>0</v>
      </c>
      <c r="J286" s="62">
        <v>1</v>
      </c>
      <c r="K286" s="62">
        <v>2</v>
      </c>
      <c r="L286" s="62">
        <v>0</v>
      </c>
      <c r="M286" s="62">
        <v>0</v>
      </c>
      <c r="N286" s="62">
        <v>0</v>
      </c>
      <c r="O286" s="62">
        <v>0</v>
      </c>
      <c r="P286" s="62">
        <v>0</v>
      </c>
      <c r="Q286" s="62">
        <v>0</v>
      </c>
      <c r="R286" s="62">
        <v>0</v>
      </c>
      <c r="S286" s="62">
        <v>0</v>
      </c>
      <c r="T286" s="62">
        <v>1</v>
      </c>
      <c r="U286" s="62">
        <v>0</v>
      </c>
      <c r="V286" s="62">
        <v>1</v>
      </c>
      <c r="W286" s="62">
        <v>0</v>
      </c>
      <c r="X286" s="62">
        <v>0</v>
      </c>
      <c r="Y286" s="62">
        <v>2</v>
      </c>
      <c r="Z286" s="62">
        <v>0</v>
      </c>
      <c r="AA286" s="62">
        <v>0</v>
      </c>
      <c r="AB286" s="62">
        <v>0</v>
      </c>
      <c r="AC286" s="62">
        <v>0</v>
      </c>
      <c r="AD286" s="62">
        <v>1</v>
      </c>
      <c r="AE286" s="62">
        <v>1</v>
      </c>
      <c r="AF286" s="62">
        <v>8</v>
      </c>
      <c r="AG286" s="62">
        <f t="shared" si="6"/>
        <v>3</v>
      </c>
      <c r="AH286" s="62">
        <f t="shared" si="7"/>
        <v>5</v>
      </c>
      <c r="AI286" s="62">
        <v>10</v>
      </c>
      <c r="AJ286" s="62">
        <v>4</v>
      </c>
      <c r="AK286" s="62">
        <v>6</v>
      </c>
      <c r="AL286" s="53"/>
    </row>
    <row r="287" spans="1:38" ht="15" x14ac:dyDescent="0.2">
      <c r="A287" s="53" t="s">
        <v>2707</v>
      </c>
      <c r="B287" s="53" t="s">
        <v>8851</v>
      </c>
      <c r="C287" s="63">
        <v>0.57999999999999996</v>
      </c>
      <c r="D287" s="63">
        <v>0.31</v>
      </c>
      <c r="E287" s="63">
        <v>0.85</v>
      </c>
      <c r="F287" s="62">
        <v>2</v>
      </c>
      <c r="G287" s="62">
        <v>0</v>
      </c>
      <c r="H287" s="62">
        <v>0</v>
      </c>
      <c r="I287" s="62">
        <v>0</v>
      </c>
      <c r="J287" s="62">
        <v>0</v>
      </c>
      <c r="K287" s="62">
        <v>2</v>
      </c>
      <c r="L287" s="62">
        <v>0</v>
      </c>
      <c r="M287" s="62">
        <v>0</v>
      </c>
      <c r="N287" s="62">
        <v>0</v>
      </c>
      <c r="O287" s="62">
        <v>0</v>
      </c>
      <c r="P287" s="62">
        <v>0</v>
      </c>
      <c r="Q287" s="62">
        <v>0</v>
      </c>
      <c r="R287" s="62">
        <v>0</v>
      </c>
      <c r="S287" s="62">
        <v>2</v>
      </c>
      <c r="T287" s="62">
        <v>1</v>
      </c>
      <c r="U287" s="62">
        <v>0</v>
      </c>
      <c r="V287" s="62">
        <v>1</v>
      </c>
      <c r="W287" s="62">
        <v>0</v>
      </c>
      <c r="X287" s="62">
        <v>1</v>
      </c>
      <c r="Y287" s="62">
        <v>2</v>
      </c>
      <c r="Z287" s="62">
        <v>0</v>
      </c>
      <c r="AA287" s="62">
        <v>0</v>
      </c>
      <c r="AB287" s="62">
        <v>1</v>
      </c>
      <c r="AC287" s="62">
        <v>1</v>
      </c>
      <c r="AD287" s="62">
        <v>2</v>
      </c>
      <c r="AE287" s="62">
        <v>0</v>
      </c>
      <c r="AF287" s="62">
        <v>10</v>
      </c>
      <c r="AG287" s="62">
        <f t="shared" si="6"/>
        <v>2</v>
      </c>
      <c r="AH287" s="62">
        <f t="shared" si="7"/>
        <v>8</v>
      </c>
      <c r="AI287" s="62">
        <v>15</v>
      </c>
      <c r="AJ287" s="62">
        <v>4</v>
      </c>
      <c r="AK287" s="62">
        <v>11</v>
      </c>
      <c r="AL287" s="53"/>
    </row>
    <row r="288" spans="1:38" ht="15" x14ac:dyDescent="0.2">
      <c r="A288" s="53" t="s">
        <v>2710</v>
      </c>
      <c r="B288" s="53" t="s">
        <v>8851</v>
      </c>
      <c r="C288" s="63">
        <v>0.23</v>
      </c>
      <c r="D288" s="63">
        <v>0.15</v>
      </c>
      <c r="E288" s="63">
        <v>0.31</v>
      </c>
      <c r="F288" s="62">
        <v>1</v>
      </c>
      <c r="G288" s="62">
        <v>0</v>
      </c>
      <c r="H288" s="62">
        <v>0</v>
      </c>
      <c r="I288" s="62">
        <v>0</v>
      </c>
      <c r="J288" s="62">
        <v>0</v>
      </c>
      <c r="K288" s="62">
        <v>1</v>
      </c>
      <c r="L288" s="62">
        <v>0</v>
      </c>
      <c r="M288" s="62">
        <v>0</v>
      </c>
      <c r="N288" s="62">
        <v>0</v>
      </c>
      <c r="O288" s="62">
        <v>0</v>
      </c>
      <c r="P288" s="62">
        <v>0</v>
      </c>
      <c r="Q288" s="62">
        <v>0</v>
      </c>
      <c r="R288" s="62">
        <v>0</v>
      </c>
      <c r="S288" s="62">
        <v>0</v>
      </c>
      <c r="T288" s="62">
        <v>1</v>
      </c>
      <c r="U288" s="62">
        <v>0</v>
      </c>
      <c r="V288" s="62">
        <v>0</v>
      </c>
      <c r="W288" s="62">
        <v>0</v>
      </c>
      <c r="X288" s="62">
        <v>0</v>
      </c>
      <c r="Y288" s="62">
        <v>0</v>
      </c>
      <c r="Z288" s="62">
        <v>0</v>
      </c>
      <c r="AA288" s="62">
        <v>0</v>
      </c>
      <c r="AB288" s="62">
        <v>1</v>
      </c>
      <c r="AC288" s="62">
        <v>0</v>
      </c>
      <c r="AD288" s="62">
        <v>1</v>
      </c>
      <c r="AE288" s="62">
        <v>1</v>
      </c>
      <c r="AF288" s="62">
        <v>6</v>
      </c>
      <c r="AG288" s="62">
        <f t="shared" si="6"/>
        <v>2</v>
      </c>
      <c r="AH288" s="62">
        <f t="shared" si="7"/>
        <v>4</v>
      </c>
      <c r="AI288" s="62">
        <v>6</v>
      </c>
      <c r="AJ288" s="62">
        <v>2</v>
      </c>
      <c r="AK288" s="62">
        <v>4</v>
      </c>
      <c r="AL288" s="53"/>
    </row>
    <row r="289" spans="1:38" ht="15" x14ac:dyDescent="0.2">
      <c r="A289" s="53" t="s">
        <v>2726</v>
      </c>
      <c r="B289" s="53" t="s">
        <v>8851</v>
      </c>
      <c r="C289" s="63">
        <v>0.04</v>
      </c>
      <c r="D289" s="63">
        <v>0</v>
      </c>
      <c r="E289" s="63">
        <v>0.08</v>
      </c>
      <c r="F289" s="62">
        <v>0</v>
      </c>
      <c r="G289" s="62">
        <v>0</v>
      </c>
      <c r="H289" s="62">
        <v>0</v>
      </c>
      <c r="I289" s="62">
        <v>0</v>
      </c>
      <c r="J289" s="62">
        <v>0</v>
      </c>
      <c r="K289" s="62">
        <v>0</v>
      </c>
      <c r="L289" s="62">
        <v>0</v>
      </c>
      <c r="M289" s="62">
        <v>0</v>
      </c>
      <c r="N289" s="62">
        <v>0</v>
      </c>
      <c r="O289" s="62">
        <v>0</v>
      </c>
      <c r="P289" s="62">
        <v>0</v>
      </c>
      <c r="Q289" s="62">
        <v>0</v>
      </c>
      <c r="R289" s="62">
        <v>0</v>
      </c>
      <c r="S289" s="62">
        <v>0</v>
      </c>
      <c r="T289" s="62">
        <v>0</v>
      </c>
      <c r="U289" s="62">
        <v>0</v>
      </c>
      <c r="V289" s="62">
        <v>0</v>
      </c>
      <c r="W289" s="62">
        <v>0</v>
      </c>
      <c r="X289" s="62">
        <v>1</v>
      </c>
      <c r="Y289" s="62">
        <v>0</v>
      </c>
      <c r="Z289" s="62">
        <v>0</v>
      </c>
      <c r="AA289" s="62">
        <v>0</v>
      </c>
      <c r="AB289" s="62">
        <v>0</v>
      </c>
      <c r="AC289" s="62">
        <v>0</v>
      </c>
      <c r="AD289" s="62">
        <v>0</v>
      </c>
      <c r="AE289" s="62">
        <v>0</v>
      </c>
      <c r="AF289" s="62">
        <v>1</v>
      </c>
      <c r="AG289" s="62">
        <f t="shared" si="6"/>
        <v>0</v>
      </c>
      <c r="AH289" s="62">
        <f t="shared" si="7"/>
        <v>1</v>
      </c>
      <c r="AI289" s="62">
        <v>1</v>
      </c>
      <c r="AJ289" s="62">
        <v>0</v>
      </c>
      <c r="AK289" s="62">
        <v>1</v>
      </c>
      <c r="AL289" s="53"/>
    </row>
    <row r="290" spans="1:38" ht="15" x14ac:dyDescent="0.2">
      <c r="A290" s="53" t="s">
        <v>2738</v>
      </c>
      <c r="B290" s="53" t="s">
        <v>8851</v>
      </c>
      <c r="C290" s="63">
        <v>0.04</v>
      </c>
      <c r="D290" s="63">
        <v>0</v>
      </c>
      <c r="E290" s="63">
        <v>0.08</v>
      </c>
      <c r="F290" s="62">
        <v>0</v>
      </c>
      <c r="G290" s="62">
        <v>0</v>
      </c>
      <c r="H290" s="62">
        <v>0</v>
      </c>
      <c r="I290" s="62">
        <v>0</v>
      </c>
      <c r="J290" s="62">
        <v>0</v>
      </c>
      <c r="K290" s="62">
        <v>0</v>
      </c>
      <c r="L290" s="62">
        <v>0</v>
      </c>
      <c r="M290" s="62">
        <v>0</v>
      </c>
      <c r="N290" s="62">
        <v>0</v>
      </c>
      <c r="O290" s="62">
        <v>0</v>
      </c>
      <c r="P290" s="62">
        <v>0</v>
      </c>
      <c r="Q290" s="62">
        <v>0</v>
      </c>
      <c r="R290" s="62">
        <v>0</v>
      </c>
      <c r="S290" s="62">
        <v>1</v>
      </c>
      <c r="T290" s="62">
        <v>0</v>
      </c>
      <c r="U290" s="62">
        <v>0</v>
      </c>
      <c r="V290" s="62">
        <v>0</v>
      </c>
      <c r="W290" s="62">
        <v>0</v>
      </c>
      <c r="X290" s="62">
        <v>0</v>
      </c>
      <c r="Y290" s="62">
        <v>0</v>
      </c>
      <c r="Z290" s="62">
        <v>0</v>
      </c>
      <c r="AA290" s="62">
        <v>0</v>
      </c>
      <c r="AB290" s="62">
        <v>0</v>
      </c>
      <c r="AC290" s="62">
        <v>0</v>
      </c>
      <c r="AD290" s="62">
        <v>0</v>
      </c>
      <c r="AE290" s="62">
        <v>0</v>
      </c>
      <c r="AF290" s="62">
        <v>1</v>
      </c>
      <c r="AG290" s="62">
        <f t="shared" si="6"/>
        <v>0</v>
      </c>
      <c r="AH290" s="62">
        <f t="shared" si="7"/>
        <v>1</v>
      </c>
      <c r="AI290" s="62">
        <v>1</v>
      </c>
      <c r="AJ290" s="62">
        <v>0</v>
      </c>
      <c r="AK290" s="62">
        <v>1</v>
      </c>
      <c r="AL290" s="53"/>
    </row>
    <row r="291" spans="1:38" ht="15" x14ac:dyDescent="0.2">
      <c r="A291" s="53" t="s">
        <v>2750</v>
      </c>
      <c r="B291" s="53" t="s">
        <v>8851</v>
      </c>
      <c r="C291" s="63">
        <v>0.04</v>
      </c>
      <c r="D291" s="63">
        <v>0</v>
      </c>
      <c r="E291" s="63">
        <v>0.08</v>
      </c>
      <c r="F291" s="62">
        <v>0</v>
      </c>
      <c r="G291" s="62">
        <v>0</v>
      </c>
      <c r="H291" s="62">
        <v>0</v>
      </c>
      <c r="I291" s="62">
        <v>0</v>
      </c>
      <c r="J291" s="62">
        <v>0</v>
      </c>
      <c r="K291" s="62">
        <v>0</v>
      </c>
      <c r="L291" s="62">
        <v>0</v>
      </c>
      <c r="M291" s="62">
        <v>0</v>
      </c>
      <c r="N291" s="62">
        <v>0</v>
      </c>
      <c r="O291" s="62">
        <v>0</v>
      </c>
      <c r="P291" s="62">
        <v>0</v>
      </c>
      <c r="Q291" s="62">
        <v>0</v>
      </c>
      <c r="R291" s="62">
        <v>0</v>
      </c>
      <c r="S291" s="62">
        <v>0</v>
      </c>
      <c r="T291" s="62">
        <v>1</v>
      </c>
      <c r="U291" s="62">
        <v>0</v>
      </c>
      <c r="V291" s="62">
        <v>0</v>
      </c>
      <c r="W291" s="62">
        <v>0</v>
      </c>
      <c r="X291" s="62">
        <v>0</v>
      </c>
      <c r="Y291" s="62">
        <v>0</v>
      </c>
      <c r="Z291" s="62">
        <v>0</v>
      </c>
      <c r="AA291" s="62">
        <v>0</v>
      </c>
      <c r="AB291" s="62">
        <v>0</v>
      </c>
      <c r="AC291" s="62">
        <v>0</v>
      </c>
      <c r="AD291" s="62">
        <v>0</v>
      </c>
      <c r="AE291" s="62">
        <v>0</v>
      </c>
      <c r="AF291" s="62">
        <v>1</v>
      </c>
      <c r="AG291" s="62">
        <f t="shared" si="6"/>
        <v>0</v>
      </c>
      <c r="AH291" s="62">
        <f t="shared" si="7"/>
        <v>1</v>
      </c>
      <c r="AI291" s="62">
        <v>1</v>
      </c>
      <c r="AJ291" s="62">
        <v>0</v>
      </c>
      <c r="AK291" s="62">
        <v>1</v>
      </c>
      <c r="AL291" s="53"/>
    </row>
    <row r="292" spans="1:38" ht="15" x14ac:dyDescent="0.2">
      <c r="A292" s="53" t="s">
        <v>2754</v>
      </c>
      <c r="B292" s="53" t="s">
        <v>8851</v>
      </c>
      <c r="C292" s="63">
        <v>0.08</v>
      </c>
      <c r="D292" s="63">
        <v>0</v>
      </c>
      <c r="E292" s="63">
        <v>0.15</v>
      </c>
      <c r="F292" s="62">
        <v>0</v>
      </c>
      <c r="G292" s="62">
        <v>0</v>
      </c>
      <c r="H292" s="62">
        <v>0</v>
      </c>
      <c r="I292" s="62">
        <v>0</v>
      </c>
      <c r="J292" s="62">
        <v>0</v>
      </c>
      <c r="K292" s="62">
        <v>0</v>
      </c>
      <c r="L292" s="62">
        <v>0</v>
      </c>
      <c r="M292" s="62">
        <v>0</v>
      </c>
      <c r="N292" s="62">
        <v>0</v>
      </c>
      <c r="O292" s="62">
        <v>0</v>
      </c>
      <c r="P292" s="62">
        <v>0</v>
      </c>
      <c r="Q292" s="62">
        <v>0</v>
      </c>
      <c r="R292" s="62">
        <v>0</v>
      </c>
      <c r="S292" s="62">
        <v>0</v>
      </c>
      <c r="T292" s="62">
        <v>1</v>
      </c>
      <c r="U292" s="62">
        <v>0</v>
      </c>
      <c r="V292" s="62">
        <v>1</v>
      </c>
      <c r="W292" s="62">
        <v>0</v>
      </c>
      <c r="X292" s="62">
        <v>0</v>
      </c>
      <c r="Y292" s="62">
        <v>0</v>
      </c>
      <c r="Z292" s="62">
        <v>0</v>
      </c>
      <c r="AA292" s="62">
        <v>0</v>
      </c>
      <c r="AB292" s="62">
        <v>0</v>
      </c>
      <c r="AC292" s="62">
        <v>0</v>
      </c>
      <c r="AD292" s="62">
        <v>0</v>
      </c>
      <c r="AE292" s="62">
        <v>0</v>
      </c>
      <c r="AF292" s="62">
        <v>2</v>
      </c>
      <c r="AG292" s="62">
        <f t="shared" si="6"/>
        <v>0</v>
      </c>
      <c r="AH292" s="62">
        <f t="shared" si="7"/>
        <v>2</v>
      </c>
      <c r="AI292" s="62">
        <v>2</v>
      </c>
      <c r="AJ292" s="62">
        <v>0</v>
      </c>
      <c r="AK292" s="62">
        <v>2</v>
      </c>
      <c r="AL292" s="53"/>
    </row>
    <row r="293" spans="1:38" ht="15" x14ac:dyDescent="0.2">
      <c r="A293" s="53" t="s">
        <v>2762</v>
      </c>
      <c r="B293" s="53" t="s">
        <v>8851</v>
      </c>
      <c r="C293" s="63">
        <v>2.31</v>
      </c>
      <c r="D293" s="63">
        <v>1.46</v>
      </c>
      <c r="E293" s="63">
        <v>3.15</v>
      </c>
      <c r="F293" s="62">
        <v>1</v>
      </c>
      <c r="G293" s="62">
        <v>3</v>
      </c>
      <c r="H293" s="62">
        <v>0</v>
      </c>
      <c r="I293" s="62">
        <v>0</v>
      </c>
      <c r="J293" s="62">
        <v>0</v>
      </c>
      <c r="K293" s="62">
        <v>7</v>
      </c>
      <c r="L293" s="62">
        <v>2</v>
      </c>
      <c r="M293" s="62">
        <v>1</v>
      </c>
      <c r="N293" s="62">
        <v>0</v>
      </c>
      <c r="O293" s="62">
        <v>0</v>
      </c>
      <c r="P293" s="62">
        <v>5</v>
      </c>
      <c r="Q293" s="62">
        <v>0</v>
      </c>
      <c r="R293" s="62">
        <v>0</v>
      </c>
      <c r="S293" s="62">
        <v>12</v>
      </c>
      <c r="T293" s="62">
        <v>2</v>
      </c>
      <c r="U293" s="62">
        <v>0</v>
      </c>
      <c r="V293" s="62">
        <v>2</v>
      </c>
      <c r="W293" s="62">
        <v>3</v>
      </c>
      <c r="X293" s="62">
        <v>6</v>
      </c>
      <c r="Y293" s="62">
        <v>1</v>
      </c>
      <c r="Z293" s="62">
        <v>3</v>
      </c>
      <c r="AA293" s="62">
        <v>1</v>
      </c>
      <c r="AB293" s="62">
        <v>3</v>
      </c>
      <c r="AC293" s="62">
        <v>2</v>
      </c>
      <c r="AD293" s="62">
        <v>4</v>
      </c>
      <c r="AE293" s="62">
        <v>2</v>
      </c>
      <c r="AF293" s="62">
        <v>18</v>
      </c>
      <c r="AG293" s="62">
        <f t="shared" si="6"/>
        <v>6</v>
      </c>
      <c r="AH293" s="62">
        <f t="shared" si="7"/>
        <v>12</v>
      </c>
      <c r="AI293" s="62">
        <v>60</v>
      </c>
      <c r="AJ293" s="62">
        <v>19</v>
      </c>
      <c r="AK293" s="62">
        <v>41</v>
      </c>
      <c r="AL293" s="53"/>
    </row>
    <row r="294" spans="1:38" ht="15" x14ac:dyDescent="0.2">
      <c r="A294" s="53" t="s">
        <v>2766</v>
      </c>
      <c r="B294" s="53" t="s">
        <v>8851</v>
      </c>
      <c r="C294" s="63">
        <v>3.27</v>
      </c>
      <c r="D294" s="63">
        <v>2.46</v>
      </c>
      <c r="E294" s="63">
        <v>4.08</v>
      </c>
      <c r="F294" s="62">
        <v>2</v>
      </c>
      <c r="G294" s="62">
        <v>4</v>
      </c>
      <c r="H294" s="62">
        <v>0</v>
      </c>
      <c r="I294" s="62">
        <v>0</v>
      </c>
      <c r="J294" s="62">
        <v>11</v>
      </c>
      <c r="K294" s="62">
        <v>7</v>
      </c>
      <c r="L294" s="62">
        <v>1</v>
      </c>
      <c r="M294" s="62">
        <v>2</v>
      </c>
      <c r="N294" s="62">
        <v>0</v>
      </c>
      <c r="O294" s="62">
        <v>0</v>
      </c>
      <c r="P294" s="62">
        <v>4</v>
      </c>
      <c r="Q294" s="62">
        <v>0</v>
      </c>
      <c r="R294" s="62">
        <v>1</v>
      </c>
      <c r="S294" s="62">
        <v>15</v>
      </c>
      <c r="T294" s="62">
        <v>3</v>
      </c>
      <c r="U294" s="62">
        <v>0</v>
      </c>
      <c r="V294" s="62">
        <v>2</v>
      </c>
      <c r="W294" s="62">
        <v>5</v>
      </c>
      <c r="X294" s="62">
        <v>4</v>
      </c>
      <c r="Y294" s="62">
        <v>3</v>
      </c>
      <c r="Z294" s="62">
        <v>3</v>
      </c>
      <c r="AA294" s="62">
        <v>2</v>
      </c>
      <c r="AB294" s="62">
        <v>3</v>
      </c>
      <c r="AC294" s="62">
        <v>3</v>
      </c>
      <c r="AD294" s="62">
        <v>4</v>
      </c>
      <c r="AE294" s="62">
        <v>6</v>
      </c>
      <c r="AF294" s="62">
        <v>20</v>
      </c>
      <c r="AG294" s="62">
        <f t="shared" si="6"/>
        <v>8</v>
      </c>
      <c r="AH294" s="62">
        <f t="shared" si="7"/>
        <v>12</v>
      </c>
      <c r="AI294" s="62">
        <v>85</v>
      </c>
      <c r="AJ294" s="62">
        <v>32</v>
      </c>
      <c r="AK294" s="62">
        <v>53</v>
      </c>
      <c r="AL294" s="53"/>
    </row>
    <row r="295" spans="1:38" ht="15" x14ac:dyDescent="0.2">
      <c r="A295" s="53" t="s">
        <v>2770</v>
      </c>
      <c r="B295" s="53" t="s">
        <v>8851</v>
      </c>
      <c r="C295" s="63">
        <v>2.58</v>
      </c>
      <c r="D295" s="63">
        <v>1.31</v>
      </c>
      <c r="E295" s="63">
        <v>3.85</v>
      </c>
      <c r="F295" s="62">
        <v>2</v>
      </c>
      <c r="G295" s="62">
        <v>2</v>
      </c>
      <c r="H295" s="62">
        <v>0</v>
      </c>
      <c r="I295" s="62">
        <v>0</v>
      </c>
      <c r="J295" s="62">
        <v>1</v>
      </c>
      <c r="K295" s="62">
        <v>7</v>
      </c>
      <c r="L295" s="62">
        <v>1</v>
      </c>
      <c r="M295" s="62">
        <v>1</v>
      </c>
      <c r="N295" s="62">
        <v>0</v>
      </c>
      <c r="O295" s="62">
        <v>0</v>
      </c>
      <c r="P295" s="62">
        <v>3</v>
      </c>
      <c r="Q295" s="62">
        <v>0</v>
      </c>
      <c r="R295" s="62">
        <v>0</v>
      </c>
      <c r="S295" s="62">
        <v>15</v>
      </c>
      <c r="T295" s="62">
        <v>3</v>
      </c>
      <c r="U295" s="62">
        <v>0</v>
      </c>
      <c r="V295" s="62">
        <v>2</v>
      </c>
      <c r="W295" s="62">
        <v>2</v>
      </c>
      <c r="X295" s="62">
        <v>5</v>
      </c>
      <c r="Y295" s="62">
        <v>3</v>
      </c>
      <c r="Z295" s="62">
        <v>4</v>
      </c>
      <c r="AA295" s="62">
        <v>1</v>
      </c>
      <c r="AB295" s="62">
        <v>3</v>
      </c>
      <c r="AC295" s="62">
        <v>3</v>
      </c>
      <c r="AD295" s="62">
        <v>5</v>
      </c>
      <c r="AE295" s="62">
        <v>4</v>
      </c>
      <c r="AF295" s="62">
        <v>19</v>
      </c>
      <c r="AG295" s="62">
        <f t="shared" si="6"/>
        <v>7</v>
      </c>
      <c r="AH295" s="62">
        <f t="shared" si="7"/>
        <v>12</v>
      </c>
      <c r="AI295" s="62">
        <v>67</v>
      </c>
      <c r="AJ295" s="62">
        <v>17</v>
      </c>
      <c r="AK295" s="62">
        <v>50</v>
      </c>
      <c r="AL295" s="53"/>
    </row>
    <row r="296" spans="1:38" ht="15" x14ac:dyDescent="0.2">
      <c r="A296" s="53" t="s">
        <v>2774</v>
      </c>
      <c r="B296" s="53" t="s">
        <v>8851</v>
      </c>
      <c r="C296" s="63">
        <v>3.69</v>
      </c>
      <c r="D296" s="63">
        <v>2.92</v>
      </c>
      <c r="E296" s="63">
        <v>4.46</v>
      </c>
      <c r="F296" s="62">
        <v>3</v>
      </c>
      <c r="G296" s="62">
        <v>2</v>
      </c>
      <c r="H296" s="62">
        <v>1</v>
      </c>
      <c r="I296" s="62">
        <v>0</v>
      </c>
      <c r="J296" s="62">
        <v>15</v>
      </c>
      <c r="K296" s="62">
        <v>9</v>
      </c>
      <c r="L296" s="62">
        <v>2</v>
      </c>
      <c r="M296" s="62">
        <v>2</v>
      </c>
      <c r="N296" s="62">
        <v>0</v>
      </c>
      <c r="O296" s="62">
        <v>0</v>
      </c>
      <c r="P296" s="62">
        <v>4</v>
      </c>
      <c r="Q296" s="62">
        <v>0</v>
      </c>
      <c r="R296" s="62">
        <v>0</v>
      </c>
      <c r="S296" s="62">
        <v>17</v>
      </c>
      <c r="T296" s="62">
        <v>3</v>
      </c>
      <c r="U296" s="62">
        <v>0</v>
      </c>
      <c r="V296" s="62">
        <v>1</v>
      </c>
      <c r="W296" s="62">
        <v>6</v>
      </c>
      <c r="X296" s="62">
        <v>7</v>
      </c>
      <c r="Y296" s="62">
        <v>2</v>
      </c>
      <c r="Z296" s="62">
        <v>5</v>
      </c>
      <c r="AA296" s="62">
        <v>2</v>
      </c>
      <c r="AB296" s="62">
        <v>3</v>
      </c>
      <c r="AC296" s="62">
        <v>2</v>
      </c>
      <c r="AD296" s="62">
        <v>6</v>
      </c>
      <c r="AE296" s="62">
        <v>4</v>
      </c>
      <c r="AF296" s="62">
        <v>20</v>
      </c>
      <c r="AG296" s="62">
        <f t="shared" si="6"/>
        <v>8</v>
      </c>
      <c r="AH296" s="62">
        <f t="shared" si="7"/>
        <v>12</v>
      </c>
      <c r="AI296" s="62">
        <v>96</v>
      </c>
      <c r="AJ296" s="62">
        <v>38</v>
      </c>
      <c r="AK296" s="62">
        <v>58</v>
      </c>
      <c r="AL296" s="53"/>
    </row>
    <row r="297" spans="1:38" ht="15" x14ac:dyDescent="0.2">
      <c r="A297" s="53" t="s">
        <v>2778</v>
      </c>
      <c r="B297" s="53" t="s">
        <v>8851</v>
      </c>
      <c r="C297" s="63">
        <v>3.19</v>
      </c>
      <c r="D297" s="63">
        <v>2.15</v>
      </c>
      <c r="E297" s="63">
        <v>4.2300000000000004</v>
      </c>
      <c r="F297" s="62">
        <v>3</v>
      </c>
      <c r="G297" s="62">
        <v>2</v>
      </c>
      <c r="H297" s="62">
        <v>0</v>
      </c>
      <c r="I297" s="62">
        <v>0</v>
      </c>
      <c r="J297" s="62">
        <v>6</v>
      </c>
      <c r="K297" s="62">
        <v>10</v>
      </c>
      <c r="L297" s="62">
        <v>1</v>
      </c>
      <c r="M297" s="62">
        <v>1</v>
      </c>
      <c r="N297" s="62">
        <v>0</v>
      </c>
      <c r="O297" s="62">
        <v>0</v>
      </c>
      <c r="P297" s="62">
        <v>4</v>
      </c>
      <c r="Q297" s="62">
        <v>1</v>
      </c>
      <c r="R297" s="62">
        <v>0</v>
      </c>
      <c r="S297" s="62">
        <v>17</v>
      </c>
      <c r="T297" s="62">
        <v>4</v>
      </c>
      <c r="U297" s="62">
        <v>0</v>
      </c>
      <c r="V297" s="62">
        <v>2</v>
      </c>
      <c r="W297" s="62">
        <v>1</v>
      </c>
      <c r="X297" s="62">
        <v>6</v>
      </c>
      <c r="Y297" s="62">
        <v>2</v>
      </c>
      <c r="Z297" s="62">
        <v>3</v>
      </c>
      <c r="AA297" s="62">
        <v>2</v>
      </c>
      <c r="AB297" s="62">
        <v>2</v>
      </c>
      <c r="AC297" s="62">
        <v>2</v>
      </c>
      <c r="AD297" s="62">
        <v>5</v>
      </c>
      <c r="AE297" s="62">
        <v>9</v>
      </c>
      <c r="AF297" s="62">
        <v>20</v>
      </c>
      <c r="AG297" s="62">
        <f t="shared" si="6"/>
        <v>8</v>
      </c>
      <c r="AH297" s="62">
        <f t="shared" si="7"/>
        <v>12</v>
      </c>
      <c r="AI297" s="62">
        <v>83</v>
      </c>
      <c r="AJ297" s="62">
        <v>28</v>
      </c>
      <c r="AK297" s="62">
        <v>55</v>
      </c>
      <c r="AL297" s="53"/>
    </row>
    <row r="298" spans="1:38" ht="15" x14ac:dyDescent="0.2">
      <c r="A298" s="53" t="s">
        <v>2782</v>
      </c>
      <c r="B298" s="53" t="s">
        <v>8851</v>
      </c>
      <c r="C298" s="63">
        <v>2.88</v>
      </c>
      <c r="D298" s="63">
        <v>1.69</v>
      </c>
      <c r="E298" s="63">
        <v>4.08</v>
      </c>
      <c r="F298" s="62">
        <v>2</v>
      </c>
      <c r="G298" s="62">
        <v>5</v>
      </c>
      <c r="H298" s="62">
        <v>0</v>
      </c>
      <c r="I298" s="62">
        <v>0</v>
      </c>
      <c r="J298" s="62">
        <v>2</v>
      </c>
      <c r="K298" s="62">
        <v>8</v>
      </c>
      <c r="L298" s="62">
        <v>1</v>
      </c>
      <c r="M298" s="62">
        <v>1</v>
      </c>
      <c r="N298" s="62">
        <v>0</v>
      </c>
      <c r="O298" s="62">
        <v>0</v>
      </c>
      <c r="P298" s="62">
        <v>3</v>
      </c>
      <c r="Q298" s="62">
        <v>0</v>
      </c>
      <c r="R298" s="62">
        <v>0</v>
      </c>
      <c r="S298" s="62">
        <v>14</v>
      </c>
      <c r="T298" s="62">
        <v>4</v>
      </c>
      <c r="U298" s="62">
        <v>0</v>
      </c>
      <c r="V298" s="62">
        <v>2</v>
      </c>
      <c r="W298" s="62">
        <v>3</v>
      </c>
      <c r="X298" s="62">
        <v>8</v>
      </c>
      <c r="Y298" s="62">
        <v>3</v>
      </c>
      <c r="Z298" s="62">
        <v>2</v>
      </c>
      <c r="AA298" s="62">
        <v>1</v>
      </c>
      <c r="AB298" s="62">
        <v>3</v>
      </c>
      <c r="AC298" s="62">
        <v>3</v>
      </c>
      <c r="AD298" s="62">
        <v>6</v>
      </c>
      <c r="AE298" s="62">
        <v>4</v>
      </c>
      <c r="AF298" s="62">
        <v>19</v>
      </c>
      <c r="AG298" s="62">
        <f t="shared" si="6"/>
        <v>7</v>
      </c>
      <c r="AH298" s="62">
        <f t="shared" si="7"/>
        <v>12</v>
      </c>
      <c r="AI298" s="62">
        <v>75</v>
      </c>
      <c r="AJ298" s="62">
        <v>22</v>
      </c>
      <c r="AK298" s="62">
        <v>53</v>
      </c>
      <c r="AL298" s="53"/>
    </row>
    <row r="299" spans="1:38" ht="15" x14ac:dyDescent="0.2">
      <c r="A299" s="53" t="s">
        <v>2785</v>
      </c>
      <c r="B299" s="53" t="s">
        <v>8851</v>
      </c>
      <c r="C299" s="63">
        <v>3.85</v>
      </c>
      <c r="D299" s="63">
        <v>3.38</v>
      </c>
      <c r="E299" s="63">
        <v>4.3099999999999996</v>
      </c>
      <c r="F299" s="62">
        <v>2</v>
      </c>
      <c r="G299" s="62">
        <v>4</v>
      </c>
      <c r="H299" s="62">
        <v>0</v>
      </c>
      <c r="I299" s="62">
        <v>0</v>
      </c>
      <c r="J299" s="62">
        <v>12</v>
      </c>
      <c r="K299" s="62">
        <v>9</v>
      </c>
      <c r="L299" s="62">
        <v>2</v>
      </c>
      <c r="M299" s="62">
        <v>1</v>
      </c>
      <c r="N299" s="62">
        <v>9</v>
      </c>
      <c r="O299" s="62">
        <v>0</v>
      </c>
      <c r="P299" s="62">
        <v>4</v>
      </c>
      <c r="Q299" s="62">
        <v>0</v>
      </c>
      <c r="R299" s="62">
        <v>1</v>
      </c>
      <c r="S299" s="62">
        <v>11</v>
      </c>
      <c r="T299" s="62">
        <v>5</v>
      </c>
      <c r="U299" s="62">
        <v>0</v>
      </c>
      <c r="V299" s="62">
        <v>3</v>
      </c>
      <c r="W299" s="62">
        <v>4</v>
      </c>
      <c r="X299" s="62">
        <v>10</v>
      </c>
      <c r="Y299" s="62">
        <v>3</v>
      </c>
      <c r="Z299" s="62">
        <v>2</v>
      </c>
      <c r="AA299" s="62">
        <v>3</v>
      </c>
      <c r="AB299" s="62">
        <v>3</v>
      </c>
      <c r="AC299" s="62">
        <v>4</v>
      </c>
      <c r="AD299" s="62">
        <v>4</v>
      </c>
      <c r="AE299" s="62">
        <v>4</v>
      </c>
      <c r="AF299" s="62">
        <v>21</v>
      </c>
      <c r="AG299" s="62">
        <f t="shared" si="6"/>
        <v>9</v>
      </c>
      <c r="AH299" s="62">
        <f t="shared" si="7"/>
        <v>12</v>
      </c>
      <c r="AI299" s="62">
        <v>100</v>
      </c>
      <c r="AJ299" s="62">
        <v>44</v>
      </c>
      <c r="AK299" s="62">
        <v>56</v>
      </c>
      <c r="AL299" s="53"/>
    </row>
    <row r="300" spans="1:38" ht="15" x14ac:dyDescent="0.2">
      <c r="A300" s="53" t="s">
        <v>2788</v>
      </c>
      <c r="B300" s="53" t="s">
        <v>8851</v>
      </c>
      <c r="C300" s="63">
        <v>2.92</v>
      </c>
      <c r="D300" s="63">
        <v>1.85</v>
      </c>
      <c r="E300" s="63">
        <v>4</v>
      </c>
      <c r="F300" s="62">
        <v>1</v>
      </c>
      <c r="G300" s="62">
        <v>3</v>
      </c>
      <c r="H300" s="62">
        <v>0</v>
      </c>
      <c r="I300" s="62">
        <v>0</v>
      </c>
      <c r="J300" s="62">
        <v>2</v>
      </c>
      <c r="K300" s="62">
        <v>9</v>
      </c>
      <c r="L300" s="62">
        <v>1</v>
      </c>
      <c r="M300" s="62">
        <v>2</v>
      </c>
      <c r="N300" s="62">
        <v>0</v>
      </c>
      <c r="O300" s="62">
        <v>0</v>
      </c>
      <c r="P300" s="62">
        <v>6</v>
      </c>
      <c r="Q300" s="62">
        <v>0</v>
      </c>
      <c r="R300" s="62">
        <v>0</v>
      </c>
      <c r="S300" s="62">
        <v>13</v>
      </c>
      <c r="T300" s="62">
        <v>2</v>
      </c>
      <c r="U300" s="62">
        <v>0</v>
      </c>
      <c r="V300" s="62">
        <v>1</v>
      </c>
      <c r="W300" s="62">
        <v>5</v>
      </c>
      <c r="X300" s="62">
        <v>7</v>
      </c>
      <c r="Y300" s="62">
        <v>3</v>
      </c>
      <c r="Z300" s="62">
        <v>4</v>
      </c>
      <c r="AA300" s="62">
        <v>2</v>
      </c>
      <c r="AB300" s="62">
        <v>3</v>
      </c>
      <c r="AC300" s="62">
        <v>3</v>
      </c>
      <c r="AD300" s="62">
        <v>5</v>
      </c>
      <c r="AE300" s="62">
        <v>4</v>
      </c>
      <c r="AF300" s="62">
        <v>19</v>
      </c>
      <c r="AG300" s="62">
        <f t="shared" si="6"/>
        <v>7</v>
      </c>
      <c r="AH300" s="62">
        <f t="shared" si="7"/>
        <v>12</v>
      </c>
      <c r="AI300" s="62">
        <v>76</v>
      </c>
      <c r="AJ300" s="62">
        <v>24</v>
      </c>
      <c r="AK300" s="62">
        <v>52</v>
      </c>
      <c r="AL300" s="53"/>
    </row>
    <row r="301" spans="1:38" ht="15" x14ac:dyDescent="0.2">
      <c r="A301" s="53" t="s">
        <v>2792</v>
      </c>
      <c r="B301" s="53" t="s">
        <v>8851</v>
      </c>
      <c r="C301" s="63">
        <v>3.31</v>
      </c>
      <c r="D301" s="63">
        <v>2.54</v>
      </c>
      <c r="E301" s="63">
        <v>4.08</v>
      </c>
      <c r="F301" s="62">
        <v>2</v>
      </c>
      <c r="G301" s="62">
        <v>4</v>
      </c>
      <c r="H301" s="62">
        <v>0</v>
      </c>
      <c r="I301" s="62">
        <v>0</v>
      </c>
      <c r="J301" s="62">
        <v>11</v>
      </c>
      <c r="K301" s="62">
        <v>8</v>
      </c>
      <c r="L301" s="62">
        <v>1</v>
      </c>
      <c r="M301" s="62">
        <v>1</v>
      </c>
      <c r="N301" s="62">
        <v>0</v>
      </c>
      <c r="O301" s="62">
        <v>0</v>
      </c>
      <c r="P301" s="62">
        <v>5</v>
      </c>
      <c r="Q301" s="62">
        <v>1</v>
      </c>
      <c r="R301" s="62">
        <v>0</v>
      </c>
      <c r="S301" s="62">
        <v>16</v>
      </c>
      <c r="T301" s="62">
        <v>2</v>
      </c>
      <c r="U301" s="62">
        <v>0</v>
      </c>
      <c r="V301" s="62">
        <v>2</v>
      </c>
      <c r="W301" s="62">
        <v>4</v>
      </c>
      <c r="X301" s="62">
        <v>8</v>
      </c>
      <c r="Y301" s="62">
        <v>2</v>
      </c>
      <c r="Z301" s="62">
        <v>3</v>
      </c>
      <c r="AA301" s="62">
        <v>3</v>
      </c>
      <c r="AB301" s="62">
        <v>2</v>
      </c>
      <c r="AC301" s="62">
        <v>2</v>
      </c>
      <c r="AD301" s="62">
        <v>6</v>
      </c>
      <c r="AE301" s="62">
        <v>3</v>
      </c>
      <c r="AF301" s="62">
        <v>20</v>
      </c>
      <c r="AG301" s="62">
        <f t="shared" si="6"/>
        <v>8</v>
      </c>
      <c r="AH301" s="62">
        <f t="shared" si="7"/>
        <v>12</v>
      </c>
      <c r="AI301" s="62">
        <v>86</v>
      </c>
      <c r="AJ301" s="62">
        <v>33</v>
      </c>
      <c r="AK301" s="62">
        <v>53</v>
      </c>
      <c r="AL301" s="53"/>
    </row>
    <row r="302" spans="1:38" ht="15" x14ac:dyDescent="0.2">
      <c r="A302" s="53" t="s">
        <v>2795</v>
      </c>
      <c r="B302" s="53" t="s">
        <v>8851</v>
      </c>
      <c r="C302" s="63">
        <v>3.31</v>
      </c>
      <c r="D302" s="63">
        <v>2.54</v>
      </c>
      <c r="E302" s="63">
        <v>4.08</v>
      </c>
      <c r="F302" s="62">
        <v>3</v>
      </c>
      <c r="G302" s="62">
        <v>3</v>
      </c>
      <c r="H302" s="62">
        <v>1</v>
      </c>
      <c r="I302" s="62">
        <v>0</v>
      </c>
      <c r="J302" s="62">
        <v>15</v>
      </c>
      <c r="K302" s="62">
        <v>6</v>
      </c>
      <c r="L302" s="62">
        <v>1</v>
      </c>
      <c r="M302" s="62">
        <v>1</v>
      </c>
      <c r="N302" s="62">
        <v>0</v>
      </c>
      <c r="O302" s="62">
        <v>0</v>
      </c>
      <c r="P302" s="62">
        <v>3</v>
      </c>
      <c r="Q302" s="62">
        <v>0</v>
      </c>
      <c r="R302" s="62">
        <v>0</v>
      </c>
      <c r="S302" s="62">
        <v>19</v>
      </c>
      <c r="T302" s="62">
        <v>6</v>
      </c>
      <c r="U302" s="62">
        <v>0</v>
      </c>
      <c r="V302" s="62">
        <v>2</v>
      </c>
      <c r="W302" s="62">
        <v>4</v>
      </c>
      <c r="X302" s="62">
        <v>4</v>
      </c>
      <c r="Y302" s="62">
        <v>2</v>
      </c>
      <c r="Z302" s="62">
        <v>4</v>
      </c>
      <c r="AA302" s="62">
        <v>2</v>
      </c>
      <c r="AB302" s="62">
        <v>3</v>
      </c>
      <c r="AC302" s="62">
        <v>2</v>
      </c>
      <c r="AD302" s="62">
        <v>0</v>
      </c>
      <c r="AE302" s="62">
        <v>5</v>
      </c>
      <c r="AF302" s="62">
        <v>19</v>
      </c>
      <c r="AG302" s="62">
        <f t="shared" si="6"/>
        <v>8</v>
      </c>
      <c r="AH302" s="62">
        <f t="shared" si="7"/>
        <v>11</v>
      </c>
      <c r="AI302" s="62">
        <v>86</v>
      </c>
      <c r="AJ302" s="62">
        <v>33</v>
      </c>
      <c r="AK302" s="62">
        <v>53</v>
      </c>
      <c r="AL302" s="53"/>
    </row>
    <row r="303" spans="1:38" ht="15" x14ac:dyDescent="0.2">
      <c r="A303" s="53" t="s">
        <v>2799</v>
      </c>
      <c r="B303" s="53" t="s">
        <v>8851</v>
      </c>
      <c r="C303" s="63">
        <v>3.54</v>
      </c>
      <c r="D303" s="63">
        <v>2.62</v>
      </c>
      <c r="E303" s="63">
        <v>4.46</v>
      </c>
      <c r="F303" s="62">
        <v>3</v>
      </c>
      <c r="G303" s="62">
        <v>3</v>
      </c>
      <c r="H303" s="62">
        <v>0</v>
      </c>
      <c r="I303" s="62">
        <v>0</v>
      </c>
      <c r="J303" s="62">
        <v>12</v>
      </c>
      <c r="K303" s="62">
        <v>8</v>
      </c>
      <c r="L303" s="62">
        <v>1</v>
      </c>
      <c r="M303" s="62">
        <v>2</v>
      </c>
      <c r="N303" s="62">
        <v>0</v>
      </c>
      <c r="O303" s="62">
        <v>0</v>
      </c>
      <c r="P303" s="62">
        <v>5</v>
      </c>
      <c r="Q303" s="62">
        <v>0</v>
      </c>
      <c r="R303" s="62">
        <v>0</v>
      </c>
      <c r="S303" s="62">
        <v>14</v>
      </c>
      <c r="T303" s="62">
        <v>4</v>
      </c>
      <c r="U303" s="62">
        <v>1</v>
      </c>
      <c r="V303" s="62">
        <v>3</v>
      </c>
      <c r="W303" s="62">
        <v>6</v>
      </c>
      <c r="X303" s="62">
        <v>6</v>
      </c>
      <c r="Y303" s="62">
        <v>3</v>
      </c>
      <c r="Z303" s="62">
        <v>4</v>
      </c>
      <c r="AA303" s="62">
        <v>1</v>
      </c>
      <c r="AB303" s="62">
        <v>5</v>
      </c>
      <c r="AC303" s="62">
        <v>2</v>
      </c>
      <c r="AD303" s="62">
        <v>6</v>
      </c>
      <c r="AE303" s="62">
        <v>3</v>
      </c>
      <c r="AF303" s="62">
        <v>20</v>
      </c>
      <c r="AG303" s="62">
        <f t="shared" si="6"/>
        <v>7</v>
      </c>
      <c r="AH303" s="62">
        <f t="shared" si="7"/>
        <v>13</v>
      </c>
      <c r="AI303" s="62">
        <v>92</v>
      </c>
      <c r="AJ303" s="62">
        <v>34</v>
      </c>
      <c r="AK303" s="62">
        <v>58</v>
      </c>
      <c r="AL303" s="53"/>
    </row>
    <row r="304" spans="1:38" ht="15" x14ac:dyDescent="0.2">
      <c r="A304" s="53" t="s">
        <v>2803</v>
      </c>
      <c r="B304" s="53" t="s">
        <v>8851</v>
      </c>
      <c r="C304" s="63">
        <v>3.92</v>
      </c>
      <c r="D304" s="63">
        <v>3.46</v>
      </c>
      <c r="E304" s="63">
        <v>4.38</v>
      </c>
      <c r="F304" s="62">
        <v>5</v>
      </c>
      <c r="G304" s="62">
        <v>4</v>
      </c>
      <c r="H304" s="62">
        <v>0</v>
      </c>
      <c r="I304" s="62">
        <v>0</v>
      </c>
      <c r="J304" s="62">
        <v>16</v>
      </c>
      <c r="K304" s="62">
        <v>9</v>
      </c>
      <c r="L304" s="62">
        <v>3</v>
      </c>
      <c r="M304" s="62">
        <v>2</v>
      </c>
      <c r="N304" s="62">
        <v>2</v>
      </c>
      <c r="O304" s="62">
        <v>0</v>
      </c>
      <c r="P304" s="62">
        <v>3</v>
      </c>
      <c r="Q304" s="62">
        <v>0</v>
      </c>
      <c r="R304" s="62">
        <v>1</v>
      </c>
      <c r="S304" s="62">
        <v>9</v>
      </c>
      <c r="T304" s="62">
        <v>4</v>
      </c>
      <c r="U304" s="62">
        <v>1</v>
      </c>
      <c r="V304" s="62">
        <v>3</v>
      </c>
      <c r="W304" s="62">
        <v>5</v>
      </c>
      <c r="X304" s="62">
        <v>8</v>
      </c>
      <c r="Y304" s="62">
        <v>2</v>
      </c>
      <c r="Z304" s="62">
        <v>3</v>
      </c>
      <c r="AA304" s="62">
        <v>2</v>
      </c>
      <c r="AB304" s="62">
        <v>7</v>
      </c>
      <c r="AC304" s="62">
        <v>3</v>
      </c>
      <c r="AD304" s="62">
        <v>6</v>
      </c>
      <c r="AE304" s="62">
        <v>4</v>
      </c>
      <c r="AF304" s="62">
        <v>22</v>
      </c>
      <c r="AG304" s="62">
        <f t="shared" si="6"/>
        <v>9</v>
      </c>
      <c r="AH304" s="62">
        <f t="shared" si="7"/>
        <v>13</v>
      </c>
      <c r="AI304" s="62">
        <v>102</v>
      </c>
      <c r="AJ304" s="62">
        <v>45</v>
      </c>
      <c r="AK304" s="62">
        <v>57</v>
      </c>
      <c r="AL304" s="53"/>
    </row>
    <row r="305" spans="1:38" ht="15" x14ac:dyDescent="0.2">
      <c r="A305" s="53" t="s">
        <v>2807</v>
      </c>
      <c r="B305" s="53" t="s">
        <v>8851</v>
      </c>
      <c r="C305" s="63">
        <v>3.58</v>
      </c>
      <c r="D305" s="63">
        <v>1.85</v>
      </c>
      <c r="E305" s="63">
        <v>5.31</v>
      </c>
      <c r="F305" s="62">
        <v>2</v>
      </c>
      <c r="G305" s="62">
        <v>3</v>
      </c>
      <c r="H305" s="62">
        <v>0</v>
      </c>
      <c r="I305" s="62">
        <v>0</v>
      </c>
      <c r="J305" s="62">
        <v>4</v>
      </c>
      <c r="K305" s="62">
        <v>8</v>
      </c>
      <c r="L305" s="62">
        <v>1</v>
      </c>
      <c r="M305" s="62">
        <v>2</v>
      </c>
      <c r="N305" s="62">
        <v>0</v>
      </c>
      <c r="O305" s="62">
        <v>0</v>
      </c>
      <c r="P305" s="62">
        <v>4</v>
      </c>
      <c r="Q305" s="62">
        <v>0</v>
      </c>
      <c r="R305" s="62">
        <v>0</v>
      </c>
      <c r="S305" s="62">
        <v>19</v>
      </c>
      <c r="T305" s="62">
        <v>5</v>
      </c>
      <c r="U305" s="62">
        <v>0</v>
      </c>
      <c r="V305" s="62">
        <v>2</v>
      </c>
      <c r="W305" s="62">
        <v>5</v>
      </c>
      <c r="X305" s="62">
        <v>7</v>
      </c>
      <c r="Y305" s="62">
        <v>2</v>
      </c>
      <c r="Z305" s="62">
        <v>5</v>
      </c>
      <c r="AA305" s="62">
        <v>2</v>
      </c>
      <c r="AB305" s="62">
        <v>7</v>
      </c>
      <c r="AC305" s="62">
        <v>5</v>
      </c>
      <c r="AD305" s="62">
        <v>6</v>
      </c>
      <c r="AE305" s="62">
        <v>4</v>
      </c>
      <c r="AF305" s="62">
        <v>19</v>
      </c>
      <c r="AG305" s="62">
        <f t="shared" si="6"/>
        <v>7</v>
      </c>
      <c r="AH305" s="62">
        <f t="shared" si="7"/>
        <v>12</v>
      </c>
      <c r="AI305" s="62">
        <v>93</v>
      </c>
      <c r="AJ305" s="62">
        <v>24</v>
      </c>
      <c r="AK305" s="62">
        <v>69</v>
      </c>
      <c r="AL305" s="53"/>
    </row>
    <row r="306" spans="1:38" ht="15" x14ac:dyDescent="0.2">
      <c r="A306" s="53" t="s">
        <v>2811</v>
      </c>
      <c r="B306" s="53" t="s">
        <v>8851</v>
      </c>
      <c r="C306" s="63">
        <v>3.46</v>
      </c>
      <c r="D306" s="63">
        <v>2.46</v>
      </c>
      <c r="E306" s="63">
        <v>4.46</v>
      </c>
      <c r="F306" s="62">
        <v>4</v>
      </c>
      <c r="G306" s="62">
        <v>3</v>
      </c>
      <c r="H306" s="62">
        <v>0</v>
      </c>
      <c r="I306" s="62">
        <v>0</v>
      </c>
      <c r="J306" s="62">
        <v>4</v>
      </c>
      <c r="K306" s="62">
        <v>10</v>
      </c>
      <c r="L306" s="62">
        <v>3</v>
      </c>
      <c r="M306" s="62">
        <v>2</v>
      </c>
      <c r="N306" s="62">
        <v>0</v>
      </c>
      <c r="O306" s="62">
        <v>0</v>
      </c>
      <c r="P306" s="62">
        <v>3</v>
      </c>
      <c r="Q306" s="62">
        <v>2</v>
      </c>
      <c r="R306" s="62">
        <v>1</v>
      </c>
      <c r="S306" s="62">
        <v>15</v>
      </c>
      <c r="T306" s="62">
        <v>6</v>
      </c>
      <c r="U306" s="62">
        <v>0</v>
      </c>
      <c r="V306" s="62">
        <v>0</v>
      </c>
      <c r="W306" s="62">
        <v>4</v>
      </c>
      <c r="X306" s="62">
        <v>7</v>
      </c>
      <c r="Y306" s="62">
        <v>3</v>
      </c>
      <c r="Z306" s="62">
        <v>3</v>
      </c>
      <c r="AA306" s="62">
        <v>1</v>
      </c>
      <c r="AB306" s="62">
        <v>6</v>
      </c>
      <c r="AC306" s="62">
        <v>3</v>
      </c>
      <c r="AD306" s="62">
        <v>6</v>
      </c>
      <c r="AE306" s="62">
        <v>4</v>
      </c>
      <c r="AF306" s="62">
        <v>20</v>
      </c>
      <c r="AG306" s="62">
        <f t="shared" si="6"/>
        <v>9</v>
      </c>
      <c r="AH306" s="62">
        <f t="shared" si="7"/>
        <v>11</v>
      </c>
      <c r="AI306" s="62">
        <v>90</v>
      </c>
      <c r="AJ306" s="62">
        <v>32</v>
      </c>
      <c r="AK306" s="62">
        <v>58</v>
      </c>
      <c r="AL306" s="53"/>
    </row>
    <row r="307" spans="1:38" ht="15" x14ac:dyDescent="0.2">
      <c r="A307" s="53" t="s">
        <v>2815</v>
      </c>
      <c r="B307" s="53" t="s">
        <v>8851</v>
      </c>
      <c r="C307" s="63">
        <v>3.46</v>
      </c>
      <c r="D307" s="63">
        <v>1.92</v>
      </c>
      <c r="E307" s="63">
        <v>5</v>
      </c>
      <c r="F307" s="62">
        <v>3</v>
      </c>
      <c r="G307" s="62">
        <v>4</v>
      </c>
      <c r="H307" s="62">
        <v>0</v>
      </c>
      <c r="I307" s="62">
        <v>0</v>
      </c>
      <c r="J307" s="62">
        <v>3</v>
      </c>
      <c r="K307" s="62">
        <v>7</v>
      </c>
      <c r="L307" s="62">
        <v>1</v>
      </c>
      <c r="M307" s="62">
        <v>2</v>
      </c>
      <c r="N307" s="62">
        <v>1</v>
      </c>
      <c r="O307" s="62">
        <v>0</v>
      </c>
      <c r="P307" s="62">
        <v>3</v>
      </c>
      <c r="Q307" s="62">
        <v>0</v>
      </c>
      <c r="R307" s="62">
        <v>1</v>
      </c>
      <c r="S307" s="62">
        <v>18</v>
      </c>
      <c r="T307" s="62">
        <v>6</v>
      </c>
      <c r="U307" s="62">
        <v>1</v>
      </c>
      <c r="V307" s="62">
        <v>2</v>
      </c>
      <c r="W307" s="62">
        <v>8</v>
      </c>
      <c r="X307" s="62">
        <v>8</v>
      </c>
      <c r="Y307" s="62">
        <v>3</v>
      </c>
      <c r="Z307" s="62">
        <v>3</v>
      </c>
      <c r="AA307" s="62">
        <v>2</v>
      </c>
      <c r="AB307" s="62">
        <v>3</v>
      </c>
      <c r="AC307" s="62">
        <v>2</v>
      </c>
      <c r="AD307" s="62">
        <v>5</v>
      </c>
      <c r="AE307" s="62">
        <v>4</v>
      </c>
      <c r="AF307" s="62">
        <v>22</v>
      </c>
      <c r="AG307" s="62">
        <f t="shared" si="6"/>
        <v>9</v>
      </c>
      <c r="AH307" s="62">
        <f t="shared" si="7"/>
        <v>13</v>
      </c>
      <c r="AI307" s="62">
        <v>90</v>
      </c>
      <c r="AJ307" s="62">
        <v>25</v>
      </c>
      <c r="AK307" s="62">
        <v>65</v>
      </c>
      <c r="AL307" s="53"/>
    </row>
    <row r="308" spans="1:38" ht="15" x14ac:dyDescent="0.2">
      <c r="A308" s="53" t="s">
        <v>2819</v>
      </c>
      <c r="B308" s="53" t="s">
        <v>8851</v>
      </c>
      <c r="C308" s="63">
        <v>3.04</v>
      </c>
      <c r="D308" s="63">
        <v>1.77</v>
      </c>
      <c r="E308" s="63">
        <v>4.3099999999999996</v>
      </c>
      <c r="F308" s="62">
        <v>3</v>
      </c>
      <c r="G308" s="62">
        <v>2</v>
      </c>
      <c r="H308" s="62">
        <v>0</v>
      </c>
      <c r="I308" s="62">
        <v>0</v>
      </c>
      <c r="J308" s="62">
        <v>2</v>
      </c>
      <c r="K308" s="62">
        <v>7</v>
      </c>
      <c r="L308" s="62">
        <v>2</v>
      </c>
      <c r="M308" s="62">
        <v>1</v>
      </c>
      <c r="N308" s="62">
        <v>0</v>
      </c>
      <c r="O308" s="62">
        <v>0</v>
      </c>
      <c r="P308" s="62">
        <v>4</v>
      </c>
      <c r="Q308" s="62">
        <v>1</v>
      </c>
      <c r="R308" s="62">
        <v>1</v>
      </c>
      <c r="S308" s="62">
        <v>17</v>
      </c>
      <c r="T308" s="62">
        <v>5</v>
      </c>
      <c r="U308" s="62">
        <v>0</v>
      </c>
      <c r="V308" s="62">
        <v>2</v>
      </c>
      <c r="W308" s="62">
        <v>3</v>
      </c>
      <c r="X308" s="62">
        <v>5</v>
      </c>
      <c r="Y308" s="62">
        <v>2</v>
      </c>
      <c r="Z308" s="62">
        <v>4</v>
      </c>
      <c r="AA308" s="62">
        <v>1</v>
      </c>
      <c r="AB308" s="62">
        <v>4</v>
      </c>
      <c r="AC308" s="62">
        <v>3</v>
      </c>
      <c r="AD308" s="62">
        <v>6</v>
      </c>
      <c r="AE308" s="62">
        <v>4</v>
      </c>
      <c r="AF308" s="62">
        <v>21</v>
      </c>
      <c r="AG308" s="62">
        <f t="shared" si="6"/>
        <v>9</v>
      </c>
      <c r="AH308" s="62">
        <f t="shared" si="7"/>
        <v>12</v>
      </c>
      <c r="AI308" s="62">
        <v>79</v>
      </c>
      <c r="AJ308" s="62">
        <v>23</v>
      </c>
      <c r="AK308" s="62">
        <v>56</v>
      </c>
      <c r="AL308" s="53"/>
    </row>
    <row r="309" spans="1:38" ht="15" x14ac:dyDescent="0.2">
      <c r="A309" s="53" t="s">
        <v>2822</v>
      </c>
      <c r="B309" s="53" t="s">
        <v>8851</v>
      </c>
      <c r="C309" s="63">
        <v>3.38</v>
      </c>
      <c r="D309" s="63">
        <v>2</v>
      </c>
      <c r="E309" s="63">
        <v>4.7699999999999996</v>
      </c>
      <c r="F309" s="62">
        <v>3</v>
      </c>
      <c r="G309" s="62">
        <v>3</v>
      </c>
      <c r="H309" s="62">
        <v>0</v>
      </c>
      <c r="I309" s="62">
        <v>0</v>
      </c>
      <c r="J309" s="62">
        <v>3</v>
      </c>
      <c r="K309" s="62">
        <v>8</v>
      </c>
      <c r="L309" s="62">
        <v>1</v>
      </c>
      <c r="M309" s="62">
        <v>2</v>
      </c>
      <c r="N309" s="62">
        <v>0</v>
      </c>
      <c r="O309" s="62">
        <v>1</v>
      </c>
      <c r="P309" s="62">
        <v>4</v>
      </c>
      <c r="Q309" s="62">
        <v>0</v>
      </c>
      <c r="R309" s="62">
        <v>1</v>
      </c>
      <c r="S309" s="62">
        <v>21</v>
      </c>
      <c r="T309" s="62">
        <v>5</v>
      </c>
      <c r="U309" s="62">
        <v>0</v>
      </c>
      <c r="V309" s="62">
        <v>2</v>
      </c>
      <c r="W309" s="62">
        <v>3</v>
      </c>
      <c r="X309" s="62">
        <v>6</v>
      </c>
      <c r="Y309" s="62">
        <v>3</v>
      </c>
      <c r="Z309" s="62">
        <v>5</v>
      </c>
      <c r="AA309" s="62">
        <v>1</v>
      </c>
      <c r="AB309" s="62">
        <v>3</v>
      </c>
      <c r="AC309" s="62">
        <v>4</v>
      </c>
      <c r="AD309" s="62">
        <v>6</v>
      </c>
      <c r="AE309" s="62">
        <v>3</v>
      </c>
      <c r="AF309" s="62">
        <v>21</v>
      </c>
      <c r="AG309" s="62">
        <f t="shared" si="6"/>
        <v>9</v>
      </c>
      <c r="AH309" s="62">
        <f t="shared" si="7"/>
        <v>12</v>
      </c>
      <c r="AI309" s="62">
        <v>88</v>
      </c>
      <c r="AJ309" s="62">
        <v>26</v>
      </c>
      <c r="AK309" s="62">
        <v>62</v>
      </c>
      <c r="AL309" s="53"/>
    </row>
    <row r="310" spans="1:38" ht="15" x14ac:dyDescent="0.2">
      <c r="A310" s="53" t="s">
        <v>2826</v>
      </c>
      <c r="B310" s="53" t="s">
        <v>8851</v>
      </c>
      <c r="C310" s="63">
        <v>3.58</v>
      </c>
      <c r="D310" s="63">
        <v>2.23</v>
      </c>
      <c r="E310" s="63">
        <v>4.92</v>
      </c>
      <c r="F310" s="62">
        <v>4</v>
      </c>
      <c r="G310" s="62">
        <v>4</v>
      </c>
      <c r="H310" s="62">
        <v>0</v>
      </c>
      <c r="I310" s="62">
        <v>0</v>
      </c>
      <c r="J310" s="62">
        <v>3</v>
      </c>
      <c r="K310" s="62">
        <v>8</v>
      </c>
      <c r="L310" s="62">
        <v>2</v>
      </c>
      <c r="M310" s="62">
        <v>2</v>
      </c>
      <c r="N310" s="62">
        <v>0</v>
      </c>
      <c r="O310" s="62">
        <v>1</v>
      </c>
      <c r="P310" s="62">
        <v>3</v>
      </c>
      <c r="Q310" s="62">
        <v>1</v>
      </c>
      <c r="R310" s="62">
        <v>1</v>
      </c>
      <c r="S310" s="62">
        <v>15</v>
      </c>
      <c r="T310" s="62">
        <v>4</v>
      </c>
      <c r="U310" s="62">
        <v>0</v>
      </c>
      <c r="V310" s="62">
        <v>2</v>
      </c>
      <c r="W310" s="62">
        <v>5</v>
      </c>
      <c r="X310" s="62">
        <v>8</v>
      </c>
      <c r="Y310" s="62">
        <v>3</v>
      </c>
      <c r="Z310" s="62">
        <v>6</v>
      </c>
      <c r="AA310" s="62">
        <v>2</v>
      </c>
      <c r="AB310" s="62">
        <v>6</v>
      </c>
      <c r="AC310" s="62">
        <v>4</v>
      </c>
      <c r="AD310" s="62">
        <v>5</v>
      </c>
      <c r="AE310" s="62">
        <v>4</v>
      </c>
      <c r="AF310" s="62">
        <v>22</v>
      </c>
      <c r="AG310" s="62">
        <f t="shared" si="6"/>
        <v>10</v>
      </c>
      <c r="AH310" s="62">
        <f t="shared" si="7"/>
        <v>12</v>
      </c>
      <c r="AI310" s="62">
        <v>93</v>
      </c>
      <c r="AJ310" s="62">
        <v>29</v>
      </c>
      <c r="AK310" s="62">
        <v>64</v>
      </c>
      <c r="AL310" s="53"/>
    </row>
    <row r="311" spans="1:38" ht="15" x14ac:dyDescent="0.2">
      <c r="A311" s="53" t="s">
        <v>2830</v>
      </c>
      <c r="B311" s="53" t="s">
        <v>8851</v>
      </c>
      <c r="C311" s="63">
        <v>3</v>
      </c>
      <c r="D311" s="63">
        <v>1.77</v>
      </c>
      <c r="E311" s="63">
        <v>4.2300000000000004</v>
      </c>
      <c r="F311" s="62">
        <v>3</v>
      </c>
      <c r="G311" s="62">
        <v>4</v>
      </c>
      <c r="H311" s="62">
        <v>0</v>
      </c>
      <c r="I311" s="62">
        <v>0</v>
      </c>
      <c r="J311" s="62">
        <v>1</v>
      </c>
      <c r="K311" s="62">
        <v>8</v>
      </c>
      <c r="L311" s="62">
        <v>1</v>
      </c>
      <c r="M311" s="62">
        <v>1</v>
      </c>
      <c r="N311" s="62">
        <v>0</v>
      </c>
      <c r="O311" s="62">
        <v>0</v>
      </c>
      <c r="P311" s="62">
        <v>4</v>
      </c>
      <c r="Q311" s="62">
        <v>0</v>
      </c>
      <c r="R311" s="62">
        <v>1</v>
      </c>
      <c r="S311" s="62">
        <v>16</v>
      </c>
      <c r="T311" s="62">
        <v>6</v>
      </c>
      <c r="U311" s="62">
        <v>1</v>
      </c>
      <c r="V311" s="62">
        <v>2</v>
      </c>
      <c r="W311" s="62">
        <v>3</v>
      </c>
      <c r="X311" s="62">
        <v>6</v>
      </c>
      <c r="Y311" s="62">
        <v>2</v>
      </c>
      <c r="Z311" s="62">
        <v>4</v>
      </c>
      <c r="AA311" s="62">
        <v>1</v>
      </c>
      <c r="AB311" s="62">
        <v>3</v>
      </c>
      <c r="AC311" s="62">
        <v>2</v>
      </c>
      <c r="AD311" s="62">
        <v>5</v>
      </c>
      <c r="AE311" s="62">
        <v>4</v>
      </c>
      <c r="AF311" s="62">
        <v>21</v>
      </c>
      <c r="AG311" s="62">
        <f t="shared" si="6"/>
        <v>8</v>
      </c>
      <c r="AH311" s="62">
        <f t="shared" si="7"/>
        <v>13</v>
      </c>
      <c r="AI311" s="62">
        <v>78</v>
      </c>
      <c r="AJ311" s="62">
        <v>23</v>
      </c>
      <c r="AK311" s="62">
        <v>55</v>
      </c>
      <c r="AL311" s="53"/>
    </row>
    <row r="312" spans="1:38" ht="15" x14ac:dyDescent="0.2">
      <c r="A312" s="53" t="s">
        <v>2834</v>
      </c>
      <c r="B312" s="53" t="s">
        <v>8851</v>
      </c>
      <c r="C312" s="63">
        <v>2.46</v>
      </c>
      <c r="D312" s="63">
        <v>1.38</v>
      </c>
      <c r="E312" s="63">
        <v>3.54</v>
      </c>
      <c r="F312" s="62">
        <v>3</v>
      </c>
      <c r="G312" s="62">
        <v>2</v>
      </c>
      <c r="H312" s="62">
        <v>0</v>
      </c>
      <c r="I312" s="62">
        <v>0</v>
      </c>
      <c r="J312" s="62">
        <v>1</v>
      </c>
      <c r="K312" s="62">
        <v>8</v>
      </c>
      <c r="L312" s="62">
        <v>0</v>
      </c>
      <c r="M312" s="62">
        <v>1</v>
      </c>
      <c r="N312" s="62">
        <v>0</v>
      </c>
      <c r="O312" s="62">
        <v>0</v>
      </c>
      <c r="P312" s="62">
        <v>3</v>
      </c>
      <c r="Q312" s="62">
        <v>0</v>
      </c>
      <c r="R312" s="62">
        <v>0</v>
      </c>
      <c r="S312" s="62">
        <v>15</v>
      </c>
      <c r="T312" s="62">
        <v>4</v>
      </c>
      <c r="U312" s="62">
        <v>0</v>
      </c>
      <c r="V312" s="62">
        <v>1</v>
      </c>
      <c r="W312" s="62">
        <v>1</v>
      </c>
      <c r="X312" s="62">
        <v>6</v>
      </c>
      <c r="Y312" s="62">
        <v>2</v>
      </c>
      <c r="Z312" s="62">
        <v>4</v>
      </c>
      <c r="AA312" s="62">
        <v>1</v>
      </c>
      <c r="AB312" s="62">
        <v>3</v>
      </c>
      <c r="AC312" s="62">
        <v>1</v>
      </c>
      <c r="AD312" s="62">
        <v>4</v>
      </c>
      <c r="AE312" s="62">
        <v>4</v>
      </c>
      <c r="AF312" s="62">
        <v>18</v>
      </c>
      <c r="AG312" s="62">
        <f t="shared" si="6"/>
        <v>6</v>
      </c>
      <c r="AH312" s="62">
        <f t="shared" si="7"/>
        <v>12</v>
      </c>
      <c r="AI312" s="62">
        <v>64</v>
      </c>
      <c r="AJ312" s="62">
        <v>18</v>
      </c>
      <c r="AK312" s="62">
        <v>46</v>
      </c>
      <c r="AL312" s="53"/>
    </row>
    <row r="313" spans="1:38" ht="15" x14ac:dyDescent="0.2">
      <c r="A313" s="53" t="s">
        <v>4047</v>
      </c>
      <c r="B313" s="53" t="s">
        <v>8851</v>
      </c>
      <c r="C313" s="63">
        <v>0.23</v>
      </c>
      <c r="D313" s="63">
        <v>0</v>
      </c>
      <c r="E313" s="63">
        <v>0.46</v>
      </c>
      <c r="F313" s="62">
        <v>0</v>
      </c>
      <c r="G313" s="62">
        <v>0</v>
      </c>
      <c r="H313" s="62">
        <v>0</v>
      </c>
      <c r="I313" s="62">
        <v>0</v>
      </c>
      <c r="J313" s="62">
        <v>0</v>
      </c>
      <c r="K313" s="62">
        <v>0</v>
      </c>
      <c r="L313" s="62">
        <v>0</v>
      </c>
      <c r="M313" s="62">
        <v>0</v>
      </c>
      <c r="N313" s="62">
        <v>0</v>
      </c>
      <c r="O313" s="62">
        <v>0</v>
      </c>
      <c r="P313" s="62">
        <v>0</v>
      </c>
      <c r="Q313" s="62">
        <v>0</v>
      </c>
      <c r="R313" s="62">
        <v>0</v>
      </c>
      <c r="S313" s="62">
        <v>3</v>
      </c>
      <c r="T313" s="62">
        <v>0</v>
      </c>
      <c r="U313" s="62">
        <v>0</v>
      </c>
      <c r="V313" s="62">
        <v>1</v>
      </c>
      <c r="W313" s="62">
        <v>2</v>
      </c>
      <c r="X313" s="62">
        <v>0</v>
      </c>
      <c r="Y313" s="62">
        <v>0</v>
      </c>
      <c r="Z313" s="62">
        <v>0</v>
      </c>
      <c r="AA313" s="62">
        <v>0</v>
      </c>
      <c r="AB313" s="62">
        <v>0</v>
      </c>
      <c r="AC313" s="62">
        <v>0</v>
      </c>
      <c r="AD313" s="62">
        <v>0</v>
      </c>
      <c r="AE313" s="62">
        <v>0</v>
      </c>
      <c r="AF313" s="62">
        <v>3</v>
      </c>
      <c r="AG313" s="62">
        <f t="shared" si="6"/>
        <v>0</v>
      </c>
      <c r="AH313" s="62">
        <f t="shared" si="7"/>
        <v>3</v>
      </c>
      <c r="AI313" s="62">
        <v>6</v>
      </c>
      <c r="AJ313" s="62">
        <v>0</v>
      </c>
      <c r="AK313" s="62">
        <v>6</v>
      </c>
      <c r="AL313" s="53"/>
    </row>
    <row r="314" spans="1:38" ht="15" x14ac:dyDescent="0.2">
      <c r="A314" s="53" t="s">
        <v>4227</v>
      </c>
      <c r="B314" s="53" t="s">
        <v>8851</v>
      </c>
      <c r="C314" s="63">
        <v>0.81</v>
      </c>
      <c r="D314" s="63">
        <v>0.08</v>
      </c>
      <c r="E314" s="63">
        <v>1.54</v>
      </c>
      <c r="F314" s="62">
        <v>0</v>
      </c>
      <c r="G314" s="62">
        <v>0</v>
      </c>
      <c r="H314" s="62">
        <v>0</v>
      </c>
      <c r="I314" s="62">
        <v>0</v>
      </c>
      <c r="J314" s="62">
        <v>0</v>
      </c>
      <c r="K314" s="62">
        <v>0</v>
      </c>
      <c r="L314" s="62">
        <v>1</v>
      </c>
      <c r="M314" s="62">
        <v>0</v>
      </c>
      <c r="N314" s="62">
        <v>0</v>
      </c>
      <c r="O314" s="62">
        <v>0</v>
      </c>
      <c r="P314" s="62">
        <v>0</v>
      </c>
      <c r="Q314" s="62">
        <v>0</v>
      </c>
      <c r="R314" s="62">
        <v>0</v>
      </c>
      <c r="S314" s="62">
        <v>5</v>
      </c>
      <c r="T314" s="62">
        <v>3</v>
      </c>
      <c r="U314" s="62">
        <v>0</v>
      </c>
      <c r="V314" s="62">
        <v>1</v>
      </c>
      <c r="W314" s="62">
        <v>2</v>
      </c>
      <c r="X314" s="62">
        <v>0</v>
      </c>
      <c r="Y314" s="62">
        <v>1</v>
      </c>
      <c r="Z314" s="62">
        <v>3</v>
      </c>
      <c r="AA314" s="62">
        <v>0</v>
      </c>
      <c r="AB314" s="62">
        <v>1</v>
      </c>
      <c r="AC314" s="62">
        <v>1</v>
      </c>
      <c r="AD314" s="62">
        <v>1</v>
      </c>
      <c r="AE314" s="62">
        <v>2</v>
      </c>
      <c r="AF314" s="62">
        <v>11</v>
      </c>
      <c r="AG314" s="62">
        <f t="shared" si="6"/>
        <v>1</v>
      </c>
      <c r="AH314" s="62">
        <f t="shared" si="7"/>
        <v>10</v>
      </c>
      <c r="AI314" s="62">
        <v>21</v>
      </c>
      <c r="AJ314" s="62">
        <v>1</v>
      </c>
      <c r="AK314" s="62">
        <v>20</v>
      </c>
      <c r="AL314" s="53"/>
    </row>
    <row r="315" spans="1:38" ht="15" x14ac:dyDescent="0.2">
      <c r="A315" s="53" t="s">
        <v>4231</v>
      </c>
      <c r="B315" s="53" t="s">
        <v>8851</v>
      </c>
      <c r="C315" s="63">
        <v>3.73</v>
      </c>
      <c r="D315" s="63">
        <v>0.85</v>
      </c>
      <c r="E315" s="63">
        <v>6.62</v>
      </c>
      <c r="F315" s="62">
        <v>1</v>
      </c>
      <c r="G315" s="62">
        <v>0</v>
      </c>
      <c r="H315" s="62">
        <v>0</v>
      </c>
      <c r="I315" s="62">
        <v>0</v>
      </c>
      <c r="J315" s="62">
        <v>1</v>
      </c>
      <c r="K315" s="62">
        <v>4</v>
      </c>
      <c r="L315" s="62">
        <v>1</v>
      </c>
      <c r="M315" s="62">
        <v>1</v>
      </c>
      <c r="N315" s="62">
        <v>0</v>
      </c>
      <c r="O315" s="62">
        <v>0</v>
      </c>
      <c r="P315" s="62">
        <v>3</v>
      </c>
      <c r="Q315" s="62">
        <v>0</v>
      </c>
      <c r="R315" s="62">
        <v>0</v>
      </c>
      <c r="S315" s="62">
        <v>7</v>
      </c>
      <c r="T315" s="62">
        <v>5</v>
      </c>
      <c r="U315" s="62">
        <v>0</v>
      </c>
      <c r="V315" s="62">
        <v>3</v>
      </c>
      <c r="W315" s="62">
        <v>56</v>
      </c>
      <c r="X315" s="62">
        <v>1</v>
      </c>
      <c r="Y315" s="62">
        <v>3</v>
      </c>
      <c r="Z315" s="62">
        <v>4</v>
      </c>
      <c r="AA315" s="62">
        <v>1</v>
      </c>
      <c r="AB315" s="62">
        <v>1</v>
      </c>
      <c r="AC315" s="62">
        <v>1</v>
      </c>
      <c r="AD315" s="62">
        <v>2</v>
      </c>
      <c r="AE315" s="62">
        <v>2</v>
      </c>
      <c r="AF315" s="62">
        <v>18</v>
      </c>
      <c r="AG315" s="62">
        <f t="shared" si="6"/>
        <v>6</v>
      </c>
      <c r="AH315" s="62">
        <f t="shared" si="7"/>
        <v>12</v>
      </c>
      <c r="AI315" s="62">
        <v>97</v>
      </c>
      <c r="AJ315" s="62">
        <v>11</v>
      </c>
      <c r="AK315" s="62">
        <v>86</v>
      </c>
      <c r="AL315" s="53"/>
    </row>
    <row r="316" spans="1:38" ht="15" x14ac:dyDescent="0.2">
      <c r="A316" s="53" t="s">
        <v>4237</v>
      </c>
      <c r="B316" s="53" t="s">
        <v>8851</v>
      </c>
      <c r="C316" s="63">
        <v>1.38</v>
      </c>
      <c r="D316" s="63">
        <v>0.31</v>
      </c>
      <c r="E316" s="63">
        <v>2.46</v>
      </c>
      <c r="F316" s="62">
        <v>2</v>
      </c>
      <c r="G316" s="62">
        <v>0</v>
      </c>
      <c r="H316" s="62">
        <v>0</v>
      </c>
      <c r="I316" s="62">
        <v>0</v>
      </c>
      <c r="J316" s="62">
        <v>0</v>
      </c>
      <c r="K316" s="62">
        <v>0</v>
      </c>
      <c r="L316" s="62">
        <v>1</v>
      </c>
      <c r="M316" s="62">
        <v>1</v>
      </c>
      <c r="N316" s="62">
        <v>0</v>
      </c>
      <c r="O316" s="62">
        <v>0</v>
      </c>
      <c r="P316" s="62">
        <v>0</v>
      </c>
      <c r="Q316" s="62">
        <v>0</v>
      </c>
      <c r="R316" s="62">
        <v>0</v>
      </c>
      <c r="S316" s="62">
        <v>6</v>
      </c>
      <c r="T316" s="62">
        <v>3</v>
      </c>
      <c r="U316" s="62">
        <v>0</v>
      </c>
      <c r="V316" s="62">
        <v>1</v>
      </c>
      <c r="W316" s="62">
        <v>3</v>
      </c>
      <c r="X316" s="62">
        <v>1</v>
      </c>
      <c r="Y316" s="62">
        <v>10</v>
      </c>
      <c r="Z316" s="62">
        <v>2</v>
      </c>
      <c r="AA316" s="62">
        <v>2</v>
      </c>
      <c r="AB316" s="62">
        <v>1</v>
      </c>
      <c r="AC316" s="62">
        <v>1</v>
      </c>
      <c r="AD316" s="62">
        <v>1</v>
      </c>
      <c r="AE316" s="62">
        <v>1</v>
      </c>
      <c r="AF316" s="62">
        <v>15</v>
      </c>
      <c r="AG316" s="62">
        <f t="shared" si="6"/>
        <v>3</v>
      </c>
      <c r="AH316" s="62">
        <f t="shared" si="7"/>
        <v>12</v>
      </c>
      <c r="AI316" s="62">
        <v>36</v>
      </c>
      <c r="AJ316" s="62">
        <v>4</v>
      </c>
      <c r="AK316" s="62">
        <v>32</v>
      </c>
      <c r="AL316" s="53"/>
    </row>
    <row r="317" spans="1:38" ht="15" x14ac:dyDescent="0.2">
      <c r="A317" s="53" t="s">
        <v>1180</v>
      </c>
      <c r="B317" s="53" t="s">
        <v>8851</v>
      </c>
      <c r="C317" s="63">
        <v>1.5</v>
      </c>
      <c r="D317" s="63">
        <v>0.85</v>
      </c>
      <c r="E317" s="63">
        <v>2.15</v>
      </c>
      <c r="F317" s="62">
        <v>2</v>
      </c>
      <c r="G317" s="62">
        <v>2</v>
      </c>
      <c r="H317" s="62">
        <v>0</v>
      </c>
      <c r="I317" s="62">
        <v>0</v>
      </c>
      <c r="J317" s="62">
        <v>0</v>
      </c>
      <c r="K317" s="62">
        <v>3</v>
      </c>
      <c r="L317" s="62">
        <v>0</v>
      </c>
      <c r="M317" s="62">
        <v>0</v>
      </c>
      <c r="N317" s="62">
        <v>0</v>
      </c>
      <c r="O317" s="62">
        <v>0</v>
      </c>
      <c r="P317" s="62">
        <v>4</v>
      </c>
      <c r="Q317" s="62">
        <v>0</v>
      </c>
      <c r="R317" s="62">
        <v>0</v>
      </c>
      <c r="S317" s="62">
        <v>13</v>
      </c>
      <c r="T317" s="62">
        <v>3</v>
      </c>
      <c r="U317" s="62">
        <v>0</v>
      </c>
      <c r="V317" s="62">
        <v>1</v>
      </c>
      <c r="W317" s="62">
        <v>2</v>
      </c>
      <c r="X317" s="62">
        <v>1</v>
      </c>
      <c r="Y317" s="62">
        <v>1</v>
      </c>
      <c r="Z317" s="62">
        <v>3</v>
      </c>
      <c r="AA317" s="62">
        <v>0</v>
      </c>
      <c r="AB317" s="62">
        <v>1</v>
      </c>
      <c r="AC317" s="62">
        <v>1</v>
      </c>
      <c r="AD317" s="62">
        <v>0</v>
      </c>
      <c r="AE317" s="62">
        <v>2</v>
      </c>
      <c r="AF317" s="62">
        <v>14</v>
      </c>
      <c r="AG317" s="62">
        <f t="shared" si="6"/>
        <v>4</v>
      </c>
      <c r="AH317" s="62">
        <f t="shared" si="7"/>
        <v>10</v>
      </c>
      <c r="AI317" s="62">
        <v>39</v>
      </c>
      <c r="AJ317" s="62">
        <v>11</v>
      </c>
      <c r="AK317" s="62">
        <v>28</v>
      </c>
      <c r="AL317" s="53"/>
    </row>
    <row r="318" spans="1:38" ht="15" x14ac:dyDescent="0.2">
      <c r="A318" s="53" t="s">
        <v>4415</v>
      </c>
      <c r="B318" s="53" t="s">
        <v>9035</v>
      </c>
      <c r="C318" s="63">
        <v>0.85</v>
      </c>
      <c r="D318" s="63">
        <v>0.46</v>
      </c>
      <c r="E318" s="63">
        <v>1.23</v>
      </c>
      <c r="F318" s="62">
        <v>0</v>
      </c>
      <c r="G318" s="62">
        <v>1</v>
      </c>
      <c r="H318" s="62">
        <v>0</v>
      </c>
      <c r="I318" s="62">
        <v>1</v>
      </c>
      <c r="J318" s="62">
        <v>1</v>
      </c>
      <c r="K318" s="62">
        <v>0</v>
      </c>
      <c r="L318" s="62">
        <v>0</v>
      </c>
      <c r="M318" s="62">
        <v>1</v>
      </c>
      <c r="N318" s="62">
        <v>1</v>
      </c>
      <c r="O318" s="62">
        <v>1</v>
      </c>
      <c r="P318" s="62">
        <v>0</v>
      </c>
      <c r="Q318" s="62">
        <v>0</v>
      </c>
      <c r="R318" s="62">
        <v>0</v>
      </c>
      <c r="S318" s="62">
        <v>5</v>
      </c>
      <c r="T318" s="62">
        <v>0</v>
      </c>
      <c r="U318" s="62">
        <v>0</v>
      </c>
      <c r="V318" s="62">
        <v>2</v>
      </c>
      <c r="W318" s="62">
        <v>0</v>
      </c>
      <c r="X318" s="62">
        <v>0</v>
      </c>
      <c r="Y318" s="62">
        <v>1</v>
      </c>
      <c r="Z318" s="62">
        <v>2</v>
      </c>
      <c r="AA318" s="62">
        <v>0</v>
      </c>
      <c r="AB318" s="62">
        <v>0</v>
      </c>
      <c r="AC318" s="62">
        <v>4</v>
      </c>
      <c r="AD318" s="62">
        <v>1</v>
      </c>
      <c r="AE318" s="62">
        <v>1</v>
      </c>
      <c r="AF318" s="62">
        <v>13</v>
      </c>
      <c r="AG318" s="62">
        <f t="shared" si="6"/>
        <v>6</v>
      </c>
      <c r="AH318" s="62">
        <f t="shared" si="7"/>
        <v>7</v>
      </c>
      <c r="AI318" s="62">
        <v>22</v>
      </c>
      <c r="AJ318" s="62">
        <v>6</v>
      </c>
      <c r="AK318" s="62">
        <v>16</v>
      </c>
      <c r="AL318" s="53"/>
    </row>
    <row r="319" spans="1:38" ht="15" x14ac:dyDescent="0.2">
      <c r="A319" s="53" t="s">
        <v>4422</v>
      </c>
      <c r="B319" s="53" t="s">
        <v>9035</v>
      </c>
      <c r="C319" s="63">
        <v>0.73</v>
      </c>
      <c r="D319" s="63">
        <v>1</v>
      </c>
      <c r="E319" s="63">
        <v>0.46</v>
      </c>
      <c r="F319" s="62">
        <v>6</v>
      </c>
      <c r="G319" s="62">
        <v>0</v>
      </c>
      <c r="H319" s="62">
        <v>0</v>
      </c>
      <c r="I319" s="62">
        <v>1</v>
      </c>
      <c r="J319" s="62">
        <v>3</v>
      </c>
      <c r="K319" s="62">
        <v>1</v>
      </c>
      <c r="L319" s="62">
        <v>1</v>
      </c>
      <c r="M319" s="62">
        <v>0</v>
      </c>
      <c r="N319" s="62">
        <v>0</v>
      </c>
      <c r="O319" s="62">
        <v>0</v>
      </c>
      <c r="P319" s="62">
        <v>1</v>
      </c>
      <c r="Q319" s="62">
        <v>0</v>
      </c>
      <c r="R319" s="62">
        <v>0</v>
      </c>
      <c r="S319" s="62">
        <v>0</v>
      </c>
      <c r="T319" s="62">
        <v>0</v>
      </c>
      <c r="U319" s="62">
        <v>0</v>
      </c>
      <c r="V319" s="62">
        <v>0</v>
      </c>
      <c r="W319" s="62">
        <v>0</v>
      </c>
      <c r="X319" s="62">
        <v>1</v>
      </c>
      <c r="Y319" s="62">
        <v>0</v>
      </c>
      <c r="Z319" s="62">
        <v>0</v>
      </c>
      <c r="AA319" s="62">
        <v>0</v>
      </c>
      <c r="AB319" s="62">
        <v>1</v>
      </c>
      <c r="AC319" s="62">
        <v>1</v>
      </c>
      <c r="AD319" s="62">
        <v>3</v>
      </c>
      <c r="AE319" s="62">
        <v>0</v>
      </c>
      <c r="AF319" s="62">
        <v>10</v>
      </c>
      <c r="AG319" s="62">
        <f t="shared" si="6"/>
        <v>6</v>
      </c>
      <c r="AH319" s="62">
        <f t="shared" si="7"/>
        <v>4</v>
      </c>
      <c r="AI319" s="62">
        <v>19</v>
      </c>
      <c r="AJ319" s="62">
        <v>13</v>
      </c>
      <c r="AK319" s="62">
        <v>6</v>
      </c>
      <c r="AL319" s="53"/>
    </row>
    <row r="320" spans="1:38" ht="15" x14ac:dyDescent="0.2">
      <c r="A320" s="53" t="s">
        <v>4427</v>
      </c>
      <c r="B320" s="53" t="s">
        <v>9035</v>
      </c>
      <c r="C320" s="63">
        <v>1.46</v>
      </c>
      <c r="D320" s="63">
        <v>0.38</v>
      </c>
      <c r="E320" s="63">
        <v>2.54</v>
      </c>
      <c r="F320" s="62">
        <v>0</v>
      </c>
      <c r="G320" s="62">
        <v>0</v>
      </c>
      <c r="H320" s="62">
        <v>0</v>
      </c>
      <c r="I320" s="62">
        <v>0</v>
      </c>
      <c r="J320" s="62">
        <v>3</v>
      </c>
      <c r="K320" s="62">
        <v>1</v>
      </c>
      <c r="L320" s="62">
        <v>1</v>
      </c>
      <c r="M320" s="62">
        <v>0</v>
      </c>
      <c r="N320" s="62">
        <v>0</v>
      </c>
      <c r="O320" s="62">
        <v>0</v>
      </c>
      <c r="P320" s="62">
        <v>0</v>
      </c>
      <c r="Q320" s="62">
        <v>0</v>
      </c>
      <c r="R320" s="62">
        <v>0</v>
      </c>
      <c r="S320" s="62">
        <v>1</v>
      </c>
      <c r="T320" s="62">
        <v>0</v>
      </c>
      <c r="U320" s="62">
        <v>0</v>
      </c>
      <c r="V320" s="62">
        <v>0</v>
      </c>
      <c r="W320" s="62">
        <v>0</v>
      </c>
      <c r="X320" s="62">
        <v>0</v>
      </c>
      <c r="Y320" s="62">
        <v>0</v>
      </c>
      <c r="Z320" s="62">
        <v>0</v>
      </c>
      <c r="AA320" s="62">
        <v>4</v>
      </c>
      <c r="AB320" s="62">
        <v>3</v>
      </c>
      <c r="AC320" s="62">
        <v>0</v>
      </c>
      <c r="AD320" s="62">
        <v>2</v>
      </c>
      <c r="AE320" s="62">
        <v>23</v>
      </c>
      <c r="AF320" s="62">
        <v>8</v>
      </c>
      <c r="AG320" s="62">
        <f t="shared" si="6"/>
        <v>3</v>
      </c>
      <c r="AH320" s="62">
        <f t="shared" si="7"/>
        <v>5</v>
      </c>
      <c r="AI320" s="62">
        <v>38</v>
      </c>
      <c r="AJ320" s="62">
        <v>5</v>
      </c>
      <c r="AK320" s="62">
        <v>33</v>
      </c>
      <c r="AL320" s="53"/>
    </row>
    <row r="321" spans="1:38" ht="15" x14ac:dyDescent="0.2">
      <c r="A321" s="53" t="s">
        <v>4432</v>
      </c>
      <c r="B321" s="53" t="s">
        <v>9035</v>
      </c>
      <c r="C321" s="63">
        <v>0.35</v>
      </c>
      <c r="D321" s="63">
        <v>0.15</v>
      </c>
      <c r="E321" s="63">
        <v>0.54</v>
      </c>
      <c r="F321" s="62">
        <v>2</v>
      </c>
      <c r="G321" s="62">
        <v>0</v>
      </c>
      <c r="H321" s="62">
        <v>0</v>
      </c>
      <c r="I321" s="62">
        <v>0</v>
      </c>
      <c r="J321" s="62">
        <v>0</v>
      </c>
      <c r="K321" s="62">
        <v>0</v>
      </c>
      <c r="L321" s="62">
        <v>0</v>
      </c>
      <c r="M321" s="62">
        <v>0</v>
      </c>
      <c r="N321" s="62">
        <v>0</v>
      </c>
      <c r="O321" s="62">
        <v>0</v>
      </c>
      <c r="P321" s="62">
        <v>0</v>
      </c>
      <c r="Q321" s="62">
        <v>0</v>
      </c>
      <c r="R321" s="62">
        <v>0</v>
      </c>
      <c r="S321" s="62">
        <v>3</v>
      </c>
      <c r="T321" s="62">
        <v>0</v>
      </c>
      <c r="U321" s="62">
        <v>0</v>
      </c>
      <c r="V321" s="62">
        <v>0</v>
      </c>
      <c r="W321" s="62">
        <v>2</v>
      </c>
      <c r="X321" s="62">
        <v>0</v>
      </c>
      <c r="Y321" s="62">
        <v>0</v>
      </c>
      <c r="Z321" s="62">
        <v>1</v>
      </c>
      <c r="AA321" s="62">
        <v>0</v>
      </c>
      <c r="AB321" s="62">
        <v>1</v>
      </c>
      <c r="AC321" s="62">
        <v>0</v>
      </c>
      <c r="AD321" s="62">
        <v>0</v>
      </c>
      <c r="AE321" s="62">
        <v>0</v>
      </c>
      <c r="AF321" s="62">
        <v>5</v>
      </c>
      <c r="AG321" s="62">
        <f t="shared" si="6"/>
        <v>1</v>
      </c>
      <c r="AH321" s="62">
        <f t="shared" si="7"/>
        <v>4</v>
      </c>
      <c r="AI321" s="62">
        <v>9</v>
      </c>
      <c r="AJ321" s="62">
        <v>2</v>
      </c>
      <c r="AK321" s="62">
        <v>7</v>
      </c>
      <c r="AL321" s="53"/>
    </row>
    <row r="322" spans="1:38" ht="15" x14ac:dyDescent="0.2">
      <c r="A322" s="53" t="s">
        <v>9036</v>
      </c>
      <c r="B322" s="53" t="s">
        <v>9035</v>
      </c>
      <c r="C322" s="63">
        <v>3.23</v>
      </c>
      <c r="D322" s="63">
        <v>1.38</v>
      </c>
      <c r="E322" s="63">
        <v>5.08</v>
      </c>
      <c r="F322" s="62">
        <v>5</v>
      </c>
      <c r="G322" s="62">
        <v>0</v>
      </c>
      <c r="H322" s="62">
        <v>1</v>
      </c>
      <c r="I322" s="62">
        <v>3</v>
      </c>
      <c r="J322" s="62">
        <v>2</v>
      </c>
      <c r="K322" s="62">
        <v>0</v>
      </c>
      <c r="L322" s="62">
        <v>0</v>
      </c>
      <c r="M322" s="62">
        <v>0</v>
      </c>
      <c r="N322" s="62">
        <v>1</v>
      </c>
      <c r="O322" s="62">
        <v>2</v>
      </c>
      <c r="P322" s="62">
        <v>1</v>
      </c>
      <c r="Q322" s="62">
        <v>1</v>
      </c>
      <c r="R322" s="62">
        <v>2</v>
      </c>
      <c r="S322" s="62">
        <v>6</v>
      </c>
      <c r="T322" s="62">
        <v>5</v>
      </c>
      <c r="U322" s="62">
        <v>2</v>
      </c>
      <c r="V322" s="62">
        <v>6</v>
      </c>
      <c r="W322" s="62">
        <v>1</v>
      </c>
      <c r="X322" s="62">
        <v>1</v>
      </c>
      <c r="Y322" s="62">
        <v>3</v>
      </c>
      <c r="Z322" s="62">
        <v>10</v>
      </c>
      <c r="AA322" s="62">
        <v>5</v>
      </c>
      <c r="AB322" s="62">
        <v>4</v>
      </c>
      <c r="AC322" s="62">
        <v>4</v>
      </c>
      <c r="AD322" s="62">
        <v>14</v>
      </c>
      <c r="AE322" s="62">
        <v>5</v>
      </c>
      <c r="AF322" s="62">
        <v>22</v>
      </c>
      <c r="AG322" s="62">
        <f t="shared" si="6"/>
        <v>9</v>
      </c>
      <c r="AH322" s="62">
        <f t="shared" si="7"/>
        <v>13</v>
      </c>
      <c r="AI322" s="62">
        <v>84</v>
      </c>
      <c r="AJ322" s="62">
        <v>18</v>
      </c>
      <c r="AK322" s="62">
        <v>66</v>
      </c>
      <c r="AL322" s="53"/>
    </row>
    <row r="323" spans="1:38" ht="15" x14ac:dyDescent="0.2">
      <c r="A323" s="53" t="s">
        <v>9037</v>
      </c>
      <c r="B323" s="53" t="s">
        <v>9035</v>
      </c>
      <c r="C323" s="63">
        <v>3.31</v>
      </c>
      <c r="D323" s="63">
        <v>3.38</v>
      </c>
      <c r="E323" s="63">
        <v>3.23</v>
      </c>
      <c r="F323" s="62">
        <v>0</v>
      </c>
      <c r="G323" s="62">
        <v>1</v>
      </c>
      <c r="H323" s="62">
        <v>0</v>
      </c>
      <c r="I323" s="62">
        <v>11</v>
      </c>
      <c r="J323" s="62">
        <v>8</v>
      </c>
      <c r="K323" s="62">
        <v>0</v>
      </c>
      <c r="L323" s="62">
        <v>1</v>
      </c>
      <c r="M323" s="62">
        <v>0</v>
      </c>
      <c r="N323" s="62">
        <v>1</v>
      </c>
      <c r="O323" s="62">
        <v>0</v>
      </c>
      <c r="P323" s="62">
        <v>4</v>
      </c>
      <c r="Q323" s="62">
        <v>18</v>
      </c>
      <c r="R323" s="62">
        <v>0</v>
      </c>
      <c r="S323" s="62">
        <v>6</v>
      </c>
      <c r="T323" s="62">
        <v>1</v>
      </c>
      <c r="U323" s="62">
        <v>1</v>
      </c>
      <c r="V323" s="62">
        <v>5</v>
      </c>
      <c r="W323" s="62">
        <v>2</v>
      </c>
      <c r="X323" s="62">
        <v>1</v>
      </c>
      <c r="Y323" s="62">
        <v>2</v>
      </c>
      <c r="Z323" s="62">
        <v>16</v>
      </c>
      <c r="AA323" s="62">
        <v>1</v>
      </c>
      <c r="AB323" s="62">
        <v>1</v>
      </c>
      <c r="AC323" s="62">
        <v>3</v>
      </c>
      <c r="AD323" s="62">
        <v>2</v>
      </c>
      <c r="AE323" s="62">
        <v>1</v>
      </c>
      <c r="AF323" s="62">
        <v>20</v>
      </c>
      <c r="AG323" s="62">
        <f t="shared" si="6"/>
        <v>7</v>
      </c>
      <c r="AH323" s="62">
        <f t="shared" si="7"/>
        <v>13</v>
      </c>
      <c r="AI323" s="62">
        <v>86</v>
      </c>
      <c r="AJ323" s="62">
        <v>44</v>
      </c>
      <c r="AK323" s="62">
        <v>42</v>
      </c>
      <c r="AL323" s="53"/>
    </row>
    <row r="324" spans="1:38" ht="15" x14ac:dyDescent="0.2">
      <c r="A324" s="53" t="s">
        <v>9038</v>
      </c>
      <c r="B324" s="53" t="s">
        <v>9035</v>
      </c>
      <c r="C324" s="63">
        <v>3.19</v>
      </c>
      <c r="D324" s="63">
        <v>3.85</v>
      </c>
      <c r="E324" s="63">
        <v>2.54</v>
      </c>
      <c r="F324" s="62">
        <v>0</v>
      </c>
      <c r="G324" s="62">
        <v>3</v>
      </c>
      <c r="H324" s="62">
        <v>0</v>
      </c>
      <c r="I324" s="62">
        <v>10</v>
      </c>
      <c r="J324" s="62">
        <v>9</v>
      </c>
      <c r="K324" s="62">
        <v>0</v>
      </c>
      <c r="L324" s="62">
        <v>6</v>
      </c>
      <c r="M324" s="62">
        <v>1</v>
      </c>
      <c r="N324" s="62">
        <v>4</v>
      </c>
      <c r="O324" s="62">
        <v>0</v>
      </c>
      <c r="P324" s="62">
        <v>0</v>
      </c>
      <c r="Q324" s="62">
        <v>13</v>
      </c>
      <c r="R324" s="62">
        <v>4</v>
      </c>
      <c r="S324" s="62">
        <v>5</v>
      </c>
      <c r="T324" s="62">
        <v>0</v>
      </c>
      <c r="U324" s="62">
        <v>1</v>
      </c>
      <c r="V324" s="62">
        <v>5</v>
      </c>
      <c r="W324" s="62">
        <v>3</v>
      </c>
      <c r="X324" s="62">
        <v>1</v>
      </c>
      <c r="Y324" s="62">
        <v>3</v>
      </c>
      <c r="Z324" s="62">
        <v>7</v>
      </c>
      <c r="AA324" s="62">
        <v>1</v>
      </c>
      <c r="AB324" s="62">
        <v>1</v>
      </c>
      <c r="AC324" s="62">
        <v>4</v>
      </c>
      <c r="AD324" s="62">
        <v>0</v>
      </c>
      <c r="AE324" s="62">
        <v>2</v>
      </c>
      <c r="AF324" s="62">
        <v>19</v>
      </c>
      <c r="AG324" s="62">
        <f t="shared" si="6"/>
        <v>8</v>
      </c>
      <c r="AH324" s="62">
        <f t="shared" si="7"/>
        <v>11</v>
      </c>
      <c r="AI324" s="62">
        <v>83</v>
      </c>
      <c r="AJ324" s="62">
        <v>50</v>
      </c>
      <c r="AK324" s="62">
        <v>33</v>
      </c>
      <c r="AL324" s="53"/>
    </row>
    <row r="325" spans="1:38" ht="15" x14ac:dyDescent="0.2">
      <c r="A325" s="53" t="s">
        <v>9039</v>
      </c>
      <c r="B325" s="53" t="s">
        <v>9035</v>
      </c>
      <c r="C325" s="63">
        <v>4.3099999999999996</v>
      </c>
      <c r="D325" s="63">
        <v>4.38</v>
      </c>
      <c r="E325" s="63">
        <v>4.2300000000000004</v>
      </c>
      <c r="F325" s="62">
        <v>0</v>
      </c>
      <c r="G325" s="62">
        <v>2</v>
      </c>
      <c r="H325" s="62">
        <v>1</v>
      </c>
      <c r="I325" s="62">
        <v>7</v>
      </c>
      <c r="J325" s="62">
        <v>10</v>
      </c>
      <c r="K325" s="62">
        <v>0</v>
      </c>
      <c r="L325" s="62">
        <v>6</v>
      </c>
      <c r="M325" s="62">
        <v>1</v>
      </c>
      <c r="N325" s="62">
        <v>1</v>
      </c>
      <c r="O325" s="62">
        <v>8</v>
      </c>
      <c r="P325" s="62">
        <v>2</v>
      </c>
      <c r="Q325" s="62">
        <v>14</v>
      </c>
      <c r="R325" s="62">
        <v>5</v>
      </c>
      <c r="S325" s="62">
        <v>9</v>
      </c>
      <c r="T325" s="62">
        <v>0</v>
      </c>
      <c r="U325" s="62">
        <v>0</v>
      </c>
      <c r="V325" s="62">
        <v>0</v>
      </c>
      <c r="W325" s="62">
        <v>3</v>
      </c>
      <c r="X325" s="62">
        <v>1</v>
      </c>
      <c r="Y325" s="62">
        <v>1</v>
      </c>
      <c r="Z325" s="62">
        <v>21</v>
      </c>
      <c r="AA325" s="62">
        <v>2</v>
      </c>
      <c r="AB325" s="62">
        <v>5</v>
      </c>
      <c r="AC325" s="62">
        <v>2</v>
      </c>
      <c r="AD325" s="62">
        <v>8</v>
      </c>
      <c r="AE325" s="62">
        <v>3</v>
      </c>
      <c r="AF325" s="62">
        <v>21</v>
      </c>
      <c r="AG325" s="62">
        <f t="shared" si="6"/>
        <v>11</v>
      </c>
      <c r="AH325" s="62">
        <f t="shared" si="7"/>
        <v>10</v>
      </c>
      <c r="AI325" s="62">
        <v>112</v>
      </c>
      <c r="AJ325" s="62">
        <v>57</v>
      </c>
      <c r="AK325" s="62">
        <v>55</v>
      </c>
      <c r="AL325" s="53"/>
    </row>
    <row r="326" spans="1:38" ht="15" x14ac:dyDescent="0.2">
      <c r="A326" s="53" t="s">
        <v>9040</v>
      </c>
      <c r="B326" s="53" t="s">
        <v>9035</v>
      </c>
      <c r="C326" s="63">
        <v>2.77</v>
      </c>
      <c r="D326" s="63">
        <v>3.31</v>
      </c>
      <c r="E326" s="63">
        <v>2.23</v>
      </c>
      <c r="F326" s="62">
        <v>0</v>
      </c>
      <c r="G326" s="62">
        <v>0</v>
      </c>
      <c r="H326" s="62">
        <v>1</v>
      </c>
      <c r="I326" s="62">
        <v>5</v>
      </c>
      <c r="J326" s="62">
        <v>16</v>
      </c>
      <c r="K326" s="62">
        <v>0</v>
      </c>
      <c r="L326" s="62">
        <v>5</v>
      </c>
      <c r="M326" s="62">
        <v>3</v>
      </c>
      <c r="N326" s="62">
        <v>3</v>
      </c>
      <c r="O326" s="62">
        <v>0</v>
      </c>
      <c r="P326" s="62">
        <v>2</v>
      </c>
      <c r="Q326" s="62">
        <v>5</v>
      </c>
      <c r="R326" s="62">
        <v>3</v>
      </c>
      <c r="S326" s="62">
        <v>8</v>
      </c>
      <c r="T326" s="62">
        <v>1</v>
      </c>
      <c r="U326" s="62">
        <v>0</v>
      </c>
      <c r="V326" s="62">
        <v>3</v>
      </c>
      <c r="W326" s="62">
        <v>1</v>
      </c>
      <c r="X326" s="62">
        <v>2</v>
      </c>
      <c r="Y326" s="62">
        <v>2</v>
      </c>
      <c r="Z326" s="62">
        <v>4</v>
      </c>
      <c r="AA326" s="62">
        <v>2</v>
      </c>
      <c r="AB326" s="62">
        <v>0</v>
      </c>
      <c r="AC326" s="62">
        <v>3</v>
      </c>
      <c r="AD326" s="62">
        <v>2</v>
      </c>
      <c r="AE326" s="62">
        <v>1</v>
      </c>
      <c r="AF326" s="62">
        <v>20</v>
      </c>
      <c r="AG326" s="62">
        <f t="shared" si="6"/>
        <v>9</v>
      </c>
      <c r="AH326" s="62">
        <f t="shared" si="7"/>
        <v>11</v>
      </c>
      <c r="AI326" s="62">
        <v>72</v>
      </c>
      <c r="AJ326" s="62">
        <v>43</v>
      </c>
      <c r="AK326" s="62">
        <v>29</v>
      </c>
      <c r="AL326" s="53"/>
    </row>
    <row r="327" spans="1:38" ht="15" x14ac:dyDescent="0.2">
      <c r="A327" s="53" t="s">
        <v>9041</v>
      </c>
      <c r="B327" s="53" t="s">
        <v>9035</v>
      </c>
      <c r="C327" s="63">
        <v>3.12</v>
      </c>
      <c r="D327" s="63">
        <v>3.69</v>
      </c>
      <c r="E327" s="63">
        <v>2.54</v>
      </c>
      <c r="F327" s="62">
        <v>0</v>
      </c>
      <c r="G327" s="62">
        <v>6</v>
      </c>
      <c r="H327" s="62">
        <v>14</v>
      </c>
      <c r="I327" s="62">
        <v>1</v>
      </c>
      <c r="J327" s="62">
        <v>1</v>
      </c>
      <c r="K327" s="62">
        <v>0</v>
      </c>
      <c r="L327" s="62">
        <v>1</v>
      </c>
      <c r="M327" s="62">
        <v>1</v>
      </c>
      <c r="N327" s="62">
        <v>4</v>
      </c>
      <c r="O327" s="62">
        <v>13</v>
      </c>
      <c r="P327" s="62">
        <v>3</v>
      </c>
      <c r="Q327" s="62">
        <v>4</v>
      </c>
      <c r="R327" s="62">
        <v>0</v>
      </c>
      <c r="S327" s="62">
        <v>0</v>
      </c>
      <c r="T327" s="62">
        <v>0</v>
      </c>
      <c r="U327" s="62">
        <v>0</v>
      </c>
      <c r="V327" s="62">
        <v>1</v>
      </c>
      <c r="W327" s="62">
        <v>8</v>
      </c>
      <c r="X327" s="62">
        <v>0</v>
      </c>
      <c r="Y327" s="62">
        <v>3</v>
      </c>
      <c r="Z327" s="62">
        <v>6</v>
      </c>
      <c r="AA327" s="62">
        <v>4</v>
      </c>
      <c r="AB327" s="62">
        <v>4</v>
      </c>
      <c r="AC327" s="62">
        <v>5</v>
      </c>
      <c r="AD327" s="62">
        <v>1</v>
      </c>
      <c r="AE327" s="62">
        <v>1</v>
      </c>
      <c r="AF327" s="62">
        <v>19</v>
      </c>
      <c r="AG327" s="62">
        <f t="shared" si="6"/>
        <v>10</v>
      </c>
      <c r="AH327" s="62">
        <f t="shared" si="7"/>
        <v>9</v>
      </c>
      <c r="AI327" s="62">
        <v>81</v>
      </c>
      <c r="AJ327" s="62">
        <v>48</v>
      </c>
      <c r="AK327" s="62">
        <v>33</v>
      </c>
      <c r="AL327" s="53"/>
    </row>
    <row r="328" spans="1:38" ht="15" x14ac:dyDescent="0.2">
      <c r="A328" s="53" t="s">
        <v>9042</v>
      </c>
      <c r="B328" s="53" t="s">
        <v>9035</v>
      </c>
      <c r="C328" s="63">
        <v>3.96</v>
      </c>
      <c r="D328" s="63">
        <v>3.85</v>
      </c>
      <c r="E328" s="63">
        <v>4.08</v>
      </c>
      <c r="F328" s="62">
        <v>0</v>
      </c>
      <c r="G328" s="62">
        <v>8</v>
      </c>
      <c r="H328" s="62">
        <v>0</v>
      </c>
      <c r="I328" s="62">
        <v>1</v>
      </c>
      <c r="J328" s="62">
        <v>19</v>
      </c>
      <c r="K328" s="62">
        <v>0</v>
      </c>
      <c r="L328" s="62">
        <v>0</v>
      </c>
      <c r="M328" s="62">
        <v>0</v>
      </c>
      <c r="N328" s="62">
        <v>1</v>
      </c>
      <c r="O328" s="62">
        <v>6</v>
      </c>
      <c r="P328" s="62">
        <v>11</v>
      </c>
      <c r="Q328" s="62">
        <v>4</v>
      </c>
      <c r="R328" s="62">
        <v>0</v>
      </c>
      <c r="S328" s="62">
        <v>5</v>
      </c>
      <c r="T328" s="62">
        <v>2</v>
      </c>
      <c r="U328" s="62">
        <v>0</v>
      </c>
      <c r="V328" s="62">
        <v>2</v>
      </c>
      <c r="W328" s="62">
        <v>3</v>
      </c>
      <c r="X328" s="62">
        <v>7</v>
      </c>
      <c r="Y328" s="62">
        <v>3</v>
      </c>
      <c r="Z328" s="62">
        <v>3</v>
      </c>
      <c r="AA328" s="62">
        <v>1</v>
      </c>
      <c r="AB328" s="62">
        <v>16</v>
      </c>
      <c r="AC328" s="62">
        <v>1</v>
      </c>
      <c r="AD328" s="62">
        <v>1</v>
      </c>
      <c r="AE328" s="62">
        <v>9</v>
      </c>
      <c r="AF328" s="62">
        <v>19</v>
      </c>
      <c r="AG328" s="62">
        <f t="shared" si="6"/>
        <v>7</v>
      </c>
      <c r="AH328" s="62">
        <f t="shared" si="7"/>
        <v>12</v>
      </c>
      <c r="AI328" s="62">
        <v>103</v>
      </c>
      <c r="AJ328" s="62">
        <v>50</v>
      </c>
      <c r="AK328" s="62">
        <v>53</v>
      </c>
      <c r="AL328" s="53"/>
    </row>
    <row r="329" spans="1:38" ht="15" x14ac:dyDescent="0.2">
      <c r="A329" s="53" t="s">
        <v>9043</v>
      </c>
      <c r="B329" s="53" t="s">
        <v>9035</v>
      </c>
      <c r="C329" s="63">
        <v>2.5</v>
      </c>
      <c r="D329" s="63">
        <v>1.69</v>
      </c>
      <c r="E329" s="63">
        <v>3.31</v>
      </c>
      <c r="F329" s="62">
        <v>1</v>
      </c>
      <c r="G329" s="62">
        <v>0</v>
      </c>
      <c r="H329" s="62">
        <v>4</v>
      </c>
      <c r="I329" s="62">
        <v>0</v>
      </c>
      <c r="J329" s="62">
        <v>6</v>
      </c>
      <c r="K329" s="62">
        <v>0</v>
      </c>
      <c r="L329" s="62">
        <v>5</v>
      </c>
      <c r="M329" s="62">
        <v>0</v>
      </c>
      <c r="N329" s="62">
        <v>0</v>
      </c>
      <c r="O329" s="62">
        <v>0</v>
      </c>
      <c r="P329" s="62">
        <v>3</v>
      </c>
      <c r="Q329" s="62">
        <v>1</v>
      </c>
      <c r="R329" s="62">
        <v>2</v>
      </c>
      <c r="S329" s="62">
        <v>8</v>
      </c>
      <c r="T329" s="62">
        <v>3</v>
      </c>
      <c r="U329" s="62">
        <v>3</v>
      </c>
      <c r="V329" s="62">
        <v>0</v>
      </c>
      <c r="W329" s="62">
        <v>7</v>
      </c>
      <c r="X329" s="62">
        <v>4</v>
      </c>
      <c r="Y329" s="62">
        <v>2</v>
      </c>
      <c r="Z329" s="62">
        <v>2</v>
      </c>
      <c r="AA329" s="62">
        <v>1</v>
      </c>
      <c r="AB329" s="62">
        <v>1</v>
      </c>
      <c r="AC329" s="62">
        <v>7</v>
      </c>
      <c r="AD329" s="62">
        <v>5</v>
      </c>
      <c r="AE329" s="62">
        <v>0</v>
      </c>
      <c r="AF329" s="62">
        <v>18</v>
      </c>
      <c r="AG329" s="62">
        <f t="shared" si="6"/>
        <v>7</v>
      </c>
      <c r="AH329" s="62">
        <f t="shared" si="7"/>
        <v>11</v>
      </c>
      <c r="AI329" s="62">
        <v>65</v>
      </c>
      <c r="AJ329" s="62">
        <v>22</v>
      </c>
      <c r="AK329" s="62">
        <v>43</v>
      </c>
      <c r="AL329" s="53"/>
    </row>
    <row r="330" spans="1:38" ht="15" x14ac:dyDescent="0.2">
      <c r="A330" s="53" t="s">
        <v>9044</v>
      </c>
      <c r="B330" s="53" t="s">
        <v>9035</v>
      </c>
      <c r="C330" s="63">
        <v>4.1500000000000004</v>
      </c>
      <c r="D330" s="63">
        <v>3.85</v>
      </c>
      <c r="E330" s="63">
        <v>4.46</v>
      </c>
      <c r="F330" s="62">
        <v>0</v>
      </c>
      <c r="G330" s="62">
        <v>2</v>
      </c>
      <c r="H330" s="62">
        <v>1</v>
      </c>
      <c r="I330" s="62">
        <v>6</v>
      </c>
      <c r="J330" s="62">
        <v>10</v>
      </c>
      <c r="K330" s="62">
        <v>0</v>
      </c>
      <c r="L330" s="62">
        <v>5</v>
      </c>
      <c r="M330" s="62">
        <v>2</v>
      </c>
      <c r="N330" s="62">
        <v>1</v>
      </c>
      <c r="O330" s="62">
        <v>7</v>
      </c>
      <c r="P330" s="62">
        <v>3</v>
      </c>
      <c r="Q330" s="62">
        <v>9</v>
      </c>
      <c r="R330" s="62">
        <v>4</v>
      </c>
      <c r="S330" s="62">
        <v>8</v>
      </c>
      <c r="T330" s="62">
        <v>0</v>
      </c>
      <c r="U330" s="62">
        <v>1</v>
      </c>
      <c r="V330" s="62">
        <v>4</v>
      </c>
      <c r="W330" s="62">
        <v>1</v>
      </c>
      <c r="X330" s="62">
        <v>1</v>
      </c>
      <c r="Y330" s="62">
        <v>1</v>
      </c>
      <c r="Z330" s="62">
        <v>23</v>
      </c>
      <c r="AA330" s="62">
        <v>2</v>
      </c>
      <c r="AB330" s="62">
        <v>8</v>
      </c>
      <c r="AC330" s="62">
        <v>4</v>
      </c>
      <c r="AD330" s="62">
        <v>2</v>
      </c>
      <c r="AE330" s="62">
        <v>3</v>
      </c>
      <c r="AF330" s="62">
        <v>23</v>
      </c>
      <c r="AG330" s="62">
        <f t="shared" si="6"/>
        <v>11</v>
      </c>
      <c r="AH330" s="62">
        <f t="shared" si="7"/>
        <v>12</v>
      </c>
      <c r="AI330" s="62">
        <v>108</v>
      </c>
      <c r="AJ330" s="62">
        <v>50</v>
      </c>
      <c r="AK330" s="62">
        <v>58</v>
      </c>
      <c r="AL330" s="53"/>
    </row>
    <row r="331" spans="1:38" ht="15" x14ac:dyDescent="0.2">
      <c r="A331" s="53" t="s">
        <v>9045</v>
      </c>
      <c r="B331" s="53" t="s">
        <v>9035</v>
      </c>
      <c r="C331" s="63">
        <v>2.69</v>
      </c>
      <c r="D331" s="63">
        <v>2.23</v>
      </c>
      <c r="E331" s="63">
        <v>3.15</v>
      </c>
      <c r="F331" s="62">
        <v>1</v>
      </c>
      <c r="G331" s="62">
        <v>0</v>
      </c>
      <c r="H331" s="62">
        <v>1</v>
      </c>
      <c r="I331" s="62">
        <v>3</v>
      </c>
      <c r="J331" s="62">
        <v>6</v>
      </c>
      <c r="K331" s="62">
        <v>0</v>
      </c>
      <c r="L331" s="62">
        <v>8</v>
      </c>
      <c r="M331" s="62">
        <v>0</v>
      </c>
      <c r="N331" s="62">
        <v>1</v>
      </c>
      <c r="O331" s="62">
        <v>2</v>
      </c>
      <c r="P331" s="62">
        <v>0</v>
      </c>
      <c r="Q331" s="62">
        <v>1</v>
      </c>
      <c r="R331" s="62">
        <v>6</v>
      </c>
      <c r="S331" s="62">
        <v>1</v>
      </c>
      <c r="T331" s="62">
        <v>4</v>
      </c>
      <c r="U331" s="62">
        <v>0</v>
      </c>
      <c r="V331" s="62">
        <v>6</v>
      </c>
      <c r="W331" s="62">
        <v>1</v>
      </c>
      <c r="X331" s="62">
        <v>0</v>
      </c>
      <c r="Y331" s="62">
        <v>2</v>
      </c>
      <c r="Z331" s="62">
        <v>3</v>
      </c>
      <c r="AA331" s="62">
        <v>4</v>
      </c>
      <c r="AB331" s="62">
        <v>4</v>
      </c>
      <c r="AC331" s="62">
        <v>2</v>
      </c>
      <c r="AD331" s="62">
        <v>14</v>
      </c>
      <c r="AE331" s="62">
        <v>0</v>
      </c>
      <c r="AF331" s="62">
        <v>19</v>
      </c>
      <c r="AG331" s="62">
        <f t="shared" si="6"/>
        <v>9</v>
      </c>
      <c r="AH331" s="62">
        <f t="shared" si="7"/>
        <v>10</v>
      </c>
      <c r="AI331" s="62">
        <v>70</v>
      </c>
      <c r="AJ331" s="62">
        <v>29</v>
      </c>
      <c r="AK331" s="62">
        <v>41</v>
      </c>
      <c r="AL331" s="53"/>
    </row>
    <row r="332" spans="1:38" ht="15" x14ac:dyDescent="0.2">
      <c r="A332" s="53" t="s">
        <v>9046</v>
      </c>
      <c r="B332" s="53" t="s">
        <v>9035</v>
      </c>
      <c r="C332" s="63">
        <v>4.12</v>
      </c>
      <c r="D332" s="63">
        <v>3.38</v>
      </c>
      <c r="E332" s="63">
        <v>4.8499999999999996</v>
      </c>
      <c r="F332" s="62">
        <v>5</v>
      </c>
      <c r="G332" s="62">
        <v>2</v>
      </c>
      <c r="H332" s="62">
        <v>1</v>
      </c>
      <c r="I332" s="62">
        <v>0</v>
      </c>
      <c r="J332" s="62">
        <v>4</v>
      </c>
      <c r="K332" s="62">
        <v>1</v>
      </c>
      <c r="L332" s="62">
        <v>1</v>
      </c>
      <c r="M332" s="62">
        <v>11</v>
      </c>
      <c r="N332" s="62">
        <v>1</v>
      </c>
      <c r="O332" s="62">
        <v>5</v>
      </c>
      <c r="P332" s="62">
        <v>1</v>
      </c>
      <c r="Q332" s="62">
        <v>2</v>
      </c>
      <c r="R332" s="62">
        <v>10</v>
      </c>
      <c r="S332" s="62">
        <v>1</v>
      </c>
      <c r="T332" s="62">
        <v>3</v>
      </c>
      <c r="U332" s="62">
        <v>1</v>
      </c>
      <c r="V332" s="62">
        <v>4</v>
      </c>
      <c r="W332" s="62">
        <v>4</v>
      </c>
      <c r="X332" s="62">
        <v>4</v>
      </c>
      <c r="Y332" s="62">
        <v>0</v>
      </c>
      <c r="Z332" s="62">
        <v>14</v>
      </c>
      <c r="AA332" s="62">
        <v>9</v>
      </c>
      <c r="AB332" s="62">
        <v>2</v>
      </c>
      <c r="AC332" s="62">
        <v>10</v>
      </c>
      <c r="AD332" s="62">
        <v>10</v>
      </c>
      <c r="AE332" s="62">
        <v>1</v>
      </c>
      <c r="AF332" s="62">
        <v>24</v>
      </c>
      <c r="AG332" s="62">
        <f t="shared" si="6"/>
        <v>12</v>
      </c>
      <c r="AH332" s="62">
        <f t="shared" si="7"/>
        <v>12</v>
      </c>
      <c r="AI332" s="62">
        <v>107</v>
      </c>
      <c r="AJ332" s="62">
        <v>44</v>
      </c>
      <c r="AK332" s="62">
        <v>63</v>
      </c>
      <c r="AL332" s="53"/>
    </row>
    <row r="333" spans="1:38" ht="15" x14ac:dyDescent="0.2">
      <c r="A333" s="53" t="s">
        <v>9047</v>
      </c>
      <c r="B333" s="53" t="s">
        <v>9035</v>
      </c>
      <c r="C333" s="63">
        <v>2.35</v>
      </c>
      <c r="D333" s="63">
        <v>0.54</v>
      </c>
      <c r="E333" s="63">
        <v>4.1500000000000004</v>
      </c>
      <c r="F333" s="62">
        <v>0</v>
      </c>
      <c r="G333" s="62">
        <v>0</v>
      </c>
      <c r="H333" s="62">
        <v>1</v>
      </c>
      <c r="I333" s="62">
        <v>3</v>
      </c>
      <c r="J333" s="62">
        <v>0</v>
      </c>
      <c r="K333" s="62">
        <v>0</v>
      </c>
      <c r="L333" s="62">
        <v>0</v>
      </c>
      <c r="M333" s="62">
        <v>0</v>
      </c>
      <c r="N333" s="62">
        <v>0</v>
      </c>
      <c r="O333" s="62">
        <v>1</v>
      </c>
      <c r="P333" s="62">
        <v>2</v>
      </c>
      <c r="Q333" s="62">
        <v>0</v>
      </c>
      <c r="R333" s="62">
        <v>0</v>
      </c>
      <c r="S333" s="62">
        <v>6</v>
      </c>
      <c r="T333" s="62">
        <v>6</v>
      </c>
      <c r="U333" s="62">
        <v>2</v>
      </c>
      <c r="V333" s="62">
        <v>4</v>
      </c>
      <c r="W333" s="62">
        <v>0</v>
      </c>
      <c r="X333" s="62">
        <v>0</v>
      </c>
      <c r="Y333" s="62">
        <v>3</v>
      </c>
      <c r="Z333" s="62">
        <v>0</v>
      </c>
      <c r="AA333" s="62">
        <v>9</v>
      </c>
      <c r="AB333" s="62">
        <v>3</v>
      </c>
      <c r="AC333" s="62">
        <v>2</v>
      </c>
      <c r="AD333" s="62">
        <v>12</v>
      </c>
      <c r="AE333" s="62">
        <v>7</v>
      </c>
      <c r="AF333" s="62">
        <v>14</v>
      </c>
      <c r="AG333" s="62">
        <f t="shared" si="6"/>
        <v>4</v>
      </c>
      <c r="AH333" s="62">
        <f t="shared" si="7"/>
        <v>10</v>
      </c>
      <c r="AI333" s="62">
        <v>61</v>
      </c>
      <c r="AJ333" s="62">
        <v>7</v>
      </c>
      <c r="AK333" s="62">
        <v>54</v>
      </c>
      <c r="AL333" s="53"/>
    </row>
    <row r="334" spans="1:38" ht="15" x14ac:dyDescent="0.2">
      <c r="A334" s="53" t="s">
        <v>9048</v>
      </c>
      <c r="B334" s="53" t="s">
        <v>9035</v>
      </c>
      <c r="C334" s="63">
        <v>3.81</v>
      </c>
      <c r="D334" s="63">
        <v>6.08</v>
      </c>
      <c r="E334" s="63">
        <v>1.54</v>
      </c>
      <c r="F334" s="62">
        <v>0</v>
      </c>
      <c r="G334" s="62">
        <v>14</v>
      </c>
      <c r="H334" s="62">
        <v>1</v>
      </c>
      <c r="I334" s="62">
        <v>3</v>
      </c>
      <c r="J334" s="62">
        <v>8</v>
      </c>
      <c r="K334" s="62">
        <v>7</v>
      </c>
      <c r="L334" s="62">
        <v>6</v>
      </c>
      <c r="M334" s="62">
        <v>6</v>
      </c>
      <c r="N334" s="62">
        <v>0</v>
      </c>
      <c r="O334" s="62">
        <v>1</v>
      </c>
      <c r="P334" s="62">
        <v>12</v>
      </c>
      <c r="Q334" s="62">
        <v>21</v>
      </c>
      <c r="R334" s="62">
        <v>0</v>
      </c>
      <c r="S334" s="62">
        <v>3</v>
      </c>
      <c r="T334" s="62">
        <v>2</v>
      </c>
      <c r="U334" s="62">
        <v>0</v>
      </c>
      <c r="V334" s="62">
        <v>3</v>
      </c>
      <c r="W334" s="62">
        <v>4</v>
      </c>
      <c r="X334" s="62">
        <v>1</v>
      </c>
      <c r="Y334" s="62">
        <v>0</v>
      </c>
      <c r="Z334" s="62">
        <v>0</v>
      </c>
      <c r="AA334" s="62">
        <v>0</v>
      </c>
      <c r="AB334" s="62">
        <v>4</v>
      </c>
      <c r="AC334" s="62">
        <v>2</v>
      </c>
      <c r="AD334" s="62">
        <v>1</v>
      </c>
      <c r="AE334" s="62">
        <v>0</v>
      </c>
      <c r="AF334" s="62">
        <v>18</v>
      </c>
      <c r="AG334" s="62">
        <f t="shared" si="6"/>
        <v>10</v>
      </c>
      <c r="AH334" s="62">
        <f t="shared" si="7"/>
        <v>8</v>
      </c>
      <c r="AI334" s="62">
        <v>99</v>
      </c>
      <c r="AJ334" s="62">
        <v>79</v>
      </c>
      <c r="AK334" s="62">
        <v>20</v>
      </c>
      <c r="AL334" s="53"/>
    </row>
    <row r="335" spans="1:38" ht="15" x14ac:dyDescent="0.2">
      <c r="A335" s="53" t="s">
        <v>9049</v>
      </c>
      <c r="B335" s="53" t="s">
        <v>9035</v>
      </c>
      <c r="C335" s="63">
        <v>3.5</v>
      </c>
      <c r="D335" s="63">
        <v>3.92</v>
      </c>
      <c r="E335" s="63">
        <v>3.08</v>
      </c>
      <c r="F335" s="62">
        <v>1</v>
      </c>
      <c r="G335" s="62">
        <v>1</v>
      </c>
      <c r="H335" s="62">
        <v>0</v>
      </c>
      <c r="I335" s="62">
        <v>1</v>
      </c>
      <c r="J335" s="62">
        <v>0</v>
      </c>
      <c r="K335" s="62">
        <v>1</v>
      </c>
      <c r="L335" s="62">
        <v>0</v>
      </c>
      <c r="M335" s="62">
        <v>1</v>
      </c>
      <c r="N335" s="62">
        <v>0</v>
      </c>
      <c r="O335" s="62">
        <v>5</v>
      </c>
      <c r="P335" s="62">
        <v>1</v>
      </c>
      <c r="Q335" s="62">
        <v>0</v>
      </c>
      <c r="R335" s="62">
        <v>40</v>
      </c>
      <c r="S335" s="62">
        <v>0</v>
      </c>
      <c r="T335" s="62">
        <v>8</v>
      </c>
      <c r="U335" s="62">
        <v>0</v>
      </c>
      <c r="V335" s="62">
        <v>6</v>
      </c>
      <c r="W335" s="62">
        <v>1</v>
      </c>
      <c r="X335" s="62">
        <v>0</v>
      </c>
      <c r="Y335" s="62">
        <v>0</v>
      </c>
      <c r="Z335" s="62">
        <v>3</v>
      </c>
      <c r="AA335" s="62">
        <v>18</v>
      </c>
      <c r="AB335" s="62">
        <v>4</v>
      </c>
      <c r="AC335" s="62">
        <v>0</v>
      </c>
      <c r="AD335" s="62">
        <v>0</v>
      </c>
      <c r="AE335" s="62">
        <v>0</v>
      </c>
      <c r="AF335" s="62">
        <v>14</v>
      </c>
      <c r="AG335" s="62">
        <f t="shared" si="6"/>
        <v>8</v>
      </c>
      <c r="AH335" s="62">
        <f t="shared" si="7"/>
        <v>6</v>
      </c>
      <c r="AI335" s="62">
        <v>91</v>
      </c>
      <c r="AJ335" s="62">
        <v>51</v>
      </c>
      <c r="AK335" s="62">
        <v>40</v>
      </c>
      <c r="AL335" s="53"/>
    </row>
    <row r="336" spans="1:38" ht="15" x14ac:dyDescent="0.2">
      <c r="A336" s="53" t="s">
        <v>9050</v>
      </c>
      <c r="B336" s="53" t="s">
        <v>9035</v>
      </c>
      <c r="C336" s="63">
        <v>2.77</v>
      </c>
      <c r="D336" s="63">
        <v>3.31</v>
      </c>
      <c r="E336" s="63">
        <v>2.23</v>
      </c>
      <c r="F336" s="62">
        <v>11</v>
      </c>
      <c r="G336" s="62">
        <v>1</v>
      </c>
      <c r="H336" s="62">
        <v>0</v>
      </c>
      <c r="I336" s="62">
        <v>6</v>
      </c>
      <c r="J336" s="62">
        <v>11</v>
      </c>
      <c r="K336" s="62">
        <v>0</v>
      </c>
      <c r="L336" s="62">
        <v>0</v>
      </c>
      <c r="M336" s="62">
        <v>0</v>
      </c>
      <c r="N336" s="62">
        <v>0</v>
      </c>
      <c r="O336" s="62">
        <v>0</v>
      </c>
      <c r="P336" s="62">
        <v>9</v>
      </c>
      <c r="Q336" s="62">
        <v>2</v>
      </c>
      <c r="R336" s="62">
        <v>3</v>
      </c>
      <c r="S336" s="62">
        <v>5</v>
      </c>
      <c r="T336" s="62">
        <v>3</v>
      </c>
      <c r="U336" s="62">
        <v>1</v>
      </c>
      <c r="V336" s="62">
        <v>0</v>
      </c>
      <c r="W336" s="62">
        <v>0</v>
      </c>
      <c r="X336" s="62">
        <v>0</v>
      </c>
      <c r="Y336" s="62">
        <v>2</v>
      </c>
      <c r="Z336" s="62">
        <v>1</v>
      </c>
      <c r="AA336" s="62">
        <v>1</v>
      </c>
      <c r="AB336" s="62">
        <v>3</v>
      </c>
      <c r="AC336" s="62">
        <v>5</v>
      </c>
      <c r="AD336" s="62">
        <v>0</v>
      </c>
      <c r="AE336" s="62">
        <v>8</v>
      </c>
      <c r="AF336" s="62">
        <v>16</v>
      </c>
      <c r="AG336" s="62">
        <f t="shared" si="6"/>
        <v>7</v>
      </c>
      <c r="AH336" s="62">
        <f t="shared" si="7"/>
        <v>9</v>
      </c>
      <c r="AI336" s="62">
        <v>72</v>
      </c>
      <c r="AJ336" s="62">
        <v>43</v>
      </c>
      <c r="AK336" s="62">
        <v>29</v>
      </c>
      <c r="AL336" s="53"/>
    </row>
    <row r="337" spans="1:38" ht="15" x14ac:dyDescent="0.2">
      <c r="A337" s="53" t="s">
        <v>9051</v>
      </c>
      <c r="B337" s="53" t="s">
        <v>9035</v>
      </c>
      <c r="C337" s="63">
        <v>5.12</v>
      </c>
      <c r="D337" s="63">
        <v>7.46</v>
      </c>
      <c r="E337" s="63">
        <v>2.77</v>
      </c>
      <c r="F337" s="62">
        <v>2</v>
      </c>
      <c r="G337" s="62">
        <v>1</v>
      </c>
      <c r="H337" s="62">
        <v>5</v>
      </c>
      <c r="I337" s="62">
        <v>2</v>
      </c>
      <c r="J337" s="62">
        <v>0</v>
      </c>
      <c r="K337" s="62">
        <v>3</v>
      </c>
      <c r="L337" s="62">
        <v>47</v>
      </c>
      <c r="M337" s="62">
        <v>3</v>
      </c>
      <c r="N337" s="62">
        <v>6</v>
      </c>
      <c r="O337" s="62">
        <v>9</v>
      </c>
      <c r="P337" s="62">
        <v>1</v>
      </c>
      <c r="Q337" s="62">
        <v>0</v>
      </c>
      <c r="R337" s="62">
        <v>18</v>
      </c>
      <c r="S337" s="62">
        <v>1</v>
      </c>
      <c r="T337" s="62">
        <v>1</v>
      </c>
      <c r="U337" s="62">
        <v>8</v>
      </c>
      <c r="V337" s="62">
        <v>1</v>
      </c>
      <c r="W337" s="62">
        <v>1</v>
      </c>
      <c r="X337" s="62">
        <v>4</v>
      </c>
      <c r="Y337" s="62">
        <v>0</v>
      </c>
      <c r="Z337" s="62">
        <v>1</v>
      </c>
      <c r="AA337" s="62">
        <v>2</v>
      </c>
      <c r="AB337" s="62">
        <v>3</v>
      </c>
      <c r="AC337" s="62">
        <v>1</v>
      </c>
      <c r="AD337" s="62">
        <v>13</v>
      </c>
      <c r="AE337" s="62">
        <v>0</v>
      </c>
      <c r="AF337" s="62">
        <v>22</v>
      </c>
      <c r="AG337" s="62">
        <f t="shared" si="6"/>
        <v>11</v>
      </c>
      <c r="AH337" s="62">
        <f t="shared" si="7"/>
        <v>11</v>
      </c>
      <c r="AI337" s="62">
        <v>133</v>
      </c>
      <c r="AJ337" s="62">
        <v>97</v>
      </c>
      <c r="AK337" s="62">
        <v>36</v>
      </c>
      <c r="AL337" s="53"/>
    </row>
    <row r="338" spans="1:38" ht="15" x14ac:dyDescent="0.2">
      <c r="A338" s="53" t="s">
        <v>9052</v>
      </c>
      <c r="B338" s="53" t="s">
        <v>9035</v>
      </c>
      <c r="C338" s="63">
        <v>1.96</v>
      </c>
      <c r="D338" s="63">
        <v>1.54</v>
      </c>
      <c r="E338" s="63">
        <v>2.38</v>
      </c>
      <c r="F338" s="62">
        <v>0</v>
      </c>
      <c r="G338" s="62">
        <v>0</v>
      </c>
      <c r="H338" s="62">
        <v>1</v>
      </c>
      <c r="I338" s="62">
        <v>3</v>
      </c>
      <c r="J338" s="62">
        <v>0</v>
      </c>
      <c r="K338" s="62">
        <v>0</v>
      </c>
      <c r="L338" s="62">
        <v>0</v>
      </c>
      <c r="M338" s="62">
        <v>3</v>
      </c>
      <c r="N338" s="62">
        <v>9</v>
      </c>
      <c r="O338" s="62">
        <v>3</v>
      </c>
      <c r="P338" s="62">
        <v>0</v>
      </c>
      <c r="Q338" s="62">
        <v>1</v>
      </c>
      <c r="R338" s="62">
        <v>0</v>
      </c>
      <c r="S338" s="62">
        <v>3</v>
      </c>
      <c r="T338" s="62">
        <v>1</v>
      </c>
      <c r="U338" s="62">
        <v>7</v>
      </c>
      <c r="V338" s="62">
        <v>0</v>
      </c>
      <c r="W338" s="62">
        <v>2</v>
      </c>
      <c r="X338" s="62">
        <v>0</v>
      </c>
      <c r="Y338" s="62">
        <v>0</v>
      </c>
      <c r="Z338" s="62">
        <v>2</v>
      </c>
      <c r="AA338" s="62">
        <v>3</v>
      </c>
      <c r="AB338" s="62">
        <v>3</v>
      </c>
      <c r="AC338" s="62">
        <v>0</v>
      </c>
      <c r="AD338" s="62">
        <v>1</v>
      </c>
      <c r="AE338" s="62">
        <v>9</v>
      </c>
      <c r="AF338" s="62">
        <v>15</v>
      </c>
      <c r="AG338" s="62">
        <f t="shared" si="6"/>
        <v>6</v>
      </c>
      <c r="AH338" s="62">
        <f t="shared" si="7"/>
        <v>9</v>
      </c>
      <c r="AI338" s="62">
        <v>51</v>
      </c>
      <c r="AJ338" s="62">
        <v>20</v>
      </c>
      <c r="AK338" s="62">
        <v>31</v>
      </c>
      <c r="AL338" s="53"/>
    </row>
    <row r="339" spans="1:38" ht="15" x14ac:dyDescent="0.2">
      <c r="A339" s="53" t="s">
        <v>9053</v>
      </c>
      <c r="B339" s="53" t="s">
        <v>9035</v>
      </c>
      <c r="C339" s="63">
        <v>3.08</v>
      </c>
      <c r="D339" s="63">
        <v>3.62</v>
      </c>
      <c r="E339" s="63">
        <v>2.54</v>
      </c>
      <c r="F339" s="62">
        <v>2</v>
      </c>
      <c r="G339" s="62">
        <v>8</v>
      </c>
      <c r="H339" s="62">
        <v>2</v>
      </c>
      <c r="I339" s="62">
        <v>6</v>
      </c>
      <c r="J339" s="62">
        <v>0</v>
      </c>
      <c r="K339" s="62">
        <v>1</v>
      </c>
      <c r="L339" s="62">
        <v>0</v>
      </c>
      <c r="M339" s="62">
        <v>0</v>
      </c>
      <c r="N339" s="62">
        <v>0</v>
      </c>
      <c r="O339" s="62">
        <v>14</v>
      </c>
      <c r="P339" s="62">
        <v>11</v>
      </c>
      <c r="Q339" s="62">
        <v>2</v>
      </c>
      <c r="R339" s="62">
        <v>1</v>
      </c>
      <c r="S339" s="62">
        <v>6</v>
      </c>
      <c r="T339" s="62">
        <v>1</v>
      </c>
      <c r="U339" s="62">
        <v>0</v>
      </c>
      <c r="V339" s="62">
        <v>1</v>
      </c>
      <c r="W339" s="62">
        <v>7</v>
      </c>
      <c r="X339" s="62">
        <v>4</v>
      </c>
      <c r="Y339" s="62">
        <v>2</v>
      </c>
      <c r="Z339" s="62">
        <v>0</v>
      </c>
      <c r="AA339" s="62">
        <v>1</v>
      </c>
      <c r="AB339" s="62">
        <v>3</v>
      </c>
      <c r="AC339" s="62">
        <v>1</v>
      </c>
      <c r="AD339" s="62">
        <v>4</v>
      </c>
      <c r="AE339" s="62">
        <v>3</v>
      </c>
      <c r="AF339" s="62">
        <v>20</v>
      </c>
      <c r="AG339" s="62">
        <f t="shared" si="6"/>
        <v>9</v>
      </c>
      <c r="AH339" s="62">
        <f t="shared" si="7"/>
        <v>11</v>
      </c>
      <c r="AI339" s="62">
        <v>80</v>
      </c>
      <c r="AJ339" s="62">
        <v>47</v>
      </c>
      <c r="AK339" s="62">
        <v>33</v>
      </c>
      <c r="AL339" s="53"/>
    </row>
    <row r="340" spans="1:38" ht="15" x14ac:dyDescent="0.2">
      <c r="A340" s="53" t="s">
        <v>9054</v>
      </c>
      <c r="B340" s="53" t="s">
        <v>9035</v>
      </c>
      <c r="C340" s="63">
        <v>6.35</v>
      </c>
      <c r="D340" s="63">
        <v>8.23</v>
      </c>
      <c r="E340" s="63">
        <v>4.46</v>
      </c>
      <c r="F340" s="62">
        <v>0</v>
      </c>
      <c r="G340" s="62">
        <v>0</v>
      </c>
      <c r="H340" s="62">
        <v>59</v>
      </c>
      <c r="I340" s="62">
        <v>6</v>
      </c>
      <c r="J340" s="62">
        <v>5</v>
      </c>
      <c r="K340" s="62">
        <v>3</v>
      </c>
      <c r="L340" s="62">
        <v>1</v>
      </c>
      <c r="M340" s="62">
        <v>1</v>
      </c>
      <c r="N340" s="62">
        <v>16</v>
      </c>
      <c r="O340" s="62">
        <v>0</v>
      </c>
      <c r="P340" s="62">
        <v>10</v>
      </c>
      <c r="Q340" s="62">
        <v>4</v>
      </c>
      <c r="R340" s="62">
        <v>2</v>
      </c>
      <c r="S340" s="62">
        <v>13</v>
      </c>
      <c r="T340" s="62">
        <v>5</v>
      </c>
      <c r="U340" s="62">
        <v>1</v>
      </c>
      <c r="V340" s="62">
        <v>0</v>
      </c>
      <c r="W340" s="62">
        <v>5</v>
      </c>
      <c r="X340" s="62">
        <v>12</v>
      </c>
      <c r="Y340" s="62">
        <v>6</v>
      </c>
      <c r="Z340" s="62">
        <v>1</v>
      </c>
      <c r="AA340" s="62">
        <v>1</v>
      </c>
      <c r="AB340" s="62">
        <v>7</v>
      </c>
      <c r="AC340" s="62">
        <v>2</v>
      </c>
      <c r="AD340" s="62">
        <v>1</v>
      </c>
      <c r="AE340" s="62">
        <v>4</v>
      </c>
      <c r="AF340" s="62">
        <v>22</v>
      </c>
      <c r="AG340" s="62">
        <f t="shared" si="6"/>
        <v>10</v>
      </c>
      <c r="AH340" s="62">
        <f t="shared" si="7"/>
        <v>12</v>
      </c>
      <c r="AI340" s="62">
        <v>165</v>
      </c>
      <c r="AJ340" s="62">
        <v>107</v>
      </c>
      <c r="AK340" s="62">
        <v>58</v>
      </c>
      <c r="AL340" s="53"/>
    </row>
    <row r="341" spans="1:38" ht="15" x14ac:dyDescent="0.2">
      <c r="A341" s="53" t="s">
        <v>9055</v>
      </c>
      <c r="B341" s="53" t="s">
        <v>9035</v>
      </c>
      <c r="C341" s="63">
        <v>8.8800000000000008</v>
      </c>
      <c r="D341" s="63">
        <v>2.15</v>
      </c>
      <c r="E341" s="63">
        <v>15.62</v>
      </c>
      <c r="F341" s="62">
        <v>0</v>
      </c>
      <c r="G341" s="62">
        <v>0</v>
      </c>
      <c r="H341" s="62">
        <v>2</v>
      </c>
      <c r="I341" s="62">
        <v>3</v>
      </c>
      <c r="J341" s="62">
        <v>3</v>
      </c>
      <c r="K341" s="62">
        <v>0</v>
      </c>
      <c r="L341" s="62">
        <v>1</v>
      </c>
      <c r="M341" s="62">
        <v>0</v>
      </c>
      <c r="N341" s="62">
        <v>0</v>
      </c>
      <c r="O341" s="62">
        <v>0</v>
      </c>
      <c r="P341" s="62">
        <v>13</v>
      </c>
      <c r="Q341" s="62">
        <v>1</v>
      </c>
      <c r="R341" s="62">
        <v>5</v>
      </c>
      <c r="S341" s="62">
        <v>183</v>
      </c>
      <c r="T341" s="62">
        <v>2</v>
      </c>
      <c r="U341" s="62">
        <v>0</v>
      </c>
      <c r="V341" s="62">
        <v>1</v>
      </c>
      <c r="W341" s="62">
        <v>2</v>
      </c>
      <c r="X341" s="62">
        <v>0</v>
      </c>
      <c r="Y341" s="62">
        <v>2</v>
      </c>
      <c r="Z341" s="62">
        <v>1</v>
      </c>
      <c r="AA341" s="62">
        <v>2</v>
      </c>
      <c r="AB341" s="62">
        <v>1</v>
      </c>
      <c r="AC341" s="62">
        <v>2</v>
      </c>
      <c r="AD341" s="62">
        <v>1</v>
      </c>
      <c r="AE341" s="62">
        <v>6</v>
      </c>
      <c r="AF341" s="62">
        <v>18</v>
      </c>
      <c r="AG341" s="62">
        <f t="shared" si="6"/>
        <v>7</v>
      </c>
      <c r="AH341" s="62">
        <f t="shared" si="7"/>
        <v>11</v>
      </c>
      <c r="AI341" s="62">
        <v>231</v>
      </c>
      <c r="AJ341" s="62">
        <v>28</v>
      </c>
      <c r="AK341" s="62">
        <v>203</v>
      </c>
      <c r="AL341" s="53"/>
    </row>
    <row r="342" spans="1:38" ht="15" x14ac:dyDescent="0.2">
      <c r="A342" s="53" t="s">
        <v>9056</v>
      </c>
      <c r="B342" s="53" t="s">
        <v>9035</v>
      </c>
      <c r="C342" s="63">
        <v>1.62</v>
      </c>
      <c r="D342" s="63">
        <v>1.08</v>
      </c>
      <c r="E342" s="63">
        <v>2.15</v>
      </c>
      <c r="F342" s="62">
        <v>7</v>
      </c>
      <c r="G342" s="62">
        <v>0</v>
      </c>
      <c r="H342" s="62">
        <v>0</v>
      </c>
      <c r="I342" s="62">
        <v>4</v>
      </c>
      <c r="J342" s="62">
        <v>0</v>
      </c>
      <c r="K342" s="62">
        <v>0</v>
      </c>
      <c r="L342" s="62">
        <v>1</v>
      </c>
      <c r="M342" s="62">
        <v>0</v>
      </c>
      <c r="N342" s="62">
        <v>0</v>
      </c>
      <c r="O342" s="62">
        <v>0</v>
      </c>
      <c r="P342" s="62">
        <v>2</v>
      </c>
      <c r="Q342" s="62">
        <v>0</v>
      </c>
      <c r="R342" s="62">
        <v>0</v>
      </c>
      <c r="S342" s="62">
        <v>0</v>
      </c>
      <c r="T342" s="62">
        <v>4</v>
      </c>
      <c r="U342" s="62">
        <v>2</v>
      </c>
      <c r="V342" s="62">
        <v>4</v>
      </c>
      <c r="W342" s="62">
        <v>0</v>
      </c>
      <c r="X342" s="62">
        <v>4</v>
      </c>
      <c r="Y342" s="62">
        <v>2</v>
      </c>
      <c r="Z342" s="62">
        <v>3</v>
      </c>
      <c r="AA342" s="62">
        <v>3</v>
      </c>
      <c r="AB342" s="62">
        <v>0</v>
      </c>
      <c r="AC342" s="62">
        <v>3</v>
      </c>
      <c r="AD342" s="62">
        <v>1</v>
      </c>
      <c r="AE342" s="62">
        <v>2</v>
      </c>
      <c r="AF342" s="62">
        <v>14</v>
      </c>
      <c r="AG342" s="62">
        <f t="shared" si="6"/>
        <v>4</v>
      </c>
      <c r="AH342" s="62">
        <f t="shared" si="7"/>
        <v>10</v>
      </c>
      <c r="AI342" s="62">
        <v>42</v>
      </c>
      <c r="AJ342" s="62">
        <v>14</v>
      </c>
      <c r="AK342" s="62">
        <v>28</v>
      </c>
      <c r="AL342" s="53"/>
    </row>
    <row r="343" spans="1:38" ht="15" x14ac:dyDescent="0.2">
      <c r="A343" s="53" t="s">
        <v>9057</v>
      </c>
      <c r="B343" s="53" t="s">
        <v>9035</v>
      </c>
      <c r="C343" s="63">
        <v>3.58</v>
      </c>
      <c r="D343" s="63">
        <v>1.85</v>
      </c>
      <c r="E343" s="63">
        <v>5.31</v>
      </c>
      <c r="F343" s="62">
        <v>9</v>
      </c>
      <c r="G343" s="62">
        <v>0</v>
      </c>
      <c r="H343" s="62">
        <v>0</v>
      </c>
      <c r="I343" s="62">
        <v>4</v>
      </c>
      <c r="J343" s="62">
        <v>1</v>
      </c>
      <c r="K343" s="62">
        <v>0</v>
      </c>
      <c r="L343" s="62">
        <v>1</v>
      </c>
      <c r="M343" s="62">
        <v>0</v>
      </c>
      <c r="N343" s="62">
        <v>0</v>
      </c>
      <c r="O343" s="62">
        <v>8</v>
      </c>
      <c r="P343" s="62">
        <v>1</v>
      </c>
      <c r="Q343" s="62">
        <v>0</v>
      </c>
      <c r="R343" s="62">
        <v>0</v>
      </c>
      <c r="S343" s="62">
        <v>4</v>
      </c>
      <c r="T343" s="62">
        <v>6</v>
      </c>
      <c r="U343" s="62">
        <v>4</v>
      </c>
      <c r="V343" s="62">
        <v>9</v>
      </c>
      <c r="W343" s="62">
        <v>1</v>
      </c>
      <c r="X343" s="62">
        <v>3</v>
      </c>
      <c r="Y343" s="62">
        <v>3</v>
      </c>
      <c r="Z343" s="62">
        <v>3</v>
      </c>
      <c r="AA343" s="62">
        <v>6</v>
      </c>
      <c r="AB343" s="62">
        <v>2</v>
      </c>
      <c r="AC343" s="62">
        <v>5</v>
      </c>
      <c r="AD343" s="62">
        <v>13</v>
      </c>
      <c r="AE343" s="62">
        <v>10</v>
      </c>
      <c r="AF343" s="62">
        <v>19</v>
      </c>
      <c r="AG343" s="62">
        <f t="shared" si="6"/>
        <v>6</v>
      </c>
      <c r="AH343" s="62">
        <f t="shared" si="7"/>
        <v>13</v>
      </c>
      <c r="AI343" s="62">
        <v>93</v>
      </c>
      <c r="AJ343" s="62">
        <v>24</v>
      </c>
      <c r="AK343" s="62">
        <v>69</v>
      </c>
      <c r="AL343" s="53"/>
    </row>
    <row r="344" spans="1:38" ht="15" x14ac:dyDescent="0.2">
      <c r="A344" s="53" t="s">
        <v>9058</v>
      </c>
      <c r="B344" s="53" t="s">
        <v>9035</v>
      </c>
      <c r="C344" s="63">
        <v>2.65</v>
      </c>
      <c r="D344" s="63">
        <v>2.54</v>
      </c>
      <c r="E344" s="63">
        <v>2.77</v>
      </c>
      <c r="F344" s="62">
        <v>0</v>
      </c>
      <c r="G344" s="62">
        <v>0</v>
      </c>
      <c r="H344" s="62">
        <v>8</v>
      </c>
      <c r="I344" s="62">
        <v>1</v>
      </c>
      <c r="J344" s="62">
        <v>18</v>
      </c>
      <c r="K344" s="62">
        <v>0</v>
      </c>
      <c r="L344" s="62">
        <v>4</v>
      </c>
      <c r="M344" s="62">
        <v>1</v>
      </c>
      <c r="N344" s="62">
        <v>0</v>
      </c>
      <c r="O344" s="62">
        <v>0</v>
      </c>
      <c r="P344" s="62">
        <v>0</v>
      </c>
      <c r="Q344" s="62">
        <v>0</v>
      </c>
      <c r="R344" s="62">
        <v>1</v>
      </c>
      <c r="S344" s="62">
        <v>2</v>
      </c>
      <c r="T344" s="62">
        <v>3</v>
      </c>
      <c r="U344" s="62">
        <v>1</v>
      </c>
      <c r="V344" s="62">
        <v>1</v>
      </c>
      <c r="W344" s="62">
        <v>4</v>
      </c>
      <c r="X344" s="62">
        <v>5</v>
      </c>
      <c r="Y344" s="62">
        <v>5</v>
      </c>
      <c r="Z344" s="62">
        <v>4</v>
      </c>
      <c r="AA344" s="62">
        <v>0</v>
      </c>
      <c r="AB344" s="62">
        <v>2</v>
      </c>
      <c r="AC344" s="62">
        <v>1</v>
      </c>
      <c r="AD344" s="62">
        <v>8</v>
      </c>
      <c r="AE344" s="62">
        <v>0</v>
      </c>
      <c r="AF344" s="62">
        <v>17</v>
      </c>
      <c r="AG344" s="62">
        <f t="shared" si="6"/>
        <v>6</v>
      </c>
      <c r="AH344" s="62">
        <f t="shared" si="7"/>
        <v>11</v>
      </c>
      <c r="AI344" s="62">
        <v>69</v>
      </c>
      <c r="AJ344" s="62">
        <v>33</v>
      </c>
      <c r="AK344" s="62">
        <v>36</v>
      </c>
      <c r="AL344" s="53"/>
    </row>
    <row r="345" spans="1:38" ht="15" x14ac:dyDescent="0.2">
      <c r="A345" s="53" t="s">
        <v>9059</v>
      </c>
      <c r="B345" s="53" t="s">
        <v>9035</v>
      </c>
      <c r="C345" s="63">
        <v>2.12</v>
      </c>
      <c r="D345" s="63">
        <v>1.23</v>
      </c>
      <c r="E345" s="63">
        <v>3</v>
      </c>
      <c r="F345" s="62">
        <v>10</v>
      </c>
      <c r="G345" s="62">
        <v>0</v>
      </c>
      <c r="H345" s="62">
        <v>0</v>
      </c>
      <c r="I345" s="62">
        <v>3</v>
      </c>
      <c r="J345" s="62">
        <v>1</v>
      </c>
      <c r="K345" s="62">
        <v>0</v>
      </c>
      <c r="L345" s="62">
        <v>1</v>
      </c>
      <c r="M345" s="62">
        <v>0</v>
      </c>
      <c r="N345" s="62">
        <v>0</v>
      </c>
      <c r="O345" s="62">
        <v>0</v>
      </c>
      <c r="P345" s="62">
        <v>1</v>
      </c>
      <c r="Q345" s="62">
        <v>0</v>
      </c>
      <c r="R345" s="62">
        <v>0</v>
      </c>
      <c r="S345" s="62">
        <v>4</v>
      </c>
      <c r="T345" s="62">
        <v>8</v>
      </c>
      <c r="U345" s="62">
        <v>1</v>
      </c>
      <c r="V345" s="62">
        <v>0</v>
      </c>
      <c r="W345" s="62">
        <v>0</v>
      </c>
      <c r="X345" s="62">
        <v>2</v>
      </c>
      <c r="Y345" s="62">
        <v>3</v>
      </c>
      <c r="Z345" s="62">
        <v>3</v>
      </c>
      <c r="AA345" s="62">
        <v>0</v>
      </c>
      <c r="AB345" s="62">
        <v>4</v>
      </c>
      <c r="AC345" s="62">
        <v>2</v>
      </c>
      <c r="AD345" s="62">
        <v>10</v>
      </c>
      <c r="AE345" s="62">
        <v>2</v>
      </c>
      <c r="AF345" s="62">
        <v>15</v>
      </c>
      <c r="AG345" s="62">
        <f t="shared" si="6"/>
        <v>5</v>
      </c>
      <c r="AH345" s="62">
        <f t="shared" si="7"/>
        <v>10</v>
      </c>
      <c r="AI345" s="62">
        <v>55</v>
      </c>
      <c r="AJ345" s="62">
        <v>16</v>
      </c>
      <c r="AK345" s="62">
        <v>39</v>
      </c>
      <c r="AL345" s="53"/>
    </row>
    <row r="346" spans="1:38" ht="15" x14ac:dyDescent="0.2">
      <c r="A346" s="53" t="s">
        <v>9060</v>
      </c>
      <c r="B346" s="53" t="s">
        <v>9035</v>
      </c>
      <c r="C346" s="63">
        <v>1.27</v>
      </c>
      <c r="D346" s="63">
        <v>1.62</v>
      </c>
      <c r="E346" s="63">
        <v>0.92</v>
      </c>
      <c r="F346" s="62">
        <v>0</v>
      </c>
      <c r="G346" s="62">
        <v>1</v>
      </c>
      <c r="H346" s="62">
        <v>0</v>
      </c>
      <c r="I346" s="62">
        <v>1</v>
      </c>
      <c r="J346" s="62">
        <v>1</v>
      </c>
      <c r="K346" s="62">
        <v>0</v>
      </c>
      <c r="L346" s="62">
        <v>7</v>
      </c>
      <c r="M346" s="62">
        <v>1</v>
      </c>
      <c r="N346" s="62">
        <v>0</v>
      </c>
      <c r="O346" s="62">
        <v>7</v>
      </c>
      <c r="P346" s="62">
        <v>1</v>
      </c>
      <c r="Q346" s="62">
        <v>0</v>
      </c>
      <c r="R346" s="62">
        <v>2</v>
      </c>
      <c r="S346" s="62">
        <v>2</v>
      </c>
      <c r="T346" s="62">
        <v>0</v>
      </c>
      <c r="U346" s="62">
        <v>0</v>
      </c>
      <c r="V346" s="62">
        <v>0</v>
      </c>
      <c r="W346" s="62">
        <v>0</v>
      </c>
      <c r="X346" s="62">
        <v>1</v>
      </c>
      <c r="Y346" s="62">
        <v>0</v>
      </c>
      <c r="Z346" s="62">
        <v>3</v>
      </c>
      <c r="AA346" s="62">
        <v>4</v>
      </c>
      <c r="AB346" s="62">
        <v>0</v>
      </c>
      <c r="AC346" s="62">
        <v>1</v>
      </c>
      <c r="AD346" s="62">
        <v>1</v>
      </c>
      <c r="AE346" s="62">
        <v>0</v>
      </c>
      <c r="AF346" s="62">
        <v>14</v>
      </c>
      <c r="AG346" s="62">
        <f t="shared" si="6"/>
        <v>8</v>
      </c>
      <c r="AH346" s="62">
        <f t="shared" si="7"/>
        <v>6</v>
      </c>
      <c r="AI346" s="62">
        <v>33</v>
      </c>
      <c r="AJ346" s="62">
        <v>21</v>
      </c>
      <c r="AK346" s="62">
        <v>12</v>
      </c>
      <c r="AL346" s="53"/>
    </row>
    <row r="347" spans="1:38" ht="15" x14ac:dyDescent="0.2">
      <c r="A347" s="53" t="s">
        <v>9061</v>
      </c>
      <c r="B347" s="53" t="s">
        <v>9035</v>
      </c>
      <c r="C347" s="63">
        <v>0.85</v>
      </c>
      <c r="D347" s="63">
        <v>0.54</v>
      </c>
      <c r="E347" s="63">
        <v>1.1499999999999999</v>
      </c>
      <c r="F347" s="62">
        <v>0</v>
      </c>
      <c r="G347" s="62">
        <v>1</v>
      </c>
      <c r="H347" s="62">
        <v>0</v>
      </c>
      <c r="I347" s="62">
        <v>2</v>
      </c>
      <c r="J347" s="62">
        <v>0</v>
      </c>
      <c r="K347" s="62">
        <v>0</v>
      </c>
      <c r="L347" s="62">
        <v>0</v>
      </c>
      <c r="M347" s="62">
        <v>0</v>
      </c>
      <c r="N347" s="62">
        <v>0</v>
      </c>
      <c r="O347" s="62">
        <v>3</v>
      </c>
      <c r="P347" s="62">
        <v>0</v>
      </c>
      <c r="Q347" s="62">
        <v>1</v>
      </c>
      <c r="R347" s="62">
        <v>0</v>
      </c>
      <c r="S347" s="62">
        <v>4</v>
      </c>
      <c r="T347" s="62">
        <v>0</v>
      </c>
      <c r="U347" s="62">
        <v>0</v>
      </c>
      <c r="V347" s="62">
        <v>0</v>
      </c>
      <c r="W347" s="62">
        <v>7</v>
      </c>
      <c r="X347" s="62">
        <v>0</v>
      </c>
      <c r="Y347" s="62">
        <v>0</v>
      </c>
      <c r="Z347" s="62">
        <v>1</v>
      </c>
      <c r="AA347" s="62">
        <v>0</v>
      </c>
      <c r="AB347" s="62">
        <v>2</v>
      </c>
      <c r="AC347" s="62">
        <v>1</v>
      </c>
      <c r="AD347" s="62">
        <v>0</v>
      </c>
      <c r="AE347" s="62">
        <v>0</v>
      </c>
      <c r="AF347" s="62">
        <v>9</v>
      </c>
      <c r="AG347" s="62">
        <f t="shared" si="6"/>
        <v>4</v>
      </c>
      <c r="AH347" s="62">
        <f t="shared" si="7"/>
        <v>5</v>
      </c>
      <c r="AI347" s="62">
        <v>22</v>
      </c>
      <c r="AJ347" s="62">
        <v>7</v>
      </c>
      <c r="AK347" s="62">
        <v>15</v>
      </c>
      <c r="AL347" s="53"/>
    </row>
    <row r="348" spans="1:38" ht="15" x14ac:dyDescent="0.2">
      <c r="A348" s="53" t="s">
        <v>9062</v>
      </c>
      <c r="B348" s="53" t="s">
        <v>9035</v>
      </c>
      <c r="C348" s="63">
        <v>2.81</v>
      </c>
      <c r="D348" s="63">
        <v>2.15</v>
      </c>
      <c r="E348" s="63">
        <v>3.46</v>
      </c>
      <c r="F348" s="62">
        <v>0</v>
      </c>
      <c r="G348" s="62">
        <v>0</v>
      </c>
      <c r="H348" s="62">
        <v>0</v>
      </c>
      <c r="I348" s="62">
        <v>3</v>
      </c>
      <c r="J348" s="62">
        <v>13</v>
      </c>
      <c r="K348" s="62">
        <v>0</v>
      </c>
      <c r="L348" s="62">
        <v>2</v>
      </c>
      <c r="M348" s="62">
        <v>0</v>
      </c>
      <c r="N348" s="62">
        <v>5</v>
      </c>
      <c r="O348" s="62">
        <v>2</v>
      </c>
      <c r="P348" s="62">
        <v>2</v>
      </c>
      <c r="Q348" s="62">
        <v>0</v>
      </c>
      <c r="R348" s="62">
        <v>1</v>
      </c>
      <c r="S348" s="62">
        <v>0</v>
      </c>
      <c r="T348" s="62">
        <v>6</v>
      </c>
      <c r="U348" s="62">
        <v>0</v>
      </c>
      <c r="V348" s="62">
        <v>3</v>
      </c>
      <c r="W348" s="62">
        <v>0</v>
      </c>
      <c r="X348" s="62">
        <v>13</v>
      </c>
      <c r="Y348" s="62">
        <v>2</v>
      </c>
      <c r="Z348" s="62">
        <v>8</v>
      </c>
      <c r="AA348" s="62">
        <v>0</v>
      </c>
      <c r="AB348" s="62">
        <v>4</v>
      </c>
      <c r="AC348" s="62">
        <v>3</v>
      </c>
      <c r="AD348" s="62">
        <v>6</v>
      </c>
      <c r="AE348" s="62">
        <v>0</v>
      </c>
      <c r="AF348" s="62">
        <v>15</v>
      </c>
      <c r="AG348" s="62">
        <f t="shared" si="6"/>
        <v>7</v>
      </c>
      <c r="AH348" s="62">
        <f t="shared" si="7"/>
        <v>8</v>
      </c>
      <c r="AI348" s="62">
        <v>73</v>
      </c>
      <c r="AJ348" s="62">
        <v>28</v>
      </c>
      <c r="AK348" s="62">
        <v>45</v>
      </c>
      <c r="AL348" s="53"/>
    </row>
    <row r="349" spans="1:38" ht="15" x14ac:dyDescent="0.2">
      <c r="A349" s="53" t="s">
        <v>9063</v>
      </c>
      <c r="B349" s="53" t="s">
        <v>9035</v>
      </c>
      <c r="C349" s="63">
        <v>1.58</v>
      </c>
      <c r="D349" s="63">
        <v>1.46</v>
      </c>
      <c r="E349" s="63">
        <v>1.69</v>
      </c>
      <c r="F349" s="62">
        <v>0</v>
      </c>
      <c r="G349" s="62">
        <v>8</v>
      </c>
      <c r="H349" s="62">
        <v>0</v>
      </c>
      <c r="I349" s="62">
        <v>0</v>
      </c>
      <c r="J349" s="62">
        <v>0</v>
      </c>
      <c r="K349" s="62">
        <v>0</v>
      </c>
      <c r="L349" s="62">
        <v>1</v>
      </c>
      <c r="M349" s="62">
        <v>0</v>
      </c>
      <c r="N349" s="62">
        <v>8</v>
      </c>
      <c r="O349" s="62">
        <v>0</v>
      </c>
      <c r="P349" s="62">
        <v>2</v>
      </c>
      <c r="Q349" s="62">
        <v>0</v>
      </c>
      <c r="R349" s="62">
        <v>0</v>
      </c>
      <c r="S349" s="62">
        <v>3</v>
      </c>
      <c r="T349" s="62">
        <v>3</v>
      </c>
      <c r="U349" s="62">
        <v>1</v>
      </c>
      <c r="V349" s="62">
        <v>2</v>
      </c>
      <c r="W349" s="62">
        <v>1</v>
      </c>
      <c r="X349" s="62">
        <v>3</v>
      </c>
      <c r="Y349" s="62">
        <v>2</v>
      </c>
      <c r="Z349" s="62">
        <v>0</v>
      </c>
      <c r="AA349" s="62">
        <v>1</v>
      </c>
      <c r="AB349" s="62">
        <v>4</v>
      </c>
      <c r="AC349" s="62">
        <v>1</v>
      </c>
      <c r="AD349" s="62">
        <v>1</v>
      </c>
      <c r="AE349" s="62">
        <v>0</v>
      </c>
      <c r="AF349" s="62">
        <v>15</v>
      </c>
      <c r="AG349" s="62">
        <f t="shared" si="6"/>
        <v>4</v>
      </c>
      <c r="AH349" s="62">
        <f t="shared" si="7"/>
        <v>11</v>
      </c>
      <c r="AI349" s="62">
        <v>41</v>
      </c>
      <c r="AJ349" s="62">
        <v>19</v>
      </c>
      <c r="AK349" s="62">
        <v>22</v>
      </c>
      <c r="AL349" s="53"/>
    </row>
    <row r="350" spans="1:38" ht="15" x14ac:dyDescent="0.2">
      <c r="A350" s="53" t="s">
        <v>9064</v>
      </c>
      <c r="B350" s="53" t="s">
        <v>9035</v>
      </c>
      <c r="C350" s="63">
        <v>1.1200000000000001</v>
      </c>
      <c r="D350" s="63">
        <v>0.77</v>
      </c>
      <c r="E350" s="63">
        <v>1.46</v>
      </c>
      <c r="F350" s="62">
        <v>0</v>
      </c>
      <c r="G350" s="62">
        <v>2</v>
      </c>
      <c r="H350" s="62">
        <v>2</v>
      </c>
      <c r="I350" s="62">
        <v>4</v>
      </c>
      <c r="J350" s="62">
        <v>0</v>
      </c>
      <c r="K350" s="62">
        <v>0</v>
      </c>
      <c r="L350" s="62">
        <v>0</v>
      </c>
      <c r="M350" s="62">
        <v>1</v>
      </c>
      <c r="N350" s="62">
        <v>0</v>
      </c>
      <c r="O350" s="62">
        <v>0</v>
      </c>
      <c r="P350" s="62">
        <v>0</v>
      </c>
      <c r="Q350" s="62">
        <v>0</v>
      </c>
      <c r="R350" s="62">
        <v>1</v>
      </c>
      <c r="S350" s="62">
        <v>1</v>
      </c>
      <c r="T350" s="62">
        <v>0</v>
      </c>
      <c r="U350" s="62">
        <v>1</v>
      </c>
      <c r="V350" s="62">
        <v>3</v>
      </c>
      <c r="W350" s="62">
        <v>1</v>
      </c>
      <c r="X350" s="62">
        <v>0</v>
      </c>
      <c r="Y350" s="62">
        <v>1</v>
      </c>
      <c r="Z350" s="62">
        <v>3</v>
      </c>
      <c r="AA350" s="62">
        <v>1</v>
      </c>
      <c r="AB350" s="62">
        <v>5</v>
      </c>
      <c r="AC350" s="62">
        <v>1</v>
      </c>
      <c r="AD350" s="62">
        <v>1</v>
      </c>
      <c r="AE350" s="62">
        <v>1</v>
      </c>
      <c r="AF350" s="62">
        <v>16</v>
      </c>
      <c r="AG350" s="62">
        <f t="shared" si="6"/>
        <v>5</v>
      </c>
      <c r="AH350" s="62">
        <f t="shared" si="7"/>
        <v>11</v>
      </c>
      <c r="AI350" s="62">
        <v>29</v>
      </c>
      <c r="AJ350" s="62">
        <v>10</v>
      </c>
      <c r="AK350" s="62">
        <v>19</v>
      </c>
      <c r="AL350" s="53"/>
    </row>
    <row r="351" spans="1:38" ht="15" x14ac:dyDescent="0.2">
      <c r="A351" s="53" t="s">
        <v>9065</v>
      </c>
      <c r="B351" s="53" t="s">
        <v>9035</v>
      </c>
      <c r="C351" s="63">
        <v>2.19</v>
      </c>
      <c r="D351" s="63">
        <v>1.85</v>
      </c>
      <c r="E351" s="63">
        <v>2.54</v>
      </c>
      <c r="F351" s="62">
        <v>0</v>
      </c>
      <c r="G351" s="62">
        <v>1</v>
      </c>
      <c r="H351" s="62">
        <v>0</v>
      </c>
      <c r="I351" s="62">
        <v>4</v>
      </c>
      <c r="J351" s="62">
        <v>9</v>
      </c>
      <c r="K351" s="62">
        <v>1</v>
      </c>
      <c r="L351" s="62">
        <v>0</v>
      </c>
      <c r="M351" s="62">
        <v>3</v>
      </c>
      <c r="N351" s="62">
        <v>1</v>
      </c>
      <c r="O351" s="62">
        <v>1</v>
      </c>
      <c r="P351" s="62">
        <v>2</v>
      </c>
      <c r="Q351" s="62">
        <v>1</v>
      </c>
      <c r="R351" s="62">
        <v>1</v>
      </c>
      <c r="S351" s="62">
        <v>1</v>
      </c>
      <c r="T351" s="62">
        <v>7</v>
      </c>
      <c r="U351" s="62">
        <v>1</v>
      </c>
      <c r="V351" s="62">
        <v>1</v>
      </c>
      <c r="W351" s="62">
        <v>0</v>
      </c>
      <c r="X351" s="62">
        <v>1</v>
      </c>
      <c r="Y351" s="62">
        <v>1</v>
      </c>
      <c r="Z351" s="62">
        <v>0</v>
      </c>
      <c r="AA351" s="62">
        <v>1</v>
      </c>
      <c r="AB351" s="62">
        <v>3</v>
      </c>
      <c r="AC351" s="62">
        <v>1</v>
      </c>
      <c r="AD351" s="62">
        <v>5</v>
      </c>
      <c r="AE351" s="62">
        <v>11</v>
      </c>
      <c r="AF351" s="62">
        <v>21</v>
      </c>
      <c r="AG351" s="62">
        <f t="shared" si="6"/>
        <v>10</v>
      </c>
      <c r="AH351" s="62">
        <f t="shared" si="7"/>
        <v>11</v>
      </c>
      <c r="AI351" s="62">
        <v>57</v>
      </c>
      <c r="AJ351" s="62">
        <v>24</v>
      </c>
      <c r="AK351" s="62">
        <v>33</v>
      </c>
      <c r="AL351" s="53"/>
    </row>
    <row r="352" spans="1:38" ht="15" x14ac:dyDescent="0.2">
      <c r="A352" s="53" t="s">
        <v>9066</v>
      </c>
      <c r="B352" s="53" t="s">
        <v>9035</v>
      </c>
      <c r="C352" s="63">
        <v>10.15</v>
      </c>
      <c r="D352" s="63">
        <v>5.85</v>
      </c>
      <c r="E352" s="63">
        <v>14.46</v>
      </c>
      <c r="F352" s="62">
        <v>11</v>
      </c>
      <c r="G352" s="62">
        <v>3</v>
      </c>
      <c r="H352" s="62">
        <v>0</v>
      </c>
      <c r="I352" s="62">
        <v>12</v>
      </c>
      <c r="J352" s="62">
        <v>20</v>
      </c>
      <c r="K352" s="62">
        <v>0</v>
      </c>
      <c r="L352" s="62">
        <v>0</v>
      </c>
      <c r="M352" s="62">
        <v>1</v>
      </c>
      <c r="N352" s="62">
        <v>1</v>
      </c>
      <c r="O352" s="62">
        <v>5</v>
      </c>
      <c r="P352" s="62">
        <v>14</v>
      </c>
      <c r="Q352" s="62">
        <v>4</v>
      </c>
      <c r="R352" s="62">
        <v>5</v>
      </c>
      <c r="S352" s="62">
        <v>4</v>
      </c>
      <c r="T352" s="62">
        <v>5</v>
      </c>
      <c r="U352" s="62">
        <v>3</v>
      </c>
      <c r="V352" s="62">
        <v>5</v>
      </c>
      <c r="W352" s="62">
        <v>89</v>
      </c>
      <c r="X352" s="62">
        <v>9</v>
      </c>
      <c r="Y352" s="62">
        <v>27</v>
      </c>
      <c r="Z352" s="62">
        <v>23</v>
      </c>
      <c r="AA352" s="62">
        <v>1</v>
      </c>
      <c r="AB352" s="62">
        <v>4</v>
      </c>
      <c r="AC352" s="62">
        <v>2</v>
      </c>
      <c r="AD352" s="62">
        <v>10</v>
      </c>
      <c r="AE352" s="62">
        <v>6</v>
      </c>
      <c r="AF352" s="62">
        <v>23</v>
      </c>
      <c r="AG352" s="62">
        <f t="shared" si="6"/>
        <v>10</v>
      </c>
      <c r="AH352" s="62">
        <f t="shared" si="7"/>
        <v>13</v>
      </c>
      <c r="AI352" s="62">
        <v>264</v>
      </c>
      <c r="AJ352" s="62">
        <v>76</v>
      </c>
      <c r="AK352" s="62">
        <v>188</v>
      </c>
      <c r="AL352" s="53"/>
    </row>
    <row r="353" spans="1:38" ht="15" x14ac:dyDescent="0.2">
      <c r="A353" s="53" t="s">
        <v>9067</v>
      </c>
      <c r="B353" s="53" t="s">
        <v>9035</v>
      </c>
      <c r="C353" s="63">
        <v>5</v>
      </c>
      <c r="D353" s="63">
        <v>4.1500000000000004</v>
      </c>
      <c r="E353" s="63">
        <v>5.85</v>
      </c>
      <c r="F353" s="62">
        <v>5</v>
      </c>
      <c r="G353" s="62">
        <v>7</v>
      </c>
      <c r="H353" s="62">
        <v>5</v>
      </c>
      <c r="I353" s="62">
        <v>5</v>
      </c>
      <c r="J353" s="62">
        <v>21</v>
      </c>
      <c r="K353" s="62">
        <v>5</v>
      </c>
      <c r="L353" s="62">
        <v>0</v>
      </c>
      <c r="M353" s="62">
        <v>1</v>
      </c>
      <c r="N353" s="62">
        <v>0</v>
      </c>
      <c r="O353" s="62">
        <v>2</v>
      </c>
      <c r="P353" s="62">
        <v>0</v>
      </c>
      <c r="Q353" s="62">
        <v>2</v>
      </c>
      <c r="R353" s="62">
        <v>1</v>
      </c>
      <c r="S353" s="62">
        <v>8</v>
      </c>
      <c r="T353" s="62">
        <v>6</v>
      </c>
      <c r="U353" s="62">
        <v>1</v>
      </c>
      <c r="V353" s="62">
        <v>15</v>
      </c>
      <c r="W353" s="62">
        <v>3</v>
      </c>
      <c r="X353" s="62">
        <v>9</v>
      </c>
      <c r="Y353" s="62">
        <v>3</v>
      </c>
      <c r="Z353" s="62">
        <v>15</v>
      </c>
      <c r="AA353" s="62">
        <v>2</v>
      </c>
      <c r="AB353" s="62">
        <v>3</v>
      </c>
      <c r="AC353" s="62">
        <v>6</v>
      </c>
      <c r="AD353" s="62">
        <v>0</v>
      </c>
      <c r="AE353" s="62">
        <v>5</v>
      </c>
      <c r="AF353" s="62">
        <v>22</v>
      </c>
      <c r="AG353" s="62">
        <f t="shared" si="6"/>
        <v>10</v>
      </c>
      <c r="AH353" s="62">
        <f t="shared" si="7"/>
        <v>12</v>
      </c>
      <c r="AI353" s="62">
        <v>130</v>
      </c>
      <c r="AJ353" s="62">
        <v>54</v>
      </c>
      <c r="AK353" s="62">
        <v>76</v>
      </c>
      <c r="AL353" s="53"/>
    </row>
    <row r="354" spans="1:38" ht="15" x14ac:dyDescent="0.2">
      <c r="A354" s="53" t="s">
        <v>9068</v>
      </c>
      <c r="B354" s="53" t="s">
        <v>9035</v>
      </c>
      <c r="C354" s="63">
        <v>0.69</v>
      </c>
      <c r="D354" s="63">
        <v>0</v>
      </c>
      <c r="E354" s="63">
        <v>1.38</v>
      </c>
      <c r="F354" s="62">
        <v>0</v>
      </c>
      <c r="G354" s="62">
        <v>0</v>
      </c>
      <c r="H354" s="62">
        <v>0</v>
      </c>
      <c r="I354" s="62">
        <v>0</v>
      </c>
      <c r="J354" s="62">
        <v>0</v>
      </c>
      <c r="K354" s="62">
        <v>0</v>
      </c>
      <c r="L354" s="62">
        <v>0</v>
      </c>
      <c r="M354" s="62">
        <v>0</v>
      </c>
      <c r="N354" s="62">
        <v>0</v>
      </c>
      <c r="O354" s="62">
        <v>0</v>
      </c>
      <c r="P354" s="62">
        <v>0</v>
      </c>
      <c r="Q354" s="62">
        <v>0</v>
      </c>
      <c r="R354" s="62">
        <v>0</v>
      </c>
      <c r="S354" s="62">
        <v>0</v>
      </c>
      <c r="T354" s="62">
        <v>2</v>
      </c>
      <c r="U354" s="62">
        <v>0</v>
      </c>
      <c r="V354" s="62">
        <v>0</v>
      </c>
      <c r="W354" s="62">
        <v>1</v>
      </c>
      <c r="X354" s="62">
        <v>3</v>
      </c>
      <c r="Y354" s="62">
        <v>2</v>
      </c>
      <c r="Z354" s="62">
        <v>0</v>
      </c>
      <c r="AA354" s="62">
        <v>2</v>
      </c>
      <c r="AB354" s="62">
        <v>3</v>
      </c>
      <c r="AC354" s="62">
        <v>0</v>
      </c>
      <c r="AD354" s="62">
        <v>5</v>
      </c>
      <c r="AE354" s="62">
        <v>0</v>
      </c>
      <c r="AF354" s="62">
        <v>7</v>
      </c>
      <c r="AG354" s="62">
        <f t="shared" si="6"/>
        <v>0</v>
      </c>
      <c r="AH354" s="62">
        <f t="shared" si="7"/>
        <v>7</v>
      </c>
      <c r="AI354" s="62">
        <v>18</v>
      </c>
      <c r="AJ354" s="62">
        <v>0</v>
      </c>
      <c r="AK354" s="62">
        <v>18</v>
      </c>
      <c r="AL354" s="53"/>
    </row>
    <row r="355" spans="1:38" ht="15" x14ac:dyDescent="0.2">
      <c r="A355" s="53" t="s">
        <v>9069</v>
      </c>
      <c r="B355" s="53" t="s">
        <v>9035</v>
      </c>
      <c r="C355" s="63">
        <v>4.04</v>
      </c>
      <c r="D355" s="63">
        <v>6.31</v>
      </c>
      <c r="E355" s="63">
        <v>1.77</v>
      </c>
      <c r="F355" s="62">
        <v>7</v>
      </c>
      <c r="G355" s="62">
        <v>3</v>
      </c>
      <c r="H355" s="62">
        <v>0</v>
      </c>
      <c r="I355" s="62">
        <v>6</v>
      </c>
      <c r="J355" s="62">
        <v>19</v>
      </c>
      <c r="K355" s="62">
        <v>0</v>
      </c>
      <c r="L355" s="62">
        <v>6</v>
      </c>
      <c r="M355" s="62">
        <v>13</v>
      </c>
      <c r="N355" s="62">
        <v>2</v>
      </c>
      <c r="O355" s="62">
        <v>1</v>
      </c>
      <c r="P355" s="62">
        <v>22</v>
      </c>
      <c r="Q355" s="62">
        <v>3</v>
      </c>
      <c r="R355" s="62">
        <v>0</v>
      </c>
      <c r="S355" s="62">
        <v>4</v>
      </c>
      <c r="T355" s="62">
        <v>1</v>
      </c>
      <c r="U355" s="62">
        <v>1</v>
      </c>
      <c r="V355" s="62">
        <v>1</v>
      </c>
      <c r="W355" s="62">
        <v>1</v>
      </c>
      <c r="X355" s="62">
        <v>1</v>
      </c>
      <c r="Y355" s="62">
        <v>3</v>
      </c>
      <c r="Z355" s="62">
        <v>0</v>
      </c>
      <c r="AA355" s="62">
        <v>1</v>
      </c>
      <c r="AB355" s="62">
        <v>0</v>
      </c>
      <c r="AC355" s="62">
        <v>3</v>
      </c>
      <c r="AD355" s="62">
        <v>2</v>
      </c>
      <c r="AE355" s="62">
        <v>5</v>
      </c>
      <c r="AF355" s="62">
        <v>21</v>
      </c>
      <c r="AG355" s="62">
        <f t="shared" si="6"/>
        <v>10</v>
      </c>
      <c r="AH355" s="62">
        <f t="shared" si="7"/>
        <v>11</v>
      </c>
      <c r="AI355" s="62">
        <v>105</v>
      </c>
      <c r="AJ355" s="62">
        <v>82</v>
      </c>
      <c r="AK355" s="62">
        <v>23</v>
      </c>
      <c r="AL355" s="53"/>
    </row>
    <row r="356" spans="1:38" ht="15" x14ac:dyDescent="0.2">
      <c r="A356" s="53" t="s">
        <v>9070</v>
      </c>
      <c r="B356" s="53" t="s">
        <v>9035</v>
      </c>
      <c r="C356" s="63">
        <v>0.81</v>
      </c>
      <c r="D356" s="63">
        <v>0.62</v>
      </c>
      <c r="E356" s="63">
        <v>1</v>
      </c>
      <c r="F356" s="62">
        <v>0</v>
      </c>
      <c r="G356" s="62">
        <v>2</v>
      </c>
      <c r="H356" s="62">
        <v>0</v>
      </c>
      <c r="I356" s="62">
        <v>0</v>
      </c>
      <c r="J356" s="62">
        <v>0</v>
      </c>
      <c r="K356" s="62">
        <v>0</v>
      </c>
      <c r="L356" s="62">
        <v>0</v>
      </c>
      <c r="M356" s="62">
        <v>1</v>
      </c>
      <c r="N356" s="62">
        <v>0</v>
      </c>
      <c r="O356" s="62">
        <v>5</v>
      </c>
      <c r="P356" s="62">
        <v>0</v>
      </c>
      <c r="Q356" s="62">
        <v>0</v>
      </c>
      <c r="R356" s="62">
        <v>0</v>
      </c>
      <c r="S356" s="62">
        <v>0</v>
      </c>
      <c r="T356" s="62">
        <v>0</v>
      </c>
      <c r="U356" s="62">
        <v>0</v>
      </c>
      <c r="V356" s="62">
        <v>1</v>
      </c>
      <c r="W356" s="62">
        <v>1</v>
      </c>
      <c r="X356" s="62">
        <v>1</v>
      </c>
      <c r="Y356" s="62">
        <v>2</v>
      </c>
      <c r="Z356" s="62">
        <v>1</v>
      </c>
      <c r="AA356" s="62">
        <v>2</v>
      </c>
      <c r="AB356" s="62">
        <v>4</v>
      </c>
      <c r="AC356" s="62">
        <v>0</v>
      </c>
      <c r="AD356" s="62">
        <v>1</v>
      </c>
      <c r="AE356" s="62">
        <v>0</v>
      </c>
      <c r="AF356" s="62">
        <v>11</v>
      </c>
      <c r="AG356" s="62">
        <f t="shared" si="6"/>
        <v>3</v>
      </c>
      <c r="AH356" s="62">
        <f t="shared" si="7"/>
        <v>8</v>
      </c>
      <c r="AI356" s="62">
        <v>21</v>
      </c>
      <c r="AJ356" s="62">
        <v>8</v>
      </c>
      <c r="AK356" s="62">
        <v>13</v>
      </c>
      <c r="AL356" s="53"/>
    </row>
    <row r="357" spans="1:38" ht="15" x14ac:dyDescent="0.2">
      <c r="A357" s="53" t="s">
        <v>9071</v>
      </c>
      <c r="B357" s="53" t="s">
        <v>9035</v>
      </c>
      <c r="C357" s="63">
        <v>6.31</v>
      </c>
      <c r="D357" s="63">
        <v>5.69</v>
      </c>
      <c r="E357" s="63">
        <v>6.92</v>
      </c>
      <c r="F357" s="62">
        <v>29</v>
      </c>
      <c r="G357" s="62">
        <v>0</v>
      </c>
      <c r="H357" s="62">
        <v>2</v>
      </c>
      <c r="I357" s="62">
        <v>3</v>
      </c>
      <c r="J357" s="62">
        <v>23</v>
      </c>
      <c r="K357" s="62">
        <v>0</v>
      </c>
      <c r="L357" s="62">
        <v>8</v>
      </c>
      <c r="M357" s="62">
        <v>2</v>
      </c>
      <c r="N357" s="62">
        <v>4</v>
      </c>
      <c r="O357" s="62">
        <v>1</v>
      </c>
      <c r="P357" s="62">
        <v>2</v>
      </c>
      <c r="Q357" s="62">
        <v>0</v>
      </c>
      <c r="R357" s="62">
        <v>0</v>
      </c>
      <c r="S357" s="62">
        <v>9</v>
      </c>
      <c r="T357" s="62">
        <v>2</v>
      </c>
      <c r="U357" s="62">
        <v>2</v>
      </c>
      <c r="V357" s="62">
        <v>0</v>
      </c>
      <c r="W357" s="62">
        <v>8</v>
      </c>
      <c r="X357" s="62">
        <v>12</v>
      </c>
      <c r="Y357" s="62">
        <v>0</v>
      </c>
      <c r="Z357" s="62">
        <v>41</v>
      </c>
      <c r="AA357" s="62">
        <v>1</v>
      </c>
      <c r="AB357" s="62">
        <v>3</v>
      </c>
      <c r="AC357" s="62">
        <v>1</v>
      </c>
      <c r="AD357" s="62">
        <v>1</v>
      </c>
      <c r="AE357" s="62">
        <v>10</v>
      </c>
      <c r="AF357" s="62">
        <v>20</v>
      </c>
      <c r="AG357" s="62">
        <f t="shared" si="6"/>
        <v>9</v>
      </c>
      <c r="AH357" s="62">
        <f t="shared" si="7"/>
        <v>11</v>
      </c>
      <c r="AI357" s="62">
        <v>164</v>
      </c>
      <c r="AJ357" s="62">
        <v>74</v>
      </c>
      <c r="AK357" s="62">
        <v>90</v>
      </c>
      <c r="AL357" s="53"/>
    </row>
    <row r="358" spans="1:38" ht="15" x14ac:dyDescent="0.2">
      <c r="A358" s="53" t="s">
        <v>9072</v>
      </c>
      <c r="B358" s="53" t="s">
        <v>9035</v>
      </c>
      <c r="C358" s="63">
        <v>2.38</v>
      </c>
      <c r="D358" s="63">
        <v>0.46</v>
      </c>
      <c r="E358" s="63">
        <v>4.3099999999999996</v>
      </c>
      <c r="F358" s="62">
        <v>0</v>
      </c>
      <c r="G358" s="62">
        <v>0</v>
      </c>
      <c r="H358" s="62">
        <v>1</v>
      </c>
      <c r="I358" s="62">
        <v>0</v>
      </c>
      <c r="J358" s="62">
        <v>0</v>
      </c>
      <c r="K358" s="62">
        <v>0</v>
      </c>
      <c r="L358" s="62">
        <v>0</v>
      </c>
      <c r="M358" s="62">
        <v>0</v>
      </c>
      <c r="N358" s="62">
        <v>1</v>
      </c>
      <c r="O358" s="62">
        <v>1</v>
      </c>
      <c r="P358" s="62">
        <v>1</v>
      </c>
      <c r="Q358" s="62">
        <v>2</v>
      </c>
      <c r="R358" s="62">
        <v>0</v>
      </c>
      <c r="S358" s="62">
        <v>6</v>
      </c>
      <c r="T358" s="62">
        <v>5</v>
      </c>
      <c r="U358" s="62">
        <v>3</v>
      </c>
      <c r="V358" s="62">
        <v>4</v>
      </c>
      <c r="W358" s="62">
        <v>2</v>
      </c>
      <c r="X358" s="62">
        <v>1</v>
      </c>
      <c r="Y358" s="62">
        <v>6</v>
      </c>
      <c r="Z358" s="62">
        <v>3</v>
      </c>
      <c r="AA358" s="62">
        <v>3</v>
      </c>
      <c r="AB358" s="62">
        <v>3</v>
      </c>
      <c r="AC358" s="62">
        <v>3</v>
      </c>
      <c r="AD358" s="62">
        <v>10</v>
      </c>
      <c r="AE358" s="62">
        <v>7</v>
      </c>
      <c r="AF358" s="62">
        <v>18</v>
      </c>
      <c r="AG358" s="62">
        <f t="shared" si="6"/>
        <v>5</v>
      </c>
      <c r="AH358" s="62">
        <f t="shared" si="7"/>
        <v>13</v>
      </c>
      <c r="AI358" s="62">
        <v>62</v>
      </c>
      <c r="AJ358" s="62">
        <v>6</v>
      </c>
      <c r="AK358" s="62">
        <v>56</v>
      </c>
      <c r="AL358" s="53"/>
    </row>
    <row r="359" spans="1:38" ht="15" x14ac:dyDescent="0.2">
      <c r="A359" s="53" t="s">
        <v>9073</v>
      </c>
      <c r="B359" s="53" t="s">
        <v>9035</v>
      </c>
      <c r="C359" s="63">
        <v>2.5</v>
      </c>
      <c r="D359" s="63">
        <v>2.62</v>
      </c>
      <c r="E359" s="63">
        <v>2.38</v>
      </c>
      <c r="F359" s="62">
        <v>0</v>
      </c>
      <c r="G359" s="62">
        <v>2</v>
      </c>
      <c r="H359" s="62">
        <v>2</v>
      </c>
      <c r="I359" s="62">
        <v>2</v>
      </c>
      <c r="J359" s="62">
        <v>6</v>
      </c>
      <c r="K359" s="62">
        <v>2</v>
      </c>
      <c r="L359" s="62">
        <v>3</v>
      </c>
      <c r="M359" s="62">
        <v>3</v>
      </c>
      <c r="N359" s="62">
        <v>0</v>
      </c>
      <c r="O359" s="62">
        <v>4</v>
      </c>
      <c r="P359" s="62">
        <v>6</v>
      </c>
      <c r="Q359" s="62">
        <v>2</v>
      </c>
      <c r="R359" s="62">
        <v>2</v>
      </c>
      <c r="S359" s="62">
        <v>2</v>
      </c>
      <c r="T359" s="62">
        <v>5</v>
      </c>
      <c r="U359" s="62">
        <v>2</v>
      </c>
      <c r="V359" s="62">
        <v>0</v>
      </c>
      <c r="W359" s="62">
        <v>1</v>
      </c>
      <c r="X359" s="62">
        <v>1</v>
      </c>
      <c r="Y359" s="62">
        <v>0</v>
      </c>
      <c r="Z359" s="62">
        <v>1</v>
      </c>
      <c r="AA359" s="62">
        <v>1</v>
      </c>
      <c r="AB359" s="62">
        <v>5</v>
      </c>
      <c r="AC359" s="62">
        <v>8</v>
      </c>
      <c r="AD359" s="62">
        <v>5</v>
      </c>
      <c r="AE359" s="62">
        <v>0</v>
      </c>
      <c r="AF359" s="62">
        <v>21</v>
      </c>
      <c r="AG359" s="62">
        <f t="shared" si="6"/>
        <v>11</v>
      </c>
      <c r="AH359" s="62">
        <f t="shared" si="7"/>
        <v>10</v>
      </c>
      <c r="AI359" s="62">
        <v>65</v>
      </c>
      <c r="AJ359" s="62">
        <v>34</v>
      </c>
      <c r="AK359" s="62">
        <v>31</v>
      </c>
      <c r="AL359" s="53"/>
    </row>
    <row r="360" spans="1:38" ht="15" x14ac:dyDescent="0.2">
      <c r="A360" s="53" t="s">
        <v>9074</v>
      </c>
      <c r="B360" s="53" t="s">
        <v>9035</v>
      </c>
      <c r="C360" s="63">
        <v>2.69</v>
      </c>
      <c r="D360" s="63">
        <v>2.54</v>
      </c>
      <c r="E360" s="63">
        <v>2.85</v>
      </c>
      <c r="F360" s="62">
        <v>6</v>
      </c>
      <c r="G360" s="62">
        <v>2</v>
      </c>
      <c r="H360" s="62">
        <v>0</v>
      </c>
      <c r="I360" s="62">
        <v>3</v>
      </c>
      <c r="J360" s="62">
        <v>2</v>
      </c>
      <c r="K360" s="62">
        <v>0</v>
      </c>
      <c r="L360" s="62">
        <v>2</v>
      </c>
      <c r="M360" s="62">
        <v>0</v>
      </c>
      <c r="N360" s="62">
        <v>0</v>
      </c>
      <c r="O360" s="62">
        <v>2</v>
      </c>
      <c r="P360" s="62">
        <v>1</v>
      </c>
      <c r="Q360" s="62">
        <v>13</v>
      </c>
      <c r="R360" s="62">
        <v>2</v>
      </c>
      <c r="S360" s="62">
        <v>0</v>
      </c>
      <c r="T360" s="62">
        <v>1</v>
      </c>
      <c r="U360" s="62">
        <v>0</v>
      </c>
      <c r="V360" s="62">
        <v>1</v>
      </c>
      <c r="W360" s="62">
        <v>0</v>
      </c>
      <c r="X360" s="62">
        <v>5</v>
      </c>
      <c r="Y360" s="62">
        <v>2</v>
      </c>
      <c r="Z360" s="62">
        <v>14</v>
      </c>
      <c r="AA360" s="62">
        <v>1</v>
      </c>
      <c r="AB360" s="62">
        <v>3</v>
      </c>
      <c r="AC360" s="62">
        <v>2</v>
      </c>
      <c r="AD360" s="62">
        <v>0</v>
      </c>
      <c r="AE360" s="62">
        <v>8</v>
      </c>
      <c r="AF360" s="62">
        <v>18</v>
      </c>
      <c r="AG360" s="62">
        <f t="shared" si="6"/>
        <v>9</v>
      </c>
      <c r="AH360" s="62">
        <f t="shared" si="7"/>
        <v>9</v>
      </c>
      <c r="AI360" s="62">
        <v>70</v>
      </c>
      <c r="AJ360" s="62">
        <v>33</v>
      </c>
      <c r="AK360" s="62">
        <v>37</v>
      </c>
      <c r="AL360" s="53"/>
    </row>
    <row r="361" spans="1:38" ht="15" x14ac:dyDescent="0.2">
      <c r="A361" s="53" t="s">
        <v>9075</v>
      </c>
      <c r="B361" s="53" t="s">
        <v>9035</v>
      </c>
      <c r="C361" s="63">
        <v>4.1900000000000004</v>
      </c>
      <c r="D361" s="63">
        <v>4.1500000000000004</v>
      </c>
      <c r="E361" s="63">
        <v>4.2300000000000004</v>
      </c>
      <c r="F361" s="62">
        <v>10</v>
      </c>
      <c r="G361" s="62">
        <v>1</v>
      </c>
      <c r="H361" s="62">
        <v>1</v>
      </c>
      <c r="I361" s="62">
        <v>3</v>
      </c>
      <c r="J361" s="62">
        <v>32</v>
      </c>
      <c r="K361" s="62">
        <v>0</v>
      </c>
      <c r="L361" s="62">
        <v>0</v>
      </c>
      <c r="M361" s="62">
        <v>0</v>
      </c>
      <c r="N361" s="62">
        <v>0</v>
      </c>
      <c r="O361" s="62">
        <v>3</v>
      </c>
      <c r="P361" s="62">
        <v>4</v>
      </c>
      <c r="Q361" s="62">
        <v>0</v>
      </c>
      <c r="R361" s="62">
        <v>0</v>
      </c>
      <c r="S361" s="62">
        <v>4</v>
      </c>
      <c r="T361" s="62">
        <v>0</v>
      </c>
      <c r="U361" s="62">
        <v>0</v>
      </c>
      <c r="V361" s="62">
        <v>1</v>
      </c>
      <c r="W361" s="62">
        <v>3</v>
      </c>
      <c r="X361" s="62">
        <v>13</v>
      </c>
      <c r="Y361" s="62">
        <v>0</v>
      </c>
      <c r="Z361" s="62">
        <v>5</v>
      </c>
      <c r="AA361" s="62">
        <v>11</v>
      </c>
      <c r="AB361" s="62">
        <v>4</v>
      </c>
      <c r="AC361" s="62">
        <v>7</v>
      </c>
      <c r="AD361" s="62">
        <v>7</v>
      </c>
      <c r="AE361" s="62">
        <v>0</v>
      </c>
      <c r="AF361" s="62">
        <v>16</v>
      </c>
      <c r="AG361" s="62">
        <f t="shared" si="6"/>
        <v>7</v>
      </c>
      <c r="AH361" s="62">
        <f t="shared" si="7"/>
        <v>9</v>
      </c>
      <c r="AI361" s="62">
        <v>109</v>
      </c>
      <c r="AJ361" s="62">
        <v>54</v>
      </c>
      <c r="AK361" s="62">
        <v>55</v>
      </c>
      <c r="AL361" s="53"/>
    </row>
    <row r="362" spans="1:38" ht="15" x14ac:dyDescent="0.2">
      <c r="A362" s="53" t="s">
        <v>9076</v>
      </c>
      <c r="B362" s="53" t="s">
        <v>9035</v>
      </c>
      <c r="C362" s="63">
        <v>1.88</v>
      </c>
      <c r="D362" s="63">
        <v>0.54</v>
      </c>
      <c r="E362" s="63">
        <v>3.23</v>
      </c>
      <c r="F362" s="62">
        <v>0</v>
      </c>
      <c r="G362" s="62">
        <v>0</v>
      </c>
      <c r="H362" s="62">
        <v>1</v>
      </c>
      <c r="I362" s="62">
        <v>0</v>
      </c>
      <c r="J362" s="62">
        <v>0</v>
      </c>
      <c r="K362" s="62">
        <v>1</v>
      </c>
      <c r="L362" s="62">
        <v>1</v>
      </c>
      <c r="M362" s="62">
        <v>0</v>
      </c>
      <c r="N362" s="62">
        <v>1</v>
      </c>
      <c r="O362" s="62">
        <v>3</v>
      </c>
      <c r="P362" s="62">
        <v>0</v>
      </c>
      <c r="Q362" s="62">
        <v>0</v>
      </c>
      <c r="R362" s="62">
        <v>0</v>
      </c>
      <c r="S362" s="62">
        <v>1</v>
      </c>
      <c r="T362" s="62">
        <v>2</v>
      </c>
      <c r="U362" s="62">
        <v>0</v>
      </c>
      <c r="V362" s="62">
        <v>1</v>
      </c>
      <c r="W362" s="62">
        <v>2</v>
      </c>
      <c r="X362" s="62">
        <v>2</v>
      </c>
      <c r="Y362" s="62">
        <v>0</v>
      </c>
      <c r="Z362" s="62">
        <v>2</v>
      </c>
      <c r="AA362" s="62">
        <v>8</v>
      </c>
      <c r="AB362" s="62">
        <v>3</v>
      </c>
      <c r="AC362" s="62">
        <v>7</v>
      </c>
      <c r="AD362" s="62">
        <v>0</v>
      </c>
      <c r="AE362" s="62">
        <v>14</v>
      </c>
      <c r="AF362" s="62">
        <v>15</v>
      </c>
      <c r="AG362" s="62">
        <f t="shared" si="6"/>
        <v>5</v>
      </c>
      <c r="AH362" s="62">
        <f t="shared" si="7"/>
        <v>10</v>
      </c>
      <c r="AI362" s="62">
        <v>49</v>
      </c>
      <c r="AJ362" s="62">
        <v>7</v>
      </c>
      <c r="AK362" s="62">
        <v>42</v>
      </c>
      <c r="AL362" s="53"/>
    </row>
    <row r="363" spans="1:38" ht="15" x14ac:dyDescent="0.2">
      <c r="A363" s="53" t="s">
        <v>9077</v>
      </c>
      <c r="B363" s="53" t="s">
        <v>9035</v>
      </c>
      <c r="C363" s="63">
        <v>2.69</v>
      </c>
      <c r="D363" s="63">
        <v>0.85</v>
      </c>
      <c r="E363" s="63">
        <v>4.54</v>
      </c>
      <c r="F363" s="62">
        <v>1</v>
      </c>
      <c r="G363" s="62">
        <v>0</v>
      </c>
      <c r="H363" s="62">
        <v>1</v>
      </c>
      <c r="I363" s="62">
        <v>3</v>
      </c>
      <c r="J363" s="62">
        <v>0</v>
      </c>
      <c r="K363" s="62">
        <v>0</v>
      </c>
      <c r="L363" s="62">
        <v>0</v>
      </c>
      <c r="M363" s="62">
        <v>0</v>
      </c>
      <c r="N363" s="62">
        <v>1</v>
      </c>
      <c r="O363" s="62">
        <v>0</v>
      </c>
      <c r="P363" s="62">
        <v>2</v>
      </c>
      <c r="Q363" s="62">
        <v>1</v>
      </c>
      <c r="R363" s="62">
        <v>2</v>
      </c>
      <c r="S363" s="62">
        <v>8</v>
      </c>
      <c r="T363" s="62">
        <v>5</v>
      </c>
      <c r="U363" s="62">
        <v>3</v>
      </c>
      <c r="V363" s="62">
        <v>7</v>
      </c>
      <c r="W363" s="62">
        <v>0</v>
      </c>
      <c r="X363" s="62">
        <v>0</v>
      </c>
      <c r="Y363" s="62">
        <v>3</v>
      </c>
      <c r="Z363" s="62">
        <v>0</v>
      </c>
      <c r="AA363" s="62">
        <v>11</v>
      </c>
      <c r="AB363" s="62">
        <v>3</v>
      </c>
      <c r="AC363" s="62">
        <v>2</v>
      </c>
      <c r="AD363" s="62">
        <v>11</v>
      </c>
      <c r="AE363" s="62">
        <v>6</v>
      </c>
      <c r="AF363" s="62">
        <v>17</v>
      </c>
      <c r="AG363" s="62">
        <f t="shared" si="6"/>
        <v>7</v>
      </c>
      <c r="AH363" s="62">
        <f t="shared" si="7"/>
        <v>10</v>
      </c>
      <c r="AI363" s="62">
        <v>70</v>
      </c>
      <c r="AJ363" s="62">
        <v>11</v>
      </c>
      <c r="AK363" s="62">
        <v>59</v>
      </c>
      <c r="AL363" s="53"/>
    </row>
    <row r="364" spans="1:38" ht="15" x14ac:dyDescent="0.2">
      <c r="A364" s="53" t="s">
        <v>9078</v>
      </c>
      <c r="B364" s="53" t="s">
        <v>9035</v>
      </c>
      <c r="C364" s="63">
        <v>14.38</v>
      </c>
      <c r="D364" s="63">
        <v>16.690000000000001</v>
      </c>
      <c r="E364" s="63">
        <v>12.08</v>
      </c>
      <c r="F364" s="62">
        <v>6</v>
      </c>
      <c r="G364" s="62">
        <v>0</v>
      </c>
      <c r="H364" s="62">
        <v>26</v>
      </c>
      <c r="I364" s="62">
        <v>1</v>
      </c>
      <c r="J364" s="62">
        <v>6</v>
      </c>
      <c r="K364" s="62">
        <v>10</v>
      </c>
      <c r="L364" s="62">
        <v>20</v>
      </c>
      <c r="M364" s="62">
        <v>6</v>
      </c>
      <c r="N364" s="62">
        <v>26</v>
      </c>
      <c r="O364" s="62">
        <v>13</v>
      </c>
      <c r="P364" s="62">
        <v>32</v>
      </c>
      <c r="Q364" s="62">
        <v>65</v>
      </c>
      <c r="R364" s="62">
        <v>6</v>
      </c>
      <c r="S364" s="62">
        <v>15</v>
      </c>
      <c r="T364" s="62">
        <v>4</v>
      </c>
      <c r="U364" s="62">
        <v>0</v>
      </c>
      <c r="V364" s="62">
        <v>1</v>
      </c>
      <c r="W364" s="62">
        <v>2</v>
      </c>
      <c r="X364" s="62">
        <v>9</v>
      </c>
      <c r="Y364" s="62">
        <v>38</v>
      </c>
      <c r="Z364" s="62">
        <v>15</v>
      </c>
      <c r="AA364" s="62">
        <v>11</v>
      </c>
      <c r="AB364" s="62">
        <v>37</v>
      </c>
      <c r="AC364" s="62">
        <v>4</v>
      </c>
      <c r="AD364" s="62">
        <v>8</v>
      </c>
      <c r="AE364" s="62">
        <v>13</v>
      </c>
      <c r="AF364" s="62">
        <v>24</v>
      </c>
      <c r="AG364" s="62">
        <f t="shared" si="6"/>
        <v>12</v>
      </c>
      <c r="AH364" s="62">
        <f t="shared" si="7"/>
        <v>12</v>
      </c>
      <c r="AI364" s="62">
        <v>374</v>
      </c>
      <c r="AJ364" s="62">
        <v>217</v>
      </c>
      <c r="AK364" s="62">
        <v>157</v>
      </c>
      <c r="AL364" s="53"/>
    </row>
    <row r="365" spans="1:38" ht="15" x14ac:dyDescent="0.2">
      <c r="A365" s="53" t="s">
        <v>9079</v>
      </c>
      <c r="B365" s="53" t="s">
        <v>9035</v>
      </c>
      <c r="C365" s="63">
        <v>1.62</v>
      </c>
      <c r="D365" s="63">
        <v>1.31</v>
      </c>
      <c r="E365" s="63">
        <v>1.92</v>
      </c>
      <c r="F365" s="62">
        <v>1</v>
      </c>
      <c r="G365" s="62">
        <v>1</v>
      </c>
      <c r="H365" s="62">
        <v>6</v>
      </c>
      <c r="I365" s="62">
        <v>0</v>
      </c>
      <c r="J365" s="62">
        <v>1</v>
      </c>
      <c r="K365" s="62">
        <v>0</v>
      </c>
      <c r="L365" s="62">
        <v>0</v>
      </c>
      <c r="M365" s="62">
        <v>0</v>
      </c>
      <c r="N365" s="62">
        <v>0</v>
      </c>
      <c r="O365" s="62">
        <v>6</v>
      </c>
      <c r="P365" s="62">
        <v>1</v>
      </c>
      <c r="Q365" s="62">
        <v>0</v>
      </c>
      <c r="R365" s="62">
        <v>1</v>
      </c>
      <c r="S365" s="62">
        <v>0</v>
      </c>
      <c r="T365" s="62">
        <v>5</v>
      </c>
      <c r="U365" s="62">
        <v>3</v>
      </c>
      <c r="V365" s="62">
        <v>2</v>
      </c>
      <c r="W365" s="62">
        <v>3</v>
      </c>
      <c r="X365" s="62">
        <v>2</v>
      </c>
      <c r="Y365" s="62">
        <v>1</v>
      </c>
      <c r="Z365" s="62">
        <v>1</v>
      </c>
      <c r="AA365" s="62">
        <v>1</v>
      </c>
      <c r="AB365" s="62">
        <v>2</v>
      </c>
      <c r="AC365" s="62">
        <v>2</v>
      </c>
      <c r="AD365" s="62">
        <v>1</v>
      </c>
      <c r="AE365" s="62">
        <v>2</v>
      </c>
      <c r="AF365" s="62">
        <v>19</v>
      </c>
      <c r="AG365" s="62">
        <f t="shared" si="6"/>
        <v>7</v>
      </c>
      <c r="AH365" s="62">
        <f t="shared" si="7"/>
        <v>12</v>
      </c>
      <c r="AI365" s="62">
        <v>42</v>
      </c>
      <c r="AJ365" s="62">
        <v>17</v>
      </c>
      <c r="AK365" s="62">
        <v>25</v>
      </c>
      <c r="AL365" s="53"/>
    </row>
    <row r="366" spans="1:38" ht="15" x14ac:dyDescent="0.2">
      <c r="A366" s="53" t="s">
        <v>9080</v>
      </c>
      <c r="B366" s="53" t="s">
        <v>9035</v>
      </c>
      <c r="C366" s="63">
        <v>2.46</v>
      </c>
      <c r="D366" s="63">
        <v>1.31</v>
      </c>
      <c r="E366" s="63">
        <v>3.62</v>
      </c>
      <c r="F366" s="62">
        <v>8</v>
      </c>
      <c r="G366" s="62">
        <v>0</v>
      </c>
      <c r="H366" s="62">
        <v>0</v>
      </c>
      <c r="I366" s="62">
        <v>0</v>
      </c>
      <c r="J366" s="62">
        <v>0</v>
      </c>
      <c r="K366" s="62">
        <v>1</v>
      </c>
      <c r="L366" s="62">
        <v>0</v>
      </c>
      <c r="M366" s="62">
        <v>0</v>
      </c>
      <c r="N366" s="62">
        <v>0</v>
      </c>
      <c r="O366" s="62">
        <v>5</v>
      </c>
      <c r="P366" s="62">
        <v>2</v>
      </c>
      <c r="Q366" s="62">
        <v>1</v>
      </c>
      <c r="R366" s="62">
        <v>0</v>
      </c>
      <c r="S366" s="62">
        <v>1</v>
      </c>
      <c r="T366" s="62">
        <v>4</v>
      </c>
      <c r="U366" s="62">
        <v>1</v>
      </c>
      <c r="V366" s="62">
        <v>6</v>
      </c>
      <c r="W366" s="62">
        <v>1</v>
      </c>
      <c r="X366" s="62">
        <v>3</v>
      </c>
      <c r="Y366" s="62">
        <v>6</v>
      </c>
      <c r="Z366" s="62">
        <v>2</v>
      </c>
      <c r="AA366" s="62">
        <v>0</v>
      </c>
      <c r="AB366" s="62">
        <v>1</v>
      </c>
      <c r="AC366" s="62">
        <v>6</v>
      </c>
      <c r="AD366" s="62">
        <v>13</v>
      </c>
      <c r="AE366" s="62">
        <v>3</v>
      </c>
      <c r="AF366" s="62">
        <v>17</v>
      </c>
      <c r="AG366" s="62">
        <f t="shared" si="6"/>
        <v>5</v>
      </c>
      <c r="AH366" s="62">
        <f t="shared" si="7"/>
        <v>12</v>
      </c>
      <c r="AI366" s="62">
        <v>64</v>
      </c>
      <c r="AJ366" s="62">
        <v>17</v>
      </c>
      <c r="AK366" s="62">
        <v>47</v>
      </c>
      <c r="AL366" s="53"/>
    </row>
    <row r="367" spans="1:38" ht="15" x14ac:dyDescent="0.2">
      <c r="A367" s="53" t="s">
        <v>9081</v>
      </c>
      <c r="B367" s="53" t="s">
        <v>9035</v>
      </c>
      <c r="C367" s="63">
        <v>3.88</v>
      </c>
      <c r="D367" s="63">
        <v>2.15</v>
      </c>
      <c r="E367" s="63">
        <v>5.62</v>
      </c>
      <c r="F367" s="62">
        <v>0</v>
      </c>
      <c r="G367" s="62">
        <v>1</v>
      </c>
      <c r="H367" s="62">
        <v>0</v>
      </c>
      <c r="I367" s="62">
        <v>0</v>
      </c>
      <c r="J367" s="62">
        <v>0</v>
      </c>
      <c r="K367" s="62">
        <v>8</v>
      </c>
      <c r="L367" s="62">
        <v>0</v>
      </c>
      <c r="M367" s="62">
        <v>1</v>
      </c>
      <c r="N367" s="62">
        <v>3</v>
      </c>
      <c r="O367" s="62">
        <v>1</v>
      </c>
      <c r="P367" s="62">
        <v>2</v>
      </c>
      <c r="Q367" s="62">
        <v>1</v>
      </c>
      <c r="R367" s="62">
        <v>11</v>
      </c>
      <c r="S367" s="62">
        <v>2</v>
      </c>
      <c r="T367" s="62">
        <v>3</v>
      </c>
      <c r="U367" s="62">
        <v>1</v>
      </c>
      <c r="V367" s="62">
        <v>25</v>
      </c>
      <c r="W367" s="62">
        <v>3</v>
      </c>
      <c r="X367" s="62">
        <v>6</v>
      </c>
      <c r="Y367" s="62">
        <v>0</v>
      </c>
      <c r="Z367" s="62">
        <v>1</v>
      </c>
      <c r="AA367" s="62">
        <v>28</v>
      </c>
      <c r="AB367" s="62">
        <v>1</v>
      </c>
      <c r="AC367" s="62">
        <v>0</v>
      </c>
      <c r="AD367" s="62">
        <v>1</v>
      </c>
      <c r="AE367" s="62">
        <v>2</v>
      </c>
      <c r="AF367" s="62">
        <v>19</v>
      </c>
      <c r="AG367" s="62">
        <f t="shared" si="6"/>
        <v>8</v>
      </c>
      <c r="AH367" s="62">
        <f t="shared" si="7"/>
        <v>11</v>
      </c>
      <c r="AI367" s="62">
        <v>101</v>
      </c>
      <c r="AJ367" s="62">
        <v>28</v>
      </c>
      <c r="AK367" s="62">
        <v>73</v>
      </c>
      <c r="AL367" s="53"/>
    </row>
    <row r="368" spans="1:38" ht="15" x14ac:dyDescent="0.2">
      <c r="A368" s="53" t="s">
        <v>9082</v>
      </c>
      <c r="B368" s="53" t="s">
        <v>9035</v>
      </c>
      <c r="C368" s="63">
        <v>2.42</v>
      </c>
      <c r="D368" s="63">
        <v>2.08</v>
      </c>
      <c r="E368" s="63">
        <v>2.77</v>
      </c>
      <c r="F368" s="62">
        <v>0</v>
      </c>
      <c r="G368" s="62">
        <v>1</v>
      </c>
      <c r="H368" s="62">
        <v>5</v>
      </c>
      <c r="I368" s="62">
        <v>0</v>
      </c>
      <c r="J368" s="62">
        <v>0</v>
      </c>
      <c r="K368" s="62">
        <v>0</v>
      </c>
      <c r="L368" s="62">
        <v>0</v>
      </c>
      <c r="M368" s="62">
        <v>0</v>
      </c>
      <c r="N368" s="62">
        <v>0</v>
      </c>
      <c r="O368" s="62">
        <v>6</v>
      </c>
      <c r="P368" s="62">
        <v>0</v>
      </c>
      <c r="Q368" s="62">
        <v>15</v>
      </c>
      <c r="R368" s="62">
        <v>0</v>
      </c>
      <c r="S368" s="62">
        <v>1</v>
      </c>
      <c r="T368" s="62">
        <v>0</v>
      </c>
      <c r="U368" s="62">
        <v>0</v>
      </c>
      <c r="V368" s="62">
        <v>0</v>
      </c>
      <c r="W368" s="62">
        <v>3</v>
      </c>
      <c r="X368" s="62">
        <v>1</v>
      </c>
      <c r="Y368" s="62">
        <v>1</v>
      </c>
      <c r="Z368" s="62">
        <v>2</v>
      </c>
      <c r="AA368" s="62">
        <v>13</v>
      </c>
      <c r="AB368" s="62">
        <v>3</v>
      </c>
      <c r="AC368" s="62">
        <v>2</v>
      </c>
      <c r="AD368" s="62">
        <v>10</v>
      </c>
      <c r="AE368" s="62">
        <v>0</v>
      </c>
      <c r="AF368" s="62">
        <v>13</v>
      </c>
      <c r="AG368" s="62">
        <f t="shared" si="6"/>
        <v>4</v>
      </c>
      <c r="AH368" s="62">
        <f t="shared" si="7"/>
        <v>9</v>
      </c>
      <c r="AI368" s="62">
        <v>63</v>
      </c>
      <c r="AJ368" s="62">
        <v>27</v>
      </c>
      <c r="AK368" s="62">
        <v>36</v>
      </c>
      <c r="AL368" s="53"/>
    </row>
    <row r="369" spans="1:38" ht="15" x14ac:dyDescent="0.2">
      <c r="A369" s="53" t="s">
        <v>9083</v>
      </c>
      <c r="B369" s="53" t="s">
        <v>9035</v>
      </c>
      <c r="C369" s="63">
        <v>2.62</v>
      </c>
      <c r="D369" s="63">
        <v>1.77</v>
      </c>
      <c r="E369" s="63">
        <v>3.46</v>
      </c>
      <c r="F369" s="62">
        <v>0</v>
      </c>
      <c r="G369" s="62">
        <v>1</v>
      </c>
      <c r="H369" s="62">
        <v>2</v>
      </c>
      <c r="I369" s="62">
        <v>0</v>
      </c>
      <c r="J369" s="62">
        <v>0</v>
      </c>
      <c r="K369" s="62">
        <v>0</v>
      </c>
      <c r="L369" s="62">
        <v>0</v>
      </c>
      <c r="M369" s="62">
        <v>1</v>
      </c>
      <c r="N369" s="62">
        <v>0</v>
      </c>
      <c r="O369" s="62">
        <v>4</v>
      </c>
      <c r="P369" s="62">
        <v>14</v>
      </c>
      <c r="Q369" s="62">
        <v>1</v>
      </c>
      <c r="R369" s="62">
        <v>0</v>
      </c>
      <c r="S369" s="62">
        <v>2</v>
      </c>
      <c r="T369" s="62">
        <v>4</v>
      </c>
      <c r="U369" s="62">
        <v>0</v>
      </c>
      <c r="V369" s="62">
        <v>1</v>
      </c>
      <c r="W369" s="62">
        <v>2</v>
      </c>
      <c r="X369" s="62">
        <v>9</v>
      </c>
      <c r="Y369" s="62">
        <v>14</v>
      </c>
      <c r="Z369" s="62">
        <v>0</v>
      </c>
      <c r="AA369" s="62">
        <v>1</v>
      </c>
      <c r="AB369" s="62">
        <v>3</v>
      </c>
      <c r="AC369" s="62">
        <v>3</v>
      </c>
      <c r="AD369" s="62">
        <v>1</v>
      </c>
      <c r="AE369" s="62">
        <v>5</v>
      </c>
      <c r="AF369" s="62">
        <v>17</v>
      </c>
      <c r="AG369" s="62">
        <f t="shared" si="6"/>
        <v>6</v>
      </c>
      <c r="AH369" s="62">
        <f t="shared" si="7"/>
        <v>11</v>
      </c>
      <c r="AI369" s="62">
        <v>68</v>
      </c>
      <c r="AJ369" s="62">
        <v>23</v>
      </c>
      <c r="AK369" s="62">
        <v>45</v>
      </c>
      <c r="AL369" s="53"/>
    </row>
    <row r="370" spans="1:38" ht="15" x14ac:dyDescent="0.2">
      <c r="A370" s="53" t="s">
        <v>9084</v>
      </c>
      <c r="B370" s="53" t="s">
        <v>9035</v>
      </c>
      <c r="C370" s="63">
        <v>5.46</v>
      </c>
      <c r="D370" s="63">
        <v>6</v>
      </c>
      <c r="E370" s="63">
        <v>4.92</v>
      </c>
      <c r="F370" s="62">
        <v>1</v>
      </c>
      <c r="G370" s="62">
        <v>1</v>
      </c>
      <c r="H370" s="62">
        <v>1</v>
      </c>
      <c r="I370" s="62">
        <v>12</v>
      </c>
      <c r="J370" s="62">
        <v>2</v>
      </c>
      <c r="K370" s="62">
        <v>0</v>
      </c>
      <c r="L370" s="62">
        <v>39</v>
      </c>
      <c r="M370" s="62">
        <v>0</v>
      </c>
      <c r="N370" s="62">
        <v>0</v>
      </c>
      <c r="O370" s="62">
        <v>2</v>
      </c>
      <c r="P370" s="62">
        <v>5</v>
      </c>
      <c r="Q370" s="62">
        <v>5</v>
      </c>
      <c r="R370" s="62">
        <v>10</v>
      </c>
      <c r="S370" s="62">
        <v>6</v>
      </c>
      <c r="T370" s="62">
        <v>6</v>
      </c>
      <c r="U370" s="62">
        <v>5</v>
      </c>
      <c r="V370" s="62">
        <v>7</v>
      </c>
      <c r="W370" s="62">
        <v>1</v>
      </c>
      <c r="X370" s="62">
        <v>4</v>
      </c>
      <c r="Y370" s="62">
        <v>0</v>
      </c>
      <c r="Z370" s="62">
        <v>10</v>
      </c>
      <c r="AA370" s="62">
        <v>1</v>
      </c>
      <c r="AB370" s="62">
        <v>3</v>
      </c>
      <c r="AC370" s="62">
        <v>4</v>
      </c>
      <c r="AD370" s="62">
        <v>16</v>
      </c>
      <c r="AE370" s="62">
        <v>1</v>
      </c>
      <c r="AF370" s="62">
        <v>22</v>
      </c>
      <c r="AG370" s="62">
        <f t="shared" si="6"/>
        <v>10</v>
      </c>
      <c r="AH370" s="62">
        <f t="shared" si="7"/>
        <v>12</v>
      </c>
      <c r="AI370" s="62">
        <v>142</v>
      </c>
      <c r="AJ370" s="62">
        <v>78</v>
      </c>
      <c r="AK370" s="62">
        <v>64</v>
      </c>
      <c r="AL370" s="53"/>
    </row>
    <row r="371" spans="1:38" ht="15" x14ac:dyDescent="0.2">
      <c r="A371" s="53" t="s">
        <v>9085</v>
      </c>
      <c r="B371" s="53" t="s">
        <v>9035</v>
      </c>
      <c r="C371" s="63">
        <v>1.1499999999999999</v>
      </c>
      <c r="D371" s="63">
        <v>0.69</v>
      </c>
      <c r="E371" s="63">
        <v>1.62</v>
      </c>
      <c r="F371" s="62">
        <v>0</v>
      </c>
      <c r="G371" s="62">
        <v>4</v>
      </c>
      <c r="H371" s="62">
        <v>1</v>
      </c>
      <c r="I371" s="62">
        <v>1</v>
      </c>
      <c r="J371" s="62">
        <v>0</v>
      </c>
      <c r="K371" s="62">
        <v>0</v>
      </c>
      <c r="L371" s="62">
        <v>0</v>
      </c>
      <c r="M371" s="62">
        <v>0</v>
      </c>
      <c r="N371" s="62">
        <v>0</v>
      </c>
      <c r="O371" s="62">
        <v>3</v>
      </c>
      <c r="P371" s="62">
        <v>0</v>
      </c>
      <c r="Q371" s="62">
        <v>0</v>
      </c>
      <c r="R371" s="62">
        <v>0</v>
      </c>
      <c r="S371" s="62">
        <v>1</v>
      </c>
      <c r="T371" s="62">
        <v>1</v>
      </c>
      <c r="U371" s="62">
        <v>2</v>
      </c>
      <c r="V371" s="62">
        <v>0</v>
      </c>
      <c r="W371" s="62">
        <v>4</v>
      </c>
      <c r="X371" s="62">
        <v>1</v>
      </c>
      <c r="Y371" s="62">
        <v>0</v>
      </c>
      <c r="Z371" s="62">
        <v>2</v>
      </c>
      <c r="AA371" s="62">
        <v>2</v>
      </c>
      <c r="AB371" s="62">
        <v>1</v>
      </c>
      <c r="AC371" s="62">
        <v>1</v>
      </c>
      <c r="AD371" s="62">
        <v>2</v>
      </c>
      <c r="AE371" s="62">
        <v>4</v>
      </c>
      <c r="AF371" s="62">
        <v>15</v>
      </c>
      <c r="AG371" s="62">
        <f t="shared" si="6"/>
        <v>4</v>
      </c>
      <c r="AH371" s="62">
        <f t="shared" si="7"/>
        <v>11</v>
      </c>
      <c r="AI371" s="62">
        <v>30</v>
      </c>
      <c r="AJ371" s="62">
        <v>9</v>
      </c>
      <c r="AK371" s="62">
        <v>21</v>
      </c>
      <c r="AL371" s="53"/>
    </row>
    <row r="372" spans="1:38" ht="15" x14ac:dyDescent="0.2">
      <c r="A372" s="53" t="s">
        <v>9086</v>
      </c>
      <c r="B372" s="53" t="s">
        <v>9035</v>
      </c>
      <c r="C372" s="63">
        <v>1.1499999999999999</v>
      </c>
      <c r="D372" s="63">
        <v>0.69</v>
      </c>
      <c r="E372" s="63">
        <v>1.62</v>
      </c>
      <c r="F372" s="62">
        <v>0</v>
      </c>
      <c r="G372" s="62">
        <v>0</v>
      </c>
      <c r="H372" s="62">
        <v>1</v>
      </c>
      <c r="I372" s="62">
        <v>3</v>
      </c>
      <c r="J372" s="62">
        <v>0</v>
      </c>
      <c r="K372" s="62">
        <v>0</v>
      </c>
      <c r="L372" s="62">
        <v>2</v>
      </c>
      <c r="M372" s="62">
        <v>0</v>
      </c>
      <c r="N372" s="62">
        <v>0</v>
      </c>
      <c r="O372" s="62">
        <v>1</v>
      </c>
      <c r="P372" s="62">
        <v>0</v>
      </c>
      <c r="Q372" s="62">
        <v>2</v>
      </c>
      <c r="R372" s="62">
        <v>0</v>
      </c>
      <c r="S372" s="62">
        <v>2</v>
      </c>
      <c r="T372" s="62">
        <v>3</v>
      </c>
      <c r="U372" s="62">
        <v>0</v>
      </c>
      <c r="V372" s="62">
        <v>0</v>
      </c>
      <c r="W372" s="62">
        <v>0</v>
      </c>
      <c r="X372" s="62">
        <v>3</v>
      </c>
      <c r="Y372" s="62">
        <v>1</v>
      </c>
      <c r="Z372" s="62">
        <v>3</v>
      </c>
      <c r="AA372" s="62">
        <v>2</v>
      </c>
      <c r="AB372" s="62">
        <v>3</v>
      </c>
      <c r="AC372" s="62">
        <v>0</v>
      </c>
      <c r="AD372" s="62">
        <v>4</v>
      </c>
      <c r="AE372" s="62">
        <v>0</v>
      </c>
      <c r="AF372" s="62">
        <v>13</v>
      </c>
      <c r="AG372" s="62">
        <f t="shared" si="6"/>
        <v>5</v>
      </c>
      <c r="AH372" s="62">
        <f t="shared" si="7"/>
        <v>8</v>
      </c>
      <c r="AI372" s="62">
        <v>30</v>
      </c>
      <c r="AJ372" s="62">
        <v>9</v>
      </c>
      <c r="AK372" s="62">
        <v>21</v>
      </c>
      <c r="AL372" s="53"/>
    </row>
    <row r="373" spans="1:38" ht="15" x14ac:dyDescent="0.2">
      <c r="A373" s="53" t="s">
        <v>9087</v>
      </c>
      <c r="B373" s="53" t="s">
        <v>9035</v>
      </c>
      <c r="C373" s="63">
        <v>2.19</v>
      </c>
      <c r="D373" s="63">
        <v>2.38</v>
      </c>
      <c r="E373" s="63">
        <v>2</v>
      </c>
      <c r="F373" s="62">
        <v>8</v>
      </c>
      <c r="G373" s="62">
        <v>1</v>
      </c>
      <c r="H373" s="62">
        <v>0</v>
      </c>
      <c r="I373" s="62">
        <v>6</v>
      </c>
      <c r="J373" s="62">
        <v>3</v>
      </c>
      <c r="K373" s="62">
        <v>2</v>
      </c>
      <c r="L373" s="62">
        <v>3</v>
      </c>
      <c r="M373" s="62">
        <v>3</v>
      </c>
      <c r="N373" s="62">
        <v>0</v>
      </c>
      <c r="O373" s="62">
        <v>4</v>
      </c>
      <c r="P373" s="62">
        <v>0</v>
      </c>
      <c r="Q373" s="62">
        <v>0</v>
      </c>
      <c r="R373" s="62">
        <v>1</v>
      </c>
      <c r="S373" s="62">
        <v>4</v>
      </c>
      <c r="T373" s="62">
        <v>1</v>
      </c>
      <c r="U373" s="62">
        <v>1</v>
      </c>
      <c r="V373" s="62">
        <v>3</v>
      </c>
      <c r="W373" s="62">
        <v>3</v>
      </c>
      <c r="X373" s="62">
        <v>1</v>
      </c>
      <c r="Y373" s="62">
        <v>2</v>
      </c>
      <c r="Z373" s="62">
        <v>0</v>
      </c>
      <c r="AA373" s="62">
        <v>2</v>
      </c>
      <c r="AB373" s="62">
        <v>3</v>
      </c>
      <c r="AC373" s="62">
        <v>1</v>
      </c>
      <c r="AD373" s="62">
        <v>1</v>
      </c>
      <c r="AE373" s="62">
        <v>4</v>
      </c>
      <c r="AF373" s="62">
        <v>21</v>
      </c>
      <c r="AG373" s="62">
        <f t="shared" si="6"/>
        <v>9</v>
      </c>
      <c r="AH373" s="62">
        <f t="shared" si="7"/>
        <v>12</v>
      </c>
      <c r="AI373" s="62">
        <v>57</v>
      </c>
      <c r="AJ373" s="62">
        <v>31</v>
      </c>
      <c r="AK373" s="62">
        <v>26</v>
      </c>
      <c r="AL373" s="53"/>
    </row>
    <row r="374" spans="1:38" ht="15" x14ac:dyDescent="0.2">
      <c r="A374" s="53" t="s">
        <v>9088</v>
      </c>
      <c r="B374" s="53" t="s">
        <v>9035</v>
      </c>
      <c r="C374" s="63">
        <v>2.73</v>
      </c>
      <c r="D374" s="63">
        <v>4.3099999999999996</v>
      </c>
      <c r="E374" s="63">
        <v>1.1499999999999999</v>
      </c>
      <c r="F374" s="62">
        <v>9</v>
      </c>
      <c r="G374" s="62">
        <v>1</v>
      </c>
      <c r="H374" s="62">
        <v>0</v>
      </c>
      <c r="I374" s="62">
        <v>0</v>
      </c>
      <c r="J374" s="62">
        <v>1</v>
      </c>
      <c r="K374" s="62">
        <v>0</v>
      </c>
      <c r="L374" s="62">
        <v>3</v>
      </c>
      <c r="M374" s="62">
        <v>0</v>
      </c>
      <c r="N374" s="62">
        <v>0</v>
      </c>
      <c r="O374" s="62">
        <v>4</v>
      </c>
      <c r="P374" s="62">
        <v>1</v>
      </c>
      <c r="Q374" s="62">
        <v>0</v>
      </c>
      <c r="R374" s="62">
        <v>37</v>
      </c>
      <c r="S374" s="62">
        <v>4</v>
      </c>
      <c r="T374" s="62">
        <v>1</v>
      </c>
      <c r="U374" s="62">
        <v>0</v>
      </c>
      <c r="V374" s="62">
        <v>2</v>
      </c>
      <c r="W374" s="62">
        <v>0</v>
      </c>
      <c r="X374" s="62">
        <v>3</v>
      </c>
      <c r="Y374" s="62">
        <v>1</v>
      </c>
      <c r="Z374" s="62">
        <v>0</v>
      </c>
      <c r="AA374" s="62">
        <v>0</v>
      </c>
      <c r="AB374" s="62">
        <v>3</v>
      </c>
      <c r="AC374" s="62">
        <v>1</v>
      </c>
      <c r="AD374" s="62">
        <v>0</v>
      </c>
      <c r="AE374" s="62">
        <v>0</v>
      </c>
      <c r="AF374" s="62">
        <v>14</v>
      </c>
      <c r="AG374" s="62">
        <f t="shared" si="6"/>
        <v>7</v>
      </c>
      <c r="AH374" s="62">
        <f t="shared" si="7"/>
        <v>7</v>
      </c>
      <c r="AI374" s="62">
        <v>71</v>
      </c>
      <c r="AJ374" s="62">
        <v>56</v>
      </c>
      <c r="AK374" s="62">
        <v>15</v>
      </c>
      <c r="AL374" s="53"/>
    </row>
    <row r="375" spans="1:38" ht="15" x14ac:dyDescent="0.2">
      <c r="A375" s="53" t="s">
        <v>9089</v>
      </c>
      <c r="B375" s="53" t="s">
        <v>9035</v>
      </c>
      <c r="C375" s="63">
        <v>4.3099999999999996</v>
      </c>
      <c r="D375" s="63">
        <v>6.15</v>
      </c>
      <c r="E375" s="63">
        <v>2.46</v>
      </c>
      <c r="F375" s="62">
        <v>3</v>
      </c>
      <c r="G375" s="62">
        <v>1</v>
      </c>
      <c r="H375" s="62">
        <v>0</v>
      </c>
      <c r="I375" s="62">
        <v>1</v>
      </c>
      <c r="J375" s="62">
        <v>12</v>
      </c>
      <c r="K375" s="62">
        <v>0</v>
      </c>
      <c r="L375" s="62">
        <v>54</v>
      </c>
      <c r="M375" s="62">
        <v>2</v>
      </c>
      <c r="N375" s="62">
        <v>0</v>
      </c>
      <c r="O375" s="62">
        <v>0</v>
      </c>
      <c r="P375" s="62">
        <v>7</v>
      </c>
      <c r="Q375" s="62">
        <v>0</v>
      </c>
      <c r="R375" s="62">
        <v>0</v>
      </c>
      <c r="S375" s="62">
        <v>3</v>
      </c>
      <c r="T375" s="62">
        <v>2</v>
      </c>
      <c r="U375" s="62">
        <v>1</v>
      </c>
      <c r="V375" s="62">
        <v>3</v>
      </c>
      <c r="W375" s="62">
        <v>1</v>
      </c>
      <c r="X375" s="62">
        <v>9</v>
      </c>
      <c r="Y375" s="62">
        <v>0</v>
      </c>
      <c r="Z375" s="62">
        <v>0</v>
      </c>
      <c r="AA375" s="62">
        <v>5</v>
      </c>
      <c r="AB375" s="62">
        <v>1</v>
      </c>
      <c r="AC375" s="62">
        <v>2</v>
      </c>
      <c r="AD375" s="62">
        <v>0</v>
      </c>
      <c r="AE375" s="62">
        <v>5</v>
      </c>
      <c r="AF375" s="62">
        <v>17</v>
      </c>
      <c r="AG375" s="62">
        <f t="shared" si="6"/>
        <v>7</v>
      </c>
      <c r="AH375" s="62">
        <f t="shared" si="7"/>
        <v>10</v>
      </c>
      <c r="AI375" s="62">
        <v>112</v>
      </c>
      <c r="AJ375" s="62">
        <v>80</v>
      </c>
      <c r="AK375" s="62">
        <v>32</v>
      </c>
      <c r="AL375" s="53"/>
    </row>
    <row r="376" spans="1:38" ht="15" x14ac:dyDescent="0.2">
      <c r="A376" s="53" t="s">
        <v>9090</v>
      </c>
      <c r="B376" s="53" t="s">
        <v>9035</v>
      </c>
      <c r="C376" s="63">
        <v>2.46</v>
      </c>
      <c r="D376" s="63">
        <v>1.46</v>
      </c>
      <c r="E376" s="63">
        <v>3.46</v>
      </c>
      <c r="F376" s="62">
        <v>1</v>
      </c>
      <c r="G376" s="62">
        <v>1</v>
      </c>
      <c r="H376" s="62">
        <v>0</v>
      </c>
      <c r="I376" s="62">
        <v>2</v>
      </c>
      <c r="J376" s="62">
        <v>0</v>
      </c>
      <c r="K376" s="62">
        <v>0</v>
      </c>
      <c r="L376" s="62">
        <v>0</v>
      </c>
      <c r="M376" s="62">
        <v>0</v>
      </c>
      <c r="N376" s="62">
        <v>0</v>
      </c>
      <c r="O376" s="62">
        <v>0</v>
      </c>
      <c r="P376" s="62">
        <v>11</v>
      </c>
      <c r="Q376" s="62">
        <v>1</v>
      </c>
      <c r="R376" s="62">
        <v>3</v>
      </c>
      <c r="S376" s="62">
        <v>1</v>
      </c>
      <c r="T376" s="62">
        <v>0</v>
      </c>
      <c r="U376" s="62">
        <v>0</v>
      </c>
      <c r="V376" s="62">
        <v>2</v>
      </c>
      <c r="W376" s="62">
        <v>2</v>
      </c>
      <c r="X376" s="62">
        <v>15</v>
      </c>
      <c r="Y376" s="62">
        <v>2</v>
      </c>
      <c r="Z376" s="62">
        <v>14</v>
      </c>
      <c r="AA376" s="62">
        <v>1</v>
      </c>
      <c r="AB376" s="62">
        <v>0</v>
      </c>
      <c r="AC376" s="62">
        <v>1</v>
      </c>
      <c r="AD376" s="62">
        <v>0</v>
      </c>
      <c r="AE376" s="62">
        <v>7</v>
      </c>
      <c r="AF376" s="62">
        <v>15</v>
      </c>
      <c r="AG376" s="62">
        <f t="shared" si="6"/>
        <v>6</v>
      </c>
      <c r="AH376" s="62">
        <f t="shared" si="7"/>
        <v>9</v>
      </c>
      <c r="AI376" s="62">
        <v>64</v>
      </c>
      <c r="AJ376" s="62">
        <v>19</v>
      </c>
      <c r="AK376" s="62">
        <v>45</v>
      </c>
      <c r="AL376" s="53"/>
    </row>
    <row r="377" spans="1:38" ht="15" x14ac:dyDescent="0.2">
      <c r="A377" s="53" t="s">
        <v>9091</v>
      </c>
      <c r="B377" s="53" t="s">
        <v>9035</v>
      </c>
      <c r="C377" s="63">
        <v>4</v>
      </c>
      <c r="D377" s="63">
        <v>4.54</v>
      </c>
      <c r="E377" s="63">
        <v>3.46</v>
      </c>
      <c r="F377" s="62">
        <v>0</v>
      </c>
      <c r="G377" s="62">
        <v>1</v>
      </c>
      <c r="H377" s="62">
        <v>0</v>
      </c>
      <c r="I377" s="62">
        <v>0</v>
      </c>
      <c r="J377" s="62">
        <v>10</v>
      </c>
      <c r="K377" s="62">
        <v>0</v>
      </c>
      <c r="L377" s="62">
        <v>5</v>
      </c>
      <c r="M377" s="62">
        <v>3</v>
      </c>
      <c r="N377" s="62">
        <v>1</v>
      </c>
      <c r="O377" s="62">
        <v>0</v>
      </c>
      <c r="P377" s="62">
        <v>2</v>
      </c>
      <c r="Q377" s="62">
        <v>6</v>
      </c>
      <c r="R377" s="62">
        <v>31</v>
      </c>
      <c r="S377" s="62">
        <v>4</v>
      </c>
      <c r="T377" s="62">
        <v>1</v>
      </c>
      <c r="U377" s="62">
        <v>0</v>
      </c>
      <c r="V377" s="62">
        <v>4</v>
      </c>
      <c r="W377" s="62">
        <v>3</v>
      </c>
      <c r="X377" s="62">
        <v>12</v>
      </c>
      <c r="Y377" s="62">
        <v>1</v>
      </c>
      <c r="Z377" s="62">
        <v>7</v>
      </c>
      <c r="AA377" s="62">
        <v>4</v>
      </c>
      <c r="AB377" s="62">
        <v>2</v>
      </c>
      <c r="AC377" s="62">
        <v>1</v>
      </c>
      <c r="AD377" s="62">
        <v>1</v>
      </c>
      <c r="AE377" s="62">
        <v>5</v>
      </c>
      <c r="AF377" s="62">
        <v>20</v>
      </c>
      <c r="AG377" s="62">
        <f t="shared" si="6"/>
        <v>8</v>
      </c>
      <c r="AH377" s="62">
        <f t="shared" si="7"/>
        <v>12</v>
      </c>
      <c r="AI377" s="62">
        <v>104</v>
      </c>
      <c r="AJ377" s="62">
        <v>59</v>
      </c>
      <c r="AK377" s="62">
        <v>45</v>
      </c>
      <c r="AL377" s="53"/>
    </row>
    <row r="378" spans="1:38" ht="15" x14ac:dyDescent="0.2">
      <c r="A378" s="53" t="s">
        <v>9092</v>
      </c>
      <c r="B378" s="53" t="s">
        <v>9035</v>
      </c>
      <c r="C378" s="63">
        <v>3.88</v>
      </c>
      <c r="D378" s="63">
        <v>4</v>
      </c>
      <c r="E378" s="63">
        <v>3.77</v>
      </c>
      <c r="F378" s="62">
        <v>6</v>
      </c>
      <c r="G378" s="62">
        <v>0</v>
      </c>
      <c r="H378" s="62">
        <v>1</v>
      </c>
      <c r="I378" s="62">
        <v>9</v>
      </c>
      <c r="J378" s="62">
        <v>14</v>
      </c>
      <c r="K378" s="62">
        <v>0</v>
      </c>
      <c r="L378" s="62">
        <v>0</v>
      </c>
      <c r="M378" s="62">
        <v>0</v>
      </c>
      <c r="N378" s="62">
        <v>0</v>
      </c>
      <c r="O378" s="62">
        <v>3</v>
      </c>
      <c r="P378" s="62">
        <v>14</v>
      </c>
      <c r="Q378" s="62">
        <v>2</v>
      </c>
      <c r="R378" s="62">
        <v>3</v>
      </c>
      <c r="S378" s="62">
        <v>3</v>
      </c>
      <c r="T378" s="62">
        <v>0</v>
      </c>
      <c r="U378" s="62">
        <v>4</v>
      </c>
      <c r="V378" s="62">
        <v>0</v>
      </c>
      <c r="W378" s="62">
        <v>0</v>
      </c>
      <c r="X378" s="62">
        <v>4</v>
      </c>
      <c r="Y378" s="62">
        <v>21</v>
      </c>
      <c r="Z378" s="62">
        <v>13</v>
      </c>
      <c r="AA378" s="62">
        <v>1</v>
      </c>
      <c r="AB378" s="62">
        <v>2</v>
      </c>
      <c r="AC378" s="62">
        <v>1</v>
      </c>
      <c r="AD378" s="62">
        <v>0</v>
      </c>
      <c r="AE378" s="62">
        <v>0</v>
      </c>
      <c r="AF378" s="62">
        <v>16</v>
      </c>
      <c r="AG378" s="62">
        <f t="shared" si="6"/>
        <v>8</v>
      </c>
      <c r="AH378" s="62">
        <f t="shared" si="7"/>
        <v>8</v>
      </c>
      <c r="AI378" s="62">
        <v>101</v>
      </c>
      <c r="AJ378" s="62">
        <v>52</v>
      </c>
      <c r="AK378" s="62">
        <v>49</v>
      </c>
      <c r="AL378" s="53"/>
    </row>
    <row r="379" spans="1:38" ht="15" x14ac:dyDescent="0.2">
      <c r="A379" s="53" t="s">
        <v>9093</v>
      </c>
      <c r="B379" s="53" t="s">
        <v>9035</v>
      </c>
      <c r="C379" s="63">
        <v>2.65</v>
      </c>
      <c r="D379" s="63">
        <v>0.85</v>
      </c>
      <c r="E379" s="63">
        <v>4.46</v>
      </c>
      <c r="F379" s="62">
        <v>7</v>
      </c>
      <c r="G379" s="62">
        <v>0</v>
      </c>
      <c r="H379" s="62">
        <v>1</v>
      </c>
      <c r="I379" s="62">
        <v>2</v>
      </c>
      <c r="J379" s="62">
        <v>0</v>
      </c>
      <c r="K379" s="62">
        <v>0</v>
      </c>
      <c r="L379" s="62">
        <v>0</v>
      </c>
      <c r="M379" s="62">
        <v>1</v>
      </c>
      <c r="N379" s="62">
        <v>0</v>
      </c>
      <c r="O379" s="62">
        <v>0</v>
      </c>
      <c r="P379" s="62">
        <v>0</v>
      </c>
      <c r="Q379" s="62">
        <v>0</v>
      </c>
      <c r="R379" s="62">
        <v>0</v>
      </c>
      <c r="S379" s="62">
        <v>7</v>
      </c>
      <c r="T379" s="62">
        <v>6</v>
      </c>
      <c r="U379" s="62">
        <v>2</v>
      </c>
      <c r="V379" s="62">
        <v>1</v>
      </c>
      <c r="W379" s="62">
        <v>16</v>
      </c>
      <c r="X379" s="62">
        <v>0</v>
      </c>
      <c r="Y379" s="62">
        <v>4</v>
      </c>
      <c r="Z379" s="62">
        <v>1</v>
      </c>
      <c r="AA379" s="62">
        <v>0</v>
      </c>
      <c r="AB379" s="62">
        <v>0</v>
      </c>
      <c r="AC379" s="62">
        <v>4</v>
      </c>
      <c r="AD379" s="62">
        <v>11</v>
      </c>
      <c r="AE379" s="62">
        <v>6</v>
      </c>
      <c r="AF379" s="62">
        <v>14</v>
      </c>
      <c r="AG379" s="62">
        <f t="shared" si="6"/>
        <v>4</v>
      </c>
      <c r="AH379" s="62">
        <f t="shared" si="7"/>
        <v>10</v>
      </c>
      <c r="AI379" s="62">
        <v>69</v>
      </c>
      <c r="AJ379" s="62">
        <v>11</v>
      </c>
      <c r="AK379" s="62">
        <v>58</v>
      </c>
      <c r="AL379" s="53"/>
    </row>
    <row r="380" spans="1:38" ht="15" x14ac:dyDescent="0.2">
      <c r="A380" s="53" t="s">
        <v>9094</v>
      </c>
      <c r="B380" s="53" t="s">
        <v>9035</v>
      </c>
      <c r="C380" s="63">
        <v>2.58</v>
      </c>
      <c r="D380" s="63">
        <v>1.31</v>
      </c>
      <c r="E380" s="63">
        <v>3.85</v>
      </c>
      <c r="F380" s="62">
        <v>1</v>
      </c>
      <c r="G380" s="62">
        <v>0</v>
      </c>
      <c r="H380" s="62">
        <v>1</v>
      </c>
      <c r="I380" s="62">
        <v>4</v>
      </c>
      <c r="J380" s="62">
        <v>7</v>
      </c>
      <c r="K380" s="62">
        <v>0</v>
      </c>
      <c r="L380" s="62">
        <v>0</v>
      </c>
      <c r="M380" s="62">
        <v>0</v>
      </c>
      <c r="N380" s="62">
        <v>0</v>
      </c>
      <c r="O380" s="62">
        <v>2</v>
      </c>
      <c r="P380" s="62">
        <v>1</v>
      </c>
      <c r="Q380" s="62">
        <v>1</v>
      </c>
      <c r="R380" s="62">
        <v>0</v>
      </c>
      <c r="S380" s="62">
        <v>5</v>
      </c>
      <c r="T380" s="62">
        <v>4</v>
      </c>
      <c r="U380" s="62">
        <v>2</v>
      </c>
      <c r="V380" s="62">
        <v>2</v>
      </c>
      <c r="W380" s="62">
        <v>0</v>
      </c>
      <c r="X380" s="62">
        <v>0</v>
      </c>
      <c r="Y380" s="62">
        <v>10</v>
      </c>
      <c r="Z380" s="62">
        <v>1</v>
      </c>
      <c r="AA380" s="62">
        <v>4</v>
      </c>
      <c r="AB380" s="62">
        <v>2</v>
      </c>
      <c r="AC380" s="62">
        <v>5</v>
      </c>
      <c r="AD380" s="62">
        <v>9</v>
      </c>
      <c r="AE380" s="62">
        <v>6</v>
      </c>
      <c r="AF380" s="62">
        <v>18</v>
      </c>
      <c r="AG380" s="62">
        <f t="shared" si="6"/>
        <v>7</v>
      </c>
      <c r="AH380" s="62">
        <f t="shared" si="7"/>
        <v>11</v>
      </c>
      <c r="AI380" s="62">
        <v>67</v>
      </c>
      <c r="AJ380" s="62">
        <v>17</v>
      </c>
      <c r="AK380" s="62">
        <v>50</v>
      </c>
      <c r="AL380" s="53"/>
    </row>
    <row r="381" spans="1:38" ht="15" x14ac:dyDescent="0.2">
      <c r="A381" s="53" t="s">
        <v>9095</v>
      </c>
      <c r="B381" s="53" t="s">
        <v>9035</v>
      </c>
      <c r="C381" s="63">
        <v>1.81</v>
      </c>
      <c r="D381" s="63">
        <v>1.1499999999999999</v>
      </c>
      <c r="E381" s="63">
        <v>2.46</v>
      </c>
      <c r="F381" s="62">
        <v>0</v>
      </c>
      <c r="G381" s="62">
        <v>0</v>
      </c>
      <c r="H381" s="62">
        <v>0</v>
      </c>
      <c r="I381" s="62">
        <v>8</v>
      </c>
      <c r="J381" s="62">
        <v>0</v>
      </c>
      <c r="K381" s="62">
        <v>0</v>
      </c>
      <c r="L381" s="62">
        <v>0</v>
      </c>
      <c r="M381" s="62">
        <v>1</v>
      </c>
      <c r="N381" s="62">
        <v>0</v>
      </c>
      <c r="O381" s="62">
        <v>3</v>
      </c>
      <c r="P381" s="62">
        <v>2</v>
      </c>
      <c r="Q381" s="62">
        <v>1</v>
      </c>
      <c r="R381" s="62">
        <v>0</v>
      </c>
      <c r="S381" s="62">
        <v>3</v>
      </c>
      <c r="T381" s="62">
        <v>2</v>
      </c>
      <c r="U381" s="62">
        <v>0</v>
      </c>
      <c r="V381" s="62">
        <v>1</v>
      </c>
      <c r="W381" s="62">
        <v>0</v>
      </c>
      <c r="X381" s="62">
        <v>1</v>
      </c>
      <c r="Y381" s="62">
        <v>7</v>
      </c>
      <c r="Z381" s="62">
        <v>3</v>
      </c>
      <c r="AA381" s="62">
        <v>9</v>
      </c>
      <c r="AB381" s="62">
        <v>2</v>
      </c>
      <c r="AC381" s="62">
        <v>3</v>
      </c>
      <c r="AD381" s="62">
        <v>1</v>
      </c>
      <c r="AE381" s="62">
        <v>0</v>
      </c>
      <c r="AF381" s="62">
        <v>15</v>
      </c>
      <c r="AG381" s="62">
        <f t="shared" si="6"/>
        <v>5</v>
      </c>
      <c r="AH381" s="62">
        <f t="shared" si="7"/>
        <v>10</v>
      </c>
      <c r="AI381" s="62">
        <v>47</v>
      </c>
      <c r="AJ381" s="62">
        <v>15</v>
      </c>
      <c r="AK381" s="62">
        <v>32</v>
      </c>
      <c r="AL381" s="53"/>
    </row>
    <row r="382" spans="1:38" ht="15" x14ac:dyDescent="0.2">
      <c r="A382" s="53" t="s">
        <v>9096</v>
      </c>
      <c r="B382" s="53" t="s">
        <v>9035</v>
      </c>
      <c r="C382" s="63">
        <v>3.38</v>
      </c>
      <c r="D382" s="63">
        <v>4.46</v>
      </c>
      <c r="E382" s="63">
        <v>2.31</v>
      </c>
      <c r="F382" s="62">
        <v>0</v>
      </c>
      <c r="G382" s="62">
        <v>1</v>
      </c>
      <c r="H382" s="62">
        <v>1</v>
      </c>
      <c r="I382" s="62">
        <v>0</v>
      </c>
      <c r="J382" s="62">
        <v>3</v>
      </c>
      <c r="K382" s="62">
        <v>2</v>
      </c>
      <c r="L382" s="62">
        <v>37</v>
      </c>
      <c r="M382" s="62">
        <v>2</v>
      </c>
      <c r="N382" s="62">
        <v>4</v>
      </c>
      <c r="O382" s="62">
        <v>3</v>
      </c>
      <c r="P382" s="62">
        <v>2</v>
      </c>
      <c r="Q382" s="62">
        <v>3</v>
      </c>
      <c r="R382" s="62">
        <v>0</v>
      </c>
      <c r="S382" s="62">
        <v>3</v>
      </c>
      <c r="T382" s="62">
        <v>1</v>
      </c>
      <c r="U382" s="62">
        <v>3</v>
      </c>
      <c r="V382" s="62">
        <v>1</v>
      </c>
      <c r="W382" s="62">
        <v>2</v>
      </c>
      <c r="X382" s="62">
        <v>0</v>
      </c>
      <c r="Y382" s="62">
        <v>1</v>
      </c>
      <c r="Z382" s="62">
        <v>0</v>
      </c>
      <c r="AA382" s="62">
        <v>1</v>
      </c>
      <c r="AB382" s="62">
        <v>4</v>
      </c>
      <c r="AC382" s="62">
        <v>2</v>
      </c>
      <c r="AD382" s="62">
        <v>6</v>
      </c>
      <c r="AE382" s="62">
        <v>6</v>
      </c>
      <c r="AF382" s="62">
        <v>21</v>
      </c>
      <c r="AG382" s="62">
        <f t="shared" si="6"/>
        <v>10</v>
      </c>
      <c r="AH382" s="62">
        <f t="shared" si="7"/>
        <v>11</v>
      </c>
      <c r="AI382" s="62">
        <v>88</v>
      </c>
      <c r="AJ382" s="62">
        <v>58</v>
      </c>
      <c r="AK382" s="62">
        <v>30</v>
      </c>
      <c r="AL382" s="53"/>
    </row>
    <row r="383" spans="1:38" ht="15" x14ac:dyDescent="0.2">
      <c r="A383" s="53" t="s">
        <v>9097</v>
      </c>
      <c r="B383" s="53" t="s">
        <v>9035</v>
      </c>
      <c r="C383" s="63">
        <v>4.12</v>
      </c>
      <c r="D383" s="63">
        <v>3.69</v>
      </c>
      <c r="E383" s="63">
        <v>4.54</v>
      </c>
      <c r="F383" s="62">
        <v>5</v>
      </c>
      <c r="G383" s="62">
        <v>0</v>
      </c>
      <c r="H383" s="62">
        <v>0</v>
      </c>
      <c r="I383" s="62">
        <v>4</v>
      </c>
      <c r="J383" s="62">
        <v>0</v>
      </c>
      <c r="K383" s="62">
        <v>0</v>
      </c>
      <c r="L383" s="62">
        <v>0</v>
      </c>
      <c r="M383" s="62">
        <v>0</v>
      </c>
      <c r="N383" s="62">
        <v>1</v>
      </c>
      <c r="O383" s="62">
        <v>0</v>
      </c>
      <c r="P383" s="62">
        <v>0</v>
      </c>
      <c r="Q383" s="62">
        <v>34</v>
      </c>
      <c r="R383" s="62">
        <v>4</v>
      </c>
      <c r="S383" s="62">
        <v>26</v>
      </c>
      <c r="T383" s="62">
        <v>4</v>
      </c>
      <c r="U383" s="62">
        <v>2</v>
      </c>
      <c r="V383" s="62">
        <v>0</v>
      </c>
      <c r="W383" s="62">
        <v>5</v>
      </c>
      <c r="X383" s="62">
        <v>2</v>
      </c>
      <c r="Y383" s="62">
        <v>8</v>
      </c>
      <c r="Z383" s="62">
        <v>1</v>
      </c>
      <c r="AA383" s="62">
        <v>1</v>
      </c>
      <c r="AB383" s="62">
        <v>4</v>
      </c>
      <c r="AC383" s="62">
        <v>3</v>
      </c>
      <c r="AD383" s="62">
        <v>2</v>
      </c>
      <c r="AE383" s="62">
        <v>1</v>
      </c>
      <c r="AF383" s="62">
        <v>17</v>
      </c>
      <c r="AG383" s="62">
        <f t="shared" si="6"/>
        <v>5</v>
      </c>
      <c r="AH383" s="62">
        <f t="shared" si="7"/>
        <v>12</v>
      </c>
      <c r="AI383" s="62">
        <v>107</v>
      </c>
      <c r="AJ383" s="62">
        <v>48</v>
      </c>
      <c r="AK383" s="62">
        <v>59</v>
      </c>
      <c r="AL383" s="53"/>
    </row>
    <row r="384" spans="1:38" ht="15" x14ac:dyDescent="0.2">
      <c r="A384" s="53" t="s">
        <v>9098</v>
      </c>
      <c r="B384" s="53" t="s">
        <v>9035</v>
      </c>
      <c r="C384" s="63">
        <v>4.1500000000000004</v>
      </c>
      <c r="D384" s="63">
        <v>3.08</v>
      </c>
      <c r="E384" s="63">
        <v>5.23</v>
      </c>
      <c r="F384" s="62">
        <v>10</v>
      </c>
      <c r="G384" s="62">
        <v>1</v>
      </c>
      <c r="H384" s="62">
        <v>1</v>
      </c>
      <c r="I384" s="62">
        <v>0</v>
      </c>
      <c r="J384" s="62">
        <v>1</v>
      </c>
      <c r="K384" s="62">
        <v>0</v>
      </c>
      <c r="L384" s="62">
        <v>1</v>
      </c>
      <c r="M384" s="62">
        <v>2</v>
      </c>
      <c r="N384" s="62">
        <v>0</v>
      </c>
      <c r="O384" s="62">
        <v>3</v>
      </c>
      <c r="P384" s="62">
        <v>4</v>
      </c>
      <c r="Q384" s="62">
        <v>9</v>
      </c>
      <c r="R384" s="62">
        <v>8</v>
      </c>
      <c r="S384" s="62">
        <v>0</v>
      </c>
      <c r="T384" s="62">
        <v>5</v>
      </c>
      <c r="U384" s="62">
        <v>1</v>
      </c>
      <c r="V384" s="62">
        <v>0</v>
      </c>
      <c r="W384" s="62">
        <v>3</v>
      </c>
      <c r="X384" s="62">
        <v>2</v>
      </c>
      <c r="Y384" s="62">
        <v>13</v>
      </c>
      <c r="Z384" s="62">
        <v>11</v>
      </c>
      <c r="AA384" s="62">
        <v>6</v>
      </c>
      <c r="AB384" s="62">
        <v>6</v>
      </c>
      <c r="AC384" s="62">
        <v>0</v>
      </c>
      <c r="AD384" s="62">
        <v>15</v>
      </c>
      <c r="AE384" s="62">
        <v>6</v>
      </c>
      <c r="AF384" s="62">
        <v>20</v>
      </c>
      <c r="AG384" s="62">
        <f t="shared" si="6"/>
        <v>10</v>
      </c>
      <c r="AH384" s="62">
        <f t="shared" si="7"/>
        <v>10</v>
      </c>
      <c r="AI384" s="62">
        <v>108</v>
      </c>
      <c r="AJ384" s="62">
        <v>40</v>
      </c>
      <c r="AK384" s="62">
        <v>68</v>
      </c>
      <c r="AL384" s="53"/>
    </row>
    <row r="385" spans="1:38" ht="15" x14ac:dyDescent="0.2">
      <c r="A385" s="53" t="s">
        <v>9099</v>
      </c>
      <c r="B385" s="53" t="s">
        <v>9035</v>
      </c>
      <c r="C385" s="63">
        <v>2.96</v>
      </c>
      <c r="D385" s="63">
        <v>3</v>
      </c>
      <c r="E385" s="63">
        <v>2.92</v>
      </c>
      <c r="F385" s="62">
        <v>0</v>
      </c>
      <c r="G385" s="62">
        <v>1</v>
      </c>
      <c r="H385" s="62">
        <v>4</v>
      </c>
      <c r="I385" s="62">
        <v>2</v>
      </c>
      <c r="J385" s="62">
        <v>11</v>
      </c>
      <c r="K385" s="62">
        <v>2</v>
      </c>
      <c r="L385" s="62">
        <v>2</v>
      </c>
      <c r="M385" s="62">
        <v>5</v>
      </c>
      <c r="N385" s="62">
        <v>1</v>
      </c>
      <c r="O385" s="62">
        <v>3</v>
      </c>
      <c r="P385" s="62">
        <v>6</v>
      </c>
      <c r="Q385" s="62">
        <v>1</v>
      </c>
      <c r="R385" s="62">
        <v>1</v>
      </c>
      <c r="S385" s="62">
        <v>4</v>
      </c>
      <c r="T385" s="62">
        <v>1</v>
      </c>
      <c r="U385" s="62">
        <v>1</v>
      </c>
      <c r="V385" s="62">
        <v>3</v>
      </c>
      <c r="W385" s="62">
        <v>1</v>
      </c>
      <c r="X385" s="62">
        <v>4</v>
      </c>
      <c r="Y385" s="62">
        <v>2</v>
      </c>
      <c r="Z385" s="62">
        <v>3</v>
      </c>
      <c r="AA385" s="62">
        <v>1</v>
      </c>
      <c r="AB385" s="62">
        <v>3</v>
      </c>
      <c r="AC385" s="62">
        <v>3</v>
      </c>
      <c r="AD385" s="62">
        <v>6</v>
      </c>
      <c r="AE385" s="62">
        <v>6</v>
      </c>
      <c r="AF385" s="62">
        <v>25</v>
      </c>
      <c r="AG385" s="62">
        <f t="shared" si="6"/>
        <v>12</v>
      </c>
      <c r="AH385" s="62">
        <f t="shared" si="7"/>
        <v>13</v>
      </c>
      <c r="AI385" s="62">
        <v>77</v>
      </c>
      <c r="AJ385" s="62">
        <v>39</v>
      </c>
      <c r="AK385" s="62">
        <v>38</v>
      </c>
      <c r="AL385" s="53"/>
    </row>
    <row r="386" spans="1:38" ht="15" x14ac:dyDescent="0.2">
      <c r="A386" s="53" t="s">
        <v>9100</v>
      </c>
      <c r="B386" s="53" t="s">
        <v>9035</v>
      </c>
      <c r="C386" s="63">
        <v>3.42</v>
      </c>
      <c r="D386" s="63">
        <v>3.15</v>
      </c>
      <c r="E386" s="63">
        <v>3.69</v>
      </c>
      <c r="F386" s="62">
        <v>5</v>
      </c>
      <c r="G386" s="62">
        <v>3</v>
      </c>
      <c r="H386" s="62">
        <v>1</v>
      </c>
      <c r="I386" s="62">
        <v>1</v>
      </c>
      <c r="J386" s="62">
        <v>18</v>
      </c>
      <c r="K386" s="62">
        <v>1</v>
      </c>
      <c r="L386" s="62">
        <v>1</v>
      </c>
      <c r="M386" s="62">
        <v>0</v>
      </c>
      <c r="N386" s="62">
        <v>0</v>
      </c>
      <c r="O386" s="62">
        <v>0</v>
      </c>
      <c r="P386" s="62">
        <v>9</v>
      </c>
      <c r="Q386" s="62">
        <v>2</v>
      </c>
      <c r="R386" s="62">
        <v>0</v>
      </c>
      <c r="S386" s="62">
        <v>5</v>
      </c>
      <c r="T386" s="62">
        <v>0</v>
      </c>
      <c r="U386" s="62">
        <v>3</v>
      </c>
      <c r="V386" s="62">
        <v>2</v>
      </c>
      <c r="W386" s="62">
        <v>0</v>
      </c>
      <c r="X386" s="62">
        <v>10</v>
      </c>
      <c r="Y386" s="62">
        <v>3</v>
      </c>
      <c r="Z386" s="62">
        <v>8</v>
      </c>
      <c r="AA386" s="62">
        <v>5</v>
      </c>
      <c r="AB386" s="62">
        <v>2</v>
      </c>
      <c r="AC386" s="62">
        <v>1</v>
      </c>
      <c r="AD386" s="62">
        <v>1</v>
      </c>
      <c r="AE386" s="62">
        <v>8</v>
      </c>
      <c r="AF386" s="62">
        <v>20</v>
      </c>
      <c r="AG386" s="62">
        <f t="shared" si="6"/>
        <v>9</v>
      </c>
      <c r="AH386" s="62">
        <f t="shared" si="7"/>
        <v>11</v>
      </c>
      <c r="AI386" s="62">
        <v>89</v>
      </c>
      <c r="AJ386" s="62">
        <v>41</v>
      </c>
      <c r="AK386" s="62">
        <v>48</v>
      </c>
      <c r="AL386" s="53"/>
    </row>
    <row r="387" spans="1:38" ht="15" x14ac:dyDescent="0.2">
      <c r="A387" s="53" t="s">
        <v>9101</v>
      </c>
      <c r="B387" s="53" t="s">
        <v>9035</v>
      </c>
      <c r="C387" s="63">
        <v>2.38</v>
      </c>
      <c r="D387" s="63">
        <v>0.92</v>
      </c>
      <c r="E387" s="63">
        <v>3.85</v>
      </c>
      <c r="F387" s="62">
        <v>3</v>
      </c>
      <c r="G387" s="62">
        <v>3</v>
      </c>
      <c r="H387" s="62">
        <v>0</v>
      </c>
      <c r="I387" s="62">
        <v>0</v>
      </c>
      <c r="J387" s="62">
        <v>0</v>
      </c>
      <c r="K387" s="62">
        <v>0</v>
      </c>
      <c r="L387" s="62">
        <v>0</v>
      </c>
      <c r="M387" s="62">
        <v>0</v>
      </c>
      <c r="N387" s="62">
        <v>0</v>
      </c>
      <c r="O387" s="62">
        <v>1</v>
      </c>
      <c r="P387" s="62">
        <v>3</v>
      </c>
      <c r="Q387" s="62">
        <v>2</v>
      </c>
      <c r="R387" s="62">
        <v>0</v>
      </c>
      <c r="S387" s="62">
        <v>8</v>
      </c>
      <c r="T387" s="62">
        <v>1</v>
      </c>
      <c r="U387" s="62">
        <v>1</v>
      </c>
      <c r="V387" s="62">
        <v>2</v>
      </c>
      <c r="W387" s="62">
        <v>9</v>
      </c>
      <c r="X387" s="62">
        <v>2</v>
      </c>
      <c r="Y387" s="62">
        <v>0</v>
      </c>
      <c r="Z387" s="62">
        <v>3</v>
      </c>
      <c r="AA387" s="62">
        <v>2</v>
      </c>
      <c r="AB387" s="62">
        <v>4</v>
      </c>
      <c r="AC387" s="62">
        <v>4</v>
      </c>
      <c r="AD387" s="62">
        <v>9</v>
      </c>
      <c r="AE387" s="62">
        <v>5</v>
      </c>
      <c r="AF387" s="62">
        <v>17</v>
      </c>
      <c r="AG387" s="62">
        <f t="shared" si="6"/>
        <v>5</v>
      </c>
      <c r="AH387" s="62">
        <f t="shared" si="7"/>
        <v>12</v>
      </c>
      <c r="AI387" s="62">
        <v>62</v>
      </c>
      <c r="AJ387" s="62">
        <v>12</v>
      </c>
      <c r="AK387" s="62">
        <v>50</v>
      </c>
      <c r="AL387" s="53"/>
    </row>
    <row r="388" spans="1:38" ht="15" x14ac:dyDescent="0.2">
      <c r="A388" s="53" t="s">
        <v>9102</v>
      </c>
      <c r="B388" s="53" t="s">
        <v>9035</v>
      </c>
      <c r="C388" s="63">
        <v>3.31</v>
      </c>
      <c r="D388" s="63">
        <v>3.15</v>
      </c>
      <c r="E388" s="63">
        <v>3.46</v>
      </c>
      <c r="F388" s="62">
        <v>4</v>
      </c>
      <c r="G388" s="62">
        <v>1</v>
      </c>
      <c r="H388" s="62">
        <v>5</v>
      </c>
      <c r="I388" s="62">
        <v>0</v>
      </c>
      <c r="J388" s="62">
        <v>17</v>
      </c>
      <c r="K388" s="62">
        <v>0</v>
      </c>
      <c r="L388" s="62">
        <v>5</v>
      </c>
      <c r="M388" s="62">
        <v>1</v>
      </c>
      <c r="N388" s="62">
        <v>0</v>
      </c>
      <c r="O388" s="62">
        <v>3</v>
      </c>
      <c r="P388" s="62">
        <v>2</v>
      </c>
      <c r="Q388" s="62">
        <v>0</v>
      </c>
      <c r="R388" s="62">
        <v>3</v>
      </c>
      <c r="S388" s="62">
        <v>5</v>
      </c>
      <c r="T388" s="62">
        <v>3</v>
      </c>
      <c r="U388" s="62">
        <v>1</v>
      </c>
      <c r="V388" s="62">
        <v>4</v>
      </c>
      <c r="W388" s="62">
        <v>6</v>
      </c>
      <c r="X388" s="62">
        <v>8</v>
      </c>
      <c r="Y388" s="62">
        <v>2</v>
      </c>
      <c r="Z388" s="62">
        <v>1</v>
      </c>
      <c r="AA388" s="62">
        <v>1</v>
      </c>
      <c r="AB388" s="62">
        <v>5</v>
      </c>
      <c r="AC388" s="62">
        <v>4</v>
      </c>
      <c r="AD388" s="62">
        <v>1</v>
      </c>
      <c r="AE388" s="62">
        <v>4</v>
      </c>
      <c r="AF388" s="62">
        <v>22</v>
      </c>
      <c r="AG388" s="62">
        <f t="shared" si="6"/>
        <v>9</v>
      </c>
      <c r="AH388" s="62">
        <f t="shared" si="7"/>
        <v>13</v>
      </c>
      <c r="AI388" s="62">
        <v>86</v>
      </c>
      <c r="AJ388" s="62">
        <v>41</v>
      </c>
      <c r="AK388" s="62">
        <v>45</v>
      </c>
      <c r="AL388" s="53"/>
    </row>
    <row r="389" spans="1:38" ht="15" x14ac:dyDescent="0.2">
      <c r="A389" s="53" t="s">
        <v>9103</v>
      </c>
      <c r="B389" s="53" t="s">
        <v>9035</v>
      </c>
      <c r="C389" s="63">
        <v>4.3099999999999996</v>
      </c>
      <c r="D389" s="63">
        <v>3.08</v>
      </c>
      <c r="E389" s="63">
        <v>5.54</v>
      </c>
      <c r="F389" s="62">
        <v>0</v>
      </c>
      <c r="G389" s="62">
        <v>0</v>
      </c>
      <c r="H389" s="62">
        <v>11</v>
      </c>
      <c r="I389" s="62">
        <v>3</v>
      </c>
      <c r="J389" s="62">
        <v>1</v>
      </c>
      <c r="K389" s="62">
        <v>0</v>
      </c>
      <c r="L389" s="62">
        <v>6</v>
      </c>
      <c r="M389" s="62">
        <v>0</v>
      </c>
      <c r="N389" s="62">
        <v>0</v>
      </c>
      <c r="O389" s="62">
        <v>6</v>
      </c>
      <c r="P389" s="62">
        <v>9</v>
      </c>
      <c r="Q389" s="62">
        <v>1</v>
      </c>
      <c r="R389" s="62">
        <v>3</v>
      </c>
      <c r="S389" s="62">
        <v>5</v>
      </c>
      <c r="T389" s="62">
        <v>4</v>
      </c>
      <c r="U389" s="62">
        <v>7</v>
      </c>
      <c r="V389" s="62">
        <v>3</v>
      </c>
      <c r="W389" s="62">
        <v>3</v>
      </c>
      <c r="X389" s="62">
        <v>8</v>
      </c>
      <c r="Y389" s="62">
        <v>8</v>
      </c>
      <c r="Z389" s="62">
        <v>24</v>
      </c>
      <c r="AA389" s="62">
        <v>1</v>
      </c>
      <c r="AB389" s="62">
        <v>1</v>
      </c>
      <c r="AC389" s="62">
        <v>4</v>
      </c>
      <c r="AD389" s="62">
        <v>2</v>
      </c>
      <c r="AE389" s="62">
        <v>2</v>
      </c>
      <c r="AF389" s="62">
        <v>21</v>
      </c>
      <c r="AG389" s="62">
        <f t="shared" si="6"/>
        <v>8</v>
      </c>
      <c r="AH389" s="62">
        <f t="shared" si="7"/>
        <v>13</v>
      </c>
      <c r="AI389" s="62">
        <v>112</v>
      </c>
      <c r="AJ389" s="62">
        <v>40</v>
      </c>
      <c r="AK389" s="62">
        <v>72</v>
      </c>
      <c r="AL389" s="53"/>
    </row>
    <row r="390" spans="1:38" ht="15" x14ac:dyDescent="0.2">
      <c r="A390" s="53" t="s">
        <v>9104</v>
      </c>
      <c r="B390" s="53" t="s">
        <v>9035</v>
      </c>
      <c r="C390" s="63">
        <v>2.77</v>
      </c>
      <c r="D390" s="63">
        <v>2.08</v>
      </c>
      <c r="E390" s="63">
        <v>3.46</v>
      </c>
      <c r="F390" s="62">
        <v>0</v>
      </c>
      <c r="G390" s="62">
        <v>1</v>
      </c>
      <c r="H390" s="62">
        <v>0</v>
      </c>
      <c r="I390" s="62">
        <v>1</v>
      </c>
      <c r="J390" s="62">
        <v>7</v>
      </c>
      <c r="K390" s="62">
        <v>0</v>
      </c>
      <c r="L390" s="62">
        <v>3</v>
      </c>
      <c r="M390" s="62">
        <v>0</v>
      </c>
      <c r="N390" s="62">
        <v>1</v>
      </c>
      <c r="O390" s="62">
        <v>3</v>
      </c>
      <c r="P390" s="62">
        <v>5</v>
      </c>
      <c r="Q390" s="62">
        <v>2</v>
      </c>
      <c r="R390" s="62">
        <v>4</v>
      </c>
      <c r="S390" s="62">
        <v>3</v>
      </c>
      <c r="T390" s="62">
        <v>0</v>
      </c>
      <c r="U390" s="62">
        <v>1</v>
      </c>
      <c r="V390" s="62">
        <v>4</v>
      </c>
      <c r="W390" s="62">
        <v>2</v>
      </c>
      <c r="X390" s="62">
        <v>1</v>
      </c>
      <c r="Y390" s="62">
        <v>5</v>
      </c>
      <c r="Z390" s="62">
        <v>14</v>
      </c>
      <c r="AA390" s="62">
        <v>2</v>
      </c>
      <c r="AB390" s="62">
        <v>0</v>
      </c>
      <c r="AC390" s="62">
        <v>4</v>
      </c>
      <c r="AD390" s="62">
        <v>0</v>
      </c>
      <c r="AE390" s="62">
        <v>9</v>
      </c>
      <c r="AF390" s="62">
        <v>19</v>
      </c>
      <c r="AG390" s="62">
        <f t="shared" si="6"/>
        <v>9</v>
      </c>
      <c r="AH390" s="62">
        <f t="shared" si="7"/>
        <v>10</v>
      </c>
      <c r="AI390" s="62">
        <v>72</v>
      </c>
      <c r="AJ390" s="62">
        <v>27</v>
      </c>
      <c r="AK390" s="62">
        <v>45</v>
      </c>
      <c r="AL390" s="53"/>
    </row>
    <row r="391" spans="1:38" ht="15" x14ac:dyDescent="0.2">
      <c r="A391" s="53" t="s">
        <v>9105</v>
      </c>
      <c r="B391" s="53" t="s">
        <v>9035</v>
      </c>
      <c r="C391" s="63">
        <v>3.96</v>
      </c>
      <c r="D391" s="63">
        <v>3.92</v>
      </c>
      <c r="E391" s="63">
        <v>4</v>
      </c>
      <c r="F391" s="62">
        <v>5</v>
      </c>
      <c r="G391" s="62">
        <v>1</v>
      </c>
      <c r="H391" s="62">
        <v>7</v>
      </c>
      <c r="I391" s="62">
        <v>0</v>
      </c>
      <c r="J391" s="62">
        <v>20</v>
      </c>
      <c r="K391" s="62">
        <v>1</v>
      </c>
      <c r="L391" s="62">
        <v>1</v>
      </c>
      <c r="M391" s="62">
        <v>0</v>
      </c>
      <c r="N391" s="62">
        <v>1</v>
      </c>
      <c r="O391" s="62">
        <v>1</v>
      </c>
      <c r="P391" s="62">
        <v>12</v>
      </c>
      <c r="Q391" s="62">
        <v>1</v>
      </c>
      <c r="R391" s="62">
        <v>1</v>
      </c>
      <c r="S391" s="62">
        <v>4</v>
      </c>
      <c r="T391" s="62">
        <v>0</v>
      </c>
      <c r="U391" s="62">
        <v>0</v>
      </c>
      <c r="V391" s="62">
        <v>10</v>
      </c>
      <c r="W391" s="62">
        <v>3</v>
      </c>
      <c r="X391" s="62">
        <v>1</v>
      </c>
      <c r="Y391" s="62">
        <v>5</v>
      </c>
      <c r="Z391" s="62">
        <v>17</v>
      </c>
      <c r="AA391" s="62">
        <v>0</v>
      </c>
      <c r="AB391" s="62">
        <v>3</v>
      </c>
      <c r="AC391" s="62">
        <v>4</v>
      </c>
      <c r="AD391" s="62">
        <v>1</v>
      </c>
      <c r="AE391" s="62">
        <v>4</v>
      </c>
      <c r="AF391" s="62">
        <v>21</v>
      </c>
      <c r="AG391" s="62">
        <f t="shared" si="6"/>
        <v>11</v>
      </c>
      <c r="AH391" s="62">
        <f t="shared" si="7"/>
        <v>10</v>
      </c>
      <c r="AI391" s="62">
        <v>103</v>
      </c>
      <c r="AJ391" s="62">
        <v>51</v>
      </c>
      <c r="AK391" s="62">
        <v>52</v>
      </c>
      <c r="AL391" s="53"/>
    </row>
    <row r="392" spans="1:38" ht="15" x14ac:dyDescent="0.2">
      <c r="A392" s="53" t="s">
        <v>9106</v>
      </c>
      <c r="B392" s="53" t="s">
        <v>9035</v>
      </c>
      <c r="C392" s="63">
        <v>1.54</v>
      </c>
      <c r="D392" s="63">
        <v>1.08</v>
      </c>
      <c r="E392" s="63">
        <v>2</v>
      </c>
      <c r="F392" s="62">
        <v>0</v>
      </c>
      <c r="G392" s="62">
        <v>0</v>
      </c>
      <c r="H392" s="62">
        <v>1</v>
      </c>
      <c r="I392" s="62">
        <v>3</v>
      </c>
      <c r="J392" s="62">
        <v>0</v>
      </c>
      <c r="K392" s="62">
        <v>1</v>
      </c>
      <c r="L392" s="62">
        <v>2</v>
      </c>
      <c r="M392" s="62">
        <v>0</v>
      </c>
      <c r="N392" s="62">
        <v>0</v>
      </c>
      <c r="O392" s="62">
        <v>4</v>
      </c>
      <c r="P392" s="62">
        <v>1</v>
      </c>
      <c r="Q392" s="62">
        <v>0</v>
      </c>
      <c r="R392" s="62">
        <v>2</v>
      </c>
      <c r="S392" s="62">
        <v>6</v>
      </c>
      <c r="T392" s="62">
        <v>4</v>
      </c>
      <c r="U392" s="62">
        <v>4</v>
      </c>
      <c r="V392" s="62">
        <v>1</v>
      </c>
      <c r="W392" s="62">
        <v>1</v>
      </c>
      <c r="X392" s="62">
        <v>2</v>
      </c>
      <c r="Y392" s="62">
        <v>2</v>
      </c>
      <c r="Z392" s="62">
        <v>0</v>
      </c>
      <c r="AA392" s="62">
        <v>1</v>
      </c>
      <c r="AB392" s="62">
        <v>1</v>
      </c>
      <c r="AC392" s="62">
        <v>3</v>
      </c>
      <c r="AD392" s="62">
        <v>0</v>
      </c>
      <c r="AE392" s="62">
        <v>1</v>
      </c>
      <c r="AF392" s="62">
        <v>18</v>
      </c>
      <c r="AG392" s="62">
        <f t="shared" si="6"/>
        <v>7</v>
      </c>
      <c r="AH392" s="62">
        <f t="shared" si="7"/>
        <v>11</v>
      </c>
      <c r="AI392" s="62">
        <v>40</v>
      </c>
      <c r="AJ392" s="62">
        <v>14</v>
      </c>
      <c r="AK392" s="62">
        <v>26</v>
      </c>
      <c r="AL392" s="53"/>
    </row>
    <row r="393" spans="1:38" ht="15" x14ac:dyDescent="0.2">
      <c r="A393" s="53" t="s">
        <v>9107</v>
      </c>
      <c r="B393" s="53" t="s">
        <v>9035</v>
      </c>
      <c r="C393" s="63">
        <v>0.62</v>
      </c>
      <c r="D393" s="63">
        <v>0.15</v>
      </c>
      <c r="E393" s="63">
        <v>1.08</v>
      </c>
      <c r="F393" s="62">
        <v>0</v>
      </c>
      <c r="G393" s="62">
        <v>1</v>
      </c>
      <c r="H393" s="62">
        <v>0</v>
      </c>
      <c r="I393" s="62">
        <v>0</v>
      </c>
      <c r="J393" s="62">
        <v>1</v>
      </c>
      <c r="K393" s="62">
        <v>0</v>
      </c>
      <c r="L393" s="62">
        <v>0</v>
      </c>
      <c r="M393" s="62">
        <v>0</v>
      </c>
      <c r="N393" s="62">
        <v>0</v>
      </c>
      <c r="O393" s="62">
        <v>0</v>
      </c>
      <c r="P393" s="62">
        <v>0</v>
      </c>
      <c r="Q393" s="62">
        <v>0</v>
      </c>
      <c r="R393" s="62">
        <v>0</v>
      </c>
      <c r="S393" s="62">
        <v>2</v>
      </c>
      <c r="T393" s="62">
        <v>2</v>
      </c>
      <c r="U393" s="62">
        <v>1</v>
      </c>
      <c r="V393" s="62">
        <v>0</v>
      </c>
      <c r="W393" s="62">
        <v>0</v>
      </c>
      <c r="X393" s="62">
        <v>0</v>
      </c>
      <c r="Y393" s="62">
        <v>1</v>
      </c>
      <c r="Z393" s="62">
        <v>3</v>
      </c>
      <c r="AA393" s="62">
        <v>1</v>
      </c>
      <c r="AB393" s="62">
        <v>3</v>
      </c>
      <c r="AC393" s="62">
        <v>0</v>
      </c>
      <c r="AD393" s="62">
        <v>1</v>
      </c>
      <c r="AE393" s="62">
        <v>0</v>
      </c>
      <c r="AF393" s="62">
        <v>10</v>
      </c>
      <c r="AG393" s="62">
        <f t="shared" si="6"/>
        <v>2</v>
      </c>
      <c r="AH393" s="62">
        <f t="shared" si="7"/>
        <v>8</v>
      </c>
      <c r="AI393" s="62">
        <v>16</v>
      </c>
      <c r="AJ393" s="62">
        <v>2</v>
      </c>
      <c r="AK393" s="62">
        <v>14</v>
      </c>
      <c r="AL393" s="53"/>
    </row>
    <row r="394" spans="1:38" ht="15" x14ac:dyDescent="0.2">
      <c r="A394" s="53" t="s">
        <v>9108</v>
      </c>
      <c r="B394" s="53" t="s">
        <v>9035</v>
      </c>
      <c r="C394" s="63">
        <v>2.88</v>
      </c>
      <c r="D394" s="63">
        <v>2.62</v>
      </c>
      <c r="E394" s="63">
        <v>3.15</v>
      </c>
      <c r="F394" s="62">
        <v>10</v>
      </c>
      <c r="G394" s="62">
        <v>0</v>
      </c>
      <c r="H394" s="62">
        <v>0</v>
      </c>
      <c r="I394" s="62">
        <v>2</v>
      </c>
      <c r="J394" s="62">
        <v>14</v>
      </c>
      <c r="K394" s="62">
        <v>0</v>
      </c>
      <c r="L394" s="62">
        <v>0</v>
      </c>
      <c r="M394" s="62">
        <v>0</v>
      </c>
      <c r="N394" s="62">
        <v>0</v>
      </c>
      <c r="O394" s="62">
        <v>3</v>
      </c>
      <c r="P394" s="62">
        <v>0</v>
      </c>
      <c r="Q394" s="62">
        <v>0</v>
      </c>
      <c r="R394" s="62">
        <v>5</v>
      </c>
      <c r="S394" s="62">
        <v>3</v>
      </c>
      <c r="T394" s="62">
        <v>2</v>
      </c>
      <c r="U394" s="62">
        <v>2</v>
      </c>
      <c r="V394" s="62">
        <v>6</v>
      </c>
      <c r="W394" s="62">
        <v>0</v>
      </c>
      <c r="X394" s="62">
        <v>3</v>
      </c>
      <c r="Y394" s="62">
        <v>3</v>
      </c>
      <c r="Z394" s="62">
        <v>0</v>
      </c>
      <c r="AA394" s="62">
        <v>5</v>
      </c>
      <c r="AB394" s="62">
        <v>1</v>
      </c>
      <c r="AC394" s="62">
        <v>2</v>
      </c>
      <c r="AD394" s="62">
        <v>4</v>
      </c>
      <c r="AE394" s="62">
        <v>10</v>
      </c>
      <c r="AF394" s="62">
        <v>16</v>
      </c>
      <c r="AG394" s="62">
        <f t="shared" si="6"/>
        <v>5</v>
      </c>
      <c r="AH394" s="62">
        <f t="shared" si="7"/>
        <v>11</v>
      </c>
      <c r="AI394" s="62">
        <v>75</v>
      </c>
      <c r="AJ394" s="62">
        <v>34</v>
      </c>
      <c r="AK394" s="62">
        <v>41</v>
      </c>
      <c r="AL394" s="53"/>
    </row>
    <row r="395" spans="1:38" ht="15" x14ac:dyDescent="0.2">
      <c r="A395" s="53" t="s">
        <v>9109</v>
      </c>
      <c r="B395" s="53" t="s">
        <v>9035</v>
      </c>
      <c r="C395" s="63">
        <v>2.5</v>
      </c>
      <c r="D395" s="63">
        <v>2.31</v>
      </c>
      <c r="E395" s="63">
        <v>2.69</v>
      </c>
      <c r="F395" s="62">
        <v>7</v>
      </c>
      <c r="G395" s="62">
        <v>0</v>
      </c>
      <c r="H395" s="62">
        <v>2</v>
      </c>
      <c r="I395" s="62">
        <v>3</v>
      </c>
      <c r="J395" s="62">
        <v>8</v>
      </c>
      <c r="K395" s="62">
        <v>1</v>
      </c>
      <c r="L395" s="62">
        <v>2</v>
      </c>
      <c r="M395" s="62">
        <v>0</v>
      </c>
      <c r="N395" s="62">
        <v>0</v>
      </c>
      <c r="O395" s="62">
        <v>3</v>
      </c>
      <c r="P395" s="62">
        <v>1</v>
      </c>
      <c r="Q395" s="62">
        <v>1</v>
      </c>
      <c r="R395" s="62">
        <v>2</v>
      </c>
      <c r="S395" s="62">
        <v>4</v>
      </c>
      <c r="T395" s="62">
        <v>4</v>
      </c>
      <c r="U395" s="62">
        <v>1</v>
      </c>
      <c r="V395" s="62">
        <v>3</v>
      </c>
      <c r="W395" s="62">
        <v>1</v>
      </c>
      <c r="X395" s="62">
        <v>0</v>
      </c>
      <c r="Y395" s="62">
        <v>1</v>
      </c>
      <c r="Z395" s="62">
        <v>3</v>
      </c>
      <c r="AA395" s="62">
        <v>1</v>
      </c>
      <c r="AB395" s="62">
        <v>3</v>
      </c>
      <c r="AC395" s="62">
        <v>2</v>
      </c>
      <c r="AD395" s="62">
        <v>9</v>
      </c>
      <c r="AE395" s="62">
        <v>3</v>
      </c>
      <c r="AF395" s="62">
        <v>22</v>
      </c>
      <c r="AG395" s="62">
        <f t="shared" si="6"/>
        <v>10</v>
      </c>
      <c r="AH395" s="62">
        <f t="shared" si="7"/>
        <v>12</v>
      </c>
      <c r="AI395" s="62">
        <v>65</v>
      </c>
      <c r="AJ395" s="62">
        <v>30</v>
      </c>
      <c r="AK395" s="62">
        <v>35</v>
      </c>
      <c r="AL395" s="53"/>
    </row>
    <row r="396" spans="1:38" ht="15" x14ac:dyDescent="0.2">
      <c r="A396" s="53" t="s">
        <v>9110</v>
      </c>
      <c r="B396" s="53" t="s">
        <v>9035</v>
      </c>
      <c r="C396" s="63">
        <v>3.46</v>
      </c>
      <c r="D396" s="63">
        <v>1.92</v>
      </c>
      <c r="E396" s="63">
        <v>5</v>
      </c>
      <c r="F396" s="62">
        <v>7</v>
      </c>
      <c r="G396" s="62">
        <v>0</v>
      </c>
      <c r="H396" s="62">
        <v>1</v>
      </c>
      <c r="I396" s="62">
        <v>0</v>
      </c>
      <c r="J396" s="62">
        <v>6</v>
      </c>
      <c r="K396" s="62">
        <v>0</v>
      </c>
      <c r="L396" s="62">
        <v>0</v>
      </c>
      <c r="M396" s="62">
        <v>0</v>
      </c>
      <c r="N396" s="62">
        <v>1</v>
      </c>
      <c r="O396" s="62">
        <v>5</v>
      </c>
      <c r="P396" s="62">
        <v>0</v>
      </c>
      <c r="Q396" s="62">
        <v>0</v>
      </c>
      <c r="R396" s="62">
        <v>5</v>
      </c>
      <c r="S396" s="62">
        <v>5</v>
      </c>
      <c r="T396" s="62">
        <v>4</v>
      </c>
      <c r="U396" s="62">
        <v>3</v>
      </c>
      <c r="V396" s="62">
        <v>8</v>
      </c>
      <c r="W396" s="62">
        <v>0</v>
      </c>
      <c r="X396" s="62">
        <v>1</v>
      </c>
      <c r="Y396" s="62">
        <v>6</v>
      </c>
      <c r="Z396" s="62">
        <v>12</v>
      </c>
      <c r="AA396" s="62">
        <v>8</v>
      </c>
      <c r="AB396" s="62">
        <v>2</v>
      </c>
      <c r="AC396" s="62">
        <v>2</v>
      </c>
      <c r="AD396" s="62">
        <v>4</v>
      </c>
      <c r="AE396" s="62">
        <v>10</v>
      </c>
      <c r="AF396" s="62">
        <v>18</v>
      </c>
      <c r="AG396" s="62">
        <f t="shared" si="6"/>
        <v>6</v>
      </c>
      <c r="AH396" s="62">
        <f t="shared" si="7"/>
        <v>12</v>
      </c>
      <c r="AI396" s="62">
        <v>90</v>
      </c>
      <c r="AJ396" s="62">
        <v>25</v>
      </c>
      <c r="AK396" s="62">
        <v>65</v>
      </c>
      <c r="AL396" s="53"/>
    </row>
    <row r="397" spans="1:38" ht="15" x14ac:dyDescent="0.2">
      <c r="A397" s="53" t="s">
        <v>9111</v>
      </c>
      <c r="B397" s="53" t="s">
        <v>9035</v>
      </c>
      <c r="C397" s="63">
        <v>3.35</v>
      </c>
      <c r="D397" s="63">
        <v>1.62</v>
      </c>
      <c r="E397" s="63">
        <v>5.08</v>
      </c>
      <c r="F397" s="62">
        <v>0</v>
      </c>
      <c r="G397" s="62">
        <v>0</v>
      </c>
      <c r="H397" s="62">
        <v>1</v>
      </c>
      <c r="I397" s="62">
        <v>4</v>
      </c>
      <c r="J397" s="62">
        <v>8</v>
      </c>
      <c r="K397" s="62">
        <v>0</v>
      </c>
      <c r="L397" s="62">
        <v>0</v>
      </c>
      <c r="M397" s="62">
        <v>0</v>
      </c>
      <c r="N397" s="62">
        <v>0</v>
      </c>
      <c r="O397" s="62">
        <v>1</v>
      </c>
      <c r="P397" s="62">
        <v>2</v>
      </c>
      <c r="Q397" s="62">
        <v>1</v>
      </c>
      <c r="R397" s="62">
        <v>4</v>
      </c>
      <c r="S397" s="62">
        <v>5</v>
      </c>
      <c r="T397" s="62">
        <v>6</v>
      </c>
      <c r="U397" s="62">
        <v>1</v>
      </c>
      <c r="V397" s="62">
        <v>11</v>
      </c>
      <c r="W397" s="62">
        <v>1</v>
      </c>
      <c r="X397" s="62">
        <v>2</v>
      </c>
      <c r="Y397" s="62">
        <v>4</v>
      </c>
      <c r="Z397" s="62">
        <v>1</v>
      </c>
      <c r="AA397" s="62">
        <v>13</v>
      </c>
      <c r="AB397" s="62">
        <v>2</v>
      </c>
      <c r="AC397" s="62">
        <v>7</v>
      </c>
      <c r="AD397" s="62">
        <v>4</v>
      </c>
      <c r="AE397" s="62">
        <v>9</v>
      </c>
      <c r="AF397" s="62">
        <v>20</v>
      </c>
      <c r="AG397" s="62">
        <f t="shared" si="6"/>
        <v>7</v>
      </c>
      <c r="AH397" s="62">
        <f t="shared" si="7"/>
        <v>13</v>
      </c>
      <c r="AI397" s="62">
        <v>87</v>
      </c>
      <c r="AJ397" s="62">
        <v>21</v>
      </c>
      <c r="AK397" s="62">
        <v>66</v>
      </c>
      <c r="AL397" s="53"/>
    </row>
    <row r="398" spans="1:38" ht="15" x14ac:dyDescent="0.2">
      <c r="A398" s="53" t="s">
        <v>9112</v>
      </c>
      <c r="B398" s="53" t="s">
        <v>9035</v>
      </c>
      <c r="C398" s="63">
        <v>2.46</v>
      </c>
      <c r="D398" s="63">
        <v>2.92</v>
      </c>
      <c r="E398" s="63">
        <v>2</v>
      </c>
      <c r="F398" s="62">
        <v>0</v>
      </c>
      <c r="G398" s="62">
        <v>0</v>
      </c>
      <c r="H398" s="62">
        <v>2</v>
      </c>
      <c r="I398" s="62">
        <v>1</v>
      </c>
      <c r="J398" s="62">
        <v>10</v>
      </c>
      <c r="K398" s="62">
        <v>0</v>
      </c>
      <c r="L398" s="62">
        <v>6</v>
      </c>
      <c r="M398" s="62">
        <v>0</v>
      </c>
      <c r="N398" s="62">
        <v>13</v>
      </c>
      <c r="O398" s="62">
        <v>4</v>
      </c>
      <c r="P398" s="62">
        <v>0</v>
      </c>
      <c r="Q398" s="62">
        <v>2</v>
      </c>
      <c r="R398" s="62">
        <v>0</v>
      </c>
      <c r="S398" s="62">
        <v>2</v>
      </c>
      <c r="T398" s="62">
        <v>1</v>
      </c>
      <c r="U398" s="62">
        <v>1</v>
      </c>
      <c r="V398" s="62">
        <v>2</v>
      </c>
      <c r="W398" s="62">
        <v>2</v>
      </c>
      <c r="X398" s="62">
        <v>2</v>
      </c>
      <c r="Y398" s="62">
        <v>2</v>
      </c>
      <c r="Z398" s="62">
        <v>3</v>
      </c>
      <c r="AA398" s="62">
        <v>2</v>
      </c>
      <c r="AB398" s="62">
        <v>2</v>
      </c>
      <c r="AC398" s="62">
        <v>2</v>
      </c>
      <c r="AD398" s="62">
        <v>3</v>
      </c>
      <c r="AE398" s="62">
        <v>2</v>
      </c>
      <c r="AF398" s="62">
        <v>20</v>
      </c>
      <c r="AG398" s="62">
        <f t="shared" si="6"/>
        <v>7</v>
      </c>
      <c r="AH398" s="62">
        <f t="shared" si="7"/>
        <v>13</v>
      </c>
      <c r="AI398" s="62">
        <v>64</v>
      </c>
      <c r="AJ398" s="62">
        <v>38</v>
      </c>
      <c r="AK398" s="62">
        <v>26</v>
      </c>
      <c r="AL398" s="53"/>
    </row>
    <row r="399" spans="1:38" ht="15" x14ac:dyDescent="0.2">
      <c r="A399" s="53" t="s">
        <v>9113</v>
      </c>
      <c r="B399" s="53" t="s">
        <v>9035</v>
      </c>
      <c r="C399" s="63">
        <v>13.54</v>
      </c>
      <c r="D399" s="63">
        <v>10.38</v>
      </c>
      <c r="E399" s="63">
        <v>16.690000000000001</v>
      </c>
      <c r="F399" s="62">
        <v>9</v>
      </c>
      <c r="G399" s="62">
        <v>0</v>
      </c>
      <c r="H399" s="62">
        <v>2</v>
      </c>
      <c r="I399" s="62">
        <v>4</v>
      </c>
      <c r="J399" s="62">
        <v>14</v>
      </c>
      <c r="K399" s="62">
        <v>12</v>
      </c>
      <c r="L399" s="62">
        <v>0</v>
      </c>
      <c r="M399" s="62">
        <v>53</v>
      </c>
      <c r="N399" s="62">
        <v>36</v>
      </c>
      <c r="O399" s="62">
        <v>0</v>
      </c>
      <c r="P399" s="62">
        <v>1</v>
      </c>
      <c r="Q399" s="62">
        <v>3</v>
      </c>
      <c r="R399" s="62">
        <v>1</v>
      </c>
      <c r="S399" s="62">
        <v>13</v>
      </c>
      <c r="T399" s="62">
        <v>4</v>
      </c>
      <c r="U399" s="62">
        <v>49</v>
      </c>
      <c r="V399" s="62">
        <v>7</v>
      </c>
      <c r="W399" s="62">
        <v>8</v>
      </c>
      <c r="X399" s="62">
        <v>26</v>
      </c>
      <c r="Y399" s="62">
        <v>26</v>
      </c>
      <c r="Z399" s="62">
        <v>3</v>
      </c>
      <c r="AA399" s="62">
        <v>16</v>
      </c>
      <c r="AB399" s="62">
        <v>4</v>
      </c>
      <c r="AC399" s="62">
        <v>22</v>
      </c>
      <c r="AD399" s="62">
        <v>27</v>
      </c>
      <c r="AE399" s="62">
        <v>12</v>
      </c>
      <c r="AF399" s="62">
        <v>23</v>
      </c>
      <c r="AG399" s="62">
        <f t="shared" si="6"/>
        <v>10</v>
      </c>
      <c r="AH399" s="62">
        <f t="shared" si="7"/>
        <v>13</v>
      </c>
      <c r="AI399" s="62">
        <v>352</v>
      </c>
      <c r="AJ399" s="62">
        <v>135</v>
      </c>
      <c r="AK399" s="62">
        <v>217</v>
      </c>
      <c r="AL399" s="53"/>
    </row>
    <row r="400" spans="1:38" ht="15" x14ac:dyDescent="0.2">
      <c r="A400" s="53" t="s">
        <v>9114</v>
      </c>
      <c r="B400" s="53" t="s">
        <v>9035</v>
      </c>
      <c r="C400" s="63">
        <v>2.81</v>
      </c>
      <c r="D400" s="63">
        <v>3.08</v>
      </c>
      <c r="E400" s="63">
        <v>2.54</v>
      </c>
      <c r="F400" s="62">
        <v>4</v>
      </c>
      <c r="G400" s="62">
        <v>0</v>
      </c>
      <c r="H400" s="62">
        <v>0</v>
      </c>
      <c r="I400" s="62">
        <v>2</v>
      </c>
      <c r="J400" s="62">
        <v>12</v>
      </c>
      <c r="K400" s="62">
        <v>2</v>
      </c>
      <c r="L400" s="62">
        <v>1</v>
      </c>
      <c r="M400" s="62">
        <v>4</v>
      </c>
      <c r="N400" s="62">
        <v>0</v>
      </c>
      <c r="O400" s="62">
        <v>9</v>
      </c>
      <c r="P400" s="62">
        <v>0</v>
      </c>
      <c r="Q400" s="62">
        <v>1</v>
      </c>
      <c r="R400" s="62">
        <v>5</v>
      </c>
      <c r="S400" s="62">
        <v>3</v>
      </c>
      <c r="T400" s="62">
        <v>1</v>
      </c>
      <c r="U400" s="62">
        <v>5</v>
      </c>
      <c r="V400" s="62">
        <v>2</v>
      </c>
      <c r="W400" s="62">
        <v>1</v>
      </c>
      <c r="X400" s="62">
        <v>5</v>
      </c>
      <c r="Y400" s="62">
        <v>1</v>
      </c>
      <c r="Z400" s="62">
        <v>6</v>
      </c>
      <c r="AA400" s="62">
        <v>1</v>
      </c>
      <c r="AB400" s="62">
        <v>1</v>
      </c>
      <c r="AC400" s="62">
        <v>0</v>
      </c>
      <c r="AD400" s="62">
        <v>0</v>
      </c>
      <c r="AE400" s="62">
        <v>7</v>
      </c>
      <c r="AF400" s="62">
        <v>20</v>
      </c>
      <c r="AG400" s="62">
        <f t="shared" si="6"/>
        <v>9</v>
      </c>
      <c r="AH400" s="62">
        <f t="shared" si="7"/>
        <v>11</v>
      </c>
      <c r="AI400" s="62">
        <v>73</v>
      </c>
      <c r="AJ400" s="62">
        <v>40</v>
      </c>
      <c r="AK400" s="62">
        <v>33</v>
      </c>
      <c r="AL400" s="53"/>
    </row>
    <row r="401" spans="1:38" ht="15" x14ac:dyDescent="0.2">
      <c r="A401" s="53" t="s">
        <v>9115</v>
      </c>
      <c r="B401" s="53" t="s">
        <v>9035</v>
      </c>
      <c r="C401" s="63">
        <v>9.69</v>
      </c>
      <c r="D401" s="63">
        <v>6.69</v>
      </c>
      <c r="E401" s="63">
        <v>12.69</v>
      </c>
      <c r="F401" s="62">
        <v>4</v>
      </c>
      <c r="G401" s="62">
        <v>2</v>
      </c>
      <c r="H401" s="62">
        <v>0</v>
      </c>
      <c r="I401" s="62">
        <v>5</v>
      </c>
      <c r="J401" s="62">
        <v>45</v>
      </c>
      <c r="K401" s="62">
        <v>10</v>
      </c>
      <c r="L401" s="62">
        <v>7</v>
      </c>
      <c r="M401" s="62">
        <v>2</v>
      </c>
      <c r="N401" s="62">
        <v>1</v>
      </c>
      <c r="O401" s="62">
        <v>2</v>
      </c>
      <c r="P401" s="62">
        <v>6</v>
      </c>
      <c r="Q401" s="62">
        <v>2</v>
      </c>
      <c r="R401" s="62">
        <v>1</v>
      </c>
      <c r="S401" s="62">
        <v>6</v>
      </c>
      <c r="T401" s="62">
        <v>19</v>
      </c>
      <c r="U401" s="62">
        <v>6</v>
      </c>
      <c r="V401" s="62">
        <v>2</v>
      </c>
      <c r="W401" s="62">
        <v>82</v>
      </c>
      <c r="X401" s="62">
        <v>20</v>
      </c>
      <c r="Y401" s="62">
        <v>6</v>
      </c>
      <c r="Z401" s="62">
        <v>3</v>
      </c>
      <c r="AA401" s="62">
        <v>4</v>
      </c>
      <c r="AB401" s="62">
        <v>4</v>
      </c>
      <c r="AC401" s="62">
        <v>8</v>
      </c>
      <c r="AD401" s="62">
        <v>0</v>
      </c>
      <c r="AE401" s="62">
        <v>5</v>
      </c>
      <c r="AF401" s="62">
        <v>24</v>
      </c>
      <c r="AG401" s="62">
        <f t="shared" si="6"/>
        <v>12</v>
      </c>
      <c r="AH401" s="62">
        <f t="shared" si="7"/>
        <v>12</v>
      </c>
      <c r="AI401" s="62">
        <v>252</v>
      </c>
      <c r="AJ401" s="62">
        <v>87</v>
      </c>
      <c r="AK401" s="62">
        <v>165</v>
      </c>
      <c r="AL401" s="53"/>
    </row>
    <row r="402" spans="1:38" ht="15" x14ac:dyDescent="0.2">
      <c r="A402" s="53" t="s">
        <v>9116</v>
      </c>
      <c r="B402" s="53" t="s">
        <v>9035</v>
      </c>
      <c r="C402" s="63">
        <v>12.69</v>
      </c>
      <c r="D402" s="63">
        <v>6.62</v>
      </c>
      <c r="E402" s="63">
        <v>18.77</v>
      </c>
      <c r="F402" s="62">
        <v>10</v>
      </c>
      <c r="G402" s="62">
        <v>2</v>
      </c>
      <c r="H402" s="62">
        <v>5</v>
      </c>
      <c r="I402" s="62">
        <v>3</v>
      </c>
      <c r="J402" s="62">
        <v>13</v>
      </c>
      <c r="K402" s="62">
        <v>0</v>
      </c>
      <c r="L402" s="62">
        <v>7</v>
      </c>
      <c r="M402" s="62">
        <v>15</v>
      </c>
      <c r="N402" s="62">
        <v>3</v>
      </c>
      <c r="O402" s="62">
        <v>1</v>
      </c>
      <c r="P402" s="62">
        <v>3</v>
      </c>
      <c r="Q402" s="62">
        <v>4</v>
      </c>
      <c r="R402" s="62">
        <v>20</v>
      </c>
      <c r="S402" s="62">
        <v>7</v>
      </c>
      <c r="T402" s="62">
        <v>1</v>
      </c>
      <c r="U402" s="62">
        <v>1</v>
      </c>
      <c r="V402" s="62">
        <v>8</v>
      </c>
      <c r="W402" s="62">
        <v>10</v>
      </c>
      <c r="X402" s="62">
        <v>5</v>
      </c>
      <c r="Y402" s="62">
        <v>9</v>
      </c>
      <c r="Z402" s="62">
        <v>169</v>
      </c>
      <c r="AA402" s="62">
        <v>4</v>
      </c>
      <c r="AB402" s="62">
        <v>4</v>
      </c>
      <c r="AC402" s="62">
        <v>1</v>
      </c>
      <c r="AD402" s="62">
        <v>20</v>
      </c>
      <c r="AE402" s="62">
        <v>5</v>
      </c>
      <c r="AF402" s="62">
        <v>25</v>
      </c>
      <c r="AG402" s="62">
        <f t="shared" si="6"/>
        <v>12</v>
      </c>
      <c r="AH402" s="62">
        <f t="shared" si="7"/>
        <v>13</v>
      </c>
      <c r="AI402" s="62">
        <v>330</v>
      </c>
      <c r="AJ402" s="62">
        <v>86</v>
      </c>
      <c r="AK402" s="62">
        <v>244</v>
      </c>
      <c r="AL402" s="53"/>
    </row>
    <row r="403" spans="1:38" ht="15" x14ac:dyDescent="0.2">
      <c r="A403" s="53" t="s">
        <v>9117</v>
      </c>
      <c r="B403" s="53" t="s">
        <v>9035</v>
      </c>
      <c r="C403" s="63">
        <v>8.73</v>
      </c>
      <c r="D403" s="63">
        <v>7.77</v>
      </c>
      <c r="E403" s="63">
        <v>9.69</v>
      </c>
      <c r="F403" s="62">
        <v>3</v>
      </c>
      <c r="G403" s="62">
        <v>0</v>
      </c>
      <c r="H403" s="62">
        <v>0</v>
      </c>
      <c r="I403" s="62">
        <v>4</v>
      </c>
      <c r="J403" s="62">
        <v>3</v>
      </c>
      <c r="K403" s="62">
        <v>1</v>
      </c>
      <c r="L403" s="62">
        <v>0</v>
      </c>
      <c r="M403" s="62">
        <v>40</v>
      </c>
      <c r="N403" s="62">
        <v>3</v>
      </c>
      <c r="O403" s="62">
        <v>0</v>
      </c>
      <c r="P403" s="62">
        <v>0</v>
      </c>
      <c r="Q403" s="62">
        <v>1</v>
      </c>
      <c r="R403" s="62">
        <v>46</v>
      </c>
      <c r="S403" s="62">
        <v>8</v>
      </c>
      <c r="T403" s="62">
        <v>6</v>
      </c>
      <c r="U403" s="62">
        <v>2</v>
      </c>
      <c r="V403" s="62">
        <v>6</v>
      </c>
      <c r="W403" s="62">
        <v>2</v>
      </c>
      <c r="X403" s="62">
        <v>19</v>
      </c>
      <c r="Y403" s="62">
        <v>3</v>
      </c>
      <c r="Z403" s="62">
        <v>14</v>
      </c>
      <c r="AA403" s="62">
        <v>0</v>
      </c>
      <c r="AB403" s="62">
        <v>37</v>
      </c>
      <c r="AC403" s="62">
        <v>3</v>
      </c>
      <c r="AD403" s="62">
        <v>21</v>
      </c>
      <c r="AE403" s="62">
        <v>5</v>
      </c>
      <c r="AF403" s="62">
        <v>20</v>
      </c>
      <c r="AG403" s="62">
        <f t="shared" si="6"/>
        <v>8</v>
      </c>
      <c r="AH403" s="62">
        <f t="shared" si="7"/>
        <v>12</v>
      </c>
      <c r="AI403" s="62">
        <v>227</v>
      </c>
      <c r="AJ403" s="62">
        <v>101</v>
      </c>
      <c r="AK403" s="62">
        <v>126</v>
      </c>
      <c r="AL403" s="53"/>
    </row>
    <row r="404" spans="1:38" ht="15" x14ac:dyDescent="0.2">
      <c r="A404" s="53" t="s">
        <v>9118</v>
      </c>
      <c r="B404" s="53" t="s">
        <v>9035</v>
      </c>
      <c r="C404" s="63">
        <v>10.62</v>
      </c>
      <c r="D404" s="63">
        <v>5.92</v>
      </c>
      <c r="E404" s="63">
        <v>15.31</v>
      </c>
      <c r="F404" s="62">
        <v>3</v>
      </c>
      <c r="G404" s="62">
        <v>2</v>
      </c>
      <c r="H404" s="62">
        <v>3</v>
      </c>
      <c r="I404" s="62">
        <v>3</v>
      </c>
      <c r="J404" s="62">
        <v>4</v>
      </c>
      <c r="K404" s="62">
        <v>0</v>
      </c>
      <c r="L404" s="62">
        <v>8</v>
      </c>
      <c r="M404" s="62">
        <v>6</v>
      </c>
      <c r="N404" s="62">
        <v>2</v>
      </c>
      <c r="O404" s="62">
        <v>10</v>
      </c>
      <c r="P404" s="62">
        <v>16</v>
      </c>
      <c r="Q404" s="62">
        <v>11</v>
      </c>
      <c r="R404" s="62">
        <v>9</v>
      </c>
      <c r="S404" s="62">
        <v>32</v>
      </c>
      <c r="T404" s="62">
        <v>20</v>
      </c>
      <c r="U404" s="62">
        <v>20</v>
      </c>
      <c r="V404" s="62">
        <v>7</v>
      </c>
      <c r="W404" s="62">
        <v>20</v>
      </c>
      <c r="X404" s="62">
        <v>12</v>
      </c>
      <c r="Y404" s="62">
        <v>12</v>
      </c>
      <c r="Z404" s="62">
        <v>13</v>
      </c>
      <c r="AA404" s="62">
        <v>25</v>
      </c>
      <c r="AB404" s="62">
        <v>10</v>
      </c>
      <c r="AC404" s="62">
        <v>4</v>
      </c>
      <c r="AD404" s="62">
        <v>14</v>
      </c>
      <c r="AE404" s="62">
        <v>10</v>
      </c>
      <c r="AF404" s="62">
        <v>25</v>
      </c>
      <c r="AG404" s="62">
        <f t="shared" si="6"/>
        <v>12</v>
      </c>
      <c r="AH404" s="62">
        <f t="shared" si="7"/>
        <v>13</v>
      </c>
      <c r="AI404" s="62">
        <v>276</v>
      </c>
      <c r="AJ404" s="62">
        <v>77</v>
      </c>
      <c r="AK404" s="62">
        <v>199</v>
      </c>
      <c r="AL404" s="53"/>
    </row>
    <row r="405" spans="1:38" ht="15" x14ac:dyDescent="0.2">
      <c r="A405" s="53" t="s">
        <v>9119</v>
      </c>
      <c r="B405" s="53" t="s">
        <v>9035</v>
      </c>
      <c r="C405" s="63">
        <v>14.08</v>
      </c>
      <c r="D405" s="63">
        <v>18.920000000000002</v>
      </c>
      <c r="E405" s="63">
        <v>9.23</v>
      </c>
      <c r="F405" s="62">
        <v>4</v>
      </c>
      <c r="G405" s="62">
        <v>0</v>
      </c>
      <c r="H405" s="62">
        <v>1</v>
      </c>
      <c r="I405" s="62">
        <v>3</v>
      </c>
      <c r="J405" s="62">
        <v>19</v>
      </c>
      <c r="K405" s="62">
        <v>45</v>
      </c>
      <c r="L405" s="62">
        <v>3</v>
      </c>
      <c r="M405" s="62">
        <v>2</v>
      </c>
      <c r="N405" s="62">
        <v>3</v>
      </c>
      <c r="O405" s="62">
        <v>19</v>
      </c>
      <c r="P405" s="62">
        <v>20</v>
      </c>
      <c r="Q405" s="62">
        <v>6</v>
      </c>
      <c r="R405" s="62">
        <v>121</v>
      </c>
      <c r="S405" s="62">
        <v>6</v>
      </c>
      <c r="T405" s="62">
        <v>17</v>
      </c>
      <c r="U405" s="62">
        <v>4</v>
      </c>
      <c r="V405" s="62">
        <v>5</v>
      </c>
      <c r="W405" s="62">
        <v>24</v>
      </c>
      <c r="X405" s="62">
        <v>13</v>
      </c>
      <c r="Y405" s="62">
        <v>3</v>
      </c>
      <c r="Z405" s="62">
        <v>4</v>
      </c>
      <c r="AA405" s="62">
        <v>29</v>
      </c>
      <c r="AB405" s="62">
        <v>5</v>
      </c>
      <c r="AC405" s="62">
        <v>6</v>
      </c>
      <c r="AD405" s="62">
        <v>1</v>
      </c>
      <c r="AE405" s="62">
        <v>3</v>
      </c>
      <c r="AF405" s="62">
        <v>25</v>
      </c>
      <c r="AG405" s="62">
        <f t="shared" si="6"/>
        <v>12</v>
      </c>
      <c r="AH405" s="62">
        <f t="shared" si="7"/>
        <v>13</v>
      </c>
      <c r="AI405" s="62">
        <v>366</v>
      </c>
      <c r="AJ405" s="62">
        <v>246</v>
      </c>
      <c r="AK405" s="62">
        <v>120</v>
      </c>
      <c r="AL405" s="53"/>
    </row>
    <row r="406" spans="1:38" ht="15" x14ac:dyDescent="0.2">
      <c r="A406" s="53" t="s">
        <v>9120</v>
      </c>
      <c r="B406" s="53" t="s">
        <v>9035</v>
      </c>
      <c r="C406" s="63">
        <v>6.31</v>
      </c>
      <c r="D406" s="63">
        <v>6.62</v>
      </c>
      <c r="E406" s="63">
        <v>6</v>
      </c>
      <c r="F406" s="62">
        <v>9</v>
      </c>
      <c r="G406" s="62">
        <v>4</v>
      </c>
      <c r="H406" s="62">
        <v>15</v>
      </c>
      <c r="I406" s="62">
        <v>4</v>
      </c>
      <c r="J406" s="62">
        <v>16</v>
      </c>
      <c r="K406" s="62">
        <v>8</v>
      </c>
      <c r="L406" s="62">
        <v>4</v>
      </c>
      <c r="M406" s="62">
        <v>4</v>
      </c>
      <c r="N406" s="62">
        <v>4</v>
      </c>
      <c r="O406" s="62">
        <v>3</v>
      </c>
      <c r="P406" s="62">
        <v>1</v>
      </c>
      <c r="Q406" s="62">
        <v>11</v>
      </c>
      <c r="R406" s="62">
        <v>3</v>
      </c>
      <c r="S406" s="62">
        <v>1</v>
      </c>
      <c r="T406" s="62">
        <v>2</v>
      </c>
      <c r="U406" s="62">
        <v>3</v>
      </c>
      <c r="V406" s="62">
        <v>15</v>
      </c>
      <c r="W406" s="62">
        <v>6</v>
      </c>
      <c r="X406" s="62">
        <v>5</v>
      </c>
      <c r="Y406" s="62">
        <v>5</v>
      </c>
      <c r="Z406" s="62">
        <v>2</v>
      </c>
      <c r="AA406" s="62">
        <v>16</v>
      </c>
      <c r="AB406" s="62">
        <v>8</v>
      </c>
      <c r="AC406" s="62">
        <v>3</v>
      </c>
      <c r="AD406" s="62">
        <v>8</v>
      </c>
      <c r="AE406" s="62">
        <v>4</v>
      </c>
      <c r="AF406" s="62">
        <v>26</v>
      </c>
      <c r="AG406" s="62">
        <f t="shared" si="6"/>
        <v>13</v>
      </c>
      <c r="AH406" s="62">
        <f t="shared" si="7"/>
        <v>13</v>
      </c>
      <c r="AI406" s="62">
        <v>164</v>
      </c>
      <c r="AJ406" s="62">
        <v>86</v>
      </c>
      <c r="AK406" s="62">
        <v>78</v>
      </c>
      <c r="AL406" s="53"/>
    </row>
    <row r="407" spans="1:38" ht="15" x14ac:dyDescent="0.2">
      <c r="A407" s="53" t="s">
        <v>9121</v>
      </c>
      <c r="B407" s="53" t="s">
        <v>9122</v>
      </c>
      <c r="C407" s="63">
        <v>1.27</v>
      </c>
      <c r="D407" s="63">
        <v>0.38</v>
      </c>
      <c r="E407" s="63">
        <v>2.15</v>
      </c>
      <c r="F407" s="62">
        <v>2</v>
      </c>
      <c r="G407" s="62">
        <v>0</v>
      </c>
      <c r="H407" s="62">
        <v>0</v>
      </c>
      <c r="I407" s="62">
        <v>0</v>
      </c>
      <c r="J407" s="62">
        <v>0</v>
      </c>
      <c r="K407" s="62">
        <v>0</v>
      </c>
      <c r="L407" s="62">
        <v>1</v>
      </c>
      <c r="M407" s="62">
        <v>1</v>
      </c>
      <c r="N407" s="62">
        <v>0</v>
      </c>
      <c r="O407" s="62">
        <v>1</v>
      </c>
      <c r="P407" s="62">
        <v>0</v>
      </c>
      <c r="Q407" s="62">
        <v>0</v>
      </c>
      <c r="R407" s="62">
        <v>0</v>
      </c>
      <c r="S407" s="62">
        <v>12</v>
      </c>
      <c r="T407" s="62">
        <v>4</v>
      </c>
      <c r="U407" s="62">
        <v>0</v>
      </c>
      <c r="V407" s="62">
        <v>1</v>
      </c>
      <c r="W407" s="62">
        <v>1</v>
      </c>
      <c r="X407" s="62">
        <v>2</v>
      </c>
      <c r="Y407" s="62">
        <v>0</v>
      </c>
      <c r="Z407" s="62">
        <v>0</v>
      </c>
      <c r="AA407" s="62">
        <v>1</v>
      </c>
      <c r="AB407" s="62">
        <v>3</v>
      </c>
      <c r="AC407" s="62">
        <v>0</v>
      </c>
      <c r="AD407" s="62">
        <v>0</v>
      </c>
      <c r="AE407" s="62">
        <v>4</v>
      </c>
      <c r="AF407" s="62">
        <v>12</v>
      </c>
      <c r="AG407" s="62">
        <f t="shared" si="6"/>
        <v>4</v>
      </c>
      <c r="AH407" s="62">
        <f t="shared" si="7"/>
        <v>8</v>
      </c>
      <c r="AI407" s="62">
        <v>33</v>
      </c>
      <c r="AJ407" s="62">
        <v>5</v>
      </c>
      <c r="AK407" s="62">
        <v>28</v>
      </c>
      <c r="AL407" s="53"/>
    </row>
    <row r="408" spans="1:38" ht="15" x14ac:dyDescent="0.2">
      <c r="A408" s="53" t="s">
        <v>4384</v>
      </c>
      <c r="B408" s="53" t="s">
        <v>9122</v>
      </c>
      <c r="C408" s="63">
        <v>1.62</v>
      </c>
      <c r="D408" s="63">
        <v>1</v>
      </c>
      <c r="E408" s="63">
        <v>2.23</v>
      </c>
      <c r="F408" s="62">
        <v>1</v>
      </c>
      <c r="G408" s="62">
        <v>0</v>
      </c>
      <c r="H408" s="62">
        <v>8</v>
      </c>
      <c r="I408" s="62">
        <v>0</v>
      </c>
      <c r="J408" s="62">
        <v>0</v>
      </c>
      <c r="K408" s="62">
        <v>0</v>
      </c>
      <c r="L408" s="62">
        <v>0</v>
      </c>
      <c r="M408" s="62">
        <v>0</v>
      </c>
      <c r="N408" s="62">
        <v>0</v>
      </c>
      <c r="O408" s="62">
        <v>2</v>
      </c>
      <c r="P408" s="62">
        <v>1</v>
      </c>
      <c r="Q408" s="62">
        <v>1</v>
      </c>
      <c r="R408" s="62">
        <v>0</v>
      </c>
      <c r="S408" s="62">
        <v>0</v>
      </c>
      <c r="T408" s="62">
        <v>0</v>
      </c>
      <c r="U408" s="62">
        <v>0</v>
      </c>
      <c r="V408" s="62">
        <v>0</v>
      </c>
      <c r="W408" s="62">
        <v>26</v>
      </c>
      <c r="X408" s="62">
        <v>0</v>
      </c>
      <c r="Y408" s="62">
        <v>1</v>
      </c>
      <c r="Z408" s="62">
        <v>0</v>
      </c>
      <c r="AA408" s="62">
        <v>0</v>
      </c>
      <c r="AB408" s="62">
        <v>0</v>
      </c>
      <c r="AC408" s="62">
        <v>0</v>
      </c>
      <c r="AD408" s="62">
        <v>1</v>
      </c>
      <c r="AE408" s="62">
        <v>1</v>
      </c>
      <c r="AF408" s="62">
        <v>9</v>
      </c>
      <c r="AG408" s="62">
        <f t="shared" si="6"/>
        <v>5</v>
      </c>
      <c r="AH408" s="62">
        <f t="shared" si="7"/>
        <v>4</v>
      </c>
      <c r="AI408" s="62">
        <v>42</v>
      </c>
      <c r="AJ408" s="62">
        <v>13</v>
      </c>
      <c r="AK408" s="62">
        <v>29</v>
      </c>
      <c r="AL408" s="53"/>
    </row>
    <row r="409" spans="1:38" ht="15" x14ac:dyDescent="0.2">
      <c r="A409" s="53" t="s">
        <v>4403</v>
      </c>
      <c r="B409" s="53" t="s">
        <v>9122</v>
      </c>
      <c r="C409" s="63">
        <v>0.19</v>
      </c>
      <c r="D409" s="63">
        <v>0.23</v>
      </c>
      <c r="E409" s="63">
        <v>0.15</v>
      </c>
      <c r="F409" s="62">
        <v>0</v>
      </c>
      <c r="G409" s="62">
        <v>1</v>
      </c>
      <c r="H409" s="62">
        <v>0</v>
      </c>
      <c r="I409" s="62">
        <v>0</v>
      </c>
      <c r="J409" s="62">
        <v>0</v>
      </c>
      <c r="K409" s="62">
        <v>0</v>
      </c>
      <c r="L409" s="62">
        <v>0</v>
      </c>
      <c r="M409" s="62">
        <v>0</v>
      </c>
      <c r="N409" s="62">
        <v>0</v>
      </c>
      <c r="O409" s="62">
        <v>0</v>
      </c>
      <c r="P409" s="62">
        <v>2</v>
      </c>
      <c r="Q409" s="62">
        <v>0</v>
      </c>
      <c r="R409" s="62">
        <v>0</v>
      </c>
      <c r="S409" s="62">
        <v>0</v>
      </c>
      <c r="T409" s="62">
        <v>0</v>
      </c>
      <c r="U409" s="62">
        <v>1</v>
      </c>
      <c r="V409" s="62">
        <v>0</v>
      </c>
      <c r="W409" s="62">
        <v>0</v>
      </c>
      <c r="X409" s="62">
        <v>0</v>
      </c>
      <c r="Y409" s="62">
        <v>0</v>
      </c>
      <c r="Z409" s="62">
        <v>0</v>
      </c>
      <c r="AA409" s="62">
        <v>0</v>
      </c>
      <c r="AB409" s="62">
        <v>0</v>
      </c>
      <c r="AC409" s="62">
        <v>0</v>
      </c>
      <c r="AD409" s="62">
        <v>0</v>
      </c>
      <c r="AE409" s="62">
        <v>1</v>
      </c>
      <c r="AF409" s="62">
        <v>4</v>
      </c>
      <c r="AG409" s="62">
        <f t="shared" si="6"/>
        <v>2</v>
      </c>
      <c r="AH409" s="62">
        <f t="shared" si="7"/>
        <v>2</v>
      </c>
      <c r="AI409" s="62">
        <v>5</v>
      </c>
      <c r="AJ409" s="62">
        <v>3</v>
      </c>
      <c r="AK409" s="62">
        <v>2</v>
      </c>
      <c r="AL409" s="53"/>
    </row>
    <row r="410" spans="1:38" ht="15" x14ac:dyDescent="0.2">
      <c r="A410" s="53" t="s">
        <v>4466</v>
      </c>
      <c r="B410" s="53" t="s">
        <v>9122</v>
      </c>
      <c r="C410" s="63">
        <v>2.77</v>
      </c>
      <c r="D410" s="63">
        <v>2.92</v>
      </c>
      <c r="E410" s="63">
        <v>2.62</v>
      </c>
      <c r="F410" s="62">
        <v>0</v>
      </c>
      <c r="G410" s="62">
        <v>0</v>
      </c>
      <c r="H410" s="62">
        <v>0</v>
      </c>
      <c r="I410" s="62">
        <v>0</v>
      </c>
      <c r="J410" s="62">
        <v>0</v>
      </c>
      <c r="K410" s="62">
        <v>37</v>
      </c>
      <c r="L410" s="62">
        <v>0</v>
      </c>
      <c r="M410" s="62">
        <v>0</v>
      </c>
      <c r="N410" s="62">
        <v>0</v>
      </c>
      <c r="O410" s="62">
        <v>0</v>
      </c>
      <c r="P410" s="62">
        <v>1</v>
      </c>
      <c r="Q410" s="62">
        <v>0</v>
      </c>
      <c r="R410" s="62">
        <v>0</v>
      </c>
      <c r="S410" s="62">
        <v>5</v>
      </c>
      <c r="T410" s="62">
        <v>1</v>
      </c>
      <c r="U410" s="62">
        <v>2</v>
      </c>
      <c r="V410" s="62">
        <v>0</v>
      </c>
      <c r="W410" s="62">
        <v>5</v>
      </c>
      <c r="X410" s="62">
        <v>2</v>
      </c>
      <c r="Y410" s="62">
        <v>1</v>
      </c>
      <c r="Z410" s="62">
        <v>2</v>
      </c>
      <c r="AA410" s="62">
        <v>1</v>
      </c>
      <c r="AB410" s="62">
        <v>3</v>
      </c>
      <c r="AC410" s="62">
        <v>3</v>
      </c>
      <c r="AD410" s="62">
        <v>5</v>
      </c>
      <c r="AE410" s="62">
        <v>4</v>
      </c>
      <c r="AF410" s="62">
        <v>14</v>
      </c>
      <c r="AG410" s="62">
        <f t="shared" si="6"/>
        <v>2</v>
      </c>
      <c r="AH410" s="62">
        <f t="shared" si="7"/>
        <v>12</v>
      </c>
      <c r="AI410" s="62">
        <v>72</v>
      </c>
      <c r="AJ410" s="62">
        <v>38</v>
      </c>
      <c r="AK410" s="62">
        <v>34</v>
      </c>
      <c r="AL410" s="53"/>
    </row>
    <row r="411" spans="1:38" ht="15" x14ac:dyDescent="0.2">
      <c r="A411" s="53" t="s">
        <v>4477</v>
      </c>
      <c r="B411" s="53" t="s">
        <v>9122</v>
      </c>
      <c r="C411" s="63">
        <v>0.23</v>
      </c>
      <c r="D411" s="63">
        <v>0.08</v>
      </c>
      <c r="E411" s="63">
        <v>0.38</v>
      </c>
      <c r="F411" s="62">
        <v>0</v>
      </c>
      <c r="G411" s="62">
        <v>0</v>
      </c>
      <c r="H411" s="62">
        <v>0</v>
      </c>
      <c r="I411" s="62">
        <v>0</v>
      </c>
      <c r="J411" s="62">
        <v>0</v>
      </c>
      <c r="K411" s="62">
        <v>0</v>
      </c>
      <c r="L411" s="62">
        <v>0</v>
      </c>
      <c r="M411" s="62">
        <v>0</v>
      </c>
      <c r="N411" s="62">
        <v>1</v>
      </c>
      <c r="O411" s="62">
        <v>0</v>
      </c>
      <c r="P411" s="62">
        <v>0</v>
      </c>
      <c r="Q411" s="62">
        <v>0</v>
      </c>
      <c r="R411" s="62">
        <v>0</v>
      </c>
      <c r="S411" s="62">
        <v>0</v>
      </c>
      <c r="T411" s="62">
        <v>2</v>
      </c>
      <c r="U411" s="62">
        <v>0</v>
      </c>
      <c r="V411" s="62">
        <v>0</v>
      </c>
      <c r="W411" s="62">
        <v>0</v>
      </c>
      <c r="X411" s="62">
        <v>0</v>
      </c>
      <c r="Y411" s="62">
        <v>1</v>
      </c>
      <c r="Z411" s="62">
        <v>0</v>
      </c>
      <c r="AA411" s="62">
        <v>0</v>
      </c>
      <c r="AB411" s="62">
        <v>1</v>
      </c>
      <c r="AC411" s="62">
        <v>1</v>
      </c>
      <c r="AD411" s="62">
        <v>0</v>
      </c>
      <c r="AE411" s="62">
        <v>0</v>
      </c>
      <c r="AF411" s="62">
        <v>5</v>
      </c>
      <c r="AG411" s="62">
        <f t="shared" si="6"/>
        <v>1</v>
      </c>
      <c r="AH411" s="62">
        <f t="shared" si="7"/>
        <v>4</v>
      </c>
      <c r="AI411" s="62">
        <v>6</v>
      </c>
      <c r="AJ411" s="62">
        <v>1</v>
      </c>
      <c r="AK411" s="62">
        <v>5</v>
      </c>
      <c r="AL411" s="53"/>
    </row>
    <row r="412" spans="1:38" ht="15" x14ac:dyDescent="0.2">
      <c r="A412" s="53" t="s">
        <v>9123</v>
      </c>
      <c r="B412" s="53" t="s">
        <v>9122</v>
      </c>
      <c r="C412" s="63">
        <v>3.65</v>
      </c>
      <c r="D412" s="63">
        <v>3.62</v>
      </c>
      <c r="E412" s="63">
        <v>3.69</v>
      </c>
      <c r="F412" s="62">
        <v>2</v>
      </c>
      <c r="G412" s="62">
        <v>0</v>
      </c>
      <c r="H412" s="62">
        <v>1</v>
      </c>
      <c r="I412" s="62">
        <v>0</v>
      </c>
      <c r="J412" s="62">
        <v>2</v>
      </c>
      <c r="K412" s="62">
        <v>0</v>
      </c>
      <c r="L412" s="62">
        <v>1</v>
      </c>
      <c r="M412" s="62">
        <v>2</v>
      </c>
      <c r="N412" s="62">
        <v>0</v>
      </c>
      <c r="O412" s="62">
        <v>1</v>
      </c>
      <c r="P412" s="62">
        <v>34</v>
      </c>
      <c r="Q412" s="62">
        <v>0</v>
      </c>
      <c r="R412" s="62">
        <v>4</v>
      </c>
      <c r="S412" s="62">
        <v>16</v>
      </c>
      <c r="T412" s="62">
        <v>4</v>
      </c>
      <c r="U412" s="62">
        <v>0</v>
      </c>
      <c r="V412" s="62">
        <v>0</v>
      </c>
      <c r="W412" s="62">
        <v>5</v>
      </c>
      <c r="X412" s="62">
        <v>5</v>
      </c>
      <c r="Y412" s="62">
        <v>2</v>
      </c>
      <c r="Z412" s="62">
        <v>4</v>
      </c>
      <c r="AA412" s="62">
        <v>2</v>
      </c>
      <c r="AB412" s="62">
        <v>1</v>
      </c>
      <c r="AC412" s="62">
        <v>2</v>
      </c>
      <c r="AD412" s="62">
        <v>2</v>
      </c>
      <c r="AE412" s="62">
        <v>5</v>
      </c>
      <c r="AF412" s="62">
        <v>19</v>
      </c>
      <c r="AG412" s="62">
        <f t="shared" si="6"/>
        <v>8</v>
      </c>
      <c r="AH412" s="62">
        <f t="shared" si="7"/>
        <v>11</v>
      </c>
      <c r="AI412" s="62">
        <v>95</v>
      </c>
      <c r="AJ412" s="62">
        <v>47</v>
      </c>
      <c r="AK412" s="62">
        <v>48</v>
      </c>
      <c r="AL412" s="53"/>
    </row>
    <row r="413" spans="1:38" ht="15" x14ac:dyDescent="0.2">
      <c r="A413" s="53" t="s">
        <v>9124</v>
      </c>
      <c r="B413" s="53" t="s">
        <v>9122</v>
      </c>
      <c r="C413" s="63">
        <v>1.23</v>
      </c>
      <c r="D413" s="63">
        <v>0.54</v>
      </c>
      <c r="E413" s="63">
        <v>1.92</v>
      </c>
      <c r="F413" s="62">
        <v>1</v>
      </c>
      <c r="G413" s="62">
        <v>0</v>
      </c>
      <c r="H413" s="62">
        <v>1</v>
      </c>
      <c r="I413" s="62">
        <v>0</v>
      </c>
      <c r="J413" s="62">
        <v>3</v>
      </c>
      <c r="K413" s="62">
        <v>0</v>
      </c>
      <c r="L413" s="62">
        <v>1</v>
      </c>
      <c r="M413" s="62">
        <v>0</v>
      </c>
      <c r="N413" s="62">
        <v>0</v>
      </c>
      <c r="O413" s="62">
        <v>0</v>
      </c>
      <c r="P413" s="62">
        <v>0</v>
      </c>
      <c r="Q413" s="62">
        <v>0</v>
      </c>
      <c r="R413" s="62">
        <v>1</v>
      </c>
      <c r="S413" s="62">
        <v>5</v>
      </c>
      <c r="T413" s="62">
        <v>1</v>
      </c>
      <c r="U413" s="62">
        <v>0</v>
      </c>
      <c r="V413" s="62">
        <v>0</v>
      </c>
      <c r="W413" s="62">
        <v>0</v>
      </c>
      <c r="X413" s="62">
        <v>5</v>
      </c>
      <c r="Y413" s="62">
        <v>2</v>
      </c>
      <c r="Z413" s="62">
        <v>1</v>
      </c>
      <c r="AA413" s="62">
        <v>1</v>
      </c>
      <c r="AB413" s="62">
        <v>7</v>
      </c>
      <c r="AC413" s="62">
        <v>2</v>
      </c>
      <c r="AD413" s="62">
        <v>0</v>
      </c>
      <c r="AE413" s="62">
        <v>1</v>
      </c>
      <c r="AF413" s="62">
        <v>14</v>
      </c>
      <c r="AG413" s="62">
        <f t="shared" si="6"/>
        <v>5</v>
      </c>
      <c r="AH413" s="62">
        <f t="shared" si="7"/>
        <v>9</v>
      </c>
      <c r="AI413" s="62">
        <v>32</v>
      </c>
      <c r="AJ413" s="62">
        <v>7</v>
      </c>
      <c r="AK413" s="62">
        <v>25</v>
      </c>
      <c r="AL413" s="53"/>
    </row>
    <row r="414" spans="1:38" ht="15" x14ac:dyDescent="0.2">
      <c r="A414" s="53" t="s">
        <v>9125</v>
      </c>
      <c r="B414" s="53" t="s">
        <v>9122</v>
      </c>
      <c r="C414" s="63">
        <v>1.31</v>
      </c>
      <c r="D414" s="63">
        <v>0.77</v>
      </c>
      <c r="E414" s="63">
        <v>1.85</v>
      </c>
      <c r="F414" s="62">
        <v>1</v>
      </c>
      <c r="G414" s="62">
        <v>2</v>
      </c>
      <c r="H414" s="62">
        <v>0</v>
      </c>
      <c r="I414" s="62">
        <v>1</v>
      </c>
      <c r="J414" s="62">
        <v>4</v>
      </c>
      <c r="K414" s="62">
        <v>0</v>
      </c>
      <c r="L414" s="62">
        <v>0</v>
      </c>
      <c r="M414" s="62">
        <v>0</v>
      </c>
      <c r="N414" s="62">
        <v>1</v>
      </c>
      <c r="O414" s="62">
        <v>0</v>
      </c>
      <c r="P414" s="62">
        <v>0</v>
      </c>
      <c r="Q414" s="62">
        <v>1</v>
      </c>
      <c r="R414" s="62">
        <v>0</v>
      </c>
      <c r="S414" s="62">
        <v>8</v>
      </c>
      <c r="T414" s="62">
        <v>0</v>
      </c>
      <c r="U414" s="62">
        <v>0</v>
      </c>
      <c r="V414" s="62">
        <v>0</v>
      </c>
      <c r="W414" s="62">
        <v>4</v>
      </c>
      <c r="X414" s="62">
        <v>2</v>
      </c>
      <c r="Y414" s="62">
        <v>1</v>
      </c>
      <c r="Z414" s="62">
        <v>3</v>
      </c>
      <c r="AA414" s="62">
        <v>0</v>
      </c>
      <c r="AB414" s="62">
        <v>3</v>
      </c>
      <c r="AC414" s="62">
        <v>1</v>
      </c>
      <c r="AD414" s="62">
        <v>0</v>
      </c>
      <c r="AE414" s="62">
        <v>2</v>
      </c>
      <c r="AF414" s="62">
        <v>14</v>
      </c>
      <c r="AG414" s="62">
        <f t="shared" si="6"/>
        <v>6</v>
      </c>
      <c r="AH414" s="62">
        <f t="shared" si="7"/>
        <v>8</v>
      </c>
      <c r="AI414" s="62">
        <v>34</v>
      </c>
      <c r="AJ414" s="62">
        <v>10</v>
      </c>
      <c r="AK414" s="62">
        <v>24</v>
      </c>
      <c r="AL414" s="53"/>
    </row>
    <row r="415" spans="1:38" ht="15" x14ac:dyDescent="0.2">
      <c r="A415" s="53" t="s">
        <v>9126</v>
      </c>
      <c r="B415" s="53" t="s">
        <v>9122</v>
      </c>
      <c r="C415" s="63">
        <v>2.12</v>
      </c>
      <c r="D415" s="63">
        <v>1.31</v>
      </c>
      <c r="E415" s="63">
        <v>2.92</v>
      </c>
      <c r="F415" s="62">
        <v>2</v>
      </c>
      <c r="G415" s="62">
        <v>3</v>
      </c>
      <c r="H415" s="62">
        <v>0</v>
      </c>
      <c r="I415" s="62">
        <v>0</v>
      </c>
      <c r="J415" s="62">
        <v>3</v>
      </c>
      <c r="K415" s="62">
        <v>0</v>
      </c>
      <c r="L415" s="62">
        <v>0</v>
      </c>
      <c r="M415" s="62">
        <v>1</v>
      </c>
      <c r="N415" s="62">
        <v>2</v>
      </c>
      <c r="O415" s="62">
        <v>0</v>
      </c>
      <c r="P415" s="62">
        <v>5</v>
      </c>
      <c r="Q415" s="62">
        <v>0</v>
      </c>
      <c r="R415" s="62">
        <v>1</v>
      </c>
      <c r="S415" s="62">
        <v>10</v>
      </c>
      <c r="T415" s="62">
        <v>3</v>
      </c>
      <c r="U415" s="62">
        <v>0</v>
      </c>
      <c r="V415" s="62">
        <v>0</v>
      </c>
      <c r="W415" s="62">
        <v>2</v>
      </c>
      <c r="X415" s="62">
        <v>6</v>
      </c>
      <c r="Y415" s="62">
        <v>5</v>
      </c>
      <c r="Z415" s="62">
        <v>6</v>
      </c>
      <c r="AA415" s="62">
        <v>0</v>
      </c>
      <c r="AB415" s="62">
        <v>2</v>
      </c>
      <c r="AC415" s="62">
        <v>2</v>
      </c>
      <c r="AD415" s="62">
        <v>1</v>
      </c>
      <c r="AE415" s="62">
        <v>1</v>
      </c>
      <c r="AF415" s="62">
        <v>17</v>
      </c>
      <c r="AG415" s="62">
        <f t="shared" si="6"/>
        <v>7</v>
      </c>
      <c r="AH415" s="62">
        <f t="shared" si="7"/>
        <v>10</v>
      </c>
      <c r="AI415" s="62">
        <v>55</v>
      </c>
      <c r="AJ415" s="62">
        <v>17</v>
      </c>
      <c r="AK415" s="62">
        <v>38</v>
      </c>
      <c r="AL415" s="53"/>
    </row>
    <row r="416" spans="1:38" ht="15" x14ac:dyDescent="0.2">
      <c r="A416" s="53" t="s">
        <v>9127</v>
      </c>
      <c r="B416" s="53" t="s">
        <v>9122</v>
      </c>
      <c r="C416" s="63">
        <v>2.38</v>
      </c>
      <c r="D416" s="63">
        <v>0.69</v>
      </c>
      <c r="E416" s="63">
        <v>4.08</v>
      </c>
      <c r="F416" s="62">
        <v>1</v>
      </c>
      <c r="G416" s="62">
        <v>1</v>
      </c>
      <c r="H416" s="62">
        <v>0</v>
      </c>
      <c r="I416" s="62">
        <v>1</v>
      </c>
      <c r="J416" s="62">
        <v>2</v>
      </c>
      <c r="K416" s="62">
        <v>1</v>
      </c>
      <c r="L416" s="62">
        <v>0</v>
      </c>
      <c r="M416" s="62">
        <v>0</v>
      </c>
      <c r="N416" s="62">
        <v>0</v>
      </c>
      <c r="O416" s="62">
        <v>0</v>
      </c>
      <c r="P416" s="62">
        <v>2</v>
      </c>
      <c r="Q416" s="62">
        <v>0</v>
      </c>
      <c r="R416" s="62">
        <v>1</v>
      </c>
      <c r="S416" s="62">
        <v>18</v>
      </c>
      <c r="T416" s="62">
        <v>4</v>
      </c>
      <c r="U416" s="62">
        <v>1</v>
      </c>
      <c r="V416" s="62">
        <v>1</v>
      </c>
      <c r="W416" s="62">
        <v>7</v>
      </c>
      <c r="X416" s="62">
        <v>6</v>
      </c>
      <c r="Y416" s="62">
        <v>2</v>
      </c>
      <c r="Z416" s="62">
        <v>2</v>
      </c>
      <c r="AA416" s="62">
        <v>3</v>
      </c>
      <c r="AB416" s="62">
        <v>4</v>
      </c>
      <c r="AC416" s="62">
        <v>1</v>
      </c>
      <c r="AD416" s="62">
        <v>0</v>
      </c>
      <c r="AE416" s="62">
        <v>4</v>
      </c>
      <c r="AF416" s="62">
        <v>19</v>
      </c>
      <c r="AG416" s="62">
        <f t="shared" si="6"/>
        <v>7</v>
      </c>
      <c r="AH416" s="62">
        <f t="shared" si="7"/>
        <v>12</v>
      </c>
      <c r="AI416" s="62">
        <v>62</v>
      </c>
      <c r="AJ416" s="62">
        <v>9</v>
      </c>
      <c r="AK416" s="62">
        <v>53</v>
      </c>
      <c r="AL416" s="53"/>
    </row>
    <row r="417" spans="1:38" ht="15" x14ac:dyDescent="0.2">
      <c r="A417" s="53" t="s">
        <v>9128</v>
      </c>
      <c r="B417" s="53" t="s">
        <v>9122</v>
      </c>
      <c r="C417" s="63">
        <v>3.04</v>
      </c>
      <c r="D417" s="63">
        <v>1.92</v>
      </c>
      <c r="E417" s="63">
        <v>4.1500000000000004</v>
      </c>
      <c r="F417" s="62">
        <v>3</v>
      </c>
      <c r="G417" s="62">
        <v>3</v>
      </c>
      <c r="H417" s="62">
        <v>0</v>
      </c>
      <c r="I417" s="62">
        <v>0</v>
      </c>
      <c r="J417" s="62">
        <v>4</v>
      </c>
      <c r="K417" s="62">
        <v>8</v>
      </c>
      <c r="L417" s="62">
        <v>1</v>
      </c>
      <c r="M417" s="62">
        <v>1</v>
      </c>
      <c r="N417" s="62">
        <v>0</v>
      </c>
      <c r="O417" s="62">
        <v>0</v>
      </c>
      <c r="P417" s="62">
        <v>3</v>
      </c>
      <c r="Q417" s="62">
        <v>0</v>
      </c>
      <c r="R417" s="62">
        <v>2</v>
      </c>
      <c r="S417" s="62">
        <v>13</v>
      </c>
      <c r="T417" s="62">
        <v>3</v>
      </c>
      <c r="U417" s="62">
        <v>0</v>
      </c>
      <c r="V417" s="62">
        <v>2</v>
      </c>
      <c r="W417" s="62">
        <v>5</v>
      </c>
      <c r="X417" s="62">
        <v>7</v>
      </c>
      <c r="Y417" s="62">
        <v>1</v>
      </c>
      <c r="Z417" s="62">
        <v>5</v>
      </c>
      <c r="AA417" s="62">
        <v>0</v>
      </c>
      <c r="AB417" s="62">
        <v>5</v>
      </c>
      <c r="AC417" s="62">
        <v>2</v>
      </c>
      <c r="AD417" s="62">
        <v>7</v>
      </c>
      <c r="AE417" s="62">
        <v>4</v>
      </c>
      <c r="AF417" s="62">
        <v>19</v>
      </c>
      <c r="AG417" s="62">
        <f t="shared" si="6"/>
        <v>8</v>
      </c>
      <c r="AH417" s="62">
        <f t="shared" si="7"/>
        <v>11</v>
      </c>
      <c r="AI417" s="62">
        <v>79</v>
      </c>
      <c r="AJ417" s="62">
        <v>25</v>
      </c>
      <c r="AK417" s="62">
        <v>54</v>
      </c>
      <c r="AL417" s="53"/>
    </row>
    <row r="418" spans="1:38" ht="15" x14ac:dyDescent="0.2">
      <c r="A418" s="53" t="s">
        <v>9129</v>
      </c>
      <c r="B418" s="53" t="s">
        <v>9122</v>
      </c>
      <c r="C418" s="63">
        <v>3.04</v>
      </c>
      <c r="D418" s="63">
        <v>2.38</v>
      </c>
      <c r="E418" s="63">
        <v>3.69</v>
      </c>
      <c r="F418" s="62">
        <v>9</v>
      </c>
      <c r="G418" s="62">
        <v>4</v>
      </c>
      <c r="H418" s="62">
        <v>0</v>
      </c>
      <c r="I418" s="62">
        <v>0</v>
      </c>
      <c r="J418" s="62">
        <v>3</v>
      </c>
      <c r="K418" s="62">
        <v>8</v>
      </c>
      <c r="L418" s="62">
        <v>1</v>
      </c>
      <c r="M418" s="62">
        <v>1</v>
      </c>
      <c r="N418" s="62">
        <v>1</v>
      </c>
      <c r="O418" s="62">
        <v>0</v>
      </c>
      <c r="P418" s="62">
        <v>3</v>
      </c>
      <c r="Q418" s="62">
        <v>0</v>
      </c>
      <c r="R418" s="62">
        <v>1</v>
      </c>
      <c r="S418" s="62">
        <v>13</v>
      </c>
      <c r="T418" s="62">
        <v>5</v>
      </c>
      <c r="U418" s="62">
        <v>0</v>
      </c>
      <c r="V418" s="62">
        <v>2</v>
      </c>
      <c r="W418" s="62">
        <v>4</v>
      </c>
      <c r="X418" s="62">
        <v>4</v>
      </c>
      <c r="Y418" s="62">
        <v>1</v>
      </c>
      <c r="Z418" s="62">
        <v>3</v>
      </c>
      <c r="AA418" s="62">
        <v>3</v>
      </c>
      <c r="AB418" s="62">
        <v>3</v>
      </c>
      <c r="AC418" s="62">
        <v>0</v>
      </c>
      <c r="AD418" s="62">
        <v>5</v>
      </c>
      <c r="AE418" s="62">
        <v>5</v>
      </c>
      <c r="AF418" s="62">
        <v>20</v>
      </c>
      <c r="AG418" s="62">
        <f t="shared" si="6"/>
        <v>9</v>
      </c>
      <c r="AH418" s="62">
        <f t="shared" si="7"/>
        <v>11</v>
      </c>
      <c r="AI418" s="62">
        <v>79</v>
      </c>
      <c r="AJ418" s="62">
        <v>31</v>
      </c>
      <c r="AK418" s="62">
        <v>48</v>
      </c>
      <c r="AL418" s="53"/>
    </row>
    <row r="419" spans="1:38" ht="15" x14ac:dyDescent="0.2">
      <c r="A419" s="53" t="s">
        <v>9130</v>
      </c>
      <c r="B419" s="53" t="s">
        <v>9122</v>
      </c>
      <c r="C419" s="63">
        <v>1.65</v>
      </c>
      <c r="D419" s="63">
        <v>0.62</v>
      </c>
      <c r="E419" s="63">
        <v>2.69</v>
      </c>
      <c r="F419" s="62">
        <v>2</v>
      </c>
      <c r="G419" s="62">
        <v>0</v>
      </c>
      <c r="H419" s="62">
        <v>1</v>
      </c>
      <c r="I419" s="62">
        <v>0</v>
      </c>
      <c r="J419" s="62">
        <v>1</v>
      </c>
      <c r="K419" s="62">
        <v>0</v>
      </c>
      <c r="L419" s="62">
        <v>0</v>
      </c>
      <c r="M419" s="62">
        <v>2</v>
      </c>
      <c r="N419" s="62">
        <v>1</v>
      </c>
      <c r="O419" s="62">
        <v>0</v>
      </c>
      <c r="P419" s="62">
        <v>0</v>
      </c>
      <c r="Q419" s="62">
        <v>0</v>
      </c>
      <c r="R419" s="62">
        <v>1</v>
      </c>
      <c r="S419" s="62">
        <v>15</v>
      </c>
      <c r="T419" s="62">
        <v>1</v>
      </c>
      <c r="U419" s="62">
        <v>0</v>
      </c>
      <c r="V419" s="62">
        <v>0</v>
      </c>
      <c r="W419" s="62">
        <v>2</v>
      </c>
      <c r="X419" s="62">
        <v>4</v>
      </c>
      <c r="Y419" s="62">
        <v>3</v>
      </c>
      <c r="Z419" s="62">
        <v>4</v>
      </c>
      <c r="AA419" s="62">
        <v>0</v>
      </c>
      <c r="AB419" s="62">
        <v>5</v>
      </c>
      <c r="AC419" s="62">
        <v>1</v>
      </c>
      <c r="AD419" s="62">
        <v>0</v>
      </c>
      <c r="AE419" s="62">
        <v>0</v>
      </c>
      <c r="AF419" s="62">
        <v>14</v>
      </c>
      <c r="AG419" s="62">
        <f t="shared" si="6"/>
        <v>6</v>
      </c>
      <c r="AH419" s="62">
        <f t="shared" si="7"/>
        <v>8</v>
      </c>
      <c r="AI419" s="62">
        <v>43</v>
      </c>
      <c r="AJ419" s="62">
        <v>8</v>
      </c>
      <c r="AK419" s="62">
        <v>35</v>
      </c>
      <c r="AL419" s="53"/>
    </row>
    <row r="420" spans="1:38" ht="15" x14ac:dyDescent="0.2">
      <c r="A420" s="53" t="s">
        <v>9131</v>
      </c>
      <c r="B420" s="53" t="s">
        <v>9122</v>
      </c>
      <c r="C420" s="63">
        <v>2.62</v>
      </c>
      <c r="D420" s="63">
        <v>1.92</v>
      </c>
      <c r="E420" s="63">
        <v>3.31</v>
      </c>
      <c r="F420" s="62">
        <v>1</v>
      </c>
      <c r="G420" s="62">
        <v>3</v>
      </c>
      <c r="H420" s="62">
        <v>0</v>
      </c>
      <c r="I420" s="62">
        <v>1</v>
      </c>
      <c r="J420" s="62">
        <v>4</v>
      </c>
      <c r="K420" s="62">
        <v>6</v>
      </c>
      <c r="L420" s="62">
        <v>2</v>
      </c>
      <c r="M420" s="62">
        <v>1</v>
      </c>
      <c r="N420" s="62">
        <v>2</v>
      </c>
      <c r="O420" s="62">
        <v>4</v>
      </c>
      <c r="P420" s="62">
        <v>0</v>
      </c>
      <c r="Q420" s="62">
        <v>1</v>
      </c>
      <c r="R420" s="62">
        <v>0</v>
      </c>
      <c r="S420" s="62">
        <v>15</v>
      </c>
      <c r="T420" s="62">
        <v>5</v>
      </c>
      <c r="U420" s="62">
        <v>0</v>
      </c>
      <c r="V420" s="62">
        <v>0</v>
      </c>
      <c r="W420" s="62">
        <v>3</v>
      </c>
      <c r="X420" s="62">
        <v>3</v>
      </c>
      <c r="Y420" s="62">
        <v>2</v>
      </c>
      <c r="Z420" s="62">
        <v>5</v>
      </c>
      <c r="AA420" s="62">
        <v>0</v>
      </c>
      <c r="AB420" s="62">
        <v>7</v>
      </c>
      <c r="AC420" s="62">
        <v>2</v>
      </c>
      <c r="AD420" s="62">
        <v>1</v>
      </c>
      <c r="AE420" s="62">
        <v>0</v>
      </c>
      <c r="AF420" s="62">
        <v>19</v>
      </c>
      <c r="AG420" s="62">
        <f t="shared" si="6"/>
        <v>10</v>
      </c>
      <c r="AH420" s="62">
        <f t="shared" si="7"/>
        <v>9</v>
      </c>
      <c r="AI420" s="62">
        <v>68</v>
      </c>
      <c r="AJ420" s="62">
        <v>25</v>
      </c>
      <c r="AK420" s="62">
        <v>43</v>
      </c>
      <c r="AL420" s="53"/>
    </row>
    <row r="421" spans="1:38" ht="15" x14ac:dyDescent="0.2">
      <c r="A421" s="53" t="s">
        <v>9132</v>
      </c>
      <c r="B421" s="53" t="s">
        <v>9122</v>
      </c>
      <c r="C421" s="63">
        <v>2</v>
      </c>
      <c r="D421" s="63">
        <v>0.77</v>
      </c>
      <c r="E421" s="63">
        <v>3.23</v>
      </c>
      <c r="F421" s="62">
        <v>2</v>
      </c>
      <c r="G421" s="62">
        <v>0</v>
      </c>
      <c r="H421" s="62">
        <v>0</v>
      </c>
      <c r="I421" s="62">
        <v>0</v>
      </c>
      <c r="J421" s="62">
        <v>4</v>
      </c>
      <c r="K421" s="62">
        <v>0</v>
      </c>
      <c r="L421" s="62">
        <v>0</v>
      </c>
      <c r="M421" s="62">
        <v>1</v>
      </c>
      <c r="N421" s="62">
        <v>0</v>
      </c>
      <c r="O421" s="62">
        <v>0</v>
      </c>
      <c r="P421" s="62">
        <v>2</v>
      </c>
      <c r="Q421" s="62">
        <v>0</v>
      </c>
      <c r="R421" s="62">
        <v>1</v>
      </c>
      <c r="S421" s="62">
        <v>20</v>
      </c>
      <c r="T421" s="62">
        <v>3</v>
      </c>
      <c r="U421" s="62">
        <v>0</v>
      </c>
      <c r="V421" s="62">
        <v>0</v>
      </c>
      <c r="W421" s="62">
        <v>5</v>
      </c>
      <c r="X421" s="62">
        <v>4</v>
      </c>
      <c r="Y421" s="62">
        <v>1</v>
      </c>
      <c r="Z421" s="62">
        <v>3</v>
      </c>
      <c r="AA421" s="62">
        <v>2</v>
      </c>
      <c r="AB421" s="62">
        <v>2</v>
      </c>
      <c r="AC421" s="62">
        <v>0</v>
      </c>
      <c r="AD421" s="62">
        <v>1</v>
      </c>
      <c r="AE421" s="62">
        <v>1</v>
      </c>
      <c r="AF421" s="62">
        <v>15</v>
      </c>
      <c r="AG421" s="62">
        <f t="shared" si="6"/>
        <v>5</v>
      </c>
      <c r="AH421" s="62">
        <f t="shared" si="7"/>
        <v>10</v>
      </c>
      <c r="AI421" s="62">
        <v>52</v>
      </c>
      <c r="AJ421" s="62">
        <v>10</v>
      </c>
      <c r="AK421" s="62">
        <v>42</v>
      </c>
      <c r="AL421" s="53"/>
    </row>
    <row r="422" spans="1:38" ht="15" x14ac:dyDescent="0.2">
      <c r="A422" s="53" t="s">
        <v>9133</v>
      </c>
      <c r="B422" s="53" t="s">
        <v>9122</v>
      </c>
      <c r="C422" s="63">
        <v>2.35</v>
      </c>
      <c r="D422" s="63">
        <v>1.46</v>
      </c>
      <c r="E422" s="63">
        <v>3.23</v>
      </c>
      <c r="F422" s="62">
        <v>1</v>
      </c>
      <c r="G422" s="62">
        <v>5</v>
      </c>
      <c r="H422" s="62">
        <v>1</v>
      </c>
      <c r="I422" s="62">
        <v>0</v>
      </c>
      <c r="J422" s="62">
        <v>3</v>
      </c>
      <c r="K422" s="62">
        <v>0</v>
      </c>
      <c r="L422" s="62">
        <v>1</v>
      </c>
      <c r="M422" s="62">
        <v>1</v>
      </c>
      <c r="N422" s="62">
        <v>1</v>
      </c>
      <c r="O422" s="62">
        <v>0</v>
      </c>
      <c r="P422" s="62">
        <v>3</v>
      </c>
      <c r="Q422" s="62">
        <v>1</v>
      </c>
      <c r="R422" s="62">
        <v>2</v>
      </c>
      <c r="S422" s="62">
        <v>18</v>
      </c>
      <c r="T422" s="62">
        <v>2</v>
      </c>
      <c r="U422" s="62">
        <v>1</v>
      </c>
      <c r="V422" s="62">
        <v>1</v>
      </c>
      <c r="W422" s="62">
        <v>4</v>
      </c>
      <c r="X422" s="62">
        <v>3</v>
      </c>
      <c r="Y422" s="62">
        <v>1</v>
      </c>
      <c r="Z422" s="62">
        <v>7</v>
      </c>
      <c r="AA422" s="62">
        <v>1</v>
      </c>
      <c r="AB422" s="62">
        <v>4</v>
      </c>
      <c r="AC422" s="62">
        <v>0</v>
      </c>
      <c r="AD422" s="62">
        <v>0</v>
      </c>
      <c r="AE422" s="62">
        <v>0</v>
      </c>
      <c r="AF422" s="62">
        <v>20</v>
      </c>
      <c r="AG422" s="62">
        <f t="shared" si="6"/>
        <v>10</v>
      </c>
      <c r="AH422" s="62">
        <f t="shared" si="7"/>
        <v>10</v>
      </c>
      <c r="AI422" s="62">
        <v>61</v>
      </c>
      <c r="AJ422" s="62">
        <v>19</v>
      </c>
      <c r="AK422" s="62">
        <v>42</v>
      </c>
      <c r="AL422" s="53"/>
    </row>
    <row r="423" spans="1:38" ht="15" x14ac:dyDescent="0.2">
      <c r="A423" s="53" t="s">
        <v>9134</v>
      </c>
      <c r="B423" s="53" t="s">
        <v>9122</v>
      </c>
      <c r="C423" s="63">
        <v>1.27</v>
      </c>
      <c r="D423" s="63">
        <v>0.23</v>
      </c>
      <c r="E423" s="63">
        <v>2.31</v>
      </c>
      <c r="F423" s="62">
        <v>1</v>
      </c>
      <c r="G423" s="62">
        <v>0</v>
      </c>
      <c r="H423" s="62">
        <v>0</v>
      </c>
      <c r="I423" s="62">
        <v>0</v>
      </c>
      <c r="J423" s="62">
        <v>0</v>
      </c>
      <c r="K423" s="62">
        <v>0</v>
      </c>
      <c r="L423" s="62">
        <v>0</v>
      </c>
      <c r="M423" s="62">
        <v>0</v>
      </c>
      <c r="N423" s="62">
        <v>1</v>
      </c>
      <c r="O423" s="62">
        <v>0</v>
      </c>
      <c r="P423" s="62">
        <v>1</v>
      </c>
      <c r="Q423" s="62">
        <v>0</v>
      </c>
      <c r="R423" s="62">
        <v>0</v>
      </c>
      <c r="S423" s="62">
        <v>12</v>
      </c>
      <c r="T423" s="62">
        <v>3</v>
      </c>
      <c r="U423" s="62">
        <v>1</v>
      </c>
      <c r="V423" s="62">
        <v>0</v>
      </c>
      <c r="W423" s="62">
        <v>6</v>
      </c>
      <c r="X423" s="62">
        <v>1</v>
      </c>
      <c r="Y423" s="62">
        <v>0</v>
      </c>
      <c r="Z423" s="62">
        <v>1</v>
      </c>
      <c r="AA423" s="62">
        <v>1</v>
      </c>
      <c r="AB423" s="62">
        <v>2</v>
      </c>
      <c r="AC423" s="62">
        <v>0</v>
      </c>
      <c r="AD423" s="62">
        <v>0</v>
      </c>
      <c r="AE423" s="62">
        <v>3</v>
      </c>
      <c r="AF423" s="62">
        <v>12</v>
      </c>
      <c r="AG423" s="62">
        <f t="shared" si="6"/>
        <v>3</v>
      </c>
      <c r="AH423" s="62">
        <f t="shared" si="7"/>
        <v>9</v>
      </c>
      <c r="AI423" s="62">
        <v>33</v>
      </c>
      <c r="AJ423" s="62">
        <v>3</v>
      </c>
      <c r="AK423" s="62">
        <v>30</v>
      </c>
      <c r="AL423" s="53"/>
    </row>
    <row r="424" spans="1:38" ht="15" x14ac:dyDescent="0.2">
      <c r="A424" s="53" t="s">
        <v>9135</v>
      </c>
      <c r="B424" s="53" t="s">
        <v>9122</v>
      </c>
      <c r="C424" s="63">
        <v>2.5</v>
      </c>
      <c r="D424" s="63">
        <v>1</v>
      </c>
      <c r="E424" s="63">
        <v>4</v>
      </c>
      <c r="F424" s="62">
        <v>2</v>
      </c>
      <c r="G424" s="62">
        <v>1</v>
      </c>
      <c r="H424" s="62">
        <v>2</v>
      </c>
      <c r="I424" s="62">
        <v>0</v>
      </c>
      <c r="J424" s="62">
        <v>3</v>
      </c>
      <c r="K424" s="62">
        <v>0</v>
      </c>
      <c r="L424" s="62">
        <v>0</v>
      </c>
      <c r="M424" s="62">
        <v>2</v>
      </c>
      <c r="N424" s="62">
        <v>0</v>
      </c>
      <c r="O424" s="62">
        <v>1</v>
      </c>
      <c r="P424" s="62">
        <v>1</v>
      </c>
      <c r="Q424" s="62">
        <v>0</v>
      </c>
      <c r="R424" s="62">
        <v>1</v>
      </c>
      <c r="S424" s="62">
        <v>18</v>
      </c>
      <c r="T424" s="62">
        <v>5</v>
      </c>
      <c r="U424" s="62">
        <v>1</v>
      </c>
      <c r="V424" s="62">
        <v>1</v>
      </c>
      <c r="W424" s="62">
        <v>4</v>
      </c>
      <c r="X424" s="62">
        <v>9</v>
      </c>
      <c r="Y424" s="62">
        <v>1</v>
      </c>
      <c r="Z424" s="62">
        <v>5</v>
      </c>
      <c r="AA424" s="62">
        <v>1</v>
      </c>
      <c r="AB424" s="62">
        <v>3</v>
      </c>
      <c r="AC424" s="62">
        <v>1</v>
      </c>
      <c r="AD424" s="62">
        <v>0</v>
      </c>
      <c r="AE424" s="62">
        <v>3</v>
      </c>
      <c r="AF424" s="62">
        <v>20</v>
      </c>
      <c r="AG424" s="62">
        <f t="shared" si="6"/>
        <v>8</v>
      </c>
      <c r="AH424" s="62">
        <f t="shared" si="7"/>
        <v>12</v>
      </c>
      <c r="AI424" s="62">
        <v>65</v>
      </c>
      <c r="AJ424" s="62">
        <v>13</v>
      </c>
      <c r="AK424" s="62">
        <v>52</v>
      </c>
      <c r="AL424" s="53"/>
    </row>
    <row r="425" spans="1:38" ht="15" x14ac:dyDescent="0.2">
      <c r="A425" s="53" t="s">
        <v>9136</v>
      </c>
      <c r="B425" s="53" t="s">
        <v>9122</v>
      </c>
      <c r="C425" s="63">
        <v>3.15</v>
      </c>
      <c r="D425" s="63">
        <v>3.69</v>
      </c>
      <c r="E425" s="63">
        <v>2.62</v>
      </c>
      <c r="F425" s="62">
        <v>3</v>
      </c>
      <c r="G425" s="62">
        <v>1</v>
      </c>
      <c r="H425" s="62">
        <v>1</v>
      </c>
      <c r="I425" s="62">
        <v>1</v>
      </c>
      <c r="J425" s="62">
        <v>5</v>
      </c>
      <c r="K425" s="62">
        <v>0</v>
      </c>
      <c r="L425" s="62">
        <v>0</v>
      </c>
      <c r="M425" s="62">
        <v>4</v>
      </c>
      <c r="N425" s="62">
        <v>0</v>
      </c>
      <c r="O425" s="62">
        <v>1</v>
      </c>
      <c r="P425" s="62">
        <v>29</v>
      </c>
      <c r="Q425" s="62">
        <v>0</v>
      </c>
      <c r="R425" s="62">
        <v>3</v>
      </c>
      <c r="S425" s="62">
        <v>9</v>
      </c>
      <c r="T425" s="62">
        <v>2</v>
      </c>
      <c r="U425" s="62">
        <v>0</v>
      </c>
      <c r="V425" s="62">
        <v>1</v>
      </c>
      <c r="W425" s="62">
        <v>1</v>
      </c>
      <c r="X425" s="62">
        <v>1</v>
      </c>
      <c r="Y425" s="62">
        <v>1</v>
      </c>
      <c r="Z425" s="62">
        <v>1</v>
      </c>
      <c r="AA425" s="62">
        <v>0</v>
      </c>
      <c r="AB425" s="62">
        <v>3</v>
      </c>
      <c r="AC425" s="62">
        <v>8</v>
      </c>
      <c r="AD425" s="62">
        <v>1</v>
      </c>
      <c r="AE425" s="62">
        <v>6</v>
      </c>
      <c r="AF425" s="62">
        <v>20</v>
      </c>
      <c r="AG425" s="62">
        <f t="shared" si="6"/>
        <v>9</v>
      </c>
      <c r="AH425" s="62">
        <f t="shared" si="7"/>
        <v>11</v>
      </c>
      <c r="AI425" s="62">
        <v>82</v>
      </c>
      <c r="AJ425" s="62">
        <v>48</v>
      </c>
      <c r="AK425" s="62">
        <v>34</v>
      </c>
      <c r="AL425" s="53"/>
    </row>
    <row r="426" spans="1:38" ht="15" x14ac:dyDescent="0.2">
      <c r="A426" s="53" t="s">
        <v>9137</v>
      </c>
      <c r="B426" s="53" t="s">
        <v>9122</v>
      </c>
      <c r="C426" s="63">
        <v>2.15</v>
      </c>
      <c r="D426" s="63">
        <v>2.15</v>
      </c>
      <c r="E426" s="63">
        <v>2.15</v>
      </c>
      <c r="F426" s="62">
        <v>15</v>
      </c>
      <c r="G426" s="62">
        <v>4</v>
      </c>
      <c r="H426" s="62">
        <v>0</v>
      </c>
      <c r="I426" s="62">
        <v>0</v>
      </c>
      <c r="J426" s="62">
        <v>0</v>
      </c>
      <c r="K426" s="62">
        <v>0</v>
      </c>
      <c r="L426" s="62">
        <v>1</v>
      </c>
      <c r="M426" s="62">
        <v>0</v>
      </c>
      <c r="N426" s="62">
        <v>1</v>
      </c>
      <c r="O426" s="62">
        <v>4</v>
      </c>
      <c r="P426" s="62">
        <v>1</v>
      </c>
      <c r="Q426" s="62">
        <v>1</v>
      </c>
      <c r="R426" s="62">
        <v>1</v>
      </c>
      <c r="S426" s="62">
        <v>4</v>
      </c>
      <c r="T426" s="62">
        <v>9</v>
      </c>
      <c r="U426" s="62">
        <v>0</v>
      </c>
      <c r="V426" s="62">
        <v>0</v>
      </c>
      <c r="W426" s="62">
        <v>1</v>
      </c>
      <c r="X426" s="62">
        <v>1</v>
      </c>
      <c r="Y426" s="62">
        <v>1</v>
      </c>
      <c r="Z426" s="62">
        <v>5</v>
      </c>
      <c r="AA426" s="62">
        <v>1</v>
      </c>
      <c r="AB426" s="62">
        <v>3</v>
      </c>
      <c r="AC426" s="62">
        <v>1</v>
      </c>
      <c r="AD426" s="62">
        <v>2</v>
      </c>
      <c r="AE426" s="62">
        <v>0</v>
      </c>
      <c r="AF426" s="62">
        <v>18</v>
      </c>
      <c r="AG426" s="62">
        <f t="shared" si="6"/>
        <v>8</v>
      </c>
      <c r="AH426" s="62">
        <f t="shared" si="7"/>
        <v>10</v>
      </c>
      <c r="AI426" s="62">
        <v>56</v>
      </c>
      <c r="AJ426" s="62">
        <v>28</v>
      </c>
      <c r="AK426" s="62">
        <v>28</v>
      </c>
      <c r="AL426" s="53"/>
    </row>
    <row r="427" spans="1:38" ht="15" x14ac:dyDescent="0.2">
      <c r="A427" s="53" t="s">
        <v>9138</v>
      </c>
      <c r="B427" s="53" t="s">
        <v>9122</v>
      </c>
      <c r="C427" s="63">
        <v>1.69</v>
      </c>
      <c r="D427" s="63">
        <v>0.54</v>
      </c>
      <c r="E427" s="63">
        <v>2.85</v>
      </c>
      <c r="F427" s="62">
        <v>0</v>
      </c>
      <c r="G427" s="62">
        <v>1</v>
      </c>
      <c r="H427" s="62">
        <v>0</v>
      </c>
      <c r="I427" s="62">
        <v>1</v>
      </c>
      <c r="J427" s="62">
        <v>2</v>
      </c>
      <c r="K427" s="62">
        <v>0</v>
      </c>
      <c r="L427" s="62">
        <v>0</v>
      </c>
      <c r="M427" s="62">
        <v>0</v>
      </c>
      <c r="N427" s="62">
        <v>0</v>
      </c>
      <c r="O427" s="62">
        <v>1</v>
      </c>
      <c r="P427" s="62">
        <v>1</v>
      </c>
      <c r="Q427" s="62">
        <v>0</v>
      </c>
      <c r="R427" s="62">
        <v>1</v>
      </c>
      <c r="S427" s="62">
        <v>15</v>
      </c>
      <c r="T427" s="62">
        <v>3</v>
      </c>
      <c r="U427" s="62">
        <v>0</v>
      </c>
      <c r="V427" s="62">
        <v>0</v>
      </c>
      <c r="W427" s="62">
        <v>4</v>
      </c>
      <c r="X427" s="62">
        <v>3</v>
      </c>
      <c r="Y427" s="62">
        <v>1</v>
      </c>
      <c r="Z427" s="62">
        <v>2</v>
      </c>
      <c r="AA427" s="62">
        <v>0</v>
      </c>
      <c r="AB427" s="62">
        <v>7</v>
      </c>
      <c r="AC427" s="62">
        <v>2</v>
      </c>
      <c r="AD427" s="62">
        <v>0</v>
      </c>
      <c r="AE427" s="62">
        <v>0</v>
      </c>
      <c r="AF427" s="62">
        <v>14</v>
      </c>
      <c r="AG427" s="62">
        <f t="shared" si="6"/>
        <v>6</v>
      </c>
      <c r="AH427" s="62">
        <f t="shared" si="7"/>
        <v>8</v>
      </c>
      <c r="AI427" s="62">
        <v>44</v>
      </c>
      <c r="AJ427" s="62">
        <v>7</v>
      </c>
      <c r="AK427" s="62">
        <v>37</v>
      </c>
      <c r="AL427" s="53"/>
    </row>
    <row r="428" spans="1:38" ht="15" x14ac:dyDescent="0.2">
      <c r="A428" s="53" t="s">
        <v>9139</v>
      </c>
      <c r="B428" s="53" t="s">
        <v>9122</v>
      </c>
      <c r="C428" s="63">
        <v>1.81</v>
      </c>
      <c r="D428" s="63">
        <v>1.62</v>
      </c>
      <c r="E428" s="63">
        <v>2</v>
      </c>
      <c r="F428" s="62">
        <v>1</v>
      </c>
      <c r="G428" s="62">
        <v>1</v>
      </c>
      <c r="H428" s="62">
        <v>3</v>
      </c>
      <c r="I428" s="62">
        <v>3</v>
      </c>
      <c r="J428" s="62">
        <v>4</v>
      </c>
      <c r="K428" s="62">
        <v>0</v>
      </c>
      <c r="L428" s="62">
        <v>3</v>
      </c>
      <c r="M428" s="62">
        <v>1</v>
      </c>
      <c r="N428" s="62">
        <v>1</v>
      </c>
      <c r="O428" s="62">
        <v>1</v>
      </c>
      <c r="P428" s="62">
        <v>1</v>
      </c>
      <c r="Q428" s="62">
        <v>0</v>
      </c>
      <c r="R428" s="62">
        <v>2</v>
      </c>
      <c r="S428" s="62">
        <v>4</v>
      </c>
      <c r="T428" s="62">
        <v>0</v>
      </c>
      <c r="U428" s="62">
        <v>0</v>
      </c>
      <c r="V428" s="62">
        <v>2</v>
      </c>
      <c r="W428" s="62">
        <v>3</v>
      </c>
      <c r="X428" s="62">
        <v>3</v>
      </c>
      <c r="Y428" s="62">
        <v>3</v>
      </c>
      <c r="Z428" s="62">
        <v>2</v>
      </c>
      <c r="AA428" s="62">
        <v>0</v>
      </c>
      <c r="AB428" s="62">
        <v>8</v>
      </c>
      <c r="AC428" s="62">
        <v>0</v>
      </c>
      <c r="AD428" s="62">
        <v>0</v>
      </c>
      <c r="AE428" s="62">
        <v>1</v>
      </c>
      <c r="AF428" s="62">
        <v>19</v>
      </c>
      <c r="AG428" s="62">
        <f t="shared" si="6"/>
        <v>11</v>
      </c>
      <c r="AH428" s="62">
        <f t="shared" si="7"/>
        <v>8</v>
      </c>
      <c r="AI428" s="62">
        <v>47</v>
      </c>
      <c r="AJ428" s="62">
        <v>21</v>
      </c>
      <c r="AK428" s="62">
        <v>26</v>
      </c>
      <c r="AL428" s="53"/>
    </row>
    <row r="429" spans="1:38" ht="15" x14ac:dyDescent="0.2">
      <c r="A429" s="53" t="s">
        <v>9140</v>
      </c>
      <c r="B429" s="53" t="s">
        <v>9122</v>
      </c>
      <c r="C429" s="63">
        <v>1.1200000000000001</v>
      </c>
      <c r="D429" s="63">
        <v>0.54</v>
      </c>
      <c r="E429" s="63">
        <v>1.69</v>
      </c>
      <c r="F429" s="62">
        <v>0</v>
      </c>
      <c r="G429" s="62">
        <v>0</v>
      </c>
      <c r="H429" s="62">
        <v>0</v>
      </c>
      <c r="I429" s="62">
        <v>1</v>
      </c>
      <c r="J429" s="62">
        <v>2</v>
      </c>
      <c r="K429" s="62">
        <v>0</v>
      </c>
      <c r="L429" s="62">
        <v>0</v>
      </c>
      <c r="M429" s="62">
        <v>0</v>
      </c>
      <c r="N429" s="62">
        <v>2</v>
      </c>
      <c r="O429" s="62">
        <v>0</v>
      </c>
      <c r="P429" s="62">
        <v>1</v>
      </c>
      <c r="Q429" s="62">
        <v>1</v>
      </c>
      <c r="R429" s="62">
        <v>0</v>
      </c>
      <c r="S429" s="62">
        <v>3</v>
      </c>
      <c r="T429" s="62">
        <v>1</v>
      </c>
      <c r="U429" s="62">
        <v>0</v>
      </c>
      <c r="V429" s="62">
        <v>0</v>
      </c>
      <c r="W429" s="62">
        <v>1</v>
      </c>
      <c r="X429" s="62">
        <v>4</v>
      </c>
      <c r="Y429" s="62">
        <v>0</v>
      </c>
      <c r="Z429" s="62">
        <v>4</v>
      </c>
      <c r="AA429" s="62">
        <v>1</v>
      </c>
      <c r="AB429" s="62">
        <v>2</v>
      </c>
      <c r="AC429" s="62">
        <v>1</v>
      </c>
      <c r="AD429" s="62">
        <v>3</v>
      </c>
      <c r="AE429" s="62">
        <v>2</v>
      </c>
      <c r="AF429" s="62">
        <v>15</v>
      </c>
      <c r="AG429" s="62">
        <f t="shared" si="6"/>
        <v>5</v>
      </c>
      <c r="AH429" s="62">
        <f t="shared" si="7"/>
        <v>10</v>
      </c>
      <c r="AI429" s="62">
        <v>29</v>
      </c>
      <c r="AJ429" s="62">
        <v>7</v>
      </c>
      <c r="AK429" s="62">
        <v>22</v>
      </c>
      <c r="AL429" s="53"/>
    </row>
    <row r="430" spans="1:38" ht="15" x14ac:dyDescent="0.2">
      <c r="A430" s="53" t="s">
        <v>9141</v>
      </c>
      <c r="B430" s="53" t="s">
        <v>9122</v>
      </c>
      <c r="C430" s="63">
        <v>1.42</v>
      </c>
      <c r="D430" s="63">
        <v>1</v>
      </c>
      <c r="E430" s="63">
        <v>1.85</v>
      </c>
      <c r="F430" s="62">
        <v>0</v>
      </c>
      <c r="G430" s="62">
        <v>0</v>
      </c>
      <c r="H430" s="62">
        <v>0</v>
      </c>
      <c r="I430" s="62">
        <v>0</v>
      </c>
      <c r="J430" s="62">
        <v>1</v>
      </c>
      <c r="K430" s="62">
        <v>9</v>
      </c>
      <c r="L430" s="62">
        <v>3</v>
      </c>
      <c r="M430" s="62">
        <v>0</v>
      </c>
      <c r="N430" s="62">
        <v>0</v>
      </c>
      <c r="O430" s="62">
        <v>0</v>
      </c>
      <c r="P430" s="62">
        <v>0</v>
      </c>
      <c r="Q430" s="62">
        <v>0</v>
      </c>
      <c r="R430" s="62">
        <v>0</v>
      </c>
      <c r="S430" s="62">
        <v>0</v>
      </c>
      <c r="T430" s="62">
        <v>2</v>
      </c>
      <c r="U430" s="62">
        <v>3</v>
      </c>
      <c r="V430" s="62">
        <v>0</v>
      </c>
      <c r="W430" s="62">
        <v>1</v>
      </c>
      <c r="X430" s="62">
        <v>0</v>
      </c>
      <c r="Y430" s="62">
        <v>1</v>
      </c>
      <c r="Z430" s="62">
        <v>3</v>
      </c>
      <c r="AA430" s="62">
        <v>0</v>
      </c>
      <c r="AB430" s="62">
        <v>6</v>
      </c>
      <c r="AC430" s="62">
        <v>1</v>
      </c>
      <c r="AD430" s="62">
        <v>0</v>
      </c>
      <c r="AE430" s="62">
        <v>7</v>
      </c>
      <c r="AF430" s="62">
        <v>11</v>
      </c>
      <c r="AG430" s="62">
        <f t="shared" si="6"/>
        <v>3</v>
      </c>
      <c r="AH430" s="62">
        <f t="shared" si="7"/>
        <v>8</v>
      </c>
      <c r="AI430" s="62">
        <v>37</v>
      </c>
      <c r="AJ430" s="62">
        <v>13</v>
      </c>
      <c r="AK430" s="62">
        <v>24</v>
      </c>
      <c r="AL430" s="53"/>
    </row>
    <row r="431" spans="1:38" ht="15" x14ac:dyDescent="0.2">
      <c r="A431" s="53" t="s">
        <v>9142</v>
      </c>
      <c r="B431" s="53" t="s">
        <v>9122</v>
      </c>
      <c r="C431" s="63">
        <v>2.31</v>
      </c>
      <c r="D431" s="63">
        <v>1.62</v>
      </c>
      <c r="E431" s="63">
        <v>3</v>
      </c>
      <c r="F431" s="62">
        <v>1</v>
      </c>
      <c r="G431" s="62">
        <v>0</v>
      </c>
      <c r="H431" s="62">
        <v>1</v>
      </c>
      <c r="I431" s="62">
        <v>0</v>
      </c>
      <c r="J431" s="62">
        <v>6</v>
      </c>
      <c r="K431" s="62">
        <v>11</v>
      </c>
      <c r="L431" s="62">
        <v>0</v>
      </c>
      <c r="M431" s="62">
        <v>1</v>
      </c>
      <c r="N431" s="62">
        <v>0</v>
      </c>
      <c r="O431" s="62">
        <v>0</v>
      </c>
      <c r="P431" s="62">
        <v>1</v>
      </c>
      <c r="Q431" s="62">
        <v>0</v>
      </c>
      <c r="R431" s="62">
        <v>0</v>
      </c>
      <c r="S431" s="62">
        <v>16</v>
      </c>
      <c r="T431" s="62">
        <v>3</v>
      </c>
      <c r="U431" s="62">
        <v>0</v>
      </c>
      <c r="V431" s="62">
        <v>1</v>
      </c>
      <c r="W431" s="62">
        <v>4</v>
      </c>
      <c r="X431" s="62">
        <v>6</v>
      </c>
      <c r="Y431" s="62">
        <v>2</v>
      </c>
      <c r="Z431" s="62">
        <v>3</v>
      </c>
      <c r="AA431" s="62">
        <v>1</v>
      </c>
      <c r="AB431" s="62">
        <v>3</v>
      </c>
      <c r="AC431" s="62">
        <v>0</v>
      </c>
      <c r="AD431" s="62">
        <v>0</v>
      </c>
      <c r="AE431" s="62">
        <v>0</v>
      </c>
      <c r="AF431" s="62">
        <v>15</v>
      </c>
      <c r="AG431" s="62">
        <f t="shared" si="6"/>
        <v>6</v>
      </c>
      <c r="AH431" s="62">
        <f t="shared" si="7"/>
        <v>9</v>
      </c>
      <c r="AI431" s="62">
        <v>60</v>
      </c>
      <c r="AJ431" s="62">
        <v>21</v>
      </c>
      <c r="AK431" s="62">
        <v>39</v>
      </c>
      <c r="AL431" s="53"/>
    </row>
    <row r="432" spans="1:38" ht="15" x14ac:dyDescent="0.2">
      <c r="A432" s="53" t="s">
        <v>9143</v>
      </c>
      <c r="B432" s="53" t="s">
        <v>9122</v>
      </c>
      <c r="C432" s="63">
        <v>0.65</v>
      </c>
      <c r="D432" s="63">
        <v>0.31</v>
      </c>
      <c r="E432" s="63">
        <v>1</v>
      </c>
      <c r="F432" s="62">
        <v>1</v>
      </c>
      <c r="G432" s="62">
        <v>0</v>
      </c>
      <c r="H432" s="62">
        <v>0</v>
      </c>
      <c r="I432" s="62">
        <v>0</v>
      </c>
      <c r="J432" s="62">
        <v>0</v>
      </c>
      <c r="K432" s="62">
        <v>0</v>
      </c>
      <c r="L432" s="62">
        <v>3</v>
      </c>
      <c r="M432" s="62">
        <v>0</v>
      </c>
      <c r="N432" s="62">
        <v>0</v>
      </c>
      <c r="O432" s="62">
        <v>0</v>
      </c>
      <c r="P432" s="62">
        <v>0</v>
      </c>
      <c r="Q432" s="62">
        <v>0</v>
      </c>
      <c r="R432" s="62">
        <v>0</v>
      </c>
      <c r="S432" s="62">
        <v>0</v>
      </c>
      <c r="T432" s="62">
        <v>6</v>
      </c>
      <c r="U432" s="62">
        <v>2</v>
      </c>
      <c r="V432" s="62">
        <v>0</v>
      </c>
      <c r="W432" s="62">
        <v>0</v>
      </c>
      <c r="X432" s="62">
        <v>0</v>
      </c>
      <c r="Y432" s="62">
        <v>1</v>
      </c>
      <c r="Z432" s="62">
        <v>0</v>
      </c>
      <c r="AA432" s="62">
        <v>0</v>
      </c>
      <c r="AB432" s="62">
        <v>2</v>
      </c>
      <c r="AC432" s="62">
        <v>0</v>
      </c>
      <c r="AD432" s="62">
        <v>0</v>
      </c>
      <c r="AE432" s="62">
        <v>2</v>
      </c>
      <c r="AF432" s="62">
        <v>7</v>
      </c>
      <c r="AG432" s="62">
        <f t="shared" si="6"/>
        <v>2</v>
      </c>
      <c r="AH432" s="62">
        <f t="shared" si="7"/>
        <v>5</v>
      </c>
      <c r="AI432" s="62">
        <v>17</v>
      </c>
      <c r="AJ432" s="62">
        <v>4</v>
      </c>
      <c r="AK432" s="62">
        <v>13</v>
      </c>
      <c r="AL432" s="53"/>
    </row>
    <row r="433" spans="1:38" ht="15" x14ac:dyDescent="0.2">
      <c r="A433" s="53" t="s">
        <v>9144</v>
      </c>
      <c r="B433" s="53" t="s">
        <v>9122</v>
      </c>
      <c r="C433" s="63">
        <v>2.19</v>
      </c>
      <c r="D433" s="63">
        <v>0.46</v>
      </c>
      <c r="E433" s="63">
        <v>3.92</v>
      </c>
      <c r="F433" s="62">
        <v>0</v>
      </c>
      <c r="G433" s="62">
        <v>0</v>
      </c>
      <c r="H433" s="62">
        <v>1</v>
      </c>
      <c r="I433" s="62">
        <v>0</v>
      </c>
      <c r="J433" s="62">
        <v>1</v>
      </c>
      <c r="K433" s="62">
        <v>0</v>
      </c>
      <c r="L433" s="62">
        <v>0</v>
      </c>
      <c r="M433" s="62">
        <v>0</v>
      </c>
      <c r="N433" s="62">
        <v>0</v>
      </c>
      <c r="O433" s="62">
        <v>0</v>
      </c>
      <c r="P433" s="62">
        <v>1</v>
      </c>
      <c r="Q433" s="62">
        <v>1</v>
      </c>
      <c r="R433" s="62">
        <v>2</v>
      </c>
      <c r="S433" s="62">
        <v>3</v>
      </c>
      <c r="T433" s="62">
        <v>0</v>
      </c>
      <c r="U433" s="62">
        <v>1</v>
      </c>
      <c r="V433" s="62">
        <v>1</v>
      </c>
      <c r="W433" s="62">
        <v>2</v>
      </c>
      <c r="X433" s="62">
        <v>7</v>
      </c>
      <c r="Y433" s="62">
        <v>1</v>
      </c>
      <c r="Z433" s="62">
        <v>6</v>
      </c>
      <c r="AA433" s="62">
        <v>1</v>
      </c>
      <c r="AB433" s="62">
        <v>12</v>
      </c>
      <c r="AC433" s="62">
        <v>3</v>
      </c>
      <c r="AD433" s="62">
        <v>8</v>
      </c>
      <c r="AE433" s="62">
        <v>6</v>
      </c>
      <c r="AF433" s="62">
        <v>17</v>
      </c>
      <c r="AG433" s="62">
        <f t="shared" si="6"/>
        <v>5</v>
      </c>
      <c r="AH433" s="62">
        <f t="shared" si="7"/>
        <v>12</v>
      </c>
      <c r="AI433" s="62">
        <v>57</v>
      </c>
      <c r="AJ433" s="62">
        <v>6</v>
      </c>
      <c r="AK433" s="62">
        <v>51</v>
      </c>
      <c r="AL433" s="53"/>
    </row>
    <row r="434" spans="1:38" ht="15" x14ac:dyDescent="0.2">
      <c r="A434" s="53" t="s">
        <v>9145</v>
      </c>
      <c r="B434" s="53" t="s">
        <v>9122</v>
      </c>
      <c r="C434" s="63">
        <v>1.81</v>
      </c>
      <c r="D434" s="63">
        <v>1.1499999999999999</v>
      </c>
      <c r="E434" s="63">
        <v>2.46</v>
      </c>
      <c r="F434" s="62">
        <v>0</v>
      </c>
      <c r="G434" s="62">
        <v>0</v>
      </c>
      <c r="H434" s="62">
        <v>0</v>
      </c>
      <c r="I434" s="62">
        <v>0</v>
      </c>
      <c r="J434" s="62">
        <v>0</v>
      </c>
      <c r="K434" s="62">
        <v>14</v>
      </c>
      <c r="L434" s="62">
        <v>0</v>
      </c>
      <c r="M434" s="62">
        <v>0</v>
      </c>
      <c r="N434" s="62">
        <v>0</v>
      </c>
      <c r="O434" s="62">
        <v>0</v>
      </c>
      <c r="P434" s="62">
        <v>1</v>
      </c>
      <c r="Q434" s="62">
        <v>0</v>
      </c>
      <c r="R434" s="62">
        <v>0</v>
      </c>
      <c r="S434" s="62">
        <v>0</v>
      </c>
      <c r="T434" s="62">
        <v>0</v>
      </c>
      <c r="U434" s="62">
        <v>7</v>
      </c>
      <c r="V434" s="62">
        <v>0</v>
      </c>
      <c r="W434" s="62">
        <v>2</v>
      </c>
      <c r="X434" s="62">
        <v>2</v>
      </c>
      <c r="Y434" s="62">
        <v>1</v>
      </c>
      <c r="Z434" s="62">
        <v>2</v>
      </c>
      <c r="AA434" s="62">
        <v>2</v>
      </c>
      <c r="AB434" s="62">
        <v>2</v>
      </c>
      <c r="AC434" s="62">
        <v>11</v>
      </c>
      <c r="AD434" s="62">
        <v>0</v>
      </c>
      <c r="AE434" s="62">
        <v>3</v>
      </c>
      <c r="AF434" s="62">
        <v>11</v>
      </c>
      <c r="AG434" s="62">
        <f t="shared" si="6"/>
        <v>2</v>
      </c>
      <c r="AH434" s="62">
        <f t="shared" si="7"/>
        <v>9</v>
      </c>
      <c r="AI434" s="62">
        <v>47</v>
      </c>
      <c r="AJ434" s="62">
        <v>15</v>
      </c>
      <c r="AK434" s="62">
        <v>32</v>
      </c>
      <c r="AL434" s="53"/>
    </row>
    <row r="435" spans="1:38" ht="15" x14ac:dyDescent="0.2">
      <c r="A435" s="53" t="s">
        <v>9146</v>
      </c>
      <c r="B435" s="53" t="s">
        <v>9122</v>
      </c>
      <c r="C435" s="63">
        <v>2.54</v>
      </c>
      <c r="D435" s="63">
        <v>1.31</v>
      </c>
      <c r="E435" s="63">
        <v>3.77</v>
      </c>
      <c r="F435" s="62">
        <v>2</v>
      </c>
      <c r="G435" s="62">
        <v>0</v>
      </c>
      <c r="H435" s="62">
        <v>1</v>
      </c>
      <c r="I435" s="62">
        <v>0</v>
      </c>
      <c r="J435" s="62">
        <v>5</v>
      </c>
      <c r="K435" s="62">
        <v>0</v>
      </c>
      <c r="L435" s="62">
        <v>1</v>
      </c>
      <c r="M435" s="62">
        <v>1</v>
      </c>
      <c r="N435" s="62">
        <v>0</v>
      </c>
      <c r="O435" s="62">
        <v>0</v>
      </c>
      <c r="P435" s="62">
        <v>7</v>
      </c>
      <c r="Q435" s="62">
        <v>0</v>
      </c>
      <c r="R435" s="62">
        <v>0</v>
      </c>
      <c r="S435" s="62">
        <v>4</v>
      </c>
      <c r="T435" s="62">
        <v>6</v>
      </c>
      <c r="U435" s="62">
        <v>0</v>
      </c>
      <c r="V435" s="62">
        <v>0</v>
      </c>
      <c r="W435" s="62">
        <v>3</v>
      </c>
      <c r="X435" s="62">
        <v>5</v>
      </c>
      <c r="Y435" s="62">
        <v>1</v>
      </c>
      <c r="Z435" s="62">
        <v>2</v>
      </c>
      <c r="AA435" s="62">
        <v>0</v>
      </c>
      <c r="AB435" s="62">
        <v>24</v>
      </c>
      <c r="AC435" s="62">
        <v>1</v>
      </c>
      <c r="AD435" s="62">
        <v>3</v>
      </c>
      <c r="AE435" s="62">
        <v>0</v>
      </c>
      <c r="AF435" s="62">
        <v>15</v>
      </c>
      <c r="AG435" s="62">
        <f t="shared" si="6"/>
        <v>6</v>
      </c>
      <c r="AH435" s="62">
        <f t="shared" si="7"/>
        <v>9</v>
      </c>
      <c r="AI435" s="62">
        <v>66</v>
      </c>
      <c r="AJ435" s="62">
        <v>17</v>
      </c>
      <c r="AK435" s="62">
        <v>49</v>
      </c>
      <c r="AL435" s="53"/>
    </row>
    <row r="436" spans="1:38" ht="15" x14ac:dyDescent="0.2">
      <c r="A436" s="53" t="s">
        <v>9147</v>
      </c>
      <c r="B436" s="53" t="s">
        <v>9122</v>
      </c>
      <c r="C436" s="63">
        <v>3.15</v>
      </c>
      <c r="D436" s="63">
        <v>1.77</v>
      </c>
      <c r="E436" s="63">
        <v>4.54</v>
      </c>
      <c r="F436" s="62">
        <v>3</v>
      </c>
      <c r="G436" s="62">
        <v>4</v>
      </c>
      <c r="H436" s="62">
        <v>0</v>
      </c>
      <c r="I436" s="62">
        <v>0</v>
      </c>
      <c r="J436" s="62">
        <v>3</v>
      </c>
      <c r="K436" s="62">
        <v>9</v>
      </c>
      <c r="L436" s="62">
        <v>0</v>
      </c>
      <c r="M436" s="62">
        <v>0</v>
      </c>
      <c r="N436" s="62">
        <v>0</v>
      </c>
      <c r="O436" s="62">
        <v>0</v>
      </c>
      <c r="P436" s="62">
        <v>3</v>
      </c>
      <c r="Q436" s="62">
        <v>0</v>
      </c>
      <c r="R436" s="62">
        <v>1</v>
      </c>
      <c r="S436" s="62">
        <v>13</v>
      </c>
      <c r="T436" s="62">
        <v>8</v>
      </c>
      <c r="U436" s="62">
        <v>0</v>
      </c>
      <c r="V436" s="62">
        <v>2</v>
      </c>
      <c r="W436" s="62">
        <v>6</v>
      </c>
      <c r="X436" s="62">
        <v>8</v>
      </c>
      <c r="Y436" s="62">
        <v>1</v>
      </c>
      <c r="Z436" s="62">
        <v>3</v>
      </c>
      <c r="AA436" s="62">
        <v>1</v>
      </c>
      <c r="AB436" s="62">
        <v>3</v>
      </c>
      <c r="AC436" s="62">
        <v>1</v>
      </c>
      <c r="AD436" s="62">
        <v>6</v>
      </c>
      <c r="AE436" s="62">
        <v>7</v>
      </c>
      <c r="AF436" s="62">
        <v>18</v>
      </c>
      <c r="AG436" s="62">
        <f t="shared" si="6"/>
        <v>6</v>
      </c>
      <c r="AH436" s="62">
        <f t="shared" si="7"/>
        <v>12</v>
      </c>
      <c r="AI436" s="62">
        <v>82</v>
      </c>
      <c r="AJ436" s="62">
        <v>23</v>
      </c>
      <c r="AK436" s="62">
        <v>59</v>
      </c>
      <c r="AL436" s="53"/>
    </row>
    <row r="437" spans="1:38" ht="15" x14ac:dyDescent="0.2">
      <c r="A437" s="53" t="s">
        <v>9148</v>
      </c>
      <c r="B437" s="53" t="s">
        <v>9122</v>
      </c>
      <c r="C437" s="63">
        <v>1.85</v>
      </c>
      <c r="D437" s="63">
        <v>1.1499999999999999</v>
      </c>
      <c r="E437" s="63">
        <v>2.54</v>
      </c>
      <c r="F437" s="62">
        <v>1</v>
      </c>
      <c r="G437" s="62">
        <v>2</v>
      </c>
      <c r="H437" s="62">
        <v>1</v>
      </c>
      <c r="I437" s="62">
        <v>0</v>
      </c>
      <c r="J437" s="62">
        <v>4</v>
      </c>
      <c r="K437" s="62">
        <v>1</v>
      </c>
      <c r="L437" s="62">
        <v>1</v>
      </c>
      <c r="M437" s="62">
        <v>1</v>
      </c>
      <c r="N437" s="62">
        <v>0</v>
      </c>
      <c r="O437" s="62">
        <v>1</v>
      </c>
      <c r="P437" s="62">
        <v>2</v>
      </c>
      <c r="Q437" s="62">
        <v>1</v>
      </c>
      <c r="R437" s="62">
        <v>0</v>
      </c>
      <c r="S437" s="62">
        <v>5</v>
      </c>
      <c r="T437" s="62">
        <v>0</v>
      </c>
      <c r="U437" s="62">
        <v>1</v>
      </c>
      <c r="V437" s="62">
        <v>1</v>
      </c>
      <c r="W437" s="62">
        <v>1</v>
      </c>
      <c r="X437" s="62">
        <v>7</v>
      </c>
      <c r="Y437" s="62">
        <v>6</v>
      </c>
      <c r="Z437" s="62">
        <v>4</v>
      </c>
      <c r="AA437" s="62">
        <v>1</v>
      </c>
      <c r="AB437" s="62">
        <v>5</v>
      </c>
      <c r="AC437" s="62">
        <v>1</v>
      </c>
      <c r="AD437" s="62">
        <v>0</v>
      </c>
      <c r="AE437" s="62">
        <v>1</v>
      </c>
      <c r="AF437" s="62">
        <v>21</v>
      </c>
      <c r="AG437" s="62">
        <f t="shared" si="6"/>
        <v>10</v>
      </c>
      <c r="AH437" s="62">
        <f t="shared" si="7"/>
        <v>11</v>
      </c>
      <c r="AI437" s="62">
        <v>48</v>
      </c>
      <c r="AJ437" s="62">
        <v>15</v>
      </c>
      <c r="AK437" s="62">
        <v>33</v>
      </c>
      <c r="AL437" s="53"/>
    </row>
    <row r="438" spans="1:38" ht="15" x14ac:dyDescent="0.2">
      <c r="A438" s="53" t="s">
        <v>9149</v>
      </c>
      <c r="B438" s="53" t="s">
        <v>9122</v>
      </c>
      <c r="C438" s="63">
        <v>1.54</v>
      </c>
      <c r="D438" s="63">
        <v>1.08</v>
      </c>
      <c r="E438" s="63">
        <v>2</v>
      </c>
      <c r="F438" s="62">
        <v>4</v>
      </c>
      <c r="G438" s="62">
        <v>0</v>
      </c>
      <c r="H438" s="62">
        <v>0</v>
      </c>
      <c r="I438" s="62">
        <v>0</v>
      </c>
      <c r="J438" s="62">
        <v>2</v>
      </c>
      <c r="K438" s="62">
        <v>0</v>
      </c>
      <c r="L438" s="62">
        <v>0</v>
      </c>
      <c r="M438" s="62">
        <v>1</v>
      </c>
      <c r="N438" s="62">
        <v>1</v>
      </c>
      <c r="O438" s="62">
        <v>2</v>
      </c>
      <c r="P438" s="62">
        <v>1</v>
      </c>
      <c r="Q438" s="62">
        <v>2</v>
      </c>
      <c r="R438" s="62">
        <v>1</v>
      </c>
      <c r="S438" s="62">
        <v>7</v>
      </c>
      <c r="T438" s="62">
        <v>1</v>
      </c>
      <c r="U438" s="62">
        <v>2</v>
      </c>
      <c r="V438" s="62">
        <v>0</v>
      </c>
      <c r="W438" s="62">
        <v>4</v>
      </c>
      <c r="X438" s="62">
        <v>6</v>
      </c>
      <c r="Y438" s="62">
        <v>2</v>
      </c>
      <c r="Z438" s="62">
        <v>1</v>
      </c>
      <c r="AA438" s="62">
        <v>0</v>
      </c>
      <c r="AB438" s="62">
        <v>3</v>
      </c>
      <c r="AC438" s="62">
        <v>0</v>
      </c>
      <c r="AD438" s="62">
        <v>0</v>
      </c>
      <c r="AE438" s="62">
        <v>0</v>
      </c>
      <c r="AF438" s="62">
        <v>16</v>
      </c>
      <c r="AG438" s="62">
        <f t="shared" si="6"/>
        <v>8</v>
      </c>
      <c r="AH438" s="62">
        <f t="shared" si="7"/>
        <v>8</v>
      </c>
      <c r="AI438" s="62">
        <v>40</v>
      </c>
      <c r="AJ438" s="62">
        <v>14</v>
      </c>
      <c r="AK438" s="62">
        <v>26</v>
      </c>
      <c r="AL438" s="53"/>
    </row>
    <row r="439" spans="1:38" ht="15" x14ac:dyDescent="0.2">
      <c r="A439" s="53" t="s">
        <v>9150</v>
      </c>
      <c r="B439" s="53" t="s">
        <v>9122</v>
      </c>
      <c r="C439" s="63">
        <v>1.5</v>
      </c>
      <c r="D439" s="63">
        <v>1.1499999999999999</v>
      </c>
      <c r="E439" s="63">
        <v>1.85</v>
      </c>
      <c r="F439" s="62">
        <v>0</v>
      </c>
      <c r="G439" s="62">
        <v>0</v>
      </c>
      <c r="H439" s="62">
        <v>0</v>
      </c>
      <c r="I439" s="62">
        <v>0</v>
      </c>
      <c r="J439" s="62">
        <v>1</v>
      </c>
      <c r="K439" s="62">
        <v>11</v>
      </c>
      <c r="L439" s="62">
        <v>3</v>
      </c>
      <c r="M439" s="62">
        <v>0</v>
      </c>
      <c r="N439" s="62">
        <v>0</v>
      </c>
      <c r="O439" s="62">
        <v>0</v>
      </c>
      <c r="P439" s="62">
        <v>0</v>
      </c>
      <c r="Q439" s="62">
        <v>0</v>
      </c>
      <c r="R439" s="62">
        <v>0</v>
      </c>
      <c r="S439" s="62">
        <v>0</v>
      </c>
      <c r="T439" s="62">
        <v>2</v>
      </c>
      <c r="U439" s="62">
        <v>2</v>
      </c>
      <c r="V439" s="62">
        <v>0</v>
      </c>
      <c r="W439" s="62">
        <v>1</v>
      </c>
      <c r="X439" s="62">
        <v>0</v>
      </c>
      <c r="Y439" s="62">
        <v>1</v>
      </c>
      <c r="Z439" s="62">
        <v>2</v>
      </c>
      <c r="AA439" s="62">
        <v>0</v>
      </c>
      <c r="AB439" s="62">
        <v>7</v>
      </c>
      <c r="AC439" s="62">
        <v>1</v>
      </c>
      <c r="AD439" s="62">
        <v>0</v>
      </c>
      <c r="AE439" s="62">
        <v>8</v>
      </c>
      <c r="AF439" s="62">
        <v>11</v>
      </c>
      <c r="AG439" s="62">
        <f t="shared" si="6"/>
        <v>3</v>
      </c>
      <c r="AH439" s="62">
        <f t="shared" si="7"/>
        <v>8</v>
      </c>
      <c r="AI439" s="62">
        <v>39</v>
      </c>
      <c r="AJ439" s="62">
        <v>15</v>
      </c>
      <c r="AK439" s="62">
        <v>24</v>
      </c>
      <c r="AL439" s="53"/>
    </row>
    <row r="440" spans="1:38" ht="15" x14ac:dyDescent="0.2">
      <c r="A440" s="53" t="s">
        <v>9151</v>
      </c>
      <c r="B440" s="53" t="s">
        <v>9122</v>
      </c>
      <c r="C440" s="63">
        <v>3.38</v>
      </c>
      <c r="D440" s="63">
        <v>2.23</v>
      </c>
      <c r="E440" s="63">
        <v>4.54</v>
      </c>
      <c r="F440" s="62">
        <v>4</v>
      </c>
      <c r="G440" s="62">
        <v>4</v>
      </c>
      <c r="H440" s="62">
        <v>2</v>
      </c>
      <c r="I440" s="62">
        <v>0</v>
      </c>
      <c r="J440" s="62">
        <v>5</v>
      </c>
      <c r="K440" s="62">
        <v>0</v>
      </c>
      <c r="L440" s="62">
        <v>1</v>
      </c>
      <c r="M440" s="62">
        <v>1</v>
      </c>
      <c r="N440" s="62">
        <v>1</v>
      </c>
      <c r="O440" s="62">
        <v>0</v>
      </c>
      <c r="P440" s="62">
        <v>0</v>
      </c>
      <c r="Q440" s="62">
        <v>0</v>
      </c>
      <c r="R440" s="62">
        <v>11</v>
      </c>
      <c r="S440" s="62">
        <v>19</v>
      </c>
      <c r="T440" s="62">
        <v>1</v>
      </c>
      <c r="U440" s="62">
        <v>0</v>
      </c>
      <c r="V440" s="62">
        <v>2</v>
      </c>
      <c r="W440" s="62">
        <v>11</v>
      </c>
      <c r="X440" s="62">
        <v>7</v>
      </c>
      <c r="Y440" s="62">
        <v>2</v>
      </c>
      <c r="Z440" s="62">
        <v>2</v>
      </c>
      <c r="AA440" s="62">
        <v>2</v>
      </c>
      <c r="AB440" s="62">
        <v>1</v>
      </c>
      <c r="AC440" s="62">
        <v>1</v>
      </c>
      <c r="AD440" s="62">
        <v>4</v>
      </c>
      <c r="AE440" s="62">
        <v>7</v>
      </c>
      <c r="AF440" s="62">
        <v>20</v>
      </c>
      <c r="AG440" s="62">
        <f t="shared" si="6"/>
        <v>8</v>
      </c>
      <c r="AH440" s="62">
        <f t="shared" si="7"/>
        <v>12</v>
      </c>
      <c r="AI440" s="62">
        <v>88</v>
      </c>
      <c r="AJ440" s="62">
        <v>29</v>
      </c>
      <c r="AK440" s="62">
        <v>59</v>
      </c>
      <c r="AL440" s="53"/>
    </row>
    <row r="441" spans="1:38" ht="15" x14ac:dyDescent="0.2">
      <c r="A441" s="53" t="s">
        <v>9152</v>
      </c>
      <c r="B441" s="53" t="s">
        <v>9122</v>
      </c>
      <c r="C441" s="63">
        <v>1.42</v>
      </c>
      <c r="D441" s="63">
        <v>0.46</v>
      </c>
      <c r="E441" s="63">
        <v>2.38</v>
      </c>
      <c r="F441" s="62">
        <v>0</v>
      </c>
      <c r="G441" s="62">
        <v>0</v>
      </c>
      <c r="H441" s="62">
        <v>1</v>
      </c>
      <c r="I441" s="62">
        <v>3</v>
      </c>
      <c r="J441" s="62">
        <v>1</v>
      </c>
      <c r="K441" s="62">
        <v>0</v>
      </c>
      <c r="L441" s="62">
        <v>1</v>
      </c>
      <c r="M441" s="62">
        <v>0</v>
      </c>
      <c r="N441" s="62">
        <v>0</v>
      </c>
      <c r="O441" s="62">
        <v>0</v>
      </c>
      <c r="P441" s="62">
        <v>0</v>
      </c>
      <c r="Q441" s="62">
        <v>0</v>
      </c>
      <c r="R441" s="62">
        <v>0</v>
      </c>
      <c r="S441" s="62">
        <v>3</v>
      </c>
      <c r="T441" s="62">
        <v>2</v>
      </c>
      <c r="U441" s="62">
        <v>2</v>
      </c>
      <c r="V441" s="62">
        <v>0</v>
      </c>
      <c r="W441" s="62">
        <v>0</v>
      </c>
      <c r="X441" s="62">
        <v>1</v>
      </c>
      <c r="Y441" s="62">
        <v>0</v>
      </c>
      <c r="Z441" s="62">
        <v>2</v>
      </c>
      <c r="AA441" s="62">
        <v>0</v>
      </c>
      <c r="AB441" s="62">
        <v>3</v>
      </c>
      <c r="AC441" s="62">
        <v>0</v>
      </c>
      <c r="AD441" s="62">
        <v>11</v>
      </c>
      <c r="AE441" s="62">
        <v>7</v>
      </c>
      <c r="AF441" s="62">
        <v>12</v>
      </c>
      <c r="AG441" s="62">
        <f t="shared" si="6"/>
        <v>4</v>
      </c>
      <c r="AH441" s="62">
        <f t="shared" si="7"/>
        <v>8</v>
      </c>
      <c r="AI441" s="62">
        <v>37</v>
      </c>
      <c r="AJ441" s="62">
        <v>6</v>
      </c>
      <c r="AK441" s="62">
        <v>31</v>
      </c>
      <c r="AL441" s="53"/>
    </row>
    <row r="442" spans="1:38" ht="15" x14ac:dyDescent="0.2">
      <c r="A442" s="53" t="s">
        <v>9153</v>
      </c>
      <c r="B442" s="53" t="s">
        <v>9122</v>
      </c>
      <c r="C442" s="63">
        <v>1.31</v>
      </c>
      <c r="D442" s="63">
        <v>1.46</v>
      </c>
      <c r="E442" s="63">
        <v>1.1499999999999999</v>
      </c>
      <c r="F442" s="62">
        <v>1</v>
      </c>
      <c r="G442" s="62">
        <v>0</v>
      </c>
      <c r="H442" s="62">
        <v>1</v>
      </c>
      <c r="I442" s="62">
        <v>0</v>
      </c>
      <c r="J442" s="62">
        <v>1</v>
      </c>
      <c r="K442" s="62">
        <v>8</v>
      </c>
      <c r="L442" s="62">
        <v>1</v>
      </c>
      <c r="M442" s="62">
        <v>0</v>
      </c>
      <c r="N442" s="62">
        <v>3</v>
      </c>
      <c r="O442" s="62">
        <v>0</v>
      </c>
      <c r="P442" s="62">
        <v>3</v>
      </c>
      <c r="Q442" s="62">
        <v>0</v>
      </c>
      <c r="R442" s="62">
        <v>1</v>
      </c>
      <c r="S442" s="62">
        <v>0</v>
      </c>
      <c r="T442" s="62">
        <v>3</v>
      </c>
      <c r="U442" s="62">
        <v>2</v>
      </c>
      <c r="V442" s="62">
        <v>0</v>
      </c>
      <c r="W442" s="62">
        <v>2</v>
      </c>
      <c r="X442" s="62">
        <v>1</v>
      </c>
      <c r="Y442" s="62">
        <v>0</v>
      </c>
      <c r="Z442" s="62">
        <v>0</v>
      </c>
      <c r="AA442" s="62">
        <v>0</v>
      </c>
      <c r="AB442" s="62">
        <v>5</v>
      </c>
      <c r="AC442" s="62">
        <v>2</v>
      </c>
      <c r="AD442" s="62">
        <v>0</v>
      </c>
      <c r="AE442" s="62">
        <v>0</v>
      </c>
      <c r="AF442" s="62">
        <v>14</v>
      </c>
      <c r="AG442" s="62">
        <f t="shared" si="6"/>
        <v>8</v>
      </c>
      <c r="AH442" s="62">
        <f t="shared" si="7"/>
        <v>6</v>
      </c>
      <c r="AI442" s="62">
        <v>34</v>
      </c>
      <c r="AJ442" s="62">
        <v>19</v>
      </c>
      <c r="AK442" s="62">
        <v>15</v>
      </c>
      <c r="AL442" s="53"/>
    </row>
    <row r="443" spans="1:38" ht="15" x14ac:dyDescent="0.2">
      <c r="A443" s="53" t="s">
        <v>9154</v>
      </c>
      <c r="B443" s="53" t="s">
        <v>9122</v>
      </c>
      <c r="C443" s="63">
        <v>2.77</v>
      </c>
      <c r="D443" s="63">
        <v>0.85</v>
      </c>
      <c r="E443" s="63">
        <v>4.6900000000000004</v>
      </c>
      <c r="F443" s="62">
        <v>1</v>
      </c>
      <c r="G443" s="62">
        <v>2</v>
      </c>
      <c r="H443" s="62">
        <v>1</v>
      </c>
      <c r="I443" s="62">
        <v>0</v>
      </c>
      <c r="J443" s="62">
        <v>1</v>
      </c>
      <c r="K443" s="62">
        <v>0</v>
      </c>
      <c r="L443" s="62">
        <v>1</v>
      </c>
      <c r="M443" s="62">
        <v>2</v>
      </c>
      <c r="N443" s="62">
        <v>0</v>
      </c>
      <c r="O443" s="62">
        <v>1</v>
      </c>
      <c r="P443" s="62">
        <v>1</v>
      </c>
      <c r="Q443" s="62">
        <v>0</v>
      </c>
      <c r="R443" s="62">
        <v>1</v>
      </c>
      <c r="S443" s="62">
        <v>11</v>
      </c>
      <c r="T443" s="62">
        <v>5</v>
      </c>
      <c r="U443" s="62">
        <v>0</v>
      </c>
      <c r="V443" s="62">
        <v>0</v>
      </c>
      <c r="W443" s="62">
        <v>1</v>
      </c>
      <c r="X443" s="62">
        <v>6</v>
      </c>
      <c r="Y443" s="62">
        <v>2</v>
      </c>
      <c r="Z443" s="62">
        <v>1</v>
      </c>
      <c r="AA443" s="62">
        <v>0</v>
      </c>
      <c r="AB443" s="62">
        <v>26</v>
      </c>
      <c r="AC443" s="62">
        <v>2</v>
      </c>
      <c r="AD443" s="62">
        <v>7</v>
      </c>
      <c r="AE443" s="62">
        <v>0</v>
      </c>
      <c r="AF443" s="62">
        <v>18</v>
      </c>
      <c r="AG443" s="62">
        <f t="shared" si="6"/>
        <v>9</v>
      </c>
      <c r="AH443" s="62">
        <f t="shared" si="7"/>
        <v>9</v>
      </c>
      <c r="AI443" s="62">
        <v>72</v>
      </c>
      <c r="AJ443" s="62">
        <v>11</v>
      </c>
      <c r="AK443" s="62">
        <v>61</v>
      </c>
      <c r="AL443" s="53"/>
    </row>
    <row r="444" spans="1:38" ht="15" x14ac:dyDescent="0.2">
      <c r="A444" s="53" t="s">
        <v>9155</v>
      </c>
      <c r="B444" s="53" t="s">
        <v>9122</v>
      </c>
      <c r="C444" s="63">
        <v>3.73</v>
      </c>
      <c r="D444" s="63">
        <v>3.08</v>
      </c>
      <c r="E444" s="63">
        <v>4.38</v>
      </c>
      <c r="F444" s="62">
        <v>0</v>
      </c>
      <c r="G444" s="62">
        <v>2</v>
      </c>
      <c r="H444" s="62">
        <v>0</v>
      </c>
      <c r="I444" s="62">
        <v>8</v>
      </c>
      <c r="J444" s="62">
        <v>1</v>
      </c>
      <c r="K444" s="62">
        <v>0</v>
      </c>
      <c r="L444" s="62">
        <v>5</v>
      </c>
      <c r="M444" s="62">
        <v>1</v>
      </c>
      <c r="N444" s="62">
        <v>1</v>
      </c>
      <c r="O444" s="62">
        <v>3</v>
      </c>
      <c r="P444" s="62">
        <v>0</v>
      </c>
      <c r="Q444" s="62">
        <v>17</v>
      </c>
      <c r="R444" s="62">
        <v>2</v>
      </c>
      <c r="S444" s="62">
        <v>5</v>
      </c>
      <c r="T444" s="62">
        <v>4</v>
      </c>
      <c r="U444" s="62">
        <v>0</v>
      </c>
      <c r="V444" s="62">
        <v>0</v>
      </c>
      <c r="W444" s="62">
        <v>3</v>
      </c>
      <c r="X444" s="62">
        <v>4</v>
      </c>
      <c r="Y444" s="62">
        <v>2</v>
      </c>
      <c r="Z444" s="62">
        <v>27</v>
      </c>
      <c r="AA444" s="62">
        <v>2</v>
      </c>
      <c r="AB444" s="62">
        <v>3</v>
      </c>
      <c r="AC444" s="62">
        <v>2</v>
      </c>
      <c r="AD444" s="62">
        <v>0</v>
      </c>
      <c r="AE444" s="62">
        <v>5</v>
      </c>
      <c r="AF444" s="62">
        <v>19</v>
      </c>
      <c r="AG444" s="62">
        <f t="shared" si="6"/>
        <v>9</v>
      </c>
      <c r="AH444" s="62">
        <f t="shared" si="7"/>
        <v>10</v>
      </c>
      <c r="AI444" s="62">
        <v>97</v>
      </c>
      <c r="AJ444" s="62">
        <v>40</v>
      </c>
      <c r="AK444" s="62">
        <v>57</v>
      </c>
      <c r="AL444" s="53"/>
    </row>
    <row r="445" spans="1:38" ht="15" x14ac:dyDescent="0.2">
      <c r="A445" s="53" t="s">
        <v>9156</v>
      </c>
      <c r="B445" s="53" t="s">
        <v>9122</v>
      </c>
      <c r="C445" s="63">
        <v>1.31</v>
      </c>
      <c r="D445" s="63">
        <v>0.92</v>
      </c>
      <c r="E445" s="63">
        <v>1.69</v>
      </c>
      <c r="F445" s="62">
        <v>0</v>
      </c>
      <c r="G445" s="62">
        <v>0</v>
      </c>
      <c r="H445" s="62">
        <v>0</v>
      </c>
      <c r="I445" s="62">
        <v>0</v>
      </c>
      <c r="J445" s="62">
        <v>1</v>
      </c>
      <c r="K445" s="62">
        <v>6</v>
      </c>
      <c r="L445" s="62">
        <v>4</v>
      </c>
      <c r="M445" s="62">
        <v>0</v>
      </c>
      <c r="N445" s="62">
        <v>0</v>
      </c>
      <c r="O445" s="62">
        <v>0</v>
      </c>
      <c r="P445" s="62">
        <v>1</v>
      </c>
      <c r="Q445" s="62">
        <v>0</v>
      </c>
      <c r="R445" s="62">
        <v>0</v>
      </c>
      <c r="S445" s="62">
        <v>0</v>
      </c>
      <c r="T445" s="62">
        <v>2</v>
      </c>
      <c r="U445" s="62">
        <v>3</v>
      </c>
      <c r="V445" s="62">
        <v>0</v>
      </c>
      <c r="W445" s="62">
        <v>1</v>
      </c>
      <c r="X445" s="62">
        <v>0</v>
      </c>
      <c r="Y445" s="62">
        <v>1</v>
      </c>
      <c r="Z445" s="62">
        <v>2</v>
      </c>
      <c r="AA445" s="62">
        <v>0</v>
      </c>
      <c r="AB445" s="62">
        <v>6</v>
      </c>
      <c r="AC445" s="62">
        <v>1</v>
      </c>
      <c r="AD445" s="62">
        <v>0</v>
      </c>
      <c r="AE445" s="62">
        <v>6</v>
      </c>
      <c r="AF445" s="62">
        <v>12</v>
      </c>
      <c r="AG445" s="62">
        <f t="shared" si="6"/>
        <v>4</v>
      </c>
      <c r="AH445" s="62">
        <f t="shared" si="7"/>
        <v>8</v>
      </c>
      <c r="AI445" s="62">
        <v>34</v>
      </c>
      <c r="AJ445" s="62">
        <v>12</v>
      </c>
      <c r="AK445" s="62">
        <v>22</v>
      </c>
      <c r="AL445" s="53"/>
    </row>
    <row r="446" spans="1:38" ht="15" x14ac:dyDescent="0.2">
      <c r="A446" s="53" t="s">
        <v>9157</v>
      </c>
      <c r="B446" s="53" t="s">
        <v>9122</v>
      </c>
      <c r="C446" s="63">
        <v>1.1499999999999999</v>
      </c>
      <c r="D446" s="63">
        <v>0.69</v>
      </c>
      <c r="E446" s="63">
        <v>1.62</v>
      </c>
      <c r="F446" s="62">
        <v>0</v>
      </c>
      <c r="G446" s="62">
        <v>0</v>
      </c>
      <c r="H446" s="62">
        <v>1</v>
      </c>
      <c r="I446" s="62">
        <v>0</v>
      </c>
      <c r="J446" s="62">
        <v>0</v>
      </c>
      <c r="K446" s="62">
        <v>0</v>
      </c>
      <c r="L446" s="62">
        <v>2</v>
      </c>
      <c r="M446" s="62">
        <v>0</v>
      </c>
      <c r="N446" s="62">
        <v>3</v>
      </c>
      <c r="O446" s="62">
        <v>0</v>
      </c>
      <c r="P446" s="62">
        <v>3</v>
      </c>
      <c r="Q446" s="62">
        <v>0</v>
      </c>
      <c r="R446" s="62">
        <v>0</v>
      </c>
      <c r="S446" s="62">
        <v>0</v>
      </c>
      <c r="T446" s="62">
        <v>3</v>
      </c>
      <c r="U446" s="62">
        <v>1</v>
      </c>
      <c r="V446" s="62">
        <v>0</v>
      </c>
      <c r="W446" s="62">
        <v>2</v>
      </c>
      <c r="X446" s="62">
        <v>0</v>
      </c>
      <c r="Y446" s="62">
        <v>1</v>
      </c>
      <c r="Z446" s="62">
        <v>2</v>
      </c>
      <c r="AA446" s="62">
        <v>0</v>
      </c>
      <c r="AB446" s="62">
        <v>5</v>
      </c>
      <c r="AC446" s="62">
        <v>3</v>
      </c>
      <c r="AD446" s="62">
        <v>0</v>
      </c>
      <c r="AE446" s="62">
        <v>4</v>
      </c>
      <c r="AF446" s="62">
        <v>12</v>
      </c>
      <c r="AG446" s="62">
        <f t="shared" si="6"/>
        <v>4</v>
      </c>
      <c r="AH446" s="62">
        <f t="shared" si="7"/>
        <v>8</v>
      </c>
      <c r="AI446" s="62">
        <v>30</v>
      </c>
      <c r="AJ446" s="62">
        <v>9</v>
      </c>
      <c r="AK446" s="62">
        <v>21</v>
      </c>
      <c r="AL446" s="53"/>
    </row>
    <row r="447" spans="1:38" ht="15" x14ac:dyDescent="0.2">
      <c r="A447" s="53" t="s">
        <v>9158</v>
      </c>
      <c r="B447" s="53" t="s">
        <v>9122</v>
      </c>
      <c r="C447" s="63">
        <v>2.12</v>
      </c>
      <c r="D447" s="63">
        <v>1.46</v>
      </c>
      <c r="E447" s="63">
        <v>2.77</v>
      </c>
      <c r="F447" s="62">
        <v>2</v>
      </c>
      <c r="G447" s="62">
        <v>5</v>
      </c>
      <c r="H447" s="62">
        <v>0</v>
      </c>
      <c r="I447" s="62">
        <v>0</v>
      </c>
      <c r="J447" s="62">
        <v>3</v>
      </c>
      <c r="K447" s="62">
        <v>0</v>
      </c>
      <c r="L447" s="62">
        <v>0</v>
      </c>
      <c r="M447" s="62">
        <v>3</v>
      </c>
      <c r="N447" s="62">
        <v>0</v>
      </c>
      <c r="O447" s="62">
        <v>1</v>
      </c>
      <c r="P447" s="62">
        <v>4</v>
      </c>
      <c r="Q447" s="62">
        <v>0</v>
      </c>
      <c r="R447" s="62">
        <v>1</v>
      </c>
      <c r="S447" s="62">
        <v>13</v>
      </c>
      <c r="T447" s="62">
        <v>3</v>
      </c>
      <c r="U447" s="62">
        <v>0</v>
      </c>
      <c r="V447" s="62">
        <v>0</v>
      </c>
      <c r="W447" s="62">
        <v>1</v>
      </c>
      <c r="X447" s="62">
        <v>3</v>
      </c>
      <c r="Y447" s="62">
        <v>1</v>
      </c>
      <c r="Z447" s="62">
        <v>2</v>
      </c>
      <c r="AA447" s="62">
        <v>2</v>
      </c>
      <c r="AB447" s="62">
        <v>2</v>
      </c>
      <c r="AC447" s="62">
        <v>1</v>
      </c>
      <c r="AD447" s="62">
        <v>3</v>
      </c>
      <c r="AE447" s="62">
        <v>5</v>
      </c>
      <c r="AF447" s="62">
        <v>18</v>
      </c>
      <c r="AG447" s="62">
        <f t="shared" si="6"/>
        <v>7</v>
      </c>
      <c r="AH447" s="62">
        <f t="shared" si="7"/>
        <v>11</v>
      </c>
      <c r="AI447" s="62">
        <v>55</v>
      </c>
      <c r="AJ447" s="62">
        <v>19</v>
      </c>
      <c r="AK447" s="62">
        <v>36</v>
      </c>
      <c r="AL447" s="53"/>
    </row>
    <row r="448" spans="1:38" ht="15" x14ac:dyDescent="0.2">
      <c r="A448" s="53" t="s">
        <v>9159</v>
      </c>
      <c r="B448" s="53" t="s">
        <v>9122</v>
      </c>
      <c r="C448" s="63">
        <v>0.62</v>
      </c>
      <c r="D448" s="63">
        <v>0.62</v>
      </c>
      <c r="E448" s="63">
        <v>0.62</v>
      </c>
      <c r="F448" s="62">
        <v>0</v>
      </c>
      <c r="G448" s="62">
        <v>0</v>
      </c>
      <c r="H448" s="62">
        <v>0</v>
      </c>
      <c r="I448" s="62">
        <v>0</v>
      </c>
      <c r="J448" s="62">
        <v>1</v>
      </c>
      <c r="K448" s="62">
        <v>6</v>
      </c>
      <c r="L448" s="62">
        <v>1</v>
      </c>
      <c r="M448" s="62">
        <v>0</v>
      </c>
      <c r="N448" s="62">
        <v>0</v>
      </c>
      <c r="O448" s="62">
        <v>0</v>
      </c>
      <c r="P448" s="62">
        <v>0</v>
      </c>
      <c r="Q448" s="62">
        <v>0</v>
      </c>
      <c r="R448" s="62">
        <v>0</v>
      </c>
      <c r="S448" s="62">
        <v>0</v>
      </c>
      <c r="T448" s="62">
        <v>1</v>
      </c>
      <c r="U448" s="62">
        <v>1</v>
      </c>
      <c r="V448" s="62">
        <v>0</v>
      </c>
      <c r="W448" s="62">
        <v>0</v>
      </c>
      <c r="X448" s="62">
        <v>0</v>
      </c>
      <c r="Y448" s="62">
        <v>1</v>
      </c>
      <c r="Z448" s="62">
        <v>0</v>
      </c>
      <c r="AA448" s="62">
        <v>0</v>
      </c>
      <c r="AB448" s="62">
        <v>4</v>
      </c>
      <c r="AC448" s="62">
        <v>1</v>
      </c>
      <c r="AD448" s="62">
        <v>0</v>
      </c>
      <c r="AE448" s="62">
        <v>0</v>
      </c>
      <c r="AF448" s="62">
        <v>8</v>
      </c>
      <c r="AG448" s="62">
        <f t="shared" si="6"/>
        <v>3</v>
      </c>
      <c r="AH448" s="62">
        <f t="shared" si="7"/>
        <v>5</v>
      </c>
      <c r="AI448" s="62">
        <v>16</v>
      </c>
      <c r="AJ448" s="62">
        <v>8</v>
      </c>
      <c r="AK448" s="62">
        <v>8</v>
      </c>
      <c r="AL448" s="53"/>
    </row>
    <row r="449" spans="1:38" ht="15" x14ac:dyDescent="0.2">
      <c r="A449" s="53" t="s">
        <v>9160</v>
      </c>
      <c r="B449" s="53" t="s">
        <v>9122</v>
      </c>
      <c r="C449" s="63">
        <v>2.38</v>
      </c>
      <c r="D449" s="63">
        <v>1.38</v>
      </c>
      <c r="E449" s="63">
        <v>3.38</v>
      </c>
      <c r="F449" s="62">
        <v>4</v>
      </c>
      <c r="G449" s="62">
        <v>4</v>
      </c>
      <c r="H449" s="62">
        <v>1</v>
      </c>
      <c r="I449" s="62">
        <v>0</v>
      </c>
      <c r="J449" s="62">
        <v>2</v>
      </c>
      <c r="K449" s="62">
        <v>0</v>
      </c>
      <c r="L449" s="62">
        <v>0</v>
      </c>
      <c r="M449" s="62">
        <v>4</v>
      </c>
      <c r="N449" s="62">
        <v>0</v>
      </c>
      <c r="O449" s="62">
        <v>0</v>
      </c>
      <c r="P449" s="62">
        <v>1</v>
      </c>
      <c r="Q449" s="62">
        <v>2</v>
      </c>
      <c r="R449" s="62">
        <v>0</v>
      </c>
      <c r="S449" s="62">
        <v>15</v>
      </c>
      <c r="T449" s="62">
        <v>7</v>
      </c>
      <c r="U449" s="62">
        <v>1</v>
      </c>
      <c r="V449" s="62">
        <v>0</v>
      </c>
      <c r="W449" s="62">
        <v>3</v>
      </c>
      <c r="X449" s="62">
        <v>2</v>
      </c>
      <c r="Y449" s="62">
        <v>1</v>
      </c>
      <c r="Z449" s="62">
        <v>3</v>
      </c>
      <c r="AA449" s="62">
        <v>1</v>
      </c>
      <c r="AB449" s="62">
        <v>3</v>
      </c>
      <c r="AC449" s="62">
        <v>3</v>
      </c>
      <c r="AD449" s="62">
        <v>1</v>
      </c>
      <c r="AE449" s="62">
        <v>4</v>
      </c>
      <c r="AF449" s="62">
        <v>19</v>
      </c>
      <c r="AG449" s="62">
        <f t="shared" si="6"/>
        <v>7</v>
      </c>
      <c r="AH449" s="62">
        <f t="shared" si="7"/>
        <v>12</v>
      </c>
      <c r="AI449" s="62">
        <v>62</v>
      </c>
      <c r="AJ449" s="62">
        <v>18</v>
      </c>
      <c r="AK449" s="62">
        <v>44</v>
      </c>
      <c r="AL449" s="53"/>
    </row>
    <row r="450" spans="1:38" ht="15" x14ac:dyDescent="0.2">
      <c r="A450" s="53" t="s">
        <v>9161</v>
      </c>
      <c r="B450" s="53" t="s">
        <v>9122</v>
      </c>
      <c r="C450" s="63">
        <v>2.27</v>
      </c>
      <c r="D450" s="63">
        <v>0.69</v>
      </c>
      <c r="E450" s="63">
        <v>3.85</v>
      </c>
      <c r="F450" s="62">
        <v>0</v>
      </c>
      <c r="G450" s="62">
        <v>0</v>
      </c>
      <c r="H450" s="62">
        <v>1</v>
      </c>
      <c r="I450" s="62">
        <v>1</v>
      </c>
      <c r="J450" s="62">
        <v>2</v>
      </c>
      <c r="K450" s="62">
        <v>0</v>
      </c>
      <c r="L450" s="62">
        <v>1</v>
      </c>
      <c r="M450" s="62">
        <v>1</v>
      </c>
      <c r="N450" s="62">
        <v>0</v>
      </c>
      <c r="O450" s="62">
        <v>2</v>
      </c>
      <c r="P450" s="62">
        <v>1</v>
      </c>
      <c r="Q450" s="62">
        <v>0</v>
      </c>
      <c r="R450" s="62">
        <v>0</v>
      </c>
      <c r="S450" s="62">
        <v>15</v>
      </c>
      <c r="T450" s="62">
        <v>7</v>
      </c>
      <c r="U450" s="62">
        <v>2</v>
      </c>
      <c r="V450" s="62">
        <v>7</v>
      </c>
      <c r="W450" s="62">
        <v>1</v>
      </c>
      <c r="X450" s="62">
        <v>2</v>
      </c>
      <c r="Y450" s="62">
        <v>1</v>
      </c>
      <c r="Z450" s="62">
        <v>0</v>
      </c>
      <c r="AA450" s="62">
        <v>0</v>
      </c>
      <c r="AB450" s="62">
        <v>7</v>
      </c>
      <c r="AC450" s="62">
        <v>1</v>
      </c>
      <c r="AD450" s="62">
        <v>0</v>
      </c>
      <c r="AE450" s="62">
        <v>7</v>
      </c>
      <c r="AF450" s="62">
        <v>17</v>
      </c>
      <c r="AG450" s="62">
        <f t="shared" si="6"/>
        <v>7</v>
      </c>
      <c r="AH450" s="62">
        <f t="shared" si="7"/>
        <v>10</v>
      </c>
      <c r="AI450" s="62">
        <v>59</v>
      </c>
      <c r="AJ450" s="62">
        <v>9</v>
      </c>
      <c r="AK450" s="62">
        <v>50</v>
      </c>
      <c r="AL450" s="53"/>
    </row>
    <row r="451" spans="1:38" ht="15" x14ac:dyDescent="0.2">
      <c r="A451" s="53" t="s">
        <v>9162</v>
      </c>
      <c r="B451" s="53" t="s">
        <v>9122</v>
      </c>
      <c r="C451" s="63">
        <v>5.96</v>
      </c>
      <c r="D451" s="63">
        <v>6.77</v>
      </c>
      <c r="E451" s="63">
        <v>5.15</v>
      </c>
      <c r="F451" s="62">
        <v>4</v>
      </c>
      <c r="G451" s="62">
        <v>5</v>
      </c>
      <c r="H451" s="62">
        <v>0</v>
      </c>
      <c r="I451" s="62">
        <v>1</v>
      </c>
      <c r="J451" s="62">
        <v>4</v>
      </c>
      <c r="K451" s="62">
        <v>13</v>
      </c>
      <c r="L451" s="62">
        <v>0</v>
      </c>
      <c r="M451" s="62">
        <v>2</v>
      </c>
      <c r="N451" s="62">
        <v>5</v>
      </c>
      <c r="O451" s="62">
        <v>1</v>
      </c>
      <c r="P451" s="62">
        <v>5</v>
      </c>
      <c r="Q451" s="62">
        <v>1</v>
      </c>
      <c r="R451" s="62">
        <v>47</v>
      </c>
      <c r="S451" s="62">
        <v>18</v>
      </c>
      <c r="T451" s="62">
        <v>7</v>
      </c>
      <c r="U451" s="62">
        <v>0</v>
      </c>
      <c r="V451" s="62">
        <v>0</v>
      </c>
      <c r="W451" s="62">
        <v>7</v>
      </c>
      <c r="X451" s="62">
        <v>6</v>
      </c>
      <c r="Y451" s="62">
        <v>1</v>
      </c>
      <c r="Z451" s="62">
        <v>3</v>
      </c>
      <c r="AA451" s="62">
        <v>1</v>
      </c>
      <c r="AB451" s="62">
        <v>9</v>
      </c>
      <c r="AC451" s="62">
        <v>4</v>
      </c>
      <c r="AD451" s="62">
        <v>6</v>
      </c>
      <c r="AE451" s="62">
        <v>5</v>
      </c>
      <c r="AF451" s="62">
        <v>22</v>
      </c>
      <c r="AG451" s="62">
        <f t="shared" si="6"/>
        <v>11</v>
      </c>
      <c r="AH451" s="62">
        <f t="shared" si="7"/>
        <v>11</v>
      </c>
      <c r="AI451" s="62">
        <v>155</v>
      </c>
      <c r="AJ451" s="62">
        <v>88</v>
      </c>
      <c r="AK451" s="62">
        <v>67</v>
      </c>
      <c r="AL451" s="53"/>
    </row>
    <row r="452" spans="1:38" ht="15" x14ac:dyDescent="0.2">
      <c r="A452" s="53" t="s">
        <v>9163</v>
      </c>
      <c r="B452" s="53" t="s">
        <v>9122</v>
      </c>
      <c r="C452" s="63">
        <v>2.27</v>
      </c>
      <c r="D452" s="63">
        <v>1.46</v>
      </c>
      <c r="E452" s="63">
        <v>3.08</v>
      </c>
      <c r="F452" s="62">
        <v>1</v>
      </c>
      <c r="G452" s="62">
        <v>1</v>
      </c>
      <c r="H452" s="62">
        <v>2</v>
      </c>
      <c r="I452" s="62">
        <v>2</v>
      </c>
      <c r="J452" s="62">
        <v>1</v>
      </c>
      <c r="K452" s="62">
        <v>0</v>
      </c>
      <c r="L452" s="62">
        <v>0</v>
      </c>
      <c r="M452" s="62">
        <v>1</v>
      </c>
      <c r="N452" s="62">
        <v>7</v>
      </c>
      <c r="O452" s="62">
        <v>0</v>
      </c>
      <c r="P452" s="62">
        <v>3</v>
      </c>
      <c r="Q452" s="62">
        <v>0</v>
      </c>
      <c r="R452" s="62">
        <v>1</v>
      </c>
      <c r="S452" s="62">
        <v>12</v>
      </c>
      <c r="T452" s="62">
        <v>4</v>
      </c>
      <c r="U452" s="62">
        <v>0</v>
      </c>
      <c r="V452" s="62">
        <v>1</v>
      </c>
      <c r="W452" s="62">
        <v>0</v>
      </c>
      <c r="X452" s="62">
        <v>1</v>
      </c>
      <c r="Y452" s="62">
        <v>2</v>
      </c>
      <c r="Z452" s="62">
        <v>10</v>
      </c>
      <c r="AA452" s="62">
        <v>0</v>
      </c>
      <c r="AB452" s="62">
        <v>7</v>
      </c>
      <c r="AC452" s="62">
        <v>0</v>
      </c>
      <c r="AD452" s="62">
        <v>3</v>
      </c>
      <c r="AE452" s="62">
        <v>0</v>
      </c>
      <c r="AF452" s="62">
        <v>17</v>
      </c>
      <c r="AG452" s="62">
        <f t="shared" si="6"/>
        <v>9</v>
      </c>
      <c r="AH452" s="62">
        <f t="shared" si="7"/>
        <v>8</v>
      </c>
      <c r="AI452" s="62">
        <v>59</v>
      </c>
      <c r="AJ452" s="62">
        <v>19</v>
      </c>
      <c r="AK452" s="62">
        <v>40</v>
      </c>
      <c r="AL452" s="53"/>
    </row>
    <row r="453" spans="1:38" ht="15" x14ac:dyDescent="0.2">
      <c r="A453" s="53" t="s">
        <v>9164</v>
      </c>
      <c r="B453" s="53" t="s">
        <v>9122</v>
      </c>
      <c r="C453" s="63">
        <v>0.81</v>
      </c>
      <c r="D453" s="63">
        <v>0.38</v>
      </c>
      <c r="E453" s="63">
        <v>1.23</v>
      </c>
      <c r="F453" s="62">
        <v>0</v>
      </c>
      <c r="G453" s="62">
        <v>0</v>
      </c>
      <c r="H453" s="62">
        <v>0</v>
      </c>
      <c r="I453" s="62">
        <v>0</v>
      </c>
      <c r="J453" s="62">
        <v>1</v>
      </c>
      <c r="K453" s="62">
        <v>0</v>
      </c>
      <c r="L453" s="62">
        <v>3</v>
      </c>
      <c r="M453" s="62">
        <v>0</v>
      </c>
      <c r="N453" s="62">
        <v>0</v>
      </c>
      <c r="O453" s="62">
        <v>0</v>
      </c>
      <c r="P453" s="62">
        <v>1</v>
      </c>
      <c r="Q453" s="62">
        <v>0</v>
      </c>
      <c r="R453" s="62">
        <v>0</v>
      </c>
      <c r="S453" s="62">
        <v>0</v>
      </c>
      <c r="T453" s="62">
        <v>6</v>
      </c>
      <c r="U453" s="62">
        <v>2</v>
      </c>
      <c r="V453" s="62">
        <v>0</v>
      </c>
      <c r="W453" s="62">
        <v>0</v>
      </c>
      <c r="X453" s="62">
        <v>0</v>
      </c>
      <c r="Y453" s="62">
        <v>1</v>
      </c>
      <c r="Z453" s="62">
        <v>0</v>
      </c>
      <c r="AA453" s="62">
        <v>0</v>
      </c>
      <c r="AB453" s="62">
        <v>2</v>
      </c>
      <c r="AC453" s="62">
        <v>1</v>
      </c>
      <c r="AD453" s="62">
        <v>0</v>
      </c>
      <c r="AE453" s="62">
        <v>4</v>
      </c>
      <c r="AF453" s="62">
        <v>9</v>
      </c>
      <c r="AG453" s="62">
        <f t="shared" si="6"/>
        <v>3</v>
      </c>
      <c r="AH453" s="62">
        <f t="shared" si="7"/>
        <v>6</v>
      </c>
      <c r="AI453" s="62">
        <v>21</v>
      </c>
      <c r="AJ453" s="62">
        <v>5</v>
      </c>
      <c r="AK453" s="62">
        <v>16</v>
      </c>
      <c r="AL453" s="53"/>
    </row>
    <row r="454" spans="1:38" ht="15" x14ac:dyDescent="0.2">
      <c r="A454" s="53" t="s">
        <v>9165</v>
      </c>
      <c r="B454" s="53" t="s">
        <v>9122</v>
      </c>
      <c r="C454" s="63">
        <v>2.46</v>
      </c>
      <c r="D454" s="63">
        <v>1.85</v>
      </c>
      <c r="E454" s="63">
        <v>3.08</v>
      </c>
      <c r="F454" s="62">
        <v>4</v>
      </c>
      <c r="G454" s="62">
        <v>5</v>
      </c>
      <c r="H454" s="62">
        <v>0</v>
      </c>
      <c r="I454" s="62">
        <v>0</v>
      </c>
      <c r="J454" s="62">
        <v>2</v>
      </c>
      <c r="K454" s="62">
        <v>9</v>
      </c>
      <c r="L454" s="62">
        <v>1</v>
      </c>
      <c r="M454" s="62">
        <v>0</v>
      </c>
      <c r="N454" s="62">
        <v>0</v>
      </c>
      <c r="O454" s="62">
        <v>0</v>
      </c>
      <c r="P454" s="62">
        <v>3</v>
      </c>
      <c r="Q454" s="62">
        <v>0</v>
      </c>
      <c r="R454" s="62">
        <v>0</v>
      </c>
      <c r="S454" s="62">
        <v>16</v>
      </c>
      <c r="T454" s="62">
        <v>4</v>
      </c>
      <c r="U454" s="62">
        <v>2</v>
      </c>
      <c r="V454" s="62">
        <v>0</v>
      </c>
      <c r="W454" s="62">
        <v>2</v>
      </c>
      <c r="X454" s="62">
        <v>2</v>
      </c>
      <c r="Y454" s="62">
        <v>3</v>
      </c>
      <c r="Z454" s="62">
        <v>0</v>
      </c>
      <c r="AA454" s="62">
        <v>2</v>
      </c>
      <c r="AB454" s="62">
        <v>3</v>
      </c>
      <c r="AC454" s="62">
        <v>2</v>
      </c>
      <c r="AD454" s="62">
        <v>0</v>
      </c>
      <c r="AE454" s="62">
        <v>4</v>
      </c>
      <c r="AF454" s="62">
        <v>16</v>
      </c>
      <c r="AG454" s="62">
        <f t="shared" si="6"/>
        <v>6</v>
      </c>
      <c r="AH454" s="62">
        <f t="shared" si="7"/>
        <v>10</v>
      </c>
      <c r="AI454" s="62">
        <v>64</v>
      </c>
      <c r="AJ454" s="62">
        <v>24</v>
      </c>
      <c r="AK454" s="62">
        <v>40</v>
      </c>
      <c r="AL454" s="53"/>
    </row>
    <row r="455" spans="1:38" ht="15" x14ac:dyDescent="0.2">
      <c r="A455" s="53" t="s">
        <v>9166</v>
      </c>
      <c r="B455" s="53" t="s">
        <v>9122</v>
      </c>
      <c r="C455" s="63">
        <v>0.88</v>
      </c>
      <c r="D455" s="63">
        <v>0.85</v>
      </c>
      <c r="E455" s="63">
        <v>0.92</v>
      </c>
      <c r="F455" s="62">
        <v>0</v>
      </c>
      <c r="G455" s="62">
        <v>1</v>
      </c>
      <c r="H455" s="62">
        <v>0</v>
      </c>
      <c r="I455" s="62">
        <v>0</v>
      </c>
      <c r="J455" s="62">
        <v>0</v>
      </c>
      <c r="K455" s="62">
        <v>0</v>
      </c>
      <c r="L455" s="62">
        <v>0</v>
      </c>
      <c r="M455" s="62">
        <v>2</v>
      </c>
      <c r="N455" s="62">
        <v>0</v>
      </c>
      <c r="O455" s="62">
        <v>0</v>
      </c>
      <c r="P455" s="62">
        <v>7</v>
      </c>
      <c r="Q455" s="62">
        <v>1</v>
      </c>
      <c r="R455" s="62">
        <v>0</v>
      </c>
      <c r="S455" s="62">
        <v>0</v>
      </c>
      <c r="T455" s="62">
        <v>2</v>
      </c>
      <c r="U455" s="62">
        <v>0</v>
      </c>
      <c r="V455" s="62">
        <v>0</v>
      </c>
      <c r="W455" s="62">
        <v>0</v>
      </c>
      <c r="X455" s="62">
        <v>0</v>
      </c>
      <c r="Y455" s="62">
        <v>2</v>
      </c>
      <c r="Z455" s="62">
        <v>3</v>
      </c>
      <c r="AA455" s="62">
        <v>2</v>
      </c>
      <c r="AB455" s="62">
        <v>1</v>
      </c>
      <c r="AC455" s="62">
        <v>2</v>
      </c>
      <c r="AD455" s="62">
        <v>0</v>
      </c>
      <c r="AE455" s="62">
        <v>0</v>
      </c>
      <c r="AF455" s="62">
        <v>10</v>
      </c>
      <c r="AG455" s="62">
        <f t="shared" si="6"/>
        <v>4</v>
      </c>
      <c r="AH455" s="62">
        <f t="shared" si="7"/>
        <v>6</v>
      </c>
      <c r="AI455" s="62">
        <v>23</v>
      </c>
      <c r="AJ455" s="62">
        <v>11</v>
      </c>
      <c r="AK455" s="62">
        <v>12</v>
      </c>
      <c r="AL455" s="53"/>
    </row>
    <row r="456" spans="1:38" ht="15" x14ac:dyDescent="0.2">
      <c r="A456" s="53" t="s">
        <v>9167</v>
      </c>
      <c r="B456" s="53" t="s">
        <v>9122</v>
      </c>
      <c r="C456" s="63">
        <v>1.19</v>
      </c>
      <c r="D456" s="63">
        <v>1</v>
      </c>
      <c r="E456" s="63">
        <v>1.38</v>
      </c>
      <c r="F456" s="62">
        <v>0</v>
      </c>
      <c r="G456" s="62">
        <v>2</v>
      </c>
      <c r="H456" s="62">
        <v>1</v>
      </c>
      <c r="I456" s="62">
        <v>0</v>
      </c>
      <c r="J456" s="62">
        <v>0</v>
      </c>
      <c r="K456" s="62">
        <v>0</v>
      </c>
      <c r="L456" s="62">
        <v>0</v>
      </c>
      <c r="M456" s="62">
        <v>0</v>
      </c>
      <c r="N456" s="62">
        <v>0</v>
      </c>
      <c r="O456" s="62">
        <v>0</v>
      </c>
      <c r="P456" s="62">
        <v>8</v>
      </c>
      <c r="Q456" s="62">
        <v>0</v>
      </c>
      <c r="R456" s="62">
        <v>2</v>
      </c>
      <c r="S456" s="62">
        <v>2</v>
      </c>
      <c r="T456" s="62">
        <v>1</v>
      </c>
      <c r="U456" s="62">
        <v>0</v>
      </c>
      <c r="V456" s="62">
        <v>0</v>
      </c>
      <c r="W456" s="62">
        <v>0</v>
      </c>
      <c r="X456" s="62">
        <v>2</v>
      </c>
      <c r="Y456" s="62">
        <v>0</v>
      </c>
      <c r="Z456" s="62">
        <v>1</v>
      </c>
      <c r="AA456" s="62">
        <v>3</v>
      </c>
      <c r="AB456" s="62">
        <v>1</v>
      </c>
      <c r="AC456" s="62">
        <v>1</v>
      </c>
      <c r="AD456" s="62">
        <v>1</v>
      </c>
      <c r="AE456" s="62">
        <v>6</v>
      </c>
      <c r="AF456" s="62">
        <v>13</v>
      </c>
      <c r="AG456" s="62">
        <f t="shared" si="6"/>
        <v>4</v>
      </c>
      <c r="AH456" s="62">
        <f t="shared" si="7"/>
        <v>9</v>
      </c>
      <c r="AI456" s="62">
        <v>31</v>
      </c>
      <c r="AJ456" s="62">
        <v>13</v>
      </c>
      <c r="AK456" s="62">
        <v>18</v>
      </c>
      <c r="AL456" s="53"/>
    </row>
    <row r="457" spans="1:38" ht="15" x14ac:dyDescent="0.2">
      <c r="A457" s="53" t="s">
        <v>9168</v>
      </c>
      <c r="B457" s="53" t="s">
        <v>9122</v>
      </c>
      <c r="C457" s="63">
        <v>0.88</v>
      </c>
      <c r="D457" s="63">
        <v>0.62</v>
      </c>
      <c r="E457" s="63">
        <v>1.1499999999999999</v>
      </c>
      <c r="F457" s="62">
        <v>0</v>
      </c>
      <c r="G457" s="62">
        <v>1</v>
      </c>
      <c r="H457" s="62">
        <v>0</v>
      </c>
      <c r="I457" s="62">
        <v>0</v>
      </c>
      <c r="J457" s="62">
        <v>0</v>
      </c>
      <c r="K457" s="62">
        <v>0</v>
      </c>
      <c r="L457" s="62">
        <v>0</v>
      </c>
      <c r="M457" s="62">
        <v>0</v>
      </c>
      <c r="N457" s="62">
        <v>0</v>
      </c>
      <c r="O457" s="62">
        <v>0</v>
      </c>
      <c r="P457" s="62">
        <v>6</v>
      </c>
      <c r="Q457" s="62">
        <v>0</v>
      </c>
      <c r="R457" s="62">
        <v>1</v>
      </c>
      <c r="S457" s="62">
        <v>2</v>
      </c>
      <c r="T457" s="62">
        <v>1</v>
      </c>
      <c r="U457" s="62">
        <v>0</v>
      </c>
      <c r="V457" s="62">
        <v>0</v>
      </c>
      <c r="W457" s="62">
        <v>0</v>
      </c>
      <c r="X457" s="62">
        <v>1</v>
      </c>
      <c r="Y457" s="62">
        <v>0</v>
      </c>
      <c r="Z457" s="62">
        <v>3</v>
      </c>
      <c r="AA457" s="62">
        <v>2</v>
      </c>
      <c r="AB457" s="62">
        <v>1</v>
      </c>
      <c r="AC457" s="62">
        <v>1</v>
      </c>
      <c r="AD457" s="62">
        <v>0</v>
      </c>
      <c r="AE457" s="62">
        <v>4</v>
      </c>
      <c r="AF457" s="62">
        <v>11</v>
      </c>
      <c r="AG457" s="62">
        <f t="shared" si="6"/>
        <v>3</v>
      </c>
      <c r="AH457" s="62">
        <f t="shared" si="7"/>
        <v>8</v>
      </c>
      <c r="AI457" s="62">
        <v>23</v>
      </c>
      <c r="AJ457" s="62">
        <v>8</v>
      </c>
      <c r="AK457" s="62">
        <v>15</v>
      </c>
      <c r="AL457" s="53"/>
    </row>
    <row r="458" spans="1:38" ht="15" x14ac:dyDescent="0.2">
      <c r="A458" s="53" t="s">
        <v>9169</v>
      </c>
      <c r="B458" s="53" t="s">
        <v>9122</v>
      </c>
      <c r="C458" s="63">
        <v>3.12</v>
      </c>
      <c r="D458" s="63">
        <v>2.15</v>
      </c>
      <c r="E458" s="63">
        <v>4.08</v>
      </c>
      <c r="F458" s="62">
        <v>1</v>
      </c>
      <c r="G458" s="62">
        <v>0</v>
      </c>
      <c r="H458" s="62">
        <v>0</v>
      </c>
      <c r="I458" s="62">
        <v>2</v>
      </c>
      <c r="J458" s="62">
        <v>0</v>
      </c>
      <c r="K458" s="62">
        <v>0</v>
      </c>
      <c r="L458" s="62">
        <v>0</v>
      </c>
      <c r="M458" s="62">
        <v>0</v>
      </c>
      <c r="N458" s="62">
        <v>3</v>
      </c>
      <c r="O458" s="62">
        <v>0</v>
      </c>
      <c r="P458" s="62">
        <v>22</v>
      </c>
      <c r="Q458" s="62">
        <v>0</v>
      </c>
      <c r="R458" s="62">
        <v>0</v>
      </c>
      <c r="S458" s="62">
        <v>1</v>
      </c>
      <c r="T458" s="62">
        <v>5</v>
      </c>
      <c r="U458" s="62">
        <v>7</v>
      </c>
      <c r="V458" s="62">
        <v>0</v>
      </c>
      <c r="W458" s="62">
        <v>17</v>
      </c>
      <c r="X458" s="62">
        <v>1</v>
      </c>
      <c r="Y458" s="62">
        <v>1</v>
      </c>
      <c r="Z458" s="62">
        <v>6</v>
      </c>
      <c r="AA458" s="62">
        <v>0</v>
      </c>
      <c r="AB458" s="62">
        <v>2</v>
      </c>
      <c r="AC458" s="62">
        <v>4</v>
      </c>
      <c r="AD458" s="62">
        <v>5</v>
      </c>
      <c r="AE458" s="62">
        <v>4</v>
      </c>
      <c r="AF458" s="62">
        <v>15</v>
      </c>
      <c r="AG458" s="62">
        <f t="shared" si="6"/>
        <v>4</v>
      </c>
      <c r="AH458" s="62">
        <f t="shared" si="7"/>
        <v>11</v>
      </c>
      <c r="AI458" s="62">
        <v>81</v>
      </c>
      <c r="AJ458" s="62">
        <v>28</v>
      </c>
      <c r="AK458" s="62">
        <v>53</v>
      </c>
      <c r="AL458" s="53"/>
    </row>
    <row r="459" spans="1:38" ht="15" x14ac:dyDescent="0.2">
      <c r="A459" s="53" t="s">
        <v>9170</v>
      </c>
      <c r="B459" s="53" t="s">
        <v>9122</v>
      </c>
      <c r="C459" s="63">
        <v>2.15</v>
      </c>
      <c r="D459" s="63">
        <v>0.92</v>
      </c>
      <c r="E459" s="63">
        <v>3.38</v>
      </c>
      <c r="F459" s="62">
        <v>1</v>
      </c>
      <c r="G459" s="62">
        <v>1</v>
      </c>
      <c r="H459" s="62">
        <v>0</v>
      </c>
      <c r="I459" s="62">
        <v>0</v>
      </c>
      <c r="J459" s="62">
        <v>2</v>
      </c>
      <c r="K459" s="62">
        <v>0</v>
      </c>
      <c r="L459" s="62">
        <v>0</v>
      </c>
      <c r="M459" s="62">
        <v>1</v>
      </c>
      <c r="N459" s="62">
        <v>1</v>
      </c>
      <c r="O459" s="62">
        <v>4</v>
      </c>
      <c r="P459" s="62">
        <v>1</v>
      </c>
      <c r="Q459" s="62">
        <v>1</v>
      </c>
      <c r="R459" s="62">
        <v>0</v>
      </c>
      <c r="S459" s="62">
        <v>6</v>
      </c>
      <c r="T459" s="62">
        <v>4</v>
      </c>
      <c r="U459" s="62">
        <v>1</v>
      </c>
      <c r="V459" s="62">
        <v>0</v>
      </c>
      <c r="W459" s="62">
        <v>4</v>
      </c>
      <c r="X459" s="62">
        <v>10</v>
      </c>
      <c r="Y459" s="62">
        <v>1</v>
      </c>
      <c r="Z459" s="62">
        <v>9</v>
      </c>
      <c r="AA459" s="62">
        <v>1</v>
      </c>
      <c r="AB459" s="62">
        <v>1</v>
      </c>
      <c r="AC459" s="62">
        <v>0</v>
      </c>
      <c r="AD459" s="62">
        <v>1</v>
      </c>
      <c r="AE459" s="62">
        <v>6</v>
      </c>
      <c r="AF459" s="62">
        <v>19</v>
      </c>
      <c r="AG459" s="62">
        <f t="shared" si="6"/>
        <v>8</v>
      </c>
      <c r="AH459" s="62">
        <f t="shared" si="7"/>
        <v>11</v>
      </c>
      <c r="AI459" s="62">
        <v>56</v>
      </c>
      <c r="AJ459" s="62">
        <v>12</v>
      </c>
      <c r="AK459" s="62">
        <v>44</v>
      </c>
      <c r="AL459" s="53"/>
    </row>
    <row r="460" spans="1:38" ht="15" x14ac:dyDescent="0.2">
      <c r="A460" s="53" t="s">
        <v>9171</v>
      </c>
      <c r="B460" s="53" t="s">
        <v>9122</v>
      </c>
      <c r="C460" s="63">
        <v>7.35</v>
      </c>
      <c r="D460" s="63">
        <v>9.08</v>
      </c>
      <c r="E460" s="63">
        <v>5.62</v>
      </c>
      <c r="F460" s="62">
        <v>0</v>
      </c>
      <c r="G460" s="62">
        <v>2</v>
      </c>
      <c r="H460" s="62">
        <v>0</v>
      </c>
      <c r="I460" s="62">
        <v>0</v>
      </c>
      <c r="J460" s="62">
        <v>0</v>
      </c>
      <c r="K460" s="62">
        <v>0</v>
      </c>
      <c r="L460" s="62">
        <v>87</v>
      </c>
      <c r="M460" s="62">
        <v>0</v>
      </c>
      <c r="N460" s="62">
        <v>10</v>
      </c>
      <c r="O460" s="62">
        <v>4</v>
      </c>
      <c r="P460" s="62">
        <v>15</v>
      </c>
      <c r="Q460" s="62">
        <v>0</v>
      </c>
      <c r="R460" s="62">
        <v>0</v>
      </c>
      <c r="S460" s="62">
        <v>1</v>
      </c>
      <c r="T460" s="62">
        <v>4</v>
      </c>
      <c r="U460" s="62">
        <v>14</v>
      </c>
      <c r="V460" s="62">
        <v>0</v>
      </c>
      <c r="W460" s="62">
        <v>3</v>
      </c>
      <c r="X460" s="62">
        <v>10</v>
      </c>
      <c r="Y460" s="62">
        <v>1</v>
      </c>
      <c r="Z460" s="62">
        <v>1</v>
      </c>
      <c r="AA460" s="62">
        <v>23</v>
      </c>
      <c r="AB460" s="62">
        <v>2</v>
      </c>
      <c r="AC460" s="62">
        <v>9</v>
      </c>
      <c r="AD460" s="62">
        <v>2</v>
      </c>
      <c r="AE460" s="62">
        <v>3</v>
      </c>
      <c r="AF460" s="62">
        <v>17</v>
      </c>
      <c r="AG460" s="62">
        <f t="shared" si="6"/>
        <v>5</v>
      </c>
      <c r="AH460" s="62">
        <f t="shared" si="7"/>
        <v>12</v>
      </c>
      <c r="AI460" s="62">
        <v>191</v>
      </c>
      <c r="AJ460" s="62">
        <v>118</v>
      </c>
      <c r="AK460" s="62">
        <v>73</v>
      </c>
      <c r="AL460" s="53"/>
    </row>
    <row r="461" spans="1:38" ht="15" x14ac:dyDescent="0.2">
      <c r="A461" s="53" t="s">
        <v>9172</v>
      </c>
      <c r="B461" s="53" t="s">
        <v>9122</v>
      </c>
      <c r="C461" s="63">
        <v>2.38</v>
      </c>
      <c r="D461" s="63">
        <v>1.62</v>
      </c>
      <c r="E461" s="63">
        <v>3.15</v>
      </c>
      <c r="F461" s="62">
        <v>0</v>
      </c>
      <c r="G461" s="62">
        <v>3</v>
      </c>
      <c r="H461" s="62">
        <v>0</v>
      </c>
      <c r="I461" s="62">
        <v>1</v>
      </c>
      <c r="J461" s="62">
        <v>8</v>
      </c>
      <c r="K461" s="62">
        <v>0</v>
      </c>
      <c r="L461" s="62">
        <v>1</v>
      </c>
      <c r="M461" s="62">
        <v>1</v>
      </c>
      <c r="N461" s="62">
        <v>0</v>
      </c>
      <c r="O461" s="62">
        <v>4</v>
      </c>
      <c r="P461" s="62">
        <v>1</v>
      </c>
      <c r="Q461" s="62">
        <v>1</v>
      </c>
      <c r="R461" s="62">
        <v>1</v>
      </c>
      <c r="S461" s="62">
        <v>17</v>
      </c>
      <c r="T461" s="62">
        <v>2</v>
      </c>
      <c r="U461" s="62">
        <v>0</v>
      </c>
      <c r="V461" s="62">
        <v>2</v>
      </c>
      <c r="W461" s="62">
        <v>0</v>
      </c>
      <c r="X461" s="62">
        <v>0</v>
      </c>
      <c r="Y461" s="62">
        <v>1</v>
      </c>
      <c r="Z461" s="62">
        <v>3</v>
      </c>
      <c r="AA461" s="62">
        <v>3</v>
      </c>
      <c r="AB461" s="62">
        <v>2</v>
      </c>
      <c r="AC461" s="62">
        <v>1</v>
      </c>
      <c r="AD461" s="62">
        <v>7</v>
      </c>
      <c r="AE461" s="62">
        <v>3</v>
      </c>
      <c r="AF461" s="62">
        <v>19</v>
      </c>
      <c r="AG461" s="62">
        <f t="shared" si="6"/>
        <v>9</v>
      </c>
      <c r="AH461" s="62">
        <f t="shared" si="7"/>
        <v>10</v>
      </c>
      <c r="AI461" s="62">
        <v>62</v>
      </c>
      <c r="AJ461" s="62">
        <v>21</v>
      </c>
      <c r="AK461" s="62">
        <v>41</v>
      </c>
      <c r="AL461" s="53"/>
    </row>
    <row r="462" spans="1:38" ht="15" x14ac:dyDescent="0.2">
      <c r="A462" s="53" t="s">
        <v>9173</v>
      </c>
      <c r="B462" s="53" t="s">
        <v>9122</v>
      </c>
      <c r="C462" s="63">
        <v>2.81</v>
      </c>
      <c r="D462" s="63">
        <v>2.23</v>
      </c>
      <c r="E462" s="63">
        <v>3.38</v>
      </c>
      <c r="F462" s="62">
        <v>2</v>
      </c>
      <c r="G462" s="62">
        <v>3</v>
      </c>
      <c r="H462" s="62">
        <v>0</v>
      </c>
      <c r="I462" s="62">
        <v>0</v>
      </c>
      <c r="J462" s="62">
        <v>3</v>
      </c>
      <c r="K462" s="62">
        <v>9</v>
      </c>
      <c r="L462" s="62">
        <v>2</v>
      </c>
      <c r="M462" s="62">
        <v>0</v>
      </c>
      <c r="N462" s="62">
        <v>1</v>
      </c>
      <c r="O462" s="62">
        <v>1</v>
      </c>
      <c r="P462" s="62">
        <v>7</v>
      </c>
      <c r="Q462" s="62">
        <v>0</v>
      </c>
      <c r="R462" s="62">
        <v>1</v>
      </c>
      <c r="S462" s="62">
        <v>14</v>
      </c>
      <c r="T462" s="62">
        <v>3</v>
      </c>
      <c r="U462" s="62">
        <v>0</v>
      </c>
      <c r="V462" s="62">
        <v>1</v>
      </c>
      <c r="W462" s="62">
        <v>7</v>
      </c>
      <c r="X462" s="62">
        <v>4</v>
      </c>
      <c r="Y462" s="62">
        <v>2</v>
      </c>
      <c r="Z462" s="62">
        <v>6</v>
      </c>
      <c r="AA462" s="62">
        <v>1</v>
      </c>
      <c r="AB462" s="62">
        <v>2</v>
      </c>
      <c r="AC462" s="62">
        <v>3</v>
      </c>
      <c r="AD462" s="62">
        <v>0</v>
      </c>
      <c r="AE462" s="62">
        <v>1</v>
      </c>
      <c r="AF462" s="62">
        <v>20</v>
      </c>
      <c r="AG462" s="62">
        <f t="shared" si="6"/>
        <v>9</v>
      </c>
      <c r="AH462" s="62">
        <f t="shared" si="7"/>
        <v>11</v>
      </c>
      <c r="AI462" s="62">
        <v>73</v>
      </c>
      <c r="AJ462" s="62">
        <v>29</v>
      </c>
      <c r="AK462" s="62">
        <v>44</v>
      </c>
      <c r="AL462" s="53"/>
    </row>
    <row r="463" spans="1:38" ht="15" x14ac:dyDescent="0.2">
      <c r="A463" s="53" t="s">
        <v>9174</v>
      </c>
      <c r="B463" s="53" t="s">
        <v>9122</v>
      </c>
      <c r="C463" s="63">
        <v>1.08</v>
      </c>
      <c r="D463" s="63">
        <v>0</v>
      </c>
      <c r="E463" s="63">
        <v>2.15</v>
      </c>
      <c r="F463" s="62">
        <v>0</v>
      </c>
      <c r="G463" s="62">
        <v>0</v>
      </c>
      <c r="H463" s="62">
        <v>0</v>
      </c>
      <c r="I463" s="62">
        <v>0</v>
      </c>
      <c r="J463" s="62">
        <v>0</v>
      </c>
      <c r="K463" s="62">
        <v>0</v>
      </c>
      <c r="L463" s="62">
        <v>0</v>
      </c>
      <c r="M463" s="62">
        <v>0</v>
      </c>
      <c r="N463" s="62">
        <v>0</v>
      </c>
      <c r="O463" s="62">
        <v>0</v>
      </c>
      <c r="P463" s="62">
        <v>0</v>
      </c>
      <c r="Q463" s="62">
        <v>0</v>
      </c>
      <c r="R463" s="62">
        <v>0</v>
      </c>
      <c r="S463" s="62">
        <v>0</v>
      </c>
      <c r="T463" s="62">
        <v>6</v>
      </c>
      <c r="U463" s="62">
        <v>0</v>
      </c>
      <c r="V463" s="62">
        <v>0</v>
      </c>
      <c r="W463" s="62">
        <v>1</v>
      </c>
      <c r="X463" s="62">
        <v>0</v>
      </c>
      <c r="Y463" s="62">
        <v>1</v>
      </c>
      <c r="Z463" s="62">
        <v>0</v>
      </c>
      <c r="AA463" s="62">
        <v>0</v>
      </c>
      <c r="AB463" s="62">
        <v>13</v>
      </c>
      <c r="AC463" s="62">
        <v>3</v>
      </c>
      <c r="AD463" s="62">
        <v>0</v>
      </c>
      <c r="AE463" s="62">
        <v>4</v>
      </c>
      <c r="AF463" s="62">
        <v>6</v>
      </c>
      <c r="AG463" s="62">
        <f t="shared" si="6"/>
        <v>0</v>
      </c>
      <c r="AH463" s="62">
        <f t="shared" si="7"/>
        <v>6</v>
      </c>
      <c r="AI463" s="62">
        <v>28</v>
      </c>
      <c r="AJ463" s="62">
        <v>0</v>
      </c>
      <c r="AK463" s="62">
        <v>28</v>
      </c>
      <c r="AL463" s="53"/>
    </row>
    <row r="464" spans="1:38" ht="15" x14ac:dyDescent="0.2">
      <c r="A464" s="53" t="s">
        <v>9175</v>
      </c>
      <c r="B464" s="53" t="s">
        <v>9122</v>
      </c>
      <c r="C464" s="63">
        <v>3.35</v>
      </c>
      <c r="D464" s="63">
        <v>3.23</v>
      </c>
      <c r="E464" s="63">
        <v>3.46</v>
      </c>
      <c r="F464" s="62">
        <v>10</v>
      </c>
      <c r="G464" s="62">
        <v>6</v>
      </c>
      <c r="H464" s="62">
        <v>0</v>
      </c>
      <c r="I464" s="62">
        <v>0</v>
      </c>
      <c r="J464" s="62">
        <v>11</v>
      </c>
      <c r="K464" s="62">
        <v>8</v>
      </c>
      <c r="L464" s="62">
        <v>1</v>
      </c>
      <c r="M464" s="62">
        <v>3</v>
      </c>
      <c r="N464" s="62">
        <v>0</v>
      </c>
      <c r="O464" s="62">
        <v>0</v>
      </c>
      <c r="P464" s="62">
        <v>2</v>
      </c>
      <c r="Q464" s="62">
        <v>0</v>
      </c>
      <c r="R464" s="62">
        <v>1</v>
      </c>
      <c r="S464" s="62">
        <v>18</v>
      </c>
      <c r="T464" s="62">
        <v>3</v>
      </c>
      <c r="U464" s="62">
        <v>0</v>
      </c>
      <c r="V464" s="62">
        <v>2</v>
      </c>
      <c r="W464" s="62">
        <v>2</v>
      </c>
      <c r="X464" s="62">
        <v>2</v>
      </c>
      <c r="Y464" s="62">
        <v>1</v>
      </c>
      <c r="Z464" s="62">
        <v>1</v>
      </c>
      <c r="AA464" s="62">
        <v>0</v>
      </c>
      <c r="AB464" s="62">
        <v>4</v>
      </c>
      <c r="AC464" s="62">
        <v>4</v>
      </c>
      <c r="AD464" s="62">
        <v>2</v>
      </c>
      <c r="AE464" s="62">
        <v>6</v>
      </c>
      <c r="AF464" s="62">
        <v>19</v>
      </c>
      <c r="AG464" s="62">
        <f t="shared" si="6"/>
        <v>8</v>
      </c>
      <c r="AH464" s="62">
        <f t="shared" si="7"/>
        <v>11</v>
      </c>
      <c r="AI464" s="62">
        <v>87</v>
      </c>
      <c r="AJ464" s="62">
        <v>42</v>
      </c>
      <c r="AK464" s="62">
        <v>45</v>
      </c>
      <c r="AL464" s="53"/>
    </row>
    <row r="465" spans="1:38" ht="15" x14ac:dyDescent="0.2">
      <c r="A465" s="53" t="s">
        <v>9176</v>
      </c>
      <c r="B465" s="53" t="s">
        <v>9122</v>
      </c>
      <c r="C465" s="63">
        <v>1.69</v>
      </c>
      <c r="D465" s="63">
        <v>0.62</v>
      </c>
      <c r="E465" s="63">
        <v>2.77</v>
      </c>
      <c r="F465" s="62">
        <v>2</v>
      </c>
      <c r="G465" s="62">
        <v>1</v>
      </c>
      <c r="H465" s="62">
        <v>0</v>
      </c>
      <c r="I465" s="62">
        <v>0</v>
      </c>
      <c r="J465" s="62">
        <v>4</v>
      </c>
      <c r="K465" s="62">
        <v>0</v>
      </c>
      <c r="L465" s="62">
        <v>1</v>
      </c>
      <c r="M465" s="62">
        <v>0</v>
      </c>
      <c r="N465" s="62">
        <v>0</v>
      </c>
      <c r="O465" s="62">
        <v>0</v>
      </c>
      <c r="P465" s="62">
        <v>0</v>
      </c>
      <c r="Q465" s="62">
        <v>0</v>
      </c>
      <c r="R465" s="62">
        <v>0</v>
      </c>
      <c r="S465" s="62">
        <v>11</v>
      </c>
      <c r="T465" s="62">
        <v>6</v>
      </c>
      <c r="U465" s="62">
        <v>0</v>
      </c>
      <c r="V465" s="62">
        <v>1</v>
      </c>
      <c r="W465" s="62">
        <v>1</v>
      </c>
      <c r="X465" s="62">
        <v>2</v>
      </c>
      <c r="Y465" s="62">
        <v>2</v>
      </c>
      <c r="Z465" s="62">
        <v>3</v>
      </c>
      <c r="AA465" s="62">
        <v>0</v>
      </c>
      <c r="AB465" s="62">
        <v>7</v>
      </c>
      <c r="AC465" s="62">
        <v>3</v>
      </c>
      <c r="AD465" s="62">
        <v>0</v>
      </c>
      <c r="AE465" s="62">
        <v>0</v>
      </c>
      <c r="AF465" s="62">
        <v>13</v>
      </c>
      <c r="AG465" s="62">
        <f t="shared" si="6"/>
        <v>4</v>
      </c>
      <c r="AH465" s="62">
        <f t="shared" si="7"/>
        <v>9</v>
      </c>
      <c r="AI465" s="62">
        <v>44</v>
      </c>
      <c r="AJ465" s="62">
        <v>8</v>
      </c>
      <c r="AK465" s="62">
        <v>36</v>
      </c>
      <c r="AL465" s="53"/>
    </row>
    <row r="466" spans="1:38" ht="15" x14ac:dyDescent="0.2">
      <c r="A466" s="53" t="s">
        <v>9177</v>
      </c>
      <c r="B466" s="53" t="s">
        <v>9122</v>
      </c>
      <c r="C466" s="63">
        <v>0.81</v>
      </c>
      <c r="D466" s="63">
        <v>0.23</v>
      </c>
      <c r="E466" s="63">
        <v>1.38</v>
      </c>
      <c r="F466" s="62">
        <v>0</v>
      </c>
      <c r="G466" s="62">
        <v>0</v>
      </c>
      <c r="H466" s="62">
        <v>0</v>
      </c>
      <c r="I466" s="62">
        <v>0</v>
      </c>
      <c r="J466" s="62">
        <v>0</v>
      </c>
      <c r="K466" s="62">
        <v>0</v>
      </c>
      <c r="L466" s="62">
        <v>1</v>
      </c>
      <c r="M466" s="62">
        <v>0</v>
      </c>
      <c r="N466" s="62">
        <v>0</v>
      </c>
      <c r="O466" s="62">
        <v>1</v>
      </c>
      <c r="P466" s="62">
        <v>1</v>
      </c>
      <c r="Q466" s="62">
        <v>0</v>
      </c>
      <c r="R466" s="62">
        <v>0</v>
      </c>
      <c r="S466" s="62">
        <v>0</v>
      </c>
      <c r="T466" s="62">
        <v>1</v>
      </c>
      <c r="U466" s="62">
        <v>0</v>
      </c>
      <c r="V466" s="62">
        <v>0</v>
      </c>
      <c r="W466" s="62">
        <v>3</v>
      </c>
      <c r="X466" s="62">
        <v>0</v>
      </c>
      <c r="Y466" s="62">
        <v>1</v>
      </c>
      <c r="Z466" s="62">
        <v>3</v>
      </c>
      <c r="AA466" s="62">
        <v>0</v>
      </c>
      <c r="AB466" s="62">
        <v>9</v>
      </c>
      <c r="AC466" s="62">
        <v>1</v>
      </c>
      <c r="AD466" s="62">
        <v>0</v>
      </c>
      <c r="AE466" s="62">
        <v>0</v>
      </c>
      <c r="AF466" s="62">
        <v>9</v>
      </c>
      <c r="AG466" s="62">
        <f t="shared" si="6"/>
        <v>3</v>
      </c>
      <c r="AH466" s="62">
        <f t="shared" si="7"/>
        <v>6</v>
      </c>
      <c r="AI466" s="62">
        <v>21</v>
      </c>
      <c r="AJ466" s="62">
        <v>3</v>
      </c>
      <c r="AK466" s="62">
        <v>18</v>
      </c>
      <c r="AL466" s="53"/>
    </row>
    <row r="467" spans="1:38" ht="15" x14ac:dyDescent="0.2">
      <c r="A467" s="53" t="s">
        <v>9178</v>
      </c>
      <c r="B467" s="53" t="s">
        <v>9122</v>
      </c>
      <c r="C467" s="63">
        <v>2.19</v>
      </c>
      <c r="D467" s="63">
        <v>2.31</v>
      </c>
      <c r="E467" s="63">
        <v>2.08</v>
      </c>
      <c r="F467" s="62">
        <v>14</v>
      </c>
      <c r="G467" s="62">
        <v>6</v>
      </c>
      <c r="H467" s="62">
        <v>0</v>
      </c>
      <c r="I467" s="62">
        <v>0</v>
      </c>
      <c r="J467" s="62">
        <v>1</v>
      </c>
      <c r="K467" s="62">
        <v>0</v>
      </c>
      <c r="L467" s="62">
        <v>1</v>
      </c>
      <c r="M467" s="62">
        <v>1</v>
      </c>
      <c r="N467" s="62">
        <v>1</v>
      </c>
      <c r="O467" s="62">
        <v>5</v>
      </c>
      <c r="P467" s="62">
        <v>0</v>
      </c>
      <c r="Q467" s="62">
        <v>0</v>
      </c>
      <c r="R467" s="62">
        <v>1</v>
      </c>
      <c r="S467" s="62">
        <v>4</v>
      </c>
      <c r="T467" s="62">
        <v>10</v>
      </c>
      <c r="U467" s="62">
        <v>0</v>
      </c>
      <c r="V467" s="62">
        <v>0</v>
      </c>
      <c r="W467" s="62">
        <v>1</v>
      </c>
      <c r="X467" s="62">
        <v>2</v>
      </c>
      <c r="Y467" s="62">
        <v>1</v>
      </c>
      <c r="Z467" s="62">
        <v>3</v>
      </c>
      <c r="AA467" s="62">
        <v>0</v>
      </c>
      <c r="AB467" s="62">
        <v>3</v>
      </c>
      <c r="AC467" s="62">
        <v>1</v>
      </c>
      <c r="AD467" s="62">
        <v>2</v>
      </c>
      <c r="AE467" s="62">
        <v>0</v>
      </c>
      <c r="AF467" s="62">
        <v>17</v>
      </c>
      <c r="AG467" s="62">
        <f t="shared" si="6"/>
        <v>8</v>
      </c>
      <c r="AH467" s="62">
        <f t="shared" si="7"/>
        <v>9</v>
      </c>
      <c r="AI467" s="62">
        <v>57</v>
      </c>
      <c r="AJ467" s="62">
        <v>30</v>
      </c>
      <c r="AK467" s="62">
        <v>27</v>
      </c>
      <c r="AL467" s="53"/>
    </row>
    <row r="468" spans="1:38" ht="15" x14ac:dyDescent="0.2">
      <c r="A468" s="53" t="s">
        <v>9179</v>
      </c>
      <c r="B468" s="53" t="s">
        <v>9122</v>
      </c>
      <c r="C468" s="63">
        <v>1.96</v>
      </c>
      <c r="D468" s="63">
        <v>2.08</v>
      </c>
      <c r="E468" s="63">
        <v>1.85</v>
      </c>
      <c r="F468" s="62">
        <v>16</v>
      </c>
      <c r="G468" s="62">
        <v>1</v>
      </c>
      <c r="H468" s="62">
        <v>0</v>
      </c>
      <c r="I468" s="62">
        <v>0</v>
      </c>
      <c r="J468" s="62">
        <v>1</v>
      </c>
      <c r="K468" s="62">
        <v>0</v>
      </c>
      <c r="L468" s="62">
        <v>1</v>
      </c>
      <c r="M468" s="62">
        <v>1</v>
      </c>
      <c r="N468" s="62">
        <v>0</v>
      </c>
      <c r="O468" s="62">
        <v>6</v>
      </c>
      <c r="P468" s="62">
        <v>0</v>
      </c>
      <c r="Q468" s="62">
        <v>0</v>
      </c>
      <c r="R468" s="62">
        <v>1</v>
      </c>
      <c r="S468" s="62">
        <v>3</v>
      </c>
      <c r="T468" s="62">
        <v>5</v>
      </c>
      <c r="U468" s="62">
        <v>0</v>
      </c>
      <c r="V468" s="62">
        <v>2</v>
      </c>
      <c r="W468" s="62">
        <v>0</v>
      </c>
      <c r="X468" s="62">
        <v>2</v>
      </c>
      <c r="Y468" s="62">
        <v>1</v>
      </c>
      <c r="Z468" s="62">
        <v>4</v>
      </c>
      <c r="AA468" s="62">
        <v>1</v>
      </c>
      <c r="AB468" s="62">
        <v>3</v>
      </c>
      <c r="AC468" s="62">
        <v>2</v>
      </c>
      <c r="AD468" s="62">
        <v>1</v>
      </c>
      <c r="AE468" s="62">
        <v>0</v>
      </c>
      <c r="AF468" s="62">
        <v>17</v>
      </c>
      <c r="AG468" s="62">
        <f t="shared" si="6"/>
        <v>7</v>
      </c>
      <c r="AH468" s="62">
        <f t="shared" si="7"/>
        <v>10</v>
      </c>
      <c r="AI468" s="62">
        <v>51</v>
      </c>
      <c r="AJ468" s="62">
        <v>27</v>
      </c>
      <c r="AK468" s="62">
        <v>24</v>
      </c>
      <c r="AL468" s="53"/>
    </row>
    <row r="469" spans="1:38" ht="15" x14ac:dyDescent="0.2">
      <c r="A469" s="53" t="s">
        <v>9180</v>
      </c>
      <c r="B469" s="53" t="s">
        <v>9122</v>
      </c>
      <c r="C469" s="63">
        <v>0.15</v>
      </c>
      <c r="D469" s="63">
        <v>0.08</v>
      </c>
      <c r="E469" s="63">
        <v>0.23</v>
      </c>
      <c r="F469" s="62">
        <v>0</v>
      </c>
      <c r="G469" s="62">
        <v>0</v>
      </c>
      <c r="H469" s="62">
        <v>0</v>
      </c>
      <c r="I469" s="62">
        <v>0</v>
      </c>
      <c r="J469" s="62">
        <v>0</v>
      </c>
      <c r="K469" s="62">
        <v>0</v>
      </c>
      <c r="L469" s="62">
        <v>0</v>
      </c>
      <c r="M469" s="62">
        <v>0</v>
      </c>
      <c r="N469" s="62">
        <v>0</v>
      </c>
      <c r="O469" s="62">
        <v>0</v>
      </c>
      <c r="P469" s="62">
        <v>1</v>
      </c>
      <c r="Q469" s="62">
        <v>0</v>
      </c>
      <c r="R469" s="62">
        <v>0</v>
      </c>
      <c r="S469" s="62">
        <v>0</v>
      </c>
      <c r="T469" s="62">
        <v>1</v>
      </c>
      <c r="U469" s="62">
        <v>0</v>
      </c>
      <c r="V469" s="62">
        <v>0</v>
      </c>
      <c r="W469" s="62">
        <v>0</v>
      </c>
      <c r="X469" s="62">
        <v>0</v>
      </c>
      <c r="Y469" s="62">
        <v>1</v>
      </c>
      <c r="Z469" s="62">
        <v>0</v>
      </c>
      <c r="AA469" s="62">
        <v>0</v>
      </c>
      <c r="AB469" s="62">
        <v>1</v>
      </c>
      <c r="AC469" s="62">
        <v>0</v>
      </c>
      <c r="AD469" s="62">
        <v>0</v>
      </c>
      <c r="AE469" s="62">
        <v>0</v>
      </c>
      <c r="AF469" s="62">
        <v>4</v>
      </c>
      <c r="AG469" s="62">
        <f t="shared" si="6"/>
        <v>1</v>
      </c>
      <c r="AH469" s="62">
        <f t="shared" si="7"/>
        <v>3</v>
      </c>
      <c r="AI469" s="62">
        <v>4</v>
      </c>
      <c r="AJ469" s="62">
        <v>1</v>
      </c>
      <c r="AK469" s="62">
        <v>3</v>
      </c>
      <c r="AL469" s="53"/>
    </row>
    <row r="470" spans="1:38" ht="15" x14ac:dyDescent="0.2">
      <c r="A470" s="53" t="s">
        <v>9181</v>
      </c>
      <c r="B470" s="53" t="s">
        <v>9122</v>
      </c>
      <c r="C470" s="63">
        <v>0.92</v>
      </c>
      <c r="D470" s="63">
        <v>0.46</v>
      </c>
      <c r="E470" s="63">
        <v>1.38</v>
      </c>
      <c r="F470" s="62">
        <v>1</v>
      </c>
      <c r="G470" s="62">
        <v>0</v>
      </c>
      <c r="H470" s="62">
        <v>0</v>
      </c>
      <c r="I470" s="62">
        <v>0</v>
      </c>
      <c r="J470" s="62">
        <v>0</v>
      </c>
      <c r="K470" s="62">
        <v>0</v>
      </c>
      <c r="L470" s="62">
        <v>4</v>
      </c>
      <c r="M470" s="62">
        <v>0</v>
      </c>
      <c r="N470" s="62">
        <v>0</v>
      </c>
      <c r="O470" s="62">
        <v>0</v>
      </c>
      <c r="P470" s="62">
        <v>1</v>
      </c>
      <c r="Q470" s="62">
        <v>0</v>
      </c>
      <c r="R470" s="62">
        <v>0</v>
      </c>
      <c r="S470" s="62">
        <v>0</v>
      </c>
      <c r="T470" s="62">
        <v>7</v>
      </c>
      <c r="U470" s="62">
        <v>3</v>
      </c>
      <c r="V470" s="62">
        <v>0</v>
      </c>
      <c r="W470" s="62">
        <v>0</v>
      </c>
      <c r="X470" s="62">
        <v>0</v>
      </c>
      <c r="Y470" s="62">
        <v>1</v>
      </c>
      <c r="Z470" s="62">
        <v>0</v>
      </c>
      <c r="AA470" s="62">
        <v>0</v>
      </c>
      <c r="AB470" s="62">
        <v>3</v>
      </c>
      <c r="AC470" s="62">
        <v>1</v>
      </c>
      <c r="AD470" s="62">
        <v>0</v>
      </c>
      <c r="AE470" s="62">
        <v>3</v>
      </c>
      <c r="AF470" s="62">
        <v>9</v>
      </c>
      <c r="AG470" s="62">
        <f t="shared" si="6"/>
        <v>3</v>
      </c>
      <c r="AH470" s="62">
        <f t="shared" si="7"/>
        <v>6</v>
      </c>
      <c r="AI470" s="62">
        <v>24</v>
      </c>
      <c r="AJ470" s="62">
        <v>6</v>
      </c>
      <c r="AK470" s="62">
        <v>18</v>
      </c>
      <c r="AL470" s="53"/>
    </row>
    <row r="471" spans="1:38" ht="15" x14ac:dyDescent="0.2">
      <c r="A471" s="53" t="s">
        <v>9182</v>
      </c>
      <c r="B471" s="53" t="s">
        <v>9122</v>
      </c>
      <c r="C471" s="63">
        <v>0.35</v>
      </c>
      <c r="D471" s="63">
        <v>0.08</v>
      </c>
      <c r="E471" s="63">
        <v>0.62</v>
      </c>
      <c r="F471" s="62">
        <v>0</v>
      </c>
      <c r="G471" s="62">
        <v>0</v>
      </c>
      <c r="H471" s="62">
        <v>0</v>
      </c>
      <c r="I471" s="62">
        <v>0</v>
      </c>
      <c r="J471" s="62">
        <v>0</v>
      </c>
      <c r="K471" s="62">
        <v>0</v>
      </c>
      <c r="L471" s="62">
        <v>0</v>
      </c>
      <c r="M471" s="62">
        <v>0</v>
      </c>
      <c r="N471" s="62">
        <v>1</v>
      </c>
      <c r="O471" s="62">
        <v>0</v>
      </c>
      <c r="P471" s="62">
        <v>0</v>
      </c>
      <c r="Q471" s="62">
        <v>0</v>
      </c>
      <c r="R471" s="62">
        <v>0</v>
      </c>
      <c r="S471" s="62">
        <v>0</v>
      </c>
      <c r="T471" s="62">
        <v>2</v>
      </c>
      <c r="U471" s="62">
        <v>0</v>
      </c>
      <c r="V471" s="62">
        <v>0</v>
      </c>
      <c r="W471" s="62">
        <v>1</v>
      </c>
      <c r="X471" s="62">
        <v>0</v>
      </c>
      <c r="Y471" s="62">
        <v>1</v>
      </c>
      <c r="Z471" s="62">
        <v>0</v>
      </c>
      <c r="AA471" s="62">
        <v>0</v>
      </c>
      <c r="AB471" s="62">
        <v>3</v>
      </c>
      <c r="AC471" s="62">
        <v>1</v>
      </c>
      <c r="AD471" s="62">
        <v>0</v>
      </c>
      <c r="AE471" s="62">
        <v>0</v>
      </c>
      <c r="AF471" s="62">
        <v>6</v>
      </c>
      <c r="AG471" s="62">
        <f t="shared" si="6"/>
        <v>1</v>
      </c>
      <c r="AH471" s="62">
        <f t="shared" si="7"/>
        <v>5</v>
      </c>
      <c r="AI471" s="62">
        <v>9</v>
      </c>
      <c r="AJ471" s="62">
        <v>1</v>
      </c>
      <c r="AK471" s="62">
        <v>8</v>
      </c>
      <c r="AL471" s="53"/>
    </row>
    <row r="472" spans="1:38" ht="15" x14ac:dyDescent="0.2">
      <c r="A472" s="53" t="s">
        <v>9183</v>
      </c>
      <c r="B472" s="53" t="s">
        <v>9122</v>
      </c>
      <c r="C472" s="63">
        <v>1.35</v>
      </c>
      <c r="D472" s="63">
        <v>1.08</v>
      </c>
      <c r="E472" s="63">
        <v>1.62</v>
      </c>
      <c r="F472" s="62">
        <v>0</v>
      </c>
      <c r="G472" s="62">
        <v>0</v>
      </c>
      <c r="H472" s="62">
        <v>0</v>
      </c>
      <c r="I472" s="62">
        <v>0</v>
      </c>
      <c r="J472" s="62">
        <v>0</v>
      </c>
      <c r="K472" s="62">
        <v>8</v>
      </c>
      <c r="L472" s="62">
        <v>1</v>
      </c>
      <c r="M472" s="62">
        <v>0</v>
      </c>
      <c r="N472" s="62">
        <v>3</v>
      </c>
      <c r="O472" s="62">
        <v>0</v>
      </c>
      <c r="P472" s="62">
        <v>2</v>
      </c>
      <c r="Q472" s="62">
        <v>0</v>
      </c>
      <c r="R472" s="62">
        <v>0</v>
      </c>
      <c r="S472" s="62">
        <v>0</v>
      </c>
      <c r="T472" s="62">
        <v>2</v>
      </c>
      <c r="U472" s="62">
        <v>1</v>
      </c>
      <c r="V472" s="62">
        <v>0</v>
      </c>
      <c r="W472" s="62">
        <v>1</v>
      </c>
      <c r="X472" s="62">
        <v>0</v>
      </c>
      <c r="Y472" s="62">
        <v>1</v>
      </c>
      <c r="Z472" s="62">
        <v>3</v>
      </c>
      <c r="AA472" s="62">
        <v>0</v>
      </c>
      <c r="AB472" s="62">
        <v>6</v>
      </c>
      <c r="AC472" s="62">
        <v>1</v>
      </c>
      <c r="AD472" s="62">
        <v>0</v>
      </c>
      <c r="AE472" s="62">
        <v>6</v>
      </c>
      <c r="AF472" s="62">
        <v>12</v>
      </c>
      <c r="AG472" s="62">
        <f t="shared" si="6"/>
        <v>4</v>
      </c>
      <c r="AH472" s="62">
        <f t="shared" si="7"/>
        <v>8</v>
      </c>
      <c r="AI472" s="62">
        <v>35</v>
      </c>
      <c r="AJ472" s="62">
        <v>14</v>
      </c>
      <c r="AK472" s="62">
        <v>21</v>
      </c>
      <c r="AL472" s="53"/>
    </row>
    <row r="473" spans="1:38" ht="15" x14ac:dyDescent="0.2">
      <c r="A473" s="53" t="s">
        <v>9184</v>
      </c>
      <c r="B473" s="53" t="s">
        <v>9122</v>
      </c>
      <c r="C473" s="63">
        <v>1.5</v>
      </c>
      <c r="D473" s="63">
        <v>1.1499999999999999</v>
      </c>
      <c r="E473" s="63">
        <v>1.85</v>
      </c>
      <c r="F473" s="62">
        <v>0</v>
      </c>
      <c r="G473" s="62">
        <v>0</v>
      </c>
      <c r="H473" s="62">
        <v>0</v>
      </c>
      <c r="I473" s="62">
        <v>0</v>
      </c>
      <c r="J473" s="62">
        <v>1</v>
      </c>
      <c r="K473" s="62">
        <v>10</v>
      </c>
      <c r="L473" s="62">
        <v>4</v>
      </c>
      <c r="M473" s="62">
        <v>0</v>
      </c>
      <c r="N473" s="62">
        <v>0</v>
      </c>
      <c r="O473" s="62">
        <v>0</v>
      </c>
      <c r="P473" s="62">
        <v>0</v>
      </c>
      <c r="Q473" s="62">
        <v>0</v>
      </c>
      <c r="R473" s="62">
        <v>0</v>
      </c>
      <c r="S473" s="62">
        <v>0</v>
      </c>
      <c r="T473" s="62">
        <v>3</v>
      </c>
      <c r="U473" s="62">
        <v>3</v>
      </c>
      <c r="V473" s="62">
        <v>0</v>
      </c>
      <c r="W473" s="62">
        <v>2</v>
      </c>
      <c r="X473" s="62">
        <v>0</v>
      </c>
      <c r="Y473" s="62">
        <v>1</v>
      </c>
      <c r="Z473" s="62">
        <v>1</v>
      </c>
      <c r="AA473" s="62">
        <v>0</v>
      </c>
      <c r="AB473" s="62">
        <v>6</v>
      </c>
      <c r="AC473" s="62">
        <v>0</v>
      </c>
      <c r="AD473" s="62">
        <v>0</v>
      </c>
      <c r="AE473" s="62">
        <v>8</v>
      </c>
      <c r="AF473" s="62">
        <v>10</v>
      </c>
      <c r="AG473" s="62">
        <f t="shared" si="6"/>
        <v>3</v>
      </c>
      <c r="AH473" s="62">
        <f t="shared" si="7"/>
        <v>7</v>
      </c>
      <c r="AI473" s="62">
        <v>39</v>
      </c>
      <c r="AJ473" s="62">
        <v>15</v>
      </c>
      <c r="AK473" s="62">
        <v>24</v>
      </c>
      <c r="AL473" s="53"/>
    </row>
    <row r="474" spans="1:38" ht="15" x14ac:dyDescent="0.2">
      <c r="A474" s="53" t="s">
        <v>9185</v>
      </c>
      <c r="B474" s="53" t="s">
        <v>9122</v>
      </c>
      <c r="C474" s="63">
        <v>0.15</v>
      </c>
      <c r="D474" s="63">
        <v>0.08</v>
      </c>
      <c r="E474" s="63">
        <v>0.23</v>
      </c>
      <c r="F474" s="62">
        <v>1</v>
      </c>
      <c r="G474" s="62">
        <v>0</v>
      </c>
      <c r="H474" s="62">
        <v>0</v>
      </c>
      <c r="I474" s="62">
        <v>0</v>
      </c>
      <c r="J474" s="62">
        <v>0</v>
      </c>
      <c r="K474" s="62">
        <v>0</v>
      </c>
      <c r="L474" s="62">
        <v>0</v>
      </c>
      <c r="M474" s="62">
        <v>0</v>
      </c>
      <c r="N474" s="62">
        <v>0</v>
      </c>
      <c r="O474" s="62">
        <v>0</v>
      </c>
      <c r="P474" s="62">
        <v>0</v>
      </c>
      <c r="Q474" s="62">
        <v>0</v>
      </c>
      <c r="R474" s="62">
        <v>0</v>
      </c>
      <c r="S474" s="62">
        <v>0</v>
      </c>
      <c r="T474" s="62">
        <v>0</v>
      </c>
      <c r="U474" s="62">
        <v>0</v>
      </c>
      <c r="V474" s="62">
        <v>0</v>
      </c>
      <c r="W474" s="62">
        <v>1</v>
      </c>
      <c r="X474" s="62">
        <v>0</v>
      </c>
      <c r="Y474" s="62">
        <v>0</v>
      </c>
      <c r="Z474" s="62">
        <v>0</v>
      </c>
      <c r="AA474" s="62">
        <v>0</v>
      </c>
      <c r="AB474" s="62">
        <v>1</v>
      </c>
      <c r="AC474" s="62">
        <v>1</v>
      </c>
      <c r="AD474" s="62">
        <v>0</v>
      </c>
      <c r="AE474" s="62">
        <v>0</v>
      </c>
      <c r="AF474" s="62">
        <v>4</v>
      </c>
      <c r="AG474" s="62">
        <f t="shared" si="6"/>
        <v>1</v>
      </c>
      <c r="AH474" s="62">
        <f t="shared" si="7"/>
        <v>3</v>
      </c>
      <c r="AI474" s="62">
        <v>4</v>
      </c>
      <c r="AJ474" s="62">
        <v>1</v>
      </c>
      <c r="AK474" s="62">
        <v>3</v>
      </c>
      <c r="AL474" s="53"/>
    </row>
    <row r="475" spans="1:38" ht="15" x14ac:dyDescent="0.2">
      <c r="A475" s="53" t="s">
        <v>9186</v>
      </c>
      <c r="B475" s="53" t="s">
        <v>9122</v>
      </c>
      <c r="C475" s="63">
        <v>2.69</v>
      </c>
      <c r="D475" s="63">
        <v>1.54</v>
      </c>
      <c r="E475" s="63">
        <v>3.85</v>
      </c>
      <c r="F475" s="62">
        <v>3</v>
      </c>
      <c r="G475" s="62">
        <v>0</v>
      </c>
      <c r="H475" s="62">
        <v>0</v>
      </c>
      <c r="I475" s="62">
        <v>0</v>
      </c>
      <c r="J475" s="62">
        <v>0</v>
      </c>
      <c r="K475" s="62">
        <v>7</v>
      </c>
      <c r="L475" s="62">
        <v>4</v>
      </c>
      <c r="M475" s="62">
        <v>0</v>
      </c>
      <c r="N475" s="62">
        <v>0</v>
      </c>
      <c r="O475" s="62">
        <v>0</v>
      </c>
      <c r="P475" s="62">
        <v>3</v>
      </c>
      <c r="Q475" s="62">
        <v>1</v>
      </c>
      <c r="R475" s="62">
        <v>2</v>
      </c>
      <c r="S475" s="62">
        <v>13</v>
      </c>
      <c r="T475" s="62">
        <v>4</v>
      </c>
      <c r="U475" s="62">
        <v>2</v>
      </c>
      <c r="V475" s="62">
        <v>2</v>
      </c>
      <c r="W475" s="62">
        <v>2</v>
      </c>
      <c r="X475" s="62">
        <v>4</v>
      </c>
      <c r="Y475" s="62">
        <v>1</v>
      </c>
      <c r="Z475" s="62">
        <v>1</v>
      </c>
      <c r="AA475" s="62">
        <v>0</v>
      </c>
      <c r="AB475" s="62">
        <v>5</v>
      </c>
      <c r="AC475" s="62">
        <v>1</v>
      </c>
      <c r="AD475" s="62">
        <v>10</v>
      </c>
      <c r="AE475" s="62">
        <v>5</v>
      </c>
      <c r="AF475" s="62">
        <v>18</v>
      </c>
      <c r="AG475" s="62">
        <f t="shared" si="6"/>
        <v>6</v>
      </c>
      <c r="AH475" s="62">
        <f t="shared" si="7"/>
        <v>12</v>
      </c>
      <c r="AI475" s="62">
        <v>70</v>
      </c>
      <c r="AJ475" s="62">
        <v>20</v>
      </c>
      <c r="AK475" s="62">
        <v>50</v>
      </c>
      <c r="AL475" s="53"/>
    </row>
    <row r="476" spans="1:38" ht="15" x14ac:dyDescent="0.2">
      <c r="A476" s="53" t="s">
        <v>9187</v>
      </c>
      <c r="B476" s="53" t="s">
        <v>9122</v>
      </c>
      <c r="C476" s="63">
        <v>1.81</v>
      </c>
      <c r="D476" s="63">
        <v>1.23</v>
      </c>
      <c r="E476" s="63">
        <v>2.38</v>
      </c>
      <c r="F476" s="62">
        <v>3</v>
      </c>
      <c r="G476" s="62">
        <v>4</v>
      </c>
      <c r="H476" s="62">
        <v>1</v>
      </c>
      <c r="I476" s="62">
        <v>0</v>
      </c>
      <c r="J476" s="62">
        <v>1</v>
      </c>
      <c r="K476" s="62">
        <v>0</v>
      </c>
      <c r="L476" s="62">
        <v>0</v>
      </c>
      <c r="M476" s="62">
        <v>2</v>
      </c>
      <c r="N476" s="62">
        <v>0</v>
      </c>
      <c r="O476" s="62">
        <v>1</v>
      </c>
      <c r="P476" s="62">
        <v>1</v>
      </c>
      <c r="Q476" s="62">
        <v>0</v>
      </c>
      <c r="R476" s="62">
        <v>3</v>
      </c>
      <c r="S476" s="62">
        <v>3</v>
      </c>
      <c r="T476" s="62">
        <v>5</v>
      </c>
      <c r="U476" s="62">
        <v>3</v>
      </c>
      <c r="V476" s="62">
        <v>1</v>
      </c>
      <c r="W476" s="62">
        <v>4</v>
      </c>
      <c r="X476" s="62">
        <v>2</v>
      </c>
      <c r="Y476" s="62">
        <v>1</v>
      </c>
      <c r="Z476" s="62">
        <v>5</v>
      </c>
      <c r="AA476" s="62">
        <v>0</v>
      </c>
      <c r="AB476" s="62">
        <v>0</v>
      </c>
      <c r="AC476" s="62">
        <v>1</v>
      </c>
      <c r="AD476" s="62">
        <v>0</v>
      </c>
      <c r="AE476" s="62">
        <v>6</v>
      </c>
      <c r="AF476" s="62">
        <v>18</v>
      </c>
      <c r="AG476" s="62">
        <f t="shared" si="6"/>
        <v>8</v>
      </c>
      <c r="AH476" s="62">
        <f t="shared" si="7"/>
        <v>10</v>
      </c>
      <c r="AI476" s="62">
        <v>47</v>
      </c>
      <c r="AJ476" s="62">
        <v>16</v>
      </c>
      <c r="AK476" s="62">
        <v>31</v>
      </c>
      <c r="AL476" s="53"/>
    </row>
    <row r="477" spans="1:38" ht="15" x14ac:dyDescent="0.2">
      <c r="A477" s="53" t="s">
        <v>9188</v>
      </c>
      <c r="B477" s="53" t="s">
        <v>9122</v>
      </c>
      <c r="C477" s="63">
        <v>2.65</v>
      </c>
      <c r="D477" s="63">
        <v>1.85</v>
      </c>
      <c r="E477" s="63">
        <v>3.46</v>
      </c>
      <c r="F477" s="62">
        <v>3</v>
      </c>
      <c r="G477" s="62">
        <v>2</v>
      </c>
      <c r="H477" s="62">
        <v>0</v>
      </c>
      <c r="I477" s="62">
        <v>0</v>
      </c>
      <c r="J477" s="62">
        <v>5</v>
      </c>
      <c r="K477" s="62">
        <v>8</v>
      </c>
      <c r="L477" s="62">
        <v>0</v>
      </c>
      <c r="M477" s="62">
        <v>1</v>
      </c>
      <c r="N477" s="62">
        <v>0</v>
      </c>
      <c r="O477" s="62">
        <v>0</v>
      </c>
      <c r="P477" s="62">
        <v>2</v>
      </c>
      <c r="Q477" s="62">
        <v>0</v>
      </c>
      <c r="R477" s="62">
        <v>3</v>
      </c>
      <c r="S477" s="62">
        <v>14</v>
      </c>
      <c r="T477" s="62">
        <v>2</v>
      </c>
      <c r="U477" s="62">
        <v>3</v>
      </c>
      <c r="V477" s="62">
        <v>1</v>
      </c>
      <c r="W477" s="62">
        <v>7</v>
      </c>
      <c r="X477" s="62">
        <v>4</v>
      </c>
      <c r="Y477" s="62">
        <v>0</v>
      </c>
      <c r="Z477" s="62">
        <v>5</v>
      </c>
      <c r="AA477" s="62">
        <v>2</v>
      </c>
      <c r="AB477" s="62">
        <v>1</v>
      </c>
      <c r="AC477" s="62">
        <v>2</v>
      </c>
      <c r="AD477" s="62">
        <v>0</v>
      </c>
      <c r="AE477" s="62">
        <v>4</v>
      </c>
      <c r="AF477" s="62">
        <v>18</v>
      </c>
      <c r="AG477" s="62">
        <f t="shared" si="6"/>
        <v>7</v>
      </c>
      <c r="AH477" s="62">
        <f t="shared" si="7"/>
        <v>11</v>
      </c>
      <c r="AI477" s="62">
        <v>69</v>
      </c>
      <c r="AJ477" s="62">
        <v>24</v>
      </c>
      <c r="AK477" s="62">
        <v>45</v>
      </c>
      <c r="AL477" s="53"/>
    </row>
    <row r="478" spans="1:38" ht="15" x14ac:dyDescent="0.2">
      <c r="A478" s="53" t="s">
        <v>9189</v>
      </c>
      <c r="B478" s="53" t="s">
        <v>9122</v>
      </c>
      <c r="C478" s="63">
        <v>2.81</v>
      </c>
      <c r="D478" s="63">
        <v>1.62</v>
      </c>
      <c r="E478" s="63">
        <v>4</v>
      </c>
      <c r="F478" s="62">
        <v>0</v>
      </c>
      <c r="G478" s="62">
        <v>0</v>
      </c>
      <c r="H478" s="62">
        <v>0</v>
      </c>
      <c r="I478" s="62">
        <v>0</v>
      </c>
      <c r="J478" s="62">
        <v>2</v>
      </c>
      <c r="K478" s="62">
        <v>13</v>
      </c>
      <c r="L478" s="62">
        <v>1</v>
      </c>
      <c r="M478" s="62">
        <v>0</v>
      </c>
      <c r="N478" s="62">
        <v>0</v>
      </c>
      <c r="O478" s="62">
        <v>0</v>
      </c>
      <c r="P478" s="62">
        <v>5</v>
      </c>
      <c r="Q478" s="62">
        <v>0</v>
      </c>
      <c r="R478" s="62">
        <v>0</v>
      </c>
      <c r="S478" s="62">
        <v>0</v>
      </c>
      <c r="T478" s="62">
        <v>4</v>
      </c>
      <c r="U478" s="62">
        <v>5</v>
      </c>
      <c r="V478" s="62">
        <v>0</v>
      </c>
      <c r="W478" s="62">
        <v>22</v>
      </c>
      <c r="X478" s="62">
        <v>7</v>
      </c>
      <c r="Y478" s="62">
        <v>6</v>
      </c>
      <c r="Z478" s="62">
        <v>1</v>
      </c>
      <c r="AA478" s="62">
        <v>0</v>
      </c>
      <c r="AB478" s="62">
        <v>2</v>
      </c>
      <c r="AC478" s="62">
        <v>2</v>
      </c>
      <c r="AD478" s="62">
        <v>0</v>
      </c>
      <c r="AE478" s="62">
        <v>3</v>
      </c>
      <c r="AF478" s="62">
        <v>13</v>
      </c>
      <c r="AG478" s="62">
        <f t="shared" si="6"/>
        <v>4</v>
      </c>
      <c r="AH478" s="62">
        <f t="shared" si="7"/>
        <v>9</v>
      </c>
      <c r="AI478" s="62">
        <v>73</v>
      </c>
      <c r="AJ478" s="62">
        <v>21</v>
      </c>
      <c r="AK478" s="62">
        <v>52</v>
      </c>
      <c r="AL478" s="53"/>
    </row>
    <row r="479" spans="1:38" ht="15" x14ac:dyDescent="0.2">
      <c r="A479" s="53" t="s">
        <v>9190</v>
      </c>
      <c r="B479" s="53" t="s">
        <v>9122</v>
      </c>
      <c r="C479" s="63">
        <v>1.58</v>
      </c>
      <c r="D479" s="63">
        <v>0.46</v>
      </c>
      <c r="E479" s="63">
        <v>2.69</v>
      </c>
      <c r="F479" s="62">
        <v>0</v>
      </c>
      <c r="G479" s="62">
        <v>0</v>
      </c>
      <c r="H479" s="62">
        <v>0</v>
      </c>
      <c r="I479" s="62">
        <v>0</v>
      </c>
      <c r="J479" s="62">
        <v>2</v>
      </c>
      <c r="K479" s="62">
        <v>0</v>
      </c>
      <c r="L479" s="62">
        <v>0</v>
      </c>
      <c r="M479" s="62">
        <v>1</v>
      </c>
      <c r="N479" s="62">
        <v>0</v>
      </c>
      <c r="O479" s="62">
        <v>2</v>
      </c>
      <c r="P479" s="62">
        <v>1</v>
      </c>
      <c r="Q479" s="62">
        <v>0</v>
      </c>
      <c r="R479" s="62">
        <v>0</v>
      </c>
      <c r="S479" s="62">
        <v>12</v>
      </c>
      <c r="T479" s="62">
        <v>1</v>
      </c>
      <c r="U479" s="62">
        <v>0</v>
      </c>
      <c r="V479" s="62">
        <v>0</v>
      </c>
      <c r="W479" s="62">
        <v>3</v>
      </c>
      <c r="X479" s="62">
        <v>1</v>
      </c>
      <c r="Y479" s="62">
        <v>0</v>
      </c>
      <c r="Z479" s="62">
        <v>2</v>
      </c>
      <c r="AA479" s="62">
        <v>0</v>
      </c>
      <c r="AB479" s="62">
        <v>6</v>
      </c>
      <c r="AC479" s="62">
        <v>1</v>
      </c>
      <c r="AD479" s="62">
        <v>3</v>
      </c>
      <c r="AE479" s="62">
        <v>6</v>
      </c>
      <c r="AF479" s="62">
        <v>13</v>
      </c>
      <c r="AG479" s="62">
        <f t="shared" si="6"/>
        <v>4</v>
      </c>
      <c r="AH479" s="62">
        <f t="shared" si="7"/>
        <v>9</v>
      </c>
      <c r="AI479" s="62">
        <v>41</v>
      </c>
      <c r="AJ479" s="62">
        <v>6</v>
      </c>
      <c r="AK479" s="62">
        <v>35</v>
      </c>
      <c r="AL479" s="53"/>
    </row>
    <row r="480" spans="1:38" ht="15" x14ac:dyDescent="0.2">
      <c r="A480" s="53" t="s">
        <v>9191</v>
      </c>
      <c r="B480" s="53" t="s">
        <v>9122</v>
      </c>
      <c r="C480" s="63">
        <v>2.42</v>
      </c>
      <c r="D480" s="63">
        <v>1.31</v>
      </c>
      <c r="E480" s="63">
        <v>3.54</v>
      </c>
      <c r="F480" s="62">
        <v>3</v>
      </c>
      <c r="G480" s="62">
        <v>2</v>
      </c>
      <c r="H480" s="62">
        <v>0</v>
      </c>
      <c r="I480" s="62">
        <v>0</v>
      </c>
      <c r="J480" s="62">
        <v>1</v>
      </c>
      <c r="K480" s="62">
        <v>4</v>
      </c>
      <c r="L480" s="62">
        <v>0</v>
      </c>
      <c r="M480" s="62">
        <v>2</v>
      </c>
      <c r="N480" s="62">
        <v>1</v>
      </c>
      <c r="O480" s="62">
        <v>1</v>
      </c>
      <c r="P480" s="62">
        <v>1</v>
      </c>
      <c r="Q480" s="62">
        <v>0</v>
      </c>
      <c r="R480" s="62">
        <v>2</v>
      </c>
      <c r="S480" s="62">
        <v>21</v>
      </c>
      <c r="T480" s="62">
        <v>3</v>
      </c>
      <c r="U480" s="62">
        <v>0</v>
      </c>
      <c r="V480" s="62">
        <v>0</v>
      </c>
      <c r="W480" s="62">
        <v>7</v>
      </c>
      <c r="X480" s="62">
        <v>4</v>
      </c>
      <c r="Y480" s="62">
        <v>1</v>
      </c>
      <c r="Z480" s="62">
        <v>5</v>
      </c>
      <c r="AA480" s="62">
        <v>1</v>
      </c>
      <c r="AB480" s="62">
        <v>3</v>
      </c>
      <c r="AC480" s="62">
        <v>0</v>
      </c>
      <c r="AD480" s="62">
        <v>0</v>
      </c>
      <c r="AE480" s="62">
        <v>1</v>
      </c>
      <c r="AF480" s="62">
        <v>18</v>
      </c>
      <c r="AG480" s="62">
        <f t="shared" si="6"/>
        <v>9</v>
      </c>
      <c r="AH480" s="62">
        <f t="shared" si="7"/>
        <v>9</v>
      </c>
      <c r="AI480" s="62">
        <v>63</v>
      </c>
      <c r="AJ480" s="62">
        <v>17</v>
      </c>
      <c r="AK480" s="62">
        <v>46</v>
      </c>
      <c r="AL480" s="53"/>
    </row>
    <row r="481" spans="1:38" ht="15" x14ac:dyDescent="0.2">
      <c r="A481" s="53" t="s">
        <v>9192</v>
      </c>
      <c r="B481" s="53" t="s">
        <v>9122</v>
      </c>
      <c r="C481" s="63">
        <v>2.96</v>
      </c>
      <c r="D481" s="63">
        <v>1.92</v>
      </c>
      <c r="E481" s="63">
        <v>4</v>
      </c>
      <c r="F481" s="62">
        <v>2</v>
      </c>
      <c r="G481" s="62">
        <v>4</v>
      </c>
      <c r="H481" s="62">
        <v>0</v>
      </c>
      <c r="I481" s="62">
        <v>0</v>
      </c>
      <c r="J481" s="62">
        <v>0</v>
      </c>
      <c r="K481" s="62">
        <v>8</v>
      </c>
      <c r="L481" s="62">
        <v>1</v>
      </c>
      <c r="M481" s="62">
        <v>1</v>
      </c>
      <c r="N481" s="62">
        <v>1</v>
      </c>
      <c r="O481" s="62">
        <v>1</v>
      </c>
      <c r="P481" s="62">
        <v>5</v>
      </c>
      <c r="Q481" s="62">
        <v>0</v>
      </c>
      <c r="R481" s="62">
        <v>2</v>
      </c>
      <c r="S481" s="62">
        <v>15</v>
      </c>
      <c r="T481" s="62">
        <v>5</v>
      </c>
      <c r="U481" s="62">
        <v>0</v>
      </c>
      <c r="V481" s="62">
        <v>0</v>
      </c>
      <c r="W481" s="62">
        <v>6</v>
      </c>
      <c r="X481" s="62">
        <v>6</v>
      </c>
      <c r="Y481" s="62">
        <v>3</v>
      </c>
      <c r="Z481" s="62">
        <v>6</v>
      </c>
      <c r="AA481" s="62">
        <v>2</v>
      </c>
      <c r="AB481" s="62">
        <v>3</v>
      </c>
      <c r="AC481" s="62">
        <v>2</v>
      </c>
      <c r="AD481" s="62">
        <v>1</v>
      </c>
      <c r="AE481" s="62">
        <v>3</v>
      </c>
      <c r="AF481" s="62">
        <v>20</v>
      </c>
      <c r="AG481" s="62">
        <f t="shared" si="6"/>
        <v>9</v>
      </c>
      <c r="AH481" s="62">
        <f t="shared" si="7"/>
        <v>11</v>
      </c>
      <c r="AI481" s="62">
        <v>77</v>
      </c>
      <c r="AJ481" s="62">
        <v>25</v>
      </c>
      <c r="AK481" s="62">
        <v>52</v>
      </c>
      <c r="AL481" s="53"/>
    </row>
    <row r="482" spans="1:38" ht="15" x14ac:dyDescent="0.2">
      <c r="A482" s="53" t="s">
        <v>9193</v>
      </c>
      <c r="B482" s="53" t="s">
        <v>9122</v>
      </c>
      <c r="C482" s="63">
        <v>0.35</v>
      </c>
      <c r="D482" s="63">
        <v>0.15</v>
      </c>
      <c r="E482" s="63">
        <v>0.54</v>
      </c>
      <c r="F482" s="62">
        <v>0</v>
      </c>
      <c r="G482" s="62">
        <v>0</v>
      </c>
      <c r="H482" s="62">
        <v>0</v>
      </c>
      <c r="I482" s="62">
        <v>0</v>
      </c>
      <c r="J482" s="62">
        <v>0</v>
      </c>
      <c r="K482" s="62">
        <v>0</v>
      </c>
      <c r="L482" s="62">
        <v>0</v>
      </c>
      <c r="M482" s="62">
        <v>0</v>
      </c>
      <c r="N482" s="62">
        <v>0</v>
      </c>
      <c r="O482" s="62">
        <v>0</v>
      </c>
      <c r="P482" s="62">
        <v>2</v>
      </c>
      <c r="Q482" s="62">
        <v>0</v>
      </c>
      <c r="R482" s="62">
        <v>0</v>
      </c>
      <c r="S482" s="62">
        <v>0</v>
      </c>
      <c r="T482" s="62">
        <v>2</v>
      </c>
      <c r="U482" s="62">
        <v>0</v>
      </c>
      <c r="V482" s="62">
        <v>0</v>
      </c>
      <c r="W482" s="62">
        <v>1</v>
      </c>
      <c r="X482" s="62">
        <v>0</v>
      </c>
      <c r="Y482" s="62">
        <v>1</v>
      </c>
      <c r="Z482" s="62">
        <v>0</v>
      </c>
      <c r="AA482" s="62">
        <v>0</v>
      </c>
      <c r="AB482" s="62">
        <v>3</v>
      </c>
      <c r="AC482" s="62">
        <v>0</v>
      </c>
      <c r="AD482" s="62">
        <v>0</v>
      </c>
      <c r="AE482" s="62">
        <v>0</v>
      </c>
      <c r="AF482" s="62">
        <v>5</v>
      </c>
      <c r="AG482" s="62">
        <f t="shared" si="6"/>
        <v>1</v>
      </c>
      <c r="AH482" s="62">
        <f t="shared" si="7"/>
        <v>4</v>
      </c>
      <c r="AI482" s="62">
        <v>9</v>
      </c>
      <c r="AJ482" s="62">
        <v>2</v>
      </c>
      <c r="AK482" s="62">
        <v>7</v>
      </c>
      <c r="AL482" s="53"/>
    </row>
    <row r="483" spans="1:38" ht="15" x14ac:dyDescent="0.2">
      <c r="A483" s="53" t="s">
        <v>9194</v>
      </c>
      <c r="B483" s="53" t="s">
        <v>9122</v>
      </c>
      <c r="C483" s="63">
        <v>0.69</v>
      </c>
      <c r="D483" s="63">
        <v>0.23</v>
      </c>
      <c r="E483" s="63">
        <v>1.1499999999999999</v>
      </c>
      <c r="F483" s="62">
        <v>0</v>
      </c>
      <c r="G483" s="62">
        <v>0</v>
      </c>
      <c r="H483" s="62">
        <v>0</v>
      </c>
      <c r="I483" s="62">
        <v>0</v>
      </c>
      <c r="J483" s="62">
        <v>0</v>
      </c>
      <c r="K483" s="62">
        <v>0</v>
      </c>
      <c r="L483" s="62">
        <v>3</v>
      </c>
      <c r="M483" s="62">
        <v>0</v>
      </c>
      <c r="N483" s="62">
        <v>0</v>
      </c>
      <c r="O483" s="62">
        <v>0</v>
      </c>
      <c r="P483" s="62">
        <v>0</v>
      </c>
      <c r="Q483" s="62">
        <v>0</v>
      </c>
      <c r="R483" s="62">
        <v>0</v>
      </c>
      <c r="S483" s="62">
        <v>0</v>
      </c>
      <c r="T483" s="62">
        <v>7</v>
      </c>
      <c r="U483" s="62">
        <v>2</v>
      </c>
      <c r="V483" s="62">
        <v>0</v>
      </c>
      <c r="W483" s="62">
        <v>1</v>
      </c>
      <c r="X483" s="62">
        <v>0</v>
      </c>
      <c r="Y483" s="62">
        <v>1</v>
      </c>
      <c r="Z483" s="62">
        <v>0</v>
      </c>
      <c r="AA483" s="62">
        <v>0</v>
      </c>
      <c r="AB483" s="62">
        <v>2</v>
      </c>
      <c r="AC483" s="62">
        <v>1</v>
      </c>
      <c r="AD483" s="62">
        <v>0</v>
      </c>
      <c r="AE483" s="62">
        <v>1</v>
      </c>
      <c r="AF483" s="62">
        <v>8</v>
      </c>
      <c r="AG483" s="62">
        <f t="shared" si="6"/>
        <v>1</v>
      </c>
      <c r="AH483" s="62">
        <f t="shared" si="7"/>
        <v>7</v>
      </c>
      <c r="AI483" s="62">
        <v>18</v>
      </c>
      <c r="AJ483" s="62">
        <v>3</v>
      </c>
      <c r="AK483" s="62">
        <v>15</v>
      </c>
      <c r="AL483" s="53"/>
    </row>
    <row r="484" spans="1:38" ht="15" x14ac:dyDescent="0.2">
      <c r="A484" s="53" t="s">
        <v>9195</v>
      </c>
      <c r="B484" s="53" t="s">
        <v>9122</v>
      </c>
      <c r="C484" s="63">
        <v>1.92</v>
      </c>
      <c r="D484" s="63">
        <v>0.92</v>
      </c>
      <c r="E484" s="63">
        <v>2.92</v>
      </c>
      <c r="F484" s="62">
        <v>3</v>
      </c>
      <c r="G484" s="62">
        <v>0</v>
      </c>
      <c r="H484" s="62">
        <v>2</v>
      </c>
      <c r="I484" s="62">
        <v>0</v>
      </c>
      <c r="J484" s="62">
        <v>3</v>
      </c>
      <c r="K484" s="62">
        <v>1</v>
      </c>
      <c r="L484" s="62">
        <v>0</v>
      </c>
      <c r="M484" s="62">
        <v>0</v>
      </c>
      <c r="N484" s="62">
        <v>0</v>
      </c>
      <c r="O484" s="62">
        <v>2</v>
      </c>
      <c r="P484" s="62">
        <v>1</v>
      </c>
      <c r="Q484" s="62">
        <v>0</v>
      </c>
      <c r="R484" s="62">
        <v>0</v>
      </c>
      <c r="S484" s="62">
        <v>12</v>
      </c>
      <c r="T484" s="62">
        <v>2</v>
      </c>
      <c r="U484" s="62">
        <v>1</v>
      </c>
      <c r="V484" s="62">
        <v>0</v>
      </c>
      <c r="W484" s="62">
        <v>3</v>
      </c>
      <c r="X484" s="62">
        <v>2</v>
      </c>
      <c r="Y484" s="62">
        <v>0</v>
      </c>
      <c r="Z484" s="62">
        <v>2</v>
      </c>
      <c r="AA484" s="62">
        <v>0</v>
      </c>
      <c r="AB484" s="62">
        <v>6</v>
      </c>
      <c r="AC484" s="62">
        <v>1</v>
      </c>
      <c r="AD484" s="62">
        <v>3</v>
      </c>
      <c r="AE484" s="62">
        <v>6</v>
      </c>
      <c r="AF484" s="62">
        <v>16</v>
      </c>
      <c r="AG484" s="62">
        <f t="shared" si="6"/>
        <v>6</v>
      </c>
      <c r="AH484" s="62">
        <f t="shared" si="7"/>
        <v>10</v>
      </c>
      <c r="AI484" s="62">
        <v>50</v>
      </c>
      <c r="AJ484" s="62">
        <v>12</v>
      </c>
      <c r="AK484" s="62">
        <v>38</v>
      </c>
      <c r="AL484" s="53"/>
    </row>
    <row r="485" spans="1:38" ht="15" x14ac:dyDescent="0.2">
      <c r="A485" s="53" t="s">
        <v>9196</v>
      </c>
      <c r="B485" s="53" t="s">
        <v>9122</v>
      </c>
      <c r="C485" s="63">
        <v>1.62</v>
      </c>
      <c r="D485" s="63">
        <v>0.85</v>
      </c>
      <c r="E485" s="63">
        <v>2.38</v>
      </c>
      <c r="F485" s="62">
        <v>1</v>
      </c>
      <c r="G485" s="62">
        <v>1</v>
      </c>
      <c r="H485" s="62">
        <v>1</v>
      </c>
      <c r="I485" s="62">
        <v>0</v>
      </c>
      <c r="J485" s="62">
        <v>2</v>
      </c>
      <c r="K485" s="62">
        <v>0</v>
      </c>
      <c r="L485" s="62">
        <v>1</v>
      </c>
      <c r="M485" s="62">
        <v>2</v>
      </c>
      <c r="N485" s="62">
        <v>0</v>
      </c>
      <c r="O485" s="62">
        <v>1</v>
      </c>
      <c r="P485" s="62">
        <v>2</v>
      </c>
      <c r="Q485" s="62">
        <v>0</v>
      </c>
      <c r="R485" s="62">
        <v>0</v>
      </c>
      <c r="S485" s="62">
        <v>3</v>
      </c>
      <c r="T485" s="62">
        <v>5</v>
      </c>
      <c r="U485" s="62">
        <v>0</v>
      </c>
      <c r="V485" s="62">
        <v>0</v>
      </c>
      <c r="W485" s="62">
        <v>2</v>
      </c>
      <c r="X485" s="62">
        <v>1</v>
      </c>
      <c r="Y485" s="62">
        <v>0</v>
      </c>
      <c r="Z485" s="62">
        <v>10</v>
      </c>
      <c r="AA485" s="62">
        <v>0</v>
      </c>
      <c r="AB485" s="62">
        <v>6</v>
      </c>
      <c r="AC485" s="62">
        <v>1</v>
      </c>
      <c r="AD485" s="62">
        <v>0</v>
      </c>
      <c r="AE485" s="62">
        <v>3</v>
      </c>
      <c r="AF485" s="62">
        <v>16</v>
      </c>
      <c r="AG485" s="62">
        <f t="shared" si="6"/>
        <v>8</v>
      </c>
      <c r="AH485" s="62">
        <f t="shared" si="7"/>
        <v>8</v>
      </c>
      <c r="AI485" s="62">
        <v>42</v>
      </c>
      <c r="AJ485" s="62">
        <v>11</v>
      </c>
      <c r="AK485" s="62">
        <v>31</v>
      </c>
      <c r="AL485" s="53"/>
    </row>
    <row r="486" spans="1:38" ht="15" x14ac:dyDescent="0.2">
      <c r="A486" s="53" t="s">
        <v>9197</v>
      </c>
      <c r="B486" s="53" t="s">
        <v>9122</v>
      </c>
      <c r="C486" s="63">
        <v>2.08</v>
      </c>
      <c r="D486" s="63">
        <v>1.69</v>
      </c>
      <c r="E486" s="63">
        <v>2.46</v>
      </c>
      <c r="F486" s="62">
        <v>0</v>
      </c>
      <c r="G486" s="62">
        <v>2</v>
      </c>
      <c r="H486" s="62">
        <v>0</v>
      </c>
      <c r="I486" s="62">
        <v>0</v>
      </c>
      <c r="J486" s="62">
        <v>2</v>
      </c>
      <c r="K486" s="62">
        <v>7</v>
      </c>
      <c r="L486" s="62">
        <v>1</v>
      </c>
      <c r="M486" s="62">
        <v>2</v>
      </c>
      <c r="N486" s="62">
        <v>1</v>
      </c>
      <c r="O486" s="62">
        <v>0</v>
      </c>
      <c r="P486" s="62">
        <v>6</v>
      </c>
      <c r="Q486" s="62">
        <v>0</v>
      </c>
      <c r="R486" s="62">
        <v>1</v>
      </c>
      <c r="S486" s="62">
        <v>13</v>
      </c>
      <c r="T486" s="62">
        <v>1</v>
      </c>
      <c r="U486" s="62">
        <v>0</v>
      </c>
      <c r="V486" s="62">
        <v>1</v>
      </c>
      <c r="W486" s="62">
        <v>2</v>
      </c>
      <c r="X486" s="62">
        <v>6</v>
      </c>
      <c r="Y486" s="62">
        <v>1</v>
      </c>
      <c r="Z486" s="62">
        <v>2</v>
      </c>
      <c r="AA486" s="62">
        <v>1</v>
      </c>
      <c r="AB486" s="62">
        <v>2</v>
      </c>
      <c r="AC486" s="62">
        <v>0</v>
      </c>
      <c r="AD486" s="62">
        <v>0</v>
      </c>
      <c r="AE486" s="62">
        <v>3</v>
      </c>
      <c r="AF486" s="62">
        <v>18</v>
      </c>
      <c r="AG486" s="62">
        <f t="shared" si="6"/>
        <v>8</v>
      </c>
      <c r="AH486" s="62">
        <f t="shared" si="7"/>
        <v>10</v>
      </c>
      <c r="AI486" s="62">
        <v>54</v>
      </c>
      <c r="AJ486" s="62">
        <v>22</v>
      </c>
      <c r="AK486" s="62">
        <v>32</v>
      </c>
      <c r="AL486" s="53"/>
    </row>
    <row r="487" spans="1:38" ht="15" x14ac:dyDescent="0.2">
      <c r="A487" s="53" t="s">
        <v>9198</v>
      </c>
      <c r="B487" s="53" t="s">
        <v>9122</v>
      </c>
      <c r="C487" s="63">
        <v>2.42</v>
      </c>
      <c r="D487" s="63">
        <v>1.23</v>
      </c>
      <c r="E487" s="63">
        <v>3.62</v>
      </c>
      <c r="F487" s="62">
        <v>8</v>
      </c>
      <c r="G487" s="62">
        <v>3</v>
      </c>
      <c r="H487" s="62">
        <v>1</v>
      </c>
      <c r="I487" s="62">
        <v>2</v>
      </c>
      <c r="J487" s="62">
        <v>0</v>
      </c>
      <c r="K487" s="62">
        <v>0</v>
      </c>
      <c r="L487" s="62">
        <v>0</v>
      </c>
      <c r="M487" s="62">
        <v>1</v>
      </c>
      <c r="N487" s="62">
        <v>0</v>
      </c>
      <c r="O487" s="62">
        <v>0</v>
      </c>
      <c r="P487" s="62">
        <v>0</v>
      </c>
      <c r="Q487" s="62">
        <v>1</v>
      </c>
      <c r="R487" s="62">
        <v>0</v>
      </c>
      <c r="S487" s="62">
        <v>18</v>
      </c>
      <c r="T487" s="62">
        <v>4</v>
      </c>
      <c r="U487" s="62">
        <v>1</v>
      </c>
      <c r="V487" s="62">
        <v>0</v>
      </c>
      <c r="W487" s="62">
        <v>7</v>
      </c>
      <c r="X487" s="62">
        <v>2</v>
      </c>
      <c r="Y487" s="62">
        <v>2</v>
      </c>
      <c r="Z487" s="62">
        <v>3</v>
      </c>
      <c r="AA487" s="62">
        <v>0</v>
      </c>
      <c r="AB487" s="62">
        <v>3</v>
      </c>
      <c r="AC487" s="62">
        <v>3</v>
      </c>
      <c r="AD487" s="62">
        <v>0</v>
      </c>
      <c r="AE487" s="62">
        <v>4</v>
      </c>
      <c r="AF487" s="62">
        <v>16</v>
      </c>
      <c r="AG487" s="62">
        <f t="shared" si="6"/>
        <v>6</v>
      </c>
      <c r="AH487" s="62">
        <f t="shared" si="7"/>
        <v>10</v>
      </c>
      <c r="AI487" s="62">
        <v>63</v>
      </c>
      <c r="AJ487" s="62">
        <v>16</v>
      </c>
      <c r="AK487" s="62">
        <v>47</v>
      </c>
      <c r="AL487" s="53"/>
    </row>
    <row r="488" spans="1:38" ht="15" x14ac:dyDescent="0.2">
      <c r="A488" s="53" t="s">
        <v>9199</v>
      </c>
      <c r="B488" s="53" t="s">
        <v>9122</v>
      </c>
      <c r="C488" s="63">
        <v>3.12</v>
      </c>
      <c r="D488" s="63">
        <v>0.62</v>
      </c>
      <c r="E488" s="63">
        <v>5.62</v>
      </c>
      <c r="F488" s="62">
        <v>3</v>
      </c>
      <c r="G488" s="62">
        <v>1</v>
      </c>
      <c r="H488" s="62">
        <v>0</v>
      </c>
      <c r="I488" s="62">
        <v>0</v>
      </c>
      <c r="J488" s="62">
        <v>2</v>
      </c>
      <c r="K488" s="62">
        <v>0</v>
      </c>
      <c r="L488" s="62">
        <v>0</v>
      </c>
      <c r="M488" s="62">
        <v>1</v>
      </c>
      <c r="N488" s="62">
        <v>0</v>
      </c>
      <c r="O488" s="62">
        <v>0</v>
      </c>
      <c r="P488" s="62">
        <v>0</v>
      </c>
      <c r="Q488" s="62">
        <v>0</v>
      </c>
      <c r="R488" s="62">
        <v>1</v>
      </c>
      <c r="S488" s="62">
        <v>11</v>
      </c>
      <c r="T488" s="62">
        <v>7</v>
      </c>
      <c r="U488" s="62">
        <v>0</v>
      </c>
      <c r="V488" s="62">
        <v>1</v>
      </c>
      <c r="W488" s="62">
        <v>2</v>
      </c>
      <c r="X488" s="62">
        <v>6</v>
      </c>
      <c r="Y488" s="62">
        <v>1</v>
      </c>
      <c r="Z488" s="62">
        <v>0</v>
      </c>
      <c r="AA488" s="62">
        <v>0</v>
      </c>
      <c r="AB488" s="62">
        <v>25</v>
      </c>
      <c r="AC488" s="62">
        <v>3</v>
      </c>
      <c r="AD488" s="62">
        <v>17</v>
      </c>
      <c r="AE488" s="62">
        <v>0</v>
      </c>
      <c r="AF488" s="62">
        <v>14</v>
      </c>
      <c r="AG488" s="62">
        <f t="shared" si="6"/>
        <v>5</v>
      </c>
      <c r="AH488" s="62">
        <f t="shared" si="7"/>
        <v>9</v>
      </c>
      <c r="AI488" s="62">
        <v>81</v>
      </c>
      <c r="AJ488" s="62">
        <v>8</v>
      </c>
      <c r="AK488" s="62">
        <v>73</v>
      </c>
      <c r="AL488" s="53"/>
    </row>
    <row r="489" spans="1:38" ht="15" x14ac:dyDescent="0.2">
      <c r="A489" s="53" t="s">
        <v>9200</v>
      </c>
      <c r="B489" s="53" t="s">
        <v>9122</v>
      </c>
      <c r="C489" s="63">
        <v>2.5</v>
      </c>
      <c r="D489" s="63">
        <v>0.85</v>
      </c>
      <c r="E489" s="63">
        <v>4.1500000000000004</v>
      </c>
      <c r="F489" s="62">
        <v>4</v>
      </c>
      <c r="G489" s="62">
        <v>0</v>
      </c>
      <c r="H489" s="62">
        <v>2</v>
      </c>
      <c r="I489" s="62">
        <v>0</v>
      </c>
      <c r="J489" s="62">
        <v>2</v>
      </c>
      <c r="K489" s="62">
        <v>0</v>
      </c>
      <c r="L489" s="62">
        <v>1</v>
      </c>
      <c r="M489" s="62">
        <v>1</v>
      </c>
      <c r="N489" s="62">
        <v>0</v>
      </c>
      <c r="O489" s="62">
        <v>1</v>
      </c>
      <c r="P489" s="62">
        <v>0</v>
      </c>
      <c r="Q489" s="62">
        <v>0</v>
      </c>
      <c r="R489" s="62">
        <v>0</v>
      </c>
      <c r="S489" s="62">
        <v>4</v>
      </c>
      <c r="T489" s="62">
        <v>2</v>
      </c>
      <c r="U489" s="62">
        <v>1</v>
      </c>
      <c r="V489" s="62">
        <v>0</v>
      </c>
      <c r="W489" s="62">
        <v>8</v>
      </c>
      <c r="X489" s="62">
        <v>4</v>
      </c>
      <c r="Y489" s="62">
        <v>1</v>
      </c>
      <c r="Z489" s="62">
        <v>1</v>
      </c>
      <c r="AA489" s="62">
        <v>4</v>
      </c>
      <c r="AB489" s="62">
        <v>19</v>
      </c>
      <c r="AC489" s="62">
        <v>2</v>
      </c>
      <c r="AD489" s="62">
        <v>5</v>
      </c>
      <c r="AE489" s="62">
        <v>3</v>
      </c>
      <c r="AF489" s="62">
        <v>18</v>
      </c>
      <c r="AG489" s="62">
        <f t="shared" si="6"/>
        <v>6</v>
      </c>
      <c r="AH489" s="62">
        <f t="shared" si="7"/>
        <v>12</v>
      </c>
      <c r="AI489" s="62">
        <v>65</v>
      </c>
      <c r="AJ489" s="62">
        <v>11</v>
      </c>
      <c r="AK489" s="62">
        <v>54</v>
      </c>
      <c r="AL489" s="53"/>
    </row>
    <row r="490" spans="1:38" ht="15" x14ac:dyDescent="0.2">
      <c r="A490" s="53" t="s">
        <v>9201</v>
      </c>
      <c r="B490" s="53" t="s">
        <v>9122</v>
      </c>
      <c r="C490" s="63">
        <v>2.23</v>
      </c>
      <c r="D490" s="63">
        <v>1.54</v>
      </c>
      <c r="E490" s="63">
        <v>2.92</v>
      </c>
      <c r="F490" s="62">
        <v>3</v>
      </c>
      <c r="G490" s="62">
        <v>0</v>
      </c>
      <c r="H490" s="62">
        <v>1</v>
      </c>
      <c r="I490" s="62">
        <v>0</v>
      </c>
      <c r="J490" s="62">
        <v>4</v>
      </c>
      <c r="K490" s="62">
        <v>11</v>
      </c>
      <c r="L490" s="62">
        <v>0</v>
      </c>
      <c r="M490" s="62">
        <v>0</v>
      </c>
      <c r="N490" s="62">
        <v>1</v>
      </c>
      <c r="O490" s="62">
        <v>0</v>
      </c>
      <c r="P490" s="62">
        <v>0</v>
      </c>
      <c r="Q490" s="62">
        <v>0</v>
      </c>
      <c r="R490" s="62">
        <v>0</v>
      </c>
      <c r="S490" s="62">
        <v>3</v>
      </c>
      <c r="T490" s="62">
        <v>1</v>
      </c>
      <c r="U490" s="62">
        <v>0</v>
      </c>
      <c r="V490" s="62">
        <v>1</v>
      </c>
      <c r="W490" s="62">
        <v>0</v>
      </c>
      <c r="X490" s="62">
        <v>9</v>
      </c>
      <c r="Y490" s="62">
        <v>2</v>
      </c>
      <c r="Z490" s="62">
        <v>10</v>
      </c>
      <c r="AA490" s="62">
        <v>1</v>
      </c>
      <c r="AB490" s="62">
        <v>3</v>
      </c>
      <c r="AC490" s="62">
        <v>2</v>
      </c>
      <c r="AD490" s="62">
        <v>6</v>
      </c>
      <c r="AE490" s="62">
        <v>0</v>
      </c>
      <c r="AF490" s="62">
        <v>15</v>
      </c>
      <c r="AG490" s="62">
        <f t="shared" si="6"/>
        <v>5</v>
      </c>
      <c r="AH490" s="62">
        <f t="shared" si="7"/>
        <v>10</v>
      </c>
      <c r="AI490" s="62">
        <v>58</v>
      </c>
      <c r="AJ490" s="62">
        <v>20</v>
      </c>
      <c r="AK490" s="62">
        <v>38</v>
      </c>
      <c r="AL490" s="53"/>
    </row>
    <row r="491" spans="1:38" ht="15" x14ac:dyDescent="0.2">
      <c r="A491" s="53" t="s">
        <v>9202</v>
      </c>
      <c r="B491" s="53" t="s">
        <v>9122</v>
      </c>
      <c r="C491" s="63">
        <v>2.69</v>
      </c>
      <c r="D491" s="63">
        <v>1.31</v>
      </c>
      <c r="E491" s="63">
        <v>4.08</v>
      </c>
      <c r="F491" s="62">
        <v>6</v>
      </c>
      <c r="G491" s="62">
        <v>5</v>
      </c>
      <c r="H491" s="62">
        <v>0</v>
      </c>
      <c r="I491" s="62">
        <v>0</v>
      </c>
      <c r="J491" s="62">
        <v>1</v>
      </c>
      <c r="K491" s="62">
        <v>0</v>
      </c>
      <c r="L491" s="62">
        <v>1</v>
      </c>
      <c r="M491" s="62">
        <v>1</v>
      </c>
      <c r="N491" s="62">
        <v>0</v>
      </c>
      <c r="O491" s="62">
        <v>1</v>
      </c>
      <c r="P491" s="62">
        <v>2</v>
      </c>
      <c r="Q491" s="62">
        <v>0</v>
      </c>
      <c r="R491" s="62">
        <v>0</v>
      </c>
      <c r="S491" s="62">
        <v>24</v>
      </c>
      <c r="T491" s="62">
        <v>5</v>
      </c>
      <c r="U491" s="62">
        <v>1</v>
      </c>
      <c r="V491" s="62">
        <v>1</v>
      </c>
      <c r="W491" s="62">
        <v>4</v>
      </c>
      <c r="X491" s="62">
        <v>5</v>
      </c>
      <c r="Y491" s="62">
        <v>1</v>
      </c>
      <c r="Z491" s="62">
        <v>3</v>
      </c>
      <c r="AA491" s="62">
        <v>0</v>
      </c>
      <c r="AB491" s="62">
        <v>4</v>
      </c>
      <c r="AC491" s="62">
        <v>1</v>
      </c>
      <c r="AD491" s="62">
        <v>0</v>
      </c>
      <c r="AE491" s="62">
        <v>4</v>
      </c>
      <c r="AF491" s="62">
        <v>18</v>
      </c>
      <c r="AG491" s="62">
        <f t="shared" si="6"/>
        <v>7</v>
      </c>
      <c r="AH491" s="62">
        <f t="shared" si="7"/>
        <v>11</v>
      </c>
      <c r="AI491" s="62">
        <v>70</v>
      </c>
      <c r="AJ491" s="62">
        <v>17</v>
      </c>
      <c r="AK491" s="62">
        <v>53</v>
      </c>
      <c r="AL491" s="53"/>
    </row>
    <row r="492" spans="1:38" ht="15" x14ac:dyDescent="0.2">
      <c r="A492" s="53" t="s">
        <v>9203</v>
      </c>
      <c r="B492" s="53" t="s">
        <v>9122</v>
      </c>
      <c r="C492" s="63">
        <v>2.62</v>
      </c>
      <c r="D492" s="63">
        <v>1.08</v>
      </c>
      <c r="E492" s="63">
        <v>4.1500000000000004</v>
      </c>
      <c r="F492" s="62">
        <v>3</v>
      </c>
      <c r="G492" s="62">
        <v>0</v>
      </c>
      <c r="H492" s="62">
        <v>2</v>
      </c>
      <c r="I492" s="62">
        <v>1</v>
      </c>
      <c r="J492" s="62">
        <v>3</v>
      </c>
      <c r="K492" s="62">
        <v>0</v>
      </c>
      <c r="L492" s="62">
        <v>1</v>
      </c>
      <c r="M492" s="62">
        <v>0</v>
      </c>
      <c r="N492" s="62">
        <v>0</v>
      </c>
      <c r="O492" s="62">
        <v>0</v>
      </c>
      <c r="P492" s="62">
        <v>3</v>
      </c>
      <c r="Q492" s="62">
        <v>0</v>
      </c>
      <c r="R492" s="62">
        <v>1</v>
      </c>
      <c r="S492" s="62">
        <v>15</v>
      </c>
      <c r="T492" s="62">
        <v>8</v>
      </c>
      <c r="U492" s="62">
        <v>0</v>
      </c>
      <c r="V492" s="62">
        <v>0</v>
      </c>
      <c r="W492" s="62">
        <v>0</v>
      </c>
      <c r="X492" s="62">
        <v>4</v>
      </c>
      <c r="Y492" s="62">
        <v>0</v>
      </c>
      <c r="Z492" s="62">
        <v>0</v>
      </c>
      <c r="AA492" s="62">
        <v>1</v>
      </c>
      <c r="AB492" s="62">
        <v>13</v>
      </c>
      <c r="AC492" s="62">
        <v>2</v>
      </c>
      <c r="AD492" s="62">
        <v>5</v>
      </c>
      <c r="AE492" s="62">
        <v>6</v>
      </c>
      <c r="AF492" s="62">
        <v>15</v>
      </c>
      <c r="AG492" s="62">
        <f t="shared" si="6"/>
        <v>7</v>
      </c>
      <c r="AH492" s="62">
        <f t="shared" si="7"/>
        <v>8</v>
      </c>
      <c r="AI492" s="62">
        <v>68</v>
      </c>
      <c r="AJ492" s="62">
        <v>14</v>
      </c>
      <c r="AK492" s="62">
        <v>54</v>
      </c>
      <c r="AL492" s="53"/>
    </row>
    <row r="493" spans="1:38" ht="15" x14ac:dyDescent="0.2">
      <c r="A493" s="53" t="s">
        <v>9204</v>
      </c>
      <c r="B493" s="53" t="s">
        <v>9122</v>
      </c>
      <c r="C493" s="63">
        <v>1.42</v>
      </c>
      <c r="D493" s="63">
        <v>0.85</v>
      </c>
      <c r="E493" s="63">
        <v>2</v>
      </c>
      <c r="F493" s="62">
        <v>2</v>
      </c>
      <c r="G493" s="62">
        <v>4</v>
      </c>
      <c r="H493" s="62">
        <v>0</v>
      </c>
      <c r="I493" s="62">
        <v>2</v>
      </c>
      <c r="J493" s="62">
        <v>2</v>
      </c>
      <c r="K493" s="62">
        <v>0</v>
      </c>
      <c r="L493" s="62">
        <v>1</v>
      </c>
      <c r="M493" s="62">
        <v>0</v>
      </c>
      <c r="N493" s="62">
        <v>0</v>
      </c>
      <c r="O493" s="62">
        <v>0</v>
      </c>
      <c r="P493" s="62">
        <v>0</v>
      </c>
      <c r="Q493" s="62">
        <v>0</v>
      </c>
      <c r="R493" s="62">
        <v>0</v>
      </c>
      <c r="S493" s="62">
        <v>6</v>
      </c>
      <c r="T493" s="62">
        <v>2</v>
      </c>
      <c r="U493" s="62">
        <v>1</v>
      </c>
      <c r="V493" s="62">
        <v>0</v>
      </c>
      <c r="W493" s="62">
        <v>3</v>
      </c>
      <c r="X493" s="62">
        <v>8</v>
      </c>
      <c r="Y493" s="62">
        <v>0</v>
      </c>
      <c r="Z493" s="62">
        <v>1</v>
      </c>
      <c r="AA493" s="62">
        <v>1</v>
      </c>
      <c r="AB493" s="62">
        <v>1</v>
      </c>
      <c r="AC493" s="62">
        <v>3</v>
      </c>
      <c r="AD493" s="62">
        <v>0</v>
      </c>
      <c r="AE493" s="62">
        <v>0</v>
      </c>
      <c r="AF493" s="62">
        <v>14</v>
      </c>
      <c r="AG493" s="62">
        <f t="shared" si="6"/>
        <v>5</v>
      </c>
      <c r="AH493" s="62">
        <f t="shared" si="7"/>
        <v>9</v>
      </c>
      <c r="AI493" s="62">
        <v>37</v>
      </c>
      <c r="AJ493" s="62">
        <v>11</v>
      </c>
      <c r="AK493" s="62">
        <v>26</v>
      </c>
      <c r="AL493" s="53"/>
    </row>
    <row r="494" spans="1:38" ht="15" x14ac:dyDescent="0.2">
      <c r="A494" s="53" t="s">
        <v>9205</v>
      </c>
      <c r="B494" s="53" t="s">
        <v>9122</v>
      </c>
      <c r="C494" s="63">
        <v>0.5</v>
      </c>
      <c r="D494" s="63">
        <v>0.31</v>
      </c>
      <c r="E494" s="63">
        <v>0.69</v>
      </c>
      <c r="F494" s="62">
        <v>0</v>
      </c>
      <c r="G494" s="62">
        <v>0</v>
      </c>
      <c r="H494" s="62">
        <v>0</v>
      </c>
      <c r="I494" s="62">
        <v>0</v>
      </c>
      <c r="J494" s="62">
        <v>0</v>
      </c>
      <c r="K494" s="62">
        <v>1</v>
      </c>
      <c r="L494" s="62">
        <v>0</v>
      </c>
      <c r="M494" s="62">
        <v>0</v>
      </c>
      <c r="N494" s="62">
        <v>3</v>
      </c>
      <c r="O494" s="62">
        <v>0</v>
      </c>
      <c r="P494" s="62">
        <v>0</v>
      </c>
      <c r="Q494" s="62">
        <v>0</v>
      </c>
      <c r="R494" s="62">
        <v>0</v>
      </c>
      <c r="S494" s="62">
        <v>0</v>
      </c>
      <c r="T494" s="62">
        <v>2</v>
      </c>
      <c r="U494" s="62">
        <v>0</v>
      </c>
      <c r="V494" s="62">
        <v>0</v>
      </c>
      <c r="W494" s="62">
        <v>2</v>
      </c>
      <c r="X494" s="62">
        <v>0</v>
      </c>
      <c r="Y494" s="62">
        <v>1</v>
      </c>
      <c r="Z494" s="62">
        <v>0</v>
      </c>
      <c r="AA494" s="62">
        <v>0</v>
      </c>
      <c r="AB494" s="62">
        <v>3</v>
      </c>
      <c r="AC494" s="62">
        <v>1</v>
      </c>
      <c r="AD494" s="62">
        <v>0</v>
      </c>
      <c r="AE494" s="62">
        <v>0</v>
      </c>
      <c r="AF494" s="62">
        <v>7</v>
      </c>
      <c r="AG494" s="62">
        <f t="shared" si="6"/>
        <v>2</v>
      </c>
      <c r="AH494" s="62">
        <f t="shared" si="7"/>
        <v>5</v>
      </c>
      <c r="AI494" s="62">
        <v>13</v>
      </c>
      <c r="AJ494" s="62">
        <v>4</v>
      </c>
      <c r="AK494" s="62">
        <v>9</v>
      </c>
      <c r="AL494" s="53"/>
    </row>
    <row r="495" spans="1:38" ht="15" x14ac:dyDescent="0.2">
      <c r="A495" s="53" t="s">
        <v>9206</v>
      </c>
      <c r="B495" s="53" t="s">
        <v>9122</v>
      </c>
      <c r="C495" s="63">
        <v>3.35</v>
      </c>
      <c r="D495" s="63">
        <v>3.85</v>
      </c>
      <c r="E495" s="63">
        <v>2.85</v>
      </c>
      <c r="F495" s="62">
        <v>2</v>
      </c>
      <c r="G495" s="62">
        <v>0</v>
      </c>
      <c r="H495" s="62">
        <v>1</v>
      </c>
      <c r="I495" s="62">
        <v>1</v>
      </c>
      <c r="J495" s="62">
        <v>3</v>
      </c>
      <c r="K495" s="62">
        <v>0</v>
      </c>
      <c r="L495" s="62">
        <v>0</v>
      </c>
      <c r="M495" s="62">
        <v>5</v>
      </c>
      <c r="N495" s="62">
        <v>1</v>
      </c>
      <c r="O495" s="62">
        <v>1</v>
      </c>
      <c r="P495" s="62">
        <v>33</v>
      </c>
      <c r="Q495" s="62">
        <v>0</v>
      </c>
      <c r="R495" s="62">
        <v>3</v>
      </c>
      <c r="S495" s="62">
        <v>8</v>
      </c>
      <c r="T495" s="62">
        <v>2</v>
      </c>
      <c r="U495" s="62">
        <v>1</v>
      </c>
      <c r="V495" s="62">
        <v>0</v>
      </c>
      <c r="W495" s="62">
        <v>2</v>
      </c>
      <c r="X495" s="62">
        <v>2</v>
      </c>
      <c r="Y495" s="62">
        <v>1</v>
      </c>
      <c r="Z495" s="62">
        <v>3</v>
      </c>
      <c r="AA495" s="62">
        <v>1</v>
      </c>
      <c r="AB495" s="62">
        <v>3</v>
      </c>
      <c r="AC495" s="62">
        <v>6</v>
      </c>
      <c r="AD495" s="62">
        <v>3</v>
      </c>
      <c r="AE495" s="62">
        <v>5</v>
      </c>
      <c r="AF495" s="62">
        <v>21</v>
      </c>
      <c r="AG495" s="62">
        <f t="shared" si="6"/>
        <v>9</v>
      </c>
      <c r="AH495" s="62">
        <f t="shared" si="7"/>
        <v>12</v>
      </c>
      <c r="AI495" s="62">
        <v>87</v>
      </c>
      <c r="AJ495" s="62">
        <v>50</v>
      </c>
      <c r="AK495" s="62">
        <v>37</v>
      </c>
      <c r="AL495" s="53"/>
    </row>
    <row r="496" spans="1:38" ht="15" x14ac:dyDescent="0.2">
      <c r="A496" s="53" t="s">
        <v>9207</v>
      </c>
      <c r="B496" s="53" t="s">
        <v>9122</v>
      </c>
      <c r="C496" s="63">
        <v>2.54</v>
      </c>
      <c r="D496" s="63">
        <v>2.69</v>
      </c>
      <c r="E496" s="63">
        <v>2.38</v>
      </c>
      <c r="F496" s="62">
        <v>0</v>
      </c>
      <c r="G496" s="62">
        <v>1</v>
      </c>
      <c r="H496" s="62">
        <v>1</v>
      </c>
      <c r="I496" s="62">
        <v>0</v>
      </c>
      <c r="J496" s="62">
        <v>0</v>
      </c>
      <c r="K496" s="62">
        <v>0</v>
      </c>
      <c r="L496" s="62">
        <v>1</v>
      </c>
      <c r="M496" s="62">
        <v>0</v>
      </c>
      <c r="N496" s="62">
        <v>0</v>
      </c>
      <c r="O496" s="62">
        <v>1</v>
      </c>
      <c r="P496" s="62">
        <v>30</v>
      </c>
      <c r="Q496" s="62">
        <v>0</v>
      </c>
      <c r="R496" s="62">
        <v>1</v>
      </c>
      <c r="S496" s="62">
        <v>4</v>
      </c>
      <c r="T496" s="62">
        <v>7</v>
      </c>
      <c r="U496" s="62">
        <v>0</v>
      </c>
      <c r="V496" s="62">
        <v>0</v>
      </c>
      <c r="W496" s="62">
        <v>1</v>
      </c>
      <c r="X496" s="62">
        <v>1</v>
      </c>
      <c r="Y496" s="62">
        <v>0</v>
      </c>
      <c r="Z496" s="62">
        <v>1</v>
      </c>
      <c r="AA496" s="62">
        <v>1</v>
      </c>
      <c r="AB496" s="62">
        <v>6</v>
      </c>
      <c r="AC496" s="62">
        <v>1</v>
      </c>
      <c r="AD496" s="62">
        <v>7</v>
      </c>
      <c r="AE496" s="62">
        <v>2</v>
      </c>
      <c r="AF496" s="62">
        <v>16</v>
      </c>
      <c r="AG496" s="62">
        <f t="shared" si="6"/>
        <v>6</v>
      </c>
      <c r="AH496" s="62">
        <f t="shared" si="7"/>
        <v>10</v>
      </c>
      <c r="AI496" s="62">
        <v>66</v>
      </c>
      <c r="AJ496" s="62">
        <v>35</v>
      </c>
      <c r="AK496" s="62">
        <v>31</v>
      </c>
      <c r="AL496" s="53"/>
    </row>
    <row r="497" spans="1:38" ht="15" x14ac:dyDescent="0.2">
      <c r="A497" s="53" t="s">
        <v>9208</v>
      </c>
      <c r="B497" s="53" t="s">
        <v>9122</v>
      </c>
      <c r="C497" s="63">
        <v>2.31</v>
      </c>
      <c r="D497" s="63">
        <v>2</v>
      </c>
      <c r="E497" s="63">
        <v>2.62</v>
      </c>
      <c r="F497" s="62">
        <v>4</v>
      </c>
      <c r="G497" s="62">
        <v>0</v>
      </c>
      <c r="H497" s="62">
        <v>2</v>
      </c>
      <c r="I497" s="62">
        <v>0</v>
      </c>
      <c r="J497" s="62">
        <v>5</v>
      </c>
      <c r="K497" s="62">
        <v>0</v>
      </c>
      <c r="L497" s="62">
        <v>0</v>
      </c>
      <c r="M497" s="62">
        <v>3</v>
      </c>
      <c r="N497" s="62">
        <v>1</v>
      </c>
      <c r="O497" s="62">
        <v>1</v>
      </c>
      <c r="P497" s="62">
        <v>5</v>
      </c>
      <c r="Q497" s="62">
        <v>5</v>
      </c>
      <c r="R497" s="62">
        <v>0</v>
      </c>
      <c r="S497" s="62">
        <v>6</v>
      </c>
      <c r="T497" s="62">
        <v>1</v>
      </c>
      <c r="U497" s="62">
        <v>0</v>
      </c>
      <c r="V497" s="62">
        <v>0</v>
      </c>
      <c r="W497" s="62">
        <v>0</v>
      </c>
      <c r="X497" s="62">
        <v>5</v>
      </c>
      <c r="Y497" s="62">
        <v>1</v>
      </c>
      <c r="Z497" s="62">
        <v>12</v>
      </c>
      <c r="AA497" s="62">
        <v>7</v>
      </c>
      <c r="AB497" s="62">
        <v>1</v>
      </c>
      <c r="AC497" s="62">
        <v>1</v>
      </c>
      <c r="AD497" s="62">
        <v>0</v>
      </c>
      <c r="AE497" s="62">
        <v>0</v>
      </c>
      <c r="AF497" s="62">
        <v>16</v>
      </c>
      <c r="AG497" s="62">
        <f t="shared" si="6"/>
        <v>8</v>
      </c>
      <c r="AH497" s="62">
        <f t="shared" si="7"/>
        <v>8</v>
      </c>
      <c r="AI497" s="62">
        <v>60</v>
      </c>
      <c r="AJ497" s="62">
        <v>26</v>
      </c>
      <c r="AK497" s="62">
        <v>34</v>
      </c>
      <c r="AL497" s="53"/>
    </row>
    <row r="498" spans="1:38" ht="15" x14ac:dyDescent="0.2">
      <c r="A498" s="53" t="s">
        <v>9209</v>
      </c>
      <c r="B498" s="53" t="s">
        <v>9122</v>
      </c>
      <c r="C498" s="63">
        <v>2.15</v>
      </c>
      <c r="D498" s="63">
        <v>1.31</v>
      </c>
      <c r="E498" s="63">
        <v>3</v>
      </c>
      <c r="F498" s="62">
        <v>6</v>
      </c>
      <c r="G498" s="62">
        <v>0</v>
      </c>
      <c r="H498" s="62">
        <v>0</v>
      </c>
      <c r="I498" s="62">
        <v>0</v>
      </c>
      <c r="J498" s="62">
        <v>7</v>
      </c>
      <c r="K498" s="62">
        <v>0</v>
      </c>
      <c r="L498" s="62">
        <v>1</v>
      </c>
      <c r="M498" s="62">
        <v>1</v>
      </c>
      <c r="N498" s="62">
        <v>0</v>
      </c>
      <c r="O498" s="62">
        <v>0</v>
      </c>
      <c r="P498" s="62">
        <v>1</v>
      </c>
      <c r="Q498" s="62">
        <v>1</v>
      </c>
      <c r="R498" s="62">
        <v>0</v>
      </c>
      <c r="S498" s="62">
        <v>14</v>
      </c>
      <c r="T498" s="62">
        <v>3</v>
      </c>
      <c r="U498" s="62">
        <v>1</v>
      </c>
      <c r="V498" s="62">
        <v>0</v>
      </c>
      <c r="W498" s="62">
        <v>8</v>
      </c>
      <c r="X498" s="62">
        <v>1</v>
      </c>
      <c r="Y498" s="62">
        <v>1</v>
      </c>
      <c r="Z498" s="62">
        <v>0</v>
      </c>
      <c r="AA498" s="62">
        <v>2</v>
      </c>
      <c r="AB498" s="62">
        <v>2</v>
      </c>
      <c r="AC498" s="62">
        <v>1</v>
      </c>
      <c r="AD498" s="62">
        <v>0</v>
      </c>
      <c r="AE498" s="62">
        <v>6</v>
      </c>
      <c r="AF498" s="62">
        <v>16</v>
      </c>
      <c r="AG498" s="62">
        <f t="shared" si="6"/>
        <v>6</v>
      </c>
      <c r="AH498" s="62">
        <f t="shared" si="7"/>
        <v>10</v>
      </c>
      <c r="AI498" s="62">
        <v>56</v>
      </c>
      <c r="AJ498" s="62">
        <v>17</v>
      </c>
      <c r="AK498" s="62">
        <v>39</v>
      </c>
      <c r="AL498" s="53"/>
    </row>
    <row r="499" spans="1:38" ht="15" x14ac:dyDescent="0.2">
      <c r="A499" s="53" t="s">
        <v>9210</v>
      </c>
      <c r="B499" s="53" t="s">
        <v>9122</v>
      </c>
      <c r="C499" s="63">
        <v>3.12</v>
      </c>
      <c r="D499" s="63">
        <v>2.38</v>
      </c>
      <c r="E499" s="63">
        <v>3.85</v>
      </c>
      <c r="F499" s="62">
        <v>8</v>
      </c>
      <c r="G499" s="62">
        <v>0</v>
      </c>
      <c r="H499" s="62">
        <v>1</v>
      </c>
      <c r="I499" s="62">
        <v>4</v>
      </c>
      <c r="J499" s="62">
        <v>12</v>
      </c>
      <c r="K499" s="62">
        <v>0</v>
      </c>
      <c r="L499" s="62">
        <v>4</v>
      </c>
      <c r="M499" s="62">
        <v>1</v>
      </c>
      <c r="N499" s="62">
        <v>0</v>
      </c>
      <c r="O499" s="62">
        <v>0</v>
      </c>
      <c r="P499" s="62">
        <v>1</v>
      </c>
      <c r="Q499" s="62">
        <v>0</v>
      </c>
      <c r="R499" s="62">
        <v>0</v>
      </c>
      <c r="S499" s="62">
        <v>4</v>
      </c>
      <c r="T499" s="62">
        <v>1</v>
      </c>
      <c r="U499" s="62">
        <v>1</v>
      </c>
      <c r="V499" s="62">
        <v>2</v>
      </c>
      <c r="W499" s="62">
        <v>4</v>
      </c>
      <c r="X499" s="62">
        <v>0</v>
      </c>
      <c r="Y499" s="62">
        <v>0</v>
      </c>
      <c r="Z499" s="62">
        <v>10</v>
      </c>
      <c r="AA499" s="62">
        <v>1</v>
      </c>
      <c r="AB499" s="62">
        <v>19</v>
      </c>
      <c r="AC499" s="62">
        <v>5</v>
      </c>
      <c r="AD499" s="62">
        <v>0</v>
      </c>
      <c r="AE499" s="62">
        <v>3</v>
      </c>
      <c r="AF499" s="62">
        <v>17</v>
      </c>
      <c r="AG499" s="62">
        <f t="shared" si="6"/>
        <v>7</v>
      </c>
      <c r="AH499" s="62">
        <f t="shared" si="7"/>
        <v>10</v>
      </c>
      <c r="AI499" s="62">
        <v>81</v>
      </c>
      <c r="AJ499" s="62">
        <v>31</v>
      </c>
      <c r="AK499" s="62">
        <v>50</v>
      </c>
      <c r="AL499" s="53"/>
    </row>
    <row r="500" spans="1:38" ht="15" x14ac:dyDescent="0.2">
      <c r="A500" s="53" t="s">
        <v>9211</v>
      </c>
      <c r="B500" s="53" t="s">
        <v>9122</v>
      </c>
      <c r="C500" s="63">
        <v>9.81</v>
      </c>
      <c r="D500" s="63">
        <v>11.54</v>
      </c>
      <c r="E500" s="63">
        <v>8.08</v>
      </c>
      <c r="F500" s="62">
        <v>2</v>
      </c>
      <c r="G500" s="62">
        <v>2</v>
      </c>
      <c r="H500" s="62">
        <v>0</v>
      </c>
      <c r="I500" s="62">
        <v>2</v>
      </c>
      <c r="J500" s="62">
        <v>1</v>
      </c>
      <c r="K500" s="62">
        <v>0</v>
      </c>
      <c r="L500" s="62">
        <v>137</v>
      </c>
      <c r="M500" s="62">
        <v>4</v>
      </c>
      <c r="N500" s="62">
        <v>0</v>
      </c>
      <c r="O500" s="62">
        <v>0</v>
      </c>
      <c r="P500" s="62">
        <v>1</v>
      </c>
      <c r="Q500" s="62">
        <v>0</v>
      </c>
      <c r="R500" s="62">
        <v>1</v>
      </c>
      <c r="S500" s="62">
        <v>19</v>
      </c>
      <c r="T500" s="62">
        <v>1</v>
      </c>
      <c r="U500" s="62">
        <v>0</v>
      </c>
      <c r="V500" s="62">
        <v>3</v>
      </c>
      <c r="W500" s="62">
        <v>3</v>
      </c>
      <c r="X500" s="62">
        <v>4</v>
      </c>
      <c r="Y500" s="62">
        <v>0</v>
      </c>
      <c r="Z500" s="62">
        <v>2</v>
      </c>
      <c r="AA500" s="62">
        <v>24</v>
      </c>
      <c r="AB500" s="62">
        <v>47</v>
      </c>
      <c r="AC500" s="62">
        <v>1</v>
      </c>
      <c r="AD500" s="62">
        <v>1</v>
      </c>
      <c r="AE500" s="62">
        <v>0</v>
      </c>
      <c r="AF500" s="62">
        <v>18</v>
      </c>
      <c r="AG500" s="62">
        <f t="shared" si="6"/>
        <v>8</v>
      </c>
      <c r="AH500" s="62">
        <f t="shared" si="7"/>
        <v>10</v>
      </c>
      <c r="AI500" s="62">
        <v>255</v>
      </c>
      <c r="AJ500" s="62">
        <v>150</v>
      </c>
      <c r="AK500" s="62">
        <v>105</v>
      </c>
      <c r="AL500" s="53"/>
    </row>
    <row r="501" spans="1:38" ht="15" x14ac:dyDescent="0.2">
      <c r="A501" s="53" t="s">
        <v>9212</v>
      </c>
      <c r="B501" s="53" t="s">
        <v>9122</v>
      </c>
      <c r="C501" s="63">
        <v>1.58</v>
      </c>
      <c r="D501" s="63">
        <v>1.1499999999999999</v>
      </c>
      <c r="E501" s="63">
        <v>2</v>
      </c>
      <c r="F501" s="62">
        <v>6</v>
      </c>
      <c r="G501" s="62">
        <v>4</v>
      </c>
      <c r="H501" s="62">
        <v>0</v>
      </c>
      <c r="I501" s="62">
        <v>0</v>
      </c>
      <c r="J501" s="62">
        <v>0</v>
      </c>
      <c r="K501" s="62">
        <v>0</v>
      </c>
      <c r="L501" s="62">
        <v>0</v>
      </c>
      <c r="M501" s="62">
        <v>1</v>
      </c>
      <c r="N501" s="62">
        <v>0</v>
      </c>
      <c r="O501" s="62">
        <v>0</v>
      </c>
      <c r="P501" s="62">
        <v>4</v>
      </c>
      <c r="Q501" s="62">
        <v>0</v>
      </c>
      <c r="R501" s="62">
        <v>0</v>
      </c>
      <c r="S501" s="62">
        <v>9</v>
      </c>
      <c r="T501" s="62">
        <v>0</v>
      </c>
      <c r="U501" s="62">
        <v>1</v>
      </c>
      <c r="V501" s="62">
        <v>2</v>
      </c>
      <c r="W501" s="62">
        <v>3</v>
      </c>
      <c r="X501" s="62">
        <v>1</v>
      </c>
      <c r="Y501" s="62">
        <v>0</v>
      </c>
      <c r="Z501" s="62">
        <v>0</v>
      </c>
      <c r="AA501" s="62">
        <v>1</v>
      </c>
      <c r="AB501" s="62">
        <v>1</v>
      </c>
      <c r="AC501" s="62">
        <v>2</v>
      </c>
      <c r="AD501" s="62">
        <v>0</v>
      </c>
      <c r="AE501" s="62">
        <v>6</v>
      </c>
      <c r="AF501" s="62">
        <v>13</v>
      </c>
      <c r="AG501" s="62">
        <f t="shared" si="6"/>
        <v>4</v>
      </c>
      <c r="AH501" s="62">
        <f t="shared" si="7"/>
        <v>9</v>
      </c>
      <c r="AI501" s="62">
        <v>41</v>
      </c>
      <c r="AJ501" s="62">
        <v>15</v>
      </c>
      <c r="AK501" s="62">
        <v>26</v>
      </c>
      <c r="AL501" s="53"/>
    </row>
    <row r="502" spans="1:38" ht="15" x14ac:dyDescent="0.2">
      <c r="A502" s="53" t="s">
        <v>9213</v>
      </c>
      <c r="B502" s="53" t="s">
        <v>9122</v>
      </c>
      <c r="C502" s="63">
        <v>0.5</v>
      </c>
      <c r="D502" s="63">
        <v>0.31</v>
      </c>
      <c r="E502" s="63">
        <v>0.69</v>
      </c>
      <c r="F502" s="62">
        <v>0</v>
      </c>
      <c r="G502" s="62">
        <v>0</v>
      </c>
      <c r="H502" s="62">
        <v>0</v>
      </c>
      <c r="I502" s="62">
        <v>0</v>
      </c>
      <c r="J502" s="62">
        <v>0</v>
      </c>
      <c r="K502" s="62">
        <v>0</v>
      </c>
      <c r="L502" s="62">
        <v>0</v>
      </c>
      <c r="M502" s="62">
        <v>0</v>
      </c>
      <c r="N502" s="62">
        <v>3</v>
      </c>
      <c r="O502" s="62">
        <v>0</v>
      </c>
      <c r="P502" s="62">
        <v>1</v>
      </c>
      <c r="Q502" s="62">
        <v>0</v>
      </c>
      <c r="R502" s="62">
        <v>0</v>
      </c>
      <c r="S502" s="62">
        <v>0</v>
      </c>
      <c r="T502" s="62">
        <v>2</v>
      </c>
      <c r="U502" s="62">
        <v>0</v>
      </c>
      <c r="V502" s="62">
        <v>0</v>
      </c>
      <c r="W502" s="62">
        <v>1</v>
      </c>
      <c r="X502" s="62">
        <v>0</v>
      </c>
      <c r="Y502" s="62">
        <v>1</v>
      </c>
      <c r="Z502" s="62">
        <v>0</v>
      </c>
      <c r="AA502" s="62">
        <v>0</v>
      </c>
      <c r="AB502" s="62">
        <v>4</v>
      </c>
      <c r="AC502" s="62">
        <v>1</v>
      </c>
      <c r="AD502" s="62">
        <v>0</v>
      </c>
      <c r="AE502" s="62">
        <v>0</v>
      </c>
      <c r="AF502" s="62">
        <v>7</v>
      </c>
      <c r="AG502" s="62">
        <f t="shared" si="6"/>
        <v>2</v>
      </c>
      <c r="AH502" s="62">
        <f t="shared" si="7"/>
        <v>5</v>
      </c>
      <c r="AI502" s="62">
        <v>13</v>
      </c>
      <c r="AJ502" s="62">
        <v>4</v>
      </c>
      <c r="AK502" s="62">
        <v>9</v>
      </c>
      <c r="AL502" s="53"/>
    </row>
    <row r="503" spans="1:38" ht="15" x14ac:dyDescent="0.2">
      <c r="A503" s="53" t="s">
        <v>9214</v>
      </c>
      <c r="B503" s="53" t="s">
        <v>9122</v>
      </c>
      <c r="C503" s="63">
        <v>1</v>
      </c>
      <c r="D503" s="63">
        <v>0.54</v>
      </c>
      <c r="E503" s="63">
        <v>1.46</v>
      </c>
      <c r="F503" s="62">
        <v>1</v>
      </c>
      <c r="G503" s="62">
        <v>1</v>
      </c>
      <c r="H503" s="62">
        <v>0</v>
      </c>
      <c r="I503" s="62">
        <v>0</v>
      </c>
      <c r="J503" s="62">
        <v>0</v>
      </c>
      <c r="K503" s="62">
        <v>0</v>
      </c>
      <c r="L503" s="62">
        <v>4</v>
      </c>
      <c r="M503" s="62">
        <v>0</v>
      </c>
      <c r="N503" s="62">
        <v>0</v>
      </c>
      <c r="O503" s="62">
        <v>0</v>
      </c>
      <c r="P503" s="62">
        <v>1</v>
      </c>
      <c r="Q503" s="62">
        <v>0</v>
      </c>
      <c r="R503" s="62">
        <v>0</v>
      </c>
      <c r="S503" s="62">
        <v>6</v>
      </c>
      <c r="T503" s="62">
        <v>1</v>
      </c>
      <c r="U503" s="62">
        <v>1</v>
      </c>
      <c r="V503" s="62">
        <v>0</v>
      </c>
      <c r="W503" s="62">
        <v>0</v>
      </c>
      <c r="X503" s="62">
        <v>1</v>
      </c>
      <c r="Y503" s="62">
        <v>0</v>
      </c>
      <c r="Z503" s="62">
        <v>1</v>
      </c>
      <c r="AA503" s="62">
        <v>2</v>
      </c>
      <c r="AB503" s="62">
        <v>6</v>
      </c>
      <c r="AC503" s="62">
        <v>1</v>
      </c>
      <c r="AD503" s="62">
        <v>0</v>
      </c>
      <c r="AE503" s="62">
        <v>0</v>
      </c>
      <c r="AF503" s="62">
        <v>12</v>
      </c>
      <c r="AG503" s="62">
        <f t="shared" si="6"/>
        <v>4</v>
      </c>
      <c r="AH503" s="62">
        <f t="shared" si="7"/>
        <v>8</v>
      </c>
      <c r="AI503" s="62">
        <v>26</v>
      </c>
      <c r="AJ503" s="62">
        <v>7</v>
      </c>
      <c r="AK503" s="62">
        <v>19</v>
      </c>
      <c r="AL503" s="53"/>
    </row>
    <row r="504" spans="1:38" ht="15" x14ac:dyDescent="0.2">
      <c r="A504" s="53" t="s">
        <v>9215</v>
      </c>
      <c r="B504" s="53" t="s">
        <v>9122</v>
      </c>
      <c r="C504" s="63">
        <v>0.69</v>
      </c>
      <c r="D504" s="63">
        <v>0.23</v>
      </c>
      <c r="E504" s="63">
        <v>1.1499999999999999</v>
      </c>
      <c r="F504" s="62">
        <v>0</v>
      </c>
      <c r="G504" s="62">
        <v>0</v>
      </c>
      <c r="H504" s="62">
        <v>0</v>
      </c>
      <c r="I504" s="62">
        <v>0</v>
      </c>
      <c r="J504" s="62">
        <v>0</v>
      </c>
      <c r="K504" s="62">
        <v>0</v>
      </c>
      <c r="L504" s="62">
        <v>2</v>
      </c>
      <c r="M504" s="62">
        <v>0</v>
      </c>
      <c r="N504" s="62">
        <v>0</v>
      </c>
      <c r="O504" s="62">
        <v>0</v>
      </c>
      <c r="P504" s="62">
        <v>1</v>
      </c>
      <c r="Q504" s="62">
        <v>0</v>
      </c>
      <c r="R504" s="62">
        <v>0</v>
      </c>
      <c r="S504" s="62">
        <v>0</v>
      </c>
      <c r="T504" s="62">
        <v>3</v>
      </c>
      <c r="U504" s="62">
        <v>5</v>
      </c>
      <c r="V504" s="62">
        <v>0</v>
      </c>
      <c r="W504" s="62">
        <v>2</v>
      </c>
      <c r="X504" s="62">
        <v>0</v>
      </c>
      <c r="Y504" s="62">
        <v>1</v>
      </c>
      <c r="Z504" s="62">
        <v>0</v>
      </c>
      <c r="AA504" s="62">
        <v>0</v>
      </c>
      <c r="AB504" s="62">
        <v>3</v>
      </c>
      <c r="AC504" s="62">
        <v>1</v>
      </c>
      <c r="AD504" s="62">
        <v>0</v>
      </c>
      <c r="AE504" s="62">
        <v>0</v>
      </c>
      <c r="AF504" s="62">
        <v>8</v>
      </c>
      <c r="AG504" s="62">
        <f t="shared" si="6"/>
        <v>2</v>
      </c>
      <c r="AH504" s="62">
        <f t="shared" si="7"/>
        <v>6</v>
      </c>
      <c r="AI504" s="62">
        <v>18</v>
      </c>
      <c r="AJ504" s="62">
        <v>3</v>
      </c>
      <c r="AK504" s="62">
        <v>15</v>
      </c>
      <c r="AL504" s="53"/>
    </row>
    <row r="505" spans="1:38" ht="15" x14ac:dyDescent="0.2">
      <c r="A505" s="53" t="s">
        <v>9216</v>
      </c>
      <c r="B505" s="53" t="s">
        <v>9122</v>
      </c>
      <c r="C505" s="63">
        <v>0.77</v>
      </c>
      <c r="D505" s="63">
        <v>0.15</v>
      </c>
      <c r="E505" s="63">
        <v>1.38</v>
      </c>
      <c r="F505" s="62">
        <v>0</v>
      </c>
      <c r="G505" s="62">
        <v>0</v>
      </c>
      <c r="H505" s="62">
        <v>1</v>
      </c>
      <c r="I505" s="62">
        <v>0</v>
      </c>
      <c r="J505" s="62">
        <v>0</v>
      </c>
      <c r="K505" s="62">
        <v>0</v>
      </c>
      <c r="L505" s="62">
        <v>1</v>
      </c>
      <c r="M505" s="62">
        <v>0</v>
      </c>
      <c r="N505" s="62">
        <v>0</v>
      </c>
      <c r="O505" s="62">
        <v>0</v>
      </c>
      <c r="P505" s="62">
        <v>0</v>
      </c>
      <c r="Q505" s="62">
        <v>0</v>
      </c>
      <c r="R505" s="62">
        <v>0</v>
      </c>
      <c r="S505" s="62">
        <v>9</v>
      </c>
      <c r="T505" s="62">
        <v>0</v>
      </c>
      <c r="U505" s="62">
        <v>0</v>
      </c>
      <c r="V505" s="62">
        <v>1</v>
      </c>
      <c r="W505" s="62">
        <v>1</v>
      </c>
      <c r="X505" s="62">
        <v>0</v>
      </c>
      <c r="Y505" s="62">
        <v>1</v>
      </c>
      <c r="Z505" s="62">
        <v>0</v>
      </c>
      <c r="AA505" s="62">
        <v>0</v>
      </c>
      <c r="AB505" s="62">
        <v>6</v>
      </c>
      <c r="AC505" s="62">
        <v>0</v>
      </c>
      <c r="AD505" s="62">
        <v>0</v>
      </c>
      <c r="AE505" s="62">
        <v>0</v>
      </c>
      <c r="AF505" s="62">
        <v>7</v>
      </c>
      <c r="AG505" s="62">
        <f t="shared" si="6"/>
        <v>2</v>
      </c>
      <c r="AH505" s="62">
        <f t="shared" si="7"/>
        <v>5</v>
      </c>
      <c r="AI505" s="62">
        <v>20</v>
      </c>
      <c r="AJ505" s="62">
        <v>2</v>
      </c>
      <c r="AK505" s="62">
        <v>18</v>
      </c>
      <c r="AL505" s="53"/>
    </row>
    <row r="506" spans="1:38" ht="15" x14ac:dyDescent="0.2">
      <c r="A506" s="53" t="s">
        <v>9217</v>
      </c>
      <c r="B506" s="53" t="s">
        <v>9122</v>
      </c>
      <c r="C506" s="63">
        <v>0.23</v>
      </c>
      <c r="D506" s="63">
        <v>0.08</v>
      </c>
      <c r="E506" s="63">
        <v>0.38</v>
      </c>
      <c r="F506" s="62">
        <v>0</v>
      </c>
      <c r="G506" s="62">
        <v>0</v>
      </c>
      <c r="H506" s="62">
        <v>0</v>
      </c>
      <c r="I506" s="62">
        <v>0</v>
      </c>
      <c r="J506" s="62">
        <v>0</v>
      </c>
      <c r="K506" s="62">
        <v>0</v>
      </c>
      <c r="L506" s="62">
        <v>0</v>
      </c>
      <c r="M506" s="62">
        <v>0</v>
      </c>
      <c r="N506" s="62">
        <v>1</v>
      </c>
      <c r="O506" s="62">
        <v>0</v>
      </c>
      <c r="P506" s="62">
        <v>0</v>
      </c>
      <c r="Q506" s="62">
        <v>0</v>
      </c>
      <c r="R506" s="62">
        <v>0</v>
      </c>
      <c r="S506" s="62">
        <v>0</v>
      </c>
      <c r="T506" s="62">
        <v>0</v>
      </c>
      <c r="U506" s="62">
        <v>0</v>
      </c>
      <c r="V506" s="62">
        <v>1</v>
      </c>
      <c r="W506" s="62">
        <v>0</v>
      </c>
      <c r="X506" s="62">
        <v>0</v>
      </c>
      <c r="Y506" s="62">
        <v>1</v>
      </c>
      <c r="Z506" s="62">
        <v>0</v>
      </c>
      <c r="AA506" s="62">
        <v>0</v>
      </c>
      <c r="AB506" s="62">
        <v>2</v>
      </c>
      <c r="AC506" s="62">
        <v>1</v>
      </c>
      <c r="AD506" s="62">
        <v>0</v>
      </c>
      <c r="AE506" s="62">
        <v>0</v>
      </c>
      <c r="AF506" s="62">
        <v>5</v>
      </c>
      <c r="AG506" s="62">
        <f t="shared" si="6"/>
        <v>1</v>
      </c>
      <c r="AH506" s="62">
        <f t="shared" si="7"/>
        <v>4</v>
      </c>
      <c r="AI506" s="62">
        <v>6</v>
      </c>
      <c r="AJ506" s="62">
        <v>1</v>
      </c>
      <c r="AK506" s="62">
        <v>5</v>
      </c>
      <c r="AL506" s="53"/>
    </row>
    <row r="507" spans="1:38" ht="15" x14ac:dyDescent="0.2">
      <c r="A507" s="53" t="s">
        <v>9218</v>
      </c>
      <c r="B507" s="53" t="s">
        <v>9122</v>
      </c>
      <c r="C507" s="63">
        <v>0.38</v>
      </c>
      <c r="D507" s="63">
        <v>0</v>
      </c>
      <c r="E507" s="63">
        <v>0.77</v>
      </c>
      <c r="F507" s="62">
        <v>0</v>
      </c>
      <c r="G507" s="62">
        <v>0</v>
      </c>
      <c r="H507" s="62">
        <v>0</v>
      </c>
      <c r="I507" s="62">
        <v>0</v>
      </c>
      <c r="J507" s="62">
        <v>0</v>
      </c>
      <c r="K507" s="62">
        <v>0</v>
      </c>
      <c r="L507" s="62">
        <v>0</v>
      </c>
      <c r="M507" s="62">
        <v>0</v>
      </c>
      <c r="N507" s="62">
        <v>0</v>
      </c>
      <c r="O507" s="62">
        <v>0</v>
      </c>
      <c r="P507" s="62">
        <v>0</v>
      </c>
      <c r="Q507" s="62">
        <v>0</v>
      </c>
      <c r="R507" s="62">
        <v>0</v>
      </c>
      <c r="S507" s="62">
        <v>0</v>
      </c>
      <c r="T507" s="62">
        <v>0</v>
      </c>
      <c r="U507" s="62">
        <v>3</v>
      </c>
      <c r="V507" s="62">
        <v>1</v>
      </c>
      <c r="W507" s="62">
        <v>2</v>
      </c>
      <c r="X507" s="62">
        <v>0</v>
      </c>
      <c r="Y507" s="62">
        <v>1</v>
      </c>
      <c r="Z507" s="62">
        <v>0</v>
      </c>
      <c r="AA507" s="62">
        <v>0</v>
      </c>
      <c r="AB507" s="62">
        <v>3</v>
      </c>
      <c r="AC507" s="62">
        <v>0</v>
      </c>
      <c r="AD507" s="62">
        <v>0</v>
      </c>
      <c r="AE507" s="62">
        <v>0</v>
      </c>
      <c r="AF507" s="62">
        <v>5</v>
      </c>
      <c r="AG507" s="62">
        <f t="shared" si="6"/>
        <v>0</v>
      </c>
      <c r="AH507" s="62">
        <f t="shared" si="7"/>
        <v>5</v>
      </c>
      <c r="AI507" s="62">
        <v>10</v>
      </c>
      <c r="AJ507" s="62">
        <v>0</v>
      </c>
      <c r="AK507" s="62">
        <v>10</v>
      </c>
      <c r="AL507" s="53"/>
    </row>
    <row r="508" spans="1:38" ht="15" x14ac:dyDescent="0.2">
      <c r="A508" s="53" t="s">
        <v>9219</v>
      </c>
      <c r="B508" s="53" t="s">
        <v>9122</v>
      </c>
      <c r="C508" s="63">
        <v>0.69</v>
      </c>
      <c r="D508" s="63">
        <v>0.23</v>
      </c>
      <c r="E508" s="63">
        <v>1.1499999999999999</v>
      </c>
      <c r="F508" s="62">
        <v>0</v>
      </c>
      <c r="G508" s="62">
        <v>0</v>
      </c>
      <c r="H508" s="62">
        <v>0</v>
      </c>
      <c r="I508" s="62">
        <v>0</v>
      </c>
      <c r="J508" s="62">
        <v>0</v>
      </c>
      <c r="K508" s="62">
        <v>0</v>
      </c>
      <c r="L508" s="62">
        <v>3</v>
      </c>
      <c r="M508" s="62">
        <v>0</v>
      </c>
      <c r="N508" s="62">
        <v>0</v>
      </c>
      <c r="O508" s="62">
        <v>0</v>
      </c>
      <c r="P508" s="62">
        <v>0</v>
      </c>
      <c r="Q508" s="62">
        <v>0</v>
      </c>
      <c r="R508" s="62">
        <v>0</v>
      </c>
      <c r="S508" s="62">
        <v>0</v>
      </c>
      <c r="T508" s="62">
        <v>4</v>
      </c>
      <c r="U508" s="62">
        <v>1</v>
      </c>
      <c r="V508" s="62">
        <v>0</v>
      </c>
      <c r="W508" s="62">
        <v>1</v>
      </c>
      <c r="X508" s="62">
        <v>0</v>
      </c>
      <c r="Y508" s="62">
        <v>1</v>
      </c>
      <c r="Z508" s="62">
        <v>2</v>
      </c>
      <c r="AA508" s="62">
        <v>0</v>
      </c>
      <c r="AB508" s="62">
        <v>3</v>
      </c>
      <c r="AC508" s="62">
        <v>0</v>
      </c>
      <c r="AD508" s="62">
        <v>0</v>
      </c>
      <c r="AE508" s="62">
        <v>3</v>
      </c>
      <c r="AF508" s="62">
        <v>8</v>
      </c>
      <c r="AG508" s="62">
        <f t="shared" si="6"/>
        <v>1</v>
      </c>
      <c r="AH508" s="62">
        <f t="shared" si="7"/>
        <v>7</v>
      </c>
      <c r="AI508" s="62">
        <v>18</v>
      </c>
      <c r="AJ508" s="62">
        <v>3</v>
      </c>
      <c r="AK508" s="62">
        <v>15</v>
      </c>
      <c r="AL508" s="53"/>
    </row>
    <row r="509" spans="1:38" ht="15" x14ac:dyDescent="0.2">
      <c r="A509" s="53" t="s">
        <v>9220</v>
      </c>
      <c r="B509" s="53" t="s">
        <v>9122</v>
      </c>
      <c r="C509" s="63">
        <v>1.46</v>
      </c>
      <c r="D509" s="63">
        <v>0.92</v>
      </c>
      <c r="E509" s="63">
        <v>2</v>
      </c>
      <c r="F509" s="62">
        <v>0</v>
      </c>
      <c r="G509" s="62">
        <v>0</v>
      </c>
      <c r="H509" s="62">
        <v>0</v>
      </c>
      <c r="I509" s="62">
        <v>0</v>
      </c>
      <c r="J509" s="62">
        <v>1</v>
      </c>
      <c r="K509" s="62">
        <v>8</v>
      </c>
      <c r="L509" s="62">
        <v>0</v>
      </c>
      <c r="M509" s="62">
        <v>0</v>
      </c>
      <c r="N509" s="62">
        <v>0</v>
      </c>
      <c r="O509" s="62">
        <v>0</v>
      </c>
      <c r="P509" s="62">
        <v>2</v>
      </c>
      <c r="Q509" s="62">
        <v>0</v>
      </c>
      <c r="R509" s="62">
        <v>1</v>
      </c>
      <c r="S509" s="62">
        <v>3</v>
      </c>
      <c r="T509" s="62">
        <v>1</v>
      </c>
      <c r="U509" s="62">
        <v>0</v>
      </c>
      <c r="V509" s="62">
        <v>0</v>
      </c>
      <c r="W509" s="62">
        <v>0</v>
      </c>
      <c r="X509" s="62">
        <v>6</v>
      </c>
      <c r="Y509" s="62">
        <v>1</v>
      </c>
      <c r="Z509" s="62">
        <v>0</v>
      </c>
      <c r="AA509" s="62">
        <v>0</v>
      </c>
      <c r="AB509" s="62">
        <v>3</v>
      </c>
      <c r="AC509" s="62">
        <v>1</v>
      </c>
      <c r="AD509" s="62">
        <v>4</v>
      </c>
      <c r="AE509" s="62">
        <v>7</v>
      </c>
      <c r="AF509" s="62">
        <v>12</v>
      </c>
      <c r="AG509" s="62">
        <f t="shared" si="6"/>
        <v>4</v>
      </c>
      <c r="AH509" s="62">
        <f t="shared" si="7"/>
        <v>8</v>
      </c>
      <c r="AI509" s="62">
        <v>38</v>
      </c>
      <c r="AJ509" s="62">
        <v>12</v>
      </c>
      <c r="AK509" s="62">
        <v>26</v>
      </c>
      <c r="AL509" s="53"/>
    </row>
    <row r="510" spans="1:38" ht="15" x14ac:dyDescent="0.2">
      <c r="A510" s="53" t="s">
        <v>9221</v>
      </c>
      <c r="B510" s="53" t="s">
        <v>9122</v>
      </c>
      <c r="C510" s="63">
        <v>0.65</v>
      </c>
      <c r="D510" s="63">
        <v>0.23</v>
      </c>
      <c r="E510" s="63">
        <v>1.08</v>
      </c>
      <c r="F510" s="62">
        <v>0</v>
      </c>
      <c r="G510" s="62">
        <v>0</v>
      </c>
      <c r="H510" s="62">
        <v>0</v>
      </c>
      <c r="I510" s="62">
        <v>0</v>
      </c>
      <c r="J510" s="62">
        <v>0</v>
      </c>
      <c r="K510" s="62">
        <v>0</v>
      </c>
      <c r="L510" s="62">
        <v>3</v>
      </c>
      <c r="M510" s="62">
        <v>0</v>
      </c>
      <c r="N510" s="62">
        <v>0</v>
      </c>
      <c r="O510" s="62">
        <v>0</v>
      </c>
      <c r="P510" s="62">
        <v>0</v>
      </c>
      <c r="Q510" s="62">
        <v>0</v>
      </c>
      <c r="R510" s="62">
        <v>0</v>
      </c>
      <c r="S510" s="62">
        <v>0</v>
      </c>
      <c r="T510" s="62">
        <v>2</v>
      </c>
      <c r="U510" s="62">
        <v>1</v>
      </c>
      <c r="V510" s="62">
        <v>0</v>
      </c>
      <c r="W510" s="62">
        <v>1</v>
      </c>
      <c r="X510" s="62">
        <v>0</v>
      </c>
      <c r="Y510" s="62">
        <v>1</v>
      </c>
      <c r="Z510" s="62">
        <v>2</v>
      </c>
      <c r="AA510" s="62">
        <v>0</v>
      </c>
      <c r="AB510" s="62">
        <v>6</v>
      </c>
      <c r="AC510" s="62">
        <v>0</v>
      </c>
      <c r="AD510" s="62">
        <v>0</v>
      </c>
      <c r="AE510" s="62">
        <v>1</v>
      </c>
      <c r="AF510" s="62">
        <v>8</v>
      </c>
      <c r="AG510" s="62">
        <f t="shared" si="6"/>
        <v>1</v>
      </c>
      <c r="AH510" s="62">
        <f t="shared" si="7"/>
        <v>7</v>
      </c>
      <c r="AI510" s="62">
        <v>17</v>
      </c>
      <c r="AJ510" s="62">
        <v>3</v>
      </c>
      <c r="AK510" s="62">
        <v>14</v>
      </c>
      <c r="AL510" s="53"/>
    </row>
    <row r="511" spans="1:38" ht="15" x14ac:dyDescent="0.2">
      <c r="A511" s="53" t="s">
        <v>9222</v>
      </c>
      <c r="B511" s="53" t="s">
        <v>9122</v>
      </c>
      <c r="C511" s="63">
        <v>3.54</v>
      </c>
      <c r="D511" s="63">
        <v>3.08</v>
      </c>
      <c r="E511" s="63">
        <v>4</v>
      </c>
      <c r="F511" s="62">
        <v>0</v>
      </c>
      <c r="G511" s="62">
        <v>2</v>
      </c>
      <c r="H511" s="62">
        <v>3</v>
      </c>
      <c r="I511" s="62">
        <v>4</v>
      </c>
      <c r="J511" s="62">
        <v>5</v>
      </c>
      <c r="K511" s="62">
        <v>0</v>
      </c>
      <c r="L511" s="62">
        <v>3</v>
      </c>
      <c r="M511" s="62">
        <v>9</v>
      </c>
      <c r="N511" s="62">
        <v>5</v>
      </c>
      <c r="O511" s="62">
        <v>0</v>
      </c>
      <c r="P511" s="62">
        <v>5</v>
      </c>
      <c r="Q511" s="62">
        <v>0</v>
      </c>
      <c r="R511" s="62">
        <v>4</v>
      </c>
      <c r="S511" s="62">
        <v>4</v>
      </c>
      <c r="T511" s="62">
        <v>6</v>
      </c>
      <c r="U511" s="62">
        <v>0</v>
      </c>
      <c r="V511" s="62">
        <v>1</v>
      </c>
      <c r="W511" s="62">
        <v>2</v>
      </c>
      <c r="X511" s="62">
        <v>2</v>
      </c>
      <c r="Y511" s="62">
        <v>3</v>
      </c>
      <c r="Z511" s="62">
        <v>13</v>
      </c>
      <c r="AA511" s="62">
        <v>9</v>
      </c>
      <c r="AB511" s="62">
        <v>2</v>
      </c>
      <c r="AC511" s="62">
        <v>2</v>
      </c>
      <c r="AD511" s="62">
        <v>3</v>
      </c>
      <c r="AE511" s="62">
        <v>5</v>
      </c>
      <c r="AF511" s="62">
        <v>21</v>
      </c>
      <c r="AG511" s="62">
        <f t="shared" si="6"/>
        <v>9</v>
      </c>
      <c r="AH511" s="62">
        <f t="shared" si="7"/>
        <v>12</v>
      </c>
      <c r="AI511" s="62">
        <v>92</v>
      </c>
      <c r="AJ511" s="62">
        <v>40</v>
      </c>
      <c r="AK511" s="62">
        <v>52</v>
      </c>
      <c r="AL511" s="53"/>
    </row>
    <row r="512" spans="1:38" ht="15" x14ac:dyDescent="0.2">
      <c r="A512" s="53" t="s">
        <v>9223</v>
      </c>
      <c r="B512" s="53" t="s">
        <v>9122</v>
      </c>
      <c r="C512" s="63">
        <v>2.15</v>
      </c>
      <c r="D512" s="63">
        <v>1</v>
      </c>
      <c r="E512" s="63">
        <v>3.31</v>
      </c>
      <c r="F512" s="62">
        <v>2</v>
      </c>
      <c r="G512" s="62">
        <v>1</v>
      </c>
      <c r="H512" s="62">
        <v>0</v>
      </c>
      <c r="I512" s="62">
        <v>0</v>
      </c>
      <c r="J512" s="62">
        <v>0</v>
      </c>
      <c r="K512" s="62">
        <v>0</v>
      </c>
      <c r="L512" s="62">
        <v>6</v>
      </c>
      <c r="M512" s="62">
        <v>0</v>
      </c>
      <c r="N512" s="62">
        <v>0</v>
      </c>
      <c r="O512" s="62">
        <v>1</v>
      </c>
      <c r="P512" s="62">
        <v>2</v>
      </c>
      <c r="Q512" s="62">
        <v>0</v>
      </c>
      <c r="R512" s="62">
        <v>1</v>
      </c>
      <c r="S512" s="62">
        <v>18</v>
      </c>
      <c r="T512" s="62">
        <v>4</v>
      </c>
      <c r="U512" s="62">
        <v>0</v>
      </c>
      <c r="V512" s="62">
        <v>0</v>
      </c>
      <c r="W512" s="62">
        <v>4</v>
      </c>
      <c r="X512" s="62">
        <v>6</v>
      </c>
      <c r="Y512" s="62">
        <v>1</v>
      </c>
      <c r="Z512" s="62">
        <v>4</v>
      </c>
      <c r="AA512" s="62">
        <v>0</v>
      </c>
      <c r="AB512" s="62">
        <v>1</v>
      </c>
      <c r="AC512" s="62">
        <v>0</v>
      </c>
      <c r="AD512" s="62">
        <v>5</v>
      </c>
      <c r="AE512" s="62">
        <v>0</v>
      </c>
      <c r="AF512" s="62">
        <v>14</v>
      </c>
      <c r="AG512" s="62">
        <f t="shared" si="6"/>
        <v>6</v>
      </c>
      <c r="AH512" s="62">
        <f t="shared" si="7"/>
        <v>8</v>
      </c>
      <c r="AI512" s="62">
        <v>56</v>
      </c>
      <c r="AJ512" s="62">
        <v>13</v>
      </c>
      <c r="AK512" s="62">
        <v>43</v>
      </c>
      <c r="AL512" s="53"/>
    </row>
    <row r="513" spans="1:38" ht="15" x14ac:dyDescent="0.2">
      <c r="A513" s="53" t="s">
        <v>9224</v>
      </c>
      <c r="B513" s="53" t="s">
        <v>9122</v>
      </c>
      <c r="C513" s="63">
        <v>0.38</v>
      </c>
      <c r="D513" s="63">
        <v>0.23</v>
      </c>
      <c r="E513" s="63">
        <v>0.54</v>
      </c>
      <c r="F513" s="62">
        <v>0</v>
      </c>
      <c r="G513" s="62">
        <v>0</v>
      </c>
      <c r="H513" s="62">
        <v>0</v>
      </c>
      <c r="I513" s="62">
        <v>0</v>
      </c>
      <c r="J513" s="62">
        <v>0</v>
      </c>
      <c r="K513" s="62">
        <v>0</v>
      </c>
      <c r="L513" s="62">
        <v>0</v>
      </c>
      <c r="M513" s="62">
        <v>0</v>
      </c>
      <c r="N513" s="62">
        <v>2</v>
      </c>
      <c r="O513" s="62">
        <v>0</v>
      </c>
      <c r="P513" s="62">
        <v>1</v>
      </c>
      <c r="Q513" s="62">
        <v>0</v>
      </c>
      <c r="R513" s="62">
        <v>0</v>
      </c>
      <c r="S513" s="62">
        <v>0</v>
      </c>
      <c r="T513" s="62">
        <v>1</v>
      </c>
      <c r="U513" s="62">
        <v>0</v>
      </c>
      <c r="V513" s="62">
        <v>0</v>
      </c>
      <c r="W513" s="62">
        <v>1</v>
      </c>
      <c r="X513" s="62">
        <v>0</v>
      </c>
      <c r="Y513" s="62">
        <v>1</v>
      </c>
      <c r="Z513" s="62">
        <v>0</v>
      </c>
      <c r="AA513" s="62">
        <v>0</v>
      </c>
      <c r="AB513" s="62">
        <v>3</v>
      </c>
      <c r="AC513" s="62">
        <v>1</v>
      </c>
      <c r="AD513" s="62">
        <v>0</v>
      </c>
      <c r="AE513" s="62">
        <v>0</v>
      </c>
      <c r="AF513" s="62">
        <v>7</v>
      </c>
      <c r="AG513" s="62">
        <f t="shared" si="6"/>
        <v>2</v>
      </c>
      <c r="AH513" s="62">
        <f t="shared" si="7"/>
        <v>5</v>
      </c>
      <c r="AI513" s="62">
        <v>10</v>
      </c>
      <c r="AJ513" s="62">
        <v>3</v>
      </c>
      <c r="AK513" s="62">
        <v>7</v>
      </c>
      <c r="AL513" s="53"/>
    </row>
    <row r="514" spans="1:38" ht="15" x14ac:dyDescent="0.2">
      <c r="A514" s="53" t="s">
        <v>9225</v>
      </c>
      <c r="B514" s="53" t="s">
        <v>9122</v>
      </c>
      <c r="C514" s="63">
        <v>2.08</v>
      </c>
      <c r="D514" s="63">
        <v>2.15</v>
      </c>
      <c r="E514" s="63">
        <v>2</v>
      </c>
      <c r="F514" s="62">
        <v>14</v>
      </c>
      <c r="G514" s="62">
        <v>4</v>
      </c>
      <c r="H514" s="62">
        <v>1</v>
      </c>
      <c r="I514" s="62">
        <v>0</v>
      </c>
      <c r="J514" s="62">
        <v>0</v>
      </c>
      <c r="K514" s="62">
        <v>0</v>
      </c>
      <c r="L514" s="62">
        <v>1</v>
      </c>
      <c r="M514" s="62">
        <v>0</v>
      </c>
      <c r="N514" s="62">
        <v>1</v>
      </c>
      <c r="O514" s="62">
        <v>5</v>
      </c>
      <c r="P514" s="62">
        <v>1</v>
      </c>
      <c r="Q514" s="62">
        <v>0</v>
      </c>
      <c r="R514" s="62">
        <v>1</v>
      </c>
      <c r="S514" s="62">
        <v>3</v>
      </c>
      <c r="T514" s="62">
        <v>10</v>
      </c>
      <c r="U514" s="62">
        <v>0</v>
      </c>
      <c r="V514" s="62">
        <v>0</v>
      </c>
      <c r="W514" s="62">
        <v>0</v>
      </c>
      <c r="X514" s="62">
        <v>1</v>
      </c>
      <c r="Y514" s="62">
        <v>1</v>
      </c>
      <c r="Z514" s="62">
        <v>4</v>
      </c>
      <c r="AA514" s="62">
        <v>1</v>
      </c>
      <c r="AB514" s="62">
        <v>3</v>
      </c>
      <c r="AC514" s="62">
        <v>1</v>
      </c>
      <c r="AD514" s="62">
        <v>2</v>
      </c>
      <c r="AE514" s="62">
        <v>0</v>
      </c>
      <c r="AF514" s="62">
        <v>17</v>
      </c>
      <c r="AG514" s="62">
        <f t="shared" si="6"/>
        <v>8</v>
      </c>
      <c r="AH514" s="62">
        <f t="shared" si="7"/>
        <v>9</v>
      </c>
      <c r="AI514" s="62">
        <v>54</v>
      </c>
      <c r="AJ514" s="62">
        <v>28</v>
      </c>
      <c r="AK514" s="62">
        <v>26</v>
      </c>
      <c r="AL514" s="53"/>
    </row>
    <row r="515" spans="1:38" ht="15" x14ac:dyDescent="0.2">
      <c r="A515" s="53" t="s">
        <v>9226</v>
      </c>
      <c r="B515" s="53" t="s">
        <v>9122</v>
      </c>
      <c r="C515" s="63">
        <v>2.27</v>
      </c>
      <c r="D515" s="63">
        <v>0.92</v>
      </c>
      <c r="E515" s="63">
        <v>3.62</v>
      </c>
      <c r="F515" s="62">
        <v>1</v>
      </c>
      <c r="G515" s="62">
        <v>0</v>
      </c>
      <c r="H515" s="62">
        <v>1</v>
      </c>
      <c r="I515" s="62">
        <v>1</v>
      </c>
      <c r="J515" s="62">
        <v>2</v>
      </c>
      <c r="K515" s="62">
        <v>0</v>
      </c>
      <c r="L515" s="62">
        <v>0</v>
      </c>
      <c r="M515" s="62">
        <v>0</v>
      </c>
      <c r="N515" s="62">
        <v>0</v>
      </c>
      <c r="O515" s="62">
        <v>2</v>
      </c>
      <c r="P515" s="62">
        <v>5</v>
      </c>
      <c r="Q515" s="62">
        <v>0</v>
      </c>
      <c r="R515" s="62">
        <v>0</v>
      </c>
      <c r="S515" s="62">
        <v>17</v>
      </c>
      <c r="T515" s="62">
        <v>8</v>
      </c>
      <c r="U515" s="62">
        <v>0</v>
      </c>
      <c r="V515" s="62">
        <v>0</v>
      </c>
      <c r="W515" s="62">
        <v>0</v>
      </c>
      <c r="X515" s="62">
        <v>1</v>
      </c>
      <c r="Y515" s="62">
        <v>1</v>
      </c>
      <c r="Z515" s="62">
        <v>1</v>
      </c>
      <c r="AA515" s="62">
        <v>1</v>
      </c>
      <c r="AB515" s="62">
        <v>9</v>
      </c>
      <c r="AC515" s="62">
        <v>0</v>
      </c>
      <c r="AD515" s="62">
        <v>4</v>
      </c>
      <c r="AE515" s="62">
        <v>5</v>
      </c>
      <c r="AF515" s="62">
        <v>15</v>
      </c>
      <c r="AG515" s="62">
        <f t="shared" si="6"/>
        <v>6</v>
      </c>
      <c r="AH515" s="62">
        <f t="shared" si="7"/>
        <v>9</v>
      </c>
      <c r="AI515" s="62">
        <v>59</v>
      </c>
      <c r="AJ515" s="62">
        <v>12</v>
      </c>
      <c r="AK515" s="62">
        <v>47</v>
      </c>
      <c r="AL515" s="53"/>
    </row>
    <row r="516" spans="1:38" ht="15" x14ac:dyDescent="0.2">
      <c r="A516" s="53" t="s">
        <v>9227</v>
      </c>
      <c r="B516" s="53" t="s">
        <v>9122</v>
      </c>
      <c r="C516" s="63">
        <v>2.65</v>
      </c>
      <c r="D516" s="63">
        <v>2.62</v>
      </c>
      <c r="E516" s="63">
        <v>2.69</v>
      </c>
      <c r="F516" s="62">
        <v>0</v>
      </c>
      <c r="G516" s="62">
        <v>0</v>
      </c>
      <c r="H516" s="62">
        <v>1</v>
      </c>
      <c r="I516" s="62">
        <v>0</v>
      </c>
      <c r="J516" s="62">
        <v>4</v>
      </c>
      <c r="K516" s="62">
        <v>1</v>
      </c>
      <c r="L516" s="62">
        <v>0</v>
      </c>
      <c r="M516" s="62">
        <v>1</v>
      </c>
      <c r="N516" s="62">
        <v>4</v>
      </c>
      <c r="O516" s="62">
        <v>1</v>
      </c>
      <c r="P516" s="62">
        <v>4</v>
      </c>
      <c r="Q516" s="62">
        <v>5</v>
      </c>
      <c r="R516" s="62">
        <v>13</v>
      </c>
      <c r="S516" s="62">
        <v>6</v>
      </c>
      <c r="T516" s="62">
        <v>6</v>
      </c>
      <c r="U516" s="62">
        <v>0</v>
      </c>
      <c r="V516" s="62">
        <v>0</v>
      </c>
      <c r="W516" s="62">
        <v>1</v>
      </c>
      <c r="X516" s="62">
        <v>3</v>
      </c>
      <c r="Y516" s="62">
        <v>1</v>
      </c>
      <c r="Z516" s="62">
        <v>10</v>
      </c>
      <c r="AA516" s="62">
        <v>3</v>
      </c>
      <c r="AB516" s="62">
        <v>2</v>
      </c>
      <c r="AC516" s="62">
        <v>1</v>
      </c>
      <c r="AD516" s="62">
        <v>2</v>
      </c>
      <c r="AE516" s="62">
        <v>0</v>
      </c>
      <c r="AF516" s="62">
        <v>19</v>
      </c>
      <c r="AG516" s="62">
        <f t="shared" si="6"/>
        <v>9</v>
      </c>
      <c r="AH516" s="62">
        <f t="shared" si="7"/>
        <v>10</v>
      </c>
      <c r="AI516" s="62">
        <v>69</v>
      </c>
      <c r="AJ516" s="62">
        <v>34</v>
      </c>
      <c r="AK516" s="62">
        <v>35</v>
      </c>
      <c r="AL516" s="53"/>
    </row>
    <row r="517" spans="1:38" ht="15" x14ac:dyDescent="0.2">
      <c r="A517" s="53" t="s">
        <v>6048</v>
      </c>
      <c r="B517" s="53" t="s">
        <v>9122</v>
      </c>
      <c r="C517" s="63">
        <v>0.69</v>
      </c>
      <c r="D517" s="63">
        <v>0.46</v>
      </c>
      <c r="E517" s="63">
        <v>0.92</v>
      </c>
      <c r="F517" s="62">
        <v>0</v>
      </c>
      <c r="G517" s="62">
        <v>0</v>
      </c>
      <c r="H517" s="62">
        <v>0</v>
      </c>
      <c r="I517" s="62">
        <v>0</v>
      </c>
      <c r="J517" s="62">
        <v>0</v>
      </c>
      <c r="K517" s="62">
        <v>4</v>
      </c>
      <c r="L517" s="62">
        <v>0</v>
      </c>
      <c r="M517" s="62">
        <v>0</v>
      </c>
      <c r="N517" s="62">
        <v>2</v>
      </c>
      <c r="O517" s="62">
        <v>0</v>
      </c>
      <c r="P517" s="62">
        <v>0</v>
      </c>
      <c r="Q517" s="62">
        <v>0</v>
      </c>
      <c r="R517" s="62">
        <v>0</v>
      </c>
      <c r="S517" s="62">
        <v>0</v>
      </c>
      <c r="T517" s="62">
        <v>5</v>
      </c>
      <c r="U517" s="62">
        <v>1</v>
      </c>
      <c r="V517" s="62">
        <v>0</v>
      </c>
      <c r="W517" s="62">
        <v>1</v>
      </c>
      <c r="X517" s="62">
        <v>0</v>
      </c>
      <c r="Y517" s="62">
        <v>0</v>
      </c>
      <c r="Z517" s="62">
        <v>2</v>
      </c>
      <c r="AA517" s="62">
        <v>0</v>
      </c>
      <c r="AB517" s="62">
        <v>2</v>
      </c>
      <c r="AC517" s="62">
        <v>0</v>
      </c>
      <c r="AD517" s="62">
        <v>0</v>
      </c>
      <c r="AE517" s="62">
        <v>1</v>
      </c>
      <c r="AF517" s="62">
        <v>8</v>
      </c>
      <c r="AG517" s="62">
        <f t="shared" si="6"/>
        <v>2</v>
      </c>
      <c r="AH517" s="62">
        <f t="shared" si="7"/>
        <v>6</v>
      </c>
      <c r="AI517" s="62">
        <v>18</v>
      </c>
      <c r="AJ517" s="62">
        <v>6</v>
      </c>
      <c r="AK517" s="62">
        <v>12</v>
      </c>
      <c r="AL517" s="53"/>
    </row>
    <row r="518" spans="1:38" ht="15" x14ac:dyDescent="0.2">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row>
    <row r="519" spans="1:38" ht="15" x14ac:dyDescent="0.2">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c r="AA519" s="53"/>
      <c r="AB519" s="53"/>
      <c r="AC519" s="53"/>
      <c r="AD519" s="53"/>
      <c r="AE519" s="53"/>
      <c r="AF519" s="53"/>
      <c r="AG519" s="53"/>
      <c r="AH519" s="53"/>
      <c r="AI519" s="53"/>
      <c r="AJ519" s="53"/>
      <c r="AK519" s="53"/>
      <c r="AL519" s="53"/>
    </row>
    <row r="520" spans="1:38" ht="15" x14ac:dyDescent="0.2">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row>
    <row r="521" spans="1:38" ht="15" x14ac:dyDescent="0.2">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62"/>
      <c r="AG521" s="53"/>
      <c r="AH521" s="53"/>
      <c r="AI521" s="53"/>
      <c r="AJ521" s="53"/>
      <c r="AK521" s="53"/>
      <c r="AL521" s="53"/>
    </row>
  </sheetData>
  <mergeCells count="1">
    <mergeCell ref="A1:A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67054-8731-D74D-B440-959E0D9392AF}">
  <sheetPr>
    <outlinePr summaryBelow="0" summaryRight="0"/>
  </sheetPr>
  <dimension ref="A1:AI987"/>
  <sheetViews>
    <sheetView zoomScale="150" zoomScaleNormal="150" workbookViewId="0">
      <selection sqref="A1:AH1"/>
    </sheetView>
  </sheetViews>
  <sheetFormatPr baseColWidth="10" defaultColWidth="14.5" defaultRowHeight="15.75" customHeight="1" x14ac:dyDescent="0.15"/>
  <cols>
    <col min="1" max="16384" width="14.5" style="23"/>
  </cols>
  <sheetData>
    <row r="1" spans="1:35" ht="15.75" customHeight="1" x14ac:dyDescent="0.15">
      <c r="A1" s="106" t="s">
        <v>9228</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64"/>
    </row>
    <row r="2" spans="1:35" ht="64" x14ac:dyDescent="0.2">
      <c r="A2" s="54" t="s">
        <v>8840</v>
      </c>
      <c r="B2" s="64"/>
      <c r="C2" s="65" t="s">
        <v>9229</v>
      </c>
      <c r="D2" s="65" t="s">
        <v>9230</v>
      </c>
      <c r="E2" s="65" t="s">
        <v>9231</v>
      </c>
      <c r="F2" s="66" t="s">
        <v>7692</v>
      </c>
      <c r="G2" s="66" t="s">
        <v>7691</v>
      </c>
      <c r="H2" s="66" t="s">
        <v>7690</v>
      </c>
      <c r="I2" s="66" t="s">
        <v>7689</v>
      </c>
      <c r="J2" s="66" t="s">
        <v>7687</v>
      </c>
      <c r="K2" s="66" t="s">
        <v>7684</v>
      </c>
      <c r="L2" s="66" t="s">
        <v>7683</v>
      </c>
      <c r="M2" s="66" t="s">
        <v>7681</v>
      </c>
      <c r="N2" s="66" t="s">
        <v>7680</v>
      </c>
      <c r="O2" s="66" t="s">
        <v>7678</v>
      </c>
      <c r="P2" s="66" t="s">
        <v>7676</v>
      </c>
      <c r="Q2" s="66" t="s">
        <v>7675</v>
      </c>
      <c r="R2" s="66" t="s">
        <v>7674</v>
      </c>
      <c r="S2" s="66" t="s">
        <v>7671</v>
      </c>
      <c r="T2" s="66" t="s">
        <v>7670</v>
      </c>
      <c r="U2" s="66" t="s">
        <v>7663</v>
      </c>
      <c r="V2" s="66" t="s">
        <v>7660</v>
      </c>
      <c r="W2" s="66" t="s">
        <v>7659</v>
      </c>
      <c r="X2" s="66" t="s">
        <v>7656</v>
      </c>
      <c r="Y2" s="66" t="s">
        <v>7654</v>
      </c>
      <c r="Z2" s="66" t="s">
        <v>7652</v>
      </c>
      <c r="AA2" s="66" t="s">
        <v>7651</v>
      </c>
      <c r="AB2" s="66" t="s">
        <v>7649</v>
      </c>
      <c r="AC2" s="66" t="s">
        <v>7647</v>
      </c>
      <c r="AD2" s="66" t="s">
        <v>7645</v>
      </c>
      <c r="AE2" s="66" t="s">
        <v>7643</v>
      </c>
      <c r="AF2" s="65" t="s">
        <v>9232</v>
      </c>
      <c r="AG2" s="65" t="s">
        <v>9233</v>
      </c>
      <c r="AH2" s="65" t="s">
        <v>9234</v>
      </c>
      <c r="AI2" s="64"/>
    </row>
    <row r="3" spans="1:35" ht="15" x14ac:dyDescent="0.2">
      <c r="A3" s="58">
        <f>SUM(A4:A6)</f>
        <v>509</v>
      </c>
      <c r="B3" s="53" t="s">
        <v>8850</v>
      </c>
      <c r="C3" s="67">
        <f t="shared" ref="C3:AH3" si="0">AVERAGE(C9:C517)</f>
        <v>183904.45383104126</v>
      </c>
      <c r="D3" s="67">
        <f t="shared" si="0"/>
        <v>174435.71709233793</v>
      </c>
      <c r="E3" s="67">
        <f t="shared" si="0"/>
        <v>193373.13752455797</v>
      </c>
      <c r="F3" s="67">
        <f t="shared" si="0"/>
        <v>213975.01571709235</v>
      </c>
      <c r="G3" s="67">
        <f t="shared" si="0"/>
        <v>303298.94499017682</v>
      </c>
      <c r="H3" s="67">
        <f t="shared" si="0"/>
        <v>44592.235756385067</v>
      </c>
      <c r="I3" s="67">
        <f t="shared" si="0"/>
        <v>45030.098231827113</v>
      </c>
      <c r="J3" s="67">
        <f t="shared" si="0"/>
        <v>192802.76227897839</v>
      </c>
      <c r="K3" s="67">
        <f t="shared" si="0"/>
        <v>796649.30255402753</v>
      </c>
      <c r="L3" s="67">
        <f t="shared" si="0"/>
        <v>109816.47151277013</v>
      </c>
      <c r="M3" s="67">
        <f t="shared" si="0"/>
        <v>56463.943025540277</v>
      </c>
      <c r="N3" s="67">
        <f t="shared" si="0"/>
        <v>33103.361493123775</v>
      </c>
      <c r="O3" s="67">
        <f t="shared" si="0"/>
        <v>44764.351669941061</v>
      </c>
      <c r="P3" s="67">
        <f t="shared" si="0"/>
        <v>230810.24165029469</v>
      </c>
      <c r="Q3" s="67">
        <f t="shared" si="0"/>
        <v>74339.222003929273</v>
      </c>
      <c r="R3" s="67">
        <f t="shared" si="0"/>
        <v>122018.40667976424</v>
      </c>
      <c r="S3" s="67">
        <f t="shared" si="0"/>
        <v>647832.34577603149</v>
      </c>
      <c r="T3" s="67">
        <f t="shared" si="0"/>
        <v>196857.27701375246</v>
      </c>
      <c r="U3" s="67">
        <f t="shared" si="0"/>
        <v>36621.379174852649</v>
      </c>
      <c r="V3" s="67">
        <f t="shared" si="0"/>
        <v>53175.807465618862</v>
      </c>
      <c r="W3" s="67">
        <f t="shared" si="0"/>
        <v>315838.19253438112</v>
      </c>
      <c r="X3" s="67">
        <f t="shared" si="0"/>
        <v>176053.74656188604</v>
      </c>
      <c r="Y3" s="67">
        <f t="shared" si="0"/>
        <v>141643.24165029469</v>
      </c>
      <c r="Z3" s="67">
        <f t="shared" si="0"/>
        <v>297569.16895874264</v>
      </c>
      <c r="AA3" s="67">
        <f t="shared" si="0"/>
        <v>93174.184675834971</v>
      </c>
      <c r="AB3" s="67">
        <f t="shared" si="0"/>
        <v>226450.19646365423</v>
      </c>
      <c r="AC3" s="67">
        <f t="shared" si="0"/>
        <v>37522.442043222007</v>
      </c>
      <c r="AD3" s="67">
        <f t="shared" si="0"/>
        <v>207246.54420432221</v>
      </c>
      <c r="AE3" s="67">
        <f t="shared" si="0"/>
        <v>83866.379174852656</v>
      </c>
      <c r="AF3" s="67">
        <f t="shared" si="0"/>
        <v>4781515.2632612968</v>
      </c>
      <c r="AG3" s="67">
        <f t="shared" si="0"/>
        <v>2267664.3575638505</v>
      </c>
      <c r="AH3" s="67">
        <f t="shared" si="0"/>
        <v>2513850.9056974459</v>
      </c>
      <c r="AI3" s="68"/>
    </row>
    <row r="4" spans="1:35" ht="15" x14ac:dyDescent="0.2">
      <c r="A4" s="61">
        <v>309</v>
      </c>
      <c r="B4" s="53" t="s">
        <v>8851</v>
      </c>
      <c r="C4" s="67">
        <v>169991</v>
      </c>
      <c r="D4" s="67">
        <v>161752</v>
      </c>
      <c r="E4" s="67">
        <v>178230</v>
      </c>
      <c r="F4" s="67">
        <v>179751</v>
      </c>
      <c r="G4" s="67">
        <v>421165</v>
      </c>
      <c r="H4" s="67">
        <v>3224</v>
      </c>
      <c r="I4" s="67">
        <v>6430</v>
      </c>
      <c r="J4" s="67">
        <v>93826</v>
      </c>
      <c r="K4" s="67">
        <v>1081322</v>
      </c>
      <c r="L4" s="67">
        <v>19625</v>
      </c>
      <c r="M4" s="67">
        <v>23648</v>
      </c>
      <c r="N4" s="67">
        <v>7255</v>
      </c>
      <c r="O4" s="67">
        <v>23988</v>
      </c>
      <c r="P4" s="67">
        <v>225441</v>
      </c>
      <c r="Q4" s="67">
        <v>10571</v>
      </c>
      <c r="R4" s="67">
        <v>6528</v>
      </c>
      <c r="S4" s="67">
        <v>735296</v>
      </c>
      <c r="T4" s="67">
        <v>188231</v>
      </c>
      <c r="U4" s="67">
        <v>6625</v>
      </c>
      <c r="V4" s="67">
        <v>43124</v>
      </c>
      <c r="W4" s="67">
        <v>341571</v>
      </c>
      <c r="X4" s="67">
        <v>171181</v>
      </c>
      <c r="Y4" s="67">
        <v>138533</v>
      </c>
      <c r="Z4" s="67">
        <v>136116</v>
      </c>
      <c r="AA4" s="67">
        <v>68375</v>
      </c>
      <c r="AB4" s="67">
        <v>186507</v>
      </c>
      <c r="AC4" s="67">
        <v>15304</v>
      </c>
      <c r="AD4" s="67">
        <v>217873</v>
      </c>
      <c r="AE4" s="67">
        <v>68255</v>
      </c>
      <c r="AF4" s="67">
        <v>4419763</v>
      </c>
      <c r="AG4" s="67">
        <f t="shared" ref="AG4:AH4" si="1">AVERAGE(AG9:AG317)</f>
        <v>2102773.3042071196</v>
      </c>
      <c r="AH4" s="67">
        <f t="shared" si="1"/>
        <v>2316990.0517799351</v>
      </c>
      <c r="AI4" s="64"/>
    </row>
    <row r="5" spans="1:35" ht="15" x14ac:dyDescent="0.2">
      <c r="A5" s="61">
        <v>89</v>
      </c>
      <c r="B5" s="53" t="s">
        <v>8852</v>
      </c>
      <c r="C5" s="67">
        <v>287963</v>
      </c>
      <c r="D5" s="67">
        <v>263136</v>
      </c>
      <c r="E5" s="67">
        <v>312789</v>
      </c>
      <c r="F5" s="67">
        <v>290953</v>
      </c>
      <c r="G5" s="67">
        <v>70825</v>
      </c>
      <c r="H5" s="67">
        <v>227314</v>
      </c>
      <c r="I5" s="67">
        <v>177514</v>
      </c>
      <c r="J5" s="67">
        <v>654857</v>
      </c>
      <c r="K5" s="67">
        <v>174431</v>
      </c>
      <c r="L5" s="67">
        <v>240517</v>
      </c>
      <c r="M5" s="67">
        <v>195931</v>
      </c>
      <c r="N5" s="67">
        <v>126287</v>
      </c>
      <c r="O5" s="67">
        <v>141035</v>
      </c>
      <c r="P5" s="67">
        <v>211257</v>
      </c>
      <c r="Q5" s="67">
        <v>350533</v>
      </c>
      <c r="R5" s="67">
        <v>559316</v>
      </c>
      <c r="S5" s="67">
        <v>576854</v>
      </c>
      <c r="T5" s="67">
        <v>212829</v>
      </c>
      <c r="U5" s="67">
        <v>146862</v>
      </c>
      <c r="V5" s="67">
        <v>129714</v>
      </c>
      <c r="W5" s="67">
        <v>459741</v>
      </c>
      <c r="X5" s="67">
        <v>237423</v>
      </c>
      <c r="Y5" s="67">
        <v>251589</v>
      </c>
      <c r="Z5" s="67">
        <v>1032899</v>
      </c>
      <c r="AA5" s="67">
        <v>207978</v>
      </c>
      <c r="AB5" s="67">
        <v>246341</v>
      </c>
      <c r="AC5" s="67">
        <v>114852</v>
      </c>
      <c r="AD5" s="67">
        <v>279434</v>
      </c>
      <c r="AE5" s="67">
        <v>169744</v>
      </c>
      <c r="AF5" s="67">
        <v>7487031</v>
      </c>
      <c r="AG5" s="67">
        <f t="shared" ref="AG5:AH5" si="2">AVERAGE(AG318:AG406)</f>
        <v>3420770.3820224721</v>
      </c>
      <c r="AH5" s="67">
        <f t="shared" si="2"/>
        <v>4066260.2696629213</v>
      </c>
      <c r="AI5" s="64"/>
    </row>
    <row r="6" spans="1:35" ht="15" x14ac:dyDescent="0.2">
      <c r="A6" s="61">
        <v>111</v>
      </c>
      <c r="B6" s="53" t="s">
        <v>8853</v>
      </c>
      <c r="C6" s="67">
        <v>139203</v>
      </c>
      <c r="D6" s="67">
        <v>138625</v>
      </c>
      <c r="E6" s="67">
        <v>139780</v>
      </c>
      <c r="F6" s="67">
        <v>247527</v>
      </c>
      <c r="G6" s="67">
        <v>161583</v>
      </c>
      <c r="H6" s="67">
        <v>13245</v>
      </c>
      <c r="I6" s="67">
        <v>46259</v>
      </c>
      <c r="J6" s="67">
        <v>97858</v>
      </c>
      <c r="K6" s="67">
        <v>503079</v>
      </c>
      <c r="L6" s="67">
        <v>256095</v>
      </c>
      <c r="M6" s="67">
        <v>35992</v>
      </c>
      <c r="N6" s="67">
        <v>30345</v>
      </c>
      <c r="O6" s="67">
        <v>25411</v>
      </c>
      <c r="P6" s="67">
        <v>261434</v>
      </c>
      <c r="Q6" s="67">
        <v>30403</v>
      </c>
      <c r="R6" s="67">
        <v>92893</v>
      </c>
      <c r="S6" s="67">
        <v>461263</v>
      </c>
      <c r="T6" s="67">
        <v>208063</v>
      </c>
      <c r="U6" s="67">
        <v>31734</v>
      </c>
      <c r="V6" s="67">
        <v>19791</v>
      </c>
      <c r="W6" s="67">
        <v>128822</v>
      </c>
      <c r="X6" s="67">
        <v>140412</v>
      </c>
      <c r="Y6" s="67">
        <v>62147</v>
      </c>
      <c r="Z6" s="67">
        <v>157432</v>
      </c>
      <c r="AA6" s="67">
        <v>70159</v>
      </c>
      <c r="AB6" s="67">
        <v>321696</v>
      </c>
      <c r="AC6" s="67">
        <v>37372</v>
      </c>
      <c r="AD6" s="67">
        <v>119786</v>
      </c>
      <c r="AE6" s="67">
        <v>58469</v>
      </c>
      <c r="AF6" s="67">
        <v>3619267</v>
      </c>
      <c r="AG6" s="67">
        <f t="shared" ref="AG6:AH6" si="3">AVERAGE(AG407:AG519)</f>
        <v>1802122.9099099098</v>
      </c>
      <c r="AH6" s="67">
        <f t="shared" si="3"/>
        <v>1817144.3333333333</v>
      </c>
      <c r="AI6" s="64"/>
    </row>
    <row r="7" spans="1:35" ht="15" x14ac:dyDescent="0.2">
      <c r="A7" s="64"/>
      <c r="B7" s="64"/>
      <c r="C7" s="69"/>
      <c r="D7" s="69"/>
      <c r="E7" s="69"/>
      <c r="F7" s="70"/>
      <c r="G7" s="70"/>
      <c r="H7" s="70"/>
      <c r="I7" s="70"/>
      <c r="J7" s="70"/>
      <c r="K7" s="70"/>
      <c r="L7" s="70"/>
      <c r="M7" s="70"/>
      <c r="N7" s="70"/>
      <c r="O7" s="70"/>
      <c r="P7" s="70"/>
      <c r="Q7" s="70"/>
      <c r="R7" s="70"/>
      <c r="S7" s="70"/>
      <c r="T7" s="70"/>
      <c r="U7" s="70"/>
      <c r="V7" s="70"/>
      <c r="W7" s="70"/>
      <c r="X7" s="70"/>
      <c r="Y7" s="70"/>
      <c r="Z7" s="70"/>
      <c r="AA7" s="70"/>
      <c r="AB7" s="70"/>
      <c r="AC7" s="70"/>
      <c r="AD7" s="70"/>
      <c r="AE7" s="70"/>
      <c r="AF7" s="69"/>
      <c r="AG7" s="69"/>
      <c r="AH7" s="69"/>
      <c r="AI7" s="64"/>
    </row>
    <row r="8" spans="1:35" ht="48" x14ac:dyDescent="0.2">
      <c r="A8" s="64"/>
      <c r="B8" s="64"/>
      <c r="C8" s="65" t="s">
        <v>9235</v>
      </c>
      <c r="D8" s="65" t="s">
        <v>9236</v>
      </c>
      <c r="E8" s="65" t="s">
        <v>9237</v>
      </c>
      <c r="F8" s="66" t="s">
        <v>7692</v>
      </c>
      <c r="G8" s="66" t="s">
        <v>7691</v>
      </c>
      <c r="H8" s="66" t="s">
        <v>7690</v>
      </c>
      <c r="I8" s="66" t="s">
        <v>7689</v>
      </c>
      <c r="J8" s="66" t="s">
        <v>7687</v>
      </c>
      <c r="K8" s="66" t="s">
        <v>7684</v>
      </c>
      <c r="L8" s="66" t="s">
        <v>7683</v>
      </c>
      <c r="M8" s="66" t="s">
        <v>7681</v>
      </c>
      <c r="N8" s="66" t="s">
        <v>7680</v>
      </c>
      <c r="O8" s="66" t="s">
        <v>7678</v>
      </c>
      <c r="P8" s="66" t="s">
        <v>7676</v>
      </c>
      <c r="Q8" s="66" t="s">
        <v>7675</v>
      </c>
      <c r="R8" s="66" t="s">
        <v>7674</v>
      </c>
      <c r="S8" s="66" t="s">
        <v>7671</v>
      </c>
      <c r="T8" s="66" t="s">
        <v>7670</v>
      </c>
      <c r="U8" s="66" t="s">
        <v>7663</v>
      </c>
      <c r="V8" s="66" t="s">
        <v>7660</v>
      </c>
      <c r="W8" s="66" t="s">
        <v>7659</v>
      </c>
      <c r="X8" s="66" t="s">
        <v>7656</v>
      </c>
      <c r="Y8" s="66" t="s">
        <v>7654</v>
      </c>
      <c r="Z8" s="66" t="s">
        <v>7652</v>
      </c>
      <c r="AA8" s="66" t="s">
        <v>7651</v>
      </c>
      <c r="AB8" s="66" t="s">
        <v>7649</v>
      </c>
      <c r="AC8" s="66" t="s">
        <v>7647</v>
      </c>
      <c r="AD8" s="66" t="s">
        <v>7645</v>
      </c>
      <c r="AE8" s="66" t="s">
        <v>7643</v>
      </c>
      <c r="AF8" s="65" t="s">
        <v>9238</v>
      </c>
      <c r="AG8" s="65" t="s">
        <v>9239</v>
      </c>
      <c r="AH8" s="65" t="s">
        <v>9240</v>
      </c>
      <c r="AI8" s="64"/>
    </row>
    <row r="9" spans="1:35" ht="15" x14ac:dyDescent="0.2">
      <c r="A9" s="71" t="s">
        <v>21</v>
      </c>
      <c r="B9" s="71" t="s">
        <v>8851</v>
      </c>
      <c r="C9" s="67">
        <v>30518</v>
      </c>
      <c r="D9" s="67">
        <v>12936</v>
      </c>
      <c r="E9" s="67">
        <v>48101</v>
      </c>
      <c r="F9" s="67">
        <v>27769</v>
      </c>
      <c r="G9" s="67">
        <v>0</v>
      </c>
      <c r="H9" s="67">
        <v>0</v>
      </c>
      <c r="I9" s="67">
        <v>0</v>
      </c>
      <c r="J9" s="67">
        <v>0</v>
      </c>
      <c r="K9" s="67">
        <v>43743</v>
      </c>
      <c r="L9" s="67">
        <v>0</v>
      </c>
      <c r="M9" s="67">
        <v>0</v>
      </c>
      <c r="N9" s="67">
        <v>0</v>
      </c>
      <c r="O9" s="67">
        <v>0</v>
      </c>
      <c r="P9" s="67">
        <v>96655</v>
      </c>
      <c r="Q9" s="67">
        <v>0</v>
      </c>
      <c r="R9" s="67">
        <v>0</v>
      </c>
      <c r="S9" s="67">
        <v>172170</v>
      </c>
      <c r="T9" s="67">
        <v>0</v>
      </c>
      <c r="U9" s="67">
        <v>0</v>
      </c>
      <c r="V9" s="67">
        <v>38838</v>
      </c>
      <c r="W9" s="67">
        <v>170803</v>
      </c>
      <c r="X9" s="67">
        <v>0</v>
      </c>
      <c r="Y9" s="67">
        <v>29665</v>
      </c>
      <c r="Z9" s="67">
        <v>77338</v>
      </c>
      <c r="AA9" s="67">
        <v>29798</v>
      </c>
      <c r="AB9" s="67">
        <v>90537</v>
      </c>
      <c r="AC9" s="67">
        <v>2848</v>
      </c>
      <c r="AD9" s="67">
        <v>0</v>
      </c>
      <c r="AE9" s="67">
        <v>13315</v>
      </c>
      <c r="AF9" s="67">
        <v>793479</v>
      </c>
      <c r="AG9" s="67">
        <v>168167</v>
      </c>
      <c r="AH9" s="67">
        <v>625312</v>
      </c>
      <c r="AI9" s="64"/>
    </row>
    <row r="10" spans="1:35" ht="15" x14ac:dyDescent="0.2">
      <c r="A10" s="71" t="s">
        <v>35</v>
      </c>
      <c r="B10" s="71" t="s">
        <v>8851</v>
      </c>
      <c r="C10" s="67">
        <v>55107</v>
      </c>
      <c r="D10" s="67">
        <v>41714</v>
      </c>
      <c r="E10" s="67">
        <v>68501</v>
      </c>
      <c r="F10" s="67">
        <v>173353</v>
      </c>
      <c r="G10" s="67">
        <v>65383</v>
      </c>
      <c r="H10" s="67">
        <v>0</v>
      </c>
      <c r="I10" s="67">
        <v>0</v>
      </c>
      <c r="J10" s="67">
        <v>0</v>
      </c>
      <c r="K10" s="67">
        <v>211542</v>
      </c>
      <c r="L10" s="67">
        <v>0</v>
      </c>
      <c r="M10" s="67">
        <v>502</v>
      </c>
      <c r="N10" s="67">
        <v>0</v>
      </c>
      <c r="O10" s="67">
        <v>0</v>
      </c>
      <c r="P10" s="67">
        <v>91499</v>
      </c>
      <c r="Q10" s="67">
        <v>0</v>
      </c>
      <c r="R10" s="67">
        <v>0</v>
      </c>
      <c r="S10" s="67">
        <v>205292</v>
      </c>
      <c r="T10" s="67">
        <v>110622</v>
      </c>
      <c r="U10" s="67">
        <v>0</v>
      </c>
      <c r="V10" s="67">
        <v>0</v>
      </c>
      <c r="W10" s="67">
        <v>154209</v>
      </c>
      <c r="X10" s="67">
        <v>64560</v>
      </c>
      <c r="Y10" s="67">
        <v>60119</v>
      </c>
      <c r="Z10" s="67">
        <v>49789</v>
      </c>
      <c r="AA10" s="67">
        <v>0</v>
      </c>
      <c r="AB10" s="67">
        <v>90834</v>
      </c>
      <c r="AC10" s="67">
        <v>2882</v>
      </c>
      <c r="AD10" s="67">
        <v>138890</v>
      </c>
      <c r="AE10" s="67">
        <v>13311</v>
      </c>
      <c r="AF10" s="67">
        <v>1432787</v>
      </c>
      <c r="AG10" s="67">
        <v>542279</v>
      </c>
      <c r="AH10" s="67">
        <v>890508</v>
      </c>
      <c r="AI10" s="64"/>
    </row>
    <row r="11" spans="1:35" ht="15" x14ac:dyDescent="0.2">
      <c r="A11" s="71" t="s">
        <v>41</v>
      </c>
      <c r="B11" s="71" t="s">
        <v>8851</v>
      </c>
      <c r="C11" s="67">
        <v>1874</v>
      </c>
      <c r="D11" s="67">
        <v>3072</v>
      </c>
      <c r="E11" s="67">
        <v>677</v>
      </c>
      <c r="F11" s="67">
        <v>39936</v>
      </c>
      <c r="G11" s="67">
        <v>0</v>
      </c>
      <c r="H11" s="67">
        <v>0</v>
      </c>
      <c r="I11" s="67">
        <v>0</v>
      </c>
      <c r="J11" s="67">
        <v>0</v>
      </c>
      <c r="K11" s="67">
        <v>0</v>
      </c>
      <c r="L11" s="67">
        <v>0</v>
      </c>
      <c r="M11" s="67">
        <v>0</v>
      </c>
      <c r="N11" s="67">
        <v>0</v>
      </c>
      <c r="O11" s="67">
        <v>0</v>
      </c>
      <c r="P11" s="67">
        <v>0</v>
      </c>
      <c r="Q11" s="67">
        <v>0</v>
      </c>
      <c r="R11" s="67">
        <v>0</v>
      </c>
      <c r="S11" s="67">
        <v>7711</v>
      </c>
      <c r="T11" s="67">
        <v>0</v>
      </c>
      <c r="U11" s="67">
        <v>0</v>
      </c>
      <c r="V11" s="67">
        <v>0</v>
      </c>
      <c r="W11" s="67">
        <v>563</v>
      </c>
      <c r="X11" s="67">
        <v>0</v>
      </c>
      <c r="Y11" s="67">
        <v>0</v>
      </c>
      <c r="Z11" s="67">
        <v>0</v>
      </c>
      <c r="AA11" s="67">
        <v>0</v>
      </c>
      <c r="AB11" s="67">
        <v>0</v>
      </c>
      <c r="AC11" s="67">
        <v>525</v>
      </c>
      <c r="AD11" s="67">
        <v>0</v>
      </c>
      <c r="AE11" s="67">
        <v>0</v>
      </c>
      <c r="AF11" s="67">
        <v>48735</v>
      </c>
      <c r="AG11" s="67">
        <v>39936</v>
      </c>
      <c r="AH11" s="67">
        <v>8799</v>
      </c>
      <c r="AI11" s="64"/>
    </row>
    <row r="12" spans="1:35" ht="15" x14ac:dyDescent="0.2">
      <c r="A12" s="71" t="s">
        <v>47</v>
      </c>
      <c r="B12" s="71" t="s">
        <v>8851</v>
      </c>
      <c r="C12" s="67">
        <v>38888</v>
      </c>
      <c r="D12" s="67">
        <v>30094</v>
      </c>
      <c r="E12" s="67">
        <v>47681</v>
      </c>
      <c r="F12" s="67">
        <v>166356</v>
      </c>
      <c r="G12" s="67">
        <v>83262</v>
      </c>
      <c r="H12" s="67">
        <v>0</v>
      </c>
      <c r="I12" s="67">
        <v>0</v>
      </c>
      <c r="J12" s="67">
        <v>0</v>
      </c>
      <c r="K12" s="67">
        <v>65220</v>
      </c>
      <c r="L12" s="67">
        <v>8444</v>
      </c>
      <c r="M12" s="67">
        <v>504</v>
      </c>
      <c r="N12" s="67">
        <v>0</v>
      </c>
      <c r="O12" s="67">
        <v>0</v>
      </c>
      <c r="P12" s="67">
        <v>67435</v>
      </c>
      <c r="Q12" s="67">
        <v>0</v>
      </c>
      <c r="R12" s="67">
        <v>0</v>
      </c>
      <c r="S12" s="67">
        <v>127887</v>
      </c>
      <c r="T12" s="67">
        <v>68606</v>
      </c>
      <c r="U12" s="67">
        <v>0</v>
      </c>
      <c r="V12" s="67">
        <v>43069</v>
      </c>
      <c r="W12" s="67">
        <v>171094</v>
      </c>
      <c r="X12" s="67">
        <v>0</v>
      </c>
      <c r="Y12" s="67">
        <v>60079</v>
      </c>
      <c r="Z12" s="67">
        <v>10883</v>
      </c>
      <c r="AA12" s="67">
        <v>0</v>
      </c>
      <c r="AB12" s="67">
        <v>90829</v>
      </c>
      <c r="AC12" s="67">
        <v>0</v>
      </c>
      <c r="AD12" s="67">
        <v>34117</v>
      </c>
      <c r="AE12" s="67">
        <v>13292</v>
      </c>
      <c r="AF12" s="67">
        <v>1011077</v>
      </c>
      <c r="AG12" s="67">
        <v>391221</v>
      </c>
      <c r="AH12" s="67">
        <v>619856</v>
      </c>
      <c r="AI12" s="64"/>
    </row>
    <row r="13" spans="1:35" ht="15" x14ac:dyDescent="0.2">
      <c r="A13" s="71" t="s">
        <v>8861</v>
      </c>
      <c r="B13" s="71" t="s">
        <v>8851</v>
      </c>
      <c r="C13" s="67">
        <v>351989</v>
      </c>
      <c r="D13" s="67">
        <v>357516</v>
      </c>
      <c r="E13" s="67">
        <v>346462</v>
      </c>
      <c r="F13" s="67">
        <v>429454</v>
      </c>
      <c r="G13" s="67">
        <v>914210</v>
      </c>
      <c r="H13" s="67">
        <v>0</v>
      </c>
      <c r="I13" s="67">
        <v>0</v>
      </c>
      <c r="J13" s="67">
        <v>0</v>
      </c>
      <c r="K13" s="67">
        <v>2764820</v>
      </c>
      <c r="L13" s="67">
        <v>31150</v>
      </c>
      <c r="M13" s="67">
        <v>37529</v>
      </c>
      <c r="N13" s="67">
        <v>525</v>
      </c>
      <c r="O13" s="67">
        <v>88909</v>
      </c>
      <c r="P13" s="67">
        <v>345469</v>
      </c>
      <c r="Q13" s="67">
        <v>21830</v>
      </c>
      <c r="R13" s="67">
        <v>13816</v>
      </c>
      <c r="S13" s="67">
        <v>1250117</v>
      </c>
      <c r="T13" s="67">
        <v>393541</v>
      </c>
      <c r="U13" s="67">
        <v>0</v>
      </c>
      <c r="V13" s="67">
        <v>863997</v>
      </c>
      <c r="W13" s="67">
        <v>207156</v>
      </c>
      <c r="X13" s="67">
        <v>270806</v>
      </c>
      <c r="Y13" s="67">
        <v>129747</v>
      </c>
      <c r="Z13" s="67">
        <v>142620</v>
      </c>
      <c r="AA13" s="67">
        <v>302193</v>
      </c>
      <c r="AB13" s="67">
        <v>272806</v>
      </c>
      <c r="AC13" s="67">
        <v>13814</v>
      </c>
      <c r="AD13" s="67">
        <v>549010</v>
      </c>
      <c r="AE13" s="67">
        <v>108201</v>
      </c>
      <c r="AF13" s="67">
        <v>9151720</v>
      </c>
      <c r="AG13" s="67">
        <v>4647712</v>
      </c>
      <c r="AH13" s="67">
        <v>4504008</v>
      </c>
      <c r="AI13" s="64"/>
    </row>
    <row r="14" spans="1:35" ht="15" x14ac:dyDescent="0.2">
      <c r="A14" s="71" t="s">
        <v>8862</v>
      </c>
      <c r="B14" s="71" t="s">
        <v>8851</v>
      </c>
      <c r="C14" s="67">
        <v>233255</v>
      </c>
      <c r="D14" s="67">
        <v>292142</v>
      </c>
      <c r="E14" s="67">
        <v>174367</v>
      </c>
      <c r="F14" s="67">
        <v>412461</v>
      </c>
      <c r="G14" s="67">
        <v>653366</v>
      </c>
      <c r="H14" s="67">
        <v>0</v>
      </c>
      <c r="I14" s="67">
        <v>0</v>
      </c>
      <c r="J14" s="67">
        <v>18110</v>
      </c>
      <c r="K14" s="67">
        <v>2222600</v>
      </c>
      <c r="L14" s="67">
        <v>44502</v>
      </c>
      <c r="M14" s="67">
        <v>73277</v>
      </c>
      <c r="N14" s="67">
        <v>0</v>
      </c>
      <c r="O14" s="67">
        <v>0</v>
      </c>
      <c r="P14" s="67">
        <v>359702</v>
      </c>
      <c r="Q14" s="67">
        <v>0</v>
      </c>
      <c r="R14" s="67">
        <v>13834</v>
      </c>
      <c r="S14" s="67">
        <v>350552</v>
      </c>
      <c r="T14" s="67">
        <v>734178</v>
      </c>
      <c r="U14" s="67">
        <v>0</v>
      </c>
      <c r="V14" s="67">
        <v>18017</v>
      </c>
      <c r="W14" s="67">
        <v>157347</v>
      </c>
      <c r="X14" s="67">
        <v>120313</v>
      </c>
      <c r="Y14" s="67">
        <v>182303</v>
      </c>
      <c r="Z14" s="67">
        <v>19607</v>
      </c>
      <c r="AA14" s="67">
        <v>161336</v>
      </c>
      <c r="AB14" s="67">
        <v>299541</v>
      </c>
      <c r="AC14" s="67">
        <v>10787</v>
      </c>
      <c r="AD14" s="67">
        <v>90526</v>
      </c>
      <c r="AE14" s="67">
        <v>122267</v>
      </c>
      <c r="AF14" s="67">
        <v>6064626</v>
      </c>
      <c r="AG14" s="67">
        <v>3797852</v>
      </c>
      <c r="AH14" s="67">
        <v>2266774</v>
      </c>
      <c r="AI14" s="64"/>
    </row>
    <row r="15" spans="1:35" ht="15" x14ac:dyDescent="0.2">
      <c r="A15" s="71" t="s">
        <v>8863</v>
      </c>
      <c r="B15" s="71" t="s">
        <v>8851</v>
      </c>
      <c r="C15" s="67">
        <v>362249</v>
      </c>
      <c r="D15" s="67">
        <v>418775</v>
      </c>
      <c r="E15" s="67">
        <v>305723</v>
      </c>
      <c r="F15" s="67">
        <v>395540</v>
      </c>
      <c r="G15" s="67">
        <v>898802</v>
      </c>
      <c r="H15" s="67">
        <v>0</v>
      </c>
      <c r="I15" s="67">
        <v>0</v>
      </c>
      <c r="J15" s="67">
        <v>585</v>
      </c>
      <c r="K15" s="67">
        <v>1913483</v>
      </c>
      <c r="L15" s="67">
        <v>1459819</v>
      </c>
      <c r="M15" s="67">
        <v>37554</v>
      </c>
      <c r="N15" s="67">
        <v>0</v>
      </c>
      <c r="O15" s="67">
        <v>0</v>
      </c>
      <c r="P15" s="67">
        <v>612887</v>
      </c>
      <c r="Q15" s="67">
        <v>0</v>
      </c>
      <c r="R15" s="67">
        <v>125408</v>
      </c>
      <c r="S15" s="67">
        <v>898596</v>
      </c>
      <c r="T15" s="67">
        <v>89230</v>
      </c>
      <c r="U15" s="67">
        <v>0</v>
      </c>
      <c r="V15" s="67">
        <v>52485</v>
      </c>
      <c r="W15" s="67">
        <v>175179</v>
      </c>
      <c r="X15" s="67">
        <v>264874</v>
      </c>
      <c r="Y15" s="67">
        <v>166636</v>
      </c>
      <c r="Z15" s="67">
        <v>55064</v>
      </c>
      <c r="AA15" s="67">
        <v>120210</v>
      </c>
      <c r="AB15" s="67">
        <v>1062139</v>
      </c>
      <c r="AC15" s="67">
        <v>34231</v>
      </c>
      <c r="AD15" s="67">
        <v>879382</v>
      </c>
      <c r="AE15" s="67">
        <v>176373</v>
      </c>
      <c r="AF15" s="67">
        <v>9418477</v>
      </c>
      <c r="AG15" s="67">
        <v>5444078</v>
      </c>
      <c r="AH15" s="67">
        <v>3974399</v>
      </c>
      <c r="AI15" s="64"/>
    </row>
    <row r="16" spans="1:35" ht="15" x14ac:dyDescent="0.2">
      <c r="A16" s="71" t="s">
        <v>8864</v>
      </c>
      <c r="B16" s="71" t="s">
        <v>8851</v>
      </c>
      <c r="C16" s="67">
        <v>138541</v>
      </c>
      <c r="D16" s="67">
        <v>172195</v>
      </c>
      <c r="E16" s="67">
        <v>104887</v>
      </c>
      <c r="F16" s="67">
        <v>125391</v>
      </c>
      <c r="G16" s="67">
        <v>642488</v>
      </c>
      <c r="H16" s="67">
        <v>0</v>
      </c>
      <c r="I16" s="67">
        <v>0</v>
      </c>
      <c r="J16" s="67">
        <v>31599</v>
      </c>
      <c r="K16" s="67">
        <v>514998</v>
      </c>
      <c r="L16" s="67">
        <v>772866</v>
      </c>
      <c r="M16" s="67">
        <v>0</v>
      </c>
      <c r="N16" s="67">
        <v>0</v>
      </c>
      <c r="O16" s="67">
        <v>0</v>
      </c>
      <c r="P16" s="67">
        <v>150579</v>
      </c>
      <c r="Q16" s="67">
        <v>618</v>
      </c>
      <c r="R16" s="67">
        <v>0</v>
      </c>
      <c r="S16" s="67">
        <v>433505</v>
      </c>
      <c r="T16" s="67">
        <v>13226</v>
      </c>
      <c r="U16" s="67">
        <v>0</v>
      </c>
      <c r="V16" s="67">
        <v>7354</v>
      </c>
      <c r="W16" s="67">
        <v>150267</v>
      </c>
      <c r="X16" s="67">
        <v>83688</v>
      </c>
      <c r="Y16" s="67">
        <v>129940</v>
      </c>
      <c r="Z16" s="67">
        <v>29866</v>
      </c>
      <c r="AA16" s="67">
        <v>25750</v>
      </c>
      <c r="AB16" s="67">
        <v>147945</v>
      </c>
      <c r="AC16" s="67">
        <v>0</v>
      </c>
      <c r="AD16" s="67">
        <v>282645</v>
      </c>
      <c r="AE16" s="67">
        <v>59339</v>
      </c>
      <c r="AF16" s="67">
        <v>3602064</v>
      </c>
      <c r="AG16" s="67">
        <v>2238539</v>
      </c>
      <c r="AH16" s="67">
        <v>1363525</v>
      </c>
      <c r="AI16" s="64"/>
    </row>
    <row r="17" spans="1:35" ht="15" x14ac:dyDescent="0.2">
      <c r="A17" s="71" t="s">
        <v>8865</v>
      </c>
      <c r="B17" s="71" t="s">
        <v>8851</v>
      </c>
      <c r="C17" s="67">
        <v>243230</v>
      </c>
      <c r="D17" s="67">
        <v>278882</v>
      </c>
      <c r="E17" s="67">
        <v>207578</v>
      </c>
      <c r="F17" s="67">
        <v>427514</v>
      </c>
      <c r="G17" s="67">
        <v>560925</v>
      </c>
      <c r="H17" s="67">
        <v>0</v>
      </c>
      <c r="I17" s="67">
        <v>0</v>
      </c>
      <c r="J17" s="67">
        <v>27247</v>
      </c>
      <c r="K17" s="67">
        <v>2137366</v>
      </c>
      <c r="L17" s="67">
        <v>23211</v>
      </c>
      <c r="M17" s="67">
        <v>22817</v>
      </c>
      <c r="N17" s="67">
        <v>0</v>
      </c>
      <c r="O17" s="67">
        <v>0</v>
      </c>
      <c r="P17" s="67">
        <v>412401</v>
      </c>
      <c r="Q17" s="67">
        <v>0</v>
      </c>
      <c r="R17" s="67">
        <v>13988</v>
      </c>
      <c r="S17" s="67">
        <v>775502</v>
      </c>
      <c r="T17" s="67">
        <v>335948</v>
      </c>
      <c r="U17" s="67">
        <v>29838</v>
      </c>
      <c r="V17" s="67">
        <v>52483</v>
      </c>
      <c r="W17" s="67">
        <v>236477</v>
      </c>
      <c r="X17" s="67">
        <v>253970</v>
      </c>
      <c r="Y17" s="67">
        <v>167209</v>
      </c>
      <c r="Z17" s="67">
        <v>204529</v>
      </c>
      <c r="AA17" s="67">
        <v>169849</v>
      </c>
      <c r="AB17" s="67">
        <v>164702</v>
      </c>
      <c r="AC17" s="67">
        <v>55361</v>
      </c>
      <c r="AD17" s="67">
        <v>90553</v>
      </c>
      <c r="AE17" s="67">
        <v>162097</v>
      </c>
      <c r="AF17" s="67">
        <v>6323987</v>
      </c>
      <c r="AG17" s="67">
        <v>3625469</v>
      </c>
      <c r="AH17" s="67">
        <v>2698518</v>
      </c>
      <c r="AI17" s="64"/>
    </row>
    <row r="18" spans="1:35" ht="15" x14ac:dyDescent="0.2">
      <c r="A18" s="71" t="s">
        <v>8866</v>
      </c>
      <c r="B18" s="71" t="s">
        <v>8851</v>
      </c>
      <c r="C18" s="67">
        <v>257157</v>
      </c>
      <c r="D18" s="67">
        <v>292699</v>
      </c>
      <c r="E18" s="67">
        <v>221615</v>
      </c>
      <c r="F18" s="67">
        <v>524956</v>
      </c>
      <c r="G18" s="67">
        <v>756912</v>
      </c>
      <c r="H18" s="67">
        <v>0</v>
      </c>
      <c r="I18" s="67">
        <v>0</v>
      </c>
      <c r="J18" s="67">
        <v>18633</v>
      </c>
      <c r="K18" s="67">
        <v>2195020</v>
      </c>
      <c r="L18" s="67">
        <v>0</v>
      </c>
      <c r="M18" s="67">
        <v>25787</v>
      </c>
      <c r="N18" s="67">
        <v>0</v>
      </c>
      <c r="O18" s="67">
        <v>0</v>
      </c>
      <c r="P18" s="67">
        <v>283785</v>
      </c>
      <c r="Q18" s="67">
        <v>0</v>
      </c>
      <c r="R18" s="67">
        <v>0</v>
      </c>
      <c r="S18" s="67">
        <v>1180545</v>
      </c>
      <c r="T18" s="67">
        <v>273879</v>
      </c>
      <c r="U18" s="67">
        <v>0</v>
      </c>
      <c r="V18" s="67">
        <v>52204</v>
      </c>
      <c r="W18" s="67">
        <v>300019</v>
      </c>
      <c r="X18" s="67">
        <v>116164</v>
      </c>
      <c r="Y18" s="67">
        <v>225028</v>
      </c>
      <c r="Z18" s="67">
        <v>76875</v>
      </c>
      <c r="AA18" s="67">
        <v>99050</v>
      </c>
      <c r="AB18" s="67">
        <v>147869</v>
      </c>
      <c r="AC18" s="67">
        <v>15564</v>
      </c>
      <c r="AD18" s="67">
        <v>366243</v>
      </c>
      <c r="AE18" s="67">
        <v>27549</v>
      </c>
      <c r="AF18" s="67">
        <v>6686082</v>
      </c>
      <c r="AG18" s="67">
        <v>3805093</v>
      </c>
      <c r="AH18" s="67">
        <v>2880989</v>
      </c>
      <c r="AI18" s="64"/>
    </row>
    <row r="19" spans="1:35" ht="15" x14ac:dyDescent="0.2">
      <c r="A19" s="71" t="s">
        <v>8867</v>
      </c>
      <c r="B19" s="71" t="s">
        <v>8851</v>
      </c>
      <c r="C19" s="67">
        <v>329031</v>
      </c>
      <c r="D19" s="67">
        <v>269342</v>
      </c>
      <c r="E19" s="67">
        <v>388721</v>
      </c>
      <c r="F19" s="67">
        <v>272957</v>
      </c>
      <c r="G19" s="67">
        <v>598086</v>
      </c>
      <c r="H19" s="67">
        <v>0</v>
      </c>
      <c r="I19" s="67">
        <v>0</v>
      </c>
      <c r="J19" s="67">
        <v>22588</v>
      </c>
      <c r="K19" s="67">
        <v>2139293</v>
      </c>
      <c r="L19" s="67">
        <v>9276</v>
      </c>
      <c r="M19" s="67">
        <v>61998</v>
      </c>
      <c r="N19" s="67">
        <v>0</v>
      </c>
      <c r="O19" s="67">
        <v>0</v>
      </c>
      <c r="P19" s="67">
        <v>397247</v>
      </c>
      <c r="Q19" s="67">
        <v>0</v>
      </c>
      <c r="R19" s="67">
        <v>0</v>
      </c>
      <c r="S19" s="67">
        <v>1013091</v>
      </c>
      <c r="T19" s="67">
        <v>242012</v>
      </c>
      <c r="U19" s="67">
        <v>0</v>
      </c>
      <c r="V19" s="67">
        <v>60220</v>
      </c>
      <c r="W19" s="67">
        <v>1834973</v>
      </c>
      <c r="X19" s="67">
        <v>373925</v>
      </c>
      <c r="Y19" s="67">
        <v>217498</v>
      </c>
      <c r="Z19" s="67">
        <v>199338</v>
      </c>
      <c r="AA19" s="67">
        <v>213034</v>
      </c>
      <c r="AB19" s="67">
        <v>148874</v>
      </c>
      <c r="AC19" s="67">
        <v>36120</v>
      </c>
      <c r="AD19" s="67">
        <v>557613</v>
      </c>
      <c r="AE19" s="67">
        <v>156670</v>
      </c>
      <c r="AF19" s="67">
        <v>8554813</v>
      </c>
      <c r="AG19" s="67">
        <v>3501445</v>
      </c>
      <c r="AH19" s="67">
        <v>5053368</v>
      </c>
      <c r="AI19" s="64"/>
    </row>
    <row r="20" spans="1:35" ht="15" x14ac:dyDescent="0.2">
      <c r="A20" s="71" t="s">
        <v>8868</v>
      </c>
      <c r="B20" s="71" t="s">
        <v>8851</v>
      </c>
      <c r="C20" s="67">
        <v>282752</v>
      </c>
      <c r="D20" s="67">
        <v>301122</v>
      </c>
      <c r="E20" s="67">
        <v>264383</v>
      </c>
      <c r="F20" s="67">
        <v>156365</v>
      </c>
      <c r="G20" s="67">
        <v>727616</v>
      </c>
      <c r="H20" s="67">
        <v>0</v>
      </c>
      <c r="I20" s="67">
        <v>0</v>
      </c>
      <c r="J20" s="67">
        <v>0</v>
      </c>
      <c r="K20" s="67">
        <v>1930851</v>
      </c>
      <c r="L20" s="67">
        <v>1111</v>
      </c>
      <c r="M20" s="67">
        <v>12560</v>
      </c>
      <c r="N20" s="67">
        <v>0</v>
      </c>
      <c r="O20" s="67">
        <v>0</v>
      </c>
      <c r="P20" s="67">
        <v>324423</v>
      </c>
      <c r="Q20" s="67">
        <v>761654</v>
      </c>
      <c r="R20" s="67">
        <v>0</v>
      </c>
      <c r="S20" s="67">
        <v>1597708</v>
      </c>
      <c r="T20" s="67">
        <v>172708</v>
      </c>
      <c r="U20" s="67">
        <v>0</v>
      </c>
      <c r="V20" s="67">
        <v>50221</v>
      </c>
      <c r="W20" s="67">
        <v>312133</v>
      </c>
      <c r="X20" s="67">
        <v>71548</v>
      </c>
      <c r="Y20" s="67">
        <v>55758</v>
      </c>
      <c r="Z20" s="67">
        <v>43029</v>
      </c>
      <c r="AA20" s="67">
        <v>74883</v>
      </c>
      <c r="AB20" s="67">
        <v>155684</v>
      </c>
      <c r="AC20" s="67">
        <v>285974</v>
      </c>
      <c r="AD20" s="67">
        <v>550029</v>
      </c>
      <c r="AE20" s="67">
        <v>67303</v>
      </c>
      <c r="AF20" s="67">
        <v>7351558</v>
      </c>
      <c r="AG20" s="67">
        <v>3914580</v>
      </c>
      <c r="AH20" s="67">
        <v>3436978</v>
      </c>
      <c r="AI20" s="64"/>
    </row>
    <row r="21" spans="1:35" ht="15" x14ac:dyDescent="0.2">
      <c r="A21" s="71" t="s">
        <v>8869</v>
      </c>
      <c r="B21" s="71" t="s">
        <v>8851</v>
      </c>
      <c r="C21" s="67">
        <v>397591</v>
      </c>
      <c r="D21" s="67">
        <v>425216</v>
      </c>
      <c r="E21" s="67">
        <v>369966</v>
      </c>
      <c r="F21" s="67">
        <v>486116</v>
      </c>
      <c r="G21" s="67">
        <v>1017020</v>
      </c>
      <c r="H21" s="67">
        <v>0</v>
      </c>
      <c r="I21" s="67">
        <v>0</v>
      </c>
      <c r="J21" s="67">
        <v>102861</v>
      </c>
      <c r="K21" s="67">
        <v>2989615</v>
      </c>
      <c r="L21" s="67">
        <v>53578</v>
      </c>
      <c r="M21" s="67">
        <v>115882</v>
      </c>
      <c r="N21" s="67">
        <v>0</v>
      </c>
      <c r="O21" s="67">
        <v>0</v>
      </c>
      <c r="P21" s="67">
        <v>564896</v>
      </c>
      <c r="Q21" s="67">
        <v>0</v>
      </c>
      <c r="R21" s="67">
        <v>197842</v>
      </c>
      <c r="S21" s="67">
        <v>2196908</v>
      </c>
      <c r="T21" s="67">
        <v>391682</v>
      </c>
      <c r="U21" s="67">
        <v>542</v>
      </c>
      <c r="V21" s="67">
        <v>9298</v>
      </c>
      <c r="W21" s="67">
        <v>342556</v>
      </c>
      <c r="X21" s="67">
        <v>32893</v>
      </c>
      <c r="Y21" s="67">
        <v>333797</v>
      </c>
      <c r="Z21" s="67">
        <v>65120</v>
      </c>
      <c r="AA21" s="67">
        <v>263786</v>
      </c>
      <c r="AB21" s="67">
        <v>225537</v>
      </c>
      <c r="AC21" s="67">
        <v>101478</v>
      </c>
      <c r="AD21" s="67">
        <v>635401</v>
      </c>
      <c r="AE21" s="67">
        <v>210564</v>
      </c>
      <c r="AF21" s="67">
        <v>10337372</v>
      </c>
      <c r="AG21" s="67">
        <v>5527810</v>
      </c>
      <c r="AH21" s="67">
        <v>4809562</v>
      </c>
      <c r="AI21" s="64"/>
    </row>
    <row r="22" spans="1:35" ht="15" x14ac:dyDescent="0.2">
      <c r="A22" s="71" t="s">
        <v>8870</v>
      </c>
      <c r="B22" s="71" t="s">
        <v>8851</v>
      </c>
      <c r="C22" s="67">
        <v>531527</v>
      </c>
      <c r="D22" s="67">
        <v>563363</v>
      </c>
      <c r="E22" s="67">
        <v>499691</v>
      </c>
      <c r="F22" s="67">
        <v>874378</v>
      </c>
      <c r="G22" s="67">
        <v>918349</v>
      </c>
      <c r="H22" s="67">
        <v>9021</v>
      </c>
      <c r="I22" s="67">
        <v>0</v>
      </c>
      <c r="J22" s="67">
        <v>1531607</v>
      </c>
      <c r="K22" s="67">
        <v>3030915</v>
      </c>
      <c r="L22" s="67">
        <v>7797</v>
      </c>
      <c r="M22" s="67">
        <v>90177</v>
      </c>
      <c r="N22" s="67">
        <v>190329</v>
      </c>
      <c r="O22" s="67">
        <v>508</v>
      </c>
      <c r="P22" s="67">
        <v>609250</v>
      </c>
      <c r="Q22" s="67">
        <v>0</v>
      </c>
      <c r="R22" s="67">
        <v>61388</v>
      </c>
      <c r="S22" s="67">
        <v>1654281</v>
      </c>
      <c r="T22" s="67">
        <v>831427</v>
      </c>
      <c r="U22" s="67">
        <v>561</v>
      </c>
      <c r="V22" s="67">
        <v>223529</v>
      </c>
      <c r="W22" s="67">
        <v>380943</v>
      </c>
      <c r="X22" s="67">
        <v>254405</v>
      </c>
      <c r="Y22" s="67">
        <v>345605</v>
      </c>
      <c r="Z22" s="67">
        <v>430897</v>
      </c>
      <c r="AA22" s="67">
        <v>168846</v>
      </c>
      <c r="AB22" s="67">
        <v>1696864</v>
      </c>
      <c r="AC22" s="67">
        <v>52101</v>
      </c>
      <c r="AD22" s="67">
        <v>267845</v>
      </c>
      <c r="AE22" s="67">
        <v>188678</v>
      </c>
      <c r="AF22" s="67">
        <v>13819701</v>
      </c>
      <c r="AG22" s="67">
        <v>7323719</v>
      </c>
      <c r="AH22" s="67">
        <v>6495982</v>
      </c>
      <c r="AI22" s="64"/>
    </row>
    <row r="23" spans="1:35" ht="15" x14ac:dyDescent="0.2">
      <c r="A23" s="71" t="s">
        <v>8871</v>
      </c>
      <c r="B23" s="71" t="s">
        <v>8851</v>
      </c>
      <c r="C23" s="67">
        <v>485131</v>
      </c>
      <c r="D23" s="67">
        <v>135580</v>
      </c>
      <c r="E23" s="67">
        <v>834683</v>
      </c>
      <c r="F23" s="67">
        <v>31515</v>
      </c>
      <c r="G23" s="67">
        <v>390839</v>
      </c>
      <c r="H23" s="67">
        <v>0</v>
      </c>
      <c r="I23" s="67">
        <v>0</v>
      </c>
      <c r="J23" s="67">
        <v>37356</v>
      </c>
      <c r="K23" s="67">
        <v>1103412</v>
      </c>
      <c r="L23" s="67">
        <v>0</v>
      </c>
      <c r="M23" s="67">
        <v>0</v>
      </c>
      <c r="N23" s="67">
        <v>0</v>
      </c>
      <c r="O23" s="67">
        <v>0</v>
      </c>
      <c r="P23" s="67">
        <v>199416</v>
      </c>
      <c r="Q23" s="67">
        <v>0</v>
      </c>
      <c r="R23" s="67">
        <v>0</v>
      </c>
      <c r="S23" s="67">
        <v>528697</v>
      </c>
      <c r="T23" s="67">
        <v>230922</v>
      </c>
      <c r="U23" s="67">
        <v>0</v>
      </c>
      <c r="V23" s="67">
        <v>48436</v>
      </c>
      <c r="W23" s="67">
        <v>8892440</v>
      </c>
      <c r="X23" s="67">
        <v>237404</v>
      </c>
      <c r="Y23" s="67">
        <v>127833</v>
      </c>
      <c r="Z23" s="67">
        <v>98606</v>
      </c>
      <c r="AA23" s="67">
        <v>112229</v>
      </c>
      <c r="AB23" s="67">
        <v>51870</v>
      </c>
      <c r="AC23" s="67">
        <v>10768</v>
      </c>
      <c r="AD23" s="67">
        <v>474701</v>
      </c>
      <c r="AE23" s="67">
        <v>36973</v>
      </c>
      <c r="AF23" s="67">
        <v>12613417</v>
      </c>
      <c r="AG23" s="67">
        <v>1762538</v>
      </c>
      <c r="AH23" s="67">
        <v>10850879</v>
      </c>
      <c r="AI23" s="64"/>
    </row>
    <row r="24" spans="1:35" ht="15" x14ac:dyDescent="0.2">
      <c r="A24" s="71" t="s">
        <v>8872</v>
      </c>
      <c r="B24" s="71" t="s">
        <v>8851</v>
      </c>
      <c r="C24" s="67">
        <v>625160</v>
      </c>
      <c r="D24" s="67">
        <v>440674</v>
      </c>
      <c r="E24" s="67">
        <v>809646</v>
      </c>
      <c r="F24" s="67">
        <v>202295</v>
      </c>
      <c r="G24" s="67">
        <v>1283182</v>
      </c>
      <c r="H24" s="67">
        <v>0</v>
      </c>
      <c r="I24" s="67">
        <v>0</v>
      </c>
      <c r="J24" s="67">
        <v>135160</v>
      </c>
      <c r="K24" s="67">
        <v>3062503</v>
      </c>
      <c r="L24" s="67">
        <v>54225</v>
      </c>
      <c r="M24" s="67">
        <v>136048</v>
      </c>
      <c r="N24" s="67">
        <v>1528</v>
      </c>
      <c r="O24" s="67">
        <v>0</v>
      </c>
      <c r="P24" s="67">
        <v>839244</v>
      </c>
      <c r="Q24" s="67">
        <v>512</v>
      </c>
      <c r="R24" s="67">
        <v>14070</v>
      </c>
      <c r="S24" s="67">
        <v>2429089</v>
      </c>
      <c r="T24" s="67">
        <v>439347</v>
      </c>
      <c r="U24" s="67">
        <v>563</v>
      </c>
      <c r="V24" s="67">
        <v>76736</v>
      </c>
      <c r="W24" s="67">
        <v>326674</v>
      </c>
      <c r="X24" s="67">
        <v>522592</v>
      </c>
      <c r="Y24" s="67">
        <v>4335876</v>
      </c>
      <c r="Z24" s="67">
        <v>539687</v>
      </c>
      <c r="AA24" s="67">
        <v>339147</v>
      </c>
      <c r="AB24" s="67">
        <v>555174</v>
      </c>
      <c r="AC24" s="67">
        <v>31833</v>
      </c>
      <c r="AD24" s="67">
        <v>695414</v>
      </c>
      <c r="AE24" s="67">
        <v>233264</v>
      </c>
      <c r="AF24" s="67">
        <v>16254163</v>
      </c>
      <c r="AG24" s="67">
        <v>5728767</v>
      </c>
      <c r="AH24" s="67">
        <v>10525396</v>
      </c>
      <c r="AI24" s="64"/>
    </row>
    <row r="25" spans="1:35" ht="15" x14ac:dyDescent="0.2">
      <c r="A25" s="71" t="s">
        <v>8873</v>
      </c>
      <c r="B25" s="71" t="s">
        <v>8851</v>
      </c>
      <c r="C25" s="67">
        <v>248670</v>
      </c>
      <c r="D25" s="67">
        <v>225569</v>
      </c>
      <c r="E25" s="67">
        <v>271771</v>
      </c>
      <c r="F25" s="67">
        <v>238207</v>
      </c>
      <c r="G25" s="67">
        <v>814860</v>
      </c>
      <c r="H25" s="67">
        <v>0</v>
      </c>
      <c r="I25" s="67">
        <v>0</v>
      </c>
      <c r="J25" s="67">
        <v>64249</v>
      </c>
      <c r="K25" s="67">
        <v>1438997</v>
      </c>
      <c r="L25" s="67">
        <v>8531</v>
      </c>
      <c r="M25" s="67">
        <v>35990</v>
      </c>
      <c r="N25" s="67">
        <v>0</v>
      </c>
      <c r="O25" s="67">
        <v>0</v>
      </c>
      <c r="P25" s="67">
        <v>331567</v>
      </c>
      <c r="Q25" s="67">
        <v>0</v>
      </c>
      <c r="R25" s="67">
        <v>0</v>
      </c>
      <c r="S25" s="67">
        <v>1173359</v>
      </c>
      <c r="T25" s="67">
        <v>362301</v>
      </c>
      <c r="U25" s="67">
        <v>0</v>
      </c>
      <c r="V25" s="67">
        <v>59824</v>
      </c>
      <c r="W25" s="67">
        <v>165349</v>
      </c>
      <c r="X25" s="67">
        <v>573536</v>
      </c>
      <c r="Y25" s="67">
        <v>185297</v>
      </c>
      <c r="Z25" s="67">
        <v>92932</v>
      </c>
      <c r="AA25" s="67">
        <v>62172</v>
      </c>
      <c r="AB25" s="67">
        <v>189143</v>
      </c>
      <c r="AC25" s="67">
        <v>18532</v>
      </c>
      <c r="AD25" s="67">
        <v>461699</v>
      </c>
      <c r="AE25" s="67">
        <v>188881</v>
      </c>
      <c r="AF25" s="67">
        <v>6465426</v>
      </c>
      <c r="AG25" s="67">
        <v>2932401</v>
      </c>
      <c r="AH25" s="67">
        <v>3533025</v>
      </c>
      <c r="AI25" s="64"/>
    </row>
    <row r="26" spans="1:35" ht="15" x14ac:dyDescent="0.2">
      <c r="A26" s="71" t="s">
        <v>8874</v>
      </c>
      <c r="B26" s="71" t="s">
        <v>8851</v>
      </c>
      <c r="C26" s="67">
        <v>425592</v>
      </c>
      <c r="D26" s="67">
        <v>420948</v>
      </c>
      <c r="E26" s="67">
        <v>430236</v>
      </c>
      <c r="F26" s="67">
        <v>496748</v>
      </c>
      <c r="G26" s="67">
        <v>1017308</v>
      </c>
      <c r="H26" s="67">
        <v>0</v>
      </c>
      <c r="I26" s="67">
        <v>0</v>
      </c>
      <c r="J26" s="67">
        <v>211914</v>
      </c>
      <c r="K26" s="67">
        <v>3025135</v>
      </c>
      <c r="L26" s="67">
        <v>56741</v>
      </c>
      <c r="M26" s="67">
        <v>82503</v>
      </c>
      <c r="N26" s="67">
        <v>735</v>
      </c>
      <c r="O26" s="67">
        <v>0</v>
      </c>
      <c r="P26" s="67">
        <v>555988</v>
      </c>
      <c r="Q26" s="67">
        <v>0</v>
      </c>
      <c r="R26" s="67">
        <v>25252</v>
      </c>
      <c r="S26" s="67">
        <v>1944461</v>
      </c>
      <c r="T26" s="67">
        <v>550960</v>
      </c>
      <c r="U26" s="67">
        <v>576</v>
      </c>
      <c r="V26" s="67">
        <v>102089</v>
      </c>
      <c r="W26" s="67">
        <v>369042</v>
      </c>
      <c r="X26" s="67">
        <v>491928</v>
      </c>
      <c r="Y26" s="67">
        <v>339436</v>
      </c>
      <c r="Z26" s="67">
        <v>445749</v>
      </c>
      <c r="AA26" s="67">
        <v>150367</v>
      </c>
      <c r="AB26" s="67">
        <v>226127</v>
      </c>
      <c r="AC26" s="67">
        <v>49351</v>
      </c>
      <c r="AD26" s="67">
        <v>694519</v>
      </c>
      <c r="AE26" s="67">
        <v>228459</v>
      </c>
      <c r="AF26" s="67">
        <v>11065388</v>
      </c>
      <c r="AG26" s="67">
        <v>5472324</v>
      </c>
      <c r="AH26" s="67">
        <v>5593064</v>
      </c>
      <c r="AI26" s="64"/>
    </row>
    <row r="27" spans="1:35" ht="15" x14ac:dyDescent="0.2">
      <c r="A27" s="71" t="s">
        <v>8875</v>
      </c>
      <c r="B27" s="71" t="s">
        <v>8851</v>
      </c>
      <c r="C27" s="67">
        <v>466214</v>
      </c>
      <c r="D27" s="67">
        <v>641199</v>
      </c>
      <c r="E27" s="67">
        <v>291230</v>
      </c>
      <c r="F27" s="67">
        <v>163312</v>
      </c>
      <c r="G27" s="67">
        <v>570491</v>
      </c>
      <c r="H27" s="67">
        <v>0</v>
      </c>
      <c r="I27" s="67">
        <v>0</v>
      </c>
      <c r="J27" s="67">
        <v>37637</v>
      </c>
      <c r="K27" s="67">
        <v>2107095</v>
      </c>
      <c r="L27" s="67">
        <v>9188</v>
      </c>
      <c r="M27" s="67">
        <v>53663</v>
      </c>
      <c r="N27" s="67">
        <v>0</v>
      </c>
      <c r="O27" s="67">
        <v>5009541</v>
      </c>
      <c r="P27" s="67">
        <v>384654</v>
      </c>
      <c r="Q27" s="67">
        <v>0</v>
      </c>
      <c r="R27" s="67">
        <v>0</v>
      </c>
      <c r="S27" s="67">
        <v>1449871</v>
      </c>
      <c r="T27" s="67">
        <v>386024</v>
      </c>
      <c r="U27" s="67">
        <v>0</v>
      </c>
      <c r="V27" s="67">
        <v>99455</v>
      </c>
      <c r="W27" s="67">
        <v>216980</v>
      </c>
      <c r="X27" s="67">
        <v>141641</v>
      </c>
      <c r="Y27" s="67">
        <v>235977</v>
      </c>
      <c r="Z27" s="67">
        <v>1703</v>
      </c>
      <c r="AA27" s="67">
        <v>99114</v>
      </c>
      <c r="AB27" s="67">
        <v>490730</v>
      </c>
      <c r="AC27" s="67">
        <v>32814</v>
      </c>
      <c r="AD27" s="67">
        <v>505467</v>
      </c>
      <c r="AE27" s="67">
        <v>126213</v>
      </c>
      <c r="AF27" s="67">
        <v>12121570</v>
      </c>
      <c r="AG27" s="67">
        <v>8335581</v>
      </c>
      <c r="AH27" s="67">
        <v>3785989</v>
      </c>
      <c r="AI27" s="64"/>
    </row>
    <row r="28" spans="1:35" ht="15" x14ac:dyDescent="0.2">
      <c r="A28" s="71" t="s">
        <v>8876</v>
      </c>
      <c r="B28" s="71" t="s">
        <v>8851</v>
      </c>
      <c r="C28" s="67">
        <v>292922</v>
      </c>
      <c r="D28" s="67">
        <v>323295</v>
      </c>
      <c r="E28" s="67">
        <v>262550</v>
      </c>
      <c r="F28" s="67">
        <v>446729</v>
      </c>
      <c r="G28" s="67">
        <v>746747</v>
      </c>
      <c r="H28" s="67">
        <v>0</v>
      </c>
      <c r="I28" s="67">
        <v>0</v>
      </c>
      <c r="J28" s="67">
        <v>78345</v>
      </c>
      <c r="K28" s="67">
        <v>2380959</v>
      </c>
      <c r="L28" s="67">
        <v>32701</v>
      </c>
      <c r="M28" s="67">
        <v>74557</v>
      </c>
      <c r="N28" s="67">
        <v>0</v>
      </c>
      <c r="O28" s="67">
        <v>0</v>
      </c>
      <c r="P28" s="67">
        <v>442792</v>
      </c>
      <c r="Q28" s="67">
        <v>0</v>
      </c>
      <c r="R28" s="67">
        <v>0</v>
      </c>
      <c r="S28" s="67">
        <v>1286415</v>
      </c>
      <c r="T28" s="67">
        <v>387939</v>
      </c>
      <c r="U28" s="67">
        <v>0</v>
      </c>
      <c r="V28" s="67">
        <v>62349</v>
      </c>
      <c r="W28" s="67">
        <v>183624</v>
      </c>
      <c r="X28" s="67">
        <v>282603</v>
      </c>
      <c r="Y28" s="67">
        <v>323037</v>
      </c>
      <c r="Z28" s="67">
        <v>263873</v>
      </c>
      <c r="AA28" s="67">
        <v>113029</v>
      </c>
      <c r="AB28" s="67">
        <v>212216</v>
      </c>
      <c r="AC28" s="67">
        <v>38392</v>
      </c>
      <c r="AD28" s="67">
        <v>90492</v>
      </c>
      <c r="AE28" s="67">
        <v>169178</v>
      </c>
      <c r="AF28" s="67">
        <v>7615977</v>
      </c>
      <c r="AG28" s="67">
        <v>4202830</v>
      </c>
      <c r="AH28" s="67">
        <v>3413147</v>
      </c>
      <c r="AI28" s="64"/>
    </row>
    <row r="29" spans="1:35" ht="15" x14ac:dyDescent="0.2">
      <c r="A29" s="71" t="s">
        <v>8877</v>
      </c>
      <c r="B29" s="71" t="s">
        <v>8851</v>
      </c>
      <c r="C29" s="67">
        <v>306255</v>
      </c>
      <c r="D29" s="67">
        <v>265875</v>
      </c>
      <c r="E29" s="67">
        <v>346635</v>
      </c>
      <c r="F29" s="67">
        <v>84574</v>
      </c>
      <c r="G29" s="67">
        <v>851741</v>
      </c>
      <c r="H29" s="67">
        <v>0</v>
      </c>
      <c r="I29" s="67">
        <v>0</v>
      </c>
      <c r="J29" s="67">
        <v>49251</v>
      </c>
      <c r="K29" s="67">
        <v>1938164</v>
      </c>
      <c r="L29" s="67">
        <v>1197</v>
      </c>
      <c r="M29" s="67">
        <v>51276</v>
      </c>
      <c r="N29" s="67">
        <v>0</v>
      </c>
      <c r="O29" s="67">
        <v>0</v>
      </c>
      <c r="P29" s="67">
        <v>468494</v>
      </c>
      <c r="Q29" s="67">
        <v>0</v>
      </c>
      <c r="R29" s="67">
        <v>11684</v>
      </c>
      <c r="S29" s="67">
        <v>1868249</v>
      </c>
      <c r="T29" s="67">
        <v>317354</v>
      </c>
      <c r="U29" s="67">
        <v>0</v>
      </c>
      <c r="V29" s="67">
        <v>345929</v>
      </c>
      <c r="W29" s="67">
        <v>196801</v>
      </c>
      <c r="X29" s="67">
        <v>241216</v>
      </c>
      <c r="Y29" s="67">
        <v>161593</v>
      </c>
      <c r="Z29" s="67">
        <v>243669</v>
      </c>
      <c r="AA29" s="67">
        <v>92954</v>
      </c>
      <c r="AB29" s="67">
        <v>323751</v>
      </c>
      <c r="AC29" s="67">
        <v>19794</v>
      </c>
      <c r="AD29" s="67">
        <v>551257</v>
      </c>
      <c r="AE29" s="67">
        <v>143692</v>
      </c>
      <c r="AF29" s="67">
        <v>7962640</v>
      </c>
      <c r="AG29" s="67">
        <v>3456381</v>
      </c>
      <c r="AH29" s="67">
        <v>4506259</v>
      </c>
      <c r="AI29" s="64"/>
    </row>
    <row r="30" spans="1:35" ht="15" x14ac:dyDescent="0.2">
      <c r="A30" s="71" t="s">
        <v>8878</v>
      </c>
      <c r="B30" s="71" t="s">
        <v>8851</v>
      </c>
      <c r="C30" s="67">
        <v>179994</v>
      </c>
      <c r="D30" s="67">
        <v>207770</v>
      </c>
      <c r="E30" s="67">
        <v>152218</v>
      </c>
      <c r="F30" s="67">
        <v>225510</v>
      </c>
      <c r="G30" s="67">
        <v>620343</v>
      </c>
      <c r="H30" s="67">
        <v>0</v>
      </c>
      <c r="I30" s="67">
        <v>0</v>
      </c>
      <c r="J30" s="67">
        <v>655</v>
      </c>
      <c r="K30" s="67">
        <v>1519991</v>
      </c>
      <c r="L30" s="67">
        <v>20667</v>
      </c>
      <c r="M30" s="67">
        <v>37508</v>
      </c>
      <c r="N30" s="67">
        <v>0</v>
      </c>
      <c r="O30" s="67">
        <v>0</v>
      </c>
      <c r="P30" s="67">
        <v>276341</v>
      </c>
      <c r="Q30" s="67">
        <v>0</v>
      </c>
      <c r="R30" s="67">
        <v>0</v>
      </c>
      <c r="S30" s="67">
        <v>692225</v>
      </c>
      <c r="T30" s="67">
        <v>264838</v>
      </c>
      <c r="U30" s="67">
        <v>0</v>
      </c>
      <c r="V30" s="67">
        <v>55787</v>
      </c>
      <c r="W30" s="67">
        <v>185301</v>
      </c>
      <c r="X30" s="67">
        <v>399854</v>
      </c>
      <c r="Y30" s="67">
        <v>0</v>
      </c>
      <c r="Z30" s="67">
        <v>29361</v>
      </c>
      <c r="AA30" s="67">
        <v>81546</v>
      </c>
      <c r="AB30" s="67">
        <v>149969</v>
      </c>
      <c r="AC30" s="67">
        <v>8065</v>
      </c>
      <c r="AD30" s="67">
        <v>85794</v>
      </c>
      <c r="AE30" s="67">
        <v>26100</v>
      </c>
      <c r="AF30" s="67">
        <v>4679855</v>
      </c>
      <c r="AG30" s="67">
        <v>2701015</v>
      </c>
      <c r="AH30" s="67">
        <v>1978840</v>
      </c>
      <c r="AI30" s="64"/>
    </row>
    <row r="31" spans="1:35" ht="15" x14ac:dyDescent="0.2">
      <c r="A31" s="71" t="s">
        <v>8879</v>
      </c>
      <c r="B31" s="71" t="s">
        <v>8851</v>
      </c>
      <c r="C31" s="67">
        <v>275307</v>
      </c>
      <c r="D31" s="67">
        <v>291126</v>
      </c>
      <c r="E31" s="67">
        <v>259488</v>
      </c>
      <c r="F31" s="67">
        <v>213602</v>
      </c>
      <c r="G31" s="67">
        <v>926507</v>
      </c>
      <c r="H31" s="67">
        <v>0</v>
      </c>
      <c r="I31" s="67">
        <v>0</v>
      </c>
      <c r="J31" s="67">
        <v>31756</v>
      </c>
      <c r="K31" s="67">
        <v>2137220</v>
      </c>
      <c r="L31" s="67">
        <v>23229</v>
      </c>
      <c r="M31" s="67">
        <v>74578</v>
      </c>
      <c r="N31" s="67">
        <v>0</v>
      </c>
      <c r="O31" s="67">
        <v>0</v>
      </c>
      <c r="P31" s="67">
        <v>377752</v>
      </c>
      <c r="Q31" s="67">
        <v>0</v>
      </c>
      <c r="R31" s="67">
        <v>0</v>
      </c>
      <c r="S31" s="67">
        <v>1431220</v>
      </c>
      <c r="T31" s="67">
        <v>407939</v>
      </c>
      <c r="U31" s="67">
        <v>0</v>
      </c>
      <c r="V31" s="67">
        <v>51076</v>
      </c>
      <c r="W31" s="67">
        <v>217398</v>
      </c>
      <c r="X31" s="67">
        <v>334995</v>
      </c>
      <c r="Y31" s="67">
        <v>316112</v>
      </c>
      <c r="Z31" s="67">
        <v>109542</v>
      </c>
      <c r="AA31" s="67">
        <v>147215</v>
      </c>
      <c r="AB31" s="67">
        <v>198095</v>
      </c>
      <c r="AC31" s="67">
        <v>18537</v>
      </c>
      <c r="AD31" s="67">
        <v>0</v>
      </c>
      <c r="AE31" s="67">
        <v>141220</v>
      </c>
      <c r="AF31" s="67">
        <v>7157993</v>
      </c>
      <c r="AG31" s="67">
        <v>3784644</v>
      </c>
      <c r="AH31" s="67">
        <v>3373349</v>
      </c>
      <c r="AI31" s="64"/>
    </row>
    <row r="32" spans="1:35" ht="15" x14ac:dyDescent="0.2">
      <c r="A32" s="71" t="s">
        <v>8880</v>
      </c>
      <c r="B32" s="71" t="s">
        <v>8851</v>
      </c>
      <c r="C32" s="67">
        <v>398685</v>
      </c>
      <c r="D32" s="67">
        <v>387696</v>
      </c>
      <c r="E32" s="67">
        <v>409674</v>
      </c>
      <c r="F32" s="67">
        <v>275416</v>
      </c>
      <c r="G32" s="67">
        <v>760941</v>
      </c>
      <c r="H32" s="67">
        <v>0</v>
      </c>
      <c r="I32" s="67">
        <v>0</v>
      </c>
      <c r="J32" s="67">
        <v>323238</v>
      </c>
      <c r="K32" s="67">
        <v>2984089</v>
      </c>
      <c r="L32" s="67">
        <v>54081</v>
      </c>
      <c r="M32" s="67">
        <v>90057</v>
      </c>
      <c r="N32" s="67">
        <v>1269</v>
      </c>
      <c r="O32" s="67">
        <v>1069</v>
      </c>
      <c r="P32" s="67">
        <v>549888</v>
      </c>
      <c r="Q32" s="67">
        <v>0</v>
      </c>
      <c r="R32" s="67">
        <v>0</v>
      </c>
      <c r="S32" s="67">
        <v>1804698</v>
      </c>
      <c r="T32" s="67">
        <v>430416</v>
      </c>
      <c r="U32" s="67">
        <v>566</v>
      </c>
      <c r="V32" s="67">
        <v>117743</v>
      </c>
      <c r="W32" s="67">
        <v>365019</v>
      </c>
      <c r="X32" s="67">
        <v>552244</v>
      </c>
      <c r="Y32" s="67">
        <v>346167</v>
      </c>
      <c r="Z32" s="67">
        <v>415814</v>
      </c>
      <c r="AA32" s="67">
        <v>206007</v>
      </c>
      <c r="AB32" s="67">
        <v>220404</v>
      </c>
      <c r="AC32" s="67">
        <v>41505</v>
      </c>
      <c r="AD32" s="67">
        <v>645068</v>
      </c>
      <c r="AE32" s="67">
        <v>180116</v>
      </c>
      <c r="AF32" s="67">
        <v>10365815</v>
      </c>
      <c r="AG32" s="67">
        <v>5040048</v>
      </c>
      <c r="AH32" s="67">
        <v>5325767</v>
      </c>
      <c r="AI32" s="64"/>
    </row>
    <row r="33" spans="1:35" ht="15" x14ac:dyDescent="0.2">
      <c r="A33" s="71" t="s">
        <v>8881</v>
      </c>
      <c r="B33" s="71" t="s">
        <v>8851</v>
      </c>
      <c r="C33" s="67">
        <v>502437</v>
      </c>
      <c r="D33" s="67">
        <v>402758</v>
      </c>
      <c r="E33" s="67">
        <v>602115</v>
      </c>
      <c r="F33" s="67">
        <v>408432</v>
      </c>
      <c r="G33" s="67">
        <v>995416</v>
      </c>
      <c r="H33" s="67">
        <v>0</v>
      </c>
      <c r="I33" s="67">
        <v>0</v>
      </c>
      <c r="J33" s="67">
        <v>153067</v>
      </c>
      <c r="K33" s="67">
        <v>3030303</v>
      </c>
      <c r="L33" s="67">
        <v>56911</v>
      </c>
      <c r="M33" s="67">
        <v>54531</v>
      </c>
      <c r="N33" s="67">
        <v>500</v>
      </c>
      <c r="O33" s="67">
        <v>519</v>
      </c>
      <c r="P33" s="67">
        <v>536179</v>
      </c>
      <c r="Q33" s="67">
        <v>0</v>
      </c>
      <c r="R33" s="67">
        <v>0</v>
      </c>
      <c r="S33" s="67">
        <v>3061849</v>
      </c>
      <c r="T33" s="67">
        <v>941658</v>
      </c>
      <c r="U33" s="67">
        <v>582</v>
      </c>
      <c r="V33" s="67">
        <v>114110</v>
      </c>
      <c r="W33" s="67">
        <v>684611</v>
      </c>
      <c r="X33" s="67">
        <v>402548</v>
      </c>
      <c r="Y33" s="67">
        <v>256601</v>
      </c>
      <c r="Z33" s="67">
        <v>453123</v>
      </c>
      <c r="AA33" s="67">
        <v>320629</v>
      </c>
      <c r="AB33" s="67">
        <v>548405</v>
      </c>
      <c r="AC33" s="67">
        <v>74090</v>
      </c>
      <c r="AD33" s="67">
        <v>724597</v>
      </c>
      <c r="AE33" s="67">
        <v>244691</v>
      </c>
      <c r="AF33" s="67">
        <v>13063352</v>
      </c>
      <c r="AG33" s="67">
        <v>5235858</v>
      </c>
      <c r="AH33" s="67">
        <v>7827494</v>
      </c>
      <c r="AI33" s="64"/>
    </row>
    <row r="34" spans="1:35" ht="15" x14ac:dyDescent="0.2">
      <c r="A34" s="71" t="s">
        <v>8882</v>
      </c>
      <c r="B34" s="71" t="s">
        <v>8851</v>
      </c>
      <c r="C34" s="67">
        <v>278218</v>
      </c>
      <c r="D34" s="67">
        <v>271901</v>
      </c>
      <c r="E34" s="67">
        <v>284535</v>
      </c>
      <c r="F34" s="67">
        <v>220250</v>
      </c>
      <c r="G34" s="67">
        <v>721264</v>
      </c>
      <c r="H34" s="67">
        <v>0</v>
      </c>
      <c r="I34" s="67">
        <v>0</v>
      </c>
      <c r="J34" s="67">
        <v>46929</v>
      </c>
      <c r="K34" s="67">
        <v>2039835</v>
      </c>
      <c r="L34" s="67">
        <v>44514</v>
      </c>
      <c r="M34" s="67">
        <v>37596</v>
      </c>
      <c r="N34" s="67">
        <v>0</v>
      </c>
      <c r="O34" s="67">
        <v>0</v>
      </c>
      <c r="P34" s="67">
        <v>424327</v>
      </c>
      <c r="Q34" s="67">
        <v>0</v>
      </c>
      <c r="R34" s="67">
        <v>0</v>
      </c>
      <c r="S34" s="67">
        <v>1187040</v>
      </c>
      <c r="T34" s="67">
        <v>368452</v>
      </c>
      <c r="U34" s="67">
        <v>0</v>
      </c>
      <c r="V34" s="67">
        <v>54906</v>
      </c>
      <c r="W34" s="67">
        <v>235941</v>
      </c>
      <c r="X34" s="67">
        <v>425271</v>
      </c>
      <c r="Y34" s="67">
        <v>286024</v>
      </c>
      <c r="Z34" s="67">
        <v>146863</v>
      </c>
      <c r="AA34" s="67">
        <v>103516</v>
      </c>
      <c r="AB34" s="67">
        <v>197734</v>
      </c>
      <c r="AC34" s="67">
        <v>19253</v>
      </c>
      <c r="AD34" s="67">
        <v>547001</v>
      </c>
      <c r="AE34" s="67">
        <v>126957</v>
      </c>
      <c r="AF34" s="67">
        <v>7233673</v>
      </c>
      <c r="AG34" s="67">
        <v>3534715</v>
      </c>
      <c r="AH34" s="67">
        <v>3698958</v>
      </c>
      <c r="AI34" s="62">
        <v>17</v>
      </c>
    </row>
    <row r="35" spans="1:35" ht="15" x14ac:dyDescent="0.2">
      <c r="A35" s="71" t="s">
        <v>8883</v>
      </c>
      <c r="B35" s="71" t="s">
        <v>8851</v>
      </c>
      <c r="C35" s="67">
        <v>430634</v>
      </c>
      <c r="D35" s="67">
        <v>437524</v>
      </c>
      <c r="E35" s="67">
        <v>423745</v>
      </c>
      <c r="F35" s="67">
        <v>445862</v>
      </c>
      <c r="G35" s="67">
        <v>1018421</v>
      </c>
      <c r="H35" s="67">
        <v>0</v>
      </c>
      <c r="I35" s="67">
        <v>0</v>
      </c>
      <c r="J35" s="67">
        <v>220105</v>
      </c>
      <c r="K35" s="67">
        <v>3090801</v>
      </c>
      <c r="L35" s="67">
        <v>78282</v>
      </c>
      <c r="M35" s="67">
        <v>166672</v>
      </c>
      <c r="N35" s="67">
        <v>0</v>
      </c>
      <c r="O35" s="67">
        <v>0</v>
      </c>
      <c r="P35" s="67">
        <v>653609</v>
      </c>
      <c r="Q35" s="67">
        <v>0</v>
      </c>
      <c r="R35" s="67">
        <v>14063</v>
      </c>
      <c r="S35" s="67">
        <v>2415410</v>
      </c>
      <c r="T35" s="67">
        <v>88949</v>
      </c>
      <c r="U35" s="67">
        <v>564</v>
      </c>
      <c r="V35" s="67">
        <v>29085</v>
      </c>
      <c r="W35" s="67">
        <v>403366</v>
      </c>
      <c r="X35" s="67">
        <v>312141</v>
      </c>
      <c r="Y35" s="67">
        <v>339410</v>
      </c>
      <c r="Z35" s="67">
        <v>268442</v>
      </c>
      <c r="AA35" s="67">
        <v>297929</v>
      </c>
      <c r="AB35" s="67">
        <v>323913</v>
      </c>
      <c r="AC35" s="67">
        <v>36096</v>
      </c>
      <c r="AD35" s="67">
        <v>680628</v>
      </c>
      <c r="AE35" s="67">
        <v>312746</v>
      </c>
      <c r="AF35" s="67">
        <v>11196494</v>
      </c>
      <c r="AG35" s="67">
        <v>5687815</v>
      </c>
      <c r="AH35" s="67">
        <v>5508679</v>
      </c>
      <c r="AI35" s="64"/>
    </row>
    <row r="36" spans="1:35" ht="15" x14ac:dyDescent="0.2">
      <c r="A36" s="71" t="s">
        <v>8884</v>
      </c>
      <c r="B36" s="71" t="s">
        <v>8851</v>
      </c>
      <c r="C36" s="67">
        <v>226103</v>
      </c>
      <c r="D36" s="67">
        <v>252450</v>
      </c>
      <c r="E36" s="67">
        <v>199756</v>
      </c>
      <c r="F36" s="67">
        <v>333672</v>
      </c>
      <c r="G36" s="67">
        <v>759783</v>
      </c>
      <c r="H36" s="67">
        <v>34183</v>
      </c>
      <c r="I36" s="67">
        <v>0</v>
      </c>
      <c r="J36" s="67">
        <v>10268</v>
      </c>
      <c r="K36" s="67">
        <v>1709112</v>
      </c>
      <c r="L36" s="67">
        <v>0</v>
      </c>
      <c r="M36" s="67">
        <v>79317</v>
      </c>
      <c r="N36" s="67">
        <v>0</v>
      </c>
      <c r="O36" s="67">
        <v>0</v>
      </c>
      <c r="P36" s="67">
        <v>344405</v>
      </c>
      <c r="Q36" s="67">
        <v>0</v>
      </c>
      <c r="R36" s="67">
        <v>11105</v>
      </c>
      <c r="S36" s="67">
        <v>840818</v>
      </c>
      <c r="T36" s="67">
        <v>86188</v>
      </c>
      <c r="U36" s="67">
        <v>0</v>
      </c>
      <c r="V36" s="67">
        <v>16608</v>
      </c>
      <c r="W36" s="67">
        <v>224337</v>
      </c>
      <c r="X36" s="67">
        <v>477757</v>
      </c>
      <c r="Y36" s="67">
        <v>213886</v>
      </c>
      <c r="Z36" s="67">
        <v>98360</v>
      </c>
      <c r="AA36" s="67">
        <v>124883</v>
      </c>
      <c r="AB36" s="67">
        <v>269770</v>
      </c>
      <c r="AC36" s="67">
        <v>19648</v>
      </c>
      <c r="AD36" s="67">
        <v>42689</v>
      </c>
      <c r="AE36" s="67">
        <v>181883</v>
      </c>
      <c r="AF36" s="67">
        <v>5878672</v>
      </c>
      <c r="AG36" s="67">
        <v>3281845</v>
      </c>
      <c r="AH36" s="67">
        <v>2596827</v>
      </c>
      <c r="AI36" s="64"/>
    </row>
    <row r="37" spans="1:35" ht="15" x14ac:dyDescent="0.2">
      <c r="A37" s="71" t="s">
        <v>8885</v>
      </c>
      <c r="B37" s="71" t="s">
        <v>8851</v>
      </c>
      <c r="C37" s="67">
        <v>454298</v>
      </c>
      <c r="D37" s="67">
        <v>499586</v>
      </c>
      <c r="E37" s="67">
        <v>409009</v>
      </c>
      <c r="F37" s="67">
        <v>59217</v>
      </c>
      <c r="G37" s="67">
        <v>781183</v>
      </c>
      <c r="H37" s="67">
        <v>0</v>
      </c>
      <c r="I37" s="67">
        <v>0</v>
      </c>
      <c r="J37" s="67">
        <v>214319</v>
      </c>
      <c r="K37" s="67">
        <v>3515126</v>
      </c>
      <c r="L37" s="67">
        <v>54215</v>
      </c>
      <c r="M37" s="67">
        <v>82543</v>
      </c>
      <c r="N37" s="67">
        <v>734</v>
      </c>
      <c r="O37" s="67">
        <v>0</v>
      </c>
      <c r="P37" s="67">
        <v>549563</v>
      </c>
      <c r="Q37" s="67">
        <v>1222437</v>
      </c>
      <c r="R37" s="67">
        <v>15285</v>
      </c>
      <c r="S37" s="67">
        <v>1707322</v>
      </c>
      <c r="T37" s="67">
        <v>542632</v>
      </c>
      <c r="U37" s="67">
        <v>545</v>
      </c>
      <c r="V37" s="67">
        <v>71694</v>
      </c>
      <c r="W37" s="67">
        <v>278148</v>
      </c>
      <c r="X37" s="67">
        <v>332268</v>
      </c>
      <c r="Y37" s="67">
        <v>326645</v>
      </c>
      <c r="Z37" s="67">
        <v>287319</v>
      </c>
      <c r="AA37" s="67">
        <v>180157</v>
      </c>
      <c r="AB37" s="67">
        <v>243087</v>
      </c>
      <c r="AC37" s="67">
        <v>20625</v>
      </c>
      <c r="AD37" s="67">
        <v>1074877</v>
      </c>
      <c r="AE37" s="67">
        <v>251800</v>
      </c>
      <c r="AF37" s="67">
        <v>11811741</v>
      </c>
      <c r="AG37" s="67">
        <v>6494622</v>
      </c>
      <c r="AH37" s="67">
        <v>5317119</v>
      </c>
      <c r="AI37" s="64"/>
    </row>
    <row r="38" spans="1:35" ht="15" x14ac:dyDescent="0.2">
      <c r="A38" s="71" t="s">
        <v>8886</v>
      </c>
      <c r="B38" s="71" t="s">
        <v>8851</v>
      </c>
      <c r="C38" s="67">
        <v>221017</v>
      </c>
      <c r="D38" s="67">
        <v>210771</v>
      </c>
      <c r="E38" s="67">
        <v>231262</v>
      </c>
      <c r="F38" s="67">
        <v>67314</v>
      </c>
      <c r="G38" s="67">
        <v>621325</v>
      </c>
      <c r="H38" s="67">
        <v>0</v>
      </c>
      <c r="I38" s="67">
        <v>0</v>
      </c>
      <c r="J38" s="67">
        <v>233363</v>
      </c>
      <c r="K38" s="67">
        <v>1508622</v>
      </c>
      <c r="L38" s="67">
        <v>0</v>
      </c>
      <c r="M38" s="67">
        <v>38421</v>
      </c>
      <c r="N38" s="67">
        <v>0</v>
      </c>
      <c r="O38" s="67">
        <v>0</v>
      </c>
      <c r="P38" s="67">
        <v>270471</v>
      </c>
      <c r="Q38" s="67">
        <v>0</v>
      </c>
      <c r="R38" s="67">
        <v>508</v>
      </c>
      <c r="S38" s="67">
        <v>1676797</v>
      </c>
      <c r="T38" s="67">
        <v>50754</v>
      </c>
      <c r="U38" s="67">
        <v>0</v>
      </c>
      <c r="V38" s="67">
        <v>50419</v>
      </c>
      <c r="W38" s="67">
        <v>213713</v>
      </c>
      <c r="X38" s="67">
        <v>85908</v>
      </c>
      <c r="Y38" s="67">
        <v>206052</v>
      </c>
      <c r="Z38" s="67">
        <v>173846</v>
      </c>
      <c r="AA38" s="67">
        <v>99814</v>
      </c>
      <c r="AB38" s="67">
        <v>291964</v>
      </c>
      <c r="AC38" s="67">
        <v>15536</v>
      </c>
      <c r="AD38" s="67">
        <v>0</v>
      </c>
      <c r="AE38" s="67">
        <v>141605</v>
      </c>
      <c r="AF38" s="67">
        <v>5746432</v>
      </c>
      <c r="AG38" s="67">
        <v>2740024</v>
      </c>
      <c r="AH38" s="67">
        <v>3006408</v>
      </c>
      <c r="AI38" s="64"/>
    </row>
    <row r="39" spans="1:35" ht="15" x14ac:dyDescent="0.2">
      <c r="A39" s="71" t="s">
        <v>8887</v>
      </c>
      <c r="B39" s="71" t="s">
        <v>8851</v>
      </c>
      <c r="C39" s="67">
        <v>416332</v>
      </c>
      <c r="D39" s="67">
        <v>416256</v>
      </c>
      <c r="E39" s="67">
        <v>416408</v>
      </c>
      <c r="F39" s="67">
        <v>162145</v>
      </c>
      <c r="G39" s="67">
        <v>803116</v>
      </c>
      <c r="H39" s="67">
        <v>0</v>
      </c>
      <c r="I39" s="67">
        <v>301856</v>
      </c>
      <c r="J39" s="67">
        <v>428880</v>
      </c>
      <c r="K39" s="67">
        <v>3047865</v>
      </c>
      <c r="L39" s="67">
        <v>1302</v>
      </c>
      <c r="M39" s="67">
        <v>123799</v>
      </c>
      <c r="N39" s="67">
        <v>505</v>
      </c>
      <c r="O39" s="67">
        <v>0</v>
      </c>
      <c r="P39" s="67">
        <v>528874</v>
      </c>
      <c r="Q39" s="67">
        <v>0</v>
      </c>
      <c r="R39" s="67">
        <v>12984</v>
      </c>
      <c r="S39" s="67">
        <v>2237824</v>
      </c>
      <c r="T39" s="67">
        <v>528279</v>
      </c>
      <c r="U39" s="67">
        <v>559</v>
      </c>
      <c r="V39" s="67">
        <v>117201</v>
      </c>
      <c r="W39" s="67">
        <v>304034</v>
      </c>
      <c r="X39" s="67">
        <v>289450</v>
      </c>
      <c r="Y39" s="67">
        <v>347116</v>
      </c>
      <c r="Z39" s="67">
        <v>329590</v>
      </c>
      <c r="AA39" s="67">
        <v>0</v>
      </c>
      <c r="AB39" s="67">
        <v>274521</v>
      </c>
      <c r="AC39" s="67">
        <v>74018</v>
      </c>
      <c r="AD39" s="67">
        <v>700117</v>
      </c>
      <c r="AE39" s="67">
        <v>210591</v>
      </c>
      <c r="AF39" s="67">
        <v>10824626</v>
      </c>
      <c r="AG39" s="67">
        <v>5411326</v>
      </c>
      <c r="AH39" s="67">
        <v>5413300</v>
      </c>
      <c r="AI39" s="64"/>
    </row>
    <row r="40" spans="1:35" ht="15" x14ac:dyDescent="0.2">
      <c r="A40" s="71" t="s">
        <v>8888</v>
      </c>
      <c r="B40" s="71" t="s">
        <v>8851</v>
      </c>
      <c r="C40" s="67">
        <v>226034</v>
      </c>
      <c r="D40" s="67">
        <v>237262</v>
      </c>
      <c r="E40" s="67">
        <v>214805</v>
      </c>
      <c r="F40" s="67">
        <v>49893</v>
      </c>
      <c r="G40" s="67">
        <v>688834</v>
      </c>
      <c r="H40" s="67">
        <v>199260</v>
      </c>
      <c r="I40" s="67">
        <v>0</v>
      </c>
      <c r="J40" s="67">
        <v>17791</v>
      </c>
      <c r="K40" s="67">
        <v>1559561</v>
      </c>
      <c r="L40" s="67">
        <v>9814</v>
      </c>
      <c r="M40" s="67">
        <v>37740</v>
      </c>
      <c r="N40" s="67">
        <v>23955</v>
      </c>
      <c r="O40" s="67">
        <v>75327</v>
      </c>
      <c r="P40" s="67">
        <v>422227</v>
      </c>
      <c r="Q40" s="67">
        <v>0</v>
      </c>
      <c r="R40" s="67">
        <v>0</v>
      </c>
      <c r="S40" s="67">
        <v>1297460</v>
      </c>
      <c r="T40" s="67">
        <v>393480</v>
      </c>
      <c r="U40" s="67">
        <v>0</v>
      </c>
      <c r="V40" s="67">
        <v>51446</v>
      </c>
      <c r="W40" s="67">
        <v>277445</v>
      </c>
      <c r="X40" s="67">
        <v>206485</v>
      </c>
      <c r="Y40" s="67">
        <v>165635</v>
      </c>
      <c r="Z40" s="67">
        <v>92850</v>
      </c>
      <c r="AA40" s="67">
        <v>0</v>
      </c>
      <c r="AB40" s="67">
        <v>194218</v>
      </c>
      <c r="AC40" s="67">
        <v>33459</v>
      </c>
      <c r="AD40" s="67">
        <v>0</v>
      </c>
      <c r="AE40" s="67">
        <v>79991</v>
      </c>
      <c r="AF40" s="67">
        <v>5876871</v>
      </c>
      <c r="AG40" s="67">
        <v>3084402</v>
      </c>
      <c r="AH40" s="67">
        <v>2792469</v>
      </c>
      <c r="AI40" s="64"/>
    </row>
    <row r="41" spans="1:35" ht="15" x14ac:dyDescent="0.2">
      <c r="A41" s="71" t="s">
        <v>8889</v>
      </c>
      <c r="B41" s="71" t="s">
        <v>8851</v>
      </c>
      <c r="C41" s="67">
        <v>279069</v>
      </c>
      <c r="D41" s="67">
        <v>347552</v>
      </c>
      <c r="E41" s="67">
        <v>210585</v>
      </c>
      <c r="F41" s="67">
        <v>239435</v>
      </c>
      <c r="G41" s="67">
        <v>790018</v>
      </c>
      <c r="H41" s="67">
        <v>0</v>
      </c>
      <c r="I41" s="67">
        <v>0</v>
      </c>
      <c r="J41" s="67">
        <v>445040</v>
      </c>
      <c r="K41" s="67">
        <v>1963730</v>
      </c>
      <c r="L41" s="67">
        <v>0</v>
      </c>
      <c r="M41" s="67">
        <v>24900</v>
      </c>
      <c r="N41" s="67">
        <v>0</v>
      </c>
      <c r="O41" s="67">
        <v>720190</v>
      </c>
      <c r="P41" s="67">
        <v>334860</v>
      </c>
      <c r="Q41" s="67">
        <v>0</v>
      </c>
      <c r="R41" s="67">
        <v>0</v>
      </c>
      <c r="S41" s="67">
        <v>646402</v>
      </c>
      <c r="T41" s="67">
        <v>502535</v>
      </c>
      <c r="U41" s="67">
        <v>0</v>
      </c>
      <c r="V41" s="67">
        <v>55265</v>
      </c>
      <c r="W41" s="67">
        <v>187927</v>
      </c>
      <c r="X41" s="67">
        <v>526946</v>
      </c>
      <c r="Y41" s="67">
        <v>185022</v>
      </c>
      <c r="Z41" s="67">
        <v>128622</v>
      </c>
      <c r="AA41" s="67">
        <v>0</v>
      </c>
      <c r="AB41" s="67">
        <v>197905</v>
      </c>
      <c r="AC41" s="67">
        <v>203823</v>
      </c>
      <c r="AD41" s="67">
        <v>85748</v>
      </c>
      <c r="AE41" s="67">
        <v>17414</v>
      </c>
      <c r="AF41" s="67">
        <v>7255782</v>
      </c>
      <c r="AG41" s="67">
        <v>4518173</v>
      </c>
      <c r="AH41" s="67">
        <v>2737609</v>
      </c>
      <c r="AI41" s="64"/>
    </row>
    <row r="42" spans="1:35" ht="15" x14ac:dyDescent="0.2">
      <c r="A42" s="71" t="s">
        <v>8890</v>
      </c>
      <c r="B42" s="71" t="s">
        <v>8851</v>
      </c>
      <c r="C42" s="67">
        <v>185379</v>
      </c>
      <c r="D42" s="67">
        <v>182045</v>
      </c>
      <c r="E42" s="67">
        <v>188713</v>
      </c>
      <c r="F42" s="67">
        <v>186269</v>
      </c>
      <c r="G42" s="67">
        <v>577836</v>
      </c>
      <c r="H42" s="67">
        <v>0</v>
      </c>
      <c r="I42" s="67">
        <v>0</v>
      </c>
      <c r="J42" s="67">
        <v>86624</v>
      </c>
      <c r="K42" s="67">
        <v>1279913</v>
      </c>
      <c r="L42" s="67">
        <v>0</v>
      </c>
      <c r="M42" s="67">
        <v>0</v>
      </c>
      <c r="N42" s="67">
        <v>0</v>
      </c>
      <c r="O42" s="67">
        <v>0</v>
      </c>
      <c r="P42" s="67">
        <v>235940</v>
      </c>
      <c r="Q42" s="67">
        <v>0</v>
      </c>
      <c r="R42" s="67">
        <v>0</v>
      </c>
      <c r="S42" s="67">
        <v>779150</v>
      </c>
      <c r="T42" s="67">
        <v>340594</v>
      </c>
      <c r="U42" s="67">
        <v>0</v>
      </c>
      <c r="V42" s="67">
        <v>58106</v>
      </c>
      <c r="W42" s="67">
        <v>232538</v>
      </c>
      <c r="X42" s="67">
        <v>173509</v>
      </c>
      <c r="Y42" s="67">
        <v>187319</v>
      </c>
      <c r="Z42" s="67">
        <v>93102</v>
      </c>
      <c r="AA42" s="67">
        <v>0</v>
      </c>
      <c r="AB42" s="67">
        <v>130264</v>
      </c>
      <c r="AC42" s="67">
        <v>7746</v>
      </c>
      <c r="AD42" s="67">
        <v>424491</v>
      </c>
      <c r="AE42" s="67">
        <v>26445</v>
      </c>
      <c r="AF42" s="67">
        <v>4819846</v>
      </c>
      <c r="AG42" s="67">
        <v>2366582</v>
      </c>
      <c r="AH42" s="67">
        <v>2453264</v>
      </c>
      <c r="AI42" s="64"/>
    </row>
    <row r="43" spans="1:35" ht="15" x14ac:dyDescent="0.2">
      <c r="A43" s="71" t="s">
        <v>8891</v>
      </c>
      <c r="B43" s="71" t="s">
        <v>8851</v>
      </c>
      <c r="C43" s="67">
        <v>259976</v>
      </c>
      <c r="D43" s="67">
        <v>299107</v>
      </c>
      <c r="E43" s="67">
        <v>220846</v>
      </c>
      <c r="F43" s="67">
        <v>158946</v>
      </c>
      <c r="G43" s="67">
        <v>666486</v>
      </c>
      <c r="H43" s="67">
        <v>0</v>
      </c>
      <c r="I43" s="67">
        <v>0</v>
      </c>
      <c r="J43" s="67">
        <v>896258</v>
      </c>
      <c r="K43" s="67">
        <v>1831566</v>
      </c>
      <c r="L43" s="67">
        <v>549</v>
      </c>
      <c r="M43" s="67">
        <v>519</v>
      </c>
      <c r="N43" s="67">
        <v>0</v>
      </c>
      <c r="O43" s="67">
        <v>0</v>
      </c>
      <c r="P43" s="67">
        <v>320021</v>
      </c>
      <c r="Q43" s="67">
        <v>0</v>
      </c>
      <c r="R43" s="67">
        <v>14041</v>
      </c>
      <c r="S43" s="67">
        <v>1373214</v>
      </c>
      <c r="T43" s="67">
        <v>539111</v>
      </c>
      <c r="U43" s="67">
        <v>0</v>
      </c>
      <c r="V43" s="67">
        <v>0</v>
      </c>
      <c r="W43" s="67">
        <v>197880</v>
      </c>
      <c r="X43" s="67">
        <v>186071</v>
      </c>
      <c r="Y43" s="67">
        <v>165868</v>
      </c>
      <c r="Z43" s="67">
        <v>135706</v>
      </c>
      <c r="AA43" s="67">
        <v>0</v>
      </c>
      <c r="AB43" s="67">
        <v>172700</v>
      </c>
      <c r="AC43" s="67">
        <v>16329</v>
      </c>
      <c r="AD43" s="67">
        <v>0</v>
      </c>
      <c r="AE43" s="67">
        <v>84119</v>
      </c>
      <c r="AF43" s="67">
        <v>6759384</v>
      </c>
      <c r="AG43" s="67">
        <v>3888386</v>
      </c>
      <c r="AH43" s="67">
        <v>2870998</v>
      </c>
      <c r="AI43" s="64"/>
    </row>
    <row r="44" spans="1:35" ht="15" x14ac:dyDescent="0.2">
      <c r="A44" s="71" t="s">
        <v>8892</v>
      </c>
      <c r="B44" s="71" t="s">
        <v>8851</v>
      </c>
      <c r="C44" s="67">
        <v>316731</v>
      </c>
      <c r="D44" s="67">
        <v>330929</v>
      </c>
      <c r="E44" s="67">
        <v>302533</v>
      </c>
      <c r="F44" s="67">
        <v>252803</v>
      </c>
      <c r="G44" s="67">
        <v>725580</v>
      </c>
      <c r="H44" s="67">
        <v>0</v>
      </c>
      <c r="I44" s="67">
        <v>0</v>
      </c>
      <c r="J44" s="67">
        <v>327315</v>
      </c>
      <c r="K44" s="67">
        <v>2439665</v>
      </c>
      <c r="L44" s="67">
        <v>641</v>
      </c>
      <c r="M44" s="67">
        <v>45353</v>
      </c>
      <c r="N44" s="67">
        <v>0</v>
      </c>
      <c r="O44" s="67">
        <v>0</v>
      </c>
      <c r="P44" s="67">
        <v>486020</v>
      </c>
      <c r="Q44" s="67">
        <v>24701</v>
      </c>
      <c r="R44" s="67">
        <v>0</v>
      </c>
      <c r="S44" s="67">
        <v>1061387</v>
      </c>
      <c r="T44" s="67">
        <v>376346</v>
      </c>
      <c r="U44" s="67">
        <v>0</v>
      </c>
      <c r="V44" s="67">
        <v>70979</v>
      </c>
      <c r="W44" s="67">
        <v>270613</v>
      </c>
      <c r="X44" s="67">
        <v>232558</v>
      </c>
      <c r="Y44" s="67">
        <v>197910</v>
      </c>
      <c r="Z44" s="67">
        <v>555208</v>
      </c>
      <c r="AA44" s="67">
        <v>103499</v>
      </c>
      <c r="AB44" s="67">
        <v>391442</v>
      </c>
      <c r="AC44" s="67">
        <v>18985</v>
      </c>
      <c r="AD44" s="67">
        <v>585085</v>
      </c>
      <c r="AE44" s="67">
        <v>68916</v>
      </c>
      <c r="AF44" s="67">
        <v>8235006</v>
      </c>
      <c r="AG44" s="67">
        <v>4302078</v>
      </c>
      <c r="AH44" s="67">
        <v>3932928</v>
      </c>
      <c r="AI44" s="64"/>
    </row>
    <row r="45" spans="1:35" ht="15" x14ac:dyDescent="0.2">
      <c r="A45" s="71" t="s">
        <v>8893</v>
      </c>
      <c r="B45" s="71" t="s">
        <v>8851</v>
      </c>
      <c r="C45" s="67">
        <v>261206</v>
      </c>
      <c r="D45" s="67">
        <v>292480</v>
      </c>
      <c r="E45" s="67">
        <v>229932</v>
      </c>
      <c r="F45" s="67">
        <v>187592</v>
      </c>
      <c r="G45" s="67">
        <v>583527</v>
      </c>
      <c r="H45" s="67">
        <v>0</v>
      </c>
      <c r="I45" s="67">
        <v>0</v>
      </c>
      <c r="J45" s="67">
        <v>783623</v>
      </c>
      <c r="K45" s="67">
        <v>1848888</v>
      </c>
      <c r="L45" s="67">
        <v>577</v>
      </c>
      <c r="M45" s="67">
        <v>43662</v>
      </c>
      <c r="N45" s="67">
        <v>0</v>
      </c>
      <c r="O45" s="67">
        <v>0</v>
      </c>
      <c r="P45" s="67">
        <v>354368</v>
      </c>
      <c r="Q45" s="67">
        <v>0</v>
      </c>
      <c r="R45" s="67">
        <v>0</v>
      </c>
      <c r="S45" s="67">
        <v>1055415</v>
      </c>
      <c r="T45" s="67">
        <v>467764</v>
      </c>
      <c r="U45" s="67">
        <v>0</v>
      </c>
      <c r="V45" s="67">
        <v>121046</v>
      </c>
      <c r="W45" s="67">
        <v>211689</v>
      </c>
      <c r="X45" s="67">
        <v>32139</v>
      </c>
      <c r="Y45" s="67">
        <v>129940</v>
      </c>
      <c r="Z45" s="67">
        <v>173428</v>
      </c>
      <c r="AA45" s="67">
        <v>50080</v>
      </c>
      <c r="AB45" s="67">
        <v>209180</v>
      </c>
      <c r="AC45" s="67">
        <v>18469</v>
      </c>
      <c r="AD45" s="67">
        <v>409198</v>
      </c>
      <c r="AE45" s="67">
        <v>110762</v>
      </c>
      <c r="AF45" s="67">
        <v>6791347</v>
      </c>
      <c r="AG45" s="67">
        <v>3802237</v>
      </c>
      <c r="AH45" s="67">
        <v>2989110</v>
      </c>
      <c r="AI45" s="64"/>
    </row>
    <row r="46" spans="1:35" ht="15" x14ac:dyDescent="0.2">
      <c r="A46" s="71" t="s">
        <v>8894</v>
      </c>
      <c r="B46" s="71" t="s">
        <v>8851</v>
      </c>
      <c r="C46" s="67">
        <v>187524</v>
      </c>
      <c r="D46" s="67">
        <v>205863</v>
      </c>
      <c r="E46" s="67">
        <v>169185</v>
      </c>
      <c r="F46" s="67">
        <v>360690</v>
      </c>
      <c r="G46" s="67">
        <v>630625</v>
      </c>
      <c r="H46" s="67">
        <v>0</v>
      </c>
      <c r="I46" s="67">
        <v>0</v>
      </c>
      <c r="J46" s="67">
        <v>30584</v>
      </c>
      <c r="K46" s="67">
        <v>1454087</v>
      </c>
      <c r="L46" s="67">
        <v>0</v>
      </c>
      <c r="M46" s="67">
        <v>0</v>
      </c>
      <c r="N46" s="67">
        <v>0</v>
      </c>
      <c r="O46" s="67">
        <v>0</v>
      </c>
      <c r="P46" s="67">
        <v>200234</v>
      </c>
      <c r="Q46" s="67">
        <v>0</v>
      </c>
      <c r="R46" s="67">
        <v>0</v>
      </c>
      <c r="S46" s="67">
        <v>631215</v>
      </c>
      <c r="T46" s="67">
        <v>203869</v>
      </c>
      <c r="U46" s="67">
        <v>0</v>
      </c>
      <c r="V46" s="67">
        <v>7182</v>
      </c>
      <c r="W46" s="67">
        <v>205615</v>
      </c>
      <c r="X46" s="67">
        <v>221330</v>
      </c>
      <c r="Y46" s="67">
        <v>102848</v>
      </c>
      <c r="Z46" s="67">
        <v>87840</v>
      </c>
      <c r="AA46" s="67">
        <v>29695</v>
      </c>
      <c r="AB46" s="67">
        <v>214681</v>
      </c>
      <c r="AC46" s="67">
        <v>18492</v>
      </c>
      <c r="AD46" s="67">
        <v>418965</v>
      </c>
      <c r="AE46" s="67">
        <v>57677</v>
      </c>
      <c r="AF46" s="67">
        <v>4875629</v>
      </c>
      <c r="AG46" s="67">
        <v>2676220</v>
      </c>
      <c r="AH46" s="67">
        <v>2199409</v>
      </c>
      <c r="AI46" s="64"/>
    </row>
    <row r="47" spans="1:35" ht="15" x14ac:dyDescent="0.2">
      <c r="A47" s="71" t="s">
        <v>8895</v>
      </c>
      <c r="B47" s="71" t="s">
        <v>8851</v>
      </c>
      <c r="C47" s="67">
        <v>245539</v>
      </c>
      <c r="D47" s="67">
        <v>262617</v>
      </c>
      <c r="E47" s="67">
        <v>228460</v>
      </c>
      <c r="F47" s="67">
        <v>318337</v>
      </c>
      <c r="G47" s="67">
        <v>682487</v>
      </c>
      <c r="H47" s="67">
        <v>0</v>
      </c>
      <c r="I47" s="67">
        <v>0</v>
      </c>
      <c r="J47" s="67">
        <v>96353</v>
      </c>
      <c r="K47" s="67">
        <v>1833718</v>
      </c>
      <c r="L47" s="67">
        <v>44635</v>
      </c>
      <c r="M47" s="67">
        <v>84563</v>
      </c>
      <c r="N47" s="67">
        <v>0</v>
      </c>
      <c r="O47" s="67">
        <v>0</v>
      </c>
      <c r="P47" s="67">
        <v>342005</v>
      </c>
      <c r="Q47" s="67">
        <v>0</v>
      </c>
      <c r="R47" s="67">
        <v>11926</v>
      </c>
      <c r="S47" s="67">
        <v>1011169</v>
      </c>
      <c r="T47" s="67">
        <v>340672</v>
      </c>
      <c r="U47" s="67">
        <v>533</v>
      </c>
      <c r="V47" s="67">
        <v>58783</v>
      </c>
      <c r="W47" s="67">
        <v>180696</v>
      </c>
      <c r="X47" s="67">
        <v>208394</v>
      </c>
      <c r="Y47" s="67">
        <v>129949</v>
      </c>
      <c r="Z47" s="67">
        <v>145043</v>
      </c>
      <c r="AA47" s="67">
        <v>85216</v>
      </c>
      <c r="AB47" s="67">
        <v>152657</v>
      </c>
      <c r="AC47" s="67">
        <v>19588</v>
      </c>
      <c r="AD47" s="67">
        <v>520242</v>
      </c>
      <c r="AE47" s="67">
        <v>117037</v>
      </c>
      <c r="AF47" s="67">
        <v>6384003</v>
      </c>
      <c r="AG47" s="67">
        <v>3414024</v>
      </c>
      <c r="AH47" s="67">
        <v>2969979</v>
      </c>
      <c r="AI47" s="64"/>
    </row>
    <row r="48" spans="1:35" ht="15" x14ac:dyDescent="0.2">
      <c r="A48" s="71" t="s">
        <v>8896</v>
      </c>
      <c r="B48" s="71" t="s">
        <v>8851</v>
      </c>
      <c r="C48" s="67">
        <v>296324</v>
      </c>
      <c r="D48" s="67">
        <v>343252</v>
      </c>
      <c r="E48" s="67">
        <v>249396</v>
      </c>
      <c r="F48" s="67">
        <v>476071</v>
      </c>
      <c r="G48" s="67">
        <v>729701</v>
      </c>
      <c r="H48" s="67">
        <v>0</v>
      </c>
      <c r="I48" s="67">
        <v>0</v>
      </c>
      <c r="J48" s="67">
        <v>218476</v>
      </c>
      <c r="K48" s="67">
        <v>2505999</v>
      </c>
      <c r="L48" s="67">
        <v>23796</v>
      </c>
      <c r="M48" s="67">
        <v>98009</v>
      </c>
      <c r="N48" s="67">
        <v>0</v>
      </c>
      <c r="O48" s="67">
        <v>0</v>
      </c>
      <c r="P48" s="67">
        <v>410226</v>
      </c>
      <c r="Q48" s="67">
        <v>0</v>
      </c>
      <c r="R48" s="67">
        <v>0</v>
      </c>
      <c r="S48" s="67">
        <v>984216</v>
      </c>
      <c r="T48" s="67">
        <v>376706</v>
      </c>
      <c r="U48" s="67">
        <v>0</v>
      </c>
      <c r="V48" s="67">
        <v>60483</v>
      </c>
      <c r="W48" s="67">
        <v>256847</v>
      </c>
      <c r="X48" s="67">
        <v>177868</v>
      </c>
      <c r="Y48" s="67">
        <v>189258</v>
      </c>
      <c r="Z48" s="67">
        <v>236352</v>
      </c>
      <c r="AA48" s="67">
        <v>77072</v>
      </c>
      <c r="AB48" s="67">
        <v>153517</v>
      </c>
      <c r="AC48" s="67">
        <v>17475</v>
      </c>
      <c r="AD48" s="67">
        <v>577489</v>
      </c>
      <c r="AE48" s="67">
        <v>134863</v>
      </c>
      <c r="AF48" s="67">
        <v>7704424</v>
      </c>
      <c r="AG48" s="67">
        <v>4462278</v>
      </c>
      <c r="AH48" s="67">
        <v>3242146</v>
      </c>
      <c r="AI48" s="64"/>
    </row>
    <row r="49" spans="1:35" ht="15" x14ac:dyDescent="0.2">
      <c r="A49" s="71" t="s">
        <v>8897</v>
      </c>
      <c r="B49" s="71" t="s">
        <v>8851</v>
      </c>
      <c r="C49" s="67">
        <v>314847</v>
      </c>
      <c r="D49" s="67">
        <v>321382</v>
      </c>
      <c r="E49" s="67">
        <v>308313</v>
      </c>
      <c r="F49" s="67">
        <v>187422</v>
      </c>
      <c r="G49" s="67">
        <v>675168</v>
      </c>
      <c r="H49" s="67">
        <v>0</v>
      </c>
      <c r="I49" s="67">
        <v>0</v>
      </c>
      <c r="J49" s="67">
        <v>78672</v>
      </c>
      <c r="K49" s="67">
        <v>2773904</v>
      </c>
      <c r="L49" s="67">
        <v>0</v>
      </c>
      <c r="M49" s="67">
        <v>86529</v>
      </c>
      <c r="N49" s="67">
        <v>0</v>
      </c>
      <c r="O49" s="67">
        <v>0</v>
      </c>
      <c r="P49" s="67">
        <v>375723</v>
      </c>
      <c r="Q49" s="67">
        <v>0</v>
      </c>
      <c r="R49" s="67">
        <v>542</v>
      </c>
      <c r="S49" s="67">
        <v>1187253</v>
      </c>
      <c r="T49" s="67">
        <v>282676</v>
      </c>
      <c r="U49" s="67">
        <v>0</v>
      </c>
      <c r="V49" s="67">
        <v>90661</v>
      </c>
      <c r="W49" s="67">
        <v>263896</v>
      </c>
      <c r="X49" s="67">
        <v>508761</v>
      </c>
      <c r="Y49" s="67">
        <v>179727</v>
      </c>
      <c r="Z49" s="67">
        <v>562419</v>
      </c>
      <c r="AA49" s="67">
        <v>31388</v>
      </c>
      <c r="AB49" s="67">
        <v>194359</v>
      </c>
      <c r="AC49" s="67">
        <v>41189</v>
      </c>
      <c r="AD49" s="67">
        <v>509402</v>
      </c>
      <c r="AE49" s="67">
        <v>156340</v>
      </c>
      <c r="AF49" s="67">
        <v>8186031</v>
      </c>
      <c r="AG49" s="67">
        <v>4177960</v>
      </c>
      <c r="AH49" s="67">
        <v>4008071</v>
      </c>
      <c r="AI49" s="64"/>
    </row>
    <row r="50" spans="1:35" ht="15" x14ac:dyDescent="0.2">
      <c r="A50" s="71" t="s">
        <v>8898</v>
      </c>
      <c r="B50" s="71" t="s">
        <v>8851</v>
      </c>
      <c r="C50" s="67">
        <v>332283</v>
      </c>
      <c r="D50" s="67">
        <v>271646</v>
      </c>
      <c r="E50" s="67">
        <v>392920</v>
      </c>
      <c r="F50" s="67">
        <v>408238</v>
      </c>
      <c r="G50" s="67">
        <v>658746</v>
      </c>
      <c r="H50" s="67">
        <v>0</v>
      </c>
      <c r="I50" s="67">
        <v>0</v>
      </c>
      <c r="J50" s="67">
        <v>111724</v>
      </c>
      <c r="K50" s="67">
        <v>1950065</v>
      </c>
      <c r="L50" s="67">
        <v>8979</v>
      </c>
      <c r="M50" s="67">
        <v>0</v>
      </c>
      <c r="N50" s="67">
        <v>0</v>
      </c>
      <c r="O50" s="67">
        <v>0</v>
      </c>
      <c r="P50" s="67">
        <v>393644</v>
      </c>
      <c r="Q50" s="67">
        <v>0</v>
      </c>
      <c r="R50" s="67">
        <v>0</v>
      </c>
      <c r="S50" s="67">
        <v>904229</v>
      </c>
      <c r="T50" s="67">
        <v>396166</v>
      </c>
      <c r="U50" s="67">
        <v>0</v>
      </c>
      <c r="V50" s="67">
        <v>58586</v>
      </c>
      <c r="W50" s="67">
        <v>216761</v>
      </c>
      <c r="X50" s="67">
        <v>159143</v>
      </c>
      <c r="Y50" s="67">
        <v>2229445</v>
      </c>
      <c r="Z50" s="67">
        <v>161664</v>
      </c>
      <c r="AA50" s="67">
        <v>104602</v>
      </c>
      <c r="AB50" s="67">
        <v>198049</v>
      </c>
      <c r="AC50" s="67">
        <v>18086</v>
      </c>
      <c r="AD50" s="67">
        <v>553304</v>
      </c>
      <c r="AE50" s="67">
        <v>107925</v>
      </c>
      <c r="AF50" s="67">
        <v>8639356</v>
      </c>
      <c r="AG50" s="67">
        <v>3531396</v>
      </c>
      <c r="AH50" s="67">
        <v>5107960</v>
      </c>
      <c r="AI50" s="64"/>
    </row>
    <row r="51" spans="1:35" ht="15" x14ac:dyDescent="0.2">
      <c r="A51" s="71" t="s">
        <v>8899</v>
      </c>
      <c r="B51" s="71" t="s">
        <v>8851</v>
      </c>
      <c r="C51" s="67">
        <v>135737</v>
      </c>
      <c r="D51" s="67">
        <v>166247</v>
      </c>
      <c r="E51" s="67">
        <v>105227</v>
      </c>
      <c r="F51" s="67">
        <v>126187</v>
      </c>
      <c r="G51" s="67">
        <v>421729</v>
      </c>
      <c r="H51" s="67">
        <v>0</v>
      </c>
      <c r="I51" s="67">
        <v>0</v>
      </c>
      <c r="J51" s="67">
        <v>0</v>
      </c>
      <c r="K51" s="67">
        <v>735616</v>
      </c>
      <c r="L51" s="67">
        <v>724457</v>
      </c>
      <c r="M51" s="67">
        <v>0</v>
      </c>
      <c r="N51" s="67">
        <v>0</v>
      </c>
      <c r="O51" s="67">
        <v>0</v>
      </c>
      <c r="P51" s="67">
        <v>106386</v>
      </c>
      <c r="Q51" s="67">
        <v>45032</v>
      </c>
      <c r="R51" s="67">
        <v>1806</v>
      </c>
      <c r="S51" s="67">
        <v>541339</v>
      </c>
      <c r="T51" s="67">
        <v>0</v>
      </c>
      <c r="U51" s="67">
        <v>0</v>
      </c>
      <c r="V51" s="67">
        <v>0</v>
      </c>
      <c r="W51" s="67">
        <v>197913</v>
      </c>
      <c r="X51" s="67">
        <v>85256</v>
      </c>
      <c r="Y51" s="67">
        <v>121629</v>
      </c>
      <c r="Z51" s="67">
        <v>44460</v>
      </c>
      <c r="AA51" s="67">
        <v>0</v>
      </c>
      <c r="AB51" s="67">
        <v>30009</v>
      </c>
      <c r="AC51" s="67">
        <v>0</v>
      </c>
      <c r="AD51" s="67">
        <v>308526</v>
      </c>
      <c r="AE51" s="67">
        <v>38817</v>
      </c>
      <c r="AF51" s="67">
        <v>3529162</v>
      </c>
      <c r="AG51" s="67">
        <v>2161213</v>
      </c>
      <c r="AH51" s="67">
        <v>1367949</v>
      </c>
      <c r="AI51" s="64"/>
    </row>
    <row r="52" spans="1:35" ht="15" x14ac:dyDescent="0.2">
      <c r="A52" s="71" t="s">
        <v>8900</v>
      </c>
      <c r="B52" s="71" t="s">
        <v>8851</v>
      </c>
      <c r="C52" s="67">
        <v>286314</v>
      </c>
      <c r="D52" s="67">
        <v>341276</v>
      </c>
      <c r="E52" s="67">
        <v>231351</v>
      </c>
      <c r="F52" s="67">
        <v>450610</v>
      </c>
      <c r="G52" s="67">
        <v>724343</v>
      </c>
      <c r="H52" s="67">
        <v>0</v>
      </c>
      <c r="I52" s="67">
        <v>0</v>
      </c>
      <c r="J52" s="67">
        <v>204947</v>
      </c>
      <c r="K52" s="67">
        <v>2554935</v>
      </c>
      <c r="L52" s="67">
        <v>606</v>
      </c>
      <c r="M52" s="67">
        <v>62592</v>
      </c>
      <c r="N52" s="67">
        <v>0</v>
      </c>
      <c r="O52" s="67">
        <v>0</v>
      </c>
      <c r="P52" s="67">
        <v>427410</v>
      </c>
      <c r="Q52" s="67">
        <v>0</v>
      </c>
      <c r="R52" s="67">
        <v>11144</v>
      </c>
      <c r="S52" s="67">
        <v>1159292</v>
      </c>
      <c r="T52" s="67">
        <v>333121</v>
      </c>
      <c r="U52" s="67">
        <v>0</v>
      </c>
      <c r="V52" s="67">
        <v>51472</v>
      </c>
      <c r="W52" s="67">
        <v>234891</v>
      </c>
      <c r="X52" s="67">
        <v>370710</v>
      </c>
      <c r="Y52" s="67">
        <v>211910</v>
      </c>
      <c r="Z52" s="67">
        <v>300270</v>
      </c>
      <c r="AA52" s="67">
        <v>16869</v>
      </c>
      <c r="AB52" s="67">
        <v>202941</v>
      </c>
      <c r="AC52" s="67">
        <v>11306</v>
      </c>
      <c r="AD52" s="67">
        <v>4210</v>
      </c>
      <c r="AE52" s="67">
        <v>110575</v>
      </c>
      <c r="AF52" s="67">
        <v>7444154</v>
      </c>
      <c r="AG52" s="67">
        <v>4436587</v>
      </c>
      <c r="AH52" s="67">
        <v>3007567</v>
      </c>
      <c r="AI52" s="64"/>
    </row>
    <row r="53" spans="1:35" ht="15" x14ac:dyDescent="0.2">
      <c r="A53" s="71" t="s">
        <v>8901</v>
      </c>
      <c r="B53" s="71" t="s">
        <v>8851</v>
      </c>
      <c r="C53" s="67">
        <v>249108</v>
      </c>
      <c r="D53" s="67">
        <v>255126</v>
      </c>
      <c r="E53" s="67">
        <v>243090</v>
      </c>
      <c r="F53" s="67">
        <v>224713</v>
      </c>
      <c r="G53" s="67">
        <v>777919</v>
      </c>
      <c r="H53" s="67">
        <v>0</v>
      </c>
      <c r="I53" s="67">
        <v>113292</v>
      </c>
      <c r="J53" s="67">
        <v>38415</v>
      </c>
      <c r="K53" s="67">
        <v>1722915</v>
      </c>
      <c r="L53" s="67">
        <v>21340</v>
      </c>
      <c r="M53" s="67">
        <v>36096</v>
      </c>
      <c r="N53" s="67">
        <v>0</v>
      </c>
      <c r="O53" s="67">
        <v>0</v>
      </c>
      <c r="P53" s="67">
        <v>381953</v>
      </c>
      <c r="Q53" s="67">
        <v>0</v>
      </c>
      <c r="R53" s="67">
        <v>0</v>
      </c>
      <c r="S53" s="67">
        <v>1195402</v>
      </c>
      <c r="T53" s="67">
        <v>305774</v>
      </c>
      <c r="U53" s="67">
        <v>0</v>
      </c>
      <c r="V53" s="67">
        <v>56994</v>
      </c>
      <c r="W53" s="67">
        <v>194891</v>
      </c>
      <c r="X53" s="67">
        <v>261653</v>
      </c>
      <c r="Y53" s="67">
        <v>221585</v>
      </c>
      <c r="Z53" s="67">
        <v>0</v>
      </c>
      <c r="AA53" s="67">
        <v>104068</v>
      </c>
      <c r="AB53" s="67">
        <v>192611</v>
      </c>
      <c r="AC53" s="67">
        <v>19716</v>
      </c>
      <c r="AD53" s="67">
        <v>554179</v>
      </c>
      <c r="AE53" s="67">
        <v>53299</v>
      </c>
      <c r="AF53" s="67">
        <v>6476815</v>
      </c>
      <c r="AG53" s="67">
        <v>3316643</v>
      </c>
      <c r="AH53" s="67">
        <v>3160172</v>
      </c>
      <c r="AI53" s="64"/>
    </row>
    <row r="54" spans="1:35" ht="15" x14ac:dyDescent="0.2">
      <c r="A54" s="71" t="s">
        <v>8902</v>
      </c>
      <c r="B54" s="71" t="s">
        <v>8851</v>
      </c>
      <c r="C54" s="67">
        <v>249049</v>
      </c>
      <c r="D54" s="67">
        <v>238704</v>
      </c>
      <c r="E54" s="67">
        <v>259395</v>
      </c>
      <c r="F54" s="67">
        <v>253283</v>
      </c>
      <c r="G54" s="67">
        <v>756992</v>
      </c>
      <c r="H54" s="67">
        <v>0</v>
      </c>
      <c r="I54" s="67">
        <v>0</v>
      </c>
      <c r="J54" s="67">
        <v>531</v>
      </c>
      <c r="K54" s="67">
        <v>1651651</v>
      </c>
      <c r="L54" s="67">
        <v>30448</v>
      </c>
      <c r="M54" s="67">
        <v>37314</v>
      </c>
      <c r="N54" s="67">
        <v>0</v>
      </c>
      <c r="O54" s="67">
        <v>0</v>
      </c>
      <c r="P54" s="67">
        <v>372927</v>
      </c>
      <c r="Q54" s="67">
        <v>0</v>
      </c>
      <c r="R54" s="67">
        <v>0</v>
      </c>
      <c r="S54" s="67">
        <v>1234203</v>
      </c>
      <c r="T54" s="67">
        <v>250140</v>
      </c>
      <c r="U54" s="67">
        <v>0</v>
      </c>
      <c r="V54" s="67">
        <v>59840</v>
      </c>
      <c r="W54" s="67">
        <v>164550</v>
      </c>
      <c r="X54" s="67">
        <v>230041</v>
      </c>
      <c r="Y54" s="67">
        <v>239698</v>
      </c>
      <c r="Z54" s="67">
        <v>192658</v>
      </c>
      <c r="AA54" s="67">
        <v>85058</v>
      </c>
      <c r="AB54" s="67">
        <v>197112</v>
      </c>
      <c r="AC54" s="67">
        <v>36720</v>
      </c>
      <c r="AD54" s="67">
        <v>568429</v>
      </c>
      <c r="AE54" s="67">
        <v>113691</v>
      </c>
      <c r="AF54" s="67">
        <v>6475286</v>
      </c>
      <c r="AG54" s="67">
        <v>3103146</v>
      </c>
      <c r="AH54" s="67">
        <v>3372140</v>
      </c>
      <c r="AI54" s="64"/>
    </row>
    <row r="55" spans="1:35" ht="15" x14ac:dyDescent="0.2">
      <c r="A55" s="71" t="s">
        <v>8903</v>
      </c>
      <c r="B55" s="71" t="s">
        <v>8851</v>
      </c>
      <c r="C55" s="67">
        <v>255033</v>
      </c>
      <c r="D55" s="67">
        <v>130418</v>
      </c>
      <c r="E55" s="67">
        <v>379649</v>
      </c>
      <c r="F55" s="67">
        <v>263671</v>
      </c>
      <c r="G55" s="67">
        <v>729705</v>
      </c>
      <c r="H55" s="67">
        <v>0</v>
      </c>
      <c r="I55" s="67">
        <v>0</v>
      </c>
      <c r="J55" s="67">
        <v>34828</v>
      </c>
      <c r="K55" s="67">
        <v>0</v>
      </c>
      <c r="L55" s="67">
        <v>9832</v>
      </c>
      <c r="M55" s="67">
        <v>52057</v>
      </c>
      <c r="N55" s="67">
        <v>203667</v>
      </c>
      <c r="O55" s="67">
        <v>0</v>
      </c>
      <c r="P55" s="67">
        <v>312190</v>
      </c>
      <c r="Q55" s="67">
        <v>88629</v>
      </c>
      <c r="R55" s="67">
        <v>855</v>
      </c>
      <c r="S55" s="67">
        <v>2064337</v>
      </c>
      <c r="T55" s="67">
        <v>654389</v>
      </c>
      <c r="U55" s="67">
        <v>0</v>
      </c>
      <c r="V55" s="67">
        <v>8709</v>
      </c>
      <c r="W55" s="67">
        <v>595658</v>
      </c>
      <c r="X55" s="67">
        <v>396729</v>
      </c>
      <c r="Y55" s="67">
        <v>0</v>
      </c>
      <c r="Z55" s="67">
        <v>184112</v>
      </c>
      <c r="AA55" s="67">
        <v>89444</v>
      </c>
      <c r="AB55" s="67">
        <v>266391</v>
      </c>
      <c r="AC55" s="67">
        <v>10759</v>
      </c>
      <c r="AD55" s="67">
        <v>473742</v>
      </c>
      <c r="AE55" s="67">
        <v>191162</v>
      </c>
      <c r="AF55" s="67">
        <v>6630866</v>
      </c>
      <c r="AG55" s="67">
        <v>1695434</v>
      </c>
      <c r="AH55" s="67">
        <v>4935432</v>
      </c>
      <c r="AI55" s="64"/>
    </row>
    <row r="56" spans="1:35" ht="15" x14ac:dyDescent="0.2">
      <c r="A56" s="71" t="s">
        <v>8904</v>
      </c>
      <c r="B56" s="71" t="s">
        <v>8851</v>
      </c>
      <c r="C56" s="67">
        <v>242835</v>
      </c>
      <c r="D56" s="67">
        <v>192028</v>
      </c>
      <c r="E56" s="67">
        <v>293642</v>
      </c>
      <c r="F56" s="67">
        <v>133245</v>
      </c>
      <c r="G56" s="67">
        <v>545223</v>
      </c>
      <c r="H56" s="67">
        <v>0</v>
      </c>
      <c r="I56" s="67">
        <v>0</v>
      </c>
      <c r="J56" s="67">
        <v>131272</v>
      </c>
      <c r="K56" s="67">
        <v>1396721</v>
      </c>
      <c r="L56" s="67">
        <v>575</v>
      </c>
      <c r="M56" s="67">
        <v>585</v>
      </c>
      <c r="N56" s="67">
        <v>0</v>
      </c>
      <c r="O56" s="67">
        <v>0</v>
      </c>
      <c r="P56" s="67">
        <v>288746</v>
      </c>
      <c r="Q56" s="67">
        <v>0</v>
      </c>
      <c r="R56" s="67">
        <v>0</v>
      </c>
      <c r="S56" s="67">
        <v>1388976</v>
      </c>
      <c r="T56" s="67">
        <v>242086</v>
      </c>
      <c r="U56" s="67">
        <v>0</v>
      </c>
      <c r="V56" s="67">
        <v>54628</v>
      </c>
      <c r="W56" s="67">
        <v>402021</v>
      </c>
      <c r="X56" s="67">
        <v>79986</v>
      </c>
      <c r="Y56" s="67">
        <v>107555</v>
      </c>
      <c r="Z56" s="67">
        <v>34354</v>
      </c>
      <c r="AA56" s="67">
        <v>107155</v>
      </c>
      <c r="AB56" s="67">
        <v>1225414</v>
      </c>
      <c r="AC56" s="67">
        <v>19052</v>
      </c>
      <c r="AD56" s="67">
        <v>90524</v>
      </c>
      <c r="AE56" s="67">
        <v>65594</v>
      </c>
      <c r="AF56" s="67">
        <v>6313712</v>
      </c>
      <c r="AG56" s="67">
        <v>2496367</v>
      </c>
      <c r="AH56" s="67">
        <v>3817345</v>
      </c>
      <c r="AI56" s="64"/>
    </row>
    <row r="57" spans="1:35" ht="15" x14ac:dyDescent="0.2">
      <c r="A57" s="71" t="s">
        <v>8905</v>
      </c>
      <c r="B57" s="71" t="s">
        <v>8851</v>
      </c>
      <c r="C57" s="67">
        <v>196626</v>
      </c>
      <c r="D57" s="67">
        <v>196571</v>
      </c>
      <c r="E57" s="67">
        <v>196681</v>
      </c>
      <c r="F57" s="67">
        <v>278128</v>
      </c>
      <c r="G57" s="67">
        <v>549818</v>
      </c>
      <c r="H57" s="67">
        <v>0</v>
      </c>
      <c r="I57" s="67">
        <v>0</v>
      </c>
      <c r="J57" s="67">
        <v>67387</v>
      </c>
      <c r="K57" s="67">
        <v>1367129</v>
      </c>
      <c r="L57" s="67">
        <v>0</v>
      </c>
      <c r="M57" s="67">
        <v>12340</v>
      </c>
      <c r="N57" s="67">
        <v>0</v>
      </c>
      <c r="O57" s="67">
        <v>0</v>
      </c>
      <c r="P57" s="67">
        <v>280627</v>
      </c>
      <c r="Q57" s="67">
        <v>0</v>
      </c>
      <c r="R57" s="67">
        <v>0</v>
      </c>
      <c r="S57" s="67">
        <v>647894</v>
      </c>
      <c r="T57" s="67">
        <v>376233</v>
      </c>
      <c r="U57" s="67">
        <v>58546</v>
      </c>
      <c r="V57" s="67">
        <v>59936</v>
      </c>
      <c r="W57" s="67">
        <v>221320</v>
      </c>
      <c r="X57" s="67">
        <v>201016</v>
      </c>
      <c r="Y57" s="67">
        <v>129248</v>
      </c>
      <c r="Z57" s="67">
        <v>31759</v>
      </c>
      <c r="AA57" s="67">
        <v>137516</v>
      </c>
      <c r="AB57" s="67">
        <v>198777</v>
      </c>
      <c r="AC57" s="67">
        <v>0</v>
      </c>
      <c r="AD57" s="67">
        <v>471265</v>
      </c>
      <c r="AE57" s="67">
        <v>23345</v>
      </c>
      <c r="AF57" s="67">
        <v>5112284</v>
      </c>
      <c r="AG57" s="67">
        <v>2555429</v>
      </c>
      <c r="AH57" s="67">
        <v>2556855</v>
      </c>
      <c r="AI57" s="64"/>
    </row>
    <row r="58" spans="1:35" ht="15" x14ac:dyDescent="0.2">
      <c r="A58" s="71" t="s">
        <v>8906</v>
      </c>
      <c r="B58" s="71" t="s">
        <v>8851</v>
      </c>
      <c r="C58" s="67">
        <v>185517</v>
      </c>
      <c r="D58" s="67">
        <v>116904</v>
      </c>
      <c r="E58" s="67">
        <v>254130</v>
      </c>
      <c r="F58" s="67">
        <v>355110</v>
      </c>
      <c r="G58" s="67">
        <v>641202</v>
      </c>
      <c r="H58" s="67">
        <v>0</v>
      </c>
      <c r="I58" s="67">
        <v>0</v>
      </c>
      <c r="J58" s="67">
        <v>84211</v>
      </c>
      <c r="K58" s="67">
        <v>0</v>
      </c>
      <c r="L58" s="67">
        <v>153043</v>
      </c>
      <c r="M58" s="67">
        <v>539</v>
      </c>
      <c r="N58" s="67">
        <v>0</v>
      </c>
      <c r="O58" s="67">
        <v>0</v>
      </c>
      <c r="P58" s="67">
        <v>271646</v>
      </c>
      <c r="Q58" s="67">
        <v>0</v>
      </c>
      <c r="R58" s="67">
        <v>14005</v>
      </c>
      <c r="S58" s="67">
        <v>569563</v>
      </c>
      <c r="T58" s="67">
        <v>320517</v>
      </c>
      <c r="U58" s="67">
        <v>0</v>
      </c>
      <c r="V58" s="67">
        <v>0</v>
      </c>
      <c r="W58" s="67">
        <v>1109854</v>
      </c>
      <c r="X58" s="67">
        <v>204079</v>
      </c>
      <c r="Y58" s="67">
        <v>136201</v>
      </c>
      <c r="Z58" s="67">
        <v>87431</v>
      </c>
      <c r="AA58" s="67">
        <v>75441</v>
      </c>
      <c r="AB58" s="67">
        <v>152241</v>
      </c>
      <c r="AC58" s="67">
        <v>17646</v>
      </c>
      <c r="AD58" s="67">
        <v>556261</v>
      </c>
      <c r="AE58" s="67">
        <v>74458</v>
      </c>
      <c r="AF58" s="67">
        <v>4823448</v>
      </c>
      <c r="AG58" s="67">
        <v>1519756</v>
      </c>
      <c r="AH58" s="67">
        <v>3303692</v>
      </c>
      <c r="AI58" s="64"/>
    </row>
    <row r="59" spans="1:35" ht="15" x14ac:dyDescent="0.2">
      <c r="A59" s="71" t="s">
        <v>8907</v>
      </c>
      <c r="B59" s="71" t="s">
        <v>8851</v>
      </c>
      <c r="C59" s="67">
        <v>246470</v>
      </c>
      <c r="D59" s="67">
        <v>257744</v>
      </c>
      <c r="E59" s="67">
        <v>235195</v>
      </c>
      <c r="F59" s="67">
        <v>367266</v>
      </c>
      <c r="G59" s="67">
        <v>720232</v>
      </c>
      <c r="H59" s="67">
        <v>0</v>
      </c>
      <c r="I59" s="67">
        <v>0</v>
      </c>
      <c r="J59" s="67">
        <v>30598</v>
      </c>
      <c r="K59" s="67">
        <v>1828310</v>
      </c>
      <c r="L59" s="67">
        <v>0</v>
      </c>
      <c r="M59" s="67">
        <v>37402</v>
      </c>
      <c r="N59" s="67">
        <v>0</v>
      </c>
      <c r="O59" s="67">
        <v>0</v>
      </c>
      <c r="P59" s="67">
        <v>354924</v>
      </c>
      <c r="Q59" s="67">
        <v>0</v>
      </c>
      <c r="R59" s="67">
        <v>11942</v>
      </c>
      <c r="S59" s="67">
        <v>1033936</v>
      </c>
      <c r="T59" s="67">
        <v>256763</v>
      </c>
      <c r="U59" s="67">
        <v>0</v>
      </c>
      <c r="V59" s="67">
        <v>7379</v>
      </c>
      <c r="W59" s="67">
        <v>253196</v>
      </c>
      <c r="X59" s="67">
        <v>338414</v>
      </c>
      <c r="Y59" s="67">
        <v>312880</v>
      </c>
      <c r="Z59" s="67">
        <v>157856</v>
      </c>
      <c r="AA59" s="67">
        <v>74377</v>
      </c>
      <c r="AB59" s="67">
        <v>491902</v>
      </c>
      <c r="AC59" s="67">
        <v>19254</v>
      </c>
      <c r="AD59" s="67">
        <v>0</v>
      </c>
      <c r="AE59" s="67">
        <v>111578</v>
      </c>
      <c r="AF59" s="67">
        <v>6408209</v>
      </c>
      <c r="AG59" s="67">
        <v>3350674</v>
      </c>
      <c r="AH59" s="67">
        <v>3057535</v>
      </c>
      <c r="AI59" s="64"/>
    </row>
    <row r="60" spans="1:35" ht="15" x14ac:dyDescent="0.2">
      <c r="A60" s="71" t="s">
        <v>8908</v>
      </c>
      <c r="B60" s="71" t="s">
        <v>8851</v>
      </c>
      <c r="C60" s="67">
        <v>579768</v>
      </c>
      <c r="D60" s="67">
        <v>461297</v>
      </c>
      <c r="E60" s="67">
        <v>698238</v>
      </c>
      <c r="F60" s="67">
        <v>301223</v>
      </c>
      <c r="G60" s="67">
        <v>737362</v>
      </c>
      <c r="H60" s="67">
        <v>0</v>
      </c>
      <c r="I60" s="67">
        <v>0</v>
      </c>
      <c r="J60" s="67">
        <v>1117234</v>
      </c>
      <c r="K60" s="67">
        <v>2698398</v>
      </c>
      <c r="L60" s="67">
        <v>1193</v>
      </c>
      <c r="M60" s="67">
        <v>37473</v>
      </c>
      <c r="N60" s="67">
        <v>0</v>
      </c>
      <c r="O60" s="67">
        <v>684842</v>
      </c>
      <c r="P60" s="67">
        <v>409010</v>
      </c>
      <c r="Q60" s="67">
        <v>0</v>
      </c>
      <c r="R60" s="67">
        <v>10132</v>
      </c>
      <c r="S60" s="67">
        <v>2975399</v>
      </c>
      <c r="T60" s="67">
        <v>121352</v>
      </c>
      <c r="U60" s="67">
        <v>520</v>
      </c>
      <c r="V60" s="67">
        <v>60213</v>
      </c>
      <c r="W60" s="67">
        <v>228990</v>
      </c>
      <c r="X60" s="67">
        <v>365601</v>
      </c>
      <c r="Y60" s="67">
        <v>1097551</v>
      </c>
      <c r="Z60" s="67">
        <v>3503745</v>
      </c>
      <c r="AA60" s="67">
        <v>219663</v>
      </c>
      <c r="AB60" s="67">
        <v>266895</v>
      </c>
      <c r="AC60" s="67">
        <v>43762</v>
      </c>
      <c r="AD60" s="67">
        <v>90418</v>
      </c>
      <c r="AE60" s="67">
        <v>102989</v>
      </c>
      <c r="AF60" s="67">
        <v>15073965</v>
      </c>
      <c r="AG60" s="67">
        <v>5996867</v>
      </c>
      <c r="AH60" s="67">
        <v>9077098</v>
      </c>
      <c r="AI60" s="64"/>
    </row>
    <row r="61" spans="1:35" ht="15" x14ac:dyDescent="0.2">
      <c r="A61" s="71" t="s">
        <v>8909</v>
      </c>
      <c r="B61" s="71" t="s">
        <v>8851</v>
      </c>
      <c r="C61" s="67">
        <v>390884</v>
      </c>
      <c r="D61" s="67">
        <v>144922</v>
      </c>
      <c r="E61" s="67">
        <v>636846</v>
      </c>
      <c r="F61" s="67">
        <v>169815</v>
      </c>
      <c r="G61" s="67">
        <v>486323</v>
      </c>
      <c r="H61" s="67">
        <v>0</v>
      </c>
      <c r="I61" s="67">
        <v>0</v>
      </c>
      <c r="J61" s="67">
        <v>0</v>
      </c>
      <c r="K61" s="67">
        <v>998374</v>
      </c>
      <c r="L61" s="67">
        <v>0</v>
      </c>
      <c r="M61" s="67">
        <v>0</v>
      </c>
      <c r="N61" s="67">
        <v>0</v>
      </c>
      <c r="O61" s="67">
        <v>0</v>
      </c>
      <c r="P61" s="67">
        <v>184592</v>
      </c>
      <c r="Q61" s="67">
        <v>11154</v>
      </c>
      <c r="R61" s="67">
        <v>33722</v>
      </c>
      <c r="S61" s="67">
        <v>553970</v>
      </c>
      <c r="T61" s="67">
        <v>161555</v>
      </c>
      <c r="U61" s="67">
        <v>0</v>
      </c>
      <c r="V61" s="67">
        <v>37825</v>
      </c>
      <c r="W61" s="67">
        <v>6704481</v>
      </c>
      <c r="X61" s="67">
        <v>57608</v>
      </c>
      <c r="Y61" s="67">
        <v>95789</v>
      </c>
      <c r="Z61" s="67">
        <v>74762</v>
      </c>
      <c r="AA61" s="67">
        <v>127948</v>
      </c>
      <c r="AB61" s="67">
        <v>82104</v>
      </c>
      <c r="AC61" s="67">
        <v>5936</v>
      </c>
      <c r="AD61" s="67">
        <v>292349</v>
      </c>
      <c r="AE61" s="67">
        <v>84669</v>
      </c>
      <c r="AF61" s="67">
        <v>10162976</v>
      </c>
      <c r="AG61" s="67">
        <v>1883980</v>
      </c>
      <c r="AH61" s="67">
        <v>8278996</v>
      </c>
      <c r="AI61" s="64"/>
    </row>
    <row r="62" spans="1:35" ht="15" x14ac:dyDescent="0.2">
      <c r="A62" s="71" t="s">
        <v>8910</v>
      </c>
      <c r="B62" s="71" t="s">
        <v>8851</v>
      </c>
      <c r="C62" s="67">
        <v>202504</v>
      </c>
      <c r="D62" s="67">
        <v>196242</v>
      </c>
      <c r="E62" s="67">
        <v>208766</v>
      </c>
      <c r="F62" s="67">
        <v>0</v>
      </c>
      <c r="G62" s="67">
        <v>728839</v>
      </c>
      <c r="H62" s="67">
        <v>0</v>
      </c>
      <c r="I62" s="67">
        <v>0</v>
      </c>
      <c r="J62" s="67">
        <v>0</v>
      </c>
      <c r="K62" s="67">
        <v>1448989</v>
      </c>
      <c r="L62" s="67">
        <v>8532</v>
      </c>
      <c r="M62" s="67">
        <v>25481</v>
      </c>
      <c r="N62" s="67">
        <v>0</v>
      </c>
      <c r="O62" s="67">
        <v>0</v>
      </c>
      <c r="P62" s="67">
        <v>339301</v>
      </c>
      <c r="Q62" s="67">
        <v>0</v>
      </c>
      <c r="R62" s="67">
        <v>0</v>
      </c>
      <c r="S62" s="67">
        <v>1036022</v>
      </c>
      <c r="T62" s="67">
        <v>232746</v>
      </c>
      <c r="U62" s="67">
        <v>518</v>
      </c>
      <c r="V62" s="67">
        <v>51329</v>
      </c>
      <c r="W62" s="67">
        <v>157235</v>
      </c>
      <c r="X62" s="67">
        <v>203372</v>
      </c>
      <c r="Y62" s="67">
        <v>85168</v>
      </c>
      <c r="Z62" s="67">
        <v>49944</v>
      </c>
      <c r="AA62" s="67">
        <v>80457</v>
      </c>
      <c r="AB62" s="67">
        <v>355209</v>
      </c>
      <c r="AC62" s="67">
        <v>12605</v>
      </c>
      <c r="AD62" s="67">
        <v>428029</v>
      </c>
      <c r="AE62" s="67">
        <v>21319</v>
      </c>
      <c r="AF62" s="67">
        <v>5265095</v>
      </c>
      <c r="AG62" s="67">
        <v>2551142</v>
      </c>
      <c r="AH62" s="67">
        <v>2713953</v>
      </c>
      <c r="AI62" s="64"/>
    </row>
    <row r="63" spans="1:35" ht="15" x14ac:dyDescent="0.2">
      <c r="A63" s="71" t="s">
        <v>8911</v>
      </c>
      <c r="B63" s="71" t="s">
        <v>8851</v>
      </c>
      <c r="C63" s="67">
        <v>262922</v>
      </c>
      <c r="D63" s="67">
        <v>269151</v>
      </c>
      <c r="E63" s="67">
        <v>256693</v>
      </c>
      <c r="F63" s="67">
        <v>58641</v>
      </c>
      <c r="G63" s="67">
        <v>727803</v>
      </c>
      <c r="H63" s="67">
        <v>0</v>
      </c>
      <c r="I63" s="67">
        <v>0</v>
      </c>
      <c r="J63" s="67">
        <v>102332</v>
      </c>
      <c r="K63" s="67">
        <v>2153208</v>
      </c>
      <c r="L63" s="67">
        <v>612</v>
      </c>
      <c r="M63" s="67">
        <v>37556</v>
      </c>
      <c r="N63" s="67">
        <v>0</v>
      </c>
      <c r="O63" s="67">
        <v>0</v>
      </c>
      <c r="P63" s="67">
        <v>392704</v>
      </c>
      <c r="Q63" s="67">
        <v>0</v>
      </c>
      <c r="R63" s="67">
        <v>26111</v>
      </c>
      <c r="S63" s="67">
        <v>767197</v>
      </c>
      <c r="T63" s="67">
        <v>300113</v>
      </c>
      <c r="U63" s="67">
        <v>0</v>
      </c>
      <c r="V63" s="67">
        <v>58400</v>
      </c>
      <c r="W63" s="67">
        <v>188951</v>
      </c>
      <c r="X63" s="67">
        <v>415786</v>
      </c>
      <c r="Y63" s="67">
        <v>275738</v>
      </c>
      <c r="Z63" s="67">
        <v>239988</v>
      </c>
      <c r="AA63" s="67">
        <v>202410</v>
      </c>
      <c r="AB63" s="67">
        <v>196279</v>
      </c>
      <c r="AC63" s="67">
        <v>40079</v>
      </c>
      <c r="AD63" s="67">
        <v>479433</v>
      </c>
      <c r="AE63" s="67">
        <v>172635</v>
      </c>
      <c r="AF63" s="67">
        <v>6835976</v>
      </c>
      <c r="AG63" s="67">
        <v>3498967</v>
      </c>
      <c r="AH63" s="67">
        <v>3337009</v>
      </c>
      <c r="AI63" s="64"/>
    </row>
    <row r="64" spans="1:35" ht="15" x14ac:dyDescent="0.2">
      <c r="A64" s="71" t="s">
        <v>8912</v>
      </c>
      <c r="B64" s="71" t="s">
        <v>8851</v>
      </c>
      <c r="C64" s="67">
        <v>445428</v>
      </c>
      <c r="D64" s="67">
        <v>341250</v>
      </c>
      <c r="E64" s="67">
        <v>549607</v>
      </c>
      <c r="F64" s="67">
        <v>46396</v>
      </c>
      <c r="G64" s="67">
        <v>758946</v>
      </c>
      <c r="H64" s="67">
        <v>0</v>
      </c>
      <c r="I64" s="67">
        <v>0</v>
      </c>
      <c r="J64" s="67">
        <v>325123</v>
      </c>
      <c r="K64" s="67">
        <v>2815394</v>
      </c>
      <c r="L64" s="67">
        <v>1214</v>
      </c>
      <c r="M64" s="67">
        <v>53697</v>
      </c>
      <c r="N64" s="67">
        <v>694</v>
      </c>
      <c r="O64" s="67">
        <v>0</v>
      </c>
      <c r="P64" s="67">
        <v>420752</v>
      </c>
      <c r="Q64" s="67">
        <v>0</v>
      </c>
      <c r="R64" s="67">
        <v>14031</v>
      </c>
      <c r="S64" s="67">
        <v>1570975</v>
      </c>
      <c r="T64" s="67">
        <v>462122</v>
      </c>
      <c r="U64" s="67">
        <v>0</v>
      </c>
      <c r="V64" s="67">
        <v>122907</v>
      </c>
      <c r="W64" s="67">
        <v>718588</v>
      </c>
      <c r="X64" s="67">
        <v>486663</v>
      </c>
      <c r="Y64" s="67">
        <v>326663</v>
      </c>
      <c r="Z64" s="67">
        <v>905694</v>
      </c>
      <c r="AA64" s="67">
        <v>1987041</v>
      </c>
      <c r="AB64" s="67">
        <v>218826</v>
      </c>
      <c r="AC64" s="67">
        <v>53063</v>
      </c>
      <c r="AD64" s="67">
        <v>151396</v>
      </c>
      <c r="AE64" s="67">
        <v>140952</v>
      </c>
      <c r="AF64" s="67">
        <v>11581137</v>
      </c>
      <c r="AG64" s="67">
        <v>4436247</v>
      </c>
      <c r="AH64" s="67">
        <v>7144890</v>
      </c>
      <c r="AI64" s="64"/>
    </row>
    <row r="65" spans="1:35" ht="15" x14ac:dyDescent="0.2">
      <c r="A65" s="71" t="s">
        <v>8913</v>
      </c>
      <c r="B65" s="71" t="s">
        <v>8851</v>
      </c>
      <c r="C65" s="67">
        <v>327894</v>
      </c>
      <c r="D65" s="67">
        <v>283859</v>
      </c>
      <c r="E65" s="67">
        <v>371929</v>
      </c>
      <c r="F65" s="67">
        <v>468675</v>
      </c>
      <c r="G65" s="67">
        <v>771923</v>
      </c>
      <c r="H65" s="67">
        <v>0</v>
      </c>
      <c r="I65" s="67">
        <v>0</v>
      </c>
      <c r="J65" s="67">
        <v>27826</v>
      </c>
      <c r="K65" s="67">
        <v>1914760</v>
      </c>
      <c r="L65" s="67">
        <v>0</v>
      </c>
      <c r="M65" s="67">
        <v>65892</v>
      </c>
      <c r="N65" s="67">
        <v>0</v>
      </c>
      <c r="O65" s="67">
        <v>0</v>
      </c>
      <c r="P65" s="67">
        <v>405205</v>
      </c>
      <c r="Q65" s="67">
        <v>22001</v>
      </c>
      <c r="R65" s="67">
        <v>13889</v>
      </c>
      <c r="S65" s="67">
        <v>1486780</v>
      </c>
      <c r="T65" s="67">
        <v>349560</v>
      </c>
      <c r="U65" s="67">
        <v>0</v>
      </c>
      <c r="V65" s="67">
        <v>897245</v>
      </c>
      <c r="W65" s="67">
        <v>314998</v>
      </c>
      <c r="X65" s="67">
        <v>347127</v>
      </c>
      <c r="Y65" s="67">
        <v>55782</v>
      </c>
      <c r="Z65" s="67">
        <v>161342</v>
      </c>
      <c r="AA65" s="67">
        <v>219675</v>
      </c>
      <c r="AB65" s="67">
        <v>215420</v>
      </c>
      <c r="AC65" s="67">
        <v>19942</v>
      </c>
      <c r="AD65" s="67">
        <v>628709</v>
      </c>
      <c r="AE65" s="67">
        <v>138500</v>
      </c>
      <c r="AF65" s="67">
        <v>8525251</v>
      </c>
      <c r="AG65" s="67">
        <v>3690171</v>
      </c>
      <c r="AH65" s="67">
        <v>4835080</v>
      </c>
      <c r="AI65" s="64"/>
    </row>
    <row r="66" spans="1:35" ht="15" x14ac:dyDescent="0.2">
      <c r="A66" s="71" t="s">
        <v>8914</v>
      </c>
      <c r="B66" s="71" t="s">
        <v>8851</v>
      </c>
      <c r="C66" s="67">
        <v>169294</v>
      </c>
      <c r="D66" s="67">
        <v>142239</v>
      </c>
      <c r="E66" s="67">
        <v>196348</v>
      </c>
      <c r="F66" s="67">
        <v>412135</v>
      </c>
      <c r="G66" s="67">
        <v>698896</v>
      </c>
      <c r="H66" s="67">
        <v>0</v>
      </c>
      <c r="I66" s="67">
        <v>0</v>
      </c>
      <c r="J66" s="67">
        <v>64058</v>
      </c>
      <c r="K66" s="67">
        <v>242627</v>
      </c>
      <c r="L66" s="67">
        <v>0</v>
      </c>
      <c r="M66" s="67">
        <v>57857</v>
      </c>
      <c r="N66" s="67">
        <v>0</v>
      </c>
      <c r="O66" s="67">
        <v>0</v>
      </c>
      <c r="P66" s="67">
        <v>359488</v>
      </c>
      <c r="Q66" s="67">
        <v>0</v>
      </c>
      <c r="R66" s="67">
        <v>14048</v>
      </c>
      <c r="S66" s="67">
        <v>912247</v>
      </c>
      <c r="T66" s="67">
        <v>92860</v>
      </c>
      <c r="U66" s="67">
        <v>522</v>
      </c>
      <c r="V66" s="67">
        <v>0</v>
      </c>
      <c r="W66" s="67">
        <v>243402</v>
      </c>
      <c r="X66" s="67">
        <v>195243</v>
      </c>
      <c r="Y66" s="67">
        <v>191312</v>
      </c>
      <c r="Z66" s="67">
        <v>35084</v>
      </c>
      <c r="AA66" s="67">
        <v>36948</v>
      </c>
      <c r="AB66" s="67">
        <v>150470</v>
      </c>
      <c r="AC66" s="67">
        <v>18902</v>
      </c>
      <c r="AD66" s="67">
        <v>559393</v>
      </c>
      <c r="AE66" s="67">
        <v>116145</v>
      </c>
      <c r="AF66" s="67">
        <v>4401637</v>
      </c>
      <c r="AG66" s="67">
        <v>1849109</v>
      </c>
      <c r="AH66" s="67">
        <v>2552528</v>
      </c>
      <c r="AI66" s="64"/>
    </row>
    <row r="67" spans="1:35" ht="15" x14ac:dyDescent="0.2">
      <c r="A67" s="71" t="s">
        <v>8915</v>
      </c>
      <c r="B67" s="71" t="s">
        <v>8851</v>
      </c>
      <c r="C67" s="67">
        <v>181374</v>
      </c>
      <c r="D67" s="67">
        <v>133858</v>
      </c>
      <c r="E67" s="67">
        <v>228891</v>
      </c>
      <c r="F67" s="67">
        <v>190408</v>
      </c>
      <c r="G67" s="67">
        <v>667269</v>
      </c>
      <c r="H67" s="67">
        <v>0</v>
      </c>
      <c r="I67" s="67">
        <v>0</v>
      </c>
      <c r="J67" s="67">
        <v>21226</v>
      </c>
      <c r="K67" s="67">
        <v>444595</v>
      </c>
      <c r="L67" s="67">
        <v>0</v>
      </c>
      <c r="M67" s="67">
        <v>37493</v>
      </c>
      <c r="N67" s="67">
        <v>0</v>
      </c>
      <c r="O67" s="67">
        <v>0</v>
      </c>
      <c r="P67" s="67">
        <v>365146</v>
      </c>
      <c r="Q67" s="67">
        <v>0</v>
      </c>
      <c r="R67" s="67">
        <v>14020</v>
      </c>
      <c r="S67" s="67">
        <v>916498</v>
      </c>
      <c r="T67" s="67">
        <v>7632</v>
      </c>
      <c r="U67" s="67">
        <v>0</v>
      </c>
      <c r="V67" s="67">
        <v>57585</v>
      </c>
      <c r="W67" s="67">
        <v>215367</v>
      </c>
      <c r="X67" s="67">
        <v>193458</v>
      </c>
      <c r="Y67" s="67">
        <v>159391</v>
      </c>
      <c r="Z67" s="67">
        <v>244564</v>
      </c>
      <c r="AA67" s="67">
        <v>99050</v>
      </c>
      <c r="AB67" s="67">
        <v>392182</v>
      </c>
      <c r="AC67" s="67">
        <v>29470</v>
      </c>
      <c r="AD67" s="67">
        <v>547880</v>
      </c>
      <c r="AE67" s="67">
        <v>112502</v>
      </c>
      <c r="AF67" s="67">
        <v>4715736</v>
      </c>
      <c r="AG67" s="67">
        <v>1740157</v>
      </c>
      <c r="AH67" s="67">
        <v>2975579</v>
      </c>
      <c r="AI67" s="64"/>
    </row>
    <row r="68" spans="1:35" ht="15" x14ac:dyDescent="0.2">
      <c r="A68" s="71" t="s">
        <v>8916</v>
      </c>
      <c r="B68" s="71" t="s">
        <v>8851</v>
      </c>
      <c r="C68" s="67">
        <v>246873</v>
      </c>
      <c r="D68" s="67">
        <v>267252</v>
      </c>
      <c r="E68" s="67">
        <v>226494</v>
      </c>
      <c r="F68" s="67">
        <v>418481</v>
      </c>
      <c r="G68" s="67">
        <v>852900</v>
      </c>
      <c r="H68" s="67">
        <v>0</v>
      </c>
      <c r="I68" s="67">
        <v>0</v>
      </c>
      <c r="J68" s="67">
        <v>31188</v>
      </c>
      <c r="K68" s="67">
        <v>1728230</v>
      </c>
      <c r="L68" s="67">
        <v>32080</v>
      </c>
      <c r="M68" s="67">
        <v>73478</v>
      </c>
      <c r="N68" s="67">
        <v>0</v>
      </c>
      <c r="O68" s="67">
        <v>0</v>
      </c>
      <c r="P68" s="67">
        <v>337922</v>
      </c>
      <c r="Q68" s="67">
        <v>0</v>
      </c>
      <c r="R68" s="67">
        <v>0</v>
      </c>
      <c r="S68" s="67">
        <v>972931</v>
      </c>
      <c r="T68" s="67">
        <v>367232</v>
      </c>
      <c r="U68" s="67">
        <v>0</v>
      </c>
      <c r="V68" s="67">
        <v>52840</v>
      </c>
      <c r="W68" s="67">
        <v>196816</v>
      </c>
      <c r="X68" s="67">
        <v>148325</v>
      </c>
      <c r="Y68" s="67">
        <v>184143</v>
      </c>
      <c r="Z68" s="67">
        <v>137094</v>
      </c>
      <c r="AA68" s="67">
        <v>57222</v>
      </c>
      <c r="AB68" s="67">
        <v>196958</v>
      </c>
      <c r="AC68" s="67">
        <v>16086</v>
      </c>
      <c r="AD68" s="67">
        <v>545095</v>
      </c>
      <c r="AE68" s="67">
        <v>69680</v>
      </c>
      <c r="AF68" s="67">
        <v>6418701</v>
      </c>
      <c r="AG68" s="67">
        <v>3474279</v>
      </c>
      <c r="AH68" s="67">
        <v>2944422</v>
      </c>
      <c r="AI68" s="64"/>
    </row>
    <row r="69" spans="1:35" ht="15" x14ac:dyDescent="0.2">
      <c r="A69" s="71" t="s">
        <v>8917</v>
      </c>
      <c r="B69" s="71" t="s">
        <v>8851</v>
      </c>
      <c r="C69" s="67">
        <v>380166</v>
      </c>
      <c r="D69" s="67">
        <v>334937</v>
      </c>
      <c r="E69" s="67">
        <v>425395</v>
      </c>
      <c r="F69" s="67">
        <v>361717</v>
      </c>
      <c r="G69" s="67">
        <v>758896</v>
      </c>
      <c r="H69" s="67">
        <v>0</v>
      </c>
      <c r="I69" s="67">
        <v>0</v>
      </c>
      <c r="J69" s="67">
        <v>213256</v>
      </c>
      <c r="K69" s="67">
        <v>2522859</v>
      </c>
      <c r="L69" s="67">
        <v>597</v>
      </c>
      <c r="M69" s="67">
        <v>74036</v>
      </c>
      <c r="N69" s="67">
        <v>0</v>
      </c>
      <c r="O69" s="67">
        <v>0</v>
      </c>
      <c r="P69" s="67">
        <v>408993</v>
      </c>
      <c r="Q69" s="67">
        <v>0</v>
      </c>
      <c r="R69" s="67">
        <v>13824</v>
      </c>
      <c r="S69" s="67">
        <v>1332675</v>
      </c>
      <c r="T69" s="67">
        <v>644640</v>
      </c>
      <c r="U69" s="67">
        <v>29839</v>
      </c>
      <c r="V69" s="67">
        <v>125163</v>
      </c>
      <c r="W69" s="67">
        <v>255156</v>
      </c>
      <c r="X69" s="67">
        <v>180389</v>
      </c>
      <c r="Y69" s="67">
        <v>305521</v>
      </c>
      <c r="Z69" s="67">
        <v>195030</v>
      </c>
      <c r="AA69" s="67">
        <v>146947</v>
      </c>
      <c r="AB69" s="67">
        <v>1574323</v>
      </c>
      <c r="AC69" s="67">
        <v>19789</v>
      </c>
      <c r="AD69" s="67">
        <v>601291</v>
      </c>
      <c r="AE69" s="67">
        <v>119366</v>
      </c>
      <c r="AF69" s="67">
        <v>9884307</v>
      </c>
      <c r="AG69" s="67">
        <v>4354178</v>
      </c>
      <c r="AH69" s="67">
        <v>5530129</v>
      </c>
      <c r="AI69" s="64"/>
    </row>
    <row r="70" spans="1:35" ht="15" x14ac:dyDescent="0.2">
      <c r="A70" s="71" t="s">
        <v>60</v>
      </c>
      <c r="B70" s="71" t="s">
        <v>8851</v>
      </c>
      <c r="C70" s="67">
        <v>38438</v>
      </c>
      <c r="D70" s="67">
        <v>20295</v>
      </c>
      <c r="E70" s="67">
        <v>56581</v>
      </c>
      <c r="F70" s="67">
        <v>119776</v>
      </c>
      <c r="G70" s="67">
        <v>10543</v>
      </c>
      <c r="H70" s="67">
        <v>0</v>
      </c>
      <c r="I70" s="67">
        <v>0</v>
      </c>
      <c r="J70" s="67">
        <v>0</v>
      </c>
      <c r="K70" s="67">
        <v>93529</v>
      </c>
      <c r="L70" s="67">
        <v>0</v>
      </c>
      <c r="M70" s="67">
        <v>502</v>
      </c>
      <c r="N70" s="67">
        <v>0</v>
      </c>
      <c r="O70" s="67">
        <v>0</v>
      </c>
      <c r="P70" s="67">
        <v>39485</v>
      </c>
      <c r="Q70" s="67">
        <v>0</v>
      </c>
      <c r="R70" s="67">
        <v>0</v>
      </c>
      <c r="S70" s="67">
        <v>214025</v>
      </c>
      <c r="T70" s="67">
        <v>1027</v>
      </c>
      <c r="U70" s="67">
        <v>0</v>
      </c>
      <c r="V70" s="67">
        <v>0</v>
      </c>
      <c r="W70" s="67">
        <v>153776</v>
      </c>
      <c r="X70" s="67">
        <v>0</v>
      </c>
      <c r="Y70" s="67">
        <v>45125</v>
      </c>
      <c r="Z70" s="67">
        <v>70228</v>
      </c>
      <c r="AA70" s="67">
        <v>29794</v>
      </c>
      <c r="AB70" s="67">
        <v>218708</v>
      </c>
      <c r="AC70" s="67">
        <v>2864</v>
      </c>
      <c r="AD70" s="67">
        <v>0</v>
      </c>
      <c r="AE70" s="67">
        <v>0</v>
      </c>
      <c r="AF70" s="67">
        <v>999382</v>
      </c>
      <c r="AG70" s="67">
        <v>263835</v>
      </c>
      <c r="AH70" s="67">
        <v>735547</v>
      </c>
      <c r="AI70" s="64"/>
    </row>
    <row r="71" spans="1:35" ht="15" x14ac:dyDescent="0.2">
      <c r="A71" s="71" t="s">
        <v>8918</v>
      </c>
      <c r="B71" s="71" t="s">
        <v>8851</v>
      </c>
      <c r="C71" s="67">
        <v>147303</v>
      </c>
      <c r="D71" s="67">
        <v>162742</v>
      </c>
      <c r="E71" s="67">
        <v>131864</v>
      </c>
      <c r="F71" s="67">
        <v>304727</v>
      </c>
      <c r="G71" s="67">
        <v>290761</v>
      </c>
      <c r="H71" s="67">
        <v>0</v>
      </c>
      <c r="I71" s="67">
        <v>0</v>
      </c>
      <c r="J71" s="67">
        <v>31559</v>
      </c>
      <c r="K71" s="67">
        <v>1249889</v>
      </c>
      <c r="L71" s="67">
        <v>0</v>
      </c>
      <c r="M71" s="67">
        <v>523</v>
      </c>
      <c r="N71" s="67">
        <v>0</v>
      </c>
      <c r="O71" s="67">
        <v>26603</v>
      </c>
      <c r="P71" s="67">
        <v>211578</v>
      </c>
      <c r="Q71" s="67">
        <v>0</v>
      </c>
      <c r="R71" s="67">
        <v>0</v>
      </c>
      <c r="S71" s="67">
        <v>471968</v>
      </c>
      <c r="T71" s="67">
        <v>86116</v>
      </c>
      <c r="U71" s="67">
        <v>0</v>
      </c>
      <c r="V71" s="67">
        <v>7390</v>
      </c>
      <c r="W71" s="67">
        <v>173698</v>
      </c>
      <c r="X71" s="67">
        <v>109407</v>
      </c>
      <c r="Y71" s="67">
        <v>114158</v>
      </c>
      <c r="Z71" s="67">
        <v>69709</v>
      </c>
      <c r="AA71" s="67">
        <v>99050</v>
      </c>
      <c r="AB71" s="67">
        <v>172236</v>
      </c>
      <c r="AC71" s="67">
        <v>0</v>
      </c>
      <c r="AD71" s="67">
        <v>320064</v>
      </c>
      <c r="AE71" s="67">
        <v>90438</v>
      </c>
      <c r="AF71" s="67">
        <v>3829874</v>
      </c>
      <c r="AG71" s="67">
        <v>2115640</v>
      </c>
      <c r="AH71" s="67">
        <v>1714234</v>
      </c>
      <c r="AI71" s="64"/>
    </row>
    <row r="72" spans="1:35" ht="15" x14ac:dyDescent="0.2">
      <c r="A72" s="71" t="s">
        <v>150</v>
      </c>
      <c r="B72" s="71" t="s">
        <v>8851</v>
      </c>
      <c r="C72" s="67">
        <v>165328</v>
      </c>
      <c r="D72" s="67">
        <v>128735</v>
      </c>
      <c r="E72" s="67">
        <v>201921</v>
      </c>
      <c r="F72" s="67">
        <v>144963</v>
      </c>
      <c r="G72" s="67">
        <v>466918</v>
      </c>
      <c r="H72" s="67">
        <v>0</v>
      </c>
      <c r="I72" s="67">
        <v>0</v>
      </c>
      <c r="J72" s="67">
        <v>591</v>
      </c>
      <c r="K72" s="67">
        <v>934408</v>
      </c>
      <c r="L72" s="67">
        <v>0</v>
      </c>
      <c r="M72" s="67">
        <v>0</v>
      </c>
      <c r="N72" s="67">
        <v>0</v>
      </c>
      <c r="O72" s="67">
        <v>0</v>
      </c>
      <c r="P72" s="67">
        <v>126669</v>
      </c>
      <c r="Q72" s="67">
        <v>0</v>
      </c>
      <c r="R72" s="67">
        <v>0</v>
      </c>
      <c r="S72" s="67">
        <v>591532</v>
      </c>
      <c r="T72" s="67">
        <v>224542</v>
      </c>
      <c r="U72" s="67">
        <v>0</v>
      </c>
      <c r="V72" s="67">
        <v>0</v>
      </c>
      <c r="W72" s="67">
        <v>930845</v>
      </c>
      <c r="X72" s="67">
        <v>275537</v>
      </c>
      <c r="Y72" s="67">
        <v>113597</v>
      </c>
      <c r="Z72" s="67">
        <v>127806</v>
      </c>
      <c r="AA72" s="67">
        <v>135210</v>
      </c>
      <c r="AB72" s="67">
        <v>91787</v>
      </c>
      <c r="AC72" s="67">
        <v>7720</v>
      </c>
      <c r="AD72" s="67">
        <v>71436</v>
      </c>
      <c r="AE72" s="67">
        <v>54958</v>
      </c>
      <c r="AF72" s="67">
        <v>4298519</v>
      </c>
      <c r="AG72" s="67">
        <v>1673549</v>
      </c>
      <c r="AH72" s="67">
        <v>2624970</v>
      </c>
      <c r="AI72" s="64"/>
    </row>
    <row r="73" spans="1:35" ht="15" x14ac:dyDescent="0.2">
      <c r="A73" s="71" t="s">
        <v>213</v>
      </c>
      <c r="B73" s="71" t="s">
        <v>8851</v>
      </c>
      <c r="C73" s="67">
        <v>30546</v>
      </c>
      <c r="D73" s="67">
        <v>13139</v>
      </c>
      <c r="E73" s="67">
        <v>47952</v>
      </c>
      <c r="F73" s="67">
        <v>27247</v>
      </c>
      <c r="G73" s="67">
        <v>0</v>
      </c>
      <c r="H73" s="67">
        <v>0</v>
      </c>
      <c r="I73" s="67">
        <v>0</v>
      </c>
      <c r="J73" s="67">
        <v>0</v>
      </c>
      <c r="K73" s="67">
        <v>100212</v>
      </c>
      <c r="L73" s="67">
        <v>0</v>
      </c>
      <c r="M73" s="67">
        <v>510</v>
      </c>
      <c r="N73" s="67">
        <v>0</v>
      </c>
      <c r="O73" s="67">
        <v>0</v>
      </c>
      <c r="P73" s="67">
        <v>42839</v>
      </c>
      <c r="Q73" s="67">
        <v>0</v>
      </c>
      <c r="R73" s="67">
        <v>0</v>
      </c>
      <c r="S73" s="67">
        <v>80650</v>
      </c>
      <c r="T73" s="67">
        <v>85529</v>
      </c>
      <c r="U73" s="67">
        <v>0</v>
      </c>
      <c r="V73" s="67">
        <v>40544</v>
      </c>
      <c r="W73" s="67">
        <v>168962</v>
      </c>
      <c r="X73" s="67">
        <v>30602</v>
      </c>
      <c r="Y73" s="67">
        <v>43420</v>
      </c>
      <c r="Z73" s="67">
        <v>42114</v>
      </c>
      <c r="AA73" s="67">
        <v>0</v>
      </c>
      <c r="AB73" s="67">
        <v>42145</v>
      </c>
      <c r="AC73" s="67">
        <v>696</v>
      </c>
      <c r="AD73" s="67">
        <v>50229</v>
      </c>
      <c r="AE73" s="67">
        <v>38485</v>
      </c>
      <c r="AF73" s="67">
        <v>794184</v>
      </c>
      <c r="AG73" s="67">
        <v>170808</v>
      </c>
      <c r="AH73" s="67">
        <v>623376</v>
      </c>
      <c r="AI73" s="64"/>
    </row>
    <row r="74" spans="1:35" ht="15" x14ac:dyDescent="0.2">
      <c r="A74" s="71" t="s">
        <v>8919</v>
      </c>
      <c r="B74" s="71" t="s">
        <v>8851</v>
      </c>
      <c r="C74" s="67">
        <v>139087</v>
      </c>
      <c r="D74" s="67">
        <v>165110</v>
      </c>
      <c r="E74" s="67">
        <v>113064</v>
      </c>
      <c r="F74" s="67">
        <v>173985</v>
      </c>
      <c r="G74" s="67">
        <v>499368</v>
      </c>
      <c r="H74" s="67">
        <v>0</v>
      </c>
      <c r="I74" s="67">
        <v>0</v>
      </c>
      <c r="J74" s="67">
        <v>581</v>
      </c>
      <c r="K74" s="67">
        <v>1256654</v>
      </c>
      <c r="L74" s="67">
        <v>8572</v>
      </c>
      <c r="M74" s="67">
        <v>25526</v>
      </c>
      <c r="N74" s="67">
        <v>0</v>
      </c>
      <c r="O74" s="67">
        <v>0</v>
      </c>
      <c r="P74" s="67">
        <v>181739</v>
      </c>
      <c r="Q74" s="67">
        <v>0</v>
      </c>
      <c r="R74" s="67">
        <v>0</v>
      </c>
      <c r="S74" s="67">
        <v>415662</v>
      </c>
      <c r="T74" s="67">
        <v>237249</v>
      </c>
      <c r="U74" s="67">
        <v>0</v>
      </c>
      <c r="V74" s="67">
        <v>51440</v>
      </c>
      <c r="W74" s="67">
        <v>156615</v>
      </c>
      <c r="X74" s="67">
        <v>125335</v>
      </c>
      <c r="Y74" s="67">
        <v>0</v>
      </c>
      <c r="Z74" s="67">
        <v>77920</v>
      </c>
      <c r="AA74" s="67">
        <v>111664</v>
      </c>
      <c r="AB74" s="67">
        <v>169315</v>
      </c>
      <c r="AC74" s="67">
        <v>3089</v>
      </c>
      <c r="AD74" s="67">
        <v>77477</v>
      </c>
      <c r="AE74" s="67">
        <v>44072</v>
      </c>
      <c r="AF74" s="67">
        <v>3616263</v>
      </c>
      <c r="AG74" s="67">
        <v>2146425</v>
      </c>
      <c r="AH74" s="67">
        <v>1469838</v>
      </c>
      <c r="AI74" s="64"/>
    </row>
    <row r="75" spans="1:35" ht="15" x14ac:dyDescent="0.2">
      <c r="A75" s="71" t="s">
        <v>8920</v>
      </c>
      <c r="B75" s="71" t="s">
        <v>8851</v>
      </c>
      <c r="C75" s="67">
        <v>411139</v>
      </c>
      <c r="D75" s="67">
        <v>128085</v>
      </c>
      <c r="E75" s="67">
        <v>694193</v>
      </c>
      <c r="F75" s="67">
        <v>123690</v>
      </c>
      <c r="G75" s="67">
        <v>385275</v>
      </c>
      <c r="H75" s="67">
        <v>0</v>
      </c>
      <c r="I75" s="67">
        <v>0</v>
      </c>
      <c r="J75" s="67">
        <v>560</v>
      </c>
      <c r="K75" s="67">
        <v>603525</v>
      </c>
      <c r="L75" s="67">
        <v>8638</v>
      </c>
      <c r="M75" s="67">
        <v>534</v>
      </c>
      <c r="N75" s="67">
        <v>0</v>
      </c>
      <c r="O75" s="67">
        <v>380483</v>
      </c>
      <c r="P75" s="67">
        <v>162406</v>
      </c>
      <c r="Q75" s="67">
        <v>0</v>
      </c>
      <c r="R75" s="67">
        <v>0</v>
      </c>
      <c r="S75" s="67">
        <v>300635</v>
      </c>
      <c r="T75" s="67">
        <v>170059</v>
      </c>
      <c r="U75" s="67">
        <v>0</v>
      </c>
      <c r="V75" s="67">
        <v>50114</v>
      </c>
      <c r="W75" s="67">
        <v>155452</v>
      </c>
      <c r="X75" s="67">
        <v>74235</v>
      </c>
      <c r="Y75" s="67">
        <v>0</v>
      </c>
      <c r="Z75" s="67">
        <v>7877756</v>
      </c>
      <c r="AA75" s="67">
        <v>0</v>
      </c>
      <c r="AB75" s="67">
        <v>130825</v>
      </c>
      <c r="AC75" s="67">
        <v>8416</v>
      </c>
      <c r="AD75" s="67">
        <v>238668</v>
      </c>
      <c r="AE75" s="67">
        <v>18355</v>
      </c>
      <c r="AF75" s="67">
        <v>10689626</v>
      </c>
      <c r="AG75" s="67">
        <v>1665111</v>
      </c>
      <c r="AH75" s="67">
        <v>9024515</v>
      </c>
      <c r="AI75" s="64"/>
    </row>
    <row r="76" spans="1:35" ht="15" x14ac:dyDescent="0.2">
      <c r="A76" s="71" t="s">
        <v>8921</v>
      </c>
      <c r="B76" s="71" t="s">
        <v>8851</v>
      </c>
      <c r="C76" s="67">
        <v>57084</v>
      </c>
      <c r="D76" s="67">
        <v>42675</v>
      </c>
      <c r="E76" s="67">
        <v>71493</v>
      </c>
      <c r="F76" s="67">
        <v>126300</v>
      </c>
      <c r="G76" s="67">
        <v>212741</v>
      </c>
      <c r="H76" s="67">
        <v>0</v>
      </c>
      <c r="I76" s="67">
        <v>0</v>
      </c>
      <c r="J76" s="67">
        <v>551</v>
      </c>
      <c r="K76" s="67">
        <v>81887</v>
      </c>
      <c r="L76" s="67">
        <v>0</v>
      </c>
      <c r="M76" s="67">
        <v>503</v>
      </c>
      <c r="N76" s="67">
        <v>0</v>
      </c>
      <c r="O76" s="67">
        <v>0</v>
      </c>
      <c r="P76" s="67">
        <v>132799</v>
      </c>
      <c r="Q76" s="67">
        <v>0</v>
      </c>
      <c r="R76" s="67">
        <v>0</v>
      </c>
      <c r="S76" s="67">
        <v>219948</v>
      </c>
      <c r="T76" s="67">
        <v>176668</v>
      </c>
      <c r="U76" s="67">
        <v>0</v>
      </c>
      <c r="V76" s="67">
        <v>0</v>
      </c>
      <c r="W76" s="67">
        <v>156613</v>
      </c>
      <c r="X76" s="67">
        <v>64296</v>
      </c>
      <c r="Y76" s="67">
        <v>0</v>
      </c>
      <c r="Z76" s="67">
        <v>43132</v>
      </c>
      <c r="AA76" s="67">
        <v>0</v>
      </c>
      <c r="AB76" s="67">
        <v>175629</v>
      </c>
      <c r="AC76" s="67">
        <v>2943</v>
      </c>
      <c r="AD76" s="67">
        <v>0</v>
      </c>
      <c r="AE76" s="67">
        <v>90178</v>
      </c>
      <c r="AF76" s="67">
        <v>1484188</v>
      </c>
      <c r="AG76" s="67">
        <v>554781</v>
      </c>
      <c r="AH76" s="67">
        <v>929407</v>
      </c>
      <c r="AI76" s="64"/>
    </row>
    <row r="77" spans="1:35" ht="15" x14ac:dyDescent="0.2">
      <c r="A77" s="71" t="s">
        <v>8922</v>
      </c>
      <c r="B77" s="71" t="s">
        <v>8851</v>
      </c>
      <c r="C77" s="67">
        <v>103343</v>
      </c>
      <c r="D77" s="67">
        <v>117524</v>
      </c>
      <c r="E77" s="67">
        <v>89163</v>
      </c>
      <c r="F77" s="67">
        <v>278701</v>
      </c>
      <c r="G77" s="67">
        <v>207860</v>
      </c>
      <c r="H77" s="67">
        <v>0</v>
      </c>
      <c r="I77" s="67">
        <v>0</v>
      </c>
      <c r="J77" s="67">
        <v>423575</v>
      </c>
      <c r="K77" s="67">
        <v>474593</v>
      </c>
      <c r="L77" s="67">
        <v>0</v>
      </c>
      <c r="M77" s="67">
        <v>0</v>
      </c>
      <c r="N77" s="67">
        <v>0</v>
      </c>
      <c r="O77" s="67">
        <v>0</v>
      </c>
      <c r="P77" s="67">
        <v>143084</v>
      </c>
      <c r="Q77" s="67">
        <v>0</v>
      </c>
      <c r="R77" s="67">
        <v>0</v>
      </c>
      <c r="S77" s="67">
        <v>303277</v>
      </c>
      <c r="T77" s="67">
        <v>22665</v>
      </c>
      <c r="U77" s="67">
        <v>0</v>
      </c>
      <c r="V77" s="67">
        <v>42854</v>
      </c>
      <c r="W77" s="67">
        <v>170979</v>
      </c>
      <c r="X77" s="67">
        <v>22631</v>
      </c>
      <c r="Y77" s="67">
        <v>78232</v>
      </c>
      <c r="Z77" s="67">
        <v>539</v>
      </c>
      <c r="AA77" s="67">
        <v>29823</v>
      </c>
      <c r="AB77" s="67">
        <v>264244</v>
      </c>
      <c r="AC77" s="67">
        <v>3074</v>
      </c>
      <c r="AD77" s="67">
        <v>207520</v>
      </c>
      <c r="AE77" s="67">
        <v>13278</v>
      </c>
      <c r="AF77" s="67">
        <v>2686929</v>
      </c>
      <c r="AG77" s="67">
        <v>1527813</v>
      </c>
      <c r="AH77" s="67">
        <v>1159116</v>
      </c>
      <c r="AI77" s="64"/>
    </row>
    <row r="78" spans="1:35" ht="15" x14ac:dyDescent="0.2">
      <c r="A78" s="71" t="s">
        <v>8923</v>
      </c>
      <c r="B78" s="71" t="s">
        <v>8851</v>
      </c>
      <c r="C78" s="67">
        <v>278357</v>
      </c>
      <c r="D78" s="67">
        <v>236381</v>
      </c>
      <c r="E78" s="67">
        <v>320333</v>
      </c>
      <c r="F78" s="67">
        <v>762945</v>
      </c>
      <c r="G78" s="67">
        <v>388883</v>
      </c>
      <c r="H78" s="67">
        <v>0</v>
      </c>
      <c r="I78" s="67">
        <v>0</v>
      </c>
      <c r="J78" s="67">
        <v>346330</v>
      </c>
      <c r="K78" s="67">
        <v>1211709</v>
      </c>
      <c r="L78" s="67">
        <v>23173</v>
      </c>
      <c r="M78" s="67">
        <v>0</v>
      </c>
      <c r="N78" s="67">
        <v>0</v>
      </c>
      <c r="O78" s="67">
        <v>0</v>
      </c>
      <c r="P78" s="67">
        <v>339912</v>
      </c>
      <c r="Q78" s="67">
        <v>0</v>
      </c>
      <c r="R78" s="67">
        <v>0</v>
      </c>
      <c r="S78" s="67">
        <v>698946</v>
      </c>
      <c r="T78" s="67">
        <v>262568</v>
      </c>
      <c r="U78" s="67">
        <v>0</v>
      </c>
      <c r="V78" s="67">
        <v>59786</v>
      </c>
      <c r="W78" s="67">
        <v>337762</v>
      </c>
      <c r="X78" s="67">
        <v>233250</v>
      </c>
      <c r="Y78" s="67">
        <v>129527</v>
      </c>
      <c r="Z78" s="67">
        <v>1339436</v>
      </c>
      <c r="AA78" s="67">
        <v>104093</v>
      </c>
      <c r="AB78" s="67">
        <v>484309</v>
      </c>
      <c r="AC78" s="67">
        <v>19185</v>
      </c>
      <c r="AD78" s="67">
        <v>355074</v>
      </c>
      <c r="AE78" s="67">
        <v>140395</v>
      </c>
      <c r="AF78" s="67">
        <v>7237283</v>
      </c>
      <c r="AG78" s="67">
        <v>3072952</v>
      </c>
      <c r="AH78" s="67">
        <v>4164331</v>
      </c>
      <c r="AI78" s="64"/>
    </row>
    <row r="79" spans="1:35" ht="15" x14ac:dyDescent="0.2">
      <c r="A79" s="71" t="s">
        <v>8924</v>
      </c>
      <c r="B79" s="71" t="s">
        <v>8851</v>
      </c>
      <c r="C79" s="67">
        <v>142804</v>
      </c>
      <c r="D79" s="67">
        <v>133043</v>
      </c>
      <c r="E79" s="67">
        <v>152566</v>
      </c>
      <c r="F79" s="67">
        <v>38896</v>
      </c>
      <c r="G79" s="67">
        <v>358940</v>
      </c>
      <c r="H79" s="67">
        <v>0</v>
      </c>
      <c r="I79" s="67">
        <v>0</v>
      </c>
      <c r="J79" s="67">
        <v>31572</v>
      </c>
      <c r="K79" s="67">
        <v>975964</v>
      </c>
      <c r="L79" s="67">
        <v>8652</v>
      </c>
      <c r="M79" s="67">
        <v>25504</v>
      </c>
      <c r="N79" s="67">
        <v>0</v>
      </c>
      <c r="O79" s="67">
        <v>0</v>
      </c>
      <c r="P79" s="67">
        <v>290034</v>
      </c>
      <c r="Q79" s="67">
        <v>0</v>
      </c>
      <c r="R79" s="67">
        <v>0</v>
      </c>
      <c r="S79" s="67">
        <v>604841</v>
      </c>
      <c r="T79" s="67">
        <v>211553</v>
      </c>
      <c r="U79" s="67">
        <v>10199</v>
      </c>
      <c r="V79" s="67">
        <v>58756</v>
      </c>
      <c r="W79" s="67">
        <v>157314</v>
      </c>
      <c r="X79" s="67">
        <v>106083</v>
      </c>
      <c r="Y79" s="67">
        <v>129196</v>
      </c>
      <c r="Z79" s="67">
        <v>151129</v>
      </c>
      <c r="AA79" s="67">
        <v>98523</v>
      </c>
      <c r="AB79" s="67">
        <v>169289</v>
      </c>
      <c r="AC79" s="67">
        <v>19238</v>
      </c>
      <c r="AD79" s="67">
        <v>248822</v>
      </c>
      <c r="AE79" s="67">
        <v>18409</v>
      </c>
      <c r="AF79" s="67">
        <v>3712914</v>
      </c>
      <c r="AG79" s="67">
        <v>1729562</v>
      </c>
      <c r="AH79" s="67">
        <v>1983352</v>
      </c>
      <c r="AI79" s="64"/>
    </row>
    <row r="80" spans="1:35" ht="15" x14ac:dyDescent="0.2">
      <c r="A80" s="71" t="s">
        <v>8925</v>
      </c>
      <c r="B80" s="71" t="s">
        <v>8851</v>
      </c>
      <c r="C80" s="67">
        <v>20090</v>
      </c>
      <c r="D80" s="67">
        <v>9272</v>
      </c>
      <c r="E80" s="67">
        <v>30908</v>
      </c>
      <c r="F80" s="67">
        <v>120534</v>
      </c>
      <c r="G80" s="67">
        <v>0</v>
      </c>
      <c r="H80" s="67">
        <v>0</v>
      </c>
      <c r="I80" s="67">
        <v>0</v>
      </c>
      <c r="J80" s="67">
        <v>0</v>
      </c>
      <c r="K80" s="67">
        <v>0</v>
      </c>
      <c r="L80" s="67">
        <v>0</v>
      </c>
      <c r="M80" s="67">
        <v>0</v>
      </c>
      <c r="N80" s="67">
        <v>0</v>
      </c>
      <c r="O80" s="67">
        <v>0</v>
      </c>
      <c r="P80" s="67">
        <v>0</v>
      </c>
      <c r="Q80" s="67">
        <v>0</v>
      </c>
      <c r="R80" s="67">
        <v>0</v>
      </c>
      <c r="S80" s="67">
        <v>20083</v>
      </c>
      <c r="T80" s="67">
        <v>27068</v>
      </c>
      <c r="U80" s="67">
        <v>0</v>
      </c>
      <c r="V80" s="67">
        <v>0</v>
      </c>
      <c r="W80" s="67">
        <v>135740</v>
      </c>
      <c r="X80" s="67">
        <v>120722</v>
      </c>
      <c r="Y80" s="67">
        <v>21998</v>
      </c>
      <c r="Z80" s="67">
        <v>0</v>
      </c>
      <c r="AA80" s="67">
        <v>0</v>
      </c>
      <c r="AB80" s="67">
        <v>38765</v>
      </c>
      <c r="AC80" s="67">
        <v>828</v>
      </c>
      <c r="AD80" s="67">
        <v>0</v>
      </c>
      <c r="AE80" s="67">
        <v>36600</v>
      </c>
      <c r="AF80" s="67">
        <v>522338</v>
      </c>
      <c r="AG80" s="67">
        <v>120534</v>
      </c>
      <c r="AH80" s="67">
        <v>401804</v>
      </c>
      <c r="AI80" s="64"/>
    </row>
    <row r="81" spans="1:35" ht="15" x14ac:dyDescent="0.2">
      <c r="A81" s="71" t="s">
        <v>8926</v>
      </c>
      <c r="B81" s="71" t="s">
        <v>8851</v>
      </c>
      <c r="C81" s="67">
        <v>199827</v>
      </c>
      <c r="D81" s="67">
        <v>128514</v>
      </c>
      <c r="E81" s="67">
        <v>271139</v>
      </c>
      <c r="F81" s="67">
        <v>0</v>
      </c>
      <c r="G81" s="67">
        <v>413264</v>
      </c>
      <c r="H81" s="67">
        <v>0</v>
      </c>
      <c r="I81" s="67">
        <v>0</v>
      </c>
      <c r="J81" s="67">
        <v>0</v>
      </c>
      <c r="K81" s="67">
        <v>944098</v>
      </c>
      <c r="L81" s="67">
        <v>23169</v>
      </c>
      <c r="M81" s="67">
        <v>37288</v>
      </c>
      <c r="N81" s="67">
        <v>0</v>
      </c>
      <c r="O81" s="67">
        <v>0</v>
      </c>
      <c r="P81" s="67">
        <v>252869</v>
      </c>
      <c r="Q81" s="67">
        <v>0</v>
      </c>
      <c r="R81" s="67">
        <v>0</v>
      </c>
      <c r="S81" s="67">
        <v>956909</v>
      </c>
      <c r="T81" s="67">
        <v>184720</v>
      </c>
      <c r="U81" s="67">
        <v>0</v>
      </c>
      <c r="V81" s="67">
        <v>59637</v>
      </c>
      <c r="W81" s="67">
        <v>156603</v>
      </c>
      <c r="X81" s="67">
        <v>1202786</v>
      </c>
      <c r="Y81" s="67">
        <v>129483</v>
      </c>
      <c r="Z81" s="67">
        <v>118716</v>
      </c>
      <c r="AA81" s="67">
        <v>342625</v>
      </c>
      <c r="AB81" s="67">
        <v>321343</v>
      </c>
      <c r="AC81" s="67">
        <v>3601</v>
      </c>
      <c r="AD81" s="67">
        <v>0</v>
      </c>
      <c r="AE81" s="67">
        <v>48390</v>
      </c>
      <c r="AF81" s="67">
        <v>5195501</v>
      </c>
      <c r="AG81" s="67">
        <v>1670688</v>
      </c>
      <c r="AH81" s="67">
        <v>3524813</v>
      </c>
      <c r="AI81" s="64"/>
    </row>
    <row r="82" spans="1:35" ht="15" x14ac:dyDescent="0.2">
      <c r="A82" s="71" t="s">
        <v>8927</v>
      </c>
      <c r="B82" s="71" t="s">
        <v>8851</v>
      </c>
      <c r="C82" s="67">
        <v>57151</v>
      </c>
      <c r="D82" s="67">
        <v>46401</v>
      </c>
      <c r="E82" s="67">
        <v>67902</v>
      </c>
      <c r="F82" s="67">
        <v>197526</v>
      </c>
      <c r="G82" s="67">
        <v>0</v>
      </c>
      <c r="H82" s="67">
        <v>0</v>
      </c>
      <c r="I82" s="67">
        <v>0</v>
      </c>
      <c r="J82" s="67">
        <v>0</v>
      </c>
      <c r="K82" s="67">
        <v>74310</v>
      </c>
      <c r="L82" s="67">
        <v>0</v>
      </c>
      <c r="M82" s="67">
        <v>0</v>
      </c>
      <c r="N82" s="67">
        <v>0</v>
      </c>
      <c r="O82" s="67">
        <v>0</v>
      </c>
      <c r="P82" s="67">
        <v>0</v>
      </c>
      <c r="Q82" s="67">
        <v>331373</v>
      </c>
      <c r="R82" s="67">
        <v>0</v>
      </c>
      <c r="S82" s="67">
        <v>88025</v>
      </c>
      <c r="T82" s="67">
        <v>63432</v>
      </c>
      <c r="U82" s="67">
        <v>0</v>
      </c>
      <c r="V82" s="67">
        <v>0</v>
      </c>
      <c r="W82" s="67">
        <v>153398</v>
      </c>
      <c r="X82" s="67">
        <v>162225</v>
      </c>
      <c r="Y82" s="67">
        <v>31885</v>
      </c>
      <c r="Z82" s="67">
        <v>30801</v>
      </c>
      <c r="AA82" s="67">
        <v>75320</v>
      </c>
      <c r="AB82" s="67">
        <v>174281</v>
      </c>
      <c r="AC82" s="67">
        <v>7632</v>
      </c>
      <c r="AD82" s="67">
        <v>0</v>
      </c>
      <c r="AE82" s="67">
        <v>95730</v>
      </c>
      <c r="AF82" s="67">
        <v>1485938</v>
      </c>
      <c r="AG82" s="67">
        <v>603209</v>
      </c>
      <c r="AH82" s="67">
        <v>882729</v>
      </c>
      <c r="AI82" s="64"/>
    </row>
    <row r="83" spans="1:35" ht="15" x14ac:dyDescent="0.2">
      <c r="A83" s="71" t="s">
        <v>8928</v>
      </c>
      <c r="B83" s="71" t="s">
        <v>8851</v>
      </c>
      <c r="C83" s="67">
        <v>122865</v>
      </c>
      <c r="D83" s="67">
        <v>145320</v>
      </c>
      <c r="E83" s="67">
        <v>100411</v>
      </c>
      <c r="F83" s="67">
        <v>126371</v>
      </c>
      <c r="G83" s="67">
        <v>594908</v>
      </c>
      <c r="H83" s="67">
        <v>0</v>
      </c>
      <c r="I83" s="67">
        <v>0</v>
      </c>
      <c r="J83" s="67">
        <v>0</v>
      </c>
      <c r="K83" s="67">
        <v>437670</v>
      </c>
      <c r="L83" s="67">
        <v>590426</v>
      </c>
      <c r="M83" s="67">
        <v>509</v>
      </c>
      <c r="N83" s="67">
        <v>0</v>
      </c>
      <c r="O83" s="67">
        <v>0</v>
      </c>
      <c r="P83" s="67">
        <v>138109</v>
      </c>
      <c r="Q83" s="67">
        <v>1165</v>
      </c>
      <c r="R83" s="67">
        <v>0</v>
      </c>
      <c r="S83" s="67">
        <v>400332</v>
      </c>
      <c r="T83" s="67">
        <v>0</v>
      </c>
      <c r="U83" s="67">
        <v>0</v>
      </c>
      <c r="V83" s="67">
        <v>7350</v>
      </c>
      <c r="W83" s="67">
        <v>151026</v>
      </c>
      <c r="X83" s="67">
        <v>107471</v>
      </c>
      <c r="Y83" s="67">
        <v>71480</v>
      </c>
      <c r="Z83" s="67">
        <v>8918</v>
      </c>
      <c r="AA83" s="67">
        <v>29763</v>
      </c>
      <c r="AB83" s="67">
        <v>147878</v>
      </c>
      <c r="AC83" s="67">
        <v>0</v>
      </c>
      <c r="AD83" s="67">
        <v>312707</v>
      </c>
      <c r="AE83" s="67">
        <v>68415</v>
      </c>
      <c r="AF83" s="67">
        <v>3194498</v>
      </c>
      <c r="AG83" s="67">
        <v>1889158</v>
      </c>
      <c r="AH83" s="67">
        <v>1305340</v>
      </c>
      <c r="AI83" s="64"/>
    </row>
    <row r="84" spans="1:35" ht="15" x14ac:dyDescent="0.2">
      <c r="A84" s="71" t="s">
        <v>8929</v>
      </c>
      <c r="B84" s="71" t="s">
        <v>8851</v>
      </c>
      <c r="C84" s="67">
        <v>175499</v>
      </c>
      <c r="D84" s="67">
        <v>181548</v>
      </c>
      <c r="E84" s="67">
        <v>169450</v>
      </c>
      <c r="F84" s="67">
        <v>300370</v>
      </c>
      <c r="G84" s="67">
        <v>525654</v>
      </c>
      <c r="H84" s="67">
        <v>0</v>
      </c>
      <c r="I84" s="67">
        <v>0</v>
      </c>
      <c r="J84" s="67">
        <v>553</v>
      </c>
      <c r="K84" s="67">
        <v>1255963</v>
      </c>
      <c r="L84" s="67">
        <v>0</v>
      </c>
      <c r="M84" s="67">
        <v>25512</v>
      </c>
      <c r="N84" s="67">
        <v>0</v>
      </c>
      <c r="O84" s="67">
        <v>0</v>
      </c>
      <c r="P84" s="67">
        <v>252066</v>
      </c>
      <c r="Q84" s="67">
        <v>0</v>
      </c>
      <c r="R84" s="67">
        <v>0</v>
      </c>
      <c r="S84" s="67">
        <v>1078413</v>
      </c>
      <c r="T84" s="67">
        <v>294018</v>
      </c>
      <c r="U84" s="67">
        <v>0</v>
      </c>
      <c r="V84" s="67">
        <v>7330</v>
      </c>
      <c r="W84" s="67">
        <v>157313</v>
      </c>
      <c r="X84" s="67">
        <v>140125</v>
      </c>
      <c r="Y84" s="67">
        <v>129477</v>
      </c>
      <c r="Z84" s="67">
        <v>100892</v>
      </c>
      <c r="AA84" s="67">
        <v>31417</v>
      </c>
      <c r="AB84" s="67">
        <v>208091</v>
      </c>
      <c r="AC84" s="67">
        <v>7728</v>
      </c>
      <c r="AD84" s="67">
        <v>0</v>
      </c>
      <c r="AE84" s="67">
        <v>48046</v>
      </c>
      <c r="AF84" s="67">
        <v>4562968</v>
      </c>
      <c r="AG84" s="67">
        <v>2360118</v>
      </c>
      <c r="AH84" s="67">
        <v>2202850</v>
      </c>
      <c r="AI84" s="64"/>
    </row>
    <row r="85" spans="1:35" ht="15" x14ac:dyDescent="0.2">
      <c r="A85" s="71" t="s">
        <v>598</v>
      </c>
      <c r="B85" s="71" t="s">
        <v>8851</v>
      </c>
      <c r="C85" s="67">
        <v>15303</v>
      </c>
      <c r="D85" s="67">
        <v>9182</v>
      </c>
      <c r="E85" s="67">
        <v>21423</v>
      </c>
      <c r="F85" s="67">
        <v>118680</v>
      </c>
      <c r="G85" s="67">
        <v>689</v>
      </c>
      <c r="H85" s="67">
        <v>0</v>
      </c>
      <c r="I85" s="67">
        <v>0</v>
      </c>
      <c r="J85" s="67">
        <v>0</v>
      </c>
      <c r="K85" s="67">
        <v>0</v>
      </c>
      <c r="L85" s="67">
        <v>0</v>
      </c>
      <c r="M85" s="67">
        <v>0</v>
      </c>
      <c r="N85" s="67">
        <v>0</v>
      </c>
      <c r="O85" s="67">
        <v>0</v>
      </c>
      <c r="P85" s="67">
        <v>0</v>
      </c>
      <c r="Q85" s="67">
        <v>0</v>
      </c>
      <c r="R85" s="67">
        <v>0</v>
      </c>
      <c r="S85" s="67">
        <v>25680</v>
      </c>
      <c r="T85" s="67">
        <v>17966</v>
      </c>
      <c r="U85" s="67">
        <v>0</v>
      </c>
      <c r="V85" s="67">
        <v>42853</v>
      </c>
      <c r="W85" s="67">
        <v>121416</v>
      </c>
      <c r="X85" s="67">
        <v>0</v>
      </c>
      <c r="Y85" s="67">
        <v>29947</v>
      </c>
      <c r="Z85" s="67">
        <v>0</v>
      </c>
      <c r="AA85" s="67">
        <v>0</v>
      </c>
      <c r="AB85" s="67">
        <v>40090</v>
      </c>
      <c r="AC85" s="67">
        <v>0</v>
      </c>
      <c r="AD85" s="67">
        <v>545</v>
      </c>
      <c r="AE85" s="67">
        <v>0</v>
      </c>
      <c r="AF85" s="67">
        <v>397866</v>
      </c>
      <c r="AG85" s="67">
        <v>119369</v>
      </c>
      <c r="AH85" s="67">
        <v>278497</v>
      </c>
      <c r="AI85" s="64"/>
    </row>
    <row r="86" spans="1:35" ht="15" x14ac:dyDescent="0.2">
      <c r="A86" s="71" t="s">
        <v>604</v>
      </c>
      <c r="B86" s="71" t="s">
        <v>8851</v>
      </c>
      <c r="C86" s="67">
        <v>51779</v>
      </c>
      <c r="D86" s="67">
        <v>27178</v>
      </c>
      <c r="E86" s="67">
        <v>76379</v>
      </c>
      <c r="F86" s="67">
        <v>172983</v>
      </c>
      <c r="G86" s="67">
        <v>0</v>
      </c>
      <c r="H86" s="67">
        <v>0</v>
      </c>
      <c r="I86" s="67">
        <v>0</v>
      </c>
      <c r="J86" s="67">
        <v>0</v>
      </c>
      <c r="K86" s="67">
        <v>159409</v>
      </c>
      <c r="L86" s="67">
        <v>8466</v>
      </c>
      <c r="M86" s="67">
        <v>0</v>
      </c>
      <c r="N86" s="67">
        <v>0</v>
      </c>
      <c r="O86" s="67">
        <v>0</v>
      </c>
      <c r="P86" s="67">
        <v>12462</v>
      </c>
      <c r="Q86" s="67">
        <v>0</v>
      </c>
      <c r="R86" s="67">
        <v>0</v>
      </c>
      <c r="S86" s="67">
        <v>229081</v>
      </c>
      <c r="T86" s="67">
        <v>4616</v>
      </c>
      <c r="U86" s="67">
        <v>0</v>
      </c>
      <c r="V86" s="67">
        <v>42905</v>
      </c>
      <c r="W86" s="67">
        <v>156094</v>
      </c>
      <c r="X86" s="67">
        <v>9583</v>
      </c>
      <c r="Y86" s="67">
        <v>31932</v>
      </c>
      <c r="Z86" s="67">
        <v>87677</v>
      </c>
      <c r="AA86" s="67">
        <v>60354</v>
      </c>
      <c r="AB86" s="67">
        <v>222663</v>
      </c>
      <c r="AC86" s="67">
        <v>2876</v>
      </c>
      <c r="AD86" s="67">
        <v>106684</v>
      </c>
      <c r="AE86" s="67">
        <v>38464</v>
      </c>
      <c r="AF86" s="67">
        <v>1346249</v>
      </c>
      <c r="AG86" s="67">
        <v>353320</v>
      </c>
      <c r="AH86" s="67">
        <v>992929</v>
      </c>
      <c r="AI86" s="64"/>
    </row>
    <row r="87" spans="1:35" ht="15" x14ac:dyDescent="0.2">
      <c r="A87" s="71" t="s">
        <v>608</v>
      </c>
      <c r="B87" s="71" t="s">
        <v>8851</v>
      </c>
      <c r="C87" s="67">
        <v>60378</v>
      </c>
      <c r="D87" s="67">
        <v>46585</v>
      </c>
      <c r="E87" s="67">
        <v>74171</v>
      </c>
      <c r="F87" s="67">
        <v>172999</v>
      </c>
      <c r="G87" s="67">
        <v>126369</v>
      </c>
      <c r="H87" s="67">
        <v>0</v>
      </c>
      <c r="I87" s="67">
        <v>0</v>
      </c>
      <c r="J87" s="67">
        <v>0</v>
      </c>
      <c r="K87" s="67">
        <v>239738</v>
      </c>
      <c r="L87" s="67">
        <v>0</v>
      </c>
      <c r="M87" s="67">
        <v>0</v>
      </c>
      <c r="N87" s="67">
        <v>0</v>
      </c>
      <c r="O87" s="67">
        <v>0</v>
      </c>
      <c r="P87" s="67">
        <v>66501</v>
      </c>
      <c r="Q87" s="67">
        <v>0</v>
      </c>
      <c r="R87" s="67">
        <v>0</v>
      </c>
      <c r="S87" s="67">
        <v>319270</v>
      </c>
      <c r="T87" s="67">
        <v>67279</v>
      </c>
      <c r="U87" s="67">
        <v>0</v>
      </c>
      <c r="V87" s="67">
        <v>50782</v>
      </c>
      <c r="W87" s="67">
        <v>158742</v>
      </c>
      <c r="X87" s="67">
        <v>0</v>
      </c>
      <c r="Y87" s="67">
        <v>78205</v>
      </c>
      <c r="Z87" s="67">
        <v>49825</v>
      </c>
      <c r="AA87" s="67">
        <v>73739</v>
      </c>
      <c r="AB87" s="67">
        <v>51689</v>
      </c>
      <c r="AC87" s="67">
        <v>559</v>
      </c>
      <c r="AD87" s="67">
        <v>71322</v>
      </c>
      <c r="AE87" s="67">
        <v>42812</v>
      </c>
      <c r="AF87" s="67">
        <v>1569831</v>
      </c>
      <c r="AG87" s="67">
        <v>605607</v>
      </c>
      <c r="AH87" s="67">
        <v>964224</v>
      </c>
      <c r="AI87" s="64"/>
    </row>
    <row r="88" spans="1:35" ht="15" x14ac:dyDescent="0.2">
      <c r="A88" s="71" t="s">
        <v>614</v>
      </c>
      <c r="B88" s="71" t="s">
        <v>8851</v>
      </c>
      <c r="C88" s="67">
        <v>19008</v>
      </c>
      <c r="D88" s="67">
        <v>3966</v>
      </c>
      <c r="E88" s="67">
        <v>34049</v>
      </c>
      <c r="F88" s="67">
        <v>27593</v>
      </c>
      <c r="G88" s="67">
        <v>0</v>
      </c>
      <c r="H88" s="67">
        <v>0</v>
      </c>
      <c r="I88" s="67">
        <v>0</v>
      </c>
      <c r="J88" s="67">
        <v>0</v>
      </c>
      <c r="K88" s="67">
        <v>0</v>
      </c>
      <c r="L88" s="67">
        <v>0</v>
      </c>
      <c r="M88" s="67">
        <v>520</v>
      </c>
      <c r="N88" s="67">
        <v>0</v>
      </c>
      <c r="O88" s="67">
        <v>0</v>
      </c>
      <c r="P88" s="67">
        <v>23440</v>
      </c>
      <c r="Q88" s="67">
        <v>0</v>
      </c>
      <c r="R88" s="67">
        <v>0</v>
      </c>
      <c r="S88" s="67">
        <v>55672</v>
      </c>
      <c r="T88" s="67">
        <v>0</v>
      </c>
      <c r="U88" s="67">
        <v>0</v>
      </c>
      <c r="V88" s="67">
        <v>41376</v>
      </c>
      <c r="W88" s="67">
        <v>270460</v>
      </c>
      <c r="X88" s="67">
        <v>19336</v>
      </c>
      <c r="Y88" s="67">
        <v>0</v>
      </c>
      <c r="Z88" s="67">
        <v>500</v>
      </c>
      <c r="AA88" s="67">
        <v>0</v>
      </c>
      <c r="AB88" s="67">
        <v>54753</v>
      </c>
      <c r="AC88" s="67">
        <v>545</v>
      </c>
      <c r="AD88" s="67">
        <v>0</v>
      </c>
      <c r="AE88" s="67">
        <v>0</v>
      </c>
      <c r="AF88" s="67">
        <v>494195</v>
      </c>
      <c r="AG88" s="67">
        <v>51553</v>
      </c>
      <c r="AH88" s="67">
        <v>442642</v>
      </c>
      <c r="AI88" s="64"/>
    </row>
    <row r="89" spans="1:35" ht="15" x14ac:dyDescent="0.2">
      <c r="A89" s="71" t="s">
        <v>626</v>
      </c>
      <c r="B89" s="71" t="s">
        <v>8851</v>
      </c>
      <c r="C89" s="67">
        <v>91545</v>
      </c>
      <c r="D89" s="67">
        <v>72971</v>
      </c>
      <c r="E89" s="67">
        <v>110118</v>
      </c>
      <c r="F89" s="67">
        <v>214965</v>
      </c>
      <c r="G89" s="67">
        <v>148663</v>
      </c>
      <c r="H89" s="67">
        <v>0</v>
      </c>
      <c r="I89" s="67">
        <v>0</v>
      </c>
      <c r="J89" s="67">
        <v>40499</v>
      </c>
      <c r="K89" s="67">
        <v>405726</v>
      </c>
      <c r="L89" s="67">
        <v>0</v>
      </c>
      <c r="M89" s="67">
        <v>522</v>
      </c>
      <c r="N89" s="67">
        <v>0</v>
      </c>
      <c r="O89" s="67">
        <v>0</v>
      </c>
      <c r="P89" s="67">
        <v>138248</v>
      </c>
      <c r="Q89" s="67">
        <v>0</v>
      </c>
      <c r="R89" s="67">
        <v>0</v>
      </c>
      <c r="S89" s="67">
        <v>334765</v>
      </c>
      <c r="T89" s="67">
        <v>151597</v>
      </c>
      <c r="U89" s="67">
        <v>0</v>
      </c>
      <c r="V89" s="67">
        <v>50871</v>
      </c>
      <c r="W89" s="67">
        <v>171841</v>
      </c>
      <c r="X89" s="67">
        <v>0</v>
      </c>
      <c r="Y89" s="67">
        <v>73654</v>
      </c>
      <c r="Z89" s="67">
        <v>68101</v>
      </c>
      <c r="AA89" s="67">
        <v>29841</v>
      </c>
      <c r="AB89" s="67">
        <v>402172</v>
      </c>
      <c r="AC89" s="67">
        <v>2887</v>
      </c>
      <c r="AD89" s="67">
        <v>127868</v>
      </c>
      <c r="AE89" s="67">
        <v>17938</v>
      </c>
      <c r="AF89" s="67">
        <v>2380158</v>
      </c>
      <c r="AG89" s="67">
        <v>948623</v>
      </c>
      <c r="AH89" s="67">
        <v>1431535</v>
      </c>
      <c r="AI89" s="64"/>
    </row>
    <row r="90" spans="1:35" ht="15" x14ac:dyDescent="0.2">
      <c r="A90" s="71" t="s">
        <v>632</v>
      </c>
      <c r="B90" s="71" t="s">
        <v>8851</v>
      </c>
      <c r="C90" s="67">
        <v>77437</v>
      </c>
      <c r="D90" s="67">
        <v>68951</v>
      </c>
      <c r="E90" s="67">
        <v>85922</v>
      </c>
      <c r="F90" s="67">
        <v>172973</v>
      </c>
      <c r="G90" s="67">
        <v>65403</v>
      </c>
      <c r="H90" s="67">
        <v>0</v>
      </c>
      <c r="I90" s="67">
        <v>0</v>
      </c>
      <c r="J90" s="67">
        <v>51155</v>
      </c>
      <c r="K90" s="67">
        <v>490076</v>
      </c>
      <c r="L90" s="67">
        <v>0</v>
      </c>
      <c r="M90" s="67">
        <v>530</v>
      </c>
      <c r="N90" s="67">
        <v>0</v>
      </c>
      <c r="O90" s="67">
        <v>0</v>
      </c>
      <c r="P90" s="67">
        <v>80797</v>
      </c>
      <c r="Q90" s="67">
        <v>35433</v>
      </c>
      <c r="R90" s="67">
        <v>0</v>
      </c>
      <c r="S90" s="67">
        <v>334124</v>
      </c>
      <c r="T90" s="67">
        <v>163546</v>
      </c>
      <c r="U90" s="67">
        <v>0</v>
      </c>
      <c r="V90" s="67">
        <v>50415</v>
      </c>
      <c r="W90" s="67">
        <v>169972</v>
      </c>
      <c r="X90" s="67">
        <v>44504</v>
      </c>
      <c r="Y90" s="67">
        <v>58360</v>
      </c>
      <c r="Z90" s="67">
        <v>41033</v>
      </c>
      <c r="AA90" s="67">
        <v>0</v>
      </c>
      <c r="AB90" s="67">
        <v>90847</v>
      </c>
      <c r="AC90" s="67">
        <v>0</v>
      </c>
      <c r="AD90" s="67">
        <v>125646</v>
      </c>
      <c r="AE90" s="67">
        <v>38537</v>
      </c>
      <c r="AF90" s="67">
        <v>2013351</v>
      </c>
      <c r="AG90" s="67">
        <v>896367</v>
      </c>
      <c r="AH90" s="67">
        <v>1116984</v>
      </c>
      <c r="AI90" s="64"/>
    </row>
    <row r="91" spans="1:35" ht="15" x14ac:dyDescent="0.2">
      <c r="A91" s="71" t="s">
        <v>649</v>
      </c>
      <c r="B91" s="71" t="s">
        <v>8851</v>
      </c>
      <c r="C91" s="67">
        <v>50314</v>
      </c>
      <c r="D91" s="67">
        <v>40890</v>
      </c>
      <c r="E91" s="67">
        <v>59738</v>
      </c>
      <c r="F91" s="67">
        <v>82478</v>
      </c>
      <c r="G91" s="67">
        <v>59746</v>
      </c>
      <c r="H91" s="67">
        <v>0</v>
      </c>
      <c r="I91" s="67">
        <v>0</v>
      </c>
      <c r="J91" s="67">
        <v>0</v>
      </c>
      <c r="K91" s="67">
        <v>326641</v>
      </c>
      <c r="L91" s="67">
        <v>8437</v>
      </c>
      <c r="M91" s="67">
        <v>0</v>
      </c>
      <c r="N91" s="67">
        <v>0</v>
      </c>
      <c r="O91" s="67">
        <v>0</v>
      </c>
      <c r="P91" s="67">
        <v>54273</v>
      </c>
      <c r="Q91" s="67">
        <v>0</v>
      </c>
      <c r="R91" s="67">
        <v>0</v>
      </c>
      <c r="S91" s="67">
        <v>208831</v>
      </c>
      <c r="T91" s="67">
        <v>115130</v>
      </c>
      <c r="U91" s="67">
        <v>0</v>
      </c>
      <c r="V91" s="67">
        <v>42858</v>
      </c>
      <c r="W91" s="67">
        <v>154662</v>
      </c>
      <c r="X91" s="67">
        <v>0</v>
      </c>
      <c r="Y91" s="67">
        <v>73622</v>
      </c>
      <c r="Z91" s="67">
        <v>49240</v>
      </c>
      <c r="AA91" s="67">
        <v>0</v>
      </c>
      <c r="AB91" s="67">
        <v>90843</v>
      </c>
      <c r="AC91" s="67">
        <v>2885</v>
      </c>
      <c r="AD91" s="67">
        <v>0</v>
      </c>
      <c r="AE91" s="67">
        <v>38519</v>
      </c>
      <c r="AF91" s="67">
        <v>1308165</v>
      </c>
      <c r="AG91" s="67">
        <v>531575</v>
      </c>
      <c r="AH91" s="67">
        <v>776590</v>
      </c>
      <c r="AI91" s="64"/>
    </row>
    <row r="92" spans="1:35" ht="15" x14ac:dyDescent="0.2">
      <c r="A92" s="71" t="s">
        <v>655</v>
      </c>
      <c r="B92" s="71" t="s">
        <v>8851</v>
      </c>
      <c r="C92" s="67">
        <v>27825</v>
      </c>
      <c r="D92" s="67">
        <v>10239</v>
      </c>
      <c r="E92" s="67">
        <v>45411</v>
      </c>
      <c r="F92" s="67">
        <v>0</v>
      </c>
      <c r="G92" s="67">
        <v>35109</v>
      </c>
      <c r="H92" s="67">
        <v>0</v>
      </c>
      <c r="I92" s="67">
        <v>0</v>
      </c>
      <c r="J92" s="67">
        <v>0</v>
      </c>
      <c r="K92" s="67">
        <v>0</v>
      </c>
      <c r="L92" s="67">
        <v>0</v>
      </c>
      <c r="M92" s="67">
        <v>25456</v>
      </c>
      <c r="N92" s="67">
        <v>0</v>
      </c>
      <c r="O92" s="67">
        <v>0</v>
      </c>
      <c r="P92" s="67">
        <v>72548</v>
      </c>
      <c r="Q92" s="67">
        <v>0</v>
      </c>
      <c r="R92" s="67">
        <v>0</v>
      </c>
      <c r="S92" s="67">
        <v>85865</v>
      </c>
      <c r="T92" s="67">
        <v>70207</v>
      </c>
      <c r="U92" s="67">
        <v>0</v>
      </c>
      <c r="V92" s="67">
        <v>42291</v>
      </c>
      <c r="W92" s="67">
        <v>154642</v>
      </c>
      <c r="X92" s="67">
        <v>0</v>
      </c>
      <c r="Y92" s="67">
        <v>61953</v>
      </c>
      <c r="Z92" s="67">
        <v>43155</v>
      </c>
      <c r="AA92" s="67">
        <v>0</v>
      </c>
      <c r="AB92" s="67">
        <v>90829</v>
      </c>
      <c r="AC92" s="67">
        <v>2862</v>
      </c>
      <c r="AD92" s="67">
        <v>0</v>
      </c>
      <c r="AE92" s="67">
        <v>38535</v>
      </c>
      <c r="AF92" s="67">
        <v>723452</v>
      </c>
      <c r="AG92" s="67">
        <v>133113</v>
      </c>
      <c r="AH92" s="67">
        <v>590339</v>
      </c>
      <c r="AI92" s="64"/>
    </row>
    <row r="93" spans="1:35" ht="15" x14ac:dyDescent="0.2">
      <c r="A93" s="71" t="s">
        <v>8930</v>
      </c>
      <c r="B93" s="71" t="s">
        <v>8851</v>
      </c>
      <c r="C93" s="67">
        <v>279658</v>
      </c>
      <c r="D93" s="67">
        <v>297192</v>
      </c>
      <c r="E93" s="67">
        <v>262123</v>
      </c>
      <c r="F93" s="67">
        <v>239110</v>
      </c>
      <c r="G93" s="67">
        <v>729772</v>
      </c>
      <c r="H93" s="67">
        <v>0</v>
      </c>
      <c r="I93" s="67">
        <v>0</v>
      </c>
      <c r="J93" s="67">
        <v>96148</v>
      </c>
      <c r="K93" s="67">
        <v>2189426</v>
      </c>
      <c r="L93" s="67">
        <v>0</v>
      </c>
      <c r="M93" s="67">
        <v>54366</v>
      </c>
      <c r="N93" s="67">
        <v>0</v>
      </c>
      <c r="O93" s="67">
        <v>0</v>
      </c>
      <c r="P93" s="67">
        <v>542747</v>
      </c>
      <c r="Q93" s="67">
        <v>0</v>
      </c>
      <c r="R93" s="67">
        <v>11933</v>
      </c>
      <c r="S93" s="67">
        <v>1195908</v>
      </c>
      <c r="T93" s="67">
        <v>311645</v>
      </c>
      <c r="U93" s="67">
        <v>0</v>
      </c>
      <c r="V93" s="67">
        <v>11091</v>
      </c>
      <c r="W93" s="67">
        <v>256554</v>
      </c>
      <c r="X93" s="67">
        <v>492461</v>
      </c>
      <c r="Y93" s="67">
        <v>268925</v>
      </c>
      <c r="Z93" s="67">
        <v>20415</v>
      </c>
      <c r="AA93" s="67">
        <v>70935</v>
      </c>
      <c r="AB93" s="67">
        <v>523754</v>
      </c>
      <c r="AC93" s="67">
        <v>46609</v>
      </c>
      <c r="AD93" s="67">
        <v>114199</v>
      </c>
      <c r="AE93" s="67">
        <v>95098</v>
      </c>
      <c r="AF93" s="67">
        <v>7271096</v>
      </c>
      <c r="AG93" s="67">
        <v>3863502</v>
      </c>
      <c r="AH93" s="67">
        <v>3407594</v>
      </c>
      <c r="AI93" s="64"/>
    </row>
    <row r="94" spans="1:35" ht="15" x14ac:dyDescent="0.2">
      <c r="A94" s="71" t="s">
        <v>8931</v>
      </c>
      <c r="B94" s="71" t="s">
        <v>8851</v>
      </c>
      <c r="C94" s="67">
        <v>271257</v>
      </c>
      <c r="D94" s="67">
        <v>286657</v>
      </c>
      <c r="E94" s="67">
        <v>255857</v>
      </c>
      <c r="F94" s="67">
        <v>249152</v>
      </c>
      <c r="G94" s="67">
        <v>871023</v>
      </c>
      <c r="H94" s="67">
        <v>0</v>
      </c>
      <c r="I94" s="67">
        <v>0</v>
      </c>
      <c r="J94" s="67">
        <v>79553</v>
      </c>
      <c r="K94" s="67">
        <v>1990003</v>
      </c>
      <c r="L94" s="67">
        <v>43950</v>
      </c>
      <c r="M94" s="67">
        <v>73583</v>
      </c>
      <c r="N94" s="67">
        <v>0</v>
      </c>
      <c r="O94" s="67">
        <v>0</v>
      </c>
      <c r="P94" s="67">
        <v>407329</v>
      </c>
      <c r="Q94" s="67">
        <v>0</v>
      </c>
      <c r="R94" s="67">
        <v>11948</v>
      </c>
      <c r="S94" s="67">
        <v>1320269</v>
      </c>
      <c r="T94" s="67">
        <v>231125</v>
      </c>
      <c r="U94" s="67">
        <v>524</v>
      </c>
      <c r="V94" s="67">
        <v>63469</v>
      </c>
      <c r="W94" s="67">
        <v>235026</v>
      </c>
      <c r="X94" s="67">
        <v>209102</v>
      </c>
      <c r="Y94" s="67">
        <v>177964</v>
      </c>
      <c r="Z94" s="67">
        <v>172844</v>
      </c>
      <c r="AA94" s="67">
        <v>104064</v>
      </c>
      <c r="AB94" s="67">
        <v>211760</v>
      </c>
      <c r="AC94" s="67">
        <v>15546</v>
      </c>
      <c r="AD94" s="67">
        <v>511189</v>
      </c>
      <c r="AE94" s="67">
        <v>73253</v>
      </c>
      <c r="AF94" s="67">
        <v>7052676</v>
      </c>
      <c r="AG94" s="67">
        <v>3726541</v>
      </c>
      <c r="AH94" s="67">
        <v>3326135</v>
      </c>
      <c r="AI94" s="64"/>
    </row>
    <row r="95" spans="1:35" ht="15" x14ac:dyDescent="0.2">
      <c r="A95" s="71" t="s">
        <v>8932</v>
      </c>
      <c r="B95" s="71" t="s">
        <v>8851</v>
      </c>
      <c r="C95" s="67">
        <v>169792</v>
      </c>
      <c r="D95" s="67">
        <v>170463</v>
      </c>
      <c r="E95" s="67">
        <v>169121</v>
      </c>
      <c r="F95" s="67">
        <v>312157</v>
      </c>
      <c r="G95" s="67">
        <v>601456</v>
      </c>
      <c r="H95" s="67">
        <v>0</v>
      </c>
      <c r="I95" s="67">
        <v>0</v>
      </c>
      <c r="J95" s="67">
        <v>0</v>
      </c>
      <c r="K95" s="67">
        <v>1027432</v>
      </c>
      <c r="L95" s="67">
        <v>0</v>
      </c>
      <c r="M95" s="67">
        <v>24918</v>
      </c>
      <c r="N95" s="67">
        <v>0</v>
      </c>
      <c r="O95" s="67">
        <v>0</v>
      </c>
      <c r="P95" s="67">
        <v>250058</v>
      </c>
      <c r="Q95" s="67">
        <v>0</v>
      </c>
      <c r="R95" s="67">
        <v>0</v>
      </c>
      <c r="S95" s="67">
        <v>1081587</v>
      </c>
      <c r="T95" s="67">
        <v>24836</v>
      </c>
      <c r="U95" s="67">
        <v>0</v>
      </c>
      <c r="V95" s="67">
        <v>26983</v>
      </c>
      <c r="W95" s="67">
        <v>164767</v>
      </c>
      <c r="X95" s="67">
        <v>365569</v>
      </c>
      <c r="Y95" s="67">
        <v>0</v>
      </c>
      <c r="Z95" s="67">
        <v>91793</v>
      </c>
      <c r="AA95" s="67">
        <v>126992</v>
      </c>
      <c r="AB95" s="67">
        <v>172367</v>
      </c>
      <c r="AC95" s="67">
        <v>3304</v>
      </c>
      <c r="AD95" s="67">
        <v>77476</v>
      </c>
      <c r="AE95" s="67">
        <v>62903</v>
      </c>
      <c r="AF95" s="67">
        <v>4414598</v>
      </c>
      <c r="AG95" s="67">
        <v>2216021</v>
      </c>
      <c r="AH95" s="67">
        <v>2198577</v>
      </c>
      <c r="AI95" s="64"/>
    </row>
    <row r="96" spans="1:35" ht="15" x14ac:dyDescent="0.2">
      <c r="A96" s="71" t="s">
        <v>8933</v>
      </c>
      <c r="B96" s="71" t="s">
        <v>8851</v>
      </c>
      <c r="C96" s="67">
        <v>263301</v>
      </c>
      <c r="D96" s="67">
        <v>300570</v>
      </c>
      <c r="E96" s="67">
        <v>226032</v>
      </c>
      <c r="F96" s="67">
        <v>445734</v>
      </c>
      <c r="G96" s="67">
        <v>915382</v>
      </c>
      <c r="H96" s="67">
        <v>0</v>
      </c>
      <c r="I96" s="67">
        <v>0</v>
      </c>
      <c r="J96" s="67">
        <v>31584</v>
      </c>
      <c r="K96" s="67">
        <v>2142921</v>
      </c>
      <c r="L96" s="67">
        <v>3932</v>
      </c>
      <c r="M96" s="67">
        <v>45304</v>
      </c>
      <c r="N96" s="67">
        <v>0</v>
      </c>
      <c r="O96" s="67">
        <v>0</v>
      </c>
      <c r="P96" s="67">
        <v>308690</v>
      </c>
      <c r="Q96" s="67">
        <v>0</v>
      </c>
      <c r="R96" s="67">
        <v>13858</v>
      </c>
      <c r="S96" s="67">
        <v>772040</v>
      </c>
      <c r="T96" s="67">
        <v>20307</v>
      </c>
      <c r="U96" s="67">
        <v>0</v>
      </c>
      <c r="V96" s="67">
        <v>0</v>
      </c>
      <c r="W96" s="67">
        <v>403644</v>
      </c>
      <c r="X96" s="67">
        <v>171224</v>
      </c>
      <c r="Y96" s="67">
        <v>167898</v>
      </c>
      <c r="Z96" s="67">
        <v>92409</v>
      </c>
      <c r="AA96" s="67">
        <v>198710</v>
      </c>
      <c r="AB96" s="67">
        <v>477998</v>
      </c>
      <c r="AC96" s="67">
        <v>7801</v>
      </c>
      <c r="AD96" s="67">
        <v>545439</v>
      </c>
      <c r="AE96" s="67">
        <v>80952</v>
      </c>
      <c r="AF96" s="67">
        <v>6845827</v>
      </c>
      <c r="AG96" s="67">
        <v>3907405</v>
      </c>
      <c r="AH96" s="67">
        <v>2938422</v>
      </c>
      <c r="AI96" s="64"/>
    </row>
    <row r="97" spans="1:35" ht="15" x14ac:dyDescent="0.2">
      <c r="A97" s="71" t="s">
        <v>8934</v>
      </c>
      <c r="B97" s="71" t="s">
        <v>8851</v>
      </c>
      <c r="C97" s="67">
        <v>283896</v>
      </c>
      <c r="D97" s="67">
        <v>321723</v>
      </c>
      <c r="E97" s="67">
        <v>246069</v>
      </c>
      <c r="F97" s="67">
        <v>103507</v>
      </c>
      <c r="G97" s="67">
        <v>747413</v>
      </c>
      <c r="H97" s="67">
        <v>210794</v>
      </c>
      <c r="I97" s="67">
        <v>0</v>
      </c>
      <c r="J97" s="67">
        <v>156808</v>
      </c>
      <c r="K97" s="67">
        <v>2482670</v>
      </c>
      <c r="L97" s="67">
        <v>9225</v>
      </c>
      <c r="M97" s="67">
        <v>0</v>
      </c>
      <c r="N97" s="67">
        <v>0</v>
      </c>
      <c r="O97" s="67">
        <v>75389</v>
      </c>
      <c r="P97" s="67">
        <v>396592</v>
      </c>
      <c r="Q97" s="67">
        <v>0</v>
      </c>
      <c r="R97" s="67">
        <v>0</v>
      </c>
      <c r="S97" s="67">
        <v>1632438</v>
      </c>
      <c r="T97" s="67">
        <v>288960</v>
      </c>
      <c r="U97" s="67">
        <v>0</v>
      </c>
      <c r="V97" s="67">
        <v>59832</v>
      </c>
      <c r="W97" s="67">
        <v>176814</v>
      </c>
      <c r="X97" s="67">
        <v>309239</v>
      </c>
      <c r="Y97" s="67">
        <v>178034</v>
      </c>
      <c r="Z97" s="67">
        <v>92989</v>
      </c>
      <c r="AA97" s="67">
        <v>195624</v>
      </c>
      <c r="AB97" s="67">
        <v>211071</v>
      </c>
      <c r="AC97" s="67">
        <v>27107</v>
      </c>
      <c r="AD97" s="67">
        <v>0</v>
      </c>
      <c r="AE97" s="67">
        <v>26793</v>
      </c>
      <c r="AF97" s="67">
        <v>7381299</v>
      </c>
      <c r="AG97" s="67">
        <v>4182398</v>
      </c>
      <c r="AH97" s="67">
        <v>3198901</v>
      </c>
      <c r="AI97" s="64"/>
    </row>
    <row r="98" spans="1:35" ht="15" x14ac:dyDescent="0.2">
      <c r="A98" s="71" t="s">
        <v>8935</v>
      </c>
      <c r="B98" s="71" t="s">
        <v>8851</v>
      </c>
      <c r="C98" s="67">
        <v>195284</v>
      </c>
      <c r="D98" s="67">
        <v>88987</v>
      </c>
      <c r="E98" s="67">
        <v>301581</v>
      </c>
      <c r="F98" s="67">
        <v>237627</v>
      </c>
      <c r="G98" s="67">
        <v>680014</v>
      </c>
      <c r="H98" s="67">
        <v>0</v>
      </c>
      <c r="I98" s="67">
        <v>0</v>
      </c>
      <c r="J98" s="67">
        <v>52903</v>
      </c>
      <c r="K98" s="67">
        <v>0</v>
      </c>
      <c r="L98" s="67">
        <v>29362</v>
      </c>
      <c r="M98" s="67">
        <v>25509</v>
      </c>
      <c r="N98" s="67">
        <v>0</v>
      </c>
      <c r="O98" s="67">
        <v>0</v>
      </c>
      <c r="P98" s="67">
        <v>0</v>
      </c>
      <c r="Q98" s="67">
        <v>131411</v>
      </c>
      <c r="R98" s="67">
        <v>0</v>
      </c>
      <c r="S98" s="67">
        <v>2118719</v>
      </c>
      <c r="T98" s="67">
        <v>92410</v>
      </c>
      <c r="U98" s="67">
        <v>0</v>
      </c>
      <c r="V98" s="67">
        <v>60148</v>
      </c>
      <c r="W98" s="67">
        <v>59447</v>
      </c>
      <c r="X98" s="67">
        <v>130385</v>
      </c>
      <c r="Y98" s="67">
        <v>196886</v>
      </c>
      <c r="Z98" s="67">
        <v>134810</v>
      </c>
      <c r="AA98" s="67">
        <v>207353</v>
      </c>
      <c r="AB98" s="67">
        <v>193198</v>
      </c>
      <c r="AC98" s="67">
        <v>19333</v>
      </c>
      <c r="AD98" s="67">
        <v>605572</v>
      </c>
      <c r="AE98" s="67">
        <v>102297</v>
      </c>
      <c r="AF98" s="67">
        <v>5077384</v>
      </c>
      <c r="AG98" s="67">
        <v>1156826</v>
      </c>
      <c r="AH98" s="67">
        <v>3920558</v>
      </c>
      <c r="AI98" s="64"/>
    </row>
    <row r="99" spans="1:35" ht="15" x14ac:dyDescent="0.2">
      <c r="A99" s="71" t="s">
        <v>8936</v>
      </c>
      <c r="B99" s="71" t="s">
        <v>8851</v>
      </c>
      <c r="C99" s="67">
        <v>192424</v>
      </c>
      <c r="D99" s="67">
        <v>171872</v>
      </c>
      <c r="E99" s="67">
        <v>212976</v>
      </c>
      <c r="F99" s="67">
        <v>28497</v>
      </c>
      <c r="G99" s="67">
        <v>600306</v>
      </c>
      <c r="H99" s="67">
        <v>0</v>
      </c>
      <c r="I99" s="67">
        <v>0</v>
      </c>
      <c r="J99" s="67">
        <v>40605</v>
      </c>
      <c r="K99" s="67">
        <v>1271281</v>
      </c>
      <c r="L99" s="67">
        <v>0</v>
      </c>
      <c r="M99" s="67">
        <v>25636</v>
      </c>
      <c r="N99" s="67">
        <v>0</v>
      </c>
      <c r="O99" s="67">
        <v>0</v>
      </c>
      <c r="P99" s="67">
        <v>268014</v>
      </c>
      <c r="Q99" s="67">
        <v>0</v>
      </c>
      <c r="R99" s="67">
        <v>0</v>
      </c>
      <c r="S99" s="67">
        <v>1252606</v>
      </c>
      <c r="T99" s="67">
        <v>313858</v>
      </c>
      <c r="U99" s="67">
        <v>0</v>
      </c>
      <c r="V99" s="67">
        <v>51416</v>
      </c>
      <c r="W99" s="67">
        <v>164939</v>
      </c>
      <c r="X99" s="67">
        <v>80939</v>
      </c>
      <c r="Y99" s="67">
        <v>182781</v>
      </c>
      <c r="Z99" s="67">
        <v>49348</v>
      </c>
      <c r="AA99" s="67">
        <v>55866</v>
      </c>
      <c r="AB99" s="67">
        <v>162272</v>
      </c>
      <c r="AC99" s="67">
        <v>14515</v>
      </c>
      <c r="AD99" s="67">
        <v>371154</v>
      </c>
      <c r="AE99" s="67">
        <v>68997</v>
      </c>
      <c r="AF99" s="67">
        <v>5003030</v>
      </c>
      <c r="AG99" s="67">
        <v>2234339</v>
      </c>
      <c r="AH99" s="67">
        <v>2768691</v>
      </c>
      <c r="AI99" s="64"/>
    </row>
    <row r="100" spans="1:35" ht="15" x14ac:dyDescent="0.2">
      <c r="A100" s="71" t="s">
        <v>8937</v>
      </c>
      <c r="B100" s="71" t="s">
        <v>8851</v>
      </c>
      <c r="C100" s="67">
        <v>274681</v>
      </c>
      <c r="D100" s="67">
        <v>324364</v>
      </c>
      <c r="E100" s="67">
        <v>224998</v>
      </c>
      <c r="F100" s="67">
        <v>625288</v>
      </c>
      <c r="G100" s="67">
        <v>705023</v>
      </c>
      <c r="H100" s="67">
        <v>0</v>
      </c>
      <c r="I100" s="67">
        <v>0</v>
      </c>
      <c r="J100" s="67">
        <v>32134</v>
      </c>
      <c r="K100" s="67">
        <v>2432067</v>
      </c>
      <c r="L100" s="67">
        <v>1214</v>
      </c>
      <c r="M100" s="67">
        <v>37544</v>
      </c>
      <c r="N100" s="67">
        <v>0</v>
      </c>
      <c r="O100" s="67">
        <v>0</v>
      </c>
      <c r="P100" s="67">
        <v>383461</v>
      </c>
      <c r="Q100" s="67">
        <v>0</v>
      </c>
      <c r="R100" s="67">
        <v>0</v>
      </c>
      <c r="S100" s="67">
        <v>962872</v>
      </c>
      <c r="T100" s="67">
        <v>96975</v>
      </c>
      <c r="U100" s="67">
        <v>0</v>
      </c>
      <c r="V100" s="67">
        <v>59817</v>
      </c>
      <c r="W100" s="67">
        <v>221428</v>
      </c>
      <c r="X100" s="67">
        <v>177018</v>
      </c>
      <c r="Y100" s="67">
        <v>209802</v>
      </c>
      <c r="Z100" s="67">
        <v>143339</v>
      </c>
      <c r="AA100" s="67">
        <v>84596</v>
      </c>
      <c r="AB100" s="67">
        <v>197428</v>
      </c>
      <c r="AC100" s="67">
        <v>11447</v>
      </c>
      <c r="AD100" s="67">
        <v>599233</v>
      </c>
      <c r="AE100" s="67">
        <v>161021</v>
      </c>
      <c r="AF100" s="67">
        <v>7141707</v>
      </c>
      <c r="AG100" s="67">
        <v>4216731</v>
      </c>
      <c r="AH100" s="67">
        <v>2924976</v>
      </c>
      <c r="AI100" s="64"/>
    </row>
    <row r="101" spans="1:35" ht="15" x14ac:dyDescent="0.2">
      <c r="A101" s="71" t="s">
        <v>8938</v>
      </c>
      <c r="B101" s="71" t="s">
        <v>8851</v>
      </c>
      <c r="C101" s="67">
        <v>260579</v>
      </c>
      <c r="D101" s="67">
        <v>285160</v>
      </c>
      <c r="E101" s="67">
        <v>235997</v>
      </c>
      <c r="F101" s="67">
        <v>287628</v>
      </c>
      <c r="G101" s="67">
        <v>630931</v>
      </c>
      <c r="H101" s="67">
        <v>0</v>
      </c>
      <c r="I101" s="67">
        <v>0</v>
      </c>
      <c r="J101" s="67">
        <v>646</v>
      </c>
      <c r="K101" s="67">
        <v>2347536</v>
      </c>
      <c r="L101" s="67">
        <v>42897</v>
      </c>
      <c r="M101" s="67">
        <v>37488</v>
      </c>
      <c r="N101" s="67">
        <v>0</v>
      </c>
      <c r="O101" s="67">
        <v>61119</v>
      </c>
      <c r="P101" s="67">
        <v>298840</v>
      </c>
      <c r="Q101" s="67">
        <v>0</v>
      </c>
      <c r="R101" s="67">
        <v>0</v>
      </c>
      <c r="S101" s="67">
        <v>1066382</v>
      </c>
      <c r="T101" s="67">
        <v>364247</v>
      </c>
      <c r="U101" s="67">
        <v>0</v>
      </c>
      <c r="V101" s="67">
        <v>59816</v>
      </c>
      <c r="W101" s="67">
        <v>193727</v>
      </c>
      <c r="X101" s="67">
        <v>181467</v>
      </c>
      <c r="Y101" s="67">
        <v>225884</v>
      </c>
      <c r="Z101" s="67">
        <v>144012</v>
      </c>
      <c r="AA101" s="67">
        <v>31360</v>
      </c>
      <c r="AB101" s="67">
        <v>191985</v>
      </c>
      <c r="AC101" s="67">
        <v>19908</v>
      </c>
      <c r="AD101" s="67">
        <v>476072</v>
      </c>
      <c r="AE101" s="67">
        <v>113104</v>
      </c>
      <c r="AF101" s="67">
        <v>6775049</v>
      </c>
      <c r="AG101" s="67">
        <v>3707085</v>
      </c>
      <c r="AH101" s="67">
        <v>3067964</v>
      </c>
      <c r="AI101" s="64"/>
    </row>
    <row r="102" spans="1:35" ht="15" x14ac:dyDescent="0.2">
      <c r="A102" s="71" t="s">
        <v>8939</v>
      </c>
      <c r="B102" s="71" t="s">
        <v>8851</v>
      </c>
      <c r="C102" s="67">
        <v>174198</v>
      </c>
      <c r="D102" s="67">
        <v>185705</v>
      </c>
      <c r="E102" s="67">
        <v>162690</v>
      </c>
      <c r="F102" s="67">
        <v>0</v>
      </c>
      <c r="G102" s="67">
        <v>649278</v>
      </c>
      <c r="H102" s="67">
        <v>0</v>
      </c>
      <c r="I102" s="67">
        <v>0</v>
      </c>
      <c r="J102" s="67">
        <v>1132</v>
      </c>
      <c r="K102" s="67">
        <v>1541035</v>
      </c>
      <c r="L102" s="67">
        <v>548</v>
      </c>
      <c r="M102" s="67">
        <v>24917</v>
      </c>
      <c r="N102" s="67">
        <v>0</v>
      </c>
      <c r="O102" s="67">
        <v>0</v>
      </c>
      <c r="P102" s="67">
        <v>197256</v>
      </c>
      <c r="Q102" s="67">
        <v>0</v>
      </c>
      <c r="R102" s="67">
        <v>0</v>
      </c>
      <c r="S102" s="67">
        <v>638940</v>
      </c>
      <c r="T102" s="67">
        <v>86053</v>
      </c>
      <c r="U102" s="67">
        <v>0</v>
      </c>
      <c r="V102" s="67">
        <v>0</v>
      </c>
      <c r="W102" s="67">
        <v>221637</v>
      </c>
      <c r="X102" s="67">
        <v>174600</v>
      </c>
      <c r="Y102" s="67">
        <v>145324</v>
      </c>
      <c r="Z102" s="67">
        <v>100366</v>
      </c>
      <c r="AA102" s="67">
        <v>0</v>
      </c>
      <c r="AB102" s="67">
        <v>153251</v>
      </c>
      <c r="AC102" s="67">
        <v>7988</v>
      </c>
      <c r="AD102" s="67">
        <v>513141</v>
      </c>
      <c r="AE102" s="67">
        <v>73671</v>
      </c>
      <c r="AF102" s="67">
        <v>4529137</v>
      </c>
      <c r="AG102" s="67">
        <v>2414166</v>
      </c>
      <c r="AH102" s="67">
        <v>2114971</v>
      </c>
      <c r="AI102" s="64"/>
    </row>
    <row r="103" spans="1:35" ht="15" x14ac:dyDescent="0.2">
      <c r="A103" s="71" t="s">
        <v>8940</v>
      </c>
      <c r="B103" s="71" t="s">
        <v>8851</v>
      </c>
      <c r="C103" s="67">
        <v>377138</v>
      </c>
      <c r="D103" s="67">
        <v>342964</v>
      </c>
      <c r="E103" s="67">
        <v>411312</v>
      </c>
      <c r="F103" s="67">
        <v>320459</v>
      </c>
      <c r="G103" s="67">
        <v>1003815</v>
      </c>
      <c r="H103" s="67">
        <v>42866</v>
      </c>
      <c r="I103" s="67">
        <v>0</v>
      </c>
      <c r="J103" s="67">
        <v>192735</v>
      </c>
      <c r="K103" s="67">
        <v>2345323</v>
      </c>
      <c r="L103" s="67">
        <v>613</v>
      </c>
      <c r="M103" s="67">
        <v>97277</v>
      </c>
      <c r="N103" s="67">
        <v>0</v>
      </c>
      <c r="O103" s="67">
        <v>0</v>
      </c>
      <c r="P103" s="67">
        <v>441438</v>
      </c>
      <c r="Q103" s="67">
        <v>0</v>
      </c>
      <c r="R103" s="67">
        <v>14010</v>
      </c>
      <c r="S103" s="67">
        <v>2697023</v>
      </c>
      <c r="T103" s="67">
        <v>763032</v>
      </c>
      <c r="U103" s="67">
        <v>29846</v>
      </c>
      <c r="V103" s="67">
        <v>7387</v>
      </c>
      <c r="W103" s="67">
        <v>256527</v>
      </c>
      <c r="X103" s="67">
        <v>688882</v>
      </c>
      <c r="Y103" s="67">
        <v>0</v>
      </c>
      <c r="Z103" s="67">
        <v>102917</v>
      </c>
      <c r="AA103" s="67">
        <v>234227</v>
      </c>
      <c r="AB103" s="67">
        <v>319181</v>
      </c>
      <c r="AC103" s="67">
        <v>20492</v>
      </c>
      <c r="AD103" s="67">
        <v>140741</v>
      </c>
      <c r="AE103" s="67">
        <v>86800</v>
      </c>
      <c r="AF103" s="67">
        <v>9805591</v>
      </c>
      <c r="AG103" s="67">
        <v>4458536</v>
      </c>
      <c r="AH103" s="67">
        <v>5347055</v>
      </c>
      <c r="AI103" s="64"/>
    </row>
    <row r="104" spans="1:35" ht="15" x14ac:dyDescent="0.2">
      <c r="A104" s="71" t="s">
        <v>8941</v>
      </c>
      <c r="B104" s="71" t="s">
        <v>8851</v>
      </c>
      <c r="C104" s="67">
        <v>167875</v>
      </c>
      <c r="D104" s="67">
        <v>140456</v>
      </c>
      <c r="E104" s="67">
        <v>195294</v>
      </c>
      <c r="F104" s="67">
        <v>0</v>
      </c>
      <c r="G104" s="67">
        <v>396073</v>
      </c>
      <c r="H104" s="67">
        <v>91664</v>
      </c>
      <c r="I104" s="67">
        <v>0</v>
      </c>
      <c r="J104" s="67">
        <v>0</v>
      </c>
      <c r="K104" s="67">
        <v>1128758</v>
      </c>
      <c r="L104" s="67">
        <v>565</v>
      </c>
      <c r="M104" s="67">
        <v>0</v>
      </c>
      <c r="N104" s="67">
        <v>0</v>
      </c>
      <c r="O104" s="67">
        <v>0</v>
      </c>
      <c r="P104" s="67">
        <v>197132</v>
      </c>
      <c r="Q104" s="67">
        <v>0</v>
      </c>
      <c r="R104" s="67">
        <v>11731</v>
      </c>
      <c r="S104" s="67">
        <v>733979</v>
      </c>
      <c r="T104" s="67">
        <v>468813</v>
      </c>
      <c r="U104" s="67">
        <v>10197</v>
      </c>
      <c r="V104" s="67">
        <v>0</v>
      </c>
      <c r="W104" s="67">
        <v>152008</v>
      </c>
      <c r="X104" s="67">
        <v>439812</v>
      </c>
      <c r="Y104" s="67">
        <v>129777</v>
      </c>
      <c r="Z104" s="67">
        <v>0</v>
      </c>
      <c r="AA104" s="67">
        <v>0</v>
      </c>
      <c r="AB104" s="67">
        <v>293567</v>
      </c>
      <c r="AC104" s="67">
        <v>8134</v>
      </c>
      <c r="AD104" s="67">
        <v>209928</v>
      </c>
      <c r="AE104" s="67">
        <v>92613</v>
      </c>
      <c r="AF104" s="67">
        <v>4364751</v>
      </c>
      <c r="AG104" s="67">
        <v>1825923</v>
      </c>
      <c r="AH104" s="67">
        <v>2538828</v>
      </c>
      <c r="AI104" s="64"/>
    </row>
    <row r="105" spans="1:35" ht="15" x14ac:dyDescent="0.2">
      <c r="A105" s="71" t="s">
        <v>8942</v>
      </c>
      <c r="B105" s="71" t="s">
        <v>8851</v>
      </c>
      <c r="C105" s="67">
        <v>265579</v>
      </c>
      <c r="D105" s="67">
        <v>148912</v>
      </c>
      <c r="E105" s="67">
        <v>382246</v>
      </c>
      <c r="F105" s="67">
        <v>227393</v>
      </c>
      <c r="G105" s="67">
        <v>686100</v>
      </c>
      <c r="H105" s="67">
        <v>0</v>
      </c>
      <c r="I105" s="67">
        <v>0</v>
      </c>
      <c r="J105" s="67">
        <v>154915</v>
      </c>
      <c r="K105" s="67">
        <v>458476</v>
      </c>
      <c r="L105" s="67">
        <v>9208</v>
      </c>
      <c r="M105" s="67">
        <v>38253</v>
      </c>
      <c r="N105" s="67">
        <v>0</v>
      </c>
      <c r="O105" s="67">
        <v>0</v>
      </c>
      <c r="P105" s="67">
        <v>361510</v>
      </c>
      <c r="Q105" s="67">
        <v>0</v>
      </c>
      <c r="R105" s="67">
        <v>0</v>
      </c>
      <c r="S105" s="67">
        <v>2929025</v>
      </c>
      <c r="T105" s="67">
        <v>267239</v>
      </c>
      <c r="U105" s="67">
        <v>0</v>
      </c>
      <c r="V105" s="67">
        <v>691</v>
      </c>
      <c r="W105" s="67">
        <v>457119</v>
      </c>
      <c r="X105" s="67">
        <v>495344</v>
      </c>
      <c r="Y105" s="67">
        <v>233523</v>
      </c>
      <c r="Z105" s="67">
        <v>40616</v>
      </c>
      <c r="AA105" s="67">
        <v>99050</v>
      </c>
      <c r="AB105" s="67">
        <v>172816</v>
      </c>
      <c r="AC105" s="67">
        <v>42182</v>
      </c>
      <c r="AD105" s="67">
        <v>90532</v>
      </c>
      <c r="AE105" s="67">
        <v>141065</v>
      </c>
      <c r="AF105" s="67">
        <v>6905057</v>
      </c>
      <c r="AG105" s="67">
        <v>1935855</v>
      </c>
      <c r="AH105" s="67">
        <v>4969202</v>
      </c>
      <c r="AI105" s="64"/>
    </row>
    <row r="106" spans="1:35" ht="15" x14ac:dyDescent="0.2">
      <c r="A106" s="71" t="s">
        <v>8943</v>
      </c>
      <c r="B106" s="71" t="s">
        <v>8851</v>
      </c>
      <c r="C106" s="67">
        <v>229376</v>
      </c>
      <c r="D106" s="67">
        <v>277808</v>
      </c>
      <c r="E106" s="67">
        <v>180945</v>
      </c>
      <c r="F106" s="67">
        <v>385982</v>
      </c>
      <c r="G106" s="67">
        <v>801389</v>
      </c>
      <c r="H106" s="67">
        <v>661</v>
      </c>
      <c r="I106" s="67">
        <v>32030</v>
      </c>
      <c r="J106" s="67">
        <v>383943</v>
      </c>
      <c r="K106" s="67">
        <v>1628639</v>
      </c>
      <c r="L106" s="67">
        <v>8692</v>
      </c>
      <c r="M106" s="67">
        <v>74857</v>
      </c>
      <c r="N106" s="67">
        <v>0</v>
      </c>
      <c r="O106" s="67">
        <v>0</v>
      </c>
      <c r="P106" s="67">
        <v>292538</v>
      </c>
      <c r="Q106" s="67">
        <v>0</v>
      </c>
      <c r="R106" s="67">
        <v>2770</v>
      </c>
      <c r="S106" s="67">
        <v>1157085</v>
      </c>
      <c r="T106" s="67">
        <v>208712</v>
      </c>
      <c r="U106" s="67">
        <v>523</v>
      </c>
      <c r="V106" s="67">
        <v>0</v>
      </c>
      <c r="W106" s="67">
        <v>168340</v>
      </c>
      <c r="X106" s="67">
        <v>41085</v>
      </c>
      <c r="Y106" s="67">
        <v>172675</v>
      </c>
      <c r="Z106" s="67">
        <v>39424</v>
      </c>
      <c r="AA106" s="67">
        <v>150608</v>
      </c>
      <c r="AB106" s="67">
        <v>261217</v>
      </c>
      <c r="AC106" s="67">
        <v>16763</v>
      </c>
      <c r="AD106" s="67">
        <v>0</v>
      </c>
      <c r="AE106" s="67">
        <v>135851</v>
      </c>
      <c r="AF106" s="67">
        <v>5963784</v>
      </c>
      <c r="AG106" s="67">
        <v>3611501</v>
      </c>
      <c r="AH106" s="67">
        <v>2352283</v>
      </c>
      <c r="AI106" s="64"/>
    </row>
    <row r="107" spans="1:35" ht="15" x14ac:dyDescent="0.2">
      <c r="A107" s="71" t="s">
        <v>8944</v>
      </c>
      <c r="B107" s="71" t="s">
        <v>8851</v>
      </c>
      <c r="C107" s="67">
        <v>444308</v>
      </c>
      <c r="D107" s="67">
        <v>310668</v>
      </c>
      <c r="E107" s="67">
        <v>577948</v>
      </c>
      <c r="F107" s="67">
        <v>447668</v>
      </c>
      <c r="G107" s="67">
        <v>689060</v>
      </c>
      <c r="H107" s="67">
        <v>0</v>
      </c>
      <c r="I107" s="67">
        <v>0</v>
      </c>
      <c r="J107" s="67">
        <v>50294</v>
      </c>
      <c r="K107" s="67">
        <v>2403007</v>
      </c>
      <c r="L107" s="67">
        <v>592</v>
      </c>
      <c r="M107" s="67">
        <v>37608</v>
      </c>
      <c r="N107" s="67">
        <v>0</v>
      </c>
      <c r="O107" s="67">
        <v>0</v>
      </c>
      <c r="P107" s="67">
        <v>365841</v>
      </c>
      <c r="Q107" s="67">
        <v>30564</v>
      </c>
      <c r="R107" s="67">
        <v>14055</v>
      </c>
      <c r="S107" s="67">
        <v>2716515</v>
      </c>
      <c r="T107" s="67">
        <v>617872</v>
      </c>
      <c r="U107" s="67">
        <v>1545094</v>
      </c>
      <c r="V107" s="67">
        <v>0</v>
      </c>
      <c r="W107" s="67">
        <v>1345153</v>
      </c>
      <c r="X107" s="67">
        <v>122558</v>
      </c>
      <c r="Y107" s="67">
        <v>0</v>
      </c>
      <c r="Z107" s="67">
        <v>217247</v>
      </c>
      <c r="AA107" s="67">
        <v>104068</v>
      </c>
      <c r="AB107" s="67">
        <v>545785</v>
      </c>
      <c r="AC107" s="67">
        <v>16083</v>
      </c>
      <c r="AD107" s="67">
        <v>90556</v>
      </c>
      <c r="AE107" s="67">
        <v>192388</v>
      </c>
      <c r="AF107" s="67">
        <v>11552008</v>
      </c>
      <c r="AG107" s="67">
        <v>4038689</v>
      </c>
      <c r="AH107" s="67">
        <v>7513319</v>
      </c>
      <c r="AI107" s="64"/>
    </row>
    <row r="108" spans="1:35" ht="15" x14ac:dyDescent="0.2">
      <c r="A108" s="71" t="s">
        <v>8945</v>
      </c>
      <c r="B108" s="71" t="s">
        <v>8851</v>
      </c>
      <c r="C108" s="67">
        <v>325005</v>
      </c>
      <c r="D108" s="67">
        <v>449012</v>
      </c>
      <c r="E108" s="67">
        <v>200999</v>
      </c>
      <c r="F108" s="67">
        <v>118302</v>
      </c>
      <c r="G108" s="67">
        <v>905075</v>
      </c>
      <c r="H108" s="67">
        <v>0</v>
      </c>
      <c r="I108" s="67">
        <v>0</v>
      </c>
      <c r="J108" s="67">
        <v>2419032</v>
      </c>
      <c r="K108" s="67">
        <v>1994523</v>
      </c>
      <c r="L108" s="67">
        <v>9784</v>
      </c>
      <c r="M108" s="67">
        <v>72026</v>
      </c>
      <c r="N108" s="67">
        <v>0</v>
      </c>
      <c r="O108" s="67">
        <v>0</v>
      </c>
      <c r="P108" s="67">
        <v>318417</v>
      </c>
      <c r="Q108" s="67">
        <v>0</v>
      </c>
      <c r="R108" s="67">
        <v>0</v>
      </c>
      <c r="S108" s="67">
        <v>1206114</v>
      </c>
      <c r="T108" s="67">
        <v>164716</v>
      </c>
      <c r="U108" s="67">
        <v>29841</v>
      </c>
      <c r="V108" s="67">
        <v>52823</v>
      </c>
      <c r="W108" s="67">
        <v>313678</v>
      </c>
      <c r="X108" s="67">
        <v>132958</v>
      </c>
      <c r="Y108" s="67">
        <v>190137</v>
      </c>
      <c r="Z108" s="67">
        <v>131808</v>
      </c>
      <c r="AA108" s="67">
        <v>18959</v>
      </c>
      <c r="AB108" s="67">
        <v>192391</v>
      </c>
      <c r="AC108" s="67">
        <v>48263</v>
      </c>
      <c r="AD108" s="67">
        <v>0</v>
      </c>
      <c r="AE108" s="67">
        <v>131293</v>
      </c>
      <c r="AF108" s="67">
        <v>8450140</v>
      </c>
      <c r="AG108" s="67">
        <v>5837159</v>
      </c>
      <c r="AH108" s="67">
        <v>2612981</v>
      </c>
      <c r="AI108" s="64"/>
    </row>
    <row r="109" spans="1:35" ht="15" x14ac:dyDescent="0.2">
      <c r="A109" s="71" t="s">
        <v>8946</v>
      </c>
      <c r="B109" s="71" t="s">
        <v>8851</v>
      </c>
      <c r="C109" s="67">
        <v>237278</v>
      </c>
      <c r="D109" s="67">
        <v>267190</v>
      </c>
      <c r="E109" s="67">
        <v>207366</v>
      </c>
      <c r="F109" s="67">
        <v>471807</v>
      </c>
      <c r="G109" s="67">
        <v>695349</v>
      </c>
      <c r="H109" s="67">
        <v>0</v>
      </c>
      <c r="I109" s="67">
        <v>0</v>
      </c>
      <c r="J109" s="67">
        <v>576</v>
      </c>
      <c r="K109" s="67">
        <v>1869605</v>
      </c>
      <c r="L109" s="67">
        <v>9278</v>
      </c>
      <c r="M109" s="67">
        <v>25503</v>
      </c>
      <c r="N109" s="67">
        <v>0</v>
      </c>
      <c r="O109" s="67">
        <v>0</v>
      </c>
      <c r="P109" s="67">
        <v>398525</v>
      </c>
      <c r="Q109" s="67">
        <v>0</v>
      </c>
      <c r="R109" s="67">
        <v>2828</v>
      </c>
      <c r="S109" s="67">
        <v>945743</v>
      </c>
      <c r="T109" s="67">
        <v>349083</v>
      </c>
      <c r="U109" s="67">
        <v>0</v>
      </c>
      <c r="V109" s="67">
        <v>59879</v>
      </c>
      <c r="W109" s="67">
        <v>212476</v>
      </c>
      <c r="X109" s="67">
        <v>206498</v>
      </c>
      <c r="Y109" s="67">
        <v>246052</v>
      </c>
      <c r="Z109" s="67">
        <v>204530</v>
      </c>
      <c r="AA109" s="67">
        <v>67641</v>
      </c>
      <c r="AB109" s="67">
        <v>192816</v>
      </c>
      <c r="AC109" s="67">
        <v>19205</v>
      </c>
      <c r="AD109" s="67">
        <v>81581</v>
      </c>
      <c r="AE109" s="67">
        <v>110252</v>
      </c>
      <c r="AF109" s="67">
        <v>6169227</v>
      </c>
      <c r="AG109" s="67">
        <v>3473471</v>
      </c>
      <c r="AH109" s="67">
        <v>2695756</v>
      </c>
      <c r="AI109" s="64"/>
    </row>
    <row r="110" spans="1:35" ht="15" x14ac:dyDescent="0.2">
      <c r="A110" s="71" t="s">
        <v>8947</v>
      </c>
      <c r="B110" s="71" t="s">
        <v>8851</v>
      </c>
      <c r="C110" s="67">
        <v>315945</v>
      </c>
      <c r="D110" s="67">
        <v>308436</v>
      </c>
      <c r="E110" s="67">
        <v>323454</v>
      </c>
      <c r="F110" s="67">
        <v>35839</v>
      </c>
      <c r="G110" s="67">
        <v>836421</v>
      </c>
      <c r="H110" s="67">
        <v>0</v>
      </c>
      <c r="I110" s="67">
        <v>0</v>
      </c>
      <c r="J110" s="67">
        <v>97999</v>
      </c>
      <c r="K110" s="67">
        <v>2459914</v>
      </c>
      <c r="L110" s="67">
        <v>23202</v>
      </c>
      <c r="M110" s="67">
        <v>74073</v>
      </c>
      <c r="N110" s="67">
        <v>0</v>
      </c>
      <c r="O110" s="67">
        <v>0</v>
      </c>
      <c r="P110" s="67">
        <v>482221</v>
      </c>
      <c r="Q110" s="67">
        <v>0</v>
      </c>
      <c r="R110" s="67">
        <v>0</v>
      </c>
      <c r="S110" s="67">
        <v>1677338</v>
      </c>
      <c r="T110" s="67">
        <v>369491</v>
      </c>
      <c r="U110" s="67">
        <v>0</v>
      </c>
      <c r="V110" s="67">
        <v>59794</v>
      </c>
      <c r="W110" s="67">
        <v>240893</v>
      </c>
      <c r="X110" s="67">
        <v>386661</v>
      </c>
      <c r="Y110" s="67">
        <v>273981</v>
      </c>
      <c r="Z110" s="67">
        <v>135624</v>
      </c>
      <c r="AA110" s="67">
        <v>112330</v>
      </c>
      <c r="AB110" s="67">
        <v>157598</v>
      </c>
      <c r="AC110" s="67">
        <v>19906</v>
      </c>
      <c r="AD110" s="67">
        <v>603224</v>
      </c>
      <c r="AE110" s="67">
        <v>168067</v>
      </c>
      <c r="AF110" s="67">
        <v>8214576</v>
      </c>
      <c r="AG110" s="67">
        <v>4009669</v>
      </c>
      <c r="AH110" s="67">
        <v>4204907</v>
      </c>
      <c r="AI110" s="64"/>
    </row>
    <row r="111" spans="1:35" ht="15" x14ac:dyDescent="0.2">
      <c r="A111" s="71" t="s">
        <v>8948</v>
      </c>
      <c r="B111" s="71" t="s">
        <v>8851</v>
      </c>
      <c r="C111" s="67">
        <v>245814</v>
      </c>
      <c r="D111" s="67">
        <v>245018</v>
      </c>
      <c r="E111" s="67">
        <v>246610</v>
      </c>
      <c r="F111" s="67">
        <v>65946</v>
      </c>
      <c r="G111" s="67">
        <v>641976</v>
      </c>
      <c r="H111" s="67">
        <v>0</v>
      </c>
      <c r="I111" s="67">
        <v>0</v>
      </c>
      <c r="J111" s="67">
        <v>385960</v>
      </c>
      <c r="K111" s="67">
        <v>1574640</v>
      </c>
      <c r="L111" s="67">
        <v>9222</v>
      </c>
      <c r="M111" s="67">
        <v>17239</v>
      </c>
      <c r="N111" s="67">
        <v>211627</v>
      </c>
      <c r="O111" s="67">
        <v>0</v>
      </c>
      <c r="P111" s="67">
        <v>278621</v>
      </c>
      <c r="Q111" s="67">
        <v>0</v>
      </c>
      <c r="R111" s="67">
        <v>0</v>
      </c>
      <c r="S111" s="67">
        <v>1462826</v>
      </c>
      <c r="T111" s="67">
        <v>13252</v>
      </c>
      <c r="U111" s="67">
        <v>0</v>
      </c>
      <c r="V111" s="67">
        <v>42906</v>
      </c>
      <c r="W111" s="67">
        <v>521972</v>
      </c>
      <c r="X111" s="67">
        <v>386382</v>
      </c>
      <c r="Y111" s="67">
        <v>239448</v>
      </c>
      <c r="Z111" s="67">
        <v>15351</v>
      </c>
      <c r="AA111" s="67">
        <v>104058</v>
      </c>
      <c r="AB111" s="67">
        <v>217153</v>
      </c>
      <c r="AC111" s="67">
        <v>19174</v>
      </c>
      <c r="AD111" s="67">
        <v>90487</v>
      </c>
      <c r="AE111" s="67">
        <v>92917</v>
      </c>
      <c r="AF111" s="67">
        <v>6391157</v>
      </c>
      <c r="AG111" s="67">
        <v>3185231</v>
      </c>
      <c r="AH111" s="67">
        <v>3205926</v>
      </c>
      <c r="AI111" s="64"/>
    </row>
    <row r="112" spans="1:35" ht="15" x14ac:dyDescent="0.2">
      <c r="A112" s="71" t="s">
        <v>8949</v>
      </c>
      <c r="B112" s="71" t="s">
        <v>8851</v>
      </c>
      <c r="C112" s="67">
        <v>288741</v>
      </c>
      <c r="D112" s="67">
        <v>307329</v>
      </c>
      <c r="E112" s="67">
        <v>270153</v>
      </c>
      <c r="F112" s="67">
        <v>263082</v>
      </c>
      <c r="G112" s="67">
        <v>915802</v>
      </c>
      <c r="H112" s="67">
        <v>0</v>
      </c>
      <c r="I112" s="67">
        <v>0</v>
      </c>
      <c r="J112" s="67">
        <v>97886</v>
      </c>
      <c r="K112" s="67">
        <v>2154635</v>
      </c>
      <c r="L112" s="67">
        <v>97753</v>
      </c>
      <c r="M112" s="67">
        <v>33404</v>
      </c>
      <c r="N112" s="67">
        <v>0</v>
      </c>
      <c r="O112" s="67">
        <v>0</v>
      </c>
      <c r="P112" s="67">
        <v>432711</v>
      </c>
      <c r="Q112" s="67">
        <v>0</v>
      </c>
      <c r="R112" s="67">
        <v>0</v>
      </c>
      <c r="S112" s="67">
        <v>916982</v>
      </c>
      <c r="T112" s="67">
        <v>278860</v>
      </c>
      <c r="U112" s="67">
        <v>29846</v>
      </c>
      <c r="V112" s="67">
        <v>7361</v>
      </c>
      <c r="W112" s="67">
        <v>222812</v>
      </c>
      <c r="X112" s="67">
        <v>611463</v>
      </c>
      <c r="Y112" s="67">
        <v>159412</v>
      </c>
      <c r="Z112" s="67">
        <v>430038</v>
      </c>
      <c r="AA112" s="67">
        <v>299226</v>
      </c>
      <c r="AB112" s="67">
        <v>339773</v>
      </c>
      <c r="AC112" s="67">
        <v>8359</v>
      </c>
      <c r="AD112" s="67">
        <v>0</v>
      </c>
      <c r="AE112" s="67">
        <v>207857</v>
      </c>
      <c r="AF112" s="67">
        <v>7507262</v>
      </c>
      <c r="AG112" s="67">
        <v>3995273</v>
      </c>
      <c r="AH112" s="67">
        <v>3511989</v>
      </c>
      <c r="AI112" s="64"/>
    </row>
    <row r="113" spans="1:35" ht="15" x14ac:dyDescent="0.2">
      <c r="A113" s="71" t="s">
        <v>8950</v>
      </c>
      <c r="B113" s="71" t="s">
        <v>8851</v>
      </c>
      <c r="C113" s="67">
        <v>230337</v>
      </c>
      <c r="D113" s="67">
        <v>186727</v>
      </c>
      <c r="E113" s="67">
        <v>273946</v>
      </c>
      <c r="F113" s="67">
        <v>454815</v>
      </c>
      <c r="G113" s="67">
        <v>584217</v>
      </c>
      <c r="H113" s="67">
        <v>0</v>
      </c>
      <c r="I113" s="67">
        <v>0</v>
      </c>
      <c r="J113" s="67">
        <v>0</v>
      </c>
      <c r="K113" s="67">
        <v>1083730</v>
      </c>
      <c r="L113" s="67">
        <v>0</v>
      </c>
      <c r="M113" s="67">
        <v>55955</v>
      </c>
      <c r="N113" s="67">
        <v>0</v>
      </c>
      <c r="O113" s="67">
        <v>0</v>
      </c>
      <c r="P113" s="67">
        <v>247840</v>
      </c>
      <c r="Q113" s="67">
        <v>0</v>
      </c>
      <c r="R113" s="67">
        <v>899</v>
      </c>
      <c r="S113" s="67">
        <v>913374</v>
      </c>
      <c r="T113" s="67">
        <v>203714</v>
      </c>
      <c r="U113" s="67">
        <v>0</v>
      </c>
      <c r="V113" s="67">
        <v>52513</v>
      </c>
      <c r="W113" s="67">
        <v>160310</v>
      </c>
      <c r="X113" s="67">
        <v>184843</v>
      </c>
      <c r="Y113" s="67">
        <v>129538</v>
      </c>
      <c r="Z113" s="67">
        <v>120078</v>
      </c>
      <c r="AA113" s="67">
        <v>80357</v>
      </c>
      <c r="AB113" s="67">
        <v>1145662</v>
      </c>
      <c r="AC113" s="67">
        <v>16843</v>
      </c>
      <c r="AD113" s="67">
        <v>482135</v>
      </c>
      <c r="AE113" s="67">
        <v>71937</v>
      </c>
      <c r="AF113" s="67">
        <v>5988760</v>
      </c>
      <c r="AG113" s="67">
        <v>2427456</v>
      </c>
      <c r="AH113" s="67">
        <v>3561304</v>
      </c>
      <c r="AI113" s="64"/>
    </row>
    <row r="114" spans="1:35" ht="15" x14ac:dyDescent="0.2">
      <c r="A114" s="71" t="s">
        <v>8951</v>
      </c>
      <c r="B114" s="71" t="s">
        <v>8851</v>
      </c>
      <c r="C114" s="67">
        <v>313674</v>
      </c>
      <c r="D114" s="67">
        <v>342492</v>
      </c>
      <c r="E114" s="67">
        <v>284857</v>
      </c>
      <c r="F114" s="67">
        <v>337430</v>
      </c>
      <c r="G114" s="67">
        <v>856178</v>
      </c>
      <c r="H114" s="67">
        <v>0</v>
      </c>
      <c r="I114" s="67">
        <v>0</v>
      </c>
      <c r="J114" s="67">
        <v>88862</v>
      </c>
      <c r="K114" s="67">
        <v>2707027</v>
      </c>
      <c r="L114" s="67">
        <v>8680</v>
      </c>
      <c r="M114" s="67">
        <v>38119</v>
      </c>
      <c r="N114" s="67">
        <v>0</v>
      </c>
      <c r="O114" s="67">
        <v>0</v>
      </c>
      <c r="P114" s="67">
        <v>416098</v>
      </c>
      <c r="Q114" s="67">
        <v>0</v>
      </c>
      <c r="R114" s="67">
        <v>0</v>
      </c>
      <c r="S114" s="67">
        <v>1473215</v>
      </c>
      <c r="T114" s="67">
        <v>308409</v>
      </c>
      <c r="U114" s="67">
        <v>0</v>
      </c>
      <c r="V114" s="67">
        <v>0</v>
      </c>
      <c r="W114" s="67">
        <v>428979</v>
      </c>
      <c r="X114" s="67">
        <v>369199</v>
      </c>
      <c r="Y114" s="67">
        <v>248792</v>
      </c>
      <c r="Z114" s="67">
        <v>129016</v>
      </c>
      <c r="AA114" s="67">
        <v>166217</v>
      </c>
      <c r="AB114" s="67">
        <v>262408</v>
      </c>
      <c r="AC114" s="67">
        <v>40554</v>
      </c>
      <c r="AD114" s="67">
        <v>90517</v>
      </c>
      <c r="AE114" s="67">
        <v>185832</v>
      </c>
      <c r="AF114" s="67">
        <v>8155532</v>
      </c>
      <c r="AG114" s="67">
        <v>4452394</v>
      </c>
      <c r="AH114" s="67">
        <v>3703138</v>
      </c>
      <c r="AI114" s="64"/>
    </row>
    <row r="115" spans="1:35" ht="15" x14ac:dyDescent="0.2">
      <c r="A115" s="71" t="s">
        <v>8952</v>
      </c>
      <c r="B115" s="71" t="s">
        <v>8851</v>
      </c>
      <c r="C115" s="67">
        <v>233343</v>
      </c>
      <c r="D115" s="67">
        <v>267502</v>
      </c>
      <c r="E115" s="67">
        <v>199184</v>
      </c>
      <c r="F115" s="67">
        <v>204495</v>
      </c>
      <c r="G115" s="67">
        <v>579589</v>
      </c>
      <c r="H115" s="67">
        <v>0</v>
      </c>
      <c r="I115" s="67">
        <v>0</v>
      </c>
      <c r="J115" s="67">
        <v>174926</v>
      </c>
      <c r="K115" s="67">
        <v>2091712</v>
      </c>
      <c r="L115" s="67">
        <v>10319</v>
      </c>
      <c r="M115" s="67">
        <v>26285</v>
      </c>
      <c r="N115" s="67">
        <v>0</v>
      </c>
      <c r="O115" s="67">
        <v>0</v>
      </c>
      <c r="P115" s="67">
        <v>376395</v>
      </c>
      <c r="Q115" s="67">
        <v>0</v>
      </c>
      <c r="R115" s="67">
        <v>13802</v>
      </c>
      <c r="S115" s="67">
        <v>1016452</v>
      </c>
      <c r="T115" s="67">
        <v>220444</v>
      </c>
      <c r="U115" s="67">
        <v>0</v>
      </c>
      <c r="V115" s="67">
        <v>0</v>
      </c>
      <c r="W115" s="67">
        <v>369375</v>
      </c>
      <c r="X115" s="67">
        <v>246228</v>
      </c>
      <c r="Y115" s="67">
        <v>1266</v>
      </c>
      <c r="Z115" s="67">
        <v>58881</v>
      </c>
      <c r="AA115" s="67">
        <v>99162</v>
      </c>
      <c r="AB115" s="67">
        <v>411985</v>
      </c>
      <c r="AC115" s="67">
        <v>17219</v>
      </c>
      <c r="AD115" s="67">
        <v>0</v>
      </c>
      <c r="AE115" s="67">
        <v>148383</v>
      </c>
      <c r="AF115" s="67">
        <v>6066918</v>
      </c>
      <c r="AG115" s="67">
        <v>3477523</v>
      </c>
      <c r="AH115" s="67">
        <v>2589395</v>
      </c>
      <c r="AI115" s="64"/>
    </row>
    <row r="116" spans="1:35" ht="15" x14ac:dyDescent="0.2">
      <c r="A116" s="71" t="s">
        <v>8953</v>
      </c>
      <c r="B116" s="71" t="s">
        <v>8851</v>
      </c>
      <c r="C116" s="67">
        <v>343675</v>
      </c>
      <c r="D116" s="67">
        <v>373286</v>
      </c>
      <c r="E116" s="67">
        <v>314064</v>
      </c>
      <c r="F116" s="67">
        <v>338867</v>
      </c>
      <c r="G116" s="67">
        <v>855499</v>
      </c>
      <c r="H116" s="67">
        <v>0</v>
      </c>
      <c r="I116" s="67">
        <v>0</v>
      </c>
      <c r="J116" s="67">
        <v>730340</v>
      </c>
      <c r="K116" s="67">
        <v>2447352</v>
      </c>
      <c r="L116" s="67">
        <v>8666</v>
      </c>
      <c r="M116" s="67">
        <v>74856</v>
      </c>
      <c r="N116" s="67">
        <v>0</v>
      </c>
      <c r="O116" s="67">
        <v>0</v>
      </c>
      <c r="P116" s="67">
        <v>396323</v>
      </c>
      <c r="Q116" s="67">
        <v>0</v>
      </c>
      <c r="R116" s="67">
        <v>815</v>
      </c>
      <c r="S116" s="67">
        <v>1237135</v>
      </c>
      <c r="T116" s="67">
        <v>248210</v>
      </c>
      <c r="U116" s="67">
        <v>10197</v>
      </c>
      <c r="V116" s="67">
        <v>11026</v>
      </c>
      <c r="W116" s="67">
        <v>224924</v>
      </c>
      <c r="X116" s="67">
        <v>597073</v>
      </c>
      <c r="Y116" s="67">
        <v>400122</v>
      </c>
      <c r="Z116" s="67">
        <v>171326</v>
      </c>
      <c r="AA116" s="67">
        <v>150286</v>
      </c>
      <c r="AB116" s="67">
        <v>198884</v>
      </c>
      <c r="AC116" s="67">
        <v>40445</v>
      </c>
      <c r="AD116" s="67">
        <v>599069</v>
      </c>
      <c r="AE116" s="67">
        <v>194137</v>
      </c>
      <c r="AF116" s="67">
        <v>8935552</v>
      </c>
      <c r="AG116" s="67">
        <v>4852718</v>
      </c>
      <c r="AH116" s="67">
        <v>4082834</v>
      </c>
      <c r="AI116" s="64"/>
    </row>
    <row r="117" spans="1:35" ht="15" x14ac:dyDescent="0.2">
      <c r="A117" s="71" t="s">
        <v>8954</v>
      </c>
      <c r="B117" s="71" t="s">
        <v>8851</v>
      </c>
      <c r="C117" s="67">
        <v>196371</v>
      </c>
      <c r="D117" s="67">
        <v>213122</v>
      </c>
      <c r="E117" s="67">
        <v>179620</v>
      </c>
      <c r="F117" s="67">
        <v>270590</v>
      </c>
      <c r="G117" s="67">
        <v>643735</v>
      </c>
      <c r="H117" s="67">
        <v>0</v>
      </c>
      <c r="I117" s="67">
        <v>0</v>
      </c>
      <c r="J117" s="67">
        <v>560</v>
      </c>
      <c r="K117" s="67">
        <v>1542851</v>
      </c>
      <c r="L117" s="67">
        <v>11684</v>
      </c>
      <c r="M117" s="67">
        <v>566</v>
      </c>
      <c r="N117" s="67">
        <v>0</v>
      </c>
      <c r="O117" s="67">
        <v>0</v>
      </c>
      <c r="P117" s="67">
        <v>300606</v>
      </c>
      <c r="Q117" s="67">
        <v>0</v>
      </c>
      <c r="R117" s="67">
        <v>0</v>
      </c>
      <c r="S117" s="67">
        <v>560291</v>
      </c>
      <c r="T117" s="67">
        <v>13024</v>
      </c>
      <c r="U117" s="67">
        <v>0</v>
      </c>
      <c r="V117" s="67">
        <v>59899</v>
      </c>
      <c r="W117" s="67">
        <v>177449</v>
      </c>
      <c r="X117" s="67">
        <v>479744</v>
      </c>
      <c r="Y117" s="67">
        <v>169490</v>
      </c>
      <c r="Z117" s="67">
        <v>103763</v>
      </c>
      <c r="AA117" s="67">
        <v>82051</v>
      </c>
      <c r="AB117" s="67">
        <v>148775</v>
      </c>
      <c r="AC117" s="67">
        <v>7275</v>
      </c>
      <c r="AD117" s="67">
        <v>473635</v>
      </c>
      <c r="AE117" s="67">
        <v>59665</v>
      </c>
      <c r="AF117" s="67">
        <v>5105653</v>
      </c>
      <c r="AG117" s="67">
        <v>2770592</v>
      </c>
      <c r="AH117" s="67">
        <v>2335061</v>
      </c>
      <c r="AI117" s="64"/>
    </row>
    <row r="118" spans="1:35" ht="15" x14ac:dyDescent="0.2">
      <c r="A118" s="71" t="s">
        <v>8955</v>
      </c>
      <c r="B118" s="71" t="s">
        <v>8851</v>
      </c>
      <c r="C118" s="67">
        <v>129899</v>
      </c>
      <c r="D118" s="67">
        <v>110304</v>
      </c>
      <c r="E118" s="67">
        <v>149494</v>
      </c>
      <c r="F118" s="67">
        <v>247755</v>
      </c>
      <c r="G118" s="67">
        <v>383696</v>
      </c>
      <c r="H118" s="67">
        <v>0</v>
      </c>
      <c r="I118" s="67">
        <v>0</v>
      </c>
      <c r="J118" s="67">
        <v>0</v>
      </c>
      <c r="K118" s="67">
        <v>623622</v>
      </c>
      <c r="L118" s="67">
        <v>0</v>
      </c>
      <c r="M118" s="67">
        <v>0</v>
      </c>
      <c r="N118" s="67">
        <v>0</v>
      </c>
      <c r="O118" s="67">
        <v>0</v>
      </c>
      <c r="P118" s="67">
        <v>167194</v>
      </c>
      <c r="Q118" s="67">
        <v>0</v>
      </c>
      <c r="R118" s="67">
        <v>11681</v>
      </c>
      <c r="S118" s="67">
        <v>1084995</v>
      </c>
      <c r="T118" s="67">
        <v>61784</v>
      </c>
      <c r="U118" s="67">
        <v>29821</v>
      </c>
      <c r="V118" s="67">
        <v>7340</v>
      </c>
      <c r="W118" s="67">
        <v>162818</v>
      </c>
      <c r="X118" s="67">
        <v>1616</v>
      </c>
      <c r="Y118" s="67">
        <v>127630</v>
      </c>
      <c r="Z118" s="67">
        <v>138750</v>
      </c>
      <c r="AA118" s="67">
        <v>31364</v>
      </c>
      <c r="AB118" s="67">
        <v>199115</v>
      </c>
      <c r="AC118" s="67">
        <v>0</v>
      </c>
      <c r="AD118" s="67">
        <v>0</v>
      </c>
      <c r="AE118" s="67">
        <v>98194</v>
      </c>
      <c r="AF118" s="67">
        <v>3377375</v>
      </c>
      <c r="AG118" s="67">
        <v>1433948</v>
      </c>
      <c r="AH118" s="67">
        <v>1943427</v>
      </c>
      <c r="AI118" s="64"/>
    </row>
    <row r="119" spans="1:35" ht="15" x14ac:dyDescent="0.2">
      <c r="A119" s="71" t="s">
        <v>8956</v>
      </c>
      <c r="B119" s="71" t="s">
        <v>8851</v>
      </c>
      <c r="C119" s="67">
        <v>199906</v>
      </c>
      <c r="D119" s="67">
        <v>228933</v>
      </c>
      <c r="E119" s="67">
        <v>170879</v>
      </c>
      <c r="F119" s="67">
        <v>287147</v>
      </c>
      <c r="G119" s="67">
        <v>648707</v>
      </c>
      <c r="H119" s="67">
        <v>0</v>
      </c>
      <c r="I119" s="67">
        <v>0</v>
      </c>
      <c r="J119" s="67">
        <v>32785</v>
      </c>
      <c r="K119" s="67">
        <v>1539283</v>
      </c>
      <c r="L119" s="67">
        <v>43951</v>
      </c>
      <c r="M119" s="67">
        <v>37550</v>
      </c>
      <c r="N119" s="67">
        <v>0</v>
      </c>
      <c r="O119" s="67">
        <v>0</v>
      </c>
      <c r="P119" s="67">
        <v>374942</v>
      </c>
      <c r="Q119" s="67">
        <v>0</v>
      </c>
      <c r="R119" s="67">
        <v>11769</v>
      </c>
      <c r="S119" s="67">
        <v>1060719</v>
      </c>
      <c r="T119" s="67">
        <v>205490</v>
      </c>
      <c r="U119" s="67">
        <v>0</v>
      </c>
      <c r="V119" s="67">
        <v>52446</v>
      </c>
      <c r="W119" s="67">
        <v>164645</v>
      </c>
      <c r="X119" s="67">
        <v>115779</v>
      </c>
      <c r="Y119" s="67">
        <v>191540</v>
      </c>
      <c r="Z119" s="67">
        <v>43210</v>
      </c>
      <c r="AA119" s="67">
        <v>72128</v>
      </c>
      <c r="AB119" s="67">
        <v>149660</v>
      </c>
      <c r="AC119" s="67">
        <v>13730</v>
      </c>
      <c r="AD119" s="67">
        <v>85657</v>
      </c>
      <c r="AE119" s="67">
        <v>66419</v>
      </c>
      <c r="AF119" s="67">
        <v>5197557</v>
      </c>
      <c r="AG119" s="67">
        <v>2976134</v>
      </c>
      <c r="AH119" s="67">
        <v>2221423</v>
      </c>
      <c r="AI119" s="64"/>
    </row>
    <row r="120" spans="1:35" ht="15" x14ac:dyDescent="0.2">
      <c r="A120" s="71" t="s">
        <v>8957</v>
      </c>
      <c r="B120" s="71" t="s">
        <v>8851</v>
      </c>
      <c r="C120" s="67">
        <v>203962</v>
      </c>
      <c r="D120" s="67">
        <v>185618</v>
      </c>
      <c r="E120" s="67">
        <v>222305</v>
      </c>
      <c r="F120" s="67">
        <v>182836</v>
      </c>
      <c r="G120" s="67">
        <v>604508</v>
      </c>
      <c r="H120" s="67">
        <v>0</v>
      </c>
      <c r="I120" s="67">
        <v>0</v>
      </c>
      <c r="J120" s="67">
        <v>563</v>
      </c>
      <c r="K120" s="67">
        <v>1302078</v>
      </c>
      <c r="L120" s="67">
        <v>0</v>
      </c>
      <c r="M120" s="67">
        <v>25450</v>
      </c>
      <c r="N120" s="67">
        <v>0</v>
      </c>
      <c r="O120" s="67">
        <v>0</v>
      </c>
      <c r="P120" s="67">
        <v>297599</v>
      </c>
      <c r="Q120" s="67">
        <v>0</v>
      </c>
      <c r="R120" s="67">
        <v>0</v>
      </c>
      <c r="S120" s="67">
        <v>1202295</v>
      </c>
      <c r="T120" s="67">
        <v>325040</v>
      </c>
      <c r="U120" s="67">
        <v>0</v>
      </c>
      <c r="V120" s="67">
        <v>0</v>
      </c>
      <c r="W120" s="67">
        <v>243896</v>
      </c>
      <c r="X120" s="67">
        <v>593008</v>
      </c>
      <c r="Y120" s="67">
        <v>0</v>
      </c>
      <c r="Z120" s="67">
        <v>46292</v>
      </c>
      <c r="AA120" s="67">
        <v>104064</v>
      </c>
      <c r="AB120" s="67">
        <v>149241</v>
      </c>
      <c r="AC120" s="67">
        <v>19012</v>
      </c>
      <c r="AD120" s="67">
        <v>77509</v>
      </c>
      <c r="AE120" s="67">
        <v>129611</v>
      </c>
      <c r="AF120" s="67">
        <v>5303002</v>
      </c>
      <c r="AG120" s="67">
        <v>2413034</v>
      </c>
      <c r="AH120" s="67">
        <v>2889968</v>
      </c>
      <c r="AI120" s="64"/>
    </row>
    <row r="121" spans="1:35" ht="15" x14ac:dyDescent="0.2">
      <c r="A121" s="71" t="s">
        <v>8958</v>
      </c>
      <c r="B121" s="71" t="s">
        <v>8851</v>
      </c>
      <c r="C121" s="67">
        <v>153923</v>
      </c>
      <c r="D121" s="67">
        <v>131651</v>
      </c>
      <c r="E121" s="67">
        <v>176195</v>
      </c>
      <c r="F121" s="67">
        <v>170130</v>
      </c>
      <c r="G121" s="67">
        <v>507349</v>
      </c>
      <c r="H121" s="67">
        <v>21009</v>
      </c>
      <c r="I121" s="67">
        <v>0</v>
      </c>
      <c r="J121" s="67">
        <v>0</v>
      </c>
      <c r="K121" s="67">
        <v>773055</v>
      </c>
      <c r="L121" s="67">
        <v>0</v>
      </c>
      <c r="M121" s="67">
        <v>0</v>
      </c>
      <c r="N121" s="67">
        <v>0</v>
      </c>
      <c r="O121" s="67">
        <v>0</v>
      </c>
      <c r="P121" s="67">
        <v>239918</v>
      </c>
      <c r="Q121" s="67">
        <v>0</v>
      </c>
      <c r="R121" s="67">
        <v>0</v>
      </c>
      <c r="S121" s="67">
        <v>824053</v>
      </c>
      <c r="T121" s="67">
        <v>268416</v>
      </c>
      <c r="U121" s="67">
        <v>0</v>
      </c>
      <c r="V121" s="67">
        <v>49405</v>
      </c>
      <c r="W121" s="67">
        <v>207717</v>
      </c>
      <c r="X121" s="67">
        <v>425739</v>
      </c>
      <c r="Y121" s="67">
        <v>169221</v>
      </c>
      <c r="Z121" s="67">
        <v>44108</v>
      </c>
      <c r="AA121" s="67">
        <v>80275</v>
      </c>
      <c r="AB121" s="67">
        <v>147985</v>
      </c>
      <c r="AC121" s="67">
        <v>24855</v>
      </c>
      <c r="AD121" s="67">
        <v>33794</v>
      </c>
      <c r="AE121" s="67">
        <v>14973</v>
      </c>
      <c r="AF121" s="67">
        <v>4002002</v>
      </c>
      <c r="AG121" s="67">
        <v>1711461</v>
      </c>
      <c r="AH121" s="67">
        <v>2290541</v>
      </c>
      <c r="AI121" s="64"/>
    </row>
    <row r="122" spans="1:35" ht="15" x14ac:dyDescent="0.2">
      <c r="A122" s="71" t="s">
        <v>8959</v>
      </c>
      <c r="B122" s="71" t="s">
        <v>8851</v>
      </c>
      <c r="C122" s="67">
        <v>173599</v>
      </c>
      <c r="D122" s="67">
        <v>162868</v>
      </c>
      <c r="E122" s="67">
        <v>184329</v>
      </c>
      <c r="F122" s="67">
        <v>247094</v>
      </c>
      <c r="G122" s="67">
        <v>496668</v>
      </c>
      <c r="H122" s="67">
        <v>0</v>
      </c>
      <c r="I122" s="67">
        <v>0</v>
      </c>
      <c r="J122" s="67">
        <v>0</v>
      </c>
      <c r="K122" s="67">
        <v>1122272</v>
      </c>
      <c r="L122" s="67">
        <v>0</v>
      </c>
      <c r="M122" s="67">
        <v>0</v>
      </c>
      <c r="N122" s="67">
        <v>0</v>
      </c>
      <c r="O122" s="67">
        <v>0</v>
      </c>
      <c r="P122" s="67">
        <v>251249</v>
      </c>
      <c r="Q122" s="67">
        <v>0</v>
      </c>
      <c r="R122" s="67">
        <v>0</v>
      </c>
      <c r="S122" s="67">
        <v>740836</v>
      </c>
      <c r="T122" s="67">
        <v>182744</v>
      </c>
      <c r="U122" s="67">
        <v>0</v>
      </c>
      <c r="V122" s="67">
        <v>50066</v>
      </c>
      <c r="W122" s="67">
        <v>173844</v>
      </c>
      <c r="X122" s="67">
        <v>100652</v>
      </c>
      <c r="Y122" s="67">
        <v>129953</v>
      </c>
      <c r="Z122" s="67">
        <v>159021</v>
      </c>
      <c r="AA122" s="67">
        <v>139150</v>
      </c>
      <c r="AB122" s="67">
        <v>176473</v>
      </c>
      <c r="AC122" s="67">
        <v>10755</v>
      </c>
      <c r="AD122" s="67">
        <v>461925</v>
      </c>
      <c r="AE122" s="67">
        <v>70859</v>
      </c>
      <c r="AF122" s="67">
        <v>4513561</v>
      </c>
      <c r="AG122" s="67">
        <v>2117283</v>
      </c>
      <c r="AH122" s="67">
        <v>2396278</v>
      </c>
      <c r="AI122" s="64"/>
    </row>
    <row r="123" spans="1:35" ht="15" x14ac:dyDescent="0.2">
      <c r="A123" s="71" t="s">
        <v>8960</v>
      </c>
      <c r="B123" s="71" t="s">
        <v>8851</v>
      </c>
      <c r="C123" s="67">
        <v>165641</v>
      </c>
      <c r="D123" s="67">
        <v>180352</v>
      </c>
      <c r="E123" s="67">
        <v>150929</v>
      </c>
      <c r="F123" s="67">
        <v>294743</v>
      </c>
      <c r="G123" s="67">
        <v>479152</v>
      </c>
      <c r="H123" s="67">
        <v>0</v>
      </c>
      <c r="I123" s="67">
        <v>0</v>
      </c>
      <c r="J123" s="67">
        <v>32609</v>
      </c>
      <c r="K123" s="67">
        <v>1194501</v>
      </c>
      <c r="L123" s="67">
        <v>125473</v>
      </c>
      <c r="M123" s="67">
        <v>12539</v>
      </c>
      <c r="N123" s="67">
        <v>0</v>
      </c>
      <c r="O123" s="67">
        <v>0</v>
      </c>
      <c r="P123" s="67">
        <v>205560</v>
      </c>
      <c r="Q123" s="67">
        <v>0</v>
      </c>
      <c r="R123" s="67">
        <v>0</v>
      </c>
      <c r="S123" s="67">
        <v>418564</v>
      </c>
      <c r="T123" s="67">
        <v>39696</v>
      </c>
      <c r="U123" s="67">
        <v>0</v>
      </c>
      <c r="V123" s="67">
        <v>0</v>
      </c>
      <c r="W123" s="67">
        <v>830904</v>
      </c>
      <c r="X123" s="67">
        <v>128081</v>
      </c>
      <c r="Y123" s="67">
        <v>129745</v>
      </c>
      <c r="Z123" s="67">
        <v>103327</v>
      </c>
      <c r="AA123" s="67">
        <v>29921</v>
      </c>
      <c r="AB123" s="67">
        <v>177015</v>
      </c>
      <c r="AC123" s="67">
        <v>956</v>
      </c>
      <c r="AD123" s="67">
        <v>90510</v>
      </c>
      <c r="AE123" s="67">
        <v>13362</v>
      </c>
      <c r="AF123" s="67">
        <v>4306658</v>
      </c>
      <c r="AG123" s="67">
        <v>2344577</v>
      </c>
      <c r="AH123" s="67">
        <v>1962081</v>
      </c>
      <c r="AI123" s="64"/>
    </row>
    <row r="124" spans="1:35" ht="15" x14ac:dyDescent="0.2">
      <c r="A124" s="71" t="s">
        <v>8961</v>
      </c>
      <c r="B124" s="71" t="s">
        <v>8851</v>
      </c>
      <c r="C124" s="67">
        <v>132317</v>
      </c>
      <c r="D124" s="67">
        <v>120046</v>
      </c>
      <c r="E124" s="67">
        <v>144589</v>
      </c>
      <c r="F124" s="67">
        <v>51469</v>
      </c>
      <c r="G124" s="67">
        <v>601716</v>
      </c>
      <c r="H124" s="67">
        <v>0</v>
      </c>
      <c r="I124" s="67">
        <v>0</v>
      </c>
      <c r="J124" s="67">
        <v>0</v>
      </c>
      <c r="K124" s="67">
        <v>711503</v>
      </c>
      <c r="L124" s="67">
        <v>8594</v>
      </c>
      <c r="M124" s="67">
        <v>0</v>
      </c>
      <c r="N124" s="67">
        <v>0</v>
      </c>
      <c r="O124" s="67">
        <v>0</v>
      </c>
      <c r="P124" s="67">
        <v>187315</v>
      </c>
      <c r="Q124" s="67">
        <v>0</v>
      </c>
      <c r="R124" s="67">
        <v>0</v>
      </c>
      <c r="S124" s="67">
        <v>595364</v>
      </c>
      <c r="T124" s="67">
        <v>180361</v>
      </c>
      <c r="U124" s="67">
        <v>0</v>
      </c>
      <c r="V124" s="67">
        <v>51455</v>
      </c>
      <c r="W124" s="67">
        <v>155039</v>
      </c>
      <c r="X124" s="67">
        <v>89530</v>
      </c>
      <c r="Y124" s="67">
        <v>107543</v>
      </c>
      <c r="Z124" s="67">
        <v>147312</v>
      </c>
      <c r="AA124" s="67">
        <v>18939</v>
      </c>
      <c r="AB124" s="67">
        <v>129719</v>
      </c>
      <c r="AC124" s="67">
        <v>7660</v>
      </c>
      <c r="AD124" s="67">
        <v>346237</v>
      </c>
      <c r="AE124" s="67">
        <v>50498</v>
      </c>
      <c r="AF124" s="67">
        <v>3440254</v>
      </c>
      <c r="AG124" s="67">
        <v>1560597</v>
      </c>
      <c r="AH124" s="67">
        <v>1879657</v>
      </c>
      <c r="AI124" s="64"/>
    </row>
    <row r="125" spans="1:35" ht="15" x14ac:dyDescent="0.2">
      <c r="A125" s="71" t="s">
        <v>8962</v>
      </c>
      <c r="B125" s="71" t="s">
        <v>8851</v>
      </c>
      <c r="C125" s="67">
        <v>167827</v>
      </c>
      <c r="D125" s="67">
        <v>158110</v>
      </c>
      <c r="E125" s="67">
        <v>177544</v>
      </c>
      <c r="F125" s="67">
        <v>125449</v>
      </c>
      <c r="G125" s="67">
        <v>531002</v>
      </c>
      <c r="H125" s="67">
        <v>0</v>
      </c>
      <c r="I125" s="67">
        <v>10540</v>
      </c>
      <c r="J125" s="67">
        <v>10244</v>
      </c>
      <c r="K125" s="67">
        <v>1133402</v>
      </c>
      <c r="L125" s="67">
        <v>0</v>
      </c>
      <c r="M125" s="67">
        <v>12378</v>
      </c>
      <c r="N125" s="67">
        <v>0</v>
      </c>
      <c r="O125" s="67">
        <v>0</v>
      </c>
      <c r="P125" s="67">
        <v>232415</v>
      </c>
      <c r="Q125" s="67">
        <v>0</v>
      </c>
      <c r="R125" s="67">
        <v>0</v>
      </c>
      <c r="S125" s="67">
        <v>935524</v>
      </c>
      <c r="T125" s="67">
        <v>35492</v>
      </c>
      <c r="U125" s="67">
        <v>0</v>
      </c>
      <c r="V125" s="67">
        <v>0</v>
      </c>
      <c r="W125" s="67">
        <v>189885</v>
      </c>
      <c r="X125" s="67">
        <v>185149</v>
      </c>
      <c r="Y125" s="67">
        <v>214402</v>
      </c>
      <c r="Z125" s="67">
        <v>86437</v>
      </c>
      <c r="AA125" s="67">
        <v>0</v>
      </c>
      <c r="AB125" s="67">
        <v>168726</v>
      </c>
      <c r="AC125" s="67">
        <v>8432</v>
      </c>
      <c r="AD125" s="67">
        <v>463020</v>
      </c>
      <c r="AE125" s="67">
        <v>21007</v>
      </c>
      <c r="AF125" s="67">
        <v>4363504</v>
      </c>
      <c r="AG125" s="67">
        <v>2055430</v>
      </c>
      <c r="AH125" s="67">
        <v>2308074</v>
      </c>
      <c r="AI125" s="64"/>
    </row>
    <row r="126" spans="1:35" ht="15" x14ac:dyDescent="0.2">
      <c r="A126" s="71" t="s">
        <v>8963</v>
      </c>
      <c r="B126" s="71" t="s">
        <v>8851</v>
      </c>
      <c r="C126" s="67">
        <v>143196</v>
      </c>
      <c r="D126" s="67">
        <v>139116</v>
      </c>
      <c r="E126" s="67">
        <v>147276</v>
      </c>
      <c r="F126" s="67">
        <v>173437</v>
      </c>
      <c r="G126" s="67">
        <v>420777</v>
      </c>
      <c r="H126" s="67">
        <v>0</v>
      </c>
      <c r="I126" s="67">
        <v>0</v>
      </c>
      <c r="J126" s="67">
        <v>0</v>
      </c>
      <c r="K126" s="67">
        <v>1050485</v>
      </c>
      <c r="L126" s="67">
        <v>0</v>
      </c>
      <c r="M126" s="67">
        <v>530</v>
      </c>
      <c r="N126" s="67">
        <v>0</v>
      </c>
      <c r="O126" s="67">
        <v>0</v>
      </c>
      <c r="P126" s="67">
        <v>163278</v>
      </c>
      <c r="Q126" s="67">
        <v>0</v>
      </c>
      <c r="R126" s="67">
        <v>0</v>
      </c>
      <c r="S126" s="67">
        <v>649319</v>
      </c>
      <c r="T126" s="67">
        <v>148027</v>
      </c>
      <c r="U126" s="67">
        <v>0</v>
      </c>
      <c r="V126" s="67">
        <v>41405</v>
      </c>
      <c r="W126" s="67">
        <v>157115</v>
      </c>
      <c r="X126" s="67">
        <v>138054</v>
      </c>
      <c r="Y126" s="67">
        <v>72865</v>
      </c>
      <c r="Z126" s="67">
        <v>179456</v>
      </c>
      <c r="AA126" s="67">
        <v>0</v>
      </c>
      <c r="AB126" s="67">
        <v>128095</v>
      </c>
      <c r="AC126" s="67">
        <v>17608</v>
      </c>
      <c r="AD126" s="67">
        <v>347281</v>
      </c>
      <c r="AE126" s="67">
        <v>35361</v>
      </c>
      <c r="AF126" s="67">
        <v>3723093</v>
      </c>
      <c r="AG126" s="67">
        <v>1808507</v>
      </c>
      <c r="AH126" s="67">
        <v>1914586</v>
      </c>
      <c r="AI126" s="64"/>
    </row>
    <row r="127" spans="1:35" ht="15" x14ac:dyDescent="0.2">
      <c r="A127" s="71" t="s">
        <v>8964</v>
      </c>
      <c r="B127" s="71" t="s">
        <v>8851</v>
      </c>
      <c r="C127" s="67">
        <v>211256</v>
      </c>
      <c r="D127" s="67">
        <v>132679</v>
      </c>
      <c r="E127" s="67">
        <v>289834</v>
      </c>
      <c r="F127" s="67">
        <v>139261</v>
      </c>
      <c r="G127" s="67">
        <v>810548</v>
      </c>
      <c r="H127" s="67">
        <v>32967</v>
      </c>
      <c r="I127" s="67">
        <v>0</v>
      </c>
      <c r="J127" s="67">
        <v>601</v>
      </c>
      <c r="K127" s="67">
        <v>353424</v>
      </c>
      <c r="L127" s="67">
        <v>623</v>
      </c>
      <c r="M127" s="67">
        <v>12578</v>
      </c>
      <c r="N127" s="67">
        <v>0</v>
      </c>
      <c r="O127" s="67">
        <v>0</v>
      </c>
      <c r="P127" s="67">
        <v>363644</v>
      </c>
      <c r="Q127" s="67">
        <v>0</v>
      </c>
      <c r="R127" s="67">
        <v>11175</v>
      </c>
      <c r="S127" s="67">
        <v>2253970</v>
      </c>
      <c r="T127" s="67">
        <v>435682</v>
      </c>
      <c r="U127" s="67">
        <v>0</v>
      </c>
      <c r="V127" s="67">
        <v>51678</v>
      </c>
      <c r="W127" s="67">
        <v>244438</v>
      </c>
      <c r="X127" s="67">
        <v>240029</v>
      </c>
      <c r="Y127" s="67">
        <v>54277</v>
      </c>
      <c r="Z127" s="67">
        <v>61761</v>
      </c>
      <c r="AA127" s="67">
        <v>0</v>
      </c>
      <c r="AB127" s="67">
        <v>200254</v>
      </c>
      <c r="AC127" s="67">
        <v>40916</v>
      </c>
      <c r="AD127" s="67">
        <v>0</v>
      </c>
      <c r="AE127" s="67">
        <v>184838</v>
      </c>
      <c r="AF127" s="67">
        <v>5492664</v>
      </c>
      <c r="AG127" s="67">
        <v>1724821</v>
      </c>
      <c r="AH127" s="67">
        <v>3767843</v>
      </c>
      <c r="AI127" s="64"/>
    </row>
    <row r="128" spans="1:35" ht="15" x14ac:dyDescent="0.2">
      <c r="A128" s="71" t="s">
        <v>8965</v>
      </c>
      <c r="B128" s="71" t="s">
        <v>8851</v>
      </c>
      <c r="C128" s="67">
        <v>324091</v>
      </c>
      <c r="D128" s="67">
        <v>362360</v>
      </c>
      <c r="E128" s="67">
        <v>285821</v>
      </c>
      <c r="F128" s="67">
        <v>1023120</v>
      </c>
      <c r="G128" s="67">
        <v>959775</v>
      </c>
      <c r="H128" s="67">
        <v>30649</v>
      </c>
      <c r="I128" s="67">
        <v>0</v>
      </c>
      <c r="J128" s="67">
        <v>32201</v>
      </c>
      <c r="K128" s="67">
        <v>2186362</v>
      </c>
      <c r="L128" s="67">
        <v>612</v>
      </c>
      <c r="M128" s="67">
        <v>51298</v>
      </c>
      <c r="N128" s="67">
        <v>0</v>
      </c>
      <c r="O128" s="67">
        <v>0</v>
      </c>
      <c r="P128" s="67">
        <v>426668</v>
      </c>
      <c r="Q128" s="67">
        <v>0</v>
      </c>
      <c r="R128" s="67">
        <v>0</v>
      </c>
      <c r="S128" s="67">
        <v>1272463</v>
      </c>
      <c r="T128" s="67">
        <v>649917</v>
      </c>
      <c r="U128" s="67">
        <v>523</v>
      </c>
      <c r="V128" s="67">
        <v>122803</v>
      </c>
      <c r="W128" s="67">
        <v>311482</v>
      </c>
      <c r="X128" s="67">
        <v>158933</v>
      </c>
      <c r="Y128" s="67">
        <v>327638</v>
      </c>
      <c r="Z128" s="67">
        <v>225576</v>
      </c>
      <c r="AA128" s="67">
        <v>202529</v>
      </c>
      <c r="AB128" s="67">
        <v>214313</v>
      </c>
      <c r="AC128" s="67">
        <v>10837</v>
      </c>
      <c r="AD128" s="67">
        <v>50600</v>
      </c>
      <c r="AE128" s="67">
        <v>168063</v>
      </c>
      <c r="AF128" s="67">
        <v>8426362</v>
      </c>
      <c r="AG128" s="67">
        <v>4710685</v>
      </c>
      <c r="AH128" s="67">
        <v>3715677</v>
      </c>
      <c r="AI128" s="64"/>
    </row>
    <row r="129" spans="1:35" ht="15" x14ac:dyDescent="0.2">
      <c r="A129" s="71" t="s">
        <v>8966</v>
      </c>
      <c r="B129" s="71" t="s">
        <v>8851</v>
      </c>
      <c r="C129" s="67">
        <v>216926</v>
      </c>
      <c r="D129" s="67">
        <v>133484</v>
      </c>
      <c r="E129" s="67">
        <v>300367</v>
      </c>
      <c r="F129" s="67">
        <v>202060</v>
      </c>
      <c r="G129" s="67">
        <v>680881</v>
      </c>
      <c r="H129" s="67">
        <v>0</v>
      </c>
      <c r="I129" s="67">
        <v>0</v>
      </c>
      <c r="J129" s="67">
        <v>105807</v>
      </c>
      <c r="K129" s="67">
        <v>362396</v>
      </c>
      <c r="L129" s="67">
        <v>584</v>
      </c>
      <c r="M129" s="67">
        <v>75824</v>
      </c>
      <c r="N129" s="67">
        <v>0</v>
      </c>
      <c r="O129" s="67">
        <v>0</v>
      </c>
      <c r="P129" s="67">
        <v>307740</v>
      </c>
      <c r="Q129" s="67">
        <v>0</v>
      </c>
      <c r="R129" s="67">
        <v>0</v>
      </c>
      <c r="S129" s="67">
        <v>1876097</v>
      </c>
      <c r="T129" s="67">
        <v>509601</v>
      </c>
      <c r="U129" s="67">
        <v>0</v>
      </c>
      <c r="V129" s="67">
        <v>51253</v>
      </c>
      <c r="W129" s="67">
        <v>520544</v>
      </c>
      <c r="X129" s="67">
        <v>328079</v>
      </c>
      <c r="Y129" s="67">
        <v>103836</v>
      </c>
      <c r="Z129" s="67">
        <v>115122</v>
      </c>
      <c r="AA129" s="67">
        <v>24236</v>
      </c>
      <c r="AB129" s="67">
        <v>238713</v>
      </c>
      <c r="AC129" s="67">
        <v>11627</v>
      </c>
      <c r="AD129" s="67">
        <v>46236</v>
      </c>
      <c r="AE129" s="67">
        <v>79428</v>
      </c>
      <c r="AF129" s="67">
        <v>5640064</v>
      </c>
      <c r="AG129" s="67">
        <v>1735292</v>
      </c>
      <c r="AH129" s="67">
        <v>3904772</v>
      </c>
      <c r="AI129" s="64"/>
    </row>
    <row r="130" spans="1:35" ht="15" x14ac:dyDescent="0.2">
      <c r="A130" s="71" t="s">
        <v>8967</v>
      </c>
      <c r="B130" s="71" t="s">
        <v>8851</v>
      </c>
      <c r="C130" s="67">
        <v>188478</v>
      </c>
      <c r="D130" s="67">
        <v>199399</v>
      </c>
      <c r="E130" s="67">
        <v>177557</v>
      </c>
      <c r="F130" s="67">
        <v>160742</v>
      </c>
      <c r="G130" s="67">
        <v>565279</v>
      </c>
      <c r="H130" s="67">
        <v>0</v>
      </c>
      <c r="I130" s="67">
        <v>0</v>
      </c>
      <c r="J130" s="67">
        <v>580016</v>
      </c>
      <c r="K130" s="67">
        <v>1067132</v>
      </c>
      <c r="L130" s="67">
        <v>0</v>
      </c>
      <c r="M130" s="67">
        <v>0</v>
      </c>
      <c r="N130" s="67">
        <v>0</v>
      </c>
      <c r="O130" s="67">
        <v>0</v>
      </c>
      <c r="P130" s="67">
        <v>219014</v>
      </c>
      <c r="Q130" s="67">
        <v>0</v>
      </c>
      <c r="R130" s="67">
        <v>0</v>
      </c>
      <c r="S130" s="67">
        <v>1511606</v>
      </c>
      <c r="T130" s="67">
        <v>13264</v>
      </c>
      <c r="U130" s="67">
        <v>0</v>
      </c>
      <c r="V130" s="67">
        <v>58471</v>
      </c>
      <c r="W130" s="67">
        <v>163980</v>
      </c>
      <c r="X130" s="67">
        <v>94449</v>
      </c>
      <c r="Y130" s="67">
        <v>30161</v>
      </c>
      <c r="Z130" s="67">
        <v>95496</v>
      </c>
      <c r="AA130" s="67">
        <v>0</v>
      </c>
      <c r="AB130" s="67">
        <v>215274</v>
      </c>
      <c r="AC130" s="67">
        <v>33802</v>
      </c>
      <c r="AD130" s="67">
        <v>0</v>
      </c>
      <c r="AE130" s="67">
        <v>91733</v>
      </c>
      <c r="AF130" s="67">
        <v>4900419</v>
      </c>
      <c r="AG130" s="67">
        <v>2592183</v>
      </c>
      <c r="AH130" s="67">
        <v>2308236</v>
      </c>
      <c r="AI130" s="64"/>
    </row>
    <row r="131" spans="1:35" ht="15" x14ac:dyDescent="0.2">
      <c r="A131" s="71" t="s">
        <v>8968</v>
      </c>
      <c r="B131" s="71" t="s">
        <v>8851</v>
      </c>
      <c r="C131" s="67">
        <v>285675</v>
      </c>
      <c r="D131" s="67">
        <v>315319</v>
      </c>
      <c r="E131" s="67">
        <v>256031</v>
      </c>
      <c r="F131" s="67">
        <v>265641</v>
      </c>
      <c r="G131" s="67">
        <v>711685</v>
      </c>
      <c r="H131" s="67">
        <v>21031</v>
      </c>
      <c r="I131" s="67">
        <v>0</v>
      </c>
      <c r="J131" s="67">
        <v>483800</v>
      </c>
      <c r="K131" s="67">
        <v>2242907</v>
      </c>
      <c r="L131" s="67">
        <v>584</v>
      </c>
      <c r="M131" s="67">
        <v>37621</v>
      </c>
      <c r="N131" s="67">
        <v>0</v>
      </c>
      <c r="O131" s="67">
        <v>0</v>
      </c>
      <c r="P131" s="67">
        <v>335876</v>
      </c>
      <c r="Q131" s="67">
        <v>0</v>
      </c>
      <c r="R131" s="67">
        <v>0</v>
      </c>
      <c r="S131" s="67">
        <v>1243372</v>
      </c>
      <c r="T131" s="67">
        <v>351485</v>
      </c>
      <c r="U131" s="67">
        <v>0</v>
      </c>
      <c r="V131" s="67">
        <v>0</v>
      </c>
      <c r="W131" s="67">
        <v>230095</v>
      </c>
      <c r="X131" s="67">
        <v>270995</v>
      </c>
      <c r="Y131" s="67">
        <v>73485</v>
      </c>
      <c r="Z131" s="67">
        <v>159261</v>
      </c>
      <c r="AA131" s="67">
        <v>104072</v>
      </c>
      <c r="AB131" s="67">
        <v>172821</v>
      </c>
      <c r="AC131" s="67">
        <v>20406</v>
      </c>
      <c r="AD131" s="67">
        <v>601523</v>
      </c>
      <c r="AE131" s="67">
        <v>100889</v>
      </c>
      <c r="AF131" s="67">
        <v>7427549</v>
      </c>
      <c r="AG131" s="67">
        <v>4099145</v>
      </c>
      <c r="AH131" s="67">
        <v>3328404</v>
      </c>
      <c r="AI131" s="64"/>
    </row>
    <row r="132" spans="1:35" ht="15" x14ac:dyDescent="0.2">
      <c r="A132" s="71" t="s">
        <v>8969</v>
      </c>
      <c r="B132" s="71" t="s">
        <v>8851</v>
      </c>
      <c r="C132" s="67">
        <v>243911</v>
      </c>
      <c r="D132" s="67">
        <v>218847</v>
      </c>
      <c r="E132" s="67">
        <v>268975</v>
      </c>
      <c r="F132" s="67">
        <v>198361</v>
      </c>
      <c r="G132" s="67">
        <v>714875</v>
      </c>
      <c r="H132" s="67">
        <v>0</v>
      </c>
      <c r="I132" s="67">
        <v>0</v>
      </c>
      <c r="J132" s="67">
        <v>501</v>
      </c>
      <c r="K132" s="67">
        <v>1476853</v>
      </c>
      <c r="L132" s="67">
        <v>9279</v>
      </c>
      <c r="M132" s="67">
        <v>65843</v>
      </c>
      <c r="N132" s="67">
        <v>766</v>
      </c>
      <c r="O132" s="67">
        <v>0</v>
      </c>
      <c r="P132" s="67">
        <v>364449</v>
      </c>
      <c r="Q132" s="67">
        <v>0</v>
      </c>
      <c r="R132" s="67">
        <v>14079</v>
      </c>
      <c r="S132" s="67">
        <v>953951</v>
      </c>
      <c r="T132" s="67">
        <v>466086</v>
      </c>
      <c r="U132" s="67">
        <v>29840</v>
      </c>
      <c r="V132" s="67">
        <v>7435</v>
      </c>
      <c r="W132" s="67">
        <v>259864</v>
      </c>
      <c r="X132" s="67">
        <v>498713</v>
      </c>
      <c r="Y132" s="67">
        <v>211524</v>
      </c>
      <c r="Z132" s="67">
        <v>274993</v>
      </c>
      <c r="AA132" s="67">
        <v>98523</v>
      </c>
      <c r="AB132" s="67">
        <v>471956</v>
      </c>
      <c r="AC132" s="67">
        <v>16168</v>
      </c>
      <c r="AD132" s="67">
        <v>0</v>
      </c>
      <c r="AE132" s="67">
        <v>207623</v>
      </c>
      <c r="AF132" s="67">
        <v>6341682</v>
      </c>
      <c r="AG132" s="67">
        <v>2845006</v>
      </c>
      <c r="AH132" s="67">
        <v>3496676</v>
      </c>
      <c r="AI132" s="64"/>
    </row>
    <row r="133" spans="1:35" ht="15" x14ac:dyDescent="0.2">
      <c r="A133" s="71" t="s">
        <v>8970</v>
      </c>
      <c r="B133" s="71" t="s">
        <v>8851</v>
      </c>
      <c r="C133" s="67">
        <v>198168</v>
      </c>
      <c r="D133" s="67">
        <v>224892</v>
      </c>
      <c r="E133" s="67">
        <v>171444</v>
      </c>
      <c r="F133" s="67">
        <v>31686</v>
      </c>
      <c r="G133" s="67">
        <v>617832</v>
      </c>
      <c r="H133" s="67">
        <v>0</v>
      </c>
      <c r="I133" s="67">
        <v>0</v>
      </c>
      <c r="J133" s="67">
        <v>36728</v>
      </c>
      <c r="K133" s="67">
        <v>1921630</v>
      </c>
      <c r="L133" s="67">
        <v>8423</v>
      </c>
      <c r="M133" s="67">
        <v>604</v>
      </c>
      <c r="N133" s="67">
        <v>0</v>
      </c>
      <c r="O133" s="67">
        <v>0</v>
      </c>
      <c r="P133" s="67">
        <v>306692</v>
      </c>
      <c r="Q133" s="67">
        <v>0</v>
      </c>
      <c r="R133" s="67">
        <v>0</v>
      </c>
      <c r="S133" s="67">
        <v>1088931</v>
      </c>
      <c r="T133" s="67">
        <v>43954</v>
      </c>
      <c r="U133" s="67">
        <v>0</v>
      </c>
      <c r="V133" s="67">
        <v>57259</v>
      </c>
      <c r="W133" s="67">
        <v>199456</v>
      </c>
      <c r="X133" s="67">
        <v>31878</v>
      </c>
      <c r="Y133" s="67">
        <v>0</v>
      </c>
      <c r="Z133" s="67">
        <v>86409</v>
      </c>
      <c r="AA133" s="67">
        <v>36876</v>
      </c>
      <c r="AB133" s="67">
        <v>381253</v>
      </c>
      <c r="AC133" s="67">
        <v>8470</v>
      </c>
      <c r="AD133" s="67">
        <v>228114</v>
      </c>
      <c r="AE133" s="67">
        <v>66177</v>
      </c>
      <c r="AF133" s="67">
        <v>5152372</v>
      </c>
      <c r="AG133" s="67">
        <v>2923595</v>
      </c>
      <c r="AH133" s="67">
        <v>2228777</v>
      </c>
      <c r="AI133" s="64"/>
    </row>
    <row r="134" spans="1:35" ht="15" x14ac:dyDescent="0.2">
      <c r="A134" s="71" t="s">
        <v>8971</v>
      </c>
      <c r="B134" s="71" t="s">
        <v>8851</v>
      </c>
      <c r="C134" s="67">
        <v>321376</v>
      </c>
      <c r="D134" s="67">
        <v>347763</v>
      </c>
      <c r="E134" s="67">
        <v>294989</v>
      </c>
      <c r="F134" s="67">
        <v>265824</v>
      </c>
      <c r="G134" s="67">
        <v>720139</v>
      </c>
      <c r="H134" s="67">
        <v>0</v>
      </c>
      <c r="I134" s="67">
        <v>0</v>
      </c>
      <c r="J134" s="67">
        <v>48281</v>
      </c>
      <c r="K134" s="67">
        <v>2941190</v>
      </c>
      <c r="L134" s="67">
        <v>9790</v>
      </c>
      <c r="M134" s="67">
        <v>37344</v>
      </c>
      <c r="N134" s="67">
        <v>0</v>
      </c>
      <c r="O134" s="67">
        <v>0</v>
      </c>
      <c r="P134" s="67">
        <v>474481</v>
      </c>
      <c r="Q134" s="67">
        <v>0</v>
      </c>
      <c r="R134" s="67">
        <v>23876</v>
      </c>
      <c r="S134" s="67">
        <v>1396724</v>
      </c>
      <c r="T134" s="67">
        <v>362198</v>
      </c>
      <c r="U134" s="67">
        <v>0</v>
      </c>
      <c r="V134" s="67">
        <v>60205</v>
      </c>
      <c r="W134" s="67">
        <v>174842</v>
      </c>
      <c r="X134" s="67">
        <v>386625</v>
      </c>
      <c r="Y134" s="67">
        <v>204154</v>
      </c>
      <c r="Z134" s="67">
        <v>164559</v>
      </c>
      <c r="AA134" s="67">
        <v>104003</v>
      </c>
      <c r="AB134" s="67">
        <v>198402</v>
      </c>
      <c r="AC134" s="67">
        <v>8332</v>
      </c>
      <c r="AD134" s="67">
        <v>624620</v>
      </c>
      <c r="AE134" s="67">
        <v>150191</v>
      </c>
      <c r="AF134" s="67">
        <v>8355780</v>
      </c>
      <c r="AG134" s="67">
        <v>4520925</v>
      </c>
      <c r="AH134" s="67">
        <v>3834855</v>
      </c>
      <c r="AI134" s="64"/>
    </row>
    <row r="135" spans="1:35" ht="15" x14ac:dyDescent="0.2">
      <c r="A135" s="71" t="s">
        <v>8972</v>
      </c>
      <c r="B135" s="71" t="s">
        <v>8851</v>
      </c>
      <c r="C135" s="67">
        <v>187873</v>
      </c>
      <c r="D135" s="67">
        <v>209450</v>
      </c>
      <c r="E135" s="67">
        <v>166295</v>
      </c>
      <c r="F135" s="67">
        <v>173385</v>
      </c>
      <c r="G135" s="67">
        <v>586400</v>
      </c>
      <c r="H135" s="67">
        <v>0</v>
      </c>
      <c r="I135" s="67">
        <v>0</v>
      </c>
      <c r="J135" s="67">
        <v>1070</v>
      </c>
      <c r="K135" s="67">
        <v>1643488</v>
      </c>
      <c r="L135" s="67">
        <v>0</v>
      </c>
      <c r="M135" s="67">
        <v>9306</v>
      </c>
      <c r="N135" s="67">
        <v>0</v>
      </c>
      <c r="O135" s="67">
        <v>0</v>
      </c>
      <c r="P135" s="67">
        <v>309206</v>
      </c>
      <c r="Q135" s="67">
        <v>0</v>
      </c>
      <c r="R135" s="67">
        <v>0</v>
      </c>
      <c r="S135" s="67">
        <v>693482</v>
      </c>
      <c r="T135" s="67">
        <v>110822</v>
      </c>
      <c r="U135" s="67">
        <v>0</v>
      </c>
      <c r="V135" s="67">
        <v>0</v>
      </c>
      <c r="W135" s="67">
        <v>214850</v>
      </c>
      <c r="X135" s="67">
        <v>150950</v>
      </c>
      <c r="Y135" s="67">
        <v>141299</v>
      </c>
      <c r="Z135" s="67">
        <v>43960</v>
      </c>
      <c r="AA135" s="67">
        <v>149766</v>
      </c>
      <c r="AB135" s="67">
        <v>169292</v>
      </c>
      <c r="AC135" s="67">
        <v>8736</v>
      </c>
      <c r="AD135" s="67">
        <v>448522</v>
      </c>
      <c r="AE135" s="67">
        <v>30156</v>
      </c>
      <c r="AF135" s="67">
        <v>4884690</v>
      </c>
      <c r="AG135" s="67">
        <v>2722855</v>
      </c>
      <c r="AH135" s="67">
        <v>2161835</v>
      </c>
      <c r="AI135" s="64"/>
    </row>
    <row r="136" spans="1:35" ht="15" x14ac:dyDescent="0.2">
      <c r="A136" s="71" t="s">
        <v>8973</v>
      </c>
      <c r="B136" s="71" t="s">
        <v>8851</v>
      </c>
      <c r="C136" s="67">
        <v>282294</v>
      </c>
      <c r="D136" s="67">
        <v>295318</v>
      </c>
      <c r="E136" s="67">
        <v>269269</v>
      </c>
      <c r="F136" s="67">
        <v>157868</v>
      </c>
      <c r="G136" s="67">
        <v>841451</v>
      </c>
      <c r="H136" s="67">
        <v>0</v>
      </c>
      <c r="I136" s="67">
        <v>0</v>
      </c>
      <c r="J136" s="67">
        <v>0</v>
      </c>
      <c r="K136" s="67">
        <v>2463390</v>
      </c>
      <c r="L136" s="67">
        <v>30575</v>
      </c>
      <c r="M136" s="67">
        <v>37306</v>
      </c>
      <c r="N136" s="67">
        <v>0</v>
      </c>
      <c r="O136" s="67">
        <v>0</v>
      </c>
      <c r="P136" s="67">
        <v>294551</v>
      </c>
      <c r="Q136" s="67">
        <v>0</v>
      </c>
      <c r="R136" s="67">
        <v>13998</v>
      </c>
      <c r="S136" s="67">
        <v>1148614</v>
      </c>
      <c r="T136" s="67">
        <v>376260</v>
      </c>
      <c r="U136" s="67">
        <v>0</v>
      </c>
      <c r="V136" s="67">
        <v>58717</v>
      </c>
      <c r="W136" s="67">
        <v>222015</v>
      </c>
      <c r="X136" s="67">
        <v>498850</v>
      </c>
      <c r="Y136" s="67">
        <v>37245</v>
      </c>
      <c r="Z136" s="67">
        <v>91097</v>
      </c>
      <c r="AA136" s="67">
        <v>188451</v>
      </c>
      <c r="AB136" s="67">
        <v>198063</v>
      </c>
      <c r="AC136" s="67">
        <v>19243</v>
      </c>
      <c r="AD136" s="67">
        <v>544530</v>
      </c>
      <c r="AE136" s="67">
        <v>117410</v>
      </c>
      <c r="AF136" s="67">
        <v>7339634</v>
      </c>
      <c r="AG136" s="67">
        <v>3839139</v>
      </c>
      <c r="AH136" s="67">
        <v>3500495</v>
      </c>
      <c r="AI136" s="64"/>
    </row>
    <row r="137" spans="1:35" ht="15" x14ac:dyDescent="0.2">
      <c r="A137" s="71" t="s">
        <v>8974</v>
      </c>
      <c r="B137" s="71" t="s">
        <v>8851</v>
      </c>
      <c r="C137" s="67">
        <v>168784</v>
      </c>
      <c r="D137" s="67">
        <v>222655</v>
      </c>
      <c r="E137" s="67">
        <v>114912</v>
      </c>
      <c r="F137" s="67">
        <v>186634</v>
      </c>
      <c r="G137" s="67">
        <v>596633</v>
      </c>
      <c r="H137" s="67">
        <v>0</v>
      </c>
      <c r="I137" s="67">
        <v>0</v>
      </c>
      <c r="J137" s="67">
        <v>525</v>
      </c>
      <c r="K137" s="67">
        <v>1875299</v>
      </c>
      <c r="L137" s="67">
        <v>587</v>
      </c>
      <c r="M137" s="67">
        <v>36895</v>
      </c>
      <c r="N137" s="67">
        <v>0</v>
      </c>
      <c r="O137" s="67">
        <v>0</v>
      </c>
      <c r="P137" s="67">
        <v>197944</v>
      </c>
      <c r="Q137" s="67">
        <v>0</v>
      </c>
      <c r="R137" s="67">
        <v>0</v>
      </c>
      <c r="S137" s="67">
        <v>0</v>
      </c>
      <c r="T137" s="67">
        <v>188934</v>
      </c>
      <c r="U137" s="67">
        <v>0</v>
      </c>
      <c r="V137" s="67">
        <v>27334</v>
      </c>
      <c r="W137" s="67">
        <v>195647</v>
      </c>
      <c r="X137" s="67">
        <v>231778</v>
      </c>
      <c r="Y137" s="67">
        <v>173226</v>
      </c>
      <c r="Z137" s="67">
        <v>83091</v>
      </c>
      <c r="AA137" s="67">
        <v>84274</v>
      </c>
      <c r="AB137" s="67">
        <v>394197</v>
      </c>
      <c r="AC137" s="67">
        <v>38918</v>
      </c>
      <c r="AD137" s="67">
        <v>0</v>
      </c>
      <c r="AE137" s="67">
        <v>76461</v>
      </c>
      <c r="AF137" s="67">
        <v>4388377</v>
      </c>
      <c r="AG137" s="67">
        <v>2894517</v>
      </c>
      <c r="AH137" s="67">
        <v>1493860</v>
      </c>
      <c r="AI137" s="64"/>
    </row>
    <row r="138" spans="1:35" ht="15" x14ac:dyDescent="0.2">
      <c r="A138" s="71" t="s">
        <v>8975</v>
      </c>
      <c r="B138" s="71" t="s">
        <v>8851</v>
      </c>
      <c r="C138" s="67">
        <v>118826</v>
      </c>
      <c r="D138" s="67">
        <v>70748</v>
      </c>
      <c r="E138" s="67">
        <v>166905</v>
      </c>
      <c r="F138" s="67">
        <v>177389</v>
      </c>
      <c r="G138" s="67">
        <v>469205</v>
      </c>
      <c r="H138" s="67">
        <v>0</v>
      </c>
      <c r="I138" s="67">
        <v>0</v>
      </c>
      <c r="J138" s="67">
        <v>18674</v>
      </c>
      <c r="K138" s="67">
        <v>0</v>
      </c>
      <c r="L138" s="67">
        <v>0</v>
      </c>
      <c r="M138" s="67">
        <v>0</v>
      </c>
      <c r="N138" s="67">
        <v>0</v>
      </c>
      <c r="O138" s="67">
        <v>0</v>
      </c>
      <c r="P138" s="67">
        <v>254452</v>
      </c>
      <c r="Q138" s="67">
        <v>0</v>
      </c>
      <c r="R138" s="67">
        <v>0</v>
      </c>
      <c r="S138" s="67">
        <v>909244</v>
      </c>
      <c r="T138" s="67">
        <v>198382</v>
      </c>
      <c r="U138" s="67">
        <v>41004</v>
      </c>
      <c r="V138" s="67">
        <v>51403</v>
      </c>
      <c r="W138" s="67">
        <v>242513</v>
      </c>
      <c r="X138" s="67">
        <v>311114</v>
      </c>
      <c r="Y138" s="67">
        <v>21814</v>
      </c>
      <c r="Z138" s="67">
        <v>84987</v>
      </c>
      <c r="AA138" s="67">
        <v>0</v>
      </c>
      <c r="AB138" s="67">
        <v>200850</v>
      </c>
      <c r="AC138" s="67">
        <v>0</v>
      </c>
      <c r="AD138" s="67">
        <v>0</v>
      </c>
      <c r="AE138" s="67">
        <v>108449</v>
      </c>
      <c r="AF138" s="67">
        <v>3089480</v>
      </c>
      <c r="AG138" s="67">
        <v>919720</v>
      </c>
      <c r="AH138" s="67">
        <v>2169760</v>
      </c>
      <c r="AI138" s="64"/>
    </row>
    <row r="139" spans="1:35" ht="15" x14ac:dyDescent="0.2">
      <c r="A139" s="71" t="s">
        <v>8976</v>
      </c>
      <c r="B139" s="71" t="s">
        <v>8851</v>
      </c>
      <c r="C139" s="67">
        <v>172180</v>
      </c>
      <c r="D139" s="67">
        <v>140660</v>
      </c>
      <c r="E139" s="67">
        <v>203700</v>
      </c>
      <c r="F139" s="67">
        <v>322502</v>
      </c>
      <c r="G139" s="67">
        <v>714214</v>
      </c>
      <c r="H139" s="67">
        <v>0</v>
      </c>
      <c r="I139" s="67">
        <v>0</v>
      </c>
      <c r="J139" s="67">
        <v>18703</v>
      </c>
      <c r="K139" s="67">
        <v>440704</v>
      </c>
      <c r="L139" s="67">
        <v>9073</v>
      </c>
      <c r="M139" s="67">
        <v>76094</v>
      </c>
      <c r="N139" s="67">
        <v>0</v>
      </c>
      <c r="O139" s="67">
        <v>0</v>
      </c>
      <c r="P139" s="67">
        <v>247292</v>
      </c>
      <c r="Q139" s="67">
        <v>0</v>
      </c>
      <c r="R139" s="67">
        <v>0</v>
      </c>
      <c r="S139" s="67">
        <v>1089899</v>
      </c>
      <c r="T139" s="67">
        <v>499246</v>
      </c>
      <c r="U139" s="67">
        <v>514</v>
      </c>
      <c r="V139" s="67">
        <v>54689</v>
      </c>
      <c r="W139" s="67">
        <v>271315</v>
      </c>
      <c r="X139" s="67">
        <v>113832</v>
      </c>
      <c r="Y139" s="67">
        <v>53836</v>
      </c>
      <c r="Z139" s="67">
        <v>79634</v>
      </c>
      <c r="AA139" s="67">
        <v>70943</v>
      </c>
      <c r="AB139" s="67">
        <v>201003</v>
      </c>
      <c r="AC139" s="67">
        <v>18447</v>
      </c>
      <c r="AD139" s="67">
        <v>502</v>
      </c>
      <c r="AE139" s="67">
        <v>194234</v>
      </c>
      <c r="AF139" s="67">
        <v>4476676</v>
      </c>
      <c r="AG139" s="67">
        <v>1828582</v>
      </c>
      <c r="AH139" s="67">
        <v>2648094</v>
      </c>
      <c r="AI139" s="64"/>
    </row>
    <row r="140" spans="1:35" ht="15" x14ac:dyDescent="0.2">
      <c r="A140" s="71" t="s">
        <v>8977</v>
      </c>
      <c r="B140" s="71" t="s">
        <v>8851</v>
      </c>
      <c r="C140" s="67">
        <v>180740</v>
      </c>
      <c r="D140" s="67">
        <v>180018</v>
      </c>
      <c r="E140" s="67">
        <v>181462</v>
      </c>
      <c r="F140" s="67">
        <v>201459</v>
      </c>
      <c r="G140" s="67">
        <v>493498</v>
      </c>
      <c r="H140" s="67">
        <v>0</v>
      </c>
      <c r="I140" s="67">
        <v>0</v>
      </c>
      <c r="J140" s="67">
        <v>0</v>
      </c>
      <c r="K140" s="67">
        <v>1411347</v>
      </c>
      <c r="L140" s="67">
        <v>23178</v>
      </c>
      <c r="M140" s="67">
        <v>504</v>
      </c>
      <c r="N140" s="67">
        <v>0</v>
      </c>
      <c r="O140" s="67">
        <v>0</v>
      </c>
      <c r="P140" s="67">
        <v>209662</v>
      </c>
      <c r="Q140" s="67">
        <v>0</v>
      </c>
      <c r="R140" s="67">
        <v>592</v>
      </c>
      <c r="S140" s="67">
        <v>740804</v>
      </c>
      <c r="T140" s="67">
        <v>280326</v>
      </c>
      <c r="U140" s="67">
        <v>0</v>
      </c>
      <c r="V140" s="67">
        <v>50199</v>
      </c>
      <c r="W140" s="67">
        <v>190567</v>
      </c>
      <c r="X140" s="67">
        <v>275747</v>
      </c>
      <c r="Y140" s="67">
        <v>215538</v>
      </c>
      <c r="Z140" s="67">
        <v>91084</v>
      </c>
      <c r="AA140" s="67">
        <v>68360</v>
      </c>
      <c r="AB140" s="67">
        <v>134228</v>
      </c>
      <c r="AC140" s="67">
        <v>9032</v>
      </c>
      <c r="AD140" s="67">
        <v>164788</v>
      </c>
      <c r="AE140" s="67">
        <v>138338</v>
      </c>
      <c r="AF140" s="67">
        <v>4699251</v>
      </c>
      <c r="AG140" s="67">
        <v>2340240</v>
      </c>
      <c r="AH140" s="67">
        <v>2359011</v>
      </c>
      <c r="AI140" s="64"/>
    </row>
    <row r="141" spans="1:35" ht="15" x14ac:dyDescent="0.2">
      <c r="A141" s="71" t="s">
        <v>8978</v>
      </c>
      <c r="B141" s="71" t="s">
        <v>8851</v>
      </c>
      <c r="C141" s="67">
        <v>349765</v>
      </c>
      <c r="D141" s="67">
        <v>403103</v>
      </c>
      <c r="E141" s="67">
        <v>296426</v>
      </c>
      <c r="F141" s="67">
        <v>1807612</v>
      </c>
      <c r="G141" s="67">
        <v>648423</v>
      </c>
      <c r="H141" s="67">
        <v>0</v>
      </c>
      <c r="I141" s="67">
        <v>125570</v>
      </c>
      <c r="J141" s="67">
        <v>0</v>
      </c>
      <c r="K141" s="67">
        <v>1406178</v>
      </c>
      <c r="L141" s="67">
        <v>0</v>
      </c>
      <c r="M141" s="67">
        <v>40461</v>
      </c>
      <c r="N141" s="67">
        <v>216582</v>
      </c>
      <c r="O141" s="67">
        <v>0</v>
      </c>
      <c r="P141" s="67">
        <v>359734</v>
      </c>
      <c r="Q141" s="67">
        <v>0</v>
      </c>
      <c r="R141" s="67">
        <v>635777</v>
      </c>
      <c r="S141" s="67">
        <v>928499</v>
      </c>
      <c r="T141" s="67">
        <v>273503</v>
      </c>
      <c r="U141" s="67">
        <v>0</v>
      </c>
      <c r="V141" s="67">
        <v>0</v>
      </c>
      <c r="W141" s="67">
        <v>1110929</v>
      </c>
      <c r="X141" s="67">
        <v>31368</v>
      </c>
      <c r="Y141" s="67">
        <v>155790</v>
      </c>
      <c r="Z141" s="67">
        <v>100219</v>
      </c>
      <c r="AA141" s="67">
        <v>124074</v>
      </c>
      <c r="AB141" s="67">
        <v>866109</v>
      </c>
      <c r="AC141" s="67">
        <v>15286</v>
      </c>
      <c r="AD141" s="67">
        <v>106501</v>
      </c>
      <c r="AE141" s="67">
        <v>141264</v>
      </c>
      <c r="AF141" s="67">
        <v>9093879</v>
      </c>
      <c r="AG141" s="67">
        <v>5240337</v>
      </c>
      <c r="AH141" s="67">
        <v>3853542</v>
      </c>
      <c r="AI141" s="64"/>
    </row>
    <row r="142" spans="1:35" ht="15" x14ac:dyDescent="0.2">
      <c r="A142" s="71" t="s">
        <v>8979</v>
      </c>
      <c r="B142" s="71" t="s">
        <v>8851</v>
      </c>
      <c r="C142" s="67">
        <v>214519</v>
      </c>
      <c r="D142" s="67">
        <v>217673</v>
      </c>
      <c r="E142" s="67">
        <v>211365</v>
      </c>
      <c r="F142" s="67">
        <v>349023</v>
      </c>
      <c r="G142" s="67">
        <v>539618</v>
      </c>
      <c r="H142" s="67">
        <v>0</v>
      </c>
      <c r="I142" s="67">
        <v>0</v>
      </c>
      <c r="J142" s="67">
        <v>10887</v>
      </c>
      <c r="K142" s="67">
        <v>1540426</v>
      </c>
      <c r="L142" s="67">
        <v>8683</v>
      </c>
      <c r="M142" s="67">
        <v>25516</v>
      </c>
      <c r="N142" s="67">
        <v>0</v>
      </c>
      <c r="O142" s="67">
        <v>0</v>
      </c>
      <c r="P142" s="67">
        <v>282221</v>
      </c>
      <c r="Q142" s="67">
        <v>62267</v>
      </c>
      <c r="R142" s="67">
        <v>11102</v>
      </c>
      <c r="S142" s="67">
        <v>693917</v>
      </c>
      <c r="T142" s="67">
        <v>39634</v>
      </c>
      <c r="U142" s="67">
        <v>0</v>
      </c>
      <c r="V142" s="67">
        <v>43504</v>
      </c>
      <c r="W142" s="67">
        <v>1030019</v>
      </c>
      <c r="X142" s="67">
        <v>128986</v>
      </c>
      <c r="Y142" s="67">
        <v>0</v>
      </c>
      <c r="Z142" s="67">
        <v>48177</v>
      </c>
      <c r="AA142" s="67">
        <v>97363</v>
      </c>
      <c r="AB142" s="67">
        <v>174720</v>
      </c>
      <c r="AC142" s="67">
        <v>16534</v>
      </c>
      <c r="AD142" s="67">
        <v>389815</v>
      </c>
      <c r="AE142" s="67">
        <v>85076</v>
      </c>
      <c r="AF142" s="67">
        <v>5577488</v>
      </c>
      <c r="AG142" s="67">
        <v>2829743</v>
      </c>
      <c r="AH142" s="67">
        <v>2747745</v>
      </c>
      <c r="AI142" s="64"/>
    </row>
    <row r="143" spans="1:35" ht="15" x14ac:dyDescent="0.2">
      <c r="A143" s="71" t="s">
        <v>8980</v>
      </c>
      <c r="B143" s="71" t="s">
        <v>8851</v>
      </c>
      <c r="C143" s="67">
        <v>142064</v>
      </c>
      <c r="D143" s="67">
        <v>123818</v>
      </c>
      <c r="E143" s="67">
        <v>160309</v>
      </c>
      <c r="F143" s="67">
        <v>224539</v>
      </c>
      <c r="G143" s="67">
        <v>293409</v>
      </c>
      <c r="H143" s="67">
        <v>0</v>
      </c>
      <c r="I143" s="67">
        <v>0</v>
      </c>
      <c r="J143" s="67">
        <v>0</v>
      </c>
      <c r="K143" s="67">
        <v>873442</v>
      </c>
      <c r="L143" s="67">
        <v>9832</v>
      </c>
      <c r="M143" s="67">
        <v>0</v>
      </c>
      <c r="N143" s="67">
        <v>0</v>
      </c>
      <c r="O143" s="67">
        <v>0</v>
      </c>
      <c r="P143" s="67">
        <v>208412</v>
      </c>
      <c r="Q143" s="67">
        <v>0</v>
      </c>
      <c r="R143" s="67">
        <v>0</v>
      </c>
      <c r="S143" s="67">
        <v>662585</v>
      </c>
      <c r="T143" s="67">
        <v>198414</v>
      </c>
      <c r="U143" s="67">
        <v>0</v>
      </c>
      <c r="V143" s="67">
        <v>57412</v>
      </c>
      <c r="W143" s="67">
        <v>465996</v>
      </c>
      <c r="X143" s="67">
        <v>69251</v>
      </c>
      <c r="Y143" s="67">
        <v>142763</v>
      </c>
      <c r="Z143" s="67">
        <v>47570</v>
      </c>
      <c r="AA143" s="67">
        <v>0</v>
      </c>
      <c r="AB143" s="67">
        <v>148588</v>
      </c>
      <c r="AC143" s="67">
        <v>10947</v>
      </c>
      <c r="AD143" s="67">
        <v>254226</v>
      </c>
      <c r="AE143" s="67">
        <v>26271</v>
      </c>
      <c r="AF143" s="67">
        <v>3693657</v>
      </c>
      <c r="AG143" s="67">
        <v>1609634</v>
      </c>
      <c r="AH143" s="67">
        <v>2084023</v>
      </c>
      <c r="AI143" s="64"/>
    </row>
    <row r="144" spans="1:35" ht="15" x14ac:dyDescent="0.2">
      <c r="A144" s="71" t="s">
        <v>8981</v>
      </c>
      <c r="B144" s="71" t="s">
        <v>8851</v>
      </c>
      <c r="C144" s="67">
        <v>331899</v>
      </c>
      <c r="D144" s="67">
        <v>330785</v>
      </c>
      <c r="E144" s="67">
        <v>333012</v>
      </c>
      <c r="F144" s="67">
        <v>118776</v>
      </c>
      <c r="G144" s="67">
        <v>858293</v>
      </c>
      <c r="H144" s="67">
        <v>0</v>
      </c>
      <c r="I144" s="67">
        <v>0</v>
      </c>
      <c r="J144" s="67">
        <v>527664</v>
      </c>
      <c r="K144" s="67">
        <v>2284588</v>
      </c>
      <c r="L144" s="67">
        <v>0</v>
      </c>
      <c r="M144" s="67">
        <v>58271</v>
      </c>
      <c r="N144" s="67">
        <v>0</v>
      </c>
      <c r="O144" s="67">
        <v>0</v>
      </c>
      <c r="P144" s="67">
        <v>452616</v>
      </c>
      <c r="Q144" s="67">
        <v>0</v>
      </c>
      <c r="R144" s="67">
        <v>0</v>
      </c>
      <c r="S144" s="67">
        <v>1460373</v>
      </c>
      <c r="T144" s="67">
        <v>425880</v>
      </c>
      <c r="U144" s="67">
        <v>29564</v>
      </c>
      <c r="V144" s="67">
        <v>52523</v>
      </c>
      <c r="W144" s="67">
        <v>560566</v>
      </c>
      <c r="X144" s="67">
        <v>196677</v>
      </c>
      <c r="Y144" s="67">
        <v>233377</v>
      </c>
      <c r="Z144" s="67">
        <v>230459</v>
      </c>
      <c r="AA144" s="67">
        <v>227624</v>
      </c>
      <c r="AB144" s="67">
        <v>213858</v>
      </c>
      <c r="AC144" s="67">
        <v>16847</v>
      </c>
      <c r="AD144" s="67">
        <v>472653</v>
      </c>
      <c r="AE144" s="67">
        <v>208759</v>
      </c>
      <c r="AF144" s="67">
        <v>8629368</v>
      </c>
      <c r="AG144" s="67">
        <v>4300208</v>
      </c>
      <c r="AH144" s="67">
        <v>4329160</v>
      </c>
      <c r="AI144" s="64"/>
    </row>
    <row r="145" spans="1:35" ht="15" x14ac:dyDescent="0.2">
      <c r="A145" s="71" t="s">
        <v>550</v>
      </c>
      <c r="B145" s="71" t="s">
        <v>8851</v>
      </c>
      <c r="C145" s="67">
        <v>316340</v>
      </c>
      <c r="D145" s="67">
        <v>280079</v>
      </c>
      <c r="E145" s="67">
        <v>352601</v>
      </c>
      <c r="F145" s="67">
        <v>501833</v>
      </c>
      <c r="G145" s="67">
        <v>729782</v>
      </c>
      <c r="H145" s="67">
        <v>22035</v>
      </c>
      <c r="I145" s="67">
        <v>0</v>
      </c>
      <c r="J145" s="67">
        <v>50306</v>
      </c>
      <c r="K145" s="67">
        <v>1882815</v>
      </c>
      <c r="L145" s="67">
        <v>0</v>
      </c>
      <c r="M145" s="67">
        <v>25534</v>
      </c>
      <c r="N145" s="67">
        <v>0</v>
      </c>
      <c r="O145" s="67">
        <v>0</v>
      </c>
      <c r="P145" s="67">
        <v>419463</v>
      </c>
      <c r="Q145" s="67">
        <v>0</v>
      </c>
      <c r="R145" s="67">
        <v>9257</v>
      </c>
      <c r="S145" s="67">
        <v>1496721</v>
      </c>
      <c r="T145" s="67">
        <v>325458</v>
      </c>
      <c r="U145" s="67">
        <v>0</v>
      </c>
      <c r="V145" s="67">
        <v>676649</v>
      </c>
      <c r="W145" s="67">
        <v>362967</v>
      </c>
      <c r="X145" s="67">
        <v>269205</v>
      </c>
      <c r="Y145" s="67">
        <v>77840</v>
      </c>
      <c r="Z145" s="67">
        <v>194389</v>
      </c>
      <c r="AA145" s="67">
        <v>273116</v>
      </c>
      <c r="AB145" s="67">
        <v>173392</v>
      </c>
      <c r="AC145" s="67">
        <v>20136</v>
      </c>
      <c r="AD145" s="67">
        <v>598069</v>
      </c>
      <c r="AE145" s="67">
        <v>115877</v>
      </c>
      <c r="AF145" s="67">
        <v>8224844</v>
      </c>
      <c r="AG145" s="67">
        <v>3641025</v>
      </c>
      <c r="AH145" s="67">
        <v>4583819</v>
      </c>
      <c r="AI145" s="64"/>
    </row>
    <row r="146" spans="1:35" ht="15" x14ac:dyDescent="0.2">
      <c r="A146" s="71" t="s">
        <v>8982</v>
      </c>
      <c r="B146" s="71" t="s">
        <v>8851</v>
      </c>
      <c r="C146" s="67">
        <v>142331</v>
      </c>
      <c r="D146" s="67">
        <v>92033</v>
      </c>
      <c r="E146" s="67">
        <v>192630</v>
      </c>
      <c r="F146" s="67">
        <v>189571</v>
      </c>
      <c r="G146" s="67">
        <v>687723</v>
      </c>
      <c r="H146" s="67">
        <v>0</v>
      </c>
      <c r="I146" s="67">
        <v>0</v>
      </c>
      <c r="J146" s="67">
        <v>613</v>
      </c>
      <c r="K146" s="67">
        <v>0</v>
      </c>
      <c r="L146" s="67">
        <v>0</v>
      </c>
      <c r="M146" s="67">
        <v>37342</v>
      </c>
      <c r="N146" s="67">
        <v>0</v>
      </c>
      <c r="O146" s="67">
        <v>0</v>
      </c>
      <c r="P146" s="67">
        <v>267409</v>
      </c>
      <c r="Q146" s="67">
        <v>0</v>
      </c>
      <c r="R146" s="67">
        <v>13775</v>
      </c>
      <c r="S146" s="67">
        <v>966711</v>
      </c>
      <c r="T146" s="67">
        <v>321814</v>
      </c>
      <c r="U146" s="67">
        <v>0</v>
      </c>
      <c r="V146" s="67">
        <v>56096</v>
      </c>
      <c r="W146" s="67">
        <v>207372</v>
      </c>
      <c r="X146" s="67">
        <v>42978</v>
      </c>
      <c r="Y146" s="67">
        <v>0</v>
      </c>
      <c r="Z146" s="67">
        <v>236069</v>
      </c>
      <c r="AA146" s="67">
        <v>0</v>
      </c>
      <c r="AB146" s="67">
        <v>264407</v>
      </c>
      <c r="AC146" s="67">
        <v>20422</v>
      </c>
      <c r="AD146" s="67">
        <v>257108</v>
      </c>
      <c r="AE146" s="67">
        <v>131207</v>
      </c>
      <c r="AF146" s="67">
        <v>3700617</v>
      </c>
      <c r="AG146" s="67">
        <v>1196433</v>
      </c>
      <c r="AH146" s="67">
        <v>2504184</v>
      </c>
      <c r="AI146" s="64"/>
    </row>
    <row r="147" spans="1:35" ht="15" x14ac:dyDescent="0.2">
      <c r="A147" s="71" t="s">
        <v>8983</v>
      </c>
      <c r="B147" s="71" t="s">
        <v>8851</v>
      </c>
      <c r="C147" s="67">
        <v>139795</v>
      </c>
      <c r="D147" s="67">
        <v>102675</v>
      </c>
      <c r="E147" s="67">
        <v>176916</v>
      </c>
      <c r="F147" s="67">
        <v>420439</v>
      </c>
      <c r="G147" s="67">
        <v>670409</v>
      </c>
      <c r="H147" s="67">
        <v>0</v>
      </c>
      <c r="I147" s="67">
        <v>0</v>
      </c>
      <c r="J147" s="67">
        <v>515</v>
      </c>
      <c r="K147" s="67">
        <v>0</v>
      </c>
      <c r="L147" s="67">
        <v>524</v>
      </c>
      <c r="M147" s="67">
        <v>0</v>
      </c>
      <c r="N147" s="67">
        <v>0</v>
      </c>
      <c r="O147" s="67">
        <v>0</v>
      </c>
      <c r="P147" s="67">
        <v>242883</v>
      </c>
      <c r="Q147" s="67">
        <v>0</v>
      </c>
      <c r="R147" s="67">
        <v>0</v>
      </c>
      <c r="S147" s="67">
        <v>789525</v>
      </c>
      <c r="T147" s="67">
        <v>179702</v>
      </c>
      <c r="U147" s="67">
        <v>0</v>
      </c>
      <c r="V147" s="67">
        <v>51297</v>
      </c>
      <c r="W147" s="67">
        <v>188866</v>
      </c>
      <c r="X147" s="67">
        <v>398673</v>
      </c>
      <c r="Y147" s="67">
        <v>0</v>
      </c>
      <c r="Z147" s="67">
        <v>157257</v>
      </c>
      <c r="AA147" s="67">
        <v>0</v>
      </c>
      <c r="AB147" s="67">
        <v>172653</v>
      </c>
      <c r="AC147" s="67">
        <v>8319</v>
      </c>
      <c r="AD147" s="67">
        <v>322005</v>
      </c>
      <c r="AE147" s="67">
        <v>31615</v>
      </c>
      <c r="AF147" s="67">
        <v>3634682</v>
      </c>
      <c r="AG147" s="67">
        <v>1334770</v>
      </c>
      <c r="AH147" s="67">
        <v>2299912</v>
      </c>
      <c r="AI147" s="64"/>
    </row>
    <row r="148" spans="1:35" ht="15" x14ac:dyDescent="0.2">
      <c r="A148" s="71" t="s">
        <v>8984</v>
      </c>
      <c r="B148" s="71" t="s">
        <v>8851</v>
      </c>
      <c r="C148" s="67">
        <v>215725</v>
      </c>
      <c r="D148" s="67">
        <v>227997</v>
      </c>
      <c r="E148" s="67">
        <v>203453</v>
      </c>
      <c r="F148" s="67">
        <v>331679</v>
      </c>
      <c r="G148" s="67">
        <v>578504</v>
      </c>
      <c r="H148" s="67">
        <v>0</v>
      </c>
      <c r="I148" s="67">
        <v>0</v>
      </c>
      <c r="J148" s="67">
        <v>0</v>
      </c>
      <c r="K148" s="67">
        <v>1730116</v>
      </c>
      <c r="L148" s="67">
        <v>23221</v>
      </c>
      <c r="M148" s="67">
        <v>37256</v>
      </c>
      <c r="N148" s="67">
        <v>0</v>
      </c>
      <c r="O148" s="67">
        <v>0</v>
      </c>
      <c r="P148" s="67">
        <v>263181</v>
      </c>
      <c r="Q148" s="67">
        <v>0</v>
      </c>
      <c r="R148" s="67">
        <v>0</v>
      </c>
      <c r="S148" s="67">
        <v>1031058</v>
      </c>
      <c r="T148" s="67">
        <v>289823</v>
      </c>
      <c r="U148" s="67">
        <v>0</v>
      </c>
      <c r="V148" s="67">
        <v>51079</v>
      </c>
      <c r="W148" s="67">
        <v>214648</v>
      </c>
      <c r="X148" s="67">
        <v>186202</v>
      </c>
      <c r="Y148" s="67">
        <v>229019</v>
      </c>
      <c r="Z148" s="67">
        <v>82381</v>
      </c>
      <c r="AA148" s="67">
        <v>103905</v>
      </c>
      <c r="AB148" s="67">
        <v>211476</v>
      </c>
      <c r="AC148" s="67">
        <v>20932</v>
      </c>
      <c r="AD148" s="67">
        <v>85735</v>
      </c>
      <c r="AE148" s="67">
        <v>138635</v>
      </c>
      <c r="AF148" s="67">
        <v>5608850</v>
      </c>
      <c r="AG148" s="67">
        <v>2963957</v>
      </c>
      <c r="AH148" s="67">
        <v>2644893</v>
      </c>
      <c r="AI148" s="64"/>
    </row>
    <row r="149" spans="1:35" ht="15" x14ac:dyDescent="0.2">
      <c r="A149" s="71" t="s">
        <v>8985</v>
      </c>
      <c r="B149" s="71" t="s">
        <v>8851</v>
      </c>
      <c r="C149" s="67">
        <v>219466</v>
      </c>
      <c r="D149" s="67">
        <v>223787</v>
      </c>
      <c r="E149" s="67">
        <v>215145</v>
      </c>
      <c r="F149" s="67">
        <v>68002</v>
      </c>
      <c r="G149" s="67">
        <v>675939</v>
      </c>
      <c r="H149" s="67">
        <v>0</v>
      </c>
      <c r="I149" s="67">
        <v>0</v>
      </c>
      <c r="J149" s="67">
        <v>386511</v>
      </c>
      <c r="K149" s="67">
        <v>1448380</v>
      </c>
      <c r="L149" s="67">
        <v>23775</v>
      </c>
      <c r="M149" s="67">
        <v>37412</v>
      </c>
      <c r="N149" s="67">
        <v>0</v>
      </c>
      <c r="O149" s="67">
        <v>0</v>
      </c>
      <c r="P149" s="67">
        <v>269215</v>
      </c>
      <c r="Q149" s="67">
        <v>0</v>
      </c>
      <c r="R149" s="67">
        <v>0</v>
      </c>
      <c r="S149" s="67">
        <v>1223497</v>
      </c>
      <c r="T149" s="67">
        <v>378109</v>
      </c>
      <c r="U149" s="67">
        <v>0</v>
      </c>
      <c r="V149" s="67">
        <v>51434</v>
      </c>
      <c r="W149" s="67">
        <v>158052</v>
      </c>
      <c r="X149" s="67">
        <v>463804</v>
      </c>
      <c r="Y149" s="67">
        <v>257331</v>
      </c>
      <c r="Z149" s="67">
        <v>57207</v>
      </c>
      <c r="AA149" s="67">
        <v>19445</v>
      </c>
      <c r="AB149" s="67">
        <v>113377</v>
      </c>
      <c r="AC149" s="67">
        <v>16026</v>
      </c>
      <c r="AD149" s="67">
        <v>0</v>
      </c>
      <c r="AE149" s="67">
        <v>58601</v>
      </c>
      <c r="AF149" s="67">
        <v>5706117</v>
      </c>
      <c r="AG149" s="67">
        <v>2909234</v>
      </c>
      <c r="AH149" s="67">
        <v>2796883</v>
      </c>
      <c r="AI149" s="64"/>
    </row>
    <row r="150" spans="1:35" ht="15" x14ac:dyDescent="0.2">
      <c r="A150" s="71" t="s">
        <v>8986</v>
      </c>
      <c r="B150" s="71" t="s">
        <v>8851</v>
      </c>
      <c r="C150" s="67">
        <v>247700</v>
      </c>
      <c r="D150" s="67">
        <v>253945</v>
      </c>
      <c r="E150" s="67">
        <v>241455</v>
      </c>
      <c r="F150" s="67">
        <v>181130</v>
      </c>
      <c r="G150" s="67">
        <v>616606</v>
      </c>
      <c r="H150" s="67">
        <v>0</v>
      </c>
      <c r="I150" s="67">
        <v>0</v>
      </c>
      <c r="J150" s="67">
        <v>45623</v>
      </c>
      <c r="K150" s="67">
        <v>1992388</v>
      </c>
      <c r="L150" s="67">
        <v>30526</v>
      </c>
      <c r="M150" s="67">
        <v>60086</v>
      </c>
      <c r="N150" s="67">
        <v>0</v>
      </c>
      <c r="O150" s="67">
        <v>0</v>
      </c>
      <c r="P150" s="67">
        <v>360917</v>
      </c>
      <c r="Q150" s="67">
        <v>0</v>
      </c>
      <c r="R150" s="67">
        <v>14006</v>
      </c>
      <c r="S150" s="67">
        <v>1021414</v>
      </c>
      <c r="T150" s="67">
        <v>13227</v>
      </c>
      <c r="U150" s="67">
        <v>29832</v>
      </c>
      <c r="V150" s="67">
        <v>58573</v>
      </c>
      <c r="W150" s="67">
        <v>181236</v>
      </c>
      <c r="X150" s="67">
        <v>342648</v>
      </c>
      <c r="Y150" s="67">
        <v>196447</v>
      </c>
      <c r="Z150" s="67">
        <v>148839</v>
      </c>
      <c r="AA150" s="67">
        <v>40888</v>
      </c>
      <c r="AB150" s="67">
        <v>411409</v>
      </c>
      <c r="AC150" s="67">
        <v>19818</v>
      </c>
      <c r="AD150" s="67">
        <v>522491</v>
      </c>
      <c r="AE150" s="67">
        <v>152098</v>
      </c>
      <c r="AF150" s="67">
        <v>6440202</v>
      </c>
      <c r="AG150" s="67">
        <v>3301282</v>
      </c>
      <c r="AH150" s="67">
        <v>3138920</v>
      </c>
      <c r="AI150" s="64"/>
    </row>
    <row r="151" spans="1:35" ht="15" x14ac:dyDescent="0.2">
      <c r="A151" s="71" t="s">
        <v>8987</v>
      </c>
      <c r="B151" s="71" t="s">
        <v>8851</v>
      </c>
      <c r="C151" s="67">
        <v>162485</v>
      </c>
      <c r="D151" s="67">
        <v>170043</v>
      </c>
      <c r="E151" s="67">
        <v>154926</v>
      </c>
      <c r="F151" s="67">
        <v>32503</v>
      </c>
      <c r="G151" s="67">
        <v>665055</v>
      </c>
      <c r="H151" s="67">
        <v>0</v>
      </c>
      <c r="I151" s="67">
        <v>0</v>
      </c>
      <c r="J151" s="67">
        <v>31414</v>
      </c>
      <c r="K151" s="67">
        <v>1170619</v>
      </c>
      <c r="L151" s="67">
        <v>21352</v>
      </c>
      <c r="M151" s="67">
        <v>37585</v>
      </c>
      <c r="N151" s="67">
        <v>0</v>
      </c>
      <c r="O151" s="67">
        <v>0</v>
      </c>
      <c r="P151" s="67">
        <v>251457</v>
      </c>
      <c r="Q151" s="67">
        <v>0</v>
      </c>
      <c r="R151" s="67">
        <v>575</v>
      </c>
      <c r="S151" s="67">
        <v>879931</v>
      </c>
      <c r="T151" s="67">
        <v>298298</v>
      </c>
      <c r="U151" s="67">
        <v>0</v>
      </c>
      <c r="V151" s="67">
        <v>0</v>
      </c>
      <c r="W151" s="67">
        <v>205308</v>
      </c>
      <c r="X151" s="67">
        <v>209013</v>
      </c>
      <c r="Y151" s="67">
        <v>31752</v>
      </c>
      <c r="Z151" s="67">
        <v>115972</v>
      </c>
      <c r="AA151" s="67">
        <v>31353</v>
      </c>
      <c r="AB151" s="67">
        <v>111172</v>
      </c>
      <c r="AC151" s="67">
        <v>14646</v>
      </c>
      <c r="AD151" s="67">
        <v>0</v>
      </c>
      <c r="AE151" s="67">
        <v>116596</v>
      </c>
      <c r="AF151" s="67">
        <v>4224601</v>
      </c>
      <c r="AG151" s="67">
        <v>2210560</v>
      </c>
      <c r="AH151" s="67">
        <v>2014041</v>
      </c>
      <c r="AI151" s="64"/>
    </row>
    <row r="152" spans="1:35" ht="15" x14ac:dyDescent="0.2">
      <c r="A152" s="71" t="s">
        <v>8988</v>
      </c>
      <c r="B152" s="71" t="s">
        <v>8851</v>
      </c>
      <c r="C152" s="67">
        <v>292235</v>
      </c>
      <c r="D152" s="67">
        <v>348679</v>
      </c>
      <c r="E152" s="67">
        <v>235792</v>
      </c>
      <c r="F152" s="67">
        <v>1026159</v>
      </c>
      <c r="G152" s="67">
        <v>786690</v>
      </c>
      <c r="H152" s="67">
        <v>0</v>
      </c>
      <c r="I152" s="67">
        <v>0</v>
      </c>
      <c r="J152" s="67">
        <v>31596</v>
      </c>
      <c r="K152" s="67">
        <v>2131950</v>
      </c>
      <c r="L152" s="67">
        <v>23758</v>
      </c>
      <c r="M152" s="67">
        <v>44912</v>
      </c>
      <c r="N152" s="67">
        <v>0</v>
      </c>
      <c r="O152" s="67">
        <v>67805</v>
      </c>
      <c r="P152" s="67">
        <v>406162</v>
      </c>
      <c r="Q152" s="67">
        <v>0</v>
      </c>
      <c r="R152" s="67">
        <v>13792</v>
      </c>
      <c r="S152" s="67">
        <v>1334846</v>
      </c>
      <c r="T152" s="67">
        <v>373815</v>
      </c>
      <c r="U152" s="67">
        <v>0</v>
      </c>
      <c r="V152" s="67">
        <v>58306</v>
      </c>
      <c r="W152" s="67">
        <v>167244</v>
      </c>
      <c r="X152" s="67">
        <v>206123</v>
      </c>
      <c r="Y152" s="67">
        <v>199814</v>
      </c>
      <c r="Z152" s="67">
        <v>113376</v>
      </c>
      <c r="AA152" s="67">
        <v>24252</v>
      </c>
      <c r="AB152" s="67">
        <v>155637</v>
      </c>
      <c r="AC152" s="67">
        <v>61493</v>
      </c>
      <c r="AD152" s="67">
        <v>145001</v>
      </c>
      <c r="AE152" s="67">
        <v>225391</v>
      </c>
      <c r="AF152" s="67">
        <v>7598122</v>
      </c>
      <c r="AG152" s="67">
        <v>4532824</v>
      </c>
      <c r="AH152" s="67">
        <v>3065298</v>
      </c>
      <c r="AI152" s="64"/>
    </row>
    <row r="153" spans="1:35" ht="15" x14ac:dyDescent="0.2">
      <c r="A153" s="71" t="s">
        <v>8989</v>
      </c>
      <c r="B153" s="71" t="s">
        <v>8851</v>
      </c>
      <c r="C153" s="67">
        <v>260329</v>
      </c>
      <c r="D153" s="67">
        <v>268798</v>
      </c>
      <c r="E153" s="67">
        <v>251860</v>
      </c>
      <c r="F153" s="67">
        <v>260014</v>
      </c>
      <c r="G153" s="67">
        <v>742411</v>
      </c>
      <c r="H153" s="67">
        <v>0</v>
      </c>
      <c r="I153" s="67">
        <v>0</v>
      </c>
      <c r="J153" s="67">
        <v>51751</v>
      </c>
      <c r="K153" s="67">
        <v>1925043</v>
      </c>
      <c r="L153" s="67">
        <v>43969</v>
      </c>
      <c r="M153" s="67">
        <v>37544</v>
      </c>
      <c r="N153" s="67">
        <v>0</v>
      </c>
      <c r="O153" s="67">
        <v>133226</v>
      </c>
      <c r="P153" s="67">
        <v>299859</v>
      </c>
      <c r="Q153" s="67">
        <v>0</v>
      </c>
      <c r="R153" s="67">
        <v>563</v>
      </c>
      <c r="S153" s="67">
        <v>1419936</v>
      </c>
      <c r="T153" s="67">
        <v>206192</v>
      </c>
      <c r="U153" s="67">
        <v>551</v>
      </c>
      <c r="V153" s="67">
        <v>68120</v>
      </c>
      <c r="W153" s="67">
        <v>166385</v>
      </c>
      <c r="X153" s="67">
        <v>193868</v>
      </c>
      <c r="Y153" s="67">
        <v>167990</v>
      </c>
      <c r="Z153" s="67">
        <v>199772</v>
      </c>
      <c r="AA153" s="67">
        <v>0</v>
      </c>
      <c r="AB153" s="67">
        <v>179520</v>
      </c>
      <c r="AC153" s="67">
        <v>19199</v>
      </c>
      <c r="AD153" s="67">
        <v>471575</v>
      </c>
      <c r="AE153" s="67">
        <v>181077</v>
      </c>
      <c r="AF153" s="67">
        <v>6768565</v>
      </c>
      <c r="AG153" s="67">
        <v>3494380</v>
      </c>
      <c r="AH153" s="67">
        <v>3274185</v>
      </c>
      <c r="AI153" s="64"/>
    </row>
    <row r="154" spans="1:35" ht="15" x14ac:dyDescent="0.2">
      <c r="A154" s="71" t="s">
        <v>8990</v>
      </c>
      <c r="B154" s="71" t="s">
        <v>8851</v>
      </c>
      <c r="C154" s="67">
        <v>173945</v>
      </c>
      <c r="D154" s="67">
        <v>112843</v>
      </c>
      <c r="E154" s="67">
        <v>235048</v>
      </c>
      <c r="F154" s="67">
        <v>226929</v>
      </c>
      <c r="G154" s="67">
        <v>622257</v>
      </c>
      <c r="H154" s="67">
        <v>0</v>
      </c>
      <c r="I154" s="67">
        <v>0</v>
      </c>
      <c r="J154" s="67">
        <v>145135</v>
      </c>
      <c r="K154" s="67">
        <v>0</v>
      </c>
      <c r="L154" s="67">
        <v>70710</v>
      </c>
      <c r="M154" s="67">
        <v>37744</v>
      </c>
      <c r="N154" s="67">
        <v>0</v>
      </c>
      <c r="O154" s="67">
        <v>0</v>
      </c>
      <c r="P154" s="67">
        <v>350124</v>
      </c>
      <c r="Q154" s="67">
        <v>0</v>
      </c>
      <c r="R154" s="67">
        <v>14057</v>
      </c>
      <c r="S154" s="67">
        <v>1490209</v>
      </c>
      <c r="T154" s="67">
        <v>87139</v>
      </c>
      <c r="U154" s="67">
        <v>0</v>
      </c>
      <c r="V154" s="67">
        <v>96111</v>
      </c>
      <c r="W154" s="67">
        <v>68879</v>
      </c>
      <c r="X154" s="67">
        <v>132803</v>
      </c>
      <c r="Y154" s="67">
        <v>41831</v>
      </c>
      <c r="Z154" s="67">
        <v>150858</v>
      </c>
      <c r="AA154" s="67">
        <v>75455</v>
      </c>
      <c r="AB154" s="67">
        <v>188236</v>
      </c>
      <c r="AC154" s="67">
        <v>10750</v>
      </c>
      <c r="AD154" s="67">
        <v>588183</v>
      </c>
      <c r="AE154" s="67">
        <v>125169</v>
      </c>
      <c r="AF154" s="67">
        <v>4522579</v>
      </c>
      <c r="AG154" s="67">
        <v>1466956</v>
      </c>
      <c r="AH154" s="67">
        <v>3055623</v>
      </c>
      <c r="AI154" s="64"/>
    </row>
    <row r="155" spans="1:35" ht="15" x14ac:dyDescent="0.2">
      <c r="A155" s="71" t="s">
        <v>8991</v>
      </c>
      <c r="B155" s="71" t="s">
        <v>8851</v>
      </c>
      <c r="C155" s="67">
        <v>297942</v>
      </c>
      <c r="D155" s="67">
        <v>318749</v>
      </c>
      <c r="E155" s="67">
        <v>277136</v>
      </c>
      <c r="F155" s="67">
        <v>469961</v>
      </c>
      <c r="G155" s="67">
        <v>728890</v>
      </c>
      <c r="H155" s="67">
        <v>0</v>
      </c>
      <c r="I155" s="67">
        <v>0</v>
      </c>
      <c r="J155" s="67">
        <v>215313</v>
      </c>
      <c r="K155" s="67">
        <v>2172814</v>
      </c>
      <c r="L155" s="67">
        <v>53425</v>
      </c>
      <c r="M155" s="67">
        <v>49223</v>
      </c>
      <c r="N155" s="67">
        <v>0</v>
      </c>
      <c r="O155" s="67">
        <v>0</v>
      </c>
      <c r="P155" s="67">
        <v>454106</v>
      </c>
      <c r="Q155" s="67">
        <v>0</v>
      </c>
      <c r="R155" s="67">
        <v>0</v>
      </c>
      <c r="S155" s="67">
        <v>1214972</v>
      </c>
      <c r="T155" s="67">
        <v>412468</v>
      </c>
      <c r="U155" s="67">
        <v>560</v>
      </c>
      <c r="V155" s="67">
        <v>60243</v>
      </c>
      <c r="W155" s="67">
        <v>176084</v>
      </c>
      <c r="X155" s="67">
        <v>239037</v>
      </c>
      <c r="Y155" s="67">
        <v>270747</v>
      </c>
      <c r="Z155" s="67">
        <v>255819</v>
      </c>
      <c r="AA155" s="67">
        <v>31358</v>
      </c>
      <c r="AB155" s="67">
        <v>225338</v>
      </c>
      <c r="AC155" s="67">
        <v>8507</v>
      </c>
      <c r="AD155" s="67">
        <v>547415</v>
      </c>
      <c r="AE155" s="67">
        <v>160216</v>
      </c>
      <c r="AF155" s="67">
        <v>7746496</v>
      </c>
      <c r="AG155" s="67">
        <v>4143732</v>
      </c>
      <c r="AH155" s="67">
        <v>3602764</v>
      </c>
      <c r="AI155" s="64"/>
    </row>
    <row r="156" spans="1:35" ht="15" x14ac:dyDescent="0.2">
      <c r="A156" s="71" t="s">
        <v>8992</v>
      </c>
      <c r="B156" s="71" t="s">
        <v>8851</v>
      </c>
      <c r="C156" s="67">
        <v>229123</v>
      </c>
      <c r="D156" s="67">
        <v>222751</v>
      </c>
      <c r="E156" s="67">
        <v>235495</v>
      </c>
      <c r="F156" s="67">
        <v>224642</v>
      </c>
      <c r="G156" s="67">
        <v>666645</v>
      </c>
      <c r="H156" s="67">
        <v>0</v>
      </c>
      <c r="I156" s="67">
        <v>0</v>
      </c>
      <c r="J156" s="67">
        <v>1653</v>
      </c>
      <c r="K156" s="67">
        <v>1681329</v>
      </c>
      <c r="L156" s="67">
        <v>29397</v>
      </c>
      <c r="M156" s="67">
        <v>0</v>
      </c>
      <c r="N156" s="67">
        <v>0</v>
      </c>
      <c r="O156" s="67">
        <v>0</v>
      </c>
      <c r="P156" s="67">
        <v>292101</v>
      </c>
      <c r="Q156" s="67">
        <v>0</v>
      </c>
      <c r="R156" s="67">
        <v>0</v>
      </c>
      <c r="S156" s="67">
        <v>1073001</v>
      </c>
      <c r="T156" s="67">
        <v>329675</v>
      </c>
      <c r="U156" s="67">
        <v>0</v>
      </c>
      <c r="V156" s="67">
        <v>37509</v>
      </c>
      <c r="W156" s="67">
        <v>181040</v>
      </c>
      <c r="X156" s="67">
        <v>292752</v>
      </c>
      <c r="Y156" s="67">
        <v>195444</v>
      </c>
      <c r="Z156" s="67">
        <v>54958</v>
      </c>
      <c r="AA156" s="67">
        <v>137170</v>
      </c>
      <c r="AB156" s="67">
        <v>197037</v>
      </c>
      <c r="AC156" s="67">
        <v>8358</v>
      </c>
      <c r="AD156" s="67">
        <v>509341</v>
      </c>
      <c r="AE156" s="67">
        <v>45153</v>
      </c>
      <c r="AF156" s="67">
        <v>5957205</v>
      </c>
      <c r="AG156" s="67">
        <v>2895767</v>
      </c>
      <c r="AH156" s="67">
        <v>3061438</v>
      </c>
      <c r="AI156" s="64"/>
    </row>
    <row r="157" spans="1:35" ht="15" x14ac:dyDescent="0.2">
      <c r="A157" s="71" t="s">
        <v>8993</v>
      </c>
      <c r="B157" s="71" t="s">
        <v>8851</v>
      </c>
      <c r="C157" s="67">
        <v>395218</v>
      </c>
      <c r="D157" s="67">
        <v>343446</v>
      </c>
      <c r="E157" s="67">
        <v>446990</v>
      </c>
      <c r="F157" s="67">
        <v>235796</v>
      </c>
      <c r="G157" s="67">
        <v>911542</v>
      </c>
      <c r="H157" s="67">
        <v>0</v>
      </c>
      <c r="I157" s="67">
        <v>0</v>
      </c>
      <c r="J157" s="67">
        <v>90386</v>
      </c>
      <c r="K157" s="67">
        <v>2504748</v>
      </c>
      <c r="L157" s="67">
        <v>44039</v>
      </c>
      <c r="M157" s="67">
        <v>45153</v>
      </c>
      <c r="N157" s="67">
        <v>0</v>
      </c>
      <c r="O157" s="67">
        <v>85216</v>
      </c>
      <c r="P157" s="67">
        <v>462225</v>
      </c>
      <c r="Q157" s="67">
        <v>71682</v>
      </c>
      <c r="R157" s="67">
        <v>14010</v>
      </c>
      <c r="S157" s="67">
        <v>2804836</v>
      </c>
      <c r="T157" s="67">
        <v>362447</v>
      </c>
      <c r="U157" s="67">
        <v>0</v>
      </c>
      <c r="V157" s="67">
        <v>58869</v>
      </c>
      <c r="W157" s="67">
        <v>259608</v>
      </c>
      <c r="X157" s="67">
        <v>586792</v>
      </c>
      <c r="Y157" s="67">
        <v>305862</v>
      </c>
      <c r="Z157" s="67">
        <v>129104</v>
      </c>
      <c r="AA157" s="67">
        <v>219187</v>
      </c>
      <c r="AB157" s="67">
        <v>217267</v>
      </c>
      <c r="AC157" s="67">
        <v>19739</v>
      </c>
      <c r="AD157" s="67">
        <v>637848</v>
      </c>
      <c r="AE157" s="67">
        <v>209312</v>
      </c>
      <c r="AF157" s="67">
        <v>10275668</v>
      </c>
      <c r="AG157" s="67">
        <v>4464797</v>
      </c>
      <c r="AH157" s="67">
        <v>5810871</v>
      </c>
      <c r="AI157" s="64"/>
    </row>
    <row r="158" spans="1:35" ht="15" x14ac:dyDescent="0.2">
      <c r="A158" s="71" t="s">
        <v>8994</v>
      </c>
      <c r="B158" s="71" t="s">
        <v>8851</v>
      </c>
      <c r="C158" s="67">
        <v>160550</v>
      </c>
      <c r="D158" s="67">
        <v>167648</v>
      </c>
      <c r="E158" s="67">
        <v>153452</v>
      </c>
      <c r="F158" s="67">
        <v>64606</v>
      </c>
      <c r="G158" s="67">
        <v>496330</v>
      </c>
      <c r="H158" s="67">
        <v>0</v>
      </c>
      <c r="I158" s="67">
        <v>0</v>
      </c>
      <c r="J158" s="67">
        <v>31092</v>
      </c>
      <c r="K158" s="67">
        <v>1461828</v>
      </c>
      <c r="L158" s="67">
        <v>0</v>
      </c>
      <c r="M158" s="67">
        <v>502</v>
      </c>
      <c r="N158" s="67">
        <v>0</v>
      </c>
      <c r="O158" s="67">
        <v>0</v>
      </c>
      <c r="P158" s="67">
        <v>125072</v>
      </c>
      <c r="Q158" s="67">
        <v>0</v>
      </c>
      <c r="R158" s="67">
        <v>0</v>
      </c>
      <c r="S158" s="67">
        <v>559385</v>
      </c>
      <c r="T158" s="67">
        <v>247192</v>
      </c>
      <c r="U158" s="67">
        <v>0</v>
      </c>
      <c r="V158" s="67">
        <v>51454</v>
      </c>
      <c r="W158" s="67">
        <v>170476</v>
      </c>
      <c r="X158" s="67">
        <v>168914</v>
      </c>
      <c r="Y158" s="67">
        <v>156720</v>
      </c>
      <c r="Z158" s="67">
        <v>563</v>
      </c>
      <c r="AA158" s="67">
        <v>69599</v>
      </c>
      <c r="AB158" s="67">
        <v>151473</v>
      </c>
      <c r="AC158" s="67">
        <v>4335</v>
      </c>
      <c r="AD158" s="67">
        <v>306860</v>
      </c>
      <c r="AE158" s="67">
        <v>107904</v>
      </c>
      <c r="AF158" s="67">
        <v>4174305</v>
      </c>
      <c r="AG158" s="67">
        <v>2179430</v>
      </c>
      <c r="AH158" s="67">
        <v>1994875</v>
      </c>
      <c r="AI158" s="64"/>
    </row>
    <row r="159" spans="1:35" ht="15" x14ac:dyDescent="0.2">
      <c r="A159" s="71" t="s">
        <v>8995</v>
      </c>
      <c r="B159" s="71" t="s">
        <v>8851</v>
      </c>
      <c r="C159" s="67">
        <v>281278</v>
      </c>
      <c r="D159" s="67">
        <v>264562</v>
      </c>
      <c r="E159" s="67">
        <v>297994</v>
      </c>
      <c r="F159" s="67">
        <v>262906</v>
      </c>
      <c r="G159" s="67">
        <v>732923</v>
      </c>
      <c r="H159" s="67">
        <v>0</v>
      </c>
      <c r="I159" s="67">
        <v>0</v>
      </c>
      <c r="J159" s="67">
        <v>11418</v>
      </c>
      <c r="K159" s="67">
        <v>1979094</v>
      </c>
      <c r="L159" s="67">
        <v>8492</v>
      </c>
      <c r="M159" s="67">
        <v>74041</v>
      </c>
      <c r="N159" s="67">
        <v>0</v>
      </c>
      <c r="O159" s="67">
        <v>0</v>
      </c>
      <c r="P159" s="67">
        <v>370427</v>
      </c>
      <c r="Q159" s="67">
        <v>0</v>
      </c>
      <c r="R159" s="67">
        <v>0</v>
      </c>
      <c r="S159" s="67">
        <v>1140985</v>
      </c>
      <c r="T159" s="67">
        <v>350924</v>
      </c>
      <c r="U159" s="67">
        <v>0</v>
      </c>
      <c r="V159" s="67">
        <v>49342</v>
      </c>
      <c r="W159" s="67">
        <v>174765</v>
      </c>
      <c r="X159" s="67">
        <v>371049</v>
      </c>
      <c r="Y159" s="67">
        <v>208565</v>
      </c>
      <c r="Z159" s="67">
        <v>198549</v>
      </c>
      <c r="AA159" s="67">
        <v>291388</v>
      </c>
      <c r="AB159" s="67">
        <v>398112</v>
      </c>
      <c r="AC159" s="67">
        <v>10750</v>
      </c>
      <c r="AD159" s="67">
        <v>580443</v>
      </c>
      <c r="AE159" s="67">
        <v>99046</v>
      </c>
      <c r="AF159" s="67">
        <v>7313219</v>
      </c>
      <c r="AG159" s="67">
        <v>3439301</v>
      </c>
      <c r="AH159" s="67">
        <v>3873918</v>
      </c>
      <c r="AI159" s="64"/>
    </row>
    <row r="160" spans="1:35" ht="15" x14ac:dyDescent="0.2">
      <c r="A160" s="71" t="s">
        <v>8996</v>
      </c>
      <c r="B160" s="71" t="s">
        <v>8851</v>
      </c>
      <c r="C160" s="67">
        <v>878802</v>
      </c>
      <c r="D160" s="67">
        <v>271379</v>
      </c>
      <c r="E160" s="67">
        <v>1486226</v>
      </c>
      <c r="F160" s="67">
        <v>237063</v>
      </c>
      <c r="G160" s="67">
        <v>646826</v>
      </c>
      <c r="H160" s="67">
        <v>0</v>
      </c>
      <c r="I160" s="67">
        <v>0</v>
      </c>
      <c r="J160" s="67">
        <v>37813</v>
      </c>
      <c r="K160" s="67">
        <v>2180392</v>
      </c>
      <c r="L160" s="67">
        <v>8674</v>
      </c>
      <c r="M160" s="67">
        <v>564</v>
      </c>
      <c r="N160" s="67">
        <v>0</v>
      </c>
      <c r="O160" s="67">
        <v>0</v>
      </c>
      <c r="P160" s="67">
        <v>393686</v>
      </c>
      <c r="Q160" s="67">
        <v>8852</v>
      </c>
      <c r="R160" s="67">
        <v>14054</v>
      </c>
      <c r="S160" s="67">
        <v>1105437</v>
      </c>
      <c r="T160" s="67">
        <v>239693</v>
      </c>
      <c r="U160" s="67">
        <v>0</v>
      </c>
      <c r="V160" s="67">
        <v>0</v>
      </c>
      <c r="W160" s="67">
        <v>15924339</v>
      </c>
      <c r="X160" s="67">
        <v>687820</v>
      </c>
      <c r="Y160" s="67">
        <v>68634</v>
      </c>
      <c r="Z160" s="67">
        <v>227895</v>
      </c>
      <c r="AA160" s="67">
        <v>204329</v>
      </c>
      <c r="AB160" s="67">
        <v>193837</v>
      </c>
      <c r="AC160" s="67">
        <v>11772</v>
      </c>
      <c r="AD160" s="67">
        <v>617072</v>
      </c>
      <c r="AE160" s="67">
        <v>40112</v>
      </c>
      <c r="AF160" s="67">
        <v>22848864</v>
      </c>
      <c r="AG160" s="67">
        <v>3527924</v>
      </c>
      <c r="AH160" s="67">
        <v>19320940</v>
      </c>
      <c r="AI160" s="64"/>
    </row>
    <row r="161" spans="1:35" ht="15" x14ac:dyDescent="0.2">
      <c r="A161" s="71" t="s">
        <v>8997</v>
      </c>
      <c r="B161" s="71" t="s">
        <v>8851</v>
      </c>
      <c r="C161" s="67">
        <v>143172</v>
      </c>
      <c r="D161" s="67">
        <v>158033</v>
      </c>
      <c r="E161" s="67">
        <v>128311</v>
      </c>
      <c r="F161" s="67">
        <v>64133</v>
      </c>
      <c r="G161" s="67">
        <v>514145</v>
      </c>
      <c r="H161" s="67">
        <v>0</v>
      </c>
      <c r="I161" s="67">
        <v>0</v>
      </c>
      <c r="J161" s="67">
        <v>14001</v>
      </c>
      <c r="K161" s="67">
        <v>1229174</v>
      </c>
      <c r="L161" s="67">
        <v>544</v>
      </c>
      <c r="M161" s="67">
        <v>0</v>
      </c>
      <c r="N161" s="67">
        <v>0</v>
      </c>
      <c r="O161" s="67">
        <v>0</v>
      </c>
      <c r="P161" s="67">
        <v>232433</v>
      </c>
      <c r="Q161" s="67">
        <v>0</v>
      </c>
      <c r="R161" s="67">
        <v>0</v>
      </c>
      <c r="S161" s="67">
        <v>605915</v>
      </c>
      <c r="T161" s="67">
        <v>290133</v>
      </c>
      <c r="U161" s="67">
        <v>0</v>
      </c>
      <c r="V161" s="67">
        <v>60046</v>
      </c>
      <c r="W161" s="67">
        <v>164353</v>
      </c>
      <c r="X161" s="67">
        <v>58197</v>
      </c>
      <c r="Y161" s="67">
        <v>129515</v>
      </c>
      <c r="Z161" s="67">
        <v>43819</v>
      </c>
      <c r="AA161" s="67">
        <v>28950</v>
      </c>
      <c r="AB161" s="67">
        <v>208291</v>
      </c>
      <c r="AC161" s="67">
        <v>3123</v>
      </c>
      <c r="AD161" s="67">
        <v>0</v>
      </c>
      <c r="AE161" s="67">
        <v>75695</v>
      </c>
      <c r="AF161" s="67">
        <v>3722467</v>
      </c>
      <c r="AG161" s="67">
        <v>2054430</v>
      </c>
      <c r="AH161" s="67">
        <v>1668037</v>
      </c>
      <c r="AI161" s="64"/>
    </row>
    <row r="162" spans="1:35" ht="15" x14ac:dyDescent="0.2">
      <c r="A162" s="71" t="s">
        <v>8998</v>
      </c>
      <c r="B162" s="71" t="s">
        <v>8851</v>
      </c>
      <c r="C162" s="67">
        <v>208769</v>
      </c>
      <c r="D162" s="67">
        <v>211627</v>
      </c>
      <c r="E162" s="67">
        <v>205911</v>
      </c>
      <c r="F162" s="67">
        <v>223814</v>
      </c>
      <c r="G162" s="67">
        <v>603845</v>
      </c>
      <c r="H162" s="67">
        <v>0</v>
      </c>
      <c r="I162" s="67">
        <v>0</v>
      </c>
      <c r="J162" s="67">
        <v>91258</v>
      </c>
      <c r="K162" s="67">
        <v>1505258</v>
      </c>
      <c r="L162" s="67">
        <v>558</v>
      </c>
      <c r="M162" s="67">
        <v>37548</v>
      </c>
      <c r="N162" s="67">
        <v>0</v>
      </c>
      <c r="O162" s="67">
        <v>0</v>
      </c>
      <c r="P162" s="67">
        <v>273905</v>
      </c>
      <c r="Q162" s="67">
        <v>14967</v>
      </c>
      <c r="R162" s="67">
        <v>0</v>
      </c>
      <c r="S162" s="67">
        <v>1100793</v>
      </c>
      <c r="T162" s="67">
        <v>287475</v>
      </c>
      <c r="U162" s="67">
        <v>0</v>
      </c>
      <c r="V162" s="67">
        <v>11078</v>
      </c>
      <c r="W162" s="67">
        <v>191400</v>
      </c>
      <c r="X162" s="67">
        <v>267884</v>
      </c>
      <c r="Y162" s="67">
        <v>167098</v>
      </c>
      <c r="Z162" s="67">
        <v>60924</v>
      </c>
      <c r="AA162" s="67">
        <v>0</v>
      </c>
      <c r="AB162" s="67">
        <v>413490</v>
      </c>
      <c r="AC162" s="67">
        <v>12821</v>
      </c>
      <c r="AD162" s="67">
        <v>91045</v>
      </c>
      <c r="AE162" s="67">
        <v>72831</v>
      </c>
      <c r="AF162" s="67">
        <v>5427992</v>
      </c>
      <c r="AG162" s="67">
        <v>2751153</v>
      </c>
      <c r="AH162" s="67">
        <v>2676839</v>
      </c>
      <c r="AI162" s="64"/>
    </row>
    <row r="163" spans="1:35" ht="15" x14ac:dyDescent="0.2">
      <c r="A163" s="71" t="s">
        <v>8999</v>
      </c>
      <c r="B163" s="71" t="s">
        <v>8851</v>
      </c>
      <c r="C163" s="67">
        <v>229347</v>
      </c>
      <c r="D163" s="67">
        <v>330016</v>
      </c>
      <c r="E163" s="67">
        <v>128678</v>
      </c>
      <c r="F163" s="67">
        <v>1204062</v>
      </c>
      <c r="G163" s="67">
        <v>688709</v>
      </c>
      <c r="H163" s="67">
        <v>0</v>
      </c>
      <c r="I163" s="67">
        <v>0</v>
      </c>
      <c r="J163" s="67">
        <v>10256</v>
      </c>
      <c r="K163" s="67">
        <v>1982869</v>
      </c>
      <c r="L163" s="67">
        <v>23832</v>
      </c>
      <c r="M163" s="67">
        <v>0</v>
      </c>
      <c r="N163" s="67">
        <v>0</v>
      </c>
      <c r="O163" s="67">
        <v>0</v>
      </c>
      <c r="P163" s="67">
        <v>368739</v>
      </c>
      <c r="Q163" s="67">
        <v>0</v>
      </c>
      <c r="R163" s="67">
        <v>11743</v>
      </c>
      <c r="S163" s="67">
        <v>0</v>
      </c>
      <c r="T163" s="67">
        <v>13240</v>
      </c>
      <c r="U163" s="67">
        <v>0</v>
      </c>
      <c r="V163" s="67">
        <v>59915</v>
      </c>
      <c r="W163" s="67">
        <v>166856</v>
      </c>
      <c r="X163" s="67">
        <v>208895</v>
      </c>
      <c r="Y163" s="67">
        <v>89938</v>
      </c>
      <c r="Z163" s="67">
        <v>115089</v>
      </c>
      <c r="AA163" s="67">
        <v>121812</v>
      </c>
      <c r="AB163" s="67">
        <v>217570</v>
      </c>
      <c r="AC163" s="67">
        <v>17227</v>
      </c>
      <c r="AD163" s="67">
        <v>509006</v>
      </c>
      <c r="AE163" s="67">
        <v>153261</v>
      </c>
      <c r="AF163" s="67">
        <v>5963019</v>
      </c>
      <c r="AG163" s="67">
        <v>4290210</v>
      </c>
      <c r="AH163" s="67">
        <v>1672809</v>
      </c>
      <c r="AI163" s="64"/>
    </row>
    <row r="164" spans="1:35" ht="15" x14ac:dyDescent="0.2">
      <c r="A164" s="71" t="s">
        <v>9000</v>
      </c>
      <c r="B164" s="71" t="s">
        <v>8851</v>
      </c>
      <c r="C164" s="67">
        <v>213648</v>
      </c>
      <c r="D164" s="67">
        <v>189243</v>
      </c>
      <c r="E164" s="67">
        <v>238052</v>
      </c>
      <c r="F164" s="67">
        <v>242991</v>
      </c>
      <c r="G164" s="67">
        <v>578450</v>
      </c>
      <c r="H164" s="67">
        <v>0</v>
      </c>
      <c r="I164" s="67">
        <v>0</v>
      </c>
      <c r="J164" s="67">
        <v>1217</v>
      </c>
      <c r="K164" s="67">
        <v>1288012</v>
      </c>
      <c r="L164" s="67">
        <v>30038</v>
      </c>
      <c r="M164" s="67">
        <v>11137</v>
      </c>
      <c r="N164" s="67">
        <v>0</v>
      </c>
      <c r="O164" s="67">
        <v>0</v>
      </c>
      <c r="P164" s="67">
        <v>308315</v>
      </c>
      <c r="Q164" s="67">
        <v>0</v>
      </c>
      <c r="R164" s="67">
        <v>0</v>
      </c>
      <c r="S164" s="67">
        <v>925981</v>
      </c>
      <c r="T164" s="67">
        <v>147466</v>
      </c>
      <c r="U164" s="67">
        <v>0</v>
      </c>
      <c r="V164" s="67">
        <v>57392</v>
      </c>
      <c r="W164" s="67">
        <v>921561</v>
      </c>
      <c r="X164" s="67">
        <v>102065</v>
      </c>
      <c r="Y164" s="67">
        <v>241161</v>
      </c>
      <c r="Z164" s="67">
        <v>176412</v>
      </c>
      <c r="AA164" s="67">
        <v>132241</v>
      </c>
      <c r="AB164" s="67">
        <v>159811</v>
      </c>
      <c r="AC164" s="67">
        <v>14433</v>
      </c>
      <c r="AD164" s="67">
        <v>114544</v>
      </c>
      <c r="AE164" s="67">
        <v>101615</v>
      </c>
      <c r="AF164" s="67">
        <v>5554842</v>
      </c>
      <c r="AG164" s="67">
        <v>2460160</v>
      </c>
      <c r="AH164" s="67">
        <v>3094682</v>
      </c>
      <c r="AI164" s="64"/>
    </row>
    <row r="165" spans="1:35" ht="15" x14ac:dyDescent="0.2">
      <c r="A165" s="71" t="s">
        <v>9001</v>
      </c>
      <c r="B165" s="71" t="s">
        <v>8851</v>
      </c>
      <c r="C165" s="67">
        <v>204560</v>
      </c>
      <c r="D165" s="67">
        <v>172288</v>
      </c>
      <c r="E165" s="67">
        <v>236831</v>
      </c>
      <c r="F165" s="67">
        <v>85879</v>
      </c>
      <c r="G165" s="67">
        <v>560305</v>
      </c>
      <c r="H165" s="67">
        <v>31664</v>
      </c>
      <c r="I165" s="67">
        <v>0</v>
      </c>
      <c r="J165" s="67">
        <v>141259</v>
      </c>
      <c r="K165" s="67">
        <v>1094474</v>
      </c>
      <c r="L165" s="67">
        <v>0</v>
      </c>
      <c r="M165" s="67">
        <v>12527</v>
      </c>
      <c r="N165" s="67">
        <v>0</v>
      </c>
      <c r="O165" s="67">
        <v>0</v>
      </c>
      <c r="P165" s="67">
        <v>313631</v>
      </c>
      <c r="Q165" s="67">
        <v>0</v>
      </c>
      <c r="R165" s="67">
        <v>0</v>
      </c>
      <c r="S165" s="67">
        <v>659431</v>
      </c>
      <c r="T165" s="67">
        <v>243570</v>
      </c>
      <c r="U165" s="67">
        <v>0</v>
      </c>
      <c r="V165" s="67">
        <v>55970</v>
      </c>
      <c r="W165" s="67">
        <v>183876</v>
      </c>
      <c r="X165" s="67">
        <v>124978</v>
      </c>
      <c r="Y165" s="67">
        <v>203333</v>
      </c>
      <c r="Z165" s="67">
        <v>204098</v>
      </c>
      <c r="AA165" s="67">
        <v>31331</v>
      </c>
      <c r="AB165" s="67">
        <v>1113819</v>
      </c>
      <c r="AC165" s="67">
        <v>15996</v>
      </c>
      <c r="AD165" s="67">
        <v>220982</v>
      </c>
      <c r="AE165" s="67">
        <v>21424</v>
      </c>
      <c r="AF165" s="67">
        <v>5318547</v>
      </c>
      <c r="AG165" s="67">
        <v>2239739</v>
      </c>
      <c r="AH165" s="67">
        <v>3078808</v>
      </c>
      <c r="AI165" s="64"/>
    </row>
    <row r="166" spans="1:35" ht="15" x14ac:dyDescent="0.2">
      <c r="A166" s="71" t="s">
        <v>9002</v>
      </c>
      <c r="B166" s="71" t="s">
        <v>8851</v>
      </c>
      <c r="C166" s="67">
        <v>324972</v>
      </c>
      <c r="D166" s="67">
        <v>308880</v>
      </c>
      <c r="E166" s="67">
        <v>341063</v>
      </c>
      <c r="F166" s="67">
        <v>91858</v>
      </c>
      <c r="G166" s="67">
        <v>649301</v>
      </c>
      <c r="H166" s="67">
        <v>139358</v>
      </c>
      <c r="I166" s="67">
        <v>0</v>
      </c>
      <c r="J166" s="67">
        <v>900649</v>
      </c>
      <c r="K166" s="67">
        <v>1723727</v>
      </c>
      <c r="L166" s="67">
        <v>0</v>
      </c>
      <c r="M166" s="67">
        <v>37633</v>
      </c>
      <c r="N166" s="67">
        <v>0</v>
      </c>
      <c r="O166" s="67">
        <v>0</v>
      </c>
      <c r="P166" s="67">
        <v>424278</v>
      </c>
      <c r="Q166" s="67">
        <v>0</v>
      </c>
      <c r="R166" s="67">
        <v>48637</v>
      </c>
      <c r="S166" s="67">
        <v>1045137</v>
      </c>
      <c r="T166" s="67">
        <v>335878</v>
      </c>
      <c r="U166" s="67">
        <v>10233</v>
      </c>
      <c r="V166" s="67">
        <v>51325</v>
      </c>
      <c r="W166" s="67">
        <v>173808</v>
      </c>
      <c r="X166" s="67">
        <v>464041</v>
      </c>
      <c r="Y166" s="67">
        <v>0</v>
      </c>
      <c r="Z166" s="67">
        <v>34633</v>
      </c>
      <c r="AA166" s="67">
        <v>119678</v>
      </c>
      <c r="AB166" s="67">
        <v>257450</v>
      </c>
      <c r="AC166" s="67">
        <v>7495</v>
      </c>
      <c r="AD166" s="67">
        <v>1877653</v>
      </c>
      <c r="AE166" s="67">
        <v>56493</v>
      </c>
      <c r="AF166" s="67">
        <v>8449265</v>
      </c>
      <c r="AG166" s="67">
        <v>4015441</v>
      </c>
      <c r="AH166" s="67">
        <v>4433824</v>
      </c>
      <c r="AI166" s="64"/>
    </row>
    <row r="167" spans="1:35" ht="15" x14ac:dyDescent="0.2">
      <c r="A167" s="71" t="s">
        <v>9003</v>
      </c>
      <c r="B167" s="71" t="s">
        <v>8851</v>
      </c>
      <c r="C167" s="67">
        <v>158096</v>
      </c>
      <c r="D167" s="67">
        <v>154042</v>
      </c>
      <c r="E167" s="67">
        <v>162150</v>
      </c>
      <c r="F167" s="67">
        <v>260363</v>
      </c>
      <c r="G167" s="67">
        <v>799843</v>
      </c>
      <c r="H167" s="67">
        <v>0</v>
      </c>
      <c r="I167" s="67">
        <v>0</v>
      </c>
      <c r="J167" s="67">
        <v>460742</v>
      </c>
      <c r="K167" s="67">
        <v>23578</v>
      </c>
      <c r="L167" s="67">
        <v>8696</v>
      </c>
      <c r="M167" s="67">
        <v>0</v>
      </c>
      <c r="N167" s="67">
        <v>0</v>
      </c>
      <c r="O167" s="67">
        <v>0</v>
      </c>
      <c r="P167" s="67">
        <v>437368</v>
      </c>
      <c r="Q167" s="67">
        <v>0</v>
      </c>
      <c r="R167" s="67">
        <v>11958</v>
      </c>
      <c r="S167" s="67">
        <v>770264</v>
      </c>
      <c r="T167" s="67">
        <v>347299</v>
      </c>
      <c r="U167" s="67">
        <v>537</v>
      </c>
      <c r="V167" s="67">
        <v>60183</v>
      </c>
      <c r="W167" s="67">
        <v>166651</v>
      </c>
      <c r="X167" s="67">
        <v>134074</v>
      </c>
      <c r="Y167" s="67">
        <v>166691</v>
      </c>
      <c r="Z167" s="67">
        <v>58962</v>
      </c>
      <c r="AA167" s="67">
        <v>29791</v>
      </c>
      <c r="AB167" s="67">
        <v>194236</v>
      </c>
      <c r="AC167" s="67">
        <v>10763</v>
      </c>
      <c r="AD167" s="67">
        <v>90545</v>
      </c>
      <c r="AE167" s="67">
        <v>77953</v>
      </c>
      <c r="AF167" s="67">
        <v>4110497</v>
      </c>
      <c r="AG167" s="67">
        <v>2002548</v>
      </c>
      <c r="AH167" s="67">
        <v>2107949</v>
      </c>
      <c r="AI167" s="64"/>
    </row>
    <row r="168" spans="1:35" ht="15" x14ac:dyDescent="0.2">
      <c r="A168" s="71" t="s">
        <v>9004</v>
      </c>
      <c r="B168" s="71" t="s">
        <v>8851</v>
      </c>
      <c r="C168" s="67">
        <v>257814</v>
      </c>
      <c r="D168" s="67">
        <v>350146</v>
      </c>
      <c r="E168" s="67">
        <v>165482</v>
      </c>
      <c r="F168" s="67">
        <v>0</v>
      </c>
      <c r="G168" s="67">
        <v>577938</v>
      </c>
      <c r="H168" s="67">
        <v>0</v>
      </c>
      <c r="I168" s="67">
        <v>0</v>
      </c>
      <c r="J168" s="67">
        <v>27448</v>
      </c>
      <c r="K168" s="67">
        <v>3527246</v>
      </c>
      <c r="L168" s="67">
        <v>0</v>
      </c>
      <c r="M168" s="67">
        <v>0</v>
      </c>
      <c r="N168" s="67">
        <v>0</v>
      </c>
      <c r="O168" s="67">
        <v>0</v>
      </c>
      <c r="P168" s="67">
        <v>397409</v>
      </c>
      <c r="Q168" s="67">
        <v>21857</v>
      </c>
      <c r="R168" s="67">
        <v>0</v>
      </c>
      <c r="S168" s="67">
        <v>661715</v>
      </c>
      <c r="T168" s="67">
        <v>232809</v>
      </c>
      <c r="U168" s="67">
        <v>0</v>
      </c>
      <c r="V168" s="67">
        <v>48949</v>
      </c>
      <c r="W168" s="67">
        <v>179782</v>
      </c>
      <c r="X168" s="67">
        <v>198763</v>
      </c>
      <c r="Y168" s="67">
        <v>129531</v>
      </c>
      <c r="Z168" s="67">
        <v>187774</v>
      </c>
      <c r="AA168" s="67">
        <v>113162</v>
      </c>
      <c r="AB168" s="67">
        <v>201561</v>
      </c>
      <c r="AC168" s="67">
        <v>8428</v>
      </c>
      <c r="AD168" s="67">
        <v>107413</v>
      </c>
      <c r="AE168" s="67">
        <v>81374</v>
      </c>
      <c r="AF168" s="67">
        <v>6703159</v>
      </c>
      <c r="AG168" s="67">
        <v>4551898</v>
      </c>
      <c r="AH168" s="67">
        <v>2151261</v>
      </c>
      <c r="AI168" s="64"/>
    </row>
    <row r="169" spans="1:35" ht="15" x14ac:dyDescent="0.2">
      <c r="A169" s="71" t="s">
        <v>9005</v>
      </c>
      <c r="B169" s="71" t="s">
        <v>8851</v>
      </c>
      <c r="C169" s="67">
        <v>247178</v>
      </c>
      <c r="D169" s="67">
        <v>265799</v>
      </c>
      <c r="E169" s="67">
        <v>228558</v>
      </c>
      <c r="F169" s="67">
        <v>435553</v>
      </c>
      <c r="G169" s="67">
        <v>787645</v>
      </c>
      <c r="H169" s="67">
        <v>0</v>
      </c>
      <c r="I169" s="67">
        <v>162874</v>
      </c>
      <c r="J169" s="67">
        <v>126293</v>
      </c>
      <c r="K169" s="67">
        <v>1619097</v>
      </c>
      <c r="L169" s="67">
        <v>0</v>
      </c>
      <c r="M169" s="67">
        <v>0</v>
      </c>
      <c r="N169" s="67">
        <v>0</v>
      </c>
      <c r="O169" s="67">
        <v>0</v>
      </c>
      <c r="P169" s="67">
        <v>323919</v>
      </c>
      <c r="Q169" s="67">
        <v>0</v>
      </c>
      <c r="R169" s="67">
        <v>0</v>
      </c>
      <c r="S169" s="67">
        <v>1151810</v>
      </c>
      <c r="T169" s="67">
        <v>92680</v>
      </c>
      <c r="U169" s="67">
        <v>0</v>
      </c>
      <c r="V169" s="67">
        <v>60060</v>
      </c>
      <c r="W169" s="67">
        <v>247931</v>
      </c>
      <c r="X169" s="67">
        <v>130657</v>
      </c>
      <c r="Y169" s="67">
        <v>275031</v>
      </c>
      <c r="Z169" s="67">
        <v>118349</v>
      </c>
      <c r="AA169" s="67">
        <v>29784</v>
      </c>
      <c r="AB169" s="67">
        <v>208655</v>
      </c>
      <c r="AC169" s="67">
        <v>477322</v>
      </c>
      <c r="AD169" s="67">
        <v>76863</v>
      </c>
      <c r="AE169" s="67">
        <v>102115</v>
      </c>
      <c r="AF169" s="67">
        <v>6426638</v>
      </c>
      <c r="AG169" s="67">
        <v>3455381</v>
      </c>
      <c r="AH169" s="67">
        <v>2971257</v>
      </c>
      <c r="AI169" s="64"/>
    </row>
    <row r="170" spans="1:35" ht="15" x14ac:dyDescent="0.2">
      <c r="A170" s="71" t="s">
        <v>9006</v>
      </c>
      <c r="B170" s="71" t="s">
        <v>8851</v>
      </c>
      <c r="C170" s="67">
        <v>182606</v>
      </c>
      <c r="D170" s="67">
        <v>188785</v>
      </c>
      <c r="E170" s="67">
        <v>176426</v>
      </c>
      <c r="F170" s="67">
        <v>351701</v>
      </c>
      <c r="G170" s="67">
        <v>605882</v>
      </c>
      <c r="H170" s="67">
        <v>0</v>
      </c>
      <c r="I170" s="67">
        <v>0</v>
      </c>
      <c r="J170" s="67">
        <v>31587</v>
      </c>
      <c r="K170" s="67">
        <v>1435845</v>
      </c>
      <c r="L170" s="67">
        <v>29185</v>
      </c>
      <c r="M170" s="67">
        <v>0</v>
      </c>
      <c r="N170" s="67">
        <v>0</v>
      </c>
      <c r="O170" s="67">
        <v>0</v>
      </c>
      <c r="P170" s="67">
        <v>0</v>
      </c>
      <c r="Q170" s="67">
        <v>0</v>
      </c>
      <c r="R170" s="67">
        <v>0</v>
      </c>
      <c r="S170" s="67">
        <v>577997</v>
      </c>
      <c r="T170" s="67">
        <v>29180</v>
      </c>
      <c r="U170" s="67">
        <v>0</v>
      </c>
      <c r="V170" s="67">
        <v>0</v>
      </c>
      <c r="W170" s="67">
        <v>221051</v>
      </c>
      <c r="X170" s="67">
        <v>305480</v>
      </c>
      <c r="Y170" s="67">
        <v>237221</v>
      </c>
      <c r="Z170" s="67">
        <v>80832</v>
      </c>
      <c r="AA170" s="67">
        <v>85569</v>
      </c>
      <c r="AB170" s="67">
        <v>241724</v>
      </c>
      <c r="AC170" s="67">
        <v>37327</v>
      </c>
      <c r="AD170" s="67">
        <v>416009</v>
      </c>
      <c r="AE170" s="67">
        <v>61154</v>
      </c>
      <c r="AF170" s="67">
        <v>4747744</v>
      </c>
      <c r="AG170" s="67">
        <v>2454200</v>
      </c>
      <c r="AH170" s="67">
        <v>2293544</v>
      </c>
      <c r="AI170" s="64"/>
    </row>
    <row r="171" spans="1:35" ht="15" x14ac:dyDescent="0.2">
      <c r="A171" s="71" t="s">
        <v>9007</v>
      </c>
      <c r="B171" s="71" t="s">
        <v>8851</v>
      </c>
      <c r="C171" s="67">
        <v>173158</v>
      </c>
      <c r="D171" s="67">
        <v>198147</v>
      </c>
      <c r="E171" s="67">
        <v>148170</v>
      </c>
      <c r="F171" s="67">
        <v>224745</v>
      </c>
      <c r="G171" s="67">
        <v>443570</v>
      </c>
      <c r="H171" s="67">
        <v>0</v>
      </c>
      <c r="I171" s="67">
        <v>0</v>
      </c>
      <c r="J171" s="67">
        <v>27370</v>
      </c>
      <c r="K171" s="67">
        <v>1496484</v>
      </c>
      <c r="L171" s="67">
        <v>8675</v>
      </c>
      <c r="M171" s="67">
        <v>72515</v>
      </c>
      <c r="N171" s="67">
        <v>0</v>
      </c>
      <c r="O171" s="67">
        <v>0</v>
      </c>
      <c r="P171" s="67">
        <v>288511</v>
      </c>
      <c r="Q171" s="67">
        <v>0</v>
      </c>
      <c r="R171" s="67">
        <v>14044</v>
      </c>
      <c r="S171" s="67">
        <v>723793</v>
      </c>
      <c r="T171" s="67">
        <v>278469</v>
      </c>
      <c r="U171" s="67">
        <v>0</v>
      </c>
      <c r="V171" s="67">
        <v>57634</v>
      </c>
      <c r="W171" s="67">
        <v>158518</v>
      </c>
      <c r="X171" s="67">
        <v>165433</v>
      </c>
      <c r="Y171" s="67">
        <v>129971</v>
      </c>
      <c r="Z171" s="67">
        <v>101265</v>
      </c>
      <c r="AA171" s="67">
        <v>104077</v>
      </c>
      <c r="AB171" s="67">
        <v>168498</v>
      </c>
      <c r="AC171" s="67">
        <v>7735</v>
      </c>
      <c r="AD171" s="67">
        <v>0</v>
      </c>
      <c r="AE171" s="67">
        <v>30811</v>
      </c>
      <c r="AF171" s="67">
        <v>4502118</v>
      </c>
      <c r="AG171" s="67">
        <v>2575914</v>
      </c>
      <c r="AH171" s="67">
        <v>1926204</v>
      </c>
      <c r="AI171" s="64"/>
    </row>
    <row r="172" spans="1:35" ht="15" x14ac:dyDescent="0.2">
      <c r="A172" s="71" t="s">
        <v>449</v>
      </c>
      <c r="B172" s="71" t="s">
        <v>8851</v>
      </c>
      <c r="C172" s="67">
        <v>194353</v>
      </c>
      <c r="D172" s="67">
        <v>227722</v>
      </c>
      <c r="E172" s="67">
        <v>160985</v>
      </c>
      <c r="F172" s="67">
        <v>9190</v>
      </c>
      <c r="G172" s="67">
        <v>589843</v>
      </c>
      <c r="H172" s="67">
        <v>19485</v>
      </c>
      <c r="I172" s="67">
        <v>0</v>
      </c>
      <c r="J172" s="67">
        <v>614</v>
      </c>
      <c r="K172" s="67">
        <v>1312895</v>
      </c>
      <c r="L172" s="67">
        <v>20723</v>
      </c>
      <c r="M172" s="67">
        <v>604</v>
      </c>
      <c r="N172" s="67">
        <v>0</v>
      </c>
      <c r="O172" s="67">
        <v>0</v>
      </c>
      <c r="P172" s="67">
        <v>1007030</v>
      </c>
      <c r="Q172" s="67">
        <v>0</v>
      </c>
      <c r="R172" s="67">
        <v>0</v>
      </c>
      <c r="S172" s="67">
        <v>772233</v>
      </c>
      <c r="T172" s="67">
        <v>269246</v>
      </c>
      <c r="U172" s="67">
        <v>0</v>
      </c>
      <c r="V172" s="67">
        <v>59713</v>
      </c>
      <c r="W172" s="67">
        <v>173370</v>
      </c>
      <c r="X172" s="67">
        <v>67387</v>
      </c>
      <c r="Y172" s="67">
        <v>107307</v>
      </c>
      <c r="Z172" s="67">
        <v>160611</v>
      </c>
      <c r="AA172" s="67">
        <v>0</v>
      </c>
      <c r="AB172" s="67">
        <v>297849</v>
      </c>
      <c r="AC172" s="67">
        <v>16796</v>
      </c>
      <c r="AD172" s="67">
        <v>154197</v>
      </c>
      <c r="AE172" s="67">
        <v>14091</v>
      </c>
      <c r="AF172" s="67">
        <v>5053184</v>
      </c>
      <c r="AG172" s="67">
        <v>2960384</v>
      </c>
      <c r="AH172" s="67">
        <v>2092800</v>
      </c>
      <c r="AI172" s="64"/>
    </row>
    <row r="173" spans="1:35" ht="15" x14ac:dyDescent="0.2">
      <c r="A173" s="71" t="s">
        <v>9008</v>
      </c>
      <c r="B173" s="71" t="s">
        <v>8851</v>
      </c>
      <c r="C173" s="67">
        <v>324123</v>
      </c>
      <c r="D173" s="67">
        <v>288878</v>
      </c>
      <c r="E173" s="67">
        <v>359367</v>
      </c>
      <c r="F173" s="67">
        <v>380810</v>
      </c>
      <c r="G173" s="67">
        <v>882332</v>
      </c>
      <c r="H173" s="67">
        <v>0</v>
      </c>
      <c r="I173" s="67">
        <v>0</v>
      </c>
      <c r="J173" s="67">
        <v>152704</v>
      </c>
      <c r="K173" s="67">
        <v>1984242</v>
      </c>
      <c r="L173" s="67">
        <v>1206</v>
      </c>
      <c r="M173" s="67">
        <v>38230</v>
      </c>
      <c r="N173" s="67">
        <v>0</v>
      </c>
      <c r="O173" s="67">
        <v>0</v>
      </c>
      <c r="P173" s="67">
        <v>315895</v>
      </c>
      <c r="Q173" s="67">
        <v>0</v>
      </c>
      <c r="R173" s="67">
        <v>0</v>
      </c>
      <c r="S173" s="67">
        <v>2151572</v>
      </c>
      <c r="T173" s="67">
        <v>418541</v>
      </c>
      <c r="U173" s="67">
        <v>0</v>
      </c>
      <c r="V173" s="67">
        <v>59527</v>
      </c>
      <c r="W173" s="67">
        <v>222376</v>
      </c>
      <c r="X173" s="67">
        <v>474271</v>
      </c>
      <c r="Y173" s="67">
        <v>233481</v>
      </c>
      <c r="Z173" s="67">
        <v>214977</v>
      </c>
      <c r="AA173" s="67">
        <v>57102</v>
      </c>
      <c r="AB173" s="67">
        <v>175302</v>
      </c>
      <c r="AC173" s="67">
        <v>8322</v>
      </c>
      <c r="AD173" s="67">
        <v>524629</v>
      </c>
      <c r="AE173" s="67">
        <v>131674</v>
      </c>
      <c r="AF173" s="67">
        <v>8427193</v>
      </c>
      <c r="AG173" s="67">
        <v>3755419</v>
      </c>
      <c r="AH173" s="67">
        <v>4671774</v>
      </c>
      <c r="AI173" s="64"/>
    </row>
    <row r="174" spans="1:35" ht="15" x14ac:dyDescent="0.2">
      <c r="A174" s="71" t="s">
        <v>9009</v>
      </c>
      <c r="B174" s="71" t="s">
        <v>8851</v>
      </c>
      <c r="C174" s="67">
        <v>152178</v>
      </c>
      <c r="D174" s="67">
        <v>103816</v>
      </c>
      <c r="E174" s="67">
        <v>200541</v>
      </c>
      <c r="F174" s="67">
        <v>110814</v>
      </c>
      <c r="G174" s="67">
        <v>749760</v>
      </c>
      <c r="H174" s="67">
        <v>0</v>
      </c>
      <c r="I174" s="67">
        <v>0</v>
      </c>
      <c r="J174" s="67">
        <v>620</v>
      </c>
      <c r="K174" s="67">
        <v>0</v>
      </c>
      <c r="L174" s="67">
        <v>575</v>
      </c>
      <c r="M174" s="67">
        <v>26316</v>
      </c>
      <c r="N174" s="67">
        <v>0</v>
      </c>
      <c r="O174" s="67">
        <v>0</v>
      </c>
      <c r="P174" s="67">
        <v>447497</v>
      </c>
      <c r="Q174" s="67">
        <v>0</v>
      </c>
      <c r="R174" s="67">
        <v>14023</v>
      </c>
      <c r="S174" s="67">
        <v>619503</v>
      </c>
      <c r="T174" s="67">
        <v>463388</v>
      </c>
      <c r="U174" s="67">
        <v>0</v>
      </c>
      <c r="V174" s="67">
        <v>0</v>
      </c>
      <c r="W174" s="67">
        <v>233507</v>
      </c>
      <c r="X174" s="67">
        <v>613763</v>
      </c>
      <c r="Y174" s="67">
        <v>167755</v>
      </c>
      <c r="Z174" s="67">
        <v>175798</v>
      </c>
      <c r="AA174" s="67">
        <v>0</v>
      </c>
      <c r="AB174" s="67">
        <v>193223</v>
      </c>
      <c r="AC174" s="67">
        <v>10746</v>
      </c>
      <c r="AD174" s="67">
        <v>0</v>
      </c>
      <c r="AE174" s="67">
        <v>129348</v>
      </c>
      <c r="AF174" s="67">
        <v>3956636</v>
      </c>
      <c r="AG174" s="67">
        <v>1349605</v>
      </c>
      <c r="AH174" s="67">
        <v>2607031</v>
      </c>
      <c r="AI174" s="64"/>
    </row>
    <row r="175" spans="1:35" ht="15" x14ac:dyDescent="0.2">
      <c r="A175" s="71" t="s">
        <v>9010</v>
      </c>
      <c r="B175" s="71" t="s">
        <v>8851</v>
      </c>
      <c r="C175" s="67">
        <v>181308</v>
      </c>
      <c r="D175" s="67">
        <v>155107</v>
      </c>
      <c r="E175" s="67">
        <v>207510</v>
      </c>
      <c r="F175" s="67">
        <v>169594</v>
      </c>
      <c r="G175" s="67">
        <v>564221</v>
      </c>
      <c r="H175" s="67">
        <v>0</v>
      </c>
      <c r="I175" s="67">
        <v>0</v>
      </c>
      <c r="J175" s="67">
        <v>299887</v>
      </c>
      <c r="K175" s="67">
        <v>802123</v>
      </c>
      <c r="L175" s="67">
        <v>0</v>
      </c>
      <c r="M175" s="67">
        <v>0</v>
      </c>
      <c r="N175" s="67">
        <v>0</v>
      </c>
      <c r="O175" s="67">
        <v>0</v>
      </c>
      <c r="P175" s="67">
        <v>180564</v>
      </c>
      <c r="Q175" s="67">
        <v>0</v>
      </c>
      <c r="R175" s="67">
        <v>0</v>
      </c>
      <c r="S175" s="67">
        <v>976527</v>
      </c>
      <c r="T175" s="67">
        <v>369038</v>
      </c>
      <c r="U175" s="67">
        <v>0</v>
      </c>
      <c r="V175" s="67">
        <v>58564</v>
      </c>
      <c r="W175" s="67">
        <v>286688</v>
      </c>
      <c r="X175" s="67">
        <v>28709</v>
      </c>
      <c r="Y175" s="67">
        <v>99678</v>
      </c>
      <c r="Z175" s="67">
        <v>94481</v>
      </c>
      <c r="AA175" s="67">
        <v>70798</v>
      </c>
      <c r="AB175" s="67">
        <v>590982</v>
      </c>
      <c r="AC175" s="67">
        <v>8020</v>
      </c>
      <c r="AD175" s="67">
        <v>76787</v>
      </c>
      <c r="AE175" s="67">
        <v>37357</v>
      </c>
      <c r="AF175" s="67">
        <v>4714018</v>
      </c>
      <c r="AG175" s="67">
        <v>2016389</v>
      </c>
      <c r="AH175" s="67">
        <v>2697629</v>
      </c>
      <c r="AI175" s="64"/>
    </row>
    <row r="176" spans="1:35" ht="15" x14ac:dyDescent="0.2">
      <c r="A176" s="71" t="s">
        <v>9011</v>
      </c>
      <c r="B176" s="71" t="s">
        <v>8851</v>
      </c>
      <c r="C176" s="67">
        <v>213382</v>
      </c>
      <c r="D176" s="67">
        <v>190994</v>
      </c>
      <c r="E176" s="67">
        <v>235769</v>
      </c>
      <c r="F176" s="67">
        <v>35508</v>
      </c>
      <c r="G176" s="67">
        <v>517046</v>
      </c>
      <c r="H176" s="67">
        <v>0</v>
      </c>
      <c r="I176" s="67">
        <v>0</v>
      </c>
      <c r="J176" s="67">
        <v>124993</v>
      </c>
      <c r="K176" s="67">
        <v>1507646</v>
      </c>
      <c r="L176" s="67">
        <v>582</v>
      </c>
      <c r="M176" s="67">
        <v>62560</v>
      </c>
      <c r="N176" s="67">
        <v>0</v>
      </c>
      <c r="O176" s="67">
        <v>0</v>
      </c>
      <c r="P176" s="67">
        <v>234589</v>
      </c>
      <c r="Q176" s="67">
        <v>0</v>
      </c>
      <c r="R176" s="67">
        <v>0</v>
      </c>
      <c r="S176" s="67">
        <v>1139554</v>
      </c>
      <c r="T176" s="67">
        <v>20355</v>
      </c>
      <c r="U176" s="67">
        <v>0</v>
      </c>
      <c r="V176" s="67">
        <v>58820</v>
      </c>
      <c r="W176" s="67">
        <v>181804</v>
      </c>
      <c r="X176" s="67">
        <v>29268</v>
      </c>
      <c r="Y176" s="67">
        <v>209733</v>
      </c>
      <c r="Z176" s="67">
        <v>192023</v>
      </c>
      <c r="AA176" s="67">
        <v>44670</v>
      </c>
      <c r="AB176" s="67">
        <v>1000934</v>
      </c>
      <c r="AC176" s="67">
        <v>3781</v>
      </c>
      <c r="AD176" s="67">
        <v>102621</v>
      </c>
      <c r="AE176" s="67">
        <v>81437</v>
      </c>
      <c r="AF176" s="67">
        <v>5547924</v>
      </c>
      <c r="AG176" s="67">
        <v>2482924</v>
      </c>
      <c r="AH176" s="67">
        <v>3065000</v>
      </c>
      <c r="AI176" s="64"/>
    </row>
    <row r="177" spans="1:35" ht="15" x14ac:dyDescent="0.2">
      <c r="A177" s="71" t="s">
        <v>9012</v>
      </c>
      <c r="B177" s="71" t="s">
        <v>8851</v>
      </c>
      <c r="C177" s="67">
        <v>196951</v>
      </c>
      <c r="D177" s="67">
        <v>168292</v>
      </c>
      <c r="E177" s="67">
        <v>225609</v>
      </c>
      <c r="F177" s="67">
        <v>99624</v>
      </c>
      <c r="G177" s="67">
        <v>509470</v>
      </c>
      <c r="H177" s="67">
        <v>0</v>
      </c>
      <c r="I177" s="67">
        <v>0</v>
      </c>
      <c r="J177" s="67">
        <v>11409</v>
      </c>
      <c r="K177" s="67">
        <v>1249098</v>
      </c>
      <c r="L177" s="67">
        <v>0</v>
      </c>
      <c r="M177" s="67">
        <v>12351</v>
      </c>
      <c r="N177" s="67">
        <v>0</v>
      </c>
      <c r="O177" s="67">
        <v>0</v>
      </c>
      <c r="P177" s="67">
        <v>305848</v>
      </c>
      <c r="Q177" s="67">
        <v>0</v>
      </c>
      <c r="R177" s="67">
        <v>0</v>
      </c>
      <c r="S177" s="67">
        <v>818561</v>
      </c>
      <c r="T177" s="67">
        <v>191277</v>
      </c>
      <c r="U177" s="67">
        <v>0</v>
      </c>
      <c r="V177" s="67">
        <v>51420</v>
      </c>
      <c r="W177" s="67">
        <v>423051</v>
      </c>
      <c r="X177" s="67">
        <v>418162</v>
      </c>
      <c r="Y177" s="67">
        <v>113649</v>
      </c>
      <c r="Z177" s="67">
        <v>173763</v>
      </c>
      <c r="AA177" s="67">
        <v>50302</v>
      </c>
      <c r="AB177" s="67">
        <v>169341</v>
      </c>
      <c r="AC177" s="67">
        <v>36316</v>
      </c>
      <c r="AD177" s="67">
        <v>410596</v>
      </c>
      <c r="AE177" s="67">
        <v>76484</v>
      </c>
      <c r="AF177" s="67">
        <v>5120722</v>
      </c>
      <c r="AG177" s="67">
        <v>2187800</v>
      </c>
      <c r="AH177" s="67">
        <v>2932922</v>
      </c>
      <c r="AI177" s="64"/>
    </row>
    <row r="178" spans="1:35" ht="15" x14ac:dyDescent="0.2">
      <c r="A178" s="71" t="s">
        <v>9013</v>
      </c>
      <c r="B178" s="71" t="s">
        <v>8851</v>
      </c>
      <c r="C178" s="67">
        <v>111279</v>
      </c>
      <c r="D178" s="67">
        <v>112392</v>
      </c>
      <c r="E178" s="67">
        <v>110166</v>
      </c>
      <c r="F178" s="67">
        <v>207863</v>
      </c>
      <c r="G178" s="67">
        <v>353227</v>
      </c>
      <c r="H178" s="67">
        <v>0</v>
      </c>
      <c r="I178" s="67">
        <v>0</v>
      </c>
      <c r="J178" s="67">
        <v>500</v>
      </c>
      <c r="K178" s="67">
        <v>747787</v>
      </c>
      <c r="L178" s="67">
        <v>0</v>
      </c>
      <c r="M178" s="67">
        <v>12560</v>
      </c>
      <c r="N178" s="67">
        <v>0</v>
      </c>
      <c r="O178" s="67">
        <v>0</v>
      </c>
      <c r="P178" s="67">
        <v>139163</v>
      </c>
      <c r="Q178" s="67">
        <v>0</v>
      </c>
      <c r="R178" s="67">
        <v>0</v>
      </c>
      <c r="S178" s="67">
        <v>314006</v>
      </c>
      <c r="T178" s="67">
        <v>172871</v>
      </c>
      <c r="U178" s="67">
        <v>0</v>
      </c>
      <c r="V178" s="67">
        <v>59675</v>
      </c>
      <c r="W178" s="67">
        <v>196014</v>
      </c>
      <c r="X178" s="67">
        <v>99502</v>
      </c>
      <c r="Y178" s="67">
        <v>129500</v>
      </c>
      <c r="Z178" s="67">
        <v>39352</v>
      </c>
      <c r="AA178" s="67">
        <v>0</v>
      </c>
      <c r="AB178" s="67">
        <v>132742</v>
      </c>
      <c r="AC178" s="67">
        <v>7764</v>
      </c>
      <c r="AD178" s="67">
        <v>279677</v>
      </c>
      <c r="AE178" s="67">
        <v>1055</v>
      </c>
      <c r="AF178" s="67">
        <v>2893258</v>
      </c>
      <c r="AG178" s="67">
        <v>1461100</v>
      </c>
      <c r="AH178" s="67">
        <v>1432158</v>
      </c>
      <c r="AI178" s="64"/>
    </row>
    <row r="179" spans="1:35" ht="15" x14ac:dyDescent="0.2">
      <c r="A179" s="71" t="s">
        <v>9014</v>
      </c>
      <c r="B179" s="71" t="s">
        <v>8851</v>
      </c>
      <c r="C179" s="67">
        <v>199366</v>
      </c>
      <c r="D179" s="67">
        <v>243281</v>
      </c>
      <c r="E179" s="67">
        <v>155452</v>
      </c>
      <c r="F179" s="67">
        <v>487299</v>
      </c>
      <c r="G179" s="67">
        <v>236753</v>
      </c>
      <c r="H179" s="67">
        <v>0</v>
      </c>
      <c r="I179" s="67">
        <v>0</v>
      </c>
      <c r="J179" s="67">
        <v>195969</v>
      </c>
      <c r="K179" s="67">
        <v>883212</v>
      </c>
      <c r="L179" s="67">
        <v>0</v>
      </c>
      <c r="M179" s="67">
        <v>0</v>
      </c>
      <c r="N179" s="67">
        <v>0</v>
      </c>
      <c r="O179" s="67">
        <v>0</v>
      </c>
      <c r="P179" s="67">
        <v>1359418</v>
      </c>
      <c r="Q179" s="67">
        <v>0</v>
      </c>
      <c r="R179" s="67">
        <v>0</v>
      </c>
      <c r="S179" s="67">
        <v>510883</v>
      </c>
      <c r="T179" s="67">
        <v>76718</v>
      </c>
      <c r="U179" s="67">
        <v>0</v>
      </c>
      <c r="V179" s="67">
        <v>59238</v>
      </c>
      <c r="W179" s="67">
        <v>157649</v>
      </c>
      <c r="X179" s="67">
        <v>303145</v>
      </c>
      <c r="Y179" s="67">
        <v>105907</v>
      </c>
      <c r="Z179" s="67">
        <v>570</v>
      </c>
      <c r="AA179" s="67">
        <v>25811</v>
      </c>
      <c r="AB179" s="67">
        <v>342107</v>
      </c>
      <c r="AC179" s="67">
        <v>8284</v>
      </c>
      <c r="AD179" s="67">
        <v>404328</v>
      </c>
      <c r="AE179" s="67">
        <v>26230</v>
      </c>
      <c r="AF179" s="67">
        <v>5183521</v>
      </c>
      <c r="AG179" s="67">
        <v>3162651</v>
      </c>
      <c r="AH179" s="67">
        <v>2020870</v>
      </c>
      <c r="AI179" s="64"/>
    </row>
    <row r="180" spans="1:35" ht="15" x14ac:dyDescent="0.2">
      <c r="A180" s="71" t="s">
        <v>9015</v>
      </c>
      <c r="B180" s="71" t="s">
        <v>8851</v>
      </c>
      <c r="C180" s="67">
        <v>178736</v>
      </c>
      <c r="D180" s="67">
        <v>163330</v>
      </c>
      <c r="E180" s="67">
        <v>194141</v>
      </c>
      <c r="F180" s="67">
        <v>85299</v>
      </c>
      <c r="G180" s="67">
        <v>442651</v>
      </c>
      <c r="H180" s="67">
        <v>0</v>
      </c>
      <c r="I180" s="67">
        <v>0</v>
      </c>
      <c r="J180" s="67">
        <v>624</v>
      </c>
      <c r="K180" s="67">
        <v>1289584</v>
      </c>
      <c r="L180" s="67">
        <v>0</v>
      </c>
      <c r="M180" s="67">
        <v>13460</v>
      </c>
      <c r="N180" s="67">
        <v>0</v>
      </c>
      <c r="O180" s="67">
        <v>0</v>
      </c>
      <c r="P180" s="67">
        <v>291674</v>
      </c>
      <c r="Q180" s="67">
        <v>0</v>
      </c>
      <c r="R180" s="67">
        <v>0</v>
      </c>
      <c r="S180" s="67">
        <v>829986</v>
      </c>
      <c r="T180" s="67">
        <v>112180</v>
      </c>
      <c r="U180" s="67">
        <v>0</v>
      </c>
      <c r="V180" s="67">
        <v>0</v>
      </c>
      <c r="W180" s="67">
        <v>182626</v>
      </c>
      <c r="X180" s="67">
        <v>356915</v>
      </c>
      <c r="Y180" s="67">
        <v>107539</v>
      </c>
      <c r="Z180" s="67">
        <v>0</v>
      </c>
      <c r="AA180" s="67">
        <v>44710</v>
      </c>
      <c r="AB180" s="67">
        <v>320226</v>
      </c>
      <c r="AC180" s="67">
        <v>7577</v>
      </c>
      <c r="AD180" s="67">
        <v>427594</v>
      </c>
      <c r="AE180" s="67">
        <v>134481</v>
      </c>
      <c r="AF180" s="67">
        <v>4647126</v>
      </c>
      <c r="AG180" s="67">
        <v>2123292</v>
      </c>
      <c r="AH180" s="67">
        <v>2523834</v>
      </c>
      <c r="AI180" s="64"/>
    </row>
    <row r="181" spans="1:35" ht="15" x14ac:dyDescent="0.2">
      <c r="A181" s="71" t="s">
        <v>9016</v>
      </c>
      <c r="B181" s="71" t="s">
        <v>8851</v>
      </c>
      <c r="C181" s="67">
        <v>171025</v>
      </c>
      <c r="D181" s="67">
        <v>154929</v>
      </c>
      <c r="E181" s="67">
        <v>187120</v>
      </c>
      <c r="F181" s="67">
        <v>138543</v>
      </c>
      <c r="G181" s="67">
        <v>372885</v>
      </c>
      <c r="H181" s="67">
        <v>0</v>
      </c>
      <c r="I181" s="67">
        <v>0</v>
      </c>
      <c r="J181" s="67">
        <v>560</v>
      </c>
      <c r="K181" s="67">
        <v>1182072</v>
      </c>
      <c r="L181" s="67">
        <v>8518</v>
      </c>
      <c r="M181" s="67">
        <v>36541</v>
      </c>
      <c r="N181" s="67">
        <v>0</v>
      </c>
      <c r="O181" s="67">
        <v>0</v>
      </c>
      <c r="P181" s="67">
        <v>274955</v>
      </c>
      <c r="Q181" s="67">
        <v>0</v>
      </c>
      <c r="R181" s="67">
        <v>0</v>
      </c>
      <c r="S181" s="67">
        <v>717538</v>
      </c>
      <c r="T181" s="67">
        <v>170207</v>
      </c>
      <c r="U181" s="67">
        <v>0</v>
      </c>
      <c r="V181" s="67">
        <v>467227</v>
      </c>
      <c r="W181" s="67">
        <v>289290</v>
      </c>
      <c r="X181" s="67">
        <v>29726</v>
      </c>
      <c r="Y181" s="67">
        <v>214592</v>
      </c>
      <c r="Z181" s="67">
        <v>120504</v>
      </c>
      <c r="AA181" s="67">
        <v>52111</v>
      </c>
      <c r="AB181" s="67">
        <v>197959</v>
      </c>
      <c r="AC181" s="67">
        <v>9149</v>
      </c>
      <c r="AD181" s="67">
        <v>90422</v>
      </c>
      <c r="AE181" s="67">
        <v>73841</v>
      </c>
      <c r="AF181" s="67">
        <v>4446640</v>
      </c>
      <c r="AG181" s="67">
        <v>2014074</v>
      </c>
      <c r="AH181" s="67">
        <v>2432566</v>
      </c>
      <c r="AI181" s="64"/>
    </row>
    <row r="182" spans="1:35" ht="15" x14ac:dyDescent="0.2">
      <c r="A182" s="71" t="s">
        <v>9017</v>
      </c>
      <c r="B182" s="71" t="s">
        <v>8851</v>
      </c>
      <c r="C182" s="67">
        <v>80916</v>
      </c>
      <c r="D182" s="67">
        <v>61241</v>
      </c>
      <c r="E182" s="67">
        <v>100591</v>
      </c>
      <c r="F182" s="67">
        <v>220891</v>
      </c>
      <c r="G182" s="67">
        <v>268194</v>
      </c>
      <c r="H182" s="67">
        <v>0</v>
      </c>
      <c r="I182" s="67">
        <v>0</v>
      </c>
      <c r="J182" s="67">
        <v>0</v>
      </c>
      <c r="K182" s="67">
        <v>157571</v>
      </c>
      <c r="L182" s="67">
        <v>0</v>
      </c>
      <c r="M182" s="67">
        <v>0</v>
      </c>
      <c r="N182" s="67">
        <v>0</v>
      </c>
      <c r="O182" s="67">
        <v>0</v>
      </c>
      <c r="P182" s="67">
        <v>149476</v>
      </c>
      <c r="Q182" s="67">
        <v>0</v>
      </c>
      <c r="R182" s="67">
        <v>0</v>
      </c>
      <c r="S182" s="67">
        <v>0</v>
      </c>
      <c r="T182" s="67">
        <v>72656</v>
      </c>
      <c r="U182" s="67">
        <v>0</v>
      </c>
      <c r="V182" s="67">
        <v>52449</v>
      </c>
      <c r="W182" s="67">
        <v>221415</v>
      </c>
      <c r="X182" s="67">
        <v>203162</v>
      </c>
      <c r="Y182" s="67">
        <v>161447</v>
      </c>
      <c r="Z182" s="67">
        <v>73066</v>
      </c>
      <c r="AA182" s="67">
        <v>80311</v>
      </c>
      <c r="AB182" s="67">
        <v>214434</v>
      </c>
      <c r="AC182" s="67">
        <v>18425</v>
      </c>
      <c r="AD182" s="67">
        <v>151206</v>
      </c>
      <c r="AE182" s="67">
        <v>59108</v>
      </c>
      <c r="AF182" s="67">
        <v>2103811</v>
      </c>
      <c r="AG182" s="67">
        <v>796132</v>
      </c>
      <c r="AH182" s="67">
        <v>1307679</v>
      </c>
      <c r="AI182" s="64"/>
    </row>
    <row r="183" spans="1:35" ht="15" x14ac:dyDescent="0.2">
      <c r="A183" s="71" t="s">
        <v>9018</v>
      </c>
      <c r="B183" s="71" t="s">
        <v>8851</v>
      </c>
      <c r="C183" s="67">
        <v>257445</v>
      </c>
      <c r="D183" s="67">
        <v>242445</v>
      </c>
      <c r="E183" s="67">
        <v>272445</v>
      </c>
      <c r="F183" s="67">
        <v>334971</v>
      </c>
      <c r="G183" s="67">
        <v>584182</v>
      </c>
      <c r="H183" s="67">
        <v>0</v>
      </c>
      <c r="I183" s="67">
        <v>0</v>
      </c>
      <c r="J183" s="67">
        <v>27461</v>
      </c>
      <c r="K183" s="67">
        <v>1517311</v>
      </c>
      <c r="L183" s="67">
        <v>0</v>
      </c>
      <c r="M183" s="67">
        <v>36403</v>
      </c>
      <c r="N183" s="67">
        <v>0</v>
      </c>
      <c r="O183" s="67">
        <v>0</v>
      </c>
      <c r="P183" s="67">
        <v>337941</v>
      </c>
      <c r="Q183" s="67">
        <v>313514</v>
      </c>
      <c r="R183" s="67">
        <v>0</v>
      </c>
      <c r="S183" s="67">
        <v>1748130</v>
      </c>
      <c r="T183" s="67">
        <v>376616</v>
      </c>
      <c r="U183" s="67">
        <v>0</v>
      </c>
      <c r="V183" s="67">
        <v>0</v>
      </c>
      <c r="W183" s="67">
        <v>503615</v>
      </c>
      <c r="X183" s="67">
        <v>78977</v>
      </c>
      <c r="Y183" s="67">
        <v>288188</v>
      </c>
      <c r="Z183" s="67">
        <v>85099</v>
      </c>
      <c r="AA183" s="67">
        <v>57244</v>
      </c>
      <c r="AB183" s="67">
        <v>187566</v>
      </c>
      <c r="AC183" s="67">
        <v>0</v>
      </c>
      <c r="AD183" s="67">
        <v>171030</v>
      </c>
      <c r="AE183" s="67">
        <v>45319</v>
      </c>
      <c r="AF183" s="67">
        <v>6693567</v>
      </c>
      <c r="AG183" s="67">
        <v>3151783</v>
      </c>
      <c r="AH183" s="67">
        <v>3541784</v>
      </c>
      <c r="AI183" s="64"/>
    </row>
    <row r="184" spans="1:35" ht="15" x14ac:dyDescent="0.2">
      <c r="A184" s="71" t="s">
        <v>9019</v>
      </c>
      <c r="B184" s="71" t="s">
        <v>8851</v>
      </c>
      <c r="C184" s="67">
        <v>275499</v>
      </c>
      <c r="D184" s="67">
        <v>299876</v>
      </c>
      <c r="E184" s="67">
        <v>251121</v>
      </c>
      <c r="F184" s="67">
        <v>331409</v>
      </c>
      <c r="G184" s="67">
        <v>719560</v>
      </c>
      <c r="H184" s="67">
        <v>0</v>
      </c>
      <c r="I184" s="67">
        <v>0</v>
      </c>
      <c r="J184" s="67">
        <v>48741</v>
      </c>
      <c r="K184" s="67">
        <v>2322876</v>
      </c>
      <c r="L184" s="67">
        <v>4023</v>
      </c>
      <c r="M184" s="67">
        <v>87704</v>
      </c>
      <c r="N184" s="67">
        <v>0</v>
      </c>
      <c r="O184" s="67">
        <v>0</v>
      </c>
      <c r="P184" s="67">
        <v>370078</v>
      </c>
      <c r="Q184" s="67">
        <v>0</v>
      </c>
      <c r="R184" s="67">
        <v>14001</v>
      </c>
      <c r="S184" s="67">
        <v>1195685</v>
      </c>
      <c r="T184" s="67">
        <v>411163</v>
      </c>
      <c r="U184" s="67">
        <v>0</v>
      </c>
      <c r="V184" s="67">
        <v>59887</v>
      </c>
      <c r="W184" s="67">
        <v>183698</v>
      </c>
      <c r="X184" s="67">
        <v>378250</v>
      </c>
      <c r="Y184" s="67">
        <v>270584</v>
      </c>
      <c r="Z184" s="67">
        <v>214361</v>
      </c>
      <c r="AA184" s="67">
        <v>127792</v>
      </c>
      <c r="AB184" s="67">
        <v>214361</v>
      </c>
      <c r="AC184" s="67">
        <v>20373</v>
      </c>
      <c r="AD184" s="67">
        <v>0</v>
      </c>
      <c r="AE184" s="67">
        <v>188418</v>
      </c>
      <c r="AF184" s="67">
        <v>7162964</v>
      </c>
      <c r="AG184" s="67">
        <v>3898392</v>
      </c>
      <c r="AH184" s="67">
        <v>3264572</v>
      </c>
      <c r="AI184" s="64"/>
    </row>
    <row r="185" spans="1:35" ht="15" x14ac:dyDescent="0.2">
      <c r="A185" s="71" t="s">
        <v>9020</v>
      </c>
      <c r="B185" s="71" t="s">
        <v>8851</v>
      </c>
      <c r="C185" s="67">
        <v>247489</v>
      </c>
      <c r="D185" s="67">
        <v>194734</v>
      </c>
      <c r="E185" s="67">
        <v>300244</v>
      </c>
      <c r="F185" s="67">
        <v>63381</v>
      </c>
      <c r="G185" s="67">
        <v>610969</v>
      </c>
      <c r="H185" s="67">
        <v>0</v>
      </c>
      <c r="I185" s="67">
        <v>0</v>
      </c>
      <c r="J185" s="67">
        <v>529</v>
      </c>
      <c r="K185" s="67">
        <v>1432976</v>
      </c>
      <c r="L185" s="67">
        <v>0</v>
      </c>
      <c r="M185" s="67">
        <v>37477</v>
      </c>
      <c r="N185" s="67">
        <v>0</v>
      </c>
      <c r="O185" s="67">
        <v>0</v>
      </c>
      <c r="P185" s="67">
        <v>386205</v>
      </c>
      <c r="Q185" s="67">
        <v>0</v>
      </c>
      <c r="R185" s="67">
        <v>0</v>
      </c>
      <c r="S185" s="67">
        <v>1066143</v>
      </c>
      <c r="T185" s="67">
        <v>404893</v>
      </c>
      <c r="U185" s="67">
        <v>29817</v>
      </c>
      <c r="V185" s="67">
        <v>0</v>
      </c>
      <c r="W185" s="67">
        <v>322465</v>
      </c>
      <c r="X185" s="67">
        <v>90415</v>
      </c>
      <c r="Y185" s="67">
        <v>168745</v>
      </c>
      <c r="Z185" s="67">
        <v>120992</v>
      </c>
      <c r="AA185" s="67">
        <v>79735</v>
      </c>
      <c r="AB185" s="67">
        <v>1142380</v>
      </c>
      <c r="AC185" s="67">
        <v>19697</v>
      </c>
      <c r="AD185" s="67">
        <v>377128</v>
      </c>
      <c r="AE185" s="67">
        <v>80759</v>
      </c>
      <c r="AF185" s="67">
        <v>6434706</v>
      </c>
      <c r="AG185" s="67">
        <v>2531537</v>
      </c>
      <c r="AH185" s="67">
        <v>3903169</v>
      </c>
      <c r="AI185" s="64"/>
    </row>
    <row r="186" spans="1:35" ht="15" x14ac:dyDescent="0.2">
      <c r="A186" s="71" t="s">
        <v>9021</v>
      </c>
      <c r="B186" s="71" t="s">
        <v>8851</v>
      </c>
      <c r="C186" s="67">
        <v>138015</v>
      </c>
      <c r="D186" s="67">
        <v>135070</v>
      </c>
      <c r="E186" s="67">
        <v>140960</v>
      </c>
      <c r="F186" s="67">
        <v>323540</v>
      </c>
      <c r="G186" s="67">
        <v>370772</v>
      </c>
      <c r="H186" s="67">
        <v>0</v>
      </c>
      <c r="I186" s="67">
        <v>0</v>
      </c>
      <c r="J186" s="67">
        <v>602</v>
      </c>
      <c r="K186" s="67">
        <v>784418</v>
      </c>
      <c r="L186" s="67">
        <v>0</v>
      </c>
      <c r="M186" s="67">
        <v>25459</v>
      </c>
      <c r="N186" s="67">
        <v>0</v>
      </c>
      <c r="O186" s="67">
        <v>0</v>
      </c>
      <c r="P186" s="67">
        <v>251113</v>
      </c>
      <c r="Q186" s="67">
        <v>0</v>
      </c>
      <c r="R186" s="67">
        <v>0</v>
      </c>
      <c r="S186" s="67">
        <v>870222</v>
      </c>
      <c r="T186" s="67">
        <v>173910</v>
      </c>
      <c r="U186" s="67">
        <v>0</v>
      </c>
      <c r="V186" s="67">
        <v>51524</v>
      </c>
      <c r="W186" s="67">
        <v>168782</v>
      </c>
      <c r="X186" s="67">
        <v>183930</v>
      </c>
      <c r="Y186" s="67">
        <v>84252</v>
      </c>
      <c r="Z186" s="67">
        <v>60753</v>
      </c>
      <c r="AA186" s="67">
        <v>28900</v>
      </c>
      <c r="AB186" s="67">
        <v>133713</v>
      </c>
      <c r="AC186" s="67">
        <v>14403</v>
      </c>
      <c r="AD186" s="67">
        <v>0</v>
      </c>
      <c r="AE186" s="67">
        <v>62088</v>
      </c>
      <c r="AF186" s="67">
        <v>3588381</v>
      </c>
      <c r="AG186" s="67">
        <v>1755904</v>
      </c>
      <c r="AH186" s="67">
        <v>1832477</v>
      </c>
      <c r="AI186" s="64"/>
    </row>
    <row r="187" spans="1:35" ht="15" x14ac:dyDescent="0.2">
      <c r="A187" s="71" t="s">
        <v>9022</v>
      </c>
      <c r="B187" s="71" t="s">
        <v>8851</v>
      </c>
      <c r="C187" s="67">
        <v>81449</v>
      </c>
      <c r="D187" s="67">
        <v>99190</v>
      </c>
      <c r="E187" s="67">
        <v>63707</v>
      </c>
      <c r="F187" s="67">
        <v>339592</v>
      </c>
      <c r="G187" s="67">
        <v>614860</v>
      </c>
      <c r="H187" s="67">
        <v>0</v>
      </c>
      <c r="I187" s="67">
        <v>0</v>
      </c>
      <c r="J187" s="67">
        <v>46686</v>
      </c>
      <c r="K187" s="67">
        <v>0</v>
      </c>
      <c r="L187" s="67">
        <v>516</v>
      </c>
      <c r="M187" s="67">
        <v>25556</v>
      </c>
      <c r="N187" s="67">
        <v>0</v>
      </c>
      <c r="O187" s="67">
        <v>0</v>
      </c>
      <c r="P187" s="67">
        <v>262266</v>
      </c>
      <c r="Q187" s="67">
        <v>0</v>
      </c>
      <c r="R187" s="67">
        <v>0</v>
      </c>
      <c r="S187" s="67">
        <v>0</v>
      </c>
      <c r="T187" s="67">
        <v>208964</v>
      </c>
      <c r="U187" s="67">
        <v>0</v>
      </c>
      <c r="V187" s="67">
        <v>52313</v>
      </c>
      <c r="W187" s="67">
        <v>143005</v>
      </c>
      <c r="X187" s="67">
        <v>29899</v>
      </c>
      <c r="Y187" s="67">
        <v>0</v>
      </c>
      <c r="Z187" s="67">
        <v>107318</v>
      </c>
      <c r="AA187" s="67">
        <v>0</v>
      </c>
      <c r="AB187" s="67">
        <v>244510</v>
      </c>
      <c r="AC187" s="67">
        <v>26877</v>
      </c>
      <c r="AD187" s="67">
        <v>0</v>
      </c>
      <c r="AE187" s="67">
        <v>15304</v>
      </c>
      <c r="AF187" s="67">
        <v>2117666</v>
      </c>
      <c r="AG187" s="67">
        <v>1289476</v>
      </c>
      <c r="AH187" s="67">
        <v>828190</v>
      </c>
      <c r="AI187" s="64"/>
    </row>
    <row r="188" spans="1:35" ht="15" x14ac:dyDescent="0.2">
      <c r="A188" s="71" t="s">
        <v>9023</v>
      </c>
      <c r="B188" s="71" t="s">
        <v>8851</v>
      </c>
      <c r="C188" s="67">
        <v>269359</v>
      </c>
      <c r="D188" s="67">
        <v>272540</v>
      </c>
      <c r="E188" s="67">
        <v>266178</v>
      </c>
      <c r="F188" s="67">
        <v>285186</v>
      </c>
      <c r="G188" s="67">
        <v>633795</v>
      </c>
      <c r="H188" s="67">
        <v>0</v>
      </c>
      <c r="I188" s="67">
        <v>0</v>
      </c>
      <c r="J188" s="67">
        <v>32104</v>
      </c>
      <c r="K188" s="67">
        <v>2209317</v>
      </c>
      <c r="L188" s="67">
        <v>23174</v>
      </c>
      <c r="M188" s="67">
        <v>37404</v>
      </c>
      <c r="N188" s="67">
        <v>0</v>
      </c>
      <c r="O188" s="67">
        <v>0</v>
      </c>
      <c r="P188" s="67">
        <v>322045</v>
      </c>
      <c r="Q188" s="67">
        <v>0</v>
      </c>
      <c r="R188" s="67">
        <v>0</v>
      </c>
      <c r="S188" s="67">
        <v>1258341</v>
      </c>
      <c r="T188" s="67">
        <v>428990</v>
      </c>
      <c r="U188" s="67">
        <v>0</v>
      </c>
      <c r="V188" s="67">
        <v>51434</v>
      </c>
      <c r="W188" s="67">
        <v>174230</v>
      </c>
      <c r="X188" s="67">
        <v>307036</v>
      </c>
      <c r="Y188" s="67">
        <v>271368</v>
      </c>
      <c r="Z188" s="67">
        <v>52375</v>
      </c>
      <c r="AA188" s="67">
        <v>103520</v>
      </c>
      <c r="AB188" s="67">
        <v>172241</v>
      </c>
      <c r="AC188" s="67">
        <v>19308</v>
      </c>
      <c r="AD188" s="67">
        <v>530131</v>
      </c>
      <c r="AE188" s="67">
        <v>91336</v>
      </c>
      <c r="AF188" s="67">
        <v>7003335</v>
      </c>
      <c r="AG188" s="67">
        <v>3543025</v>
      </c>
      <c r="AH188" s="67">
        <v>3460310</v>
      </c>
      <c r="AI188" s="64"/>
    </row>
    <row r="189" spans="1:35" ht="15" x14ac:dyDescent="0.2">
      <c r="A189" s="71" t="s">
        <v>9024</v>
      </c>
      <c r="B189" s="71" t="s">
        <v>8851</v>
      </c>
      <c r="C189" s="67">
        <v>204003</v>
      </c>
      <c r="D189" s="67">
        <v>225040</v>
      </c>
      <c r="E189" s="67">
        <v>182965</v>
      </c>
      <c r="F189" s="67">
        <v>33014</v>
      </c>
      <c r="G189" s="67">
        <v>624237</v>
      </c>
      <c r="H189" s="67">
        <v>0</v>
      </c>
      <c r="I189" s="67">
        <v>0</v>
      </c>
      <c r="J189" s="67">
        <v>49261</v>
      </c>
      <c r="K189" s="67">
        <v>1819902</v>
      </c>
      <c r="L189" s="67">
        <v>576</v>
      </c>
      <c r="M189" s="67">
        <v>36701</v>
      </c>
      <c r="N189" s="67">
        <v>0</v>
      </c>
      <c r="O189" s="67">
        <v>0</v>
      </c>
      <c r="P189" s="67">
        <v>346958</v>
      </c>
      <c r="Q189" s="67">
        <v>0</v>
      </c>
      <c r="R189" s="67">
        <v>14877</v>
      </c>
      <c r="S189" s="67">
        <v>1142092</v>
      </c>
      <c r="T189" s="67">
        <v>449748</v>
      </c>
      <c r="U189" s="67">
        <v>21512</v>
      </c>
      <c r="V189" s="67">
        <v>52460</v>
      </c>
      <c r="W189" s="67">
        <v>189614</v>
      </c>
      <c r="X189" s="67">
        <v>134457</v>
      </c>
      <c r="Y189" s="67">
        <v>112640</v>
      </c>
      <c r="Z189" s="67">
        <v>555</v>
      </c>
      <c r="AA189" s="67">
        <v>85174</v>
      </c>
      <c r="AB189" s="67">
        <v>155667</v>
      </c>
      <c r="AC189" s="67">
        <v>15778</v>
      </c>
      <c r="AD189" s="67">
        <v>0</v>
      </c>
      <c r="AE189" s="67">
        <v>18843</v>
      </c>
      <c r="AF189" s="67">
        <v>5304066</v>
      </c>
      <c r="AG189" s="67">
        <v>2925526</v>
      </c>
      <c r="AH189" s="67">
        <v>2378540</v>
      </c>
      <c r="AI189" s="64"/>
    </row>
    <row r="190" spans="1:35" ht="15" x14ac:dyDescent="0.2">
      <c r="A190" s="71" t="s">
        <v>9025</v>
      </c>
      <c r="B190" s="71" t="s">
        <v>8851</v>
      </c>
      <c r="C190" s="67">
        <v>178688</v>
      </c>
      <c r="D190" s="67">
        <v>111520</v>
      </c>
      <c r="E190" s="67">
        <v>245856</v>
      </c>
      <c r="F190" s="67">
        <v>394537</v>
      </c>
      <c r="G190" s="67">
        <v>644702</v>
      </c>
      <c r="H190" s="67">
        <v>0</v>
      </c>
      <c r="I190" s="67">
        <v>0</v>
      </c>
      <c r="J190" s="67">
        <v>31512</v>
      </c>
      <c r="K190" s="67">
        <v>530</v>
      </c>
      <c r="L190" s="67">
        <v>0</v>
      </c>
      <c r="M190" s="67">
        <v>37688</v>
      </c>
      <c r="N190" s="67">
        <v>0</v>
      </c>
      <c r="O190" s="67">
        <v>0</v>
      </c>
      <c r="P190" s="67">
        <v>340796</v>
      </c>
      <c r="Q190" s="67">
        <v>0</v>
      </c>
      <c r="R190" s="67">
        <v>0</v>
      </c>
      <c r="S190" s="67">
        <v>1101562</v>
      </c>
      <c r="T190" s="67">
        <v>269119</v>
      </c>
      <c r="U190" s="67">
        <v>0</v>
      </c>
      <c r="V190" s="67">
        <v>53065</v>
      </c>
      <c r="W190" s="67">
        <v>215439</v>
      </c>
      <c r="X190" s="67">
        <v>166485</v>
      </c>
      <c r="Y190" s="67">
        <v>214130</v>
      </c>
      <c r="Z190" s="67">
        <v>121119</v>
      </c>
      <c r="AA190" s="67">
        <v>145818</v>
      </c>
      <c r="AB190" s="67">
        <v>184740</v>
      </c>
      <c r="AC190" s="67">
        <v>7742</v>
      </c>
      <c r="AD190" s="67">
        <v>643092</v>
      </c>
      <c r="AE190" s="67">
        <v>73823</v>
      </c>
      <c r="AF190" s="67">
        <v>4645899</v>
      </c>
      <c r="AG190" s="67">
        <v>1449765</v>
      </c>
      <c r="AH190" s="67">
        <v>3196134</v>
      </c>
      <c r="AI190" s="64"/>
    </row>
    <row r="191" spans="1:35" ht="15" x14ac:dyDescent="0.2">
      <c r="A191" s="71" t="s">
        <v>9026</v>
      </c>
      <c r="B191" s="71" t="s">
        <v>8851</v>
      </c>
      <c r="C191" s="67">
        <v>279038</v>
      </c>
      <c r="D191" s="67">
        <v>264346</v>
      </c>
      <c r="E191" s="67">
        <v>293731</v>
      </c>
      <c r="F191" s="67">
        <v>385172</v>
      </c>
      <c r="G191" s="67">
        <v>679818</v>
      </c>
      <c r="H191" s="67">
        <v>0</v>
      </c>
      <c r="I191" s="67">
        <v>0</v>
      </c>
      <c r="J191" s="67">
        <v>95553</v>
      </c>
      <c r="K191" s="67">
        <v>1886841</v>
      </c>
      <c r="L191" s="67">
        <v>8374</v>
      </c>
      <c r="M191" s="67">
        <v>36145</v>
      </c>
      <c r="N191" s="67">
        <v>0</v>
      </c>
      <c r="O191" s="67">
        <v>0</v>
      </c>
      <c r="P191" s="67">
        <v>330793</v>
      </c>
      <c r="Q191" s="67">
        <v>0</v>
      </c>
      <c r="R191" s="67">
        <v>13803</v>
      </c>
      <c r="S191" s="67">
        <v>1488801</v>
      </c>
      <c r="T191" s="67">
        <v>379155</v>
      </c>
      <c r="U191" s="67">
        <v>0</v>
      </c>
      <c r="V191" s="67">
        <v>68891</v>
      </c>
      <c r="W191" s="67">
        <v>145753</v>
      </c>
      <c r="X191" s="67">
        <v>389929</v>
      </c>
      <c r="Y191" s="67">
        <v>190397</v>
      </c>
      <c r="Z191" s="67">
        <v>240189</v>
      </c>
      <c r="AA191" s="67">
        <v>0</v>
      </c>
      <c r="AB191" s="67">
        <v>149722</v>
      </c>
      <c r="AC191" s="67">
        <v>19253</v>
      </c>
      <c r="AD191" s="67">
        <v>524228</v>
      </c>
      <c r="AE191" s="67">
        <v>222180</v>
      </c>
      <c r="AF191" s="67">
        <v>7254997</v>
      </c>
      <c r="AG191" s="67">
        <v>3436499</v>
      </c>
      <c r="AH191" s="67">
        <v>3818498</v>
      </c>
      <c r="AI191" s="64"/>
    </row>
    <row r="192" spans="1:35" ht="15" x14ac:dyDescent="0.2">
      <c r="A192" s="71" t="s">
        <v>9027</v>
      </c>
      <c r="B192" s="71" t="s">
        <v>8851</v>
      </c>
      <c r="C192" s="67">
        <v>218230</v>
      </c>
      <c r="D192" s="67">
        <v>196789</v>
      </c>
      <c r="E192" s="67">
        <v>239672</v>
      </c>
      <c r="F192" s="67">
        <v>85154</v>
      </c>
      <c r="G192" s="67">
        <v>561304</v>
      </c>
      <c r="H192" s="67">
        <v>0</v>
      </c>
      <c r="I192" s="67">
        <v>0</v>
      </c>
      <c r="J192" s="67">
        <v>0</v>
      </c>
      <c r="K192" s="67">
        <v>1519871</v>
      </c>
      <c r="L192" s="67">
        <v>612</v>
      </c>
      <c r="M192" s="67">
        <v>73815</v>
      </c>
      <c r="N192" s="67">
        <v>0</v>
      </c>
      <c r="O192" s="67">
        <v>0</v>
      </c>
      <c r="P192" s="67">
        <v>317495</v>
      </c>
      <c r="Q192" s="67">
        <v>0</v>
      </c>
      <c r="R192" s="67">
        <v>0</v>
      </c>
      <c r="S192" s="67">
        <v>852463</v>
      </c>
      <c r="T192" s="67">
        <v>343054</v>
      </c>
      <c r="U192" s="67">
        <v>0</v>
      </c>
      <c r="V192" s="67">
        <v>44696</v>
      </c>
      <c r="W192" s="67">
        <v>205465</v>
      </c>
      <c r="X192" s="67">
        <v>259586</v>
      </c>
      <c r="Y192" s="67">
        <v>298139</v>
      </c>
      <c r="Z192" s="67">
        <v>155160</v>
      </c>
      <c r="AA192" s="67">
        <v>26889</v>
      </c>
      <c r="AB192" s="67">
        <v>244578</v>
      </c>
      <c r="AC192" s="67">
        <v>8979</v>
      </c>
      <c r="AD192" s="67">
        <v>629315</v>
      </c>
      <c r="AE192" s="67">
        <v>47411</v>
      </c>
      <c r="AF192" s="67">
        <v>5673986</v>
      </c>
      <c r="AG192" s="67">
        <v>2558251</v>
      </c>
      <c r="AH192" s="67">
        <v>3115735</v>
      </c>
      <c r="AI192" s="64"/>
    </row>
    <row r="193" spans="1:35" ht="15" x14ac:dyDescent="0.2">
      <c r="A193" s="71" t="s">
        <v>9028</v>
      </c>
      <c r="B193" s="71" t="s">
        <v>8851</v>
      </c>
      <c r="C193" s="67">
        <v>333631</v>
      </c>
      <c r="D193" s="67">
        <v>303814</v>
      </c>
      <c r="E193" s="67">
        <v>363447</v>
      </c>
      <c r="F193" s="67">
        <v>371754</v>
      </c>
      <c r="G193" s="67">
        <v>697038</v>
      </c>
      <c r="H193" s="67">
        <v>0</v>
      </c>
      <c r="I193" s="67">
        <v>0</v>
      </c>
      <c r="J193" s="67">
        <v>31495</v>
      </c>
      <c r="K193" s="67">
        <v>2403280</v>
      </c>
      <c r="L193" s="67">
        <v>0</v>
      </c>
      <c r="M193" s="67">
        <v>22765</v>
      </c>
      <c r="N193" s="67">
        <v>0</v>
      </c>
      <c r="O193" s="67">
        <v>565</v>
      </c>
      <c r="P193" s="67">
        <v>422684</v>
      </c>
      <c r="Q193" s="67">
        <v>0</v>
      </c>
      <c r="R193" s="67">
        <v>0</v>
      </c>
      <c r="S193" s="67">
        <v>882474</v>
      </c>
      <c r="T193" s="67">
        <v>471217</v>
      </c>
      <c r="U193" s="67">
        <v>29037</v>
      </c>
      <c r="V193" s="67">
        <v>0</v>
      </c>
      <c r="W193" s="67">
        <v>1385814</v>
      </c>
      <c r="X193" s="67">
        <v>499411</v>
      </c>
      <c r="Y193" s="67">
        <v>147701</v>
      </c>
      <c r="Z193" s="67">
        <v>114929</v>
      </c>
      <c r="AA193" s="67">
        <v>204399</v>
      </c>
      <c r="AB193" s="67">
        <v>217067</v>
      </c>
      <c r="AC193" s="67">
        <v>35965</v>
      </c>
      <c r="AD193" s="67">
        <v>608359</v>
      </c>
      <c r="AE193" s="67">
        <v>128443</v>
      </c>
      <c r="AF193" s="67">
        <v>8674397</v>
      </c>
      <c r="AG193" s="67">
        <v>3949581</v>
      </c>
      <c r="AH193" s="67">
        <v>4724816</v>
      </c>
      <c r="AI193" s="64"/>
    </row>
    <row r="194" spans="1:35" ht="15" x14ac:dyDescent="0.2">
      <c r="A194" s="71" t="s">
        <v>9029</v>
      </c>
      <c r="B194" s="71" t="s">
        <v>8851</v>
      </c>
      <c r="C194" s="67">
        <v>903300</v>
      </c>
      <c r="D194" s="67">
        <v>428521</v>
      </c>
      <c r="E194" s="67">
        <v>1378078</v>
      </c>
      <c r="F194" s="67">
        <v>274607</v>
      </c>
      <c r="G194" s="67">
        <v>608093</v>
      </c>
      <c r="H194" s="67">
        <v>0</v>
      </c>
      <c r="I194" s="67">
        <v>1240604</v>
      </c>
      <c r="J194" s="67">
        <v>767280</v>
      </c>
      <c r="K194" s="67">
        <v>1424509</v>
      </c>
      <c r="L194" s="67">
        <v>569</v>
      </c>
      <c r="M194" s="67">
        <v>108558</v>
      </c>
      <c r="N194" s="67">
        <v>698628</v>
      </c>
      <c r="O194" s="67">
        <v>0</v>
      </c>
      <c r="P194" s="67">
        <v>434099</v>
      </c>
      <c r="Q194" s="67">
        <v>0</v>
      </c>
      <c r="R194" s="67">
        <v>13825</v>
      </c>
      <c r="S194" s="67">
        <v>1873882</v>
      </c>
      <c r="T194" s="67">
        <v>455189</v>
      </c>
      <c r="U194" s="67">
        <v>0</v>
      </c>
      <c r="V194" s="67">
        <v>144224</v>
      </c>
      <c r="W194" s="67">
        <v>13391641</v>
      </c>
      <c r="X194" s="67">
        <v>282536</v>
      </c>
      <c r="Y194" s="67">
        <v>136370</v>
      </c>
      <c r="Z194" s="67">
        <v>645909</v>
      </c>
      <c r="AA194" s="67">
        <v>99050</v>
      </c>
      <c r="AB194" s="67">
        <v>189141</v>
      </c>
      <c r="AC194" s="67">
        <v>19233</v>
      </c>
      <c r="AD194" s="67">
        <v>570501</v>
      </c>
      <c r="AE194" s="67">
        <v>107344</v>
      </c>
      <c r="AF194" s="67">
        <v>23485792</v>
      </c>
      <c r="AG194" s="67">
        <v>5570772</v>
      </c>
      <c r="AH194" s="67">
        <v>17915020</v>
      </c>
      <c r="AI194" s="64"/>
    </row>
    <row r="195" spans="1:35" ht="15" x14ac:dyDescent="0.2">
      <c r="A195" s="71" t="s">
        <v>9030</v>
      </c>
      <c r="B195" s="71" t="s">
        <v>8851</v>
      </c>
      <c r="C195" s="67">
        <v>309072</v>
      </c>
      <c r="D195" s="67">
        <v>258557</v>
      </c>
      <c r="E195" s="67">
        <v>359587</v>
      </c>
      <c r="F195" s="67">
        <v>221604</v>
      </c>
      <c r="G195" s="67">
        <v>688021</v>
      </c>
      <c r="H195" s="67">
        <v>0</v>
      </c>
      <c r="I195" s="67">
        <v>0</v>
      </c>
      <c r="J195" s="67">
        <v>115904</v>
      </c>
      <c r="K195" s="67">
        <v>1798166</v>
      </c>
      <c r="L195" s="67">
        <v>32727</v>
      </c>
      <c r="M195" s="67">
        <v>74040</v>
      </c>
      <c r="N195" s="67">
        <v>0</v>
      </c>
      <c r="O195" s="67">
        <v>0</v>
      </c>
      <c r="P195" s="67">
        <v>430781</v>
      </c>
      <c r="Q195" s="67">
        <v>0</v>
      </c>
      <c r="R195" s="67">
        <v>0</v>
      </c>
      <c r="S195" s="67">
        <v>2678600</v>
      </c>
      <c r="T195" s="67">
        <v>359088</v>
      </c>
      <c r="U195" s="67">
        <v>0</v>
      </c>
      <c r="V195" s="67">
        <v>60259</v>
      </c>
      <c r="W195" s="67">
        <v>209351</v>
      </c>
      <c r="X195" s="67">
        <v>219803</v>
      </c>
      <c r="Y195" s="67">
        <v>256110</v>
      </c>
      <c r="Z195" s="67">
        <v>248306</v>
      </c>
      <c r="AA195" s="67">
        <v>100388</v>
      </c>
      <c r="AB195" s="67">
        <v>217806</v>
      </c>
      <c r="AC195" s="67">
        <v>20966</v>
      </c>
      <c r="AD195" s="67">
        <v>95031</v>
      </c>
      <c r="AE195" s="67">
        <v>208917</v>
      </c>
      <c r="AF195" s="67">
        <v>8035868</v>
      </c>
      <c r="AG195" s="67">
        <v>3361243</v>
      </c>
      <c r="AH195" s="67">
        <v>4674625</v>
      </c>
      <c r="AI195" s="64"/>
    </row>
    <row r="196" spans="1:35" ht="15" x14ac:dyDescent="0.2">
      <c r="A196" s="71" t="s">
        <v>9031</v>
      </c>
      <c r="B196" s="71" t="s">
        <v>8851</v>
      </c>
      <c r="C196" s="67">
        <v>227452</v>
      </c>
      <c r="D196" s="67">
        <v>243217</v>
      </c>
      <c r="E196" s="67">
        <v>211686</v>
      </c>
      <c r="F196" s="67">
        <v>0</v>
      </c>
      <c r="G196" s="67">
        <v>729791</v>
      </c>
      <c r="H196" s="67">
        <v>0</v>
      </c>
      <c r="I196" s="67">
        <v>0</v>
      </c>
      <c r="J196" s="67">
        <v>55733</v>
      </c>
      <c r="K196" s="67">
        <v>1913339</v>
      </c>
      <c r="L196" s="67">
        <v>576</v>
      </c>
      <c r="M196" s="67">
        <v>46684</v>
      </c>
      <c r="N196" s="67">
        <v>0</v>
      </c>
      <c r="O196" s="67">
        <v>0</v>
      </c>
      <c r="P196" s="67">
        <v>415701</v>
      </c>
      <c r="Q196" s="67">
        <v>0</v>
      </c>
      <c r="R196" s="67">
        <v>0</v>
      </c>
      <c r="S196" s="67">
        <v>1182829</v>
      </c>
      <c r="T196" s="67">
        <v>370309</v>
      </c>
      <c r="U196" s="67">
        <v>0</v>
      </c>
      <c r="V196" s="67">
        <v>51484</v>
      </c>
      <c r="W196" s="67">
        <v>157348</v>
      </c>
      <c r="X196" s="67">
        <v>255261</v>
      </c>
      <c r="Y196" s="67">
        <v>216483</v>
      </c>
      <c r="Z196" s="67">
        <v>65217</v>
      </c>
      <c r="AA196" s="67">
        <v>65327</v>
      </c>
      <c r="AB196" s="67">
        <v>173698</v>
      </c>
      <c r="AC196" s="67">
        <v>7721</v>
      </c>
      <c r="AD196" s="67">
        <v>90524</v>
      </c>
      <c r="AE196" s="67">
        <v>115717</v>
      </c>
      <c r="AF196" s="67">
        <v>5913742</v>
      </c>
      <c r="AG196" s="67">
        <v>3161824</v>
      </c>
      <c r="AH196" s="67">
        <v>2751918</v>
      </c>
      <c r="AI196" s="64"/>
    </row>
    <row r="197" spans="1:35" ht="15" x14ac:dyDescent="0.2">
      <c r="A197" s="71" t="s">
        <v>9032</v>
      </c>
      <c r="B197" s="71" t="s">
        <v>8851</v>
      </c>
      <c r="C197" s="67">
        <v>286559</v>
      </c>
      <c r="D197" s="67">
        <v>317167</v>
      </c>
      <c r="E197" s="67">
        <v>255951</v>
      </c>
      <c r="F197" s="67">
        <v>126797</v>
      </c>
      <c r="G197" s="67">
        <v>720730</v>
      </c>
      <c r="H197" s="67">
        <v>0</v>
      </c>
      <c r="I197" s="67">
        <v>0</v>
      </c>
      <c r="J197" s="67">
        <v>597637</v>
      </c>
      <c r="K197" s="67">
        <v>2183399</v>
      </c>
      <c r="L197" s="67">
        <v>29716</v>
      </c>
      <c r="M197" s="67">
        <v>36046</v>
      </c>
      <c r="N197" s="67">
        <v>0</v>
      </c>
      <c r="O197" s="67">
        <v>0</v>
      </c>
      <c r="P197" s="67">
        <v>372456</v>
      </c>
      <c r="Q197" s="67">
        <v>0</v>
      </c>
      <c r="R197" s="67">
        <v>56388</v>
      </c>
      <c r="S197" s="67">
        <v>1508402</v>
      </c>
      <c r="T197" s="67">
        <v>269380</v>
      </c>
      <c r="U197" s="67">
        <v>0</v>
      </c>
      <c r="V197" s="67">
        <v>58824</v>
      </c>
      <c r="W197" s="67">
        <v>601404</v>
      </c>
      <c r="X197" s="67">
        <v>264781</v>
      </c>
      <c r="Y197" s="67">
        <v>30292</v>
      </c>
      <c r="Z197" s="67">
        <v>211180</v>
      </c>
      <c r="AA197" s="67">
        <v>43570</v>
      </c>
      <c r="AB197" s="67">
        <v>193355</v>
      </c>
      <c r="AC197" s="67">
        <v>7794</v>
      </c>
      <c r="AD197" s="67">
        <v>30787</v>
      </c>
      <c r="AE197" s="67">
        <v>107597</v>
      </c>
      <c r="AF197" s="67">
        <v>7450535</v>
      </c>
      <c r="AG197" s="67">
        <v>4123169</v>
      </c>
      <c r="AH197" s="67">
        <v>3327366</v>
      </c>
      <c r="AI197" s="64"/>
    </row>
    <row r="198" spans="1:35" ht="15" x14ac:dyDescent="0.2">
      <c r="A198" s="71" t="s">
        <v>9033</v>
      </c>
      <c r="B198" s="71" t="s">
        <v>8851</v>
      </c>
      <c r="C198" s="67">
        <v>221920</v>
      </c>
      <c r="D198" s="67">
        <v>215721</v>
      </c>
      <c r="E198" s="67">
        <v>228119</v>
      </c>
      <c r="F198" s="67">
        <v>224766</v>
      </c>
      <c r="G198" s="67">
        <v>590125</v>
      </c>
      <c r="H198" s="67">
        <v>0</v>
      </c>
      <c r="I198" s="67">
        <v>0</v>
      </c>
      <c r="J198" s="67">
        <v>62144</v>
      </c>
      <c r="K198" s="67">
        <v>1417102</v>
      </c>
      <c r="L198" s="67">
        <v>32661</v>
      </c>
      <c r="M198" s="67">
        <v>72779</v>
      </c>
      <c r="N198" s="67">
        <v>0</v>
      </c>
      <c r="O198" s="67">
        <v>0</v>
      </c>
      <c r="P198" s="67">
        <v>390938</v>
      </c>
      <c r="Q198" s="67">
        <v>0</v>
      </c>
      <c r="R198" s="67">
        <v>13855</v>
      </c>
      <c r="S198" s="67">
        <v>923969</v>
      </c>
      <c r="T198" s="67">
        <v>320832</v>
      </c>
      <c r="U198" s="67">
        <v>0</v>
      </c>
      <c r="V198" s="67">
        <v>59928</v>
      </c>
      <c r="W198" s="67">
        <v>180746</v>
      </c>
      <c r="X198" s="67">
        <v>123968</v>
      </c>
      <c r="Y198" s="67">
        <v>209824</v>
      </c>
      <c r="Z198" s="67">
        <v>136515</v>
      </c>
      <c r="AA198" s="67">
        <v>161710</v>
      </c>
      <c r="AB198" s="67">
        <v>187944</v>
      </c>
      <c r="AC198" s="67">
        <v>14496</v>
      </c>
      <c r="AD198" s="67">
        <v>532103</v>
      </c>
      <c r="AE198" s="67">
        <v>113510</v>
      </c>
      <c r="AF198" s="67">
        <v>5769915</v>
      </c>
      <c r="AG198" s="67">
        <v>2804370</v>
      </c>
      <c r="AH198" s="67">
        <v>2965545</v>
      </c>
      <c r="AI198" s="64"/>
    </row>
    <row r="199" spans="1:35" ht="15" x14ac:dyDescent="0.2">
      <c r="A199" s="71" t="s">
        <v>9034</v>
      </c>
      <c r="B199" s="71" t="s">
        <v>8851</v>
      </c>
      <c r="C199" s="67">
        <v>296470</v>
      </c>
      <c r="D199" s="67">
        <v>258420</v>
      </c>
      <c r="E199" s="67">
        <v>334520</v>
      </c>
      <c r="F199" s="67">
        <v>147979</v>
      </c>
      <c r="G199" s="67">
        <v>698240</v>
      </c>
      <c r="H199" s="67">
        <v>22325</v>
      </c>
      <c r="I199" s="67">
        <v>0</v>
      </c>
      <c r="J199" s="67">
        <v>287527</v>
      </c>
      <c r="K199" s="67">
        <v>1679134</v>
      </c>
      <c r="L199" s="67">
        <v>4450</v>
      </c>
      <c r="M199" s="67">
        <v>50671</v>
      </c>
      <c r="N199" s="67">
        <v>0</v>
      </c>
      <c r="O199" s="67">
        <v>0</v>
      </c>
      <c r="P199" s="67">
        <v>469140</v>
      </c>
      <c r="Q199" s="67">
        <v>0</v>
      </c>
      <c r="R199" s="67">
        <v>0</v>
      </c>
      <c r="S199" s="67">
        <v>958703</v>
      </c>
      <c r="T199" s="67">
        <v>540144</v>
      </c>
      <c r="U199" s="67">
        <v>0</v>
      </c>
      <c r="V199" s="67">
        <v>115311</v>
      </c>
      <c r="W199" s="67">
        <v>219488</v>
      </c>
      <c r="X199" s="67">
        <v>127458</v>
      </c>
      <c r="Y199" s="67">
        <v>256044</v>
      </c>
      <c r="Z199" s="67">
        <v>282842</v>
      </c>
      <c r="AA199" s="67">
        <v>71286</v>
      </c>
      <c r="AB199" s="67">
        <v>1439701</v>
      </c>
      <c r="AC199" s="67">
        <v>20941</v>
      </c>
      <c r="AD199" s="67">
        <v>220942</v>
      </c>
      <c r="AE199" s="67">
        <v>95897</v>
      </c>
      <c r="AF199" s="67">
        <v>7708223</v>
      </c>
      <c r="AG199" s="67">
        <v>3359466</v>
      </c>
      <c r="AH199" s="67">
        <v>4348757</v>
      </c>
      <c r="AI199" s="64"/>
    </row>
    <row r="200" spans="1:35" ht="15" x14ac:dyDescent="0.2">
      <c r="A200" s="71" t="s">
        <v>1416</v>
      </c>
      <c r="B200" s="71" t="s">
        <v>8851</v>
      </c>
      <c r="C200" s="67">
        <v>75164</v>
      </c>
      <c r="D200" s="67">
        <v>39297</v>
      </c>
      <c r="E200" s="67">
        <v>111030</v>
      </c>
      <c r="F200" s="67">
        <v>0</v>
      </c>
      <c r="G200" s="67">
        <v>0</v>
      </c>
      <c r="H200" s="67">
        <v>0</v>
      </c>
      <c r="I200" s="67">
        <v>0</v>
      </c>
      <c r="J200" s="67">
        <v>0</v>
      </c>
      <c r="K200" s="67">
        <v>346546</v>
      </c>
      <c r="L200" s="67">
        <v>8627</v>
      </c>
      <c r="M200" s="67">
        <v>25473</v>
      </c>
      <c r="N200" s="67">
        <v>0</v>
      </c>
      <c r="O200" s="67">
        <v>0</v>
      </c>
      <c r="P200" s="67">
        <v>130217</v>
      </c>
      <c r="Q200" s="67">
        <v>0</v>
      </c>
      <c r="R200" s="67">
        <v>0</v>
      </c>
      <c r="S200" s="67">
        <v>289695</v>
      </c>
      <c r="T200" s="67">
        <v>112508</v>
      </c>
      <c r="U200" s="67">
        <v>0</v>
      </c>
      <c r="V200" s="67">
        <v>50216</v>
      </c>
      <c r="W200" s="67">
        <v>171650</v>
      </c>
      <c r="X200" s="67">
        <v>284057</v>
      </c>
      <c r="Y200" s="67">
        <v>54519</v>
      </c>
      <c r="Z200" s="67">
        <v>92945</v>
      </c>
      <c r="AA200" s="67">
        <v>98523</v>
      </c>
      <c r="AB200" s="67">
        <v>90838</v>
      </c>
      <c r="AC200" s="67">
        <v>2904</v>
      </c>
      <c r="AD200" s="67">
        <v>156991</v>
      </c>
      <c r="AE200" s="67">
        <v>38547</v>
      </c>
      <c r="AF200" s="67">
        <v>1954256</v>
      </c>
      <c r="AG200" s="67">
        <v>510863</v>
      </c>
      <c r="AH200" s="67">
        <v>1443393</v>
      </c>
      <c r="AI200" s="64"/>
    </row>
    <row r="201" spans="1:35" ht="15" x14ac:dyDescent="0.2">
      <c r="A201" s="71" t="s">
        <v>1422</v>
      </c>
      <c r="B201" s="71" t="s">
        <v>8851</v>
      </c>
      <c r="C201" s="67">
        <v>63824</v>
      </c>
      <c r="D201" s="67">
        <v>41350</v>
      </c>
      <c r="E201" s="67">
        <v>86299</v>
      </c>
      <c r="F201" s="67">
        <v>0</v>
      </c>
      <c r="G201" s="67">
        <v>65386</v>
      </c>
      <c r="H201" s="67">
        <v>0</v>
      </c>
      <c r="I201" s="67">
        <v>0</v>
      </c>
      <c r="J201" s="67">
        <v>0</v>
      </c>
      <c r="K201" s="67">
        <v>367189</v>
      </c>
      <c r="L201" s="67">
        <v>0</v>
      </c>
      <c r="M201" s="67">
        <v>503</v>
      </c>
      <c r="N201" s="67">
        <v>0</v>
      </c>
      <c r="O201" s="67">
        <v>0</v>
      </c>
      <c r="P201" s="67">
        <v>104470</v>
      </c>
      <c r="Q201" s="67">
        <v>0</v>
      </c>
      <c r="R201" s="67">
        <v>0</v>
      </c>
      <c r="S201" s="67">
        <v>242235</v>
      </c>
      <c r="T201" s="67">
        <v>126112</v>
      </c>
      <c r="U201" s="67">
        <v>0</v>
      </c>
      <c r="V201" s="67">
        <v>50094</v>
      </c>
      <c r="W201" s="67">
        <v>151049</v>
      </c>
      <c r="X201" s="67">
        <v>44506</v>
      </c>
      <c r="Y201" s="67">
        <v>73623</v>
      </c>
      <c r="Z201" s="67">
        <v>67064</v>
      </c>
      <c r="AA201" s="67">
        <v>29838</v>
      </c>
      <c r="AB201" s="67">
        <v>90851</v>
      </c>
      <c r="AC201" s="67">
        <v>0</v>
      </c>
      <c r="AD201" s="67">
        <v>207965</v>
      </c>
      <c r="AE201" s="67">
        <v>38551</v>
      </c>
      <c r="AF201" s="67">
        <v>1659436</v>
      </c>
      <c r="AG201" s="67">
        <v>537548</v>
      </c>
      <c r="AH201" s="67">
        <v>1121888</v>
      </c>
      <c r="AI201" s="64"/>
    </row>
    <row r="202" spans="1:35" ht="15" x14ac:dyDescent="0.2">
      <c r="A202" s="71" t="s">
        <v>1428</v>
      </c>
      <c r="B202" s="71" t="s">
        <v>8851</v>
      </c>
      <c r="C202" s="67">
        <v>15195</v>
      </c>
      <c r="D202" s="67">
        <v>9159</v>
      </c>
      <c r="E202" s="67">
        <v>21231</v>
      </c>
      <c r="F202" s="67">
        <v>118520</v>
      </c>
      <c r="G202" s="67">
        <v>0</v>
      </c>
      <c r="H202" s="67">
        <v>0</v>
      </c>
      <c r="I202" s="67">
        <v>0</v>
      </c>
      <c r="J202" s="67">
        <v>0</v>
      </c>
      <c r="K202" s="67">
        <v>548</v>
      </c>
      <c r="L202" s="67">
        <v>0</v>
      </c>
      <c r="M202" s="67">
        <v>0</v>
      </c>
      <c r="N202" s="67">
        <v>0</v>
      </c>
      <c r="O202" s="67">
        <v>0</v>
      </c>
      <c r="P202" s="67">
        <v>0</v>
      </c>
      <c r="Q202" s="67">
        <v>0</v>
      </c>
      <c r="R202" s="67">
        <v>0</v>
      </c>
      <c r="S202" s="67">
        <v>24920</v>
      </c>
      <c r="T202" s="67">
        <v>584</v>
      </c>
      <c r="U202" s="67">
        <v>0</v>
      </c>
      <c r="V202" s="67">
        <v>31662</v>
      </c>
      <c r="W202" s="67">
        <v>129182</v>
      </c>
      <c r="X202" s="67">
        <v>0</v>
      </c>
      <c r="Y202" s="67">
        <v>30021</v>
      </c>
      <c r="Z202" s="67">
        <v>34042</v>
      </c>
      <c r="AA202" s="67">
        <v>0</v>
      </c>
      <c r="AB202" s="67">
        <v>25043</v>
      </c>
      <c r="AC202" s="67">
        <v>551</v>
      </c>
      <c r="AD202" s="67">
        <v>0</v>
      </c>
      <c r="AE202" s="67">
        <v>0</v>
      </c>
      <c r="AF202" s="67">
        <v>395073</v>
      </c>
      <c r="AG202" s="67">
        <v>119068</v>
      </c>
      <c r="AH202" s="67">
        <v>276005</v>
      </c>
      <c r="AI202" s="64"/>
    </row>
    <row r="203" spans="1:35" ht="15" x14ac:dyDescent="0.2">
      <c r="A203" s="71" t="s">
        <v>1625</v>
      </c>
      <c r="B203" s="71" t="s">
        <v>8851</v>
      </c>
      <c r="C203" s="67">
        <v>1176</v>
      </c>
      <c r="D203" s="67">
        <v>0</v>
      </c>
      <c r="E203" s="67">
        <v>2351</v>
      </c>
      <c r="F203" s="67">
        <v>0</v>
      </c>
      <c r="G203" s="67">
        <v>0</v>
      </c>
      <c r="H203" s="67">
        <v>0</v>
      </c>
      <c r="I203" s="67">
        <v>0</v>
      </c>
      <c r="J203" s="67">
        <v>0</v>
      </c>
      <c r="K203" s="67">
        <v>0</v>
      </c>
      <c r="L203" s="67">
        <v>0</v>
      </c>
      <c r="M203" s="67">
        <v>0</v>
      </c>
      <c r="N203" s="67">
        <v>0</v>
      </c>
      <c r="O203" s="67">
        <v>0</v>
      </c>
      <c r="P203" s="67">
        <v>0</v>
      </c>
      <c r="Q203" s="67">
        <v>0</v>
      </c>
      <c r="R203" s="67">
        <v>0</v>
      </c>
      <c r="S203" s="67">
        <v>0</v>
      </c>
      <c r="T203" s="67">
        <v>0</v>
      </c>
      <c r="U203" s="67">
        <v>0</v>
      </c>
      <c r="V203" s="67">
        <v>0</v>
      </c>
      <c r="W203" s="67">
        <v>0</v>
      </c>
      <c r="X203" s="67">
        <v>30568</v>
      </c>
      <c r="Y203" s="67">
        <v>0</v>
      </c>
      <c r="Z203" s="67">
        <v>0</v>
      </c>
      <c r="AA203" s="67">
        <v>0</v>
      </c>
      <c r="AB203" s="67">
        <v>0</v>
      </c>
      <c r="AC203" s="67">
        <v>0</v>
      </c>
      <c r="AD203" s="67">
        <v>0</v>
      </c>
      <c r="AE203" s="67">
        <v>0</v>
      </c>
      <c r="AF203" s="67">
        <v>30568</v>
      </c>
      <c r="AG203" s="67">
        <v>0</v>
      </c>
      <c r="AH203" s="67">
        <v>30568</v>
      </c>
      <c r="AI203" s="64"/>
    </row>
    <row r="204" spans="1:35" ht="15" x14ac:dyDescent="0.2">
      <c r="A204" s="71" t="s">
        <v>1643</v>
      </c>
      <c r="B204" s="71" t="s">
        <v>8851</v>
      </c>
      <c r="C204" s="67">
        <v>26</v>
      </c>
      <c r="D204" s="67">
        <v>0</v>
      </c>
      <c r="E204" s="67">
        <v>52</v>
      </c>
      <c r="F204" s="67">
        <v>0</v>
      </c>
      <c r="G204" s="67">
        <v>0</v>
      </c>
      <c r="H204" s="67">
        <v>0</v>
      </c>
      <c r="I204" s="67">
        <v>0</v>
      </c>
      <c r="J204" s="67">
        <v>0</v>
      </c>
      <c r="K204" s="67">
        <v>0</v>
      </c>
      <c r="L204" s="67">
        <v>0</v>
      </c>
      <c r="M204" s="67">
        <v>0</v>
      </c>
      <c r="N204" s="67">
        <v>0</v>
      </c>
      <c r="O204" s="67">
        <v>0</v>
      </c>
      <c r="P204" s="67">
        <v>0</v>
      </c>
      <c r="Q204" s="67">
        <v>0</v>
      </c>
      <c r="R204" s="67">
        <v>0</v>
      </c>
      <c r="S204" s="67">
        <v>0</v>
      </c>
      <c r="T204" s="67">
        <v>0</v>
      </c>
      <c r="U204" s="67">
        <v>0</v>
      </c>
      <c r="V204" s="67">
        <v>0</v>
      </c>
      <c r="W204" s="67">
        <v>0</v>
      </c>
      <c r="X204" s="67">
        <v>0</v>
      </c>
      <c r="Y204" s="67">
        <v>682</v>
      </c>
      <c r="Z204" s="67">
        <v>0</v>
      </c>
      <c r="AA204" s="67">
        <v>0</v>
      </c>
      <c r="AB204" s="67">
        <v>0</v>
      </c>
      <c r="AC204" s="67">
        <v>0</v>
      </c>
      <c r="AD204" s="67">
        <v>0</v>
      </c>
      <c r="AE204" s="67">
        <v>0</v>
      </c>
      <c r="AF204" s="67">
        <v>682</v>
      </c>
      <c r="AG204" s="67">
        <v>0</v>
      </c>
      <c r="AH204" s="67">
        <v>682</v>
      </c>
      <c r="AI204" s="64"/>
    </row>
    <row r="205" spans="1:35" ht="15" x14ac:dyDescent="0.2">
      <c r="A205" s="71" t="s">
        <v>1648</v>
      </c>
      <c r="B205" s="71" t="s">
        <v>8851</v>
      </c>
      <c r="C205" s="67">
        <v>1936</v>
      </c>
      <c r="D205" s="67">
        <v>41</v>
      </c>
      <c r="E205" s="67">
        <v>3830</v>
      </c>
      <c r="F205" s="67">
        <v>529</v>
      </c>
      <c r="G205" s="67">
        <v>0</v>
      </c>
      <c r="H205" s="67">
        <v>0</v>
      </c>
      <c r="I205" s="67">
        <v>0</v>
      </c>
      <c r="J205" s="67">
        <v>0</v>
      </c>
      <c r="K205" s="67">
        <v>0</v>
      </c>
      <c r="L205" s="67">
        <v>0</v>
      </c>
      <c r="M205" s="67">
        <v>0</v>
      </c>
      <c r="N205" s="67">
        <v>0</v>
      </c>
      <c r="O205" s="67">
        <v>0</v>
      </c>
      <c r="P205" s="67">
        <v>0</v>
      </c>
      <c r="Q205" s="67">
        <v>0</v>
      </c>
      <c r="R205" s="67">
        <v>0</v>
      </c>
      <c r="S205" s="67">
        <v>0</v>
      </c>
      <c r="T205" s="67">
        <v>29083</v>
      </c>
      <c r="U205" s="67">
        <v>0</v>
      </c>
      <c r="V205" s="67">
        <v>0</v>
      </c>
      <c r="W205" s="67">
        <v>0</v>
      </c>
      <c r="X205" s="67">
        <v>0</v>
      </c>
      <c r="Y205" s="67">
        <v>20711</v>
      </c>
      <c r="Z205" s="67">
        <v>0</v>
      </c>
      <c r="AA205" s="67">
        <v>0</v>
      </c>
      <c r="AB205" s="67">
        <v>0</v>
      </c>
      <c r="AC205" s="67">
        <v>0</v>
      </c>
      <c r="AD205" s="67">
        <v>0</v>
      </c>
      <c r="AE205" s="67">
        <v>0</v>
      </c>
      <c r="AF205" s="67">
        <v>50323</v>
      </c>
      <c r="AG205" s="67">
        <v>529</v>
      </c>
      <c r="AH205" s="67">
        <v>49794</v>
      </c>
      <c r="AI205" s="64"/>
    </row>
    <row r="206" spans="1:35" ht="15" x14ac:dyDescent="0.2">
      <c r="A206" s="71" t="s">
        <v>1673</v>
      </c>
      <c r="B206" s="71" t="s">
        <v>8851</v>
      </c>
      <c r="C206" s="67">
        <v>1722</v>
      </c>
      <c r="D206" s="67">
        <v>2117</v>
      </c>
      <c r="E206" s="67">
        <v>1327</v>
      </c>
      <c r="F206" s="67">
        <v>27519</v>
      </c>
      <c r="G206" s="67">
        <v>0</v>
      </c>
      <c r="H206" s="67">
        <v>0</v>
      </c>
      <c r="I206" s="67">
        <v>0</v>
      </c>
      <c r="J206" s="67">
        <v>0</v>
      </c>
      <c r="K206" s="67">
        <v>0</v>
      </c>
      <c r="L206" s="67">
        <v>0</v>
      </c>
      <c r="M206" s="67">
        <v>0</v>
      </c>
      <c r="N206" s="67">
        <v>0</v>
      </c>
      <c r="O206" s="67">
        <v>0</v>
      </c>
      <c r="P206" s="67">
        <v>0</v>
      </c>
      <c r="Q206" s="67">
        <v>0</v>
      </c>
      <c r="R206" s="67">
        <v>0</v>
      </c>
      <c r="S206" s="67">
        <v>0</v>
      </c>
      <c r="T206" s="67">
        <v>0</v>
      </c>
      <c r="U206" s="67">
        <v>0</v>
      </c>
      <c r="V206" s="67">
        <v>0</v>
      </c>
      <c r="W206" s="67">
        <v>0</v>
      </c>
      <c r="X206" s="67">
        <v>0</v>
      </c>
      <c r="Y206" s="67">
        <v>0</v>
      </c>
      <c r="Z206" s="67">
        <v>0</v>
      </c>
      <c r="AA206" s="67">
        <v>0</v>
      </c>
      <c r="AB206" s="67">
        <v>0</v>
      </c>
      <c r="AC206" s="67">
        <v>0</v>
      </c>
      <c r="AD206" s="67">
        <v>17256</v>
      </c>
      <c r="AE206" s="67">
        <v>0</v>
      </c>
      <c r="AF206" s="67">
        <v>44775</v>
      </c>
      <c r="AG206" s="67">
        <v>27519</v>
      </c>
      <c r="AH206" s="67">
        <v>17256</v>
      </c>
      <c r="AI206" s="64"/>
    </row>
    <row r="207" spans="1:35" ht="15" x14ac:dyDescent="0.2">
      <c r="A207" s="71" t="s">
        <v>1694</v>
      </c>
      <c r="B207" s="71" t="s">
        <v>8851</v>
      </c>
      <c r="C207" s="67">
        <v>834</v>
      </c>
      <c r="D207" s="67">
        <v>0</v>
      </c>
      <c r="E207" s="67">
        <v>1667</v>
      </c>
      <c r="F207" s="67">
        <v>0</v>
      </c>
      <c r="G207" s="67">
        <v>0</v>
      </c>
      <c r="H207" s="67">
        <v>0</v>
      </c>
      <c r="I207" s="67">
        <v>0</v>
      </c>
      <c r="J207" s="67">
        <v>0</v>
      </c>
      <c r="K207" s="67">
        <v>0</v>
      </c>
      <c r="L207" s="67">
        <v>0</v>
      </c>
      <c r="M207" s="67">
        <v>0</v>
      </c>
      <c r="N207" s="67">
        <v>0</v>
      </c>
      <c r="O207" s="67">
        <v>0</v>
      </c>
      <c r="P207" s="67">
        <v>0</v>
      </c>
      <c r="Q207" s="67">
        <v>0</v>
      </c>
      <c r="R207" s="67">
        <v>0</v>
      </c>
      <c r="S207" s="67">
        <v>0</v>
      </c>
      <c r="T207" s="67">
        <v>0</v>
      </c>
      <c r="U207" s="67">
        <v>0</v>
      </c>
      <c r="V207" s="67">
        <v>0</v>
      </c>
      <c r="W207" s="67">
        <v>0</v>
      </c>
      <c r="X207" s="67">
        <v>0</v>
      </c>
      <c r="Y207" s="67">
        <v>21674</v>
      </c>
      <c r="Z207" s="67">
        <v>0</v>
      </c>
      <c r="AA207" s="67">
        <v>0</v>
      </c>
      <c r="AB207" s="67">
        <v>0</v>
      </c>
      <c r="AC207" s="67">
        <v>0</v>
      </c>
      <c r="AD207" s="67">
        <v>0</v>
      </c>
      <c r="AE207" s="67">
        <v>0</v>
      </c>
      <c r="AF207" s="67">
        <v>21674</v>
      </c>
      <c r="AG207" s="67">
        <v>0</v>
      </c>
      <c r="AH207" s="67">
        <v>21674</v>
      </c>
      <c r="AI207" s="64"/>
    </row>
    <row r="208" spans="1:35" ht="15" x14ac:dyDescent="0.2">
      <c r="A208" s="71" t="s">
        <v>1702</v>
      </c>
      <c r="B208" s="71" t="s">
        <v>8851</v>
      </c>
      <c r="C208" s="67">
        <v>20</v>
      </c>
      <c r="D208" s="67">
        <v>0</v>
      </c>
      <c r="E208" s="67">
        <v>41</v>
      </c>
      <c r="F208" s="67">
        <v>0</v>
      </c>
      <c r="G208" s="67">
        <v>0</v>
      </c>
      <c r="H208" s="67">
        <v>0</v>
      </c>
      <c r="I208" s="67">
        <v>0</v>
      </c>
      <c r="J208" s="67">
        <v>0</v>
      </c>
      <c r="K208" s="67">
        <v>0</v>
      </c>
      <c r="L208" s="67">
        <v>0</v>
      </c>
      <c r="M208" s="67">
        <v>0</v>
      </c>
      <c r="N208" s="67">
        <v>0</v>
      </c>
      <c r="O208" s="67">
        <v>0</v>
      </c>
      <c r="P208" s="67">
        <v>0</v>
      </c>
      <c r="Q208" s="67">
        <v>0</v>
      </c>
      <c r="R208" s="67">
        <v>0</v>
      </c>
      <c r="S208" s="67">
        <v>0</v>
      </c>
      <c r="T208" s="67">
        <v>0</v>
      </c>
      <c r="U208" s="67">
        <v>0</v>
      </c>
      <c r="V208" s="67">
        <v>0</v>
      </c>
      <c r="W208" s="67">
        <v>0</v>
      </c>
      <c r="X208" s="67">
        <v>0</v>
      </c>
      <c r="Y208" s="67">
        <v>0</v>
      </c>
      <c r="Z208" s="67">
        <v>0</v>
      </c>
      <c r="AA208" s="67">
        <v>0</v>
      </c>
      <c r="AB208" s="67">
        <v>0</v>
      </c>
      <c r="AC208" s="67">
        <v>530</v>
      </c>
      <c r="AD208" s="67">
        <v>0</v>
      </c>
      <c r="AE208" s="67">
        <v>0</v>
      </c>
      <c r="AF208" s="67">
        <v>530</v>
      </c>
      <c r="AG208" s="67">
        <v>0</v>
      </c>
      <c r="AH208" s="67">
        <v>530</v>
      </c>
      <c r="AI208" s="64"/>
    </row>
    <row r="209" spans="1:35" ht="15" x14ac:dyDescent="0.2">
      <c r="A209" s="71" t="s">
        <v>1733</v>
      </c>
      <c r="B209" s="71" t="s">
        <v>8851</v>
      </c>
      <c r="C209" s="67">
        <v>20</v>
      </c>
      <c r="D209" s="67">
        <v>40</v>
      </c>
      <c r="E209" s="67">
        <v>0</v>
      </c>
      <c r="F209" s="67">
        <v>515</v>
      </c>
      <c r="G209" s="67">
        <v>0</v>
      </c>
      <c r="H209" s="67">
        <v>0</v>
      </c>
      <c r="I209" s="67">
        <v>0</v>
      </c>
      <c r="J209" s="67">
        <v>0</v>
      </c>
      <c r="K209" s="67">
        <v>0</v>
      </c>
      <c r="L209" s="67">
        <v>0</v>
      </c>
      <c r="M209" s="67">
        <v>0</v>
      </c>
      <c r="N209" s="67">
        <v>0</v>
      </c>
      <c r="O209" s="67">
        <v>0</v>
      </c>
      <c r="P209" s="67">
        <v>0</v>
      </c>
      <c r="Q209" s="67">
        <v>0</v>
      </c>
      <c r="R209" s="67">
        <v>0</v>
      </c>
      <c r="S209" s="67">
        <v>0</v>
      </c>
      <c r="T209" s="67">
        <v>0</v>
      </c>
      <c r="U209" s="67">
        <v>0</v>
      </c>
      <c r="V209" s="67">
        <v>0</v>
      </c>
      <c r="W209" s="67">
        <v>0</v>
      </c>
      <c r="X209" s="67">
        <v>0</v>
      </c>
      <c r="Y209" s="67">
        <v>0</v>
      </c>
      <c r="Z209" s="67">
        <v>0</v>
      </c>
      <c r="AA209" s="67">
        <v>0</v>
      </c>
      <c r="AB209" s="67">
        <v>0</v>
      </c>
      <c r="AC209" s="67">
        <v>0</v>
      </c>
      <c r="AD209" s="67">
        <v>0</v>
      </c>
      <c r="AE209" s="67">
        <v>0</v>
      </c>
      <c r="AF209" s="67">
        <v>515</v>
      </c>
      <c r="AG209" s="67">
        <v>515</v>
      </c>
      <c r="AH209" s="67">
        <v>0</v>
      </c>
      <c r="AI209" s="64"/>
    </row>
    <row r="210" spans="1:35" ht="15" x14ac:dyDescent="0.2">
      <c r="A210" s="71" t="s">
        <v>1737</v>
      </c>
      <c r="B210" s="71" t="s">
        <v>8851</v>
      </c>
      <c r="C210" s="67">
        <v>1177</v>
      </c>
      <c r="D210" s="67">
        <v>0</v>
      </c>
      <c r="E210" s="67">
        <v>2354</v>
      </c>
      <c r="F210" s="67">
        <v>0</v>
      </c>
      <c r="G210" s="67">
        <v>0</v>
      </c>
      <c r="H210" s="67">
        <v>0</v>
      </c>
      <c r="I210" s="67">
        <v>0</v>
      </c>
      <c r="J210" s="67">
        <v>0</v>
      </c>
      <c r="K210" s="67">
        <v>0</v>
      </c>
      <c r="L210" s="67">
        <v>0</v>
      </c>
      <c r="M210" s="67">
        <v>0</v>
      </c>
      <c r="N210" s="67">
        <v>0</v>
      </c>
      <c r="O210" s="67">
        <v>0</v>
      </c>
      <c r="P210" s="67">
        <v>0</v>
      </c>
      <c r="Q210" s="67">
        <v>0</v>
      </c>
      <c r="R210" s="67">
        <v>0</v>
      </c>
      <c r="S210" s="67">
        <v>0</v>
      </c>
      <c r="T210" s="67">
        <v>0</v>
      </c>
      <c r="U210" s="67">
        <v>0</v>
      </c>
      <c r="V210" s="67">
        <v>0</v>
      </c>
      <c r="W210" s="67">
        <v>0</v>
      </c>
      <c r="X210" s="67">
        <v>30597</v>
      </c>
      <c r="Y210" s="67">
        <v>0</v>
      </c>
      <c r="Z210" s="67">
        <v>0</v>
      </c>
      <c r="AA210" s="67">
        <v>0</v>
      </c>
      <c r="AB210" s="67">
        <v>0</v>
      </c>
      <c r="AC210" s="67">
        <v>0</v>
      </c>
      <c r="AD210" s="67">
        <v>0</v>
      </c>
      <c r="AE210" s="67">
        <v>0</v>
      </c>
      <c r="AF210" s="67">
        <v>30597</v>
      </c>
      <c r="AG210" s="67">
        <v>0</v>
      </c>
      <c r="AH210" s="67">
        <v>30597</v>
      </c>
      <c r="AI210" s="64"/>
    </row>
    <row r="211" spans="1:35" ht="15" x14ac:dyDescent="0.2">
      <c r="A211" s="71" t="s">
        <v>1749</v>
      </c>
      <c r="B211" s="71" t="s">
        <v>8851</v>
      </c>
      <c r="C211" s="67">
        <v>175</v>
      </c>
      <c r="D211" s="67">
        <v>92</v>
      </c>
      <c r="E211" s="67">
        <v>258</v>
      </c>
      <c r="F211" s="67">
        <v>1191</v>
      </c>
      <c r="G211" s="67">
        <v>0</v>
      </c>
      <c r="H211" s="67">
        <v>0</v>
      </c>
      <c r="I211" s="67">
        <v>0</v>
      </c>
      <c r="J211" s="67">
        <v>0</v>
      </c>
      <c r="K211" s="67">
        <v>0</v>
      </c>
      <c r="L211" s="67">
        <v>0</v>
      </c>
      <c r="M211" s="67">
        <v>0</v>
      </c>
      <c r="N211" s="67">
        <v>0</v>
      </c>
      <c r="O211" s="67">
        <v>0</v>
      </c>
      <c r="P211" s="67">
        <v>0</v>
      </c>
      <c r="Q211" s="67">
        <v>0</v>
      </c>
      <c r="R211" s="67">
        <v>0</v>
      </c>
      <c r="S211" s="67">
        <v>642</v>
      </c>
      <c r="T211" s="67">
        <v>0</v>
      </c>
      <c r="U211" s="67">
        <v>0</v>
      </c>
      <c r="V211" s="67">
        <v>0</v>
      </c>
      <c r="W211" s="67">
        <v>0</v>
      </c>
      <c r="X211" s="67">
        <v>0</v>
      </c>
      <c r="Y211" s="67">
        <v>2713</v>
      </c>
      <c r="Z211" s="67">
        <v>0</v>
      </c>
      <c r="AA211" s="67">
        <v>0</v>
      </c>
      <c r="AB211" s="67">
        <v>0</v>
      </c>
      <c r="AC211" s="67">
        <v>0</v>
      </c>
      <c r="AD211" s="67">
        <v>0</v>
      </c>
      <c r="AE211" s="67">
        <v>0</v>
      </c>
      <c r="AF211" s="67">
        <v>4546</v>
      </c>
      <c r="AG211" s="67">
        <v>1191</v>
      </c>
      <c r="AH211" s="67">
        <v>3355</v>
      </c>
      <c r="AI211" s="64"/>
    </row>
    <row r="212" spans="1:35" ht="15" x14ac:dyDescent="0.2">
      <c r="A212" s="71" t="s">
        <v>1757</v>
      </c>
      <c r="B212" s="71" t="s">
        <v>8851</v>
      </c>
      <c r="C212" s="67">
        <v>432</v>
      </c>
      <c r="D212" s="67">
        <v>863</v>
      </c>
      <c r="E212" s="67">
        <v>0</v>
      </c>
      <c r="F212" s="67">
        <v>11224</v>
      </c>
      <c r="G212" s="67">
        <v>0</v>
      </c>
      <c r="H212" s="67">
        <v>0</v>
      </c>
      <c r="I212" s="67">
        <v>0</v>
      </c>
      <c r="J212" s="67">
        <v>0</v>
      </c>
      <c r="K212" s="67">
        <v>0</v>
      </c>
      <c r="L212" s="67">
        <v>0</v>
      </c>
      <c r="M212" s="67">
        <v>0</v>
      </c>
      <c r="N212" s="67">
        <v>0</v>
      </c>
      <c r="O212" s="67">
        <v>0</v>
      </c>
      <c r="P212" s="67">
        <v>0</v>
      </c>
      <c r="Q212" s="67">
        <v>0</v>
      </c>
      <c r="R212" s="67">
        <v>0</v>
      </c>
      <c r="S212" s="67">
        <v>0</v>
      </c>
      <c r="T212" s="67">
        <v>0</v>
      </c>
      <c r="U212" s="67">
        <v>0</v>
      </c>
      <c r="V212" s="67">
        <v>0</v>
      </c>
      <c r="W212" s="67">
        <v>0</v>
      </c>
      <c r="X212" s="67">
        <v>0</v>
      </c>
      <c r="Y212" s="67">
        <v>0</v>
      </c>
      <c r="Z212" s="67">
        <v>0</v>
      </c>
      <c r="AA212" s="67">
        <v>0</v>
      </c>
      <c r="AB212" s="67">
        <v>0</v>
      </c>
      <c r="AC212" s="67">
        <v>0</v>
      </c>
      <c r="AD212" s="67">
        <v>0</v>
      </c>
      <c r="AE212" s="67">
        <v>0</v>
      </c>
      <c r="AF212" s="67">
        <v>11224</v>
      </c>
      <c r="AG212" s="67">
        <v>11224</v>
      </c>
      <c r="AH212" s="67">
        <v>0</v>
      </c>
      <c r="AI212" s="64"/>
    </row>
    <row r="213" spans="1:35" ht="15" x14ac:dyDescent="0.2">
      <c r="A213" s="71" t="s">
        <v>1773</v>
      </c>
      <c r="B213" s="71" t="s">
        <v>8851</v>
      </c>
      <c r="C213" s="67">
        <v>1594</v>
      </c>
      <c r="D213" s="67">
        <v>39</v>
      </c>
      <c r="E213" s="67">
        <v>3148</v>
      </c>
      <c r="F213" s="67">
        <v>507</v>
      </c>
      <c r="G213" s="67">
        <v>0</v>
      </c>
      <c r="H213" s="67">
        <v>0</v>
      </c>
      <c r="I213" s="67">
        <v>0</v>
      </c>
      <c r="J213" s="67">
        <v>0</v>
      </c>
      <c r="K213" s="67">
        <v>0</v>
      </c>
      <c r="L213" s="67">
        <v>0</v>
      </c>
      <c r="M213" s="67">
        <v>0</v>
      </c>
      <c r="N213" s="67">
        <v>0</v>
      </c>
      <c r="O213" s="67">
        <v>0</v>
      </c>
      <c r="P213" s="67">
        <v>0</v>
      </c>
      <c r="Q213" s="67">
        <v>0</v>
      </c>
      <c r="R213" s="67">
        <v>0</v>
      </c>
      <c r="S213" s="67">
        <v>0</v>
      </c>
      <c r="T213" s="67">
        <v>18351</v>
      </c>
      <c r="U213" s="67">
        <v>0</v>
      </c>
      <c r="V213" s="67">
        <v>0</v>
      </c>
      <c r="W213" s="67">
        <v>587</v>
      </c>
      <c r="X213" s="67">
        <v>0</v>
      </c>
      <c r="Y213" s="67">
        <v>21374</v>
      </c>
      <c r="Z213" s="67">
        <v>0</v>
      </c>
      <c r="AA213" s="67">
        <v>0</v>
      </c>
      <c r="AB213" s="67">
        <v>0</v>
      </c>
      <c r="AC213" s="67">
        <v>0</v>
      </c>
      <c r="AD213" s="67">
        <v>0</v>
      </c>
      <c r="AE213" s="67">
        <v>615</v>
      </c>
      <c r="AF213" s="67">
        <v>41434</v>
      </c>
      <c r="AG213" s="67">
        <v>507</v>
      </c>
      <c r="AH213" s="67">
        <v>40927</v>
      </c>
      <c r="AI213" s="64"/>
    </row>
    <row r="214" spans="1:35" ht="15" x14ac:dyDescent="0.2">
      <c r="A214" s="71" t="s">
        <v>1777</v>
      </c>
      <c r="B214" s="71" t="s">
        <v>8851</v>
      </c>
      <c r="C214" s="67">
        <v>1290</v>
      </c>
      <c r="D214" s="67">
        <v>0</v>
      </c>
      <c r="E214" s="67">
        <v>2580</v>
      </c>
      <c r="F214" s="67">
        <v>0</v>
      </c>
      <c r="G214" s="67">
        <v>0</v>
      </c>
      <c r="H214" s="67">
        <v>0</v>
      </c>
      <c r="I214" s="67">
        <v>0</v>
      </c>
      <c r="J214" s="67">
        <v>0</v>
      </c>
      <c r="K214" s="67">
        <v>0</v>
      </c>
      <c r="L214" s="67">
        <v>0</v>
      </c>
      <c r="M214" s="67">
        <v>0</v>
      </c>
      <c r="N214" s="67">
        <v>0</v>
      </c>
      <c r="O214" s="67">
        <v>0</v>
      </c>
      <c r="P214" s="67">
        <v>0</v>
      </c>
      <c r="Q214" s="67">
        <v>0</v>
      </c>
      <c r="R214" s="67">
        <v>0</v>
      </c>
      <c r="S214" s="67">
        <v>750</v>
      </c>
      <c r="T214" s="67">
        <v>0</v>
      </c>
      <c r="U214" s="67">
        <v>0</v>
      </c>
      <c r="V214" s="67">
        <v>0</v>
      </c>
      <c r="W214" s="67">
        <v>0</v>
      </c>
      <c r="X214" s="67">
        <v>0</v>
      </c>
      <c r="Y214" s="67">
        <v>0</v>
      </c>
      <c r="Z214" s="67">
        <v>32791</v>
      </c>
      <c r="AA214" s="67">
        <v>0</v>
      </c>
      <c r="AB214" s="67">
        <v>0</v>
      </c>
      <c r="AC214" s="67">
        <v>0</v>
      </c>
      <c r="AD214" s="67">
        <v>0</v>
      </c>
      <c r="AE214" s="67">
        <v>0</v>
      </c>
      <c r="AF214" s="67">
        <v>33541</v>
      </c>
      <c r="AG214" s="67">
        <v>0</v>
      </c>
      <c r="AH214" s="67">
        <v>33541</v>
      </c>
      <c r="AI214" s="64"/>
    </row>
    <row r="215" spans="1:35" ht="15" x14ac:dyDescent="0.2">
      <c r="A215" s="71" t="s">
        <v>1790</v>
      </c>
      <c r="B215" s="71" t="s">
        <v>8851</v>
      </c>
      <c r="C215" s="67">
        <v>45</v>
      </c>
      <c r="D215" s="67">
        <v>49</v>
      </c>
      <c r="E215" s="67">
        <v>42</v>
      </c>
      <c r="F215" s="67">
        <v>635</v>
      </c>
      <c r="G215" s="67">
        <v>0</v>
      </c>
      <c r="H215" s="67">
        <v>0</v>
      </c>
      <c r="I215" s="67">
        <v>0</v>
      </c>
      <c r="J215" s="67">
        <v>0</v>
      </c>
      <c r="K215" s="67">
        <v>0</v>
      </c>
      <c r="L215" s="67">
        <v>0</v>
      </c>
      <c r="M215" s="67">
        <v>0</v>
      </c>
      <c r="N215" s="67">
        <v>0</v>
      </c>
      <c r="O215" s="67">
        <v>0</v>
      </c>
      <c r="P215" s="67">
        <v>0</v>
      </c>
      <c r="Q215" s="67">
        <v>0</v>
      </c>
      <c r="R215" s="67">
        <v>0</v>
      </c>
      <c r="S215" s="67">
        <v>0</v>
      </c>
      <c r="T215" s="67">
        <v>0</v>
      </c>
      <c r="U215" s="67">
        <v>0</v>
      </c>
      <c r="V215" s="67">
        <v>0</v>
      </c>
      <c r="W215" s="67">
        <v>0</v>
      </c>
      <c r="X215" s="67">
        <v>0</v>
      </c>
      <c r="Y215" s="67">
        <v>0</v>
      </c>
      <c r="Z215" s="67">
        <v>0</v>
      </c>
      <c r="AA215" s="67">
        <v>0</v>
      </c>
      <c r="AB215" s="67">
        <v>0</v>
      </c>
      <c r="AC215" s="67">
        <v>547</v>
      </c>
      <c r="AD215" s="67">
        <v>0</v>
      </c>
      <c r="AE215" s="67">
        <v>0</v>
      </c>
      <c r="AF215" s="67">
        <v>1182</v>
      </c>
      <c r="AG215" s="67">
        <v>635</v>
      </c>
      <c r="AH215" s="67">
        <v>547</v>
      </c>
      <c r="AI215" s="64"/>
    </row>
    <row r="216" spans="1:35" ht="15" x14ac:dyDescent="0.2">
      <c r="A216" s="71" t="s">
        <v>1802</v>
      </c>
      <c r="B216" s="71" t="s">
        <v>8851</v>
      </c>
      <c r="C216" s="67">
        <v>138</v>
      </c>
      <c r="D216" s="67">
        <v>0</v>
      </c>
      <c r="E216" s="67">
        <v>276</v>
      </c>
      <c r="F216" s="67">
        <v>0</v>
      </c>
      <c r="G216" s="67">
        <v>0</v>
      </c>
      <c r="H216" s="67">
        <v>0</v>
      </c>
      <c r="I216" s="67">
        <v>0</v>
      </c>
      <c r="J216" s="67">
        <v>0</v>
      </c>
      <c r="K216" s="67">
        <v>0</v>
      </c>
      <c r="L216" s="67">
        <v>0</v>
      </c>
      <c r="M216" s="67">
        <v>0</v>
      </c>
      <c r="N216" s="67">
        <v>0</v>
      </c>
      <c r="O216" s="67">
        <v>0</v>
      </c>
      <c r="P216" s="67">
        <v>0</v>
      </c>
      <c r="Q216" s="67">
        <v>0</v>
      </c>
      <c r="R216" s="67">
        <v>0</v>
      </c>
      <c r="S216" s="67">
        <v>0</v>
      </c>
      <c r="T216" s="67">
        <v>524</v>
      </c>
      <c r="U216" s="67">
        <v>0</v>
      </c>
      <c r="V216" s="67">
        <v>0</v>
      </c>
      <c r="W216" s="67">
        <v>0</v>
      </c>
      <c r="X216" s="67">
        <v>0</v>
      </c>
      <c r="Y216" s="67">
        <v>3069</v>
      </c>
      <c r="Z216" s="67">
        <v>0</v>
      </c>
      <c r="AA216" s="67">
        <v>0</v>
      </c>
      <c r="AB216" s="67">
        <v>0</v>
      </c>
      <c r="AC216" s="67">
        <v>0</v>
      </c>
      <c r="AD216" s="67">
        <v>0</v>
      </c>
      <c r="AE216" s="67">
        <v>0</v>
      </c>
      <c r="AF216" s="67">
        <v>3593</v>
      </c>
      <c r="AG216" s="67">
        <v>0</v>
      </c>
      <c r="AH216" s="67">
        <v>3593</v>
      </c>
      <c r="AI216" s="64"/>
    </row>
    <row r="217" spans="1:35" ht="15" x14ac:dyDescent="0.2">
      <c r="A217" s="71" t="s">
        <v>1806</v>
      </c>
      <c r="B217" s="71" t="s">
        <v>8851</v>
      </c>
      <c r="C217" s="67">
        <v>113</v>
      </c>
      <c r="D217" s="67">
        <v>0</v>
      </c>
      <c r="E217" s="67">
        <v>226</v>
      </c>
      <c r="F217" s="67">
        <v>0</v>
      </c>
      <c r="G217" s="67">
        <v>0</v>
      </c>
      <c r="H217" s="67">
        <v>0</v>
      </c>
      <c r="I217" s="67">
        <v>0</v>
      </c>
      <c r="J217" s="67">
        <v>0</v>
      </c>
      <c r="K217" s="67">
        <v>0</v>
      </c>
      <c r="L217" s="67">
        <v>0</v>
      </c>
      <c r="M217" s="67">
        <v>0</v>
      </c>
      <c r="N217" s="67">
        <v>0</v>
      </c>
      <c r="O217" s="67">
        <v>0</v>
      </c>
      <c r="P217" s="67">
        <v>0</v>
      </c>
      <c r="Q217" s="67">
        <v>0</v>
      </c>
      <c r="R217" s="67">
        <v>0</v>
      </c>
      <c r="S217" s="67">
        <v>0</v>
      </c>
      <c r="T217" s="67">
        <v>0</v>
      </c>
      <c r="U217" s="67">
        <v>0</v>
      </c>
      <c r="V217" s="67">
        <v>0</v>
      </c>
      <c r="W217" s="67">
        <v>0</v>
      </c>
      <c r="X217" s="67">
        <v>0</v>
      </c>
      <c r="Y217" s="67">
        <v>2944</v>
      </c>
      <c r="Z217" s="67">
        <v>0</v>
      </c>
      <c r="AA217" s="67">
        <v>0</v>
      </c>
      <c r="AB217" s="67">
        <v>0</v>
      </c>
      <c r="AC217" s="67">
        <v>0</v>
      </c>
      <c r="AD217" s="67">
        <v>0</v>
      </c>
      <c r="AE217" s="67">
        <v>0</v>
      </c>
      <c r="AF217" s="67">
        <v>2944</v>
      </c>
      <c r="AG217" s="67">
        <v>0</v>
      </c>
      <c r="AH217" s="67">
        <v>2944</v>
      </c>
      <c r="AI217" s="64"/>
    </row>
    <row r="218" spans="1:35" ht="15" x14ac:dyDescent="0.2">
      <c r="A218" s="71" t="s">
        <v>1810</v>
      </c>
      <c r="B218" s="71" t="s">
        <v>8851</v>
      </c>
      <c r="C218" s="67">
        <v>113</v>
      </c>
      <c r="D218" s="67">
        <v>0</v>
      </c>
      <c r="E218" s="67">
        <v>226</v>
      </c>
      <c r="F218" s="67">
        <v>0</v>
      </c>
      <c r="G218" s="67">
        <v>0</v>
      </c>
      <c r="H218" s="67">
        <v>0</v>
      </c>
      <c r="I218" s="67">
        <v>0</v>
      </c>
      <c r="J218" s="67">
        <v>0</v>
      </c>
      <c r="K218" s="67">
        <v>0</v>
      </c>
      <c r="L218" s="67">
        <v>0</v>
      </c>
      <c r="M218" s="67">
        <v>0</v>
      </c>
      <c r="N218" s="67">
        <v>0</v>
      </c>
      <c r="O218" s="67">
        <v>0</v>
      </c>
      <c r="P218" s="67">
        <v>0</v>
      </c>
      <c r="Q218" s="67">
        <v>0</v>
      </c>
      <c r="R218" s="67">
        <v>0</v>
      </c>
      <c r="S218" s="67">
        <v>0</v>
      </c>
      <c r="T218" s="67">
        <v>0</v>
      </c>
      <c r="U218" s="67">
        <v>0</v>
      </c>
      <c r="V218" s="67">
        <v>0</v>
      </c>
      <c r="W218" s="67">
        <v>0</v>
      </c>
      <c r="X218" s="67">
        <v>0</v>
      </c>
      <c r="Y218" s="67">
        <v>2944</v>
      </c>
      <c r="Z218" s="67">
        <v>0</v>
      </c>
      <c r="AA218" s="67">
        <v>0</v>
      </c>
      <c r="AB218" s="67">
        <v>0</v>
      </c>
      <c r="AC218" s="67">
        <v>0</v>
      </c>
      <c r="AD218" s="67">
        <v>0</v>
      </c>
      <c r="AE218" s="67">
        <v>0</v>
      </c>
      <c r="AF218" s="67">
        <v>2944</v>
      </c>
      <c r="AG218" s="67">
        <v>0</v>
      </c>
      <c r="AH218" s="67">
        <v>2944</v>
      </c>
      <c r="AI218" s="64"/>
    </row>
    <row r="219" spans="1:35" ht="15" x14ac:dyDescent="0.2">
      <c r="A219" s="71" t="s">
        <v>1814</v>
      </c>
      <c r="B219" s="71" t="s">
        <v>8851</v>
      </c>
      <c r="C219" s="67">
        <v>1233</v>
      </c>
      <c r="D219" s="67">
        <v>104</v>
      </c>
      <c r="E219" s="67">
        <v>2363</v>
      </c>
      <c r="F219" s="67">
        <v>1349</v>
      </c>
      <c r="G219" s="67">
        <v>0</v>
      </c>
      <c r="H219" s="67">
        <v>0</v>
      </c>
      <c r="I219" s="67">
        <v>0</v>
      </c>
      <c r="J219" s="67">
        <v>0</v>
      </c>
      <c r="K219" s="67">
        <v>0</v>
      </c>
      <c r="L219" s="67">
        <v>0</v>
      </c>
      <c r="M219" s="67">
        <v>0</v>
      </c>
      <c r="N219" s="67">
        <v>0</v>
      </c>
      <c r="O219" s="67">
        <v>0</v>
      </c>
      <c r="P219" s="67">
        <v>0</v>
      </c>
      <c r="Q219" s="67">
        <v>0</v>
      </c>
      <c r="R219" s="67">
        <v>0</v>
      </c>
      <c r="S219" s="67">
        <v>0</v>
      </c>
      <c r="T219" s="67">
        <v>30717</v>
      </c>
      <c r="U219" s="67">
        <v>0</v>
      </c>
      <c r="V219" s="67">
        <v>0</v>
      </c>
      <c r="W219" s="67">
        <v>0</v>
      </c>
      <c r="X219" s="67">
        <v>0</v>
      </c>
      <c r="Y219" s="67">
        <v>0</v>
      </c>
      <c r="Z219" s="67">
        <v>0</v>
      </c>
      <c r="AA219" s="67">
        <v>0</v>
      </c>
      <c r="AB219" s="67">
        <v>0</v>
      </c>
      <c r="AC219" s="67">
        <v>0</v>
      </c>
      <c r="AD219" s="67">
        <v>0</v>
      </c>
      <c r="AE219" s="67">
        <v>0</v>
      </c>
      <c r="AF219" s="67">
        <v>32066</v>
      </c>
      <c r="AG219" s="67">
        <v>1349</v>
      </c>
      <c r="AH219" s="67">
        <v>30717</v>
      </c>
      <c r="AI219" s="64"/>
    </row>
    <row r="220" spans="1:35" ht="15" x14ac:dyDescent="0.2">
      <c r="A220" s="71" t="s">
        <v>1826</v>
      </c>
      <c r="B220" s="71" t="s">
        <v>8851</v>
      </c>
      <c r="C220" s="67">
        <v>1336</v>
      </c>
      <c r="D220" s="67">
        <v>0</v>
      </c>
      <c r="E220" s="67">
        <v>2671</v>
      </c>
      <c r="F220" s="67">
        <v>0</v>
      </c>
      <c r="G220" s="67">
        <v>0</v>
      </c>
      <c r="H220" s="67">
        <v>0</v>
      </c>
      <c r="I220" s="67">
        <v>0</v>
      </c>
      <c r="J220" s="67">
        <v>0</v>
      </c>
      <c r="K220" s="67">
        <v>0</v>
      </c>
      <c r="L220" s="67">
        <v>0</v>
      </c>
      <c r="M220" s="67">
        <v>0</v>
      </c>
      <c r="N220" s="67">
        <v>0</v>
      </c>
      <c r="O220" s="67">
        <v>0</v>
      </c>
      <c r="P220" s="67">
        <v>0</v>
      </c>
      <c r="Q220" s="67">
        <v>0</v>
      </c>
      <c r="R220" s="67">
        <v>0</v>
      </c>
      <c r="S220" s="67">
        <v>0</v>
      </c>
      <c r="T220" s="67">
        <v>34725</v>
      </c>
      <c r="U220" s="67">
        <v>0</v>
      </c>
      <c r="V220" s="67">
        <v>0</v>
      </c>
      <c r="W220" s="67">
        <v>0</v>
      </c>
      <c r="X220" s="67">
        <v>0</v>
      </c>
      <c r="Y220" s="67">
        <v>0</v>
      </c>
      <c r="Z220" s="67">
        <v>0</v>
      </c>
      <c r="AA220" s="67">
        <v>0</v>
      </c>
      <c r="AB220" s="67">
        <v>0</v>
      </c>
      <c r="AC220" s="67">
        <v>0</v>
      </c>
      <c r="AD220" s="67">
        <v>0</v>
      </c>
      <c r="AE220" s="67">
        <v>0</v>
      </c>
      <c r="AF220" s="67">
        <v>34725</v>
      </c>
      <c r="AG220" s="67">
        <v>0</v>
      </c>
      <c r="AH220" s="67">
        <v>34725</v>
      </c>
      <c r="AI220" s="64"/>
    </row>
    <row r="221" spans="1:35" ht="15" x14ac:dyDescent="0.2">
      <c r="A221" s="71" t="s">
        <v>1834</v>
      </c>
      <c r="B221" s="71" t="s">
        <v>8851</v>
      </c>
      <c r="C221" s="67">
        <v>53</v>
      </c>
      <c r="D221" s="67">
        <v>0</v>
      </c>
      <c r="E221" s="67">
        <v>107</v>
      </c>
      <c r="F221" s="67">
        <v>0</v>
      </c>
      <c r="G221" s="67">
        <v>0</v>
      </c>
      <c r="H221" s="67">
        <v>0</v>
      </c>
      <c r="I221" s="67">
        <v>0</v>
      </c>
      <c r="J221" s="67">
        <v>0</v>
      </c>
      <c r="K221" s="67">
        <v>0</v>
      </c>
      <c r="L221" s="67">
        <v>0</v>
      </c>
      <c r="M221" s="67">
        <v>0</v>
      </c>
      <c r="N221" s="67">
        <v>0</v>
      </c>
      <c r="O221" s="67">
        <v>0</v>
      </c>
      <c r="P221" s="67">
        <v>0</v>
      </c>
      <c r="Q221" s="67">
        <v>0</v>
      </c>
      <c r="R221" s="67">
        <v>0</v>
      </c>
      <c r="S221" s="67">
        <v>500</v>
      </c>
      <c r="T221" s="67">
        <v>0</v>
      </c>
      <c r="U221" s="67">
        <v>0</v>
      </c>
      <c r="V221" s="67">
        <v>0</v>
      </c>
      <c r="W221" s="67">
        <v>0</v>
      </c>
      <c r="X221" s="67">
        <v>0</v>
      </c>
      <c r="Y221" s="67">
        <v>889</v>
      </c>
      <c r="Z221" s="67">
        <v>0</v>
      </c>
      <c r="AA221" s="67">
        <v>0</v>
      </c>
      <c r="AB221" s="67">
        <v>0</v>
      </c>
      <c r="AC221" s="67">
        <v>0</v>
      </c>
      <c r="AD221" s="67">
        <v>0</v>
      </c>
      <c r="AE221" s="67">
        <v>0</v>
      </c>
      <c r="AF221" s="67">
        <v>1389</v>
      </c>
      <c r="AG221" s="67">
        <v>0</v>
      </c>
      <c r="AH221" s="67">
        <v>1389</v>
      </c>
      <c r="AI221" s="64"/>
    </row>
    <row r="222" spans="1:35" ht="15" x14ac:dyDescent="0.2">
      <c r="A222" s="71" t="s">
        <v>1838</v>
      </c>
      <c r="B222" s="71" t="s">
        <v>8851</v>
      </c>
      <c r="C222" s="67">
        <v>2066</v>
      </c>
      <c r="D222" s="67">
        <v>1853</v>
      </c>
      <c r="E222" s="67">
        <v>2280</v>
      </c>
      <c r="F222" s="67">
        <v>24083</v>
      </c>
      <c r="G222" s="67">
        <v>0</v>
      </c>
      <c r="H222" s="67">
        <v>0</v>
      </c>
      <c r="I222" s="67">
        <v>0</v>
      </c>
      <c r="J222" s="67">
        <v>0</v>
      </c>
      <c r="K222" s="67">
        <v>0</v>
      </c>
      <c r="L222" s="67">
        <v>0</v>
      </c>
      <c r="M222" s="67">
        <v>0</v>
      </c>
      <c r="N222" s="67">
        <v>0</v>
      </c>
      <c r="O222" s="67">
        <v>0</v>
      </c>
      <c r="P222" s="67">
        <v>0</v>
      </c>
      <c r="Q222" s="67">
        <v>0</v>
      </c>
      <c r="R222" s="67">
        <v>0</v>
      </c>
      <c r="S222" s="67">
        <v>534</v>
      </c>
      <c r="T222" s="67">
        <v>0</v>
      </c>
      <c r="U222" s="67">
        <v>0</v>
      </c>
      <c r="V222" s="67">
        <v>0</v>
      </c>
      <c r="W222" s="67">
        <v>0</v>
      </c>
      <c r="X222" s="67">
        <v>0</v>
      </c>
      <c r="Y222" s="67">
        <v>2728</v>
      </c>
      <c r="Z222" s="67">
        <v>26378</v>
      </c>
      <c r="AA222" s="67">
        <v>0</v>
      </c>
      <c r="AB222" s="67">
        <v>0</v>
      </c>
      <c r="AC222" s="67">
        <v>0</v>
      </c>
      <c r="AD222" s="67">
        <v>0</v>
      </c>
      <c r="AE222" s="67">
        <v>0</v>
      </c>
      <c r="AF222" s="67">
        <v>53723</v>
      </c>
      <c r="AG222" s="67">
        <v>24083</v>
      </c>
      <c r="AH222" s="67">
        <v>29640</v>
      </c>
      <c r="AI222" s="64"/>
    </row>
    <row r="223" spans="1:35" ht="15" x14ac:dyDescent="0.2">
      <c r="A223" s="71" t="s">
        <v>1842</v>
      </c>
      <c r="B223" s="71" t="s">
        <v>8851</v>
      </c>
      <c r="C223" s="67">
        <v>1139</v>
      </c>
      <c r="D223" s="67">
        <v>0</v>
      </c>
      <c r="E223" s="67">
        <v>2278</v>
      </c>
      <c r="F223" s="67">
        <v>0</v>
      </c>
      <c r="G223" s="67">
        <v>0</v>
      </c>
      <c r="H223" s="67">
        <v>0</v>
      </c>
      <c r="I223" s="67">
        <v>0</v>
      </c>
      <c r="J223" s="67">
        <v>0</v>
      </c>
      <c r="K223" s="67">
        <v>0</v>
      </c>
      <c r="L223" s="67">
        <v>0</v>
      </c>
      <c r="M223" s="67">
        <v>0</v>
      </c>
      <c r="N223" s="67">
        <v>0</v>
      </c>
      <c r="O223" s="67">
        <v>0</v>
      </c>
      <c r="P223" s="67">
        <v>0</v>
      </c>
      <c r="Q223" s="67">
        <v>0</v>
      </c>
      <c r="R223" s="67">
        <v>0</v>
      </c>
      <c r="S223" s="67">
        <v>0</v>
      </c>
      <c r="T223" s="67">
        <v>0</v>
      </c>
      <c r="U223" s="67">
        <v>0</v>
      </c>
      <c r="V223" s="67">
        <v>0</v>
      </c>
      <c r="W223" s="67">
        <v>0</v>
      </c>
      <c r="X223" s="67">
        <v>29619</v>
      </c>
      <c r="Y223" s="67">
        <v>0</v>
      </c>
      <c r="Z223" s="67">
        <v>0</v>
      </c>
      <c r="AA223" s="67">
        <v>0</v>
      </c>
      <c r="AB223" s="67">
        <v>0</v>
      </c>
      <c r="AC223" s="67">
        <v>0</v>
      </c>
      <c r="AD223" s="67">
        <v>0</v>
      </c>
      <c r="AE223" s="67">
        <v>0</v>
      </c>
      <c r="AF223" s="67">
        <v>29619</v>
      </c>
      <c r="AG223" s="67">
        <v>0</v>
      </c>
      <c r="AH223" s="67">
        <v>29619</v>
      </c>
      <c r="AI223" s="64"/>
    </row>
    <row r="224" spans="1:35" ht="15" x14ac:dyDescent="0.2">
      <c r="A224" s="71" t="s">
        <v>1846</v>
      </c>
      <c r="B224" s="71" t="s">
        <v>8851</v>
      </c>
      <c r="C224" s="67">
        <v>649</v>
      </c>
      <c r="D224" s="67">
        <v>41</v>
      </c>
      <c r="E224" s="67">
        <v>1256</v>
      </c>
      <c r="F224" s="67">
        <v>536</v>
      </c>
      <c r="G224" s="67">
        <v>0</v>
      </c>
      <c r="H224" s="67">
        <v>0</v>
      </c>
      <c r="I224" s="67">
        <v>0</v>
      </c>
      <c r="J224" s="67">
        <v>0</v>
      </c>
      <c r="K224" s="67">
        <v>0</v>
      </c>
      <c r="L224" s="67">
        <v>0</v>
      </c>
      <c r="M224" s="67">
        <v>0</v>
      </c>
      <c r="N224" s="67">
        <v>0</v>
      </c>
      <c r="O224" s="67">
        <v>0</v>
      </c>
      <c r="P224" s="67">
        <v>0</v>
      </c>
      <c r="Q224" s="67">
        <v>0</v>
      </c>
      <c r="R224" s="67">
        <v>0</v>
      </c>
      <c r="S224" s="67">
        <v>0</v>
      </c>
      <c r="T224" s="67">
        <v>0</v>
      </c>
      <c r="U224" s="67">
        <v>0</v>
      </c>
      <c r="V224" s="67">
        <v>16331</v>
      </c>
      <c r="W224" s="67">
        <v>0</v>
      </c>
      <c r="X224" s="67">
        <v>0</v>
      </c>
      <c r="Y224" s="67">
        <v>0</v>
      </c>
      <c r="Z224" s="67">
        <v>0</v>
      </c>
      <c r="AA224" s="67">
        <v>0</v>
      </c>
      <c r="AB224" s="67">
        <v>0</v>
      </c>
      <c r="AC224" s="67">
        <v>0</v>
      </c>
      <c r="AD224" s="67">
        <v>0</v>
      </c>
      <c r="AE224" s="67">
        <v>0</v>
      </c>
      <c r="AF224" s="67">
        <v>16867</v>
      </c>
      <c r="AG224" s="67">
        <v>536</v>
      </c>
      <c r="AH224" s="67">
        <v>16331</v>
      </c>
      <c r="AI224" s="64"/>
    </row>
    <row r="225" spans="1:35" ht="15" x14ac:dyDescent="0.2">
      <c r="A225" s="71" t="s">
        <v>1854</v>
      </c>
      <c r="B225" s="71" t="s">
        <v>8851</v>
      </c>
      <c r="C225" s="67">
        <v>148</v>
      </c>
      <c r="D225" s="67">
        <v>45</v>
      </c>
      <c r="E225" s="67">
        <v>251</v>
      </c>
      <c r="F225" s="67">
        <v>584</v>
      </c>
      <c r="G225" s="67">
        <v>0</v>
      </c>
      <c r="H225" s="67">
        <v>0</v>
      </c>
      <c r="I225" s="67">
        <v>0</v>
      </c>
      <c r="J225" s="67">
        <v>0</v>
      </c>
      <c r="K225" s="67">
        <v>0</v>
      </c>
      <c r="L225" s="67">
        <v>0</v>
      </c>
      <c r="M225" s="67">
        <v>0</v>
      </c>
      <c r="N225" s="67">
        <v>0</v>
      </c>
      <c r="O225" s="67">
        <v>0</v>
      </c>
      <c r="P225" s="67">
        <v>0</v>
      </c>
      <c r="Q225" s="67">
        <v>0</v>
      </c>
      <c r="R225" s="67">
        <v>0</v>
      </c>
      <c r="S225" s="67">
        <v>0</v>
      </c>
      <c r="T225" s="67">
        <v>0</v>
      </c>
      <c r="U225" s="67">
        <v>0</v>
      </c>
      <c r="V225" s="67">
        <v>0</v>
      </c>
      <c r="W225" s="67">
        <v>0</v>
      </c>
      <c r="X225" s="67">
        <v>0</v>
      </c>
      <c r="Y225" s="67">
        <v>3258</v>
      </c>
      <c r="Z225" s="67">
        <v>0</v>
      </c>
      <c r="AA225" s="67">
        <v>0</v>
      </c>
      <c r="AB225" s="67">
        <v>0</v>
      </c>
      <c r="AC225" s="67">
        <v>0</v>
      </c>
      <c r="AD225" s="67">
        <v>0</v>
      </c>
      <c r="AE225" s="67">
        <v>0</v>
      </c>
      <c r="AF225" s="67">
        <v>3842</v>
      </c>
      <c r="AG225" s="67">
        <v>584</v>
      </c>
      <c r="AH225" s="67">
        <v>3258</v>
      </c>
      <c r="AI225" s="64"/>
    </row>
    <row r="226" spans="1:35" ht="15" x14ac:dyDescent="0.2">
      <c r="A226" s="71" t="s">
        <v>1862</v>
      </c>
      <c r="B226" s="71" t="s">
        <v>8851</v>
      </c>
      <c r="C226" s="67">
        <v>2646</v>
      </c>
      <c r="D226" s="67">
        <v>49</v>
      </c>
      <c r="E226" s="67">
        <v>5243</v>
      </c>
      <c r="F226" s="67">
        <v>638</v>
      </c>
      <c r="G226" s="67">
        <v>0</v>
      </c>
      <c r="H226" s="67">
        <v>0</v>
      </c>
      <c r="I226" s="67">
        <v>0</v>
      </c>
      <c r="J226" s="67">
        <v>0</v>
      </c>
      <c r="K226" s="67">
        <v>0</v>
      </c>
      <c r="L226" s="67">
        <v>0</v>
      </c>
      <c r="M226" s="67">
        <v>0</v>
      </c>
      <c r="N226" s="67">
        <v>0</v>
      </c>
      <c r="O226" s="67">
        <v>0</v>
      </c>
      <c r="P226" s="67">
        <v>0</v>
      </c>
      <c r="Q226" s="67">
        <v>0</v>
      </c>
      <c r="R226" s="67">
        <v>0</v>
      </c>
      <c r="S226" s="67">
        <v>0</v>
      </c>
      <c r="T226" s="67">
        <v>11817</v>
      </c>
      <c r="U226" s="67">
        <v>0</v>
      </c>
      <c r="V226" s="67">
        <v>0</v>
      </c>
      <c r="W226" s="67">
        <v>0</v>
      </c>
      <c r="X226" s="67">
        <v>0</v>
      </c>
      <c r="Y226" s="67">
        <v>23534</v>
      </c>
      <c r="Z226" s="67">
        <v>32811</v>
      </c>
      <c r="AA226" s="67">
        <v>0</v>
      </c>
      <c r="AB226" s="67">
        <v>0</v>
      </c>
      <c r="AC226" s="67">
        <v>0</v>
      </c>
      <c r="AD226" s="67">
        <v>0</v>
      </c>
      <c r="AE226" s="67">
        <v>0</v>
      </c>
      <c r="AF226" s="67">
        <v>68800</v>
      </c>
      <c r="AG226" s="67">
        <v>638</v>
      </c>
      <c r="AH226" s="67">
        <v>68162</v>
      </c>
      <c r="AI226" s="64"/>
    </row>
    <row r="227" spans="1:35" ht="15" x14ac:dyDescent="0.2">
      <c r="A227" s="71" t="s">
        <v>1870</v>
      </c>
      <c r="B227" s="71" t="s">
        <v>8851</v>
      </c>
      <c r="C227" s="67">
        <v>38</v>
      </c>
      <c r="D227" s="67">
        <v>0</v>
      </c>
      <c r="E227" s="67">
        <v>76</v>
      </c>
      <c r="F227" s="67">
        <v>0</v>
      </c>
      <c r="G227" s="67">
        <v>0</v>
      </c>
      <c r="H227" s="67">
        <v>0</v>
      </c>
      <c r="I227" s="67">
        <v>0</v>
      </c>
      <c r="J227" s="67">
        <v>0</v>
      </c>
      <c r="K227" s="67">
        <v>0</v>
      </c>
      <c r="L227" s="67">
        <v>0</v>
      </c>
      <c r="M227" s="67">
        <v>0</v>
      </c>
      <c r="N227" s="67">
        <v>0</v>
      </c>
      <c r="O227" s="67">
        <v>0</v>
      </c>
      <c r="P227" s="67">
        <v>0</v>
      </c>
      <c r="Q227" s="67">
        <v>0</v>
      </c>
      <c r="R227" s="67">
        <v>0</v>
      </c>
      <c r="S227" s="67">
        <v>0</v>
      </c>
      <c r="T227" s="67">
        <v>0</v>
      </c>
      <c r="U227" s="67">
        <v>0</v>
      </c>
      <c r="V227" s="67">
        <v>0</v>
      </c>
      <c r="W227" s="67">
        <v>0</v>
      </c>
      <c r="X227" s="67">
        <v>0</v>
      </c>
      <c r="Y227" s="67">
        <v>983</v>
      </c>
      <c r="Z227" s="67">
        <v>0</v>
      </c>
      <c r="AA227" s="67">
        <v>0</v>
      </c>
      <c r="AB227" s="67">
        <v>0</v>
      </c>
      <c r="AC227" s="67">
        <v>0</v>
      </c>
      <c r="AD227" s="67">
        <v>0</v>
      </c>
      <c r="AE227" s="67">
        <v>0</v>
      </c>
      <c r="AF227" s="67">
        <v>983</v>
      </c>
      <c r="AG227" s="67">
        <v>0</v>
      </c>
      <c r="AH227" s="67">
        <v>983</v>
      </c>
      <c r="AI227" s="64"/>
    </row>
    <row r="228" spans="1:35" ht="15" x14ac:dyDescent="0.2">
      <c r="A228" s="71" t="s">
        <v>1894</v>
      </c>
      <c r="B228" s="71" t="s">
        <v>8851</v>
      </c>
      <c r="C228" s="67">
        <v>23</v>
      </c>
      <c r="D228" s="67">
        <v>46</v>
      </c>
      <c r="E228" s="67">
        <v>0</v>
      </c>
      <c r="F228" s="67">
        <v>602</v>
      </c>
      <c r="G228" s="67">
        <v>0</v>
      </c>
      <c r="H228" s="67">
        <v>0</v>
      </c>
      <c r="I228" s="67">
        <v>0</v>
      </c>
      <c r="J228" s="67">
        <v>0</v>
      </c>
      <c r="K228" s="67">
        <v>0</v>
      </c>
      <c r="L228" s="67">
        <v>0</v>
      </c>
      <c r="M228" s="67">
        <v>0</v>
      </c>
      <c r="N228" s="67">
        <v>0</v>
      </c>
      <c r="O228" s="67">
        <v>0</v>
      </c>
      <c r="P228" s="67">
        <v>0</v>
      </c>
      <c r="Q228" s="67">
        <v>0</v>
      </c>
      <c r="R228" s="67">
        <v>0</v>
      </c>
      <c r="S228" s="67">
        <v>0</v>
      </c>
      <c r="T228" s="67">
        <v>0</v>
      </c>
      <c r="U228" s="67">
        <v>0</v>
      </c>
      <c r="V228" s="67">
        <v>0</v>
      </c>
      <c r="W228" s="67">
        <v>0</v>
      </c>
      <c r="X228" s="67">
        <v>0</v>
      </c>
      <c r="Y228" s="67">
        <v>0</v>
      </c>
      <c r="Z228" s="67">
        <v>0</v>
      </c>
      <c r="AA228" s="67">
        <v>0</v>
      </c>
      <c r="AB228" s="67">
        <v>0</v>
      </c>
      <c r="AC228" s="67">
        <v>0</v>
      </c>
      <c r="AD228" s="67">
        <v>0</v>
      </c>
      <c r="AE228" s="67">
        <v>0</v>
      </c>
      <c r="AF228" s="67">
        <v>602</v>
      </c>
      <c r="AG228" s="67">
        <v>602</v>
      </c>
      <c r="AH228" s="67">
        <v>0</v>
      </c>
      <c r="AI228" s="64"/>
    </row>
    <row r="229" spans="1:35" ht="15" x14ac:dyDescent="0.2">
      <c r="A229" s="71" t="s">
        <v>1902</v>
      </c>
      <c r="B229" s="71" t="s">
        <v>8851</v>
      </c>
      <c r="C229" s="67">
        <v>1318</v>
      </c>
      <c r="D229" s="67">
        <v>52</v>
      </c>
      <c r="E229" s="67">
        <v>2585</v>
      </c>
      <c r="F229" s="67">
        <v>676</v>
      </c>
      <c r="G229" s="67">
        <v>0</v>
      </c>
      <c r="H229" s="67">
        <v>0</v>
      </c>
      <c r="I229" s="67">
        <v>0</v>
      </c>
      <c r="J229" s="67">
        <v>0</v>
      </c>
      <c r="K229" s="67">
        <v>0</v>
      </c>
      <c r="L229" s="67">
        <v>0</v>
      </c>
      <c r="M229" s="67">
        <v>0</v>
      </c>
      <c r="N229" s="67">
        <v>0</v>
      </c>
      <c r="O229" s="67">
        <v>0</v>
      </c>
      <c r="P229" s="67">
        <v>0</v>
      </c>
      <c r="Q229" s="67">
        <v>0</v>
      </c>
      <c r="R229" s="67">
        <v>0</v>
      </c>
      <c r="S229" s="67">
        <v>23371</v>
      </c>
      <c r="T229" s="67">
        <v>0</v>
      </c>
      <c r="U229" s="67">
        <v>0</v>
      </c>
      <c r="V229" s="67">
        <v>9598</v>
      </c>
      <c r="W229" s="67">
        <v>0</v>
      </c>
      <c r="X229" s="67">
        <v>632</v>
      </c>
      <c r="Y229" s="67">
        <v>0</v>
      </c>
      <c r="Z229" s="67">
        <v>0</v>
      </c>
      <c r="AA229" s="67">
        <v>0</v>
      </c>
      <c r="AB229" s="67">
        <v>0</v>
      </c>
      <c r="AC229" s="67">
        <v>0</v>
      </c>
      <c r="AD229" s="67">
        <v>0</v>
      </c>
      <c r="AE229" s="67">
        <v>0</v>
      </c>
      <c r="AF229" s="67">
        <v>34277</v>
      </c>
      <c r="AG229" s="67">
        <v>676</v>
      </c>
      <c r="AH229" s="67">
        <v>33601</v>
      </c>
      <c r="AI229" s="64"/>
    </row>
    <row r="230" spans="1:35" ht="15" x14ac:dyDescent="0.2">
      <c r="A230" s="71" t="s">
        <v>1906</v>
      </c>
      <c r="B230" s="71" t="s">
        <v>8851</v>
      </c>
      <c r="C230" s="67">
        <v>21</v>
      </c>
      <c r="D230" s="67">
        <v>42</v>
      </c>
      <c r="E230" s="67">
        <v>0</v>
      </c>
      <c r="F230" s="67">
        <v>545</v>
      </c>
      <c r="G230" s="67">
        <v>0</v>
      </c>
      <c r="H230" s="67">
        <v>0</v>
      </c>
      <c r="I230" s="67">
        <v>0</v>
      </c>
      <c r="J230" s="67">
        <v>0</v>
      </c>
      <c r="K230" s="67">
        <v>0</v>
      </c>
      <c r="L230" s="67">
        <v>0</v>
      </c>
      <c r="M230" s="67">
        <v>0</v>
      </c>
      <c r="N230" s="67">
        <v>0</v>
      </c>
      <c r="O230" s="67">
        <v>0</v>
      </c>
      <c r="P230" s="67">
        <v>0</v>
      </c>
      <c r="Q230" s="67">
        <v>0</v>
      </c>
      <c r="R230" s="67">
        <v>0</v>
      </c>
      <c r="S230" s="67">
        <v>0</v>
      </c>
      <c r="T230" s="67">
        <v>0</v>
      </c>
      <c r="U230" s="67">
        <v>0</v>
      </c>
      <c r="V230" s="67">
        <v>0</v>
      </c>
      <c r="W230" s="67">
        <v>0</v>
      </c>
      <c r="X230" s="67">
        <v>0</v>
      </c>
      <c r="Y230" s="67">
        <v>0</v>
      </c>
      <c r="Z230" s="67">
        <v>0</v>
      </c>
      <c r="AA230" s="67">
        <v>0</v>
      </c>
      <c r="AB230" s="67">
        <v>0</v>
      </c>
      <c r="AC230" s="67">
        <v>0</v>
      </c>
      <c r="AD230" s="67">
        <v>0</v>
      </c>
      <c r="AE230" s="67">
        <v>0</v>
      </c>
      <c r="AF230" s="67">
        <v>545</v>
      </c>
      <c r="AG230" s="67">
        <v>545</v>
      </c>
      <c r="AH230" s="67">
        <v>0</v>
      </c>
      <c r="AI230" s="64"/>
    </row>
    <row r="231" spans="1:35" ht="15" x14ac:dyDescent="0.2">
      <c r="A231" s="71" t="s">
        <v>1910</v>
      </c>
      <c r="B231" s="71" t="s">
        <v>8851</v>
      </c>
      <c r="C231" s="67">
        <v>21</v>
      </c>
      <c r="D231" s="67">
        <v>42</v>
      </c>
      <c r="E231" s="67">
        <v>0</v>
      </c>
      <c r="F231" s="67">
        <v>545</v>
      </c>
      <c r="G231" s="67">
        <v>0</v>
      </c>
      <c r="H231" s="67">
        <v>0</v>
      </c>
      <c r="I231" s="67">
        <v>0</v>
      </c>
      <c r="J231" s="67">
        <v>0</v>
      </c>
      <c r="K231" s="67">
        <v>0</v>
      </c>
      <c r="L231" s="67">
        <v>0</v>
      </c>
      <c r="M231" s="67">
        <v>0</v>
      </c>
      <c r="N231" s="67">
        <v>0</v>
      </c>
      <c r="O231" s="67">
        <v>0</v>
      </c>
      <c r="P231" s="67">
        <v>0</v>
      </c>
      <c r="Q231" s="67">
        <v>0</v>
      </c>
      <c r="R231" s="67">
        <v>0</v>
      </c>
      <c r="S231" s="67">
        <v>0</v>
      </c>
      <c r="T231" s="67">
        <v>0</v>
      </c>
      <c r="U231" s="67">
        <v>0</v>
      </c>
      <c r="V231" s="67">
        <v>0</v>
      </c>
      <c r="W231" s="67">
        <v>0</v>
      </c>
      <c r="X231" s="67">
        <v>0</v>
      </c>
      <c r="Y231" s="67">
        <v>0</v>
      </c>
      <c r="Z231" s="67">
        <v>0</v>
      </c>
      <c r="AA231" s="67">
        <v>0</v>
      </c>
      <c r="AB231" s="67">
        <v>0</v>
      </c>
      <c r="AC231" s="67">
        <v>0</v>
      </c>
      <c r="AD231" s="67">
        <v>0</v>
      </c>
      <c r="AE231" s="67">
        <v>0</v>
      </c>
      <c r="AF231" s="67">
        <v>545</v>
      </c>
      <c r="AG231" s="67">
        <v>545</v>
      </c>
      <c r="AH231" s="67">
        <v>0</v>
      </c>
      <c r="AI231" s="64"/>
    </row>
    <row r="232" spans="1:35" ht="15" x14ac:dyDescent="0.2">
      <c r="A232" s="71" t="s">
        <v>1930</v>
      </c>
      <c r="B232" s="71" t="s">
        <v>8851</v>
      </c>
      <c r="C232" s="67">
        <v>21</v>
      </c>
      <c r="D232" s="67">
        <v>0</v>
      </c>
      <c r="E232" s="67">
        <v>43</v>
      </c>
      <c r="F232" s="67">
        <v>0</v>
      </c>
      <c r="G232" s="67">
        <v>0</v>
      </c>
      <c r="H232" s="67">
        <v>0</v>
      </c>
      <c r="I232" s="67">
        <v>0</v>
      </c>
      <c r="J232" s="67">
        <v>0</v>
      </c>
      <c r="K232" s="67">
        <v>0</v>
      </c>
      <c r="L232" s="67">
        <v>0</v>
      </c>
      <c r="M232" s="67">
        <v>0</v>
      </c>
      <c r="N232" s="67">
        <v>0</v>
      </c>
      <c r="O232" s="67">
        <v>0</v>
      </c>
      <c r="P232" s="67">
        <v>0</v>
      </c>
      <c r="Q232" s="67">
        <v>0</v>
      </c>
      <c r="R232" s="67">
        <v>0</v>
      </c>
      <c r="S232" s="67">
        <v>558</v>
      </c>
      <c r="T232" s="67">
        <v>0</v>
      </c>
      <c r="U232" s="67">
        <v>0</v>
      </c>
      <c r="V232" s="67">
        <v>0</v>
      </c>
      <c r="W232" s="67">
        <v>0</v>
      </c>
      <c r="X232" s="67">
        <v>0</v>
      </c>
      <c r="Y232" s="67">
        <v>0</v>
      </c>
      <c r="Z232" s="67">
        <v>0</v>
      </c>
      <c r="AA232" s="67">
        <v>0</v>
      </c>
      <c r="AB232" s="67">
        <v>0</v>
      </c>
      <c r="AC232" s="67">
        <v>0</v>
      </c>
      <c r="AD232" s="67">
        <v>0</v>
      </c>
      <c r="AE232" s="67">
        <v>0</v>
      </c>
      <c r="AF232" s="67">
        <v>558</v>
      </c>
      <c r="AG232" s="67">
        <v>0</v>
      </c>
      <c r="AH232" s="67">
        <v>558</v>
      </c>
      <c r="AI232" s="64"/>
    </row>
    <row r="233" spans="1:35" ht="15" x14ac:dyDescent="0.2">
      <c r="A233" s="71" t="s">
        <v>1934</v>
      </c>
      <c r="B233" s="71" t="s">
        <v>8851</v>
      </c>
      <c r="C233" s="67">
        <v>31</v>
      </c>
      <c r="D233" s="67">
        <v>61</v>
      </c>
      <c r="E233" s="67">
        <v>0</v>
      </c>
      <c r="F233" s="67">
        <v>798</v>
      </c>
      <c r="G233" s="67">
        <v>0</v>
      </c>
      <c r="H233" s="67">
        <v>0</v>
      </c>
      <c r="I233" s="67">
        <v>0</v>
      </c>
      <c r="J233" s="67">
        <v>0</v>
      </c>
      <c r="K233" s="67">
        <v>0</v>
      </c>
      <c r="L233" s="67">
        <v>0</v>
      </c>
      <c r="M233" s="67">
        <v>0</v>
      </c>
      <c r="N233" s="67">
        <v>0</v>
      </c>
      <c r="O233" s="67">
        <v>0</v>
      </c>
      <c r="P233" s="67">
        <v>0</v>
      </c>
      <c r="Q233" s="67">
        <v>0</v>
      </c>
      <c r="R233" s="67">
        <v>0</v>
      </c>
      <c r="S233" s="67">
        <v>0</v>
      </c>
      <c r="T233" s="67">
        <v>0</v>
      </c>
      <c r="U233" s="67">
        <v>0</v>
      </c>
      <c r="V233" s="67">
        <v>0</v>
      </c>
      <c r="W233" s="67">
        <v>0</v>
      </c>
      <c r="X233" s="67">
        <v>0</v>
      </c>
      <c r="Y233" s="67">
        <v>0</v>
      </c>
      <c r="Z233" s="67">
        <v>0</v>
      </c>
      <c r="AA233" s="67">
        <v>0</v>
      </c>
      <c r="AB233" s="67">
        <v>0</v>
      </c>
      <c r="AC233" s="67">
        <v>0</v>
      </c>
      <c r="AD233" s="67">
        <v>0</v>
      </c>
      <c r="AE233" s="67">
        <v>0</v>
      </c>
      <c r="AF233" s="67">
        <v>798</v>
      </c>
      <c r="AG233" s="67">
        <v>798</v>
      </c>
      <c r="AH233" s="67">
        <v>0</v>
      </c>
      <c r="AI233" s="64"/>
    </row>
    <row r="234" spans="1:35" ht="15" x14ac:dyDescent="0.2">
      <c r="A234" s="71" t="s">
        <v>1959</v>
      </c>
      <c r="B234" s="71" t="s">
        <v>8851</v>
      </c>
      <c r="C234" s="67">
        <v>193</v>
      </c>
      <c r="D234" s="67">
        <v>386</v>
      </c>
      <c r="E234" s="67">
        <v>0</v>
      </c>
      <c r="F234" s="67">
        <v>5012</v>
      </c>
      <c r="G234" s="67">
        <v>0</v>
      </c>
      <c r="H234" s="67">
        <v>0</v>
      </c>
      <c r="I234" s="67">
        <v>0</v>
      </c>
      <c r="J234" s="67">
        <v>0</v>
      </c>
      <c r="K234" s="67">
        <v>0</v>
      </c>
      <c r="L234" s="67">
        <v>0</v>
      </c>
      <c r="M234" s="67">
        <v>0</v>
      </c>
      <c r="N234" s="67">
        <v>0</v>
      </c>
      <c r="O234" s="67">
        <v>0</v>
      </c>
      <c r="P234" s="67">
        <v>0</v>
      </c>
      <c r="Q234" s="67">
        <v>0</v>
      </c>
      <c r="R234" s="67">
        <v>0</v>
      </c>
      <c r="S234" s="67">
        <v>0</v>
      </c>
      <c r="T234" s="67">
        <v>0</v>
      </c>
      <c r="U234" s="67">
        <v>0</v>
      </c>
      <c r="V234" s="67">
        <v>0</v>
      </c>
      <c r="W234" s="67">
        <v>0</v>
      </c>
      <c r="X234" s="67">
        <v>0</v>
      </c>
      <c r="Y234" s="67">
        <v>0</v>
      </c>
      <c r="Z234" s="67">
        <v>0</v>
      </c>
      <c r="AA234" s="67">
        <v>0</v>
      </c>
      <c r="AB234" s="67">
        <v>0</v>
      </c>
      <c r="AC234" s="67">
        <v>0</v>
      </c>
      <c r="AD234" s="67">
        <v>0</v>
      </c>
      <c r="AE234" s="67">
        <v>0</v>
      </c>
      <c r="AF234" s="67">
        <v>5012</v>
      </c>
      <c r="AG234" s="67">
        <v>5012</v>
      </c>
      <c r="AH234" s="67">
        <v>0</v>
      </c>
      <c r="AI234" s="64"/>
    </row>
    <row r="235" spans="1:35" ht="15" x14ac:dyDescent="0.2">
      <c r="A235" s="71" t="s">
        <v>1962</v>
      </c>
      <c r="B235" s="71" t="s">
        <v>8851</v>
      </c>
      <c r="C235" s="67">
        <v>21</v>
      </c>
      <c r="D235" s="67">
        <v>43</v>
      </c>
      <c r="E235" s="67">
        <v>0</v>
      </c>
      <c r="F235" s="67">
        <v>557</v>
      </c>
      <c r="G235" s="67">
        <v>0</v>
      </c>
      <c r="H235" s="67">
        <v>0</v>
      </c>
      <c r="I235" s="67">
        <v>0</v>
      </c>
      <c r="J235" s="67">
        <v>0</v>
      </c>
      <c r="K235" s="67">
        <v>0</v>
      </c>
      <c r="L235" s="67">
        <v>0</v>
      </c>
      <c r="M235" s="67">
        <v>0</v>
      </c>
      <c r="N235" s="67">
        <v>0</v>
      </c>
      <c r="O235" s="67">
        <v>0</v>
      </c>
      <c r="P235" s="67">
        <v>0</v>
      </c>
      <c r="Q235" s="67">
        <v>0</v>
      </c>
      <c r="R235" s="67">
        <v>0</v>
      </c>
      <c r="S235" s="67">
        <v>0</v>
      </c>
      <c r="T235" s="67">
        <v>0</v>
      </c>
      <c r="U235" s="67">
        <v>0</v>
      </c>
      <c r="V235" s="67">
        <v>0</v>
      </c>
      <c r="W235" s="67">
        <v>0</v>
      </c>
      <c r="X235" s="67">
        <v>0</v>
      </c>
      <c r="Y235" s="67">
        <v>0</v>
      </c>
      <c r="Z235" s="67">
        <v>0</v>
      </c>
      <c r="AA235" s="67">
        <v>0</v>
      </c>
      <c r="AB235" s="67">
        <v>0</v>
      </c>
      <c r="AC235" s="67">
        <v>0</v>
      </c>
      <c r="AD235" s="67">
        <v>0</v>
      </c>
      <c r="AE235" s="67">
        <v>0</v>
      </c>
      <c r="AF235" s="67">
        <v>557</v>
      </c>
      <c r="AG235" s="67">
        <v>557</v>
      </c>
      <c r="AH235" s="67">
        <v>0</v>
      </c>
      <c r="AI235" s="64"/>
    </row>
    <row r="236" spans="1:35" ht="15" x14ac:dyDescent="0.2">
      <c r="A236" s="71" t="s">
        <v>1967</v>
      </c>
      <c r="B236" s="71" t="s">
        <v>8851</v>
      </c>
      <c r="C236" s="67">
        <v>20</v>
      </c>
      <c r="D236" s="67">
        <v>39</v>
      </c>
      <c r="E236" s="67">
        <v>0</v>
      </c>
      <c r="F236" s="67">
        <v>509</v>
      </c>
      <c r="G236" s="67">
        <v>0</v>
      </c>
      <c r="H236" s="67">
        <v>0</v>
      </c>
      <c r="I236" s="67">
        <v>0</v>
      </c>
      <c r="J236" s="67">
        <v>0</v>
      </c>
      <c r="K236" s="67">
        <v>0</v>
      </c>
      <c r="L236" s="67">
        <v>0</v>
      </c>
      <c r="M236" s="67">
        <v>0</v>
      </c>
      <c r="N236" s="67">
        <v>0</v>
      </c>
      <c r="O236" s="67">
        <v>0</v>
      </c>
      <c r="P236" s="67">
        <v>0</v>
      </c>
      <c r="Q236" s="67">
        <v>0</v>
      </c>
      <c r="R236" s="67">
        <v>0</v>
      </c>
      <c r="S236" s="67">
        <v>0</v>
      </c>
      <c r="T236" s="67">
        <v>0</v>
      </c>
      <c r="U236" s="67">
        <v>0</v>
      </c>
      <c r="V236" s="67">
        <v>0</v>
      </c>
      <c r="W236" s="67">
        <v>0</v>
      </c>
      <c r="X236" s="67">
        <v>0</v>
      </c>
      <c r="Y236" s="67">
        <v>0</v>
      </c>
      <c r="Z236" s="67">
        <v>0</v>
      </c>
      <c r="AA236" s="67">
        <v>0</v>
      </c>
      <c r="AB236" s="67">
        <v>0</v>
      </c>
      <c r="AC236" s="67">
        <v>0</v>
      </c>
      <c r="AD236" s="67">
        <v>0</v>
      </c>
      <c r="AE236" s="67">
        <v>0</v>
      </c>
      <c r="AF236" s="67">
        <v>509</v>
      </c>
      <c r="AG236" s="67">
        <v>509</v>
      </c>
      <c r="AH236" s="67">
        <v>0</v>
      </c>
      <c r="AI236" s="64"/>
    </row>
    <row r="237" spans="1:35" ht="15" x14ac:dyDescent="0.2">
      <c r="A237" s="71" t="s">
        <v>1971</v>
      </c>
      <c r="B237" s="71" t="s">
        <v>8851</v>
      </c>
      <c r="C237" s="67">
        <v>32</v>
      </c>
      <c r="D237" s="67">
        <v>0</v>
      </c>
      <c r="E237" s="67">
        <v>64</v>
      </c>
      <c r="F237" s="67">
        <v>0</v>
      </c>
      <c r="G237" s="67">
        <v>0</v>
      </c>
      <c r="H237" s="67">
        <v>0</v>
      </c>
      <c r="I237" s="67">
        <v>0</v>
      </c>
      <c r="J237" s="67">
        <v>0</v>
      </c>
      <c r="K237" s="67">
        <v>0</v>
      </c>
      <c r="L237" s="67">
        <v>0</v>
      </c>
      <c r="M237" s="67">
        <v>0</v>
      </c>
      <c r="N237" s="67">
        <v>0</v>
      </c>
      <c r="O237" s="67">
        <v>0</v>
      </c>
      <c r="P237" s="67">
        <v>0</v>
      </c>
      <c r="Q237" s="67">
        <v>0</v>
      </c>
      <c r="R237" s="67">
        <v>0</v>
      </c>
      <c r="S237" s="67">
        <v>0</v>
      </c>
      <c r="T237" s="67">
        <v>0</v>
      </c>
      <c r="U237" s="67">
        <v>0</v>
      </c>
      <c r="V237" s="67">
        <v>0</v>
      </c>
      <c r="W237" s="67">
        <v>0</v>
      </c>
      <c r="X237" s="67">
        <v>0</v>
      </c>
      <c r="Y237" s="67">
        <v>835</v>
      </c>
      <c r="Z237" s="67">
        <v>0</v>
      </c>
      <c r="AA237" s="67">
        <v>0</v>
      </c>
      <c r="AB237" s="67">
        <v>0</v>
      </c>
      <c r="AC237" s="67">
        <v>0</v>
      </c>
      <c r="AD237" s="67">
        <v>0</v>
      </c>
      <c r="AE237" s="67">
        <v>0</v>
      </c>
      <c r="AF237" s="67">
        <v>835</v>
      </c>
      <c r="AG237" s="67">
        <v>0</v>
      </c>
      <c r="AH237" s="67">
        <v>835</v>
      </c>
      <c r="AI237" s="64"/>
    </row>
    <row r="238" spans="1:35" ht="15" x14ac:dyDescent="0.2">
      <c r="A238" s="71" t="s">
        <v>1991</v>
      </c>
      <c r="B238" s="71" t="s">
        <v>8851</v>
      </c>
      <c r="C238" s="67">
        <v>20</v>
      </c>
      <c r="D238" s="67">
        <v>0</v>
      </c>
      <c r="E238" s="67">
        <v>40</v>
      </c>
      <c r="F238" s="67">
        <v>0</v>
      </c>
      <c r="G238" s="67">
        <v>0</v>
      </c>
      <c r="H238" s="67">
        <v>0</v>
      </c>
      <c r="I238" s="67">
        <v>0</v>
      </c>
      <c r="J238" s="67">
        <v>0</v>
      </c>
      <c r="K238" s="67">
        <v>0</v>
      </c>
      <c r="L238" s="67">
        <v>0</v>
      </c>
      <c r="M238" s="67">
        <v>0</v>
      </c>
      <c r="N238" s="67">
        <v>0</v>
      </c>
      <c r="O238" s="67">
        <v>0</v>
      </c>
      <c r="P238" s="67">
        <v>0</v>
      </c>
      <c r="Q238" s="67">
        <v>0</v>
      </c>
      <c r="R238" s="67">
        <v>0</v>
      </c>
      <c r="S238" s="67">
        <v>515</v>
      </c>
      <c r="T238" s="67">
        <v>0</v>
      </c>
      <c r="U238" s="67">
        <v>0</v>
      </c>
      <c r="V238" s="67">
        <v>0</v>
      </c>
      <c r="W238" s="67">
        <v>0</v>
      </c>
      <c r="X238" s="67">
        <v>0</v>
      </c>
      <c r="Y238" s="67">
        <v>0</v>
      </c>
      <c r="Z238" s="67">
        <v>0</v>
      </c>
      <c r="AA238" s="67">
        <v>0</v>
      </c>
      <c r="AB238" s="67">
        <v>0</v>
      </c>
      <c r="AC238" s="67">
        <v>0</v>
      </c>
      <c r="AD238" s="67">
        <v>0</v>
      </c>
      <c r="AE238" s="67">
        <v>0</v>
      </c>
      <c r="AF238" s="67">
        <v>515</v>
      </c>
      <c r="AG238" s="67">
        <v>0</v>
      </c>
      <c r="AH238" s="67">
        <v>515</v>
      </c>
      <c r="AI238" s="64"/>
    </row>
    <row r="239" spans="1:35" ht="15" x14ac:dyDescent="0.2">
      <c r="A239" s="71" t="s">
        <v>2023</v>
      </c>
      <c r="B239" s="71" t="s">
        <v>8851</v>
      </c>
      <c r="C239" s="67">
        <v>275</v>
      </c>
      <c r="D239" s="67">
        <v>550</v>
      </c>
      <c r="E239" s="67">
        <v>0</v>
      </c>
      <c r="F239" s="67">
        <v>7146</v>
      </c>
      <c r="G239" s="67">
        <v>0</v>
      </c>
      <c r="H239" s="67">
        <v>0</v>
      </c>
      <c r="I239" s="67">
        <v>0</v>
      </c>
      <c r="J239" s="67">
        <v>0</v>
      </c>
      <c r="K239" s="67">
        <v>0</v>
      </c>
      <c r="L239" s="67">
        <v>0</v>
      </c>
      <c r="M239" s="67">
        <v>0</v>
      </c>
      <c r="N239" s="67">
        <v>0</v>
      </c>
      <c r="O239" s="67">
        <v>0</v>
      </c>
      <c r="P239" s="67">
        <v>0</v>
      </c>
      <c r="Q239" s="67">
        <v>0</v>
      </c>
      <c r="R239" s="67">
        <v>0</v>
      </c>
      <c r="S239" s="67">
        <v>0</v>
      </c>
      <c r="T239" s="67">
        <v>0</v>
      </c>
      <c r="U239" s="67">
        <v>0</v>
      </c>
      <c r="V239" s="67">
        <v>0</v>
      </c>
      <c r="W239" s="67">
        <v>0</v>
      </c>
      <c r="X239" s="67">
        <v>0</v>
      </c>
      <c r="Y239" s="67">
        <v>0</v>
      </c>
      <c r="Z239" s="67">
        <v>0</v>
      </c>
      <c r="AA239" s="67">
        <v>0</v>
      </c>
      <c r="AB239" s="67">
        <v>0</v>
      </c>
      <c r="AC239" s="67">
        <v>0</v>
      </c>
      <c r="AD239" s="67">
        <v>0</v>
      </c>
      <c r="AE239" s="67">
        <v>0</v>
      </c>
      <c r="AF239" s="67">
        <v>7146</v>
      </c>
      <c r="AG239" s="67">
        <v>7146</v>
      </c>
      <c r="AH239" s="67">
        <v>0</v>
      </c>
      <c r="AI239" s="64"/>
    </row>
    <row r="240" spans="1:35" ht="15" x14ac:dyDescent="0.2">
      <c r="A240" s="71" t="s">
        <v>2031</v>
      </c>
      <c r="B240" s="71" t="s">
        <v>8851</v>
      </c>
      <c r="C240" s="67">
        <v>914</v>
      </c>
      <c r="D240" s="67">
        <v>0</v>
      </c>
      <c r="E240" s="67">
        <v>1827</v>
      </c>
      <c r="F240" s="67">
        <v>0</v>
      </c>
      <c r="G240" s="67">
        <v>0</v>
      </c>
      <c r="H240" s="67">
        <v>0</v>
      </c>
      <c r="I240" s="67">
        <v>0</v>
      </c>
      <c r="J240" s="67">
        <v>0</v>
      </c>
      <c r="K240" s="67">
        <v>0</v>
      </c>
      <c r="L240" s="67">
        <v>0</v>
      </c>
      <c r="M240" s="67">
        <v>0</v>
      </c>
      <c r="N240" s="67">
        <v>0</v>
      </c>
      <c r="O240" s="67">
        <v>0</v>
      </c>
      <c r="P240" s="67">
        <v>0</v>
      </c>
      <c r="Q240" s="67">
        <v>0</v>
      </c>
      <c r="R240" s="67">
        <v>0</v>
      </c>
      <c r="S240" s="67">
        <v>0</v>
      </c>
      <c r="T240" s="67">
        <v>0</v>
      </c>
      <c r="U240" s="67">
        <v>0</v>
      </c>
      <c r="V240" s="67">
        <v>0</v>
      </c>
      <c r="W240" s="67">
        <v>7780</v>
      </c>
      <c r="X240" s="67">
        <v>0</v>
      </c>
      <c r="Y240" s="67">
        <v>3140</v>
      </c>
      <c r="Z240" s="67">
        <v>0</v>
      </c>
      <c r="AA240" s="67">
        <v>0</v>
      </c>
      <c r="AB240" s="67">
        <v>12834</v>
      </c>
      <c r="AC240" s="67">
        <v>0</v>
      </c>
      <c r="AD240" s="67">
        <v>0</v>
      </c>
      <c r="AE240" s="67">
        <v>0</v>
      </c>
      <c r="AF240" s="67">
        <v>23754</v>
      </c>
      <c r="AG240" s="67">
        <v>0</v>
      </c>
      <c r="AH240" s="67">
        <v>23754</v>
      </c>
      <c r="AI240" s="64"/>
    </row>
    <row r="241" spans="1:35" ht="15" x14ac:dyDescent="0.2">
      <c r="A241" s="71" t="s">
        <v>2047</v>
      </c>
      <c r="B241" s="71" t="s">
        <v>8851</v>
      </c>
      <c r="C241" s="67">
        <v>582</v>
      </c>
      <c r="D241" s="67">
        <v>0</v>
      </c>
      <c r="E241" s="67">
        <v>1164</v>
      </c>
      <c r="F241" s="67">
        <v>0</v>
      </c>
      <c r="G241" s="67">
        <v>0</v>
      </c>
      <c r="H241" s="67">
        <v>0</v>
      </c>
      <c r="I241" s="67">
        <v>0</v>
      </c>
      <c r="J241" s="67">
        <v>0</v>
      </c>
      <c r="K241" s="67">
        <v>0</v>
      </c>
      <c r="L241" s="67">
        <v>0</v>
      </c>
      <c r="M241" s="67">
        <v>0</v>
      </c>
      <c r="N241" s="67">
        <v>0</v>
      </c>
      <c r="O241" s="67">
        <v>0</v>
      </c>
      <c r="P241" s="67">
        <v>0</v>
      </c>
      <c r="Q241" s="67">
        <v>0</v>
      </c>
      <c r="R241" s="67">
        <v>0</v>
      </c>
      <c r="S241" s="67">
        <v>0</v>
      </c>
      <c r="T241" s="67">
        <v>0</v>
      </c>
      <c r="U241" s="67">
        <v>0</v>
      </c>
      <c r="V241" s="67">
        <v>0</v>
      </c>
      <c r="W241" s="67">
        <v>15138</v>
      </c>
      <c r="X241" s="67">
        <v>0</v>
      </c>
      <c r="Y241" s="67">
        <v>0</v>
      </c>
      <c r="Z241" s="67">
        <v>0</v>
      </c>
      <c r="AA241" s="67">
        <v>0</v>
      </c>
      <c r="AB241" s="67">
        <v>0</v>
      </c>
      <c r="AC241" s="67">
        <v>0</v>
      </c>
      <c r="AD241" s="67">
        <v>0</v>
      </c>
      <c r="AE241" s="67">
        <v>0</v>
      </c>
      <c r="AF241" s="67">
        <v>15138</v>
      </c>
      <c r="AG241" s="67">
        <v>0</v>
      </c>
      <c r="AH241" s="67">
        <v>15138</v>
      </c>
      <c r="AI241" s="64"/>
    </row>
    <row r="242" spans="1:35" ht="15" x14ac:dyDescent="0.2">
      <c r="A242" s="71" t="s">
        <v>2051</v>
      </c>
      <c r="B242" s="71" t="s">
        <v>8851</v>
      </c>
      <c r="C242" s="67">
        <v>124</v>
      </c>
      <c r="D242" s="67">
        <v>43</v>
      </c>
      <c r="E242" s="67">
        <v>205</v>
      </c>
      <c r="F242" s="67">
        <v>555</v>
      </c>
      <c r="G242" s="67">
        <v>0</v>
      </c>
      <c r="H242" s="67">
        <v>0</v>
      </c>
      <c r="I242" s="67">
        <v>0</v>
      </c>
      <c r="J242" s="67">
        <v>0</v>
      </c>
      <c r="K242" s="67">
        <v>0</v>
      </c>
      <c r="L242" s="67">
        <v>0</v>
      </c>
      <c r="M242" s="67">
        <v>0</v>
      </c>
      <c r="N242" s="67">
        <v>0</v>
      </c>
      <c r="O242" s="67">
        <v>0</v>
      </c>
      <c r="P242" s="67">
        <v>0</v>
      </c>
      <c r="Q242" s="67">
        <v>0</v>
      </c>
      <c r="R242" s="67">
        <v>0</v>
      </c>
      <c r="S242" s="67">
        <v>0</v>
      </c>
      <c r="T242" s="67">
        <v>0</v>
      </c>
      <c r="U242" s="67">
        <v>0</v>
      </c>
      <c r="V242" s="67">
        <v>0</v>
      </c>
      <c r="W242" s="67">
        <v>0</v>
      </c>
      <c r="X242" s="67">
        <v>0</v>
      </c>
      <c r="Y242" s="67">
        <v>2659</v>
      </c>
      <c r="Z242" s="67">
        <v>0</v>
      </c>
      <c r="AA242" s="67">
        <v>0</v>
      </c>
      <c r="AB242" s="67">
        <v>0</v>
      </c>
      <c r="AC242" s="67">
        <v>0</v>
      </c>
      <c r="AD242" s="67">
        <v>0</v>
      </c>
      <c r="AE242" s="67">
        <v>0</v>
      </c>
      <c r="AF242" s="67">
        <v>3214</v>
      </c>
      <c r="AG242" s="67">
        <v>555</v>
      </c>
      <c r="AH242" s="67">
        <v>2659</v>
      </c>
      <c r="AI242" s="64"/>
    </row>
    <row r="243" spans="1:35" ht="15" x14ac:dyDescent="0.2">
      <c r="A243" s="71" t="s">
        <v>2067</v>
      </c>
      <c r="B243" s="71" t="s">
        <v>8851</v>
      </c>
      <c r="C243" s="67">
        <v>20</v>
      </c>
      <c r="D243" s="67">
        <v>41</v>
      </c>
      <c r="E243" s="67">
        <v>0</v>
      </c>
      <c r="F243" s="67">
        <v>530</v>
      </c>
      <c r="G243" s="67">
        <v>0</v>
      </c>
      <c r="H243" s="67">
        <v>0</v>
      </c>
      <c r="I243" s="67">
        <v>0</v>
      </c>
      <c r="J243" s="67">
        <v>0</v>
      </c>
      <c r="K243" s="67">
        <v>0</v>
      </c>
      <c r="L243" s="67">
        <v>0</v>
      </c>
      <c r="M243" s="67">
        <v>0</v>
      </c>
      <c r="N243" s="67">
        <v>0</v>
      </c>
      <c r="O243" s="67">
        <v>0</v>
      </c>
      <c r="P243" s="67">
        <v>0</v>
      </c>
      <c r="Q243" s="67">
        <v>0</v>
      </c>
      <c r="R243" s="67">
        <v>0</v>
      </c>
      <c r="S243" s="67">
        <v>0</v>
      </c>
      <c r="T243" s="67">
        <v>0</v>
      </c>
      <c r="U243" s="67">
        <v>0</v>
      </c>
      <c r="V243" s="67">
        <v>0</v>
      </c>
      <c r="W243" s="67">
        <v>0</v>
      </c>
      <c r="X243" s="67">
        <v>0</v>
      </c>
      <c r="Y243" s="67">
        <v>0</v>
      </c>
      <c r="Z243" s="67">
        <v>0</v>
      </c>
      <c r="AA243" s="67">
        <v>0</v>
      </c>
      <c r="AB243" s="67">
        <v>0</v>
      </c>
      <c r="AC243" s="67">
        <v>0</v>
      </c>
      <c r="AD243" s="67">
        <v>0</v>
      </c>
      <c r="AE243" s="67">
        <v>0</v>
      </c>
      <c r="AF243" s="67">
        <v>530</v>
      </c>
      <c r="AG243" s="67">
        <v>530</v>
      </c>
      <c r="AH243" s="67">
        <v>0</v>
      </c>
      <c r="AI243" s="64"/>
    </row>
    <row r="244" spans="1:35" ht="15" x14ac:dyDescent="0.2">
      <c r="A244" s="71" t="s">
        <v>2086</v>
      </c>
      <c r="B244" s="71" t="s">
        <v>8851</v>
      </c>
      <c r="C244" s="67">
        <v>108</v>
      </c>
      <c r="D244" s="67">
        <v>0</v>
      </c>
      <c r="E244" s="67">
        <v>216</v>
      </c>
      <c r="F244" s="67">
        <v>0</v>
      </c>
      <c r="G244" s="67">
        <v>0</v>
      </c>
      <c r="H244" s="67">
        <v>0</v>
      </c>
      <c r="I244" s="67">
        <v>0</v>
      </c>
      <c r="J244" s="67">
        <v>0</v>
      </c>
      <c r="K244" s="67">
        <v>0</v>
      </c>
      <c r="L244" s="67">
        <v>0</v>
      </c>
      <c r="M244" s="67">
        <v>0</v>
      </c>
      <c r="N244" s="67">
        <v>0</v>
      </c>
      <c r="O244" s="67">
        <v>0</v>
      </c>
      <c r="P244" s="67">
        <v>0</v>
      </c>
      <c r="Q244" s="67">
        <v>0</v>
      </c>
      <c r="R244" s="67">
        <v>0</v>
      </c>
      <c r="S244" s="67">
        <v>0</v>
      </c>
      <c r="T244" s="67">
        <v>0</v>
      </c>
      <c r="U244" s="67">
        <v>0</v>
      </c>
      <c r="V244" s="67">
        <v>0</v>
      </c>
      <c r="W244" s="67">
        <v>0</v>
      </c>
      <c r="X244" s="67">
        <v>0</v>
      </c>
      <c r="Y244" s="67">
        <v>2810</v>
      </c>
      <c r="Z244" s="67">
        <v>0</v>
      </c>
      <c r="AA244" s="67">
        <v>0</v>
      </c>
      <c r="AB244" s="67">
        <v>0</v>
      </c>
      <c r="AC244" s="67">
        <v>0</v>
      </c>
      <c r="AD244" s="67">
        <v>0</v>
      </c>
      <c r="AE244" s="67">
        <v>0</v>
      </c>
      <c r="AF244" s="67">
        <v>2810</v>
      </c>
      <c r="AG244" s="67">
        <v>0</v>
      </c>
      <c r="AH244" s="67">
        <v>2810</v>
      </c>
      <c r="AI244" s="64"/>
    </row>
    <row r="245" spans="1:35" ht="15" x14ac:dyDescent="0.2">
      <c r="A245" s="71" t="s">
        <v>2090</v>
      </c>
      <c r="B245" s="71" t="s">
        <v>8851</v>
      </c>
      <c r="C245" s="67">
        <v>1757</v>
      </c>
      <c r="D245" s="67">
        <v>2203</v>
      </c>
      <c r="E245" s="67">
        <v>1311</v>
      </c>
      <c r="F245" s="67">
        <v>28641</v>
      </c>
      <c r="G245" s="67">
        <v>0</v>
      </c>
      <c r="H245" s="67">
        <v>0</v>
      </c>
      <c r="I245" s="67">
        <v>0</v>
      </c>
      <c r="J245" s="67">
        <v>0</v>
      </c>
      <c r="K245" s="67">
        <v>0</v>
      </c>
      <c r="L245" s="67">
        <v>0</v>
      </c>
      <c r="M245" s="67">
        <v>0</v>
      </c>
      <c r="N245" s="67">
        <v>0</v>
      </c>
      <c r="O245" s="67">
        <v>0</v>
      </c>
      <c r="P245" s="67">
        <v>0</v>
      </c>
      <c r="Q245" s="67">
        <v>0</v>
      </c>
      <c r="R245" s="67">
        <v>0</v>
      </c>
      <c r="S245" s="67">
        <v>0</v>
      </c>
      <c r="T245" s="67">
        <v>591</v>
      </c>
      <c r="U245" s="67">
        <v>0</v>
      </c>
      <c r="V245" s="67">
        <v>15839</v>
      </c>
      <c r="W245" s="67">
        <v>0</v>
      </c>
      <c r="X245" s="67">
        <v>0</v>
      </c>
      <c r="Y245" s="67">
        <v>0</v>
      </c>
      <c r="Z245" s="67">
        <v>0</v>
      </c>
      <c r="AA245" s="67">
        <v>0</v>
      </c>
      <c r="AB245" s="67">
        <v>0</v>
      </c>
      <c r="AC245" s="67">
        <v>0</v>
      </c>
      <c r="AD245" s="67">
        <v>0</v>
      </c>
      <c r="AE245" s="67">
        <v>608</v>
      </c>
      <c r="AF245" s="67">
        <v>45679</v>
      </c>
      <c r="AG245" s="67">
        <v>28641</v>
      </c>
      <c r="AH245" s="67">
        <v>17038</v>
      </c>
      <c r="AI245" s="64"/>
    </row>
    <row r="246" spans="1:35" ht="15" x14ac:dyDescent="0.2">
      <c r="A246" s="71" t="s">
        <v>2098</v>
      </c>
      <c r="B246" s="71" t="s">
        <v>8851</v>
      </c>
      <c r="C246" s="67">
        <v>761</v>
      </c>
      <c r="D246" s="67">
        <v>0</v>
      </c>
      <c r="E246" s="67">
        <v>1521</v>
      </c>
      <c r="F246" s="67">
        <v>0</v>
      </c>
      <c r="G246" s="67">
        <v>0</v>
      </c>
      <c r="H246" s="67">
        <v>0</v>
      </c>
      <c r="I246" s="67">
        <v>0</v>
      </c>
      <c r="J246" s="67">
        <v>0</v>
      </c>
      <c r="K246" s="67">
        <v>0</v>
      </c>
      <c r="L246" s="67">
        <v>0</v>
      </c>
      <c r="M246" s="67">
        <v>0</v>
      </c>
      <c r="N246" s="67">
        <v>0</v>
      </c>
      <c r="O246" s="67">
        <v>0</v>
      </c>
      <c r="P246" s="67">
        <v>0</v>
      </c>
      <c r="Q246" s="67">
        <v>0</v>
      </c>
      <c r="R246" s="67">
        <v>0</v>
      </c>
      <c r="S246" s="67">
        <v>0</v>
      </c>
      <c r="T246" s="67">
        <v>19779</v>
      </c>
      <c r="U246" s="67">
        <v>0</v>
      </c>
      <c r="V246" s="67">
        <v>0</v>
      </c>
      <c r="W246" s="67">
        <v>0</v>
      </c>
      <c r="X246" s="67">
        <v>0</v>
      </c>
      <c r="Y246" s="67">
        <v>0</v>
      </c>
      <c r="Z246" s="67">
        <v>0</v>
      </c>
      <c r="AA246" s="67">
        <v>0</v>
      </c>
      <c r="AB246" s="67">
        <v>0</v>
      </c>
      <c r="AC246" s="67">
        <v>0</v>
      </c>
      <c r="AD246" s="67">
        <v>0</v>
      </c>
      <c r="AE246" s="67">
        <v>0</v>
      </c>
      <c r="AF246" s="67">
        <v>19779</v>
      </c>
      <c r="AG246" s="67">
        <v>0</v>
      </c>
      <c r="AH246" s="67">
        <v>19779</v>
      </c>
      <c r="AI246" s="64"/>
    </row>
    <row r="247" spans="1:35" ht="15" x14ac:dyDescent="0.2">
      <c r="A247" s="71" t="s">
        <v>2102</v>
      </c>
      <c r="B247" s="71" t="s">
        <v>8851</v>
      </c>
      <c r="C247" s="67">
        <v>1079</v>
      </c>
      <c r="D247" s="67">
        <v>2157</v>
      </c>
      <c r="E247" s="67">
        <v>0</v>
      </c>
      <c r="F247" s="67">
        <v>0</v>
      </c>
      <c r="G247" s="67">
        <v>0</v>
      </c>
      <c r="H247" s="67">
        <v>0</v>
      </c>
      <c r="I247" s="67">
        <v>0</v>
      </c>
      <c r="J247" s="67">
        <v>0</v>
      </c>
      <c r="K247" s="67">
        <v>28046</v>
      </c>
      <c r="L247" s="67">
        <v>0</v>
      </c>
      <c r="M247" s="67">
        <v>0</v>
      </c>
      <c r="N247" s="67">
        <v>0</v>
      </c>
      <c r="O247" s="67">
        <v>0</v>
      </c>
      <c r="P247" s="67">
        <v>0</v>
      </c>
      <c r="Q247" s="67">
        <v>0</v>
      </c>
      <c r="R247" s="67">
        <v>0</v>
      </c>
      <c r="S247" s="67">
        <v>0</v>
      </c>
      <c r="T247" s="67">
        <v>0</v>
      </c>
      <c r="U247" s="67">
        <v>0</v>
      </c>
      <c r="V247" s="67">
        <v>0</v>
      </c>
      <c r="W247" s="67">
        <v>0</v>
      </c>
      <c r="X247" s="67">
        <v>0</v>
      </c>
      <c r="Y247" s="67">
        <v>0</v>
      </c>
      <c r="Z247" s="67">
        <v>0</v>
      </c>
      <c r="AA247" s="67">
        <v>0</v>
      </c>
      <c r="AB247" s="67">
        <v>0</v>
      </c>
      <c r="AC247" s="67">
        <v>0</v>
      </c>
      <c r="AD247" s="67">
        <v>0</v>
      </c>
      <c r="AE247" s="67">
        <v>0</v>
      </c>
      <c r="AF247" s="67">
        <v>28046</v>
      </c>
      <c r="AG247" s="67">
        <v>28046</v>
      </c>
      <c r="AH247" s="67">
        <v>0</v>
      </c>
      <c r="AI247" s="64"/>
    </row>
    <row r="248" spans="1:35" ht="15" x14ac:dyDescent="0.2">
      <c r="A248" s="71" t="s">
        <v>2114</v>
      </c>
      <c r="B248" s="71" t="s">
        <v>8851</v>
      </c>
      <c r="C248" s="67">
        <v>126</v>
      </c>
      <c r="D248" s="67">
        <v>0</v>
      </c>
      <c r="E248" s="67">
        <v>252</v>
      </c>
      <c r="F248" s="67">
        <v>0</v>
      </c>
      <c r="G248" s="67">
        <v>0</v>
      </c>
      <c r="H248" s="67">
        <v>0</v>
      </c>
      <c r="I248" s="67">
        <v>0</v>
      </c>
      <c r="J248" s="67">
        <v>0</v>
      </c>
      <c r="K248" s="67">
        <v>0</v>
      </c>
      <c r="L248" s="67">
        <v>0</v>
      </c>
      <c r="M248" s="67">
        <v>0</v>
      </c>
      <c r="N248" s="67">
        <v>0</v>
      </c>
      <c r="O248" s="67">
        <v>0</v>
      </c>
      <c r="P248" s="67">
        <v>0</v>
      </c>
      <c r="Q248" s="67">
        <v>0</v>
      </c>
      <c r="R248" s="67">
        <v>0</v>
      </c>
      <c r="S248" s="67">
        <v>0</v>
      </c>
      <c r="T248" s="67">
        <v>0</v>
      </c>
      <c r="U248" s="67">
        <v>0</v>
      </c>
      <c r="V248" s="67">
        <v>0</v>
      </c>
      <c r="W248" s="67">
        <v>0</v>
      </c>
      <c r="X248" s="67">
        <v>0</v>
      </c>
      <c r="Y248" s="67">
        <v>3280</v>
      </c>
      <c r="Z248" s="67">
        <v>0</v>
      </c>
      <c r="AA248" s="67">
        <v>0</v>
      </c>
      <c r="AB248" s="67">
        <v>0</v>
      </c>
      <c r="AC248" s="67">
        <v>0</v>
      </c>
      <c r="AD248" s="67">
        <v>0</v>
      </c>
      <c r="AE248" s="67">
        <v>0</v>
      </c>
      <c r="AF248" s="67">
        <v>3280</v>
      </c>
      <c r="AG248" s="67">
        <v>0</v>
      </c>
      <c r="AH248" s="67">
        <v>3280</v>
      </c>
      <c r="AI248" s="64"/>
    </row>
    <row r="249" spans="1:35" ht="15" x14ac:dyDescent="0.2">
      <c r="A249" s="71" t="s">
        <v>2119</v>
      </c>
      <c r="B249" s="71" t="s">
        <v>8851</v>
      </c>
      <c r="C249" s="67">
        <v>3045</v>
      </c>
      <c r="D249" s="67">
        <v>40</v>
      </c>
      <c r="E249" s="67">
        <v>6050</v>
      </c>
      <c r="F249" s="67">
        <v>520</v>
      </c>
      <c r="G249" s="67">
        <v>0</v>
      </c>
      <c r="H249" s="67">
        <v>0</v>
      </c>
      <c r="I249" s="67">
        <v>0</v>
      </c>
      <c r="J249" s="67">
        <v>0</v>
      </c>
      <c r="K249" s="67">
        <v>0</v>
      </c>
      <c r="L249" s="67">
        <v>0</v>
      </c>
      <c r="M249" s="67">
        <v>0</v>
      </c>
      <c r="N249" s="67">
        <v>0</v>
      </c>
      <c r="O249" s="67">
        <v>0</v>
      </c>
      <c r="P249" s="67">
        <v>0</v>
      </c>
      <c r="Q249" s="67">
        <v>0</v>
      </c>
      <c r="R249" s="67">
        <v>0</v>
      </c>
      <c r="S249" s="67">
        <v>0</v>
      </c>
      <c r="T249" s="67">
        <v>36276</v>
      </c>
      <c r="U249" s="67">
        <v>0</v>
      </c>
      <c r="V249" s="67">
        <v>0</v>
      </c>
      <c r="W249" s="67">
        <v>0</v>
      </c>
      <c r="X249" s="67">
        <v>0</v>
      </c>
      <c r="Y249" s="67">
        <v>19649</v>
      </c>
      <c r="Z249" s="67">
        <v>22722</v>
      </c>
      <c r="AA249" s="67">
        <v>0</v>
      </c>
      <c r="AB249" s="67">
        <v>0</v>
      </c>
      <c r="AC249" s="67">
        <v>0</v>
      </c>
      <c r="AD249" s="67">
        <v>0</v>
      </c>
      <c r="AE249" s="67">
        <v>0</v>
      </c>
      <c r="AF249" s="67">
        <v>79167</v>
      </c>
      <c r="AG249" s="67">
        <v>520</v>
      </c>
      <c r="AH249" s="67">
        <v>78647</v>
      </c>
      <c r="AI249" s="64"/>
    </row>
    <row r="250" spans="1:35" ht="15" x14ac:dyDescent="0.2">
      <c r="A250" s="71" t="s">
        <v>2123</v>
      </c>
      <c r="B250" s="71" t="s">
        <v>8851</v>
      </c>
      <c r="C250" s="67">
        <v>3349</v>
      </c>
      <c r="D250" s="67">
        <v>2023</v>
      </c>
      <c r="E250" s="67">
        <v>4675</v>
      </c>
      <c r="F250" s="67">
        <v>0</v>
      </c>
      <c r="G250" s="67">
        <v>0</v>
      </c>
      <c r="H250" s="67">
        <v>0</v>
      </c>
      <c r="I250" s="67">
        <v>0</v>
      </c>
      <c r="J250" s="67">
        <v>0</v>
      </c>
      <c r="K250" s="67">
        <v>26297</v>
      </c>
      <c r="L250" s="67">
        <v>0</v>
      </c>
      <c r="M250" s="67">
        <v>0</v>
      </c>
      <c r="N250" s="67">
        <v>0</v>
      </c>
      <c r="O250" s="67">
        <v>0</v>
      </c>
      <c r="P250" s="67">
        <v>0</v>
      </c>
      <c r="Q250" s="67">
        <v>0</v>
      </c>
      <c r="R250" s="67">
        <v>0</v>
      </c>
      <c r="S250" s="67">
        <v>0</v>
      </c>
      <c r="T250" s="67">
        <v>0</v>
      </c>
      <c r="U250" s="67">
        <v>0</v>
      </c>
      <c r="V250" s="67">
        <v>0</v>
      </c>
      <c r="W250" s="67">
        <v>0</v>
      </c>
      <c r="X250" s="67">
        <v>0</v>
      </c>
      <c r="Y250" s="67">
        <v>24507</v>
      </c>
      <c r="Z250" s="67">
        <v>0</v>
      </c>
      <c r="AA250" s="67">
        <v>0</v>
      </c>
      <c r="AB250" s="67">
        <v>35679</v>
      </c>
      <c r="AC250" s="67">
        <v>0</v>
      </c>
      <c r="AD250" s="67">
        <v>0</v>
      </c>
      <c r="AE250" s="67">
        <v>585</v>
      </c>
      <c r="AF250" s="67">
        <v>87068</v>
      </c>
      <c r="AG250" s="67">
        <v>26297</v>
      </c>
      <c r="AH250" s="67">
        <v>60771</v>
      </c>
      <c r="AI250" s="64"/>
    </row>
    <row r="251" spans="1:35" ht="15" x14ac:dyDescent="0.2">
      <c r="A251" s="71" t="s">
        <v>2131</v>
      </c>
      <c r="B251" s="71" t="s">
        <v>8851</v>
      </c>
      <c r="C251" s="67">
        <v>1596</v>
      </c>
      <c r="D251" s="67">
        <v>3193</v>
      </c>
      <c r="E251" s="67">
        <v>0</v>
      </c>
      <c r="F251" s="67">
        <v>504</v>
      </c>
      <c r="G251" s="67">
        <v>0</v>
      </c>
      <c r="H251" s="67">
        <v>0</v>
      </c>
      <c r="I251" s="67">
        <v>0</v>
      </c>
      <c r="J251" s="67">
        <v>0</v>
      </c>
      <c r="K251" s="67">
        <v>41004</v>
      </c>
      <c r="L251" s="67">
        <v>0</v>
      </c>
      <c r="M251" s="67">
        <v>0</v>
      </c>
      <c r="N251" s="67">
        <v>0</v>
      </c>
      <c r="O251" s="67">
        <v>0</v>
      </c>
      <c r="P251" s="67">
        <v>0</v>
      </c>
      <c r="Q251" s="67">
        <v>0</v>
      </c>
      <c r="R251" s="67">
        <v>0</v>
      </c>
      <c r="S251" s="67">
        <v>0</v>
      </c>
      <c r="T251" s="67">
        <v>0</v>
      </c>
      <c r="U251" s="67">
        <v>0</v>
      </c>
      <c r="V251" s="67">
        <v>0</v>
      </c>
      <c r="W251" s="67">
        <v>0</v>
      </c>
      <c r="X251" s="67">
        <v>0</v>
      </c>
      <c r="Y251" s="67">
        <v>0</v>
      </c>
      <c r="Z251" s="67">
        <v>0</v>
      </c>
      <c r="AA251" s="67">
        <v>0</v>
      </c>
      <c r="AB251" s="67">
        <v>0</v>
      </c>
      <c r="AC251" s="67">
        <v>0</v>
      </c>
      <c r="AD251" s="67">
        <v>0</v>
      </c>
      <c r="AE251" s="67">
        <v>0</v>
      </c>
      <c r="AF251" s="67">
        <v>41508</v>
      </c>
      <c r="AG251" s="67">
        <v>41508</v>
      </c>
      <c r="AH251" s="67">
        <v>0</v>
      </c>
      <c r="AI251" s="64"/>
    </row>
    <row r="252" spans="1:35" ht="15" x14ac:dyDescent="0.2">
      <c r="A252" s="71" t="s">
        <v>2168</v>
      </c>
      <c r="B252" s="71" t="s">
        <v>8851</v>
      </c>
      <c r="C252" s="67">
        <v>25</v>
      </c>
      <c r="D252" s="67">
        <v>49</v>
      </c>
      <c r="E252" s="67">
        <v>0</v>
      </c>
      <c r="F252" s="67">
        <v>641</v>
      </c>
      <c r="G252" s="67">
        <v>0</v>
      </c>
      <c r="H252" s="67">
        <v>0</v>
      </c>
      <c r="I252" s="67">
        <v>0</v>
      </c>
      <c r="J252" s="67">
        <v>0</v>
      </c>
      <c r="K252" s="67">
        <v>0</v>
      </c>
      <c r="L252" s="67">
        <v>0</v>
      </c>
      <c r="M252" s="67">
        <v>0</v>
      </c>
      <c r="N252" s="67">
        <v>0</v>
      </c>
      <c r="O252" s="67">
        <v>0</v>
      </c>
      <c r="P252" s="67">
        <v>0</v>
      </c>
      <c r="Q252" s="67">
        <v>0</v>
      </c>
      <c r="R252" s="67">
        <v>0</v>
      </c>
      <c r="S252" s="67">
        <v>0</v>
      </c>
      <c r="T252" s="67">
        <v>0</v>
      </c>
      <c r="U252" s="67">
        <v>0</v>
      </c>
      <c r="V252" s="67">
        <v>0</v>
      </c>
      <c r="W252" s="67">
        <v>0</v>
      </c>
      <c r="X252" s="67">
        <v>0</v>
      </c>
      <c r="Y252" s="67">
        <v>0</v>
      </c>
      <c r="Z252" s="67">
        <v>0</v>
      </c>
      <c r="AA252" s="67">
        <v>0</v>
      </c>
      <c r="AB252" s="67">
        <v>0</v>
      </c>
      <c r="AC252" s="67">
        <v>0</v>
      </c>
      <c r="AD252" s="67">
        <v>0</v>
      </c>
      <c r="AE252" s="67">
        <v>0</v>
      </c>
      <c r="AF252" s="67">
        <v>641</v>
      </c>
      <c r="AG252" s="67">
        <v>641</v>
      </c>
      <c r="AH252" s="67">
        <v>0</v>
      </c>
      <c r="AI252" s="64"/>
    </row>
    <row r="253" spans="1:35" ht="15" x14ac:dyDescent="0.2">
      <c r="A253" s="71" t="s">
        <v>2173</v>
      </c>
      <c r="B253" s="71" t="s">
        <v>8851</v>
      </c>
      <c r="C253" s="67">
        <v>6331</v>
      </c>
      <c r="D253" s="67">
        <v>2506</v>
      </c>
      <c r="E253" s="67">
        <v>10155</v>
      </c>
      <c r="F253" s="67">
        <v>32576</v>
      </c>
      <c r="G253" s="67">
        <v>0</v>
      </c>
      <c r="H253" s="67">
        <v>0</v>
      </c>
      <c r="I253" s="67">
        <v>0</v>
      </c>
      <c r="J253" s="67">
        <v>0</v>
      </c>
      <c r="K253" s="67">
        <v>0</v>
      </c>
      <c r="L253" s="67">
        <v>0</v>
      </c>
      <c r="M253" s="67">
        <v>0</v>
      </c>
      <c r="N253" s="67">
        <v>0</v>
      </c>
      <c r="O253" s="67">
        <v>0</v>
      </c>
      <c r="P253" s="67">
        <v>0</v>
      </c>
      <c r="Q253" s="67">
        <v>0</v>
      </c>
      <c r="R253" s="67">
        <v>0</v>
      </c>
      <c r="S253" s="67">
        <v>0</v>
      </c>
      <c r="T253" s="67">
        <v>0</v>
      </c>
      <c r="U253" s="67">
        <v>0</v>
      </c>
      <c r="V253" s="67">
        <v>15425</v>
      </c>
      <c r="W253" s="67">
        <v>0</v>
      </c>
      <c r="X253" s="67">
        <v>0</v>
      </c>
      <c r="Y253" s="67">
        <v>24592</v>
      </c>
      <c r="Z253" s="67">
        <v>0</v>
      </c>
      <c r="AA253" s="67">
        <v>0</v>
      </c>
      <c r="AB253" s="67">
        <v>38315</v>
      </c>
      <c r="AC253" s="67">
        <v>0</v>
      </c>
      <c r="AD253" s="67">
        <v>53148</v>
      </c>
      <c r="AE253" s="67">
        <v>540</v>
      </c>
      <c r="AF253" s="67">
        <v>164596</v>
      </c>
      <c r="AG253" s="67">
        <v>32576</v>
      </c>
      <c r="AH253" s="67">
        <v>132020</v>
      </c>
      <c r="AI253" s="64"/>
    </row>
    <row r="254" spans="1:35" ht="15" x14ac:dyDescent="0.2">
      <c r="A254" s="71" t="s">
        <v>2181</v>
      </c>
      <c r="B254" s="71" t="s">
        <v>8851</v>
      </c>
      <c r="C254" s="67">
        <v>24</v>
      </c>
      <c r="D254" s="67">
        <v>48</v>
      </c>
      <c r="E254" s="67">
        <v>0</v>
      </c>
      <c r="F254" s="67">
        <v>628</v>
      </c>
      <c r="G254" s="67">
        <v>0</v>
      </c>
      <c r="H254" s="67">
        <v>0</v>
      </c>
      <c r="I254" s="67">
        <v>0</v>
      </c>
      <c r="J254" s="67">
        <v>0</v>
      </c>
      <c r="K254" s="67">
        <v>0</v>
      </c>
      <c r="L254" s="67">
        <v>0</v>
      </c>
      <c r="M254" s="67">
        <v>0</v>
      </c>
      <c r="N254" s="67">
        <v>0</v>
      </c>
      <c r="O254" s="67">
        <v>0</v>
      </c>
      <c r="P254" s="67">
        <v>0</v>
      </c>
      <c r="Q254" s="67">
        <v>0</v>
      </c>
      <c r="R254" s="67">
        <v>0</v>
      </c>
      <c r="S254" s="67">
        <v>0</v>
      </c>
      <c r="T254" s="67">
        <v>0</v>
      </c>
      <c r="U254" s="67">
        <v>0</v>
      </c>
      <c r="V254" s="67">
        <v>0</v>
      </c>
      <c r="W254" s="67">
        <v>0</v>
      </c>
      <c r="X254" s="67">
        <v>0</v>
      </c>
      <c r="Y254" s="67">
        <v>0</v>
      </c>
      <c r="Z254" s="67">
        <v>0</v>
      </c>
      <c r="AA254" s="67">
        <v>0</v>
      </c>
      <c r="AB254" s="67">
        <v>0</v>
      </c>
      <c r="AC254" s="67">
        <v>0</v>
      </c>
      <c r="AD254" s="67">
        <v>0</v>
      </c>
      <c r="AE254" s="67">
        <v>0</v>
      </c>
      <c r="AF254" s="67">
        <v>628</v>
      </c>
      <c r="AG254" s="67">
        <v>628</v>
      </c>
      <c r="AH254" s="67">
        <v>0</v>
      </c>
      <c r="AI254" s="64"/>
    </row>
    <row r="255" spans="1:35" ht="15" x14ac:dyDescent="0.2">
      <c r="A255" s="71" t="s">
        <v>2221</v>
      </c>
      <c r="B255" s="71" t="s">
        <v>8851</v>
      </c>
      <c r="C255" s="67">
        <v>684</v>
      </c>
      <c r="D255" s="67">
        <v>0</v>
      </c>
      <c r="E255" s="67">
        <v>1368</v>
      </c>
      <c r="F255" s="67">
        <v>0</v>
      </c>
      <c r="G255" s="67">
        <v>0</v>
      </c>
      <c r="H255" s="67">
        <v>0</v>
      </c>
      <c r="I255" s="67">
        <v>0</v>
      </c>
      <c r="J255" s="67">
        <v>0</v>
      </c>
      <c r="K255" s="67">
        <v>0</v>
      </c>
      <c r="L255" s="67">
        <v>0</v>
      </c>
      <c r="M255" s="67">
        <v>0</v>
      </c>
      <c r="N255" s="67">
        <v>0</v>
      </c>
      <c r="O255" s="67">
        <v>0</v>
      </c>
      <c r="P255" s="67">
        <v>0</v>
      </c>
      <c r="Q255" s="67">
        <v>0</v>
      </c>
      <c r="R255" s="67">
        <v>0</v>
      </c>
      <c r="S255" s="67">
        <v>0</v>
      </c>
      <c r="T255" s="67">
        <v>17788</v>
      </c>
      <c r="U255" s="67">
        <v>0</v>
      </c>
      <c r="V255" s="67">
        <v>0</v>
      </c>
      <c r="W255" s="67">
        <v>0</v>
      </c>
      <c r="X255" s="67">
        <v>0</v>
      </c>
      <c r="Y255" s="67">
        <v>0</v>
      </c>
      <c r="Z255" s="67">
        <v>0</v>
      </c>
      <c r="AA255" s="67">
        <v>0</v>
      </c>
      <c r="AB255" s="67">
        <v>0</v>
      </c>
      <c r="AC255" s="67">
        <v>0</v>
      </c>
      <c r="AD255" s="67">
        <v>0</v>
      </c>
      <c r="AE255" s="67">
        <v>0</v>
      </c>
      <c r="AF255" s="67">
        <v>17788</v>
      </c>
      <c r="AG255" s="67">
        <v>0</v>
      </c>
      <c r="AH255" s="67">
        <v>17788</v>
      </c>
      <c r="AI255" s="64"/>
    </row>
    <row r="256" spans="1:35" ht="15" x14ac:dyDescent="0.2">
      <c r="A256" s="71" t="s">
        <v>2233</v>
      </c>
      <c r="B256" s="71" t="s">
        <v>8851</v>
      </c>
      <c r="C256" s="67">
        <v>21</v>
      </c>
      <c r="D256" s="67">
        <v>42</v>
      </c>
      <c r="E256" s="67">
        <v>0</v>
      </c>
      <c r="F256" s="67">
        <v>540</v>
      </c>
      <c r="G256" s="67">
        <v>0</v>
      </c>
      <c r="H256" s="67">
        <v>0</v>
      </c>
      <c r="I256" s="67">
        <v>0</v>
      </c>
      <c r="J256" s="67">
        <v>0</v>
      </c>
      <c r="K256" s="67">
        <v>0</v>
      </c>
      <c r="L256" s="67">
        <v>0</v>
      </c>
      <c r="M256" s="67">
        <v>0</v>
      </c>
      <c r="N256" s="67">
        <v>0</v>
      </c>
      <c r="O256" s="67">
        <v>0</v>
      </c>
      <c r="P256" s="67">
        <v>0</v>
      </c>
      <c r="Q256" s="67">
        <v>0</v>
      </c>
      <c r="R256" s="67">
        <v>0</v>
      </c>
      <c r="S256" s="67">
        <v>0</v>
      </c>
      <c r="T256" s="67">
        <v>0</v>
      </c>
      <c r="U256" s="67">
        <v>0</v>
      </c>
      <c r="V256" s="67">
        <v>0</v>
      </c>
      <c r="W256" s="67">
        <v>0</v>
      </c>
      <c r="X256" s="67">
        <v>0</v>
      </c>
      <c r="Y256" s="67">
        <v>0</v>
      </c>
      <c r="Z256" s="67">
        <v>0</v>
      </c>
      <c r="AA256" s="67">
        <v>0</v>
      </c>
      <c r="AB256" s="67">
        <v>0</v>
      </c>
      <c r="AC256" s="67">
        <v>0</v>
      </c>
      <c r="AD256" s="67">
        <v>0</v>
      </c>
      <c r="AE256" s="67">
        <v>0</v>
      </c>
      <c r="AF256" s="67">
        <v>540</v>
      </c>
      <c r="AG256" s="67">
        <v>540</v>
      </c>
      <c r="AH256" s="67">
        <v>0</v>
      </c>
      <c r="AI256" s="64"/>
    </row>
    <row r="257" spans="1:35" ht="15" x14ac:dyDescent="0.2">
      <c r="A257" s="71" t="s">
        <v>2241</v>
      </c>
      <c r="B257" s="71" t="s">
        <v>8851</v>
      </c>
      <c r="C257" s="67">
        <v>469</v>
      </c>
      <c r="D257" s="67">
        <v>0</v>
      </c>
      <c r="E257" s="67">
        <v>939</v>
      </c>
      <c r="F257" s="67">
        <v>0</v>
      </c>
      <c r="G257" s="67">
        <v>0</v>
      </c>
      <c r="H257" s="67">
        <v>0</v>
      </c>
      <c r="I257" s="67">
        <v>0</v>
      </c>
      <c r="J257" s="67">
        <v>0</v>
      </c>
      <c r="K257" s="67">
        <v>0</v>
      </c>
      <c r="L257" s="67">
        <v>0</v>
      </c>
      <c r="M257" s="67">
        <v>0</v>
      </c>
      <c r="N257" s="67">
        <v>0</v>
      </c>
      <c r="O257" s="67">
        <v>0</v>
      </c>
      <c r="P257" s="67">
        <v>0</v>
      </c>
      <c r="Q257" s="67">
        <v>0</v>
      </c>
      <c r="R257" s="67">
        <v>0</v>
      </c>
      <c r="S257" s="67">
        <v>0</v>
      </c>
      <c r="T257" s="67">
        <v>12204</v>
      </c>
      <c r="U257" s="67">
        <v>0</v>
      </c>
      <c r="V257" s="67">
        <v>0</v>
      </c>
      <c r="W257" s="67">
        <v>0</v>
      </c>
      <c r="X257" s="67">
        <v>0</v>
      </c>
      <c r="Y257" s="67">
        <v>0</v>
      </c>
      <c r="Z257" s="67">
        <v>0</v>
      </c>
      <c r="AA257" s="67">
        <v>0</v>
      </c>
      <c r="AB257" s="67">
        <v>0</v>
      </c>
      <c r="AC257" s="67">
        <v>0</v>
      </c>
      <c r="AD257" s="67">
        <v>0</v>
      </c>
      <c r="AE257" s="67">
        <v>0</v>
      </c>
      <c r="AF257" s="67">
        <v>12204</v>
      </c>
      <c r="AG257" s="67">
        <v>0</v>
      </c>
      <c r="AH257" s="67">
        <v>12204</v>
      </c>
      <c r="AI257" s="64"/>
    </row>
    <row r="258" spans="1:35" ht="15" x14ac:dyDescent="0.2">
      <c r="A258" s="71" t="s">
        <v>2335</v>
      </c>
      <c r="B258" s="71" t="s">
        <v>8851</v>
      </c>
      <c r="C258" s="67">
        <v>1214</v>
      </c>
      <c r="D258" s="67">
        <v>46</v>
      </c>
      <c r="E258" s="67">
        <v>2382</v>
      </c>
      <c r="F258" s="67">
        <v>598</v>
      </c>
      <c r="G258" s="67">
        <v>0</v>
      </c>
      <c r="H258" s="67">
        <v>0</v>
      </c>
      <c r="I258" s="67">
        <v>0</v>
      </c>
      <c r="J258" s="67">
        <v>0</v>
      </c>
      <c r="K258" s="67">
        <v>0</v>
      </c>
      <c r="L258" s="67">
        <v>0</v>
      </c>
      <c r="M258" s="67">
        <v>0</v>
      </c>
      <c r="N258" s="67">
        <v>0</v>
      </c>
      <c r="O258" s="67">
        <v>0</v>
      </c>
      <c r="P258" s="67">
        <v>0</v>
      </c>
      <c r="Q258" s="67">
        <v>0</v>
      </c>
      <c r="R258" s="67">
        <v>0</v>
      </c>
      <c r="S258" s="67">
        <v>0</v>
      </c>
      <c r="T258" s="67">
        <v>0</v>
      </c>
      <c r="U258" s="67">
        <v>0</v>
      </c>
      <c r="V258" s="67">
        <v>0</v>
      </c>
      <c r="W258" s="67">
        <v>0</v>
      </c>
      <c r="X258" s="67">
        <v>0</v>
      </c>
      <c r="Y258" s="67">
        <v>30966</v>
      </c>
      <c r="Z258" s="67">
        <v>0</v>
      </c>
      <c r="AA258" s="67">
        <v>0</v>
      </c>
      <c r="AB258" s="67">
        <v>0</v>
      </c>
      <c r="AC258" s="67">
        <v>0</v>
      </c>
      <c r="AD258" s="67">
        <v>0</v>
      </c>
      <c r="AE258" s="67">
        <v>0</v>
      </c>
      <c r="AF258" s="67">
        <v>31564</v>
      </c>
      <c r="AG258" s="67">
        <v>598</v>
      </c>
      <c r="AH258" s="67">
        <v>30966</v>
      </c>
      <c r="AI258" s="64"/>
    </row>
    <row r="259" spans="1:35" ht="15" x14ac:dyDescent="0.2">
      <c r="A259" s="71" t="s">
        <v>2358</v>
      </c>
      <c r="B259" s="71" t="s">
        <v>8851</v>
      </c>
      <c r="C259" s="67">
        <v>27</v>
      </c>
      <c r="D259" s="67">
        <v>0</v>
      </c>
      <c r="E259" s="67">
        <v>55</v>
      </c>
      <c r="F259" s="67">
        <v>0</v>
      </c>
      <c r="G259" s="67">
        <v>0</v>
      </c>
      <c r="H259" s="67">
        <v>0</v>
      </c>
      <c r="I259" s="67">
        <v>0</v>
      </c>
      <c r="J259" s="67">
        <v>0</v>
      </c>
      <c r="K259" s="67">
        <v>0</v>
      </c>
      <c r="L259" s="67">
        <v>0</v>
      </c>
      <c r="M259" s="67">
        <v>0</v>
      </c>
      <c r="N259" s="67">
        <v>0</v>
      </c>
      <c r="O259" s="67">
        <v>0</v>
      </c>
      <c r="P259" s="67">
        <v>0</v>
      </c>
      <c r="Q259" s="67">
        <v>0</v>
      </c>
      <c r="R259" s="67">
        <v>0</v>
      </c>
      <c r="S259" s="67">
        <v>0</v>
      </c>
      <c r="T259" s="67">
        <v>0</v>
      </c>
      <c r="U259" s="67">
        <v>0</v>
      </c>
      <c r="V259" s="67">
        <v>0</v>
      </c>
      <c r="W259" s="67">
        <v>0</v>
      </c>
      <c r="X259" s="67">
        <v>0</v>
      </c>
      <c r="Y259" s="67">
        <v>713</v>
      </c>
      <c r="Z259" s="67">
        <v>0</v>
      </c>
      <c r="AA259" s="67">
        <v>0</v>
      </c>
      <c r="AB259" s="67">
        <v>0</v>
      </c>
      <c r="AC259" s="67">
        <v>0</v>
      </c>
      <c r="AD259" s="67">
        <v>0</v>
      </c>
      <c r="AE259" s="67">
        <v>0</v>
      </c>
      <c r="AF259" s="67">
        <v>713</v>
      </c>
      <c r="AG259" s="67">
        <v>0</v>
      </c>
      <c r="AH259" s="67">
        <v>713</v>
      </c>
      <c r="AI259" s="64"/>
    </row>
    <row r="260" spans="1:35" ht="15" x14ac:dyDescent="0.2">
      <c r="A260" s="71" t="s">
        <v>2362</v>
      </c>
      <c r="B260" s="71" t="s">
        <v>8851</v>
      </c>
      <c r="C260" s="67">
        <v>61</v>
      </c>
      <c r="D260" s="67">
        <v>43</v>
      </c>
      <c r="E260" s="67">
        <v>78</v>
      </c>
      <c r="F260" s="67">
        <v>560</v>
      </c>
      <c r="G260" s="67">
        <v>0</v>
      </c>
      <c r="H260" s="67">
        <v>0</v>
      </c>
      <c r="I260" s="67">
        <v>0</v>
      </c>
      <c r="J260" s="67">
        <v>0</v>
      </c>
      <c r="K260" s="67">
        <v>0</v>
      </c>
      <c r="L260" s="67">
        <v>0</v>
      </c>
      <c r="M260" s="67">
        <v>0</v>
      </c>
      <c r="N260" s="67">
        <v>0</v>
      </c>
      <c r="O260" s="67">
        <v>0</v>
      </c>
      <c r="P260" s="67">
        <v>0</v>
      </c>
      <c r="Q260" s="67">
        <v>0</v>
      </c>
      <c r="R260" s="67">
        <v>0</v>
      </c>
      <c r="S260" s="67">
        <v>0</v>
      </c>
      <c r="T260" s="67">
        <v>0</v>
      </c>
      <c r="U260" s="67">
        <v>0</v>
      </c>
      <c r="V260" s="67">
        <v>0</v>
      </c>
      <c r="W260" s="67">
        <v>0</v>
      </c>
      <c r="X260" s="67">
        <v>0</v>
      </c>
      <c r="Y260" s="67">
        <v>1020</v>
      </c>
      <c r="Z260" s="67">
        <v>0</v>
      </c>
      <c r="AA260" s="67">
        <v>0</v>
      </c>
      <c r="AB260" s="67">
        <v>0</v>
      </c>
      <c r="AC260" s="67">
        <v>0</v>
      </c>
      <c r="AD260" s="67">
        <v>0</v>
      </c>
      <c r="AE260" s="67">
        <v>0</v>
      </c>
      <c r="AF260" s="67">
        <v>1580</v>
      </c>
      <c r="AG260" s="67">
        <v>560</v>
      </c>
      <c r="AH260" s="67">
        <v>1020</v>
      </c>
      <c r="AI260" s="64"/>
    </row>
    <row r="261" spans="1:35" ht="15" x14ac:dyDescent="0.2">
      <c r="A261" s="71" t="s">
        <v>2370</v>
      </c>
      <c r="B261" s="71" t="s">
        <v>8851</v>
      </c>
      <c r="C261" s="67">
        <v>19</v>
      </c>
      <c r="D261" s="67">
        <v>39</v>
      </c>
      <c r="E261" s="67">
        <v>0</v>
      </c>
      <c r="F261" s="67">
        <v>503</v>
      </c>
      <c r="G261" s="67">
        <v>0</v>
      </c>
      <c r="H261" s="67">
        <v>0</v>
      </c>
      <c r="I261" s="67">
        <v>0</v>
      </c>
      <c r="J261" s="67">
        <v>0</v>
      </c>
      <c r="K261" s="67">
        <v>0</v>
      </c>
      <c r="L261" s="67">
        <v>0</v>
      </c>
      <c r="M261" s="67">
        <v>0</v>
      </c>
      <c r="N261" s="67">
        <v>0</v>
      </c>
      <c r="O261" s="67">
        <v>0</v>
      </c>
      <c r="P261" s="67">
        <v>0</v>
      </c>
      <c r="Q261" s="67">
        <v>0</v>
      </c>
      <c r="R261" s="67">
        <v>0</v>
      </c>
      <c r="S261" s="67">
        <v>0</v>
      </c>
      <c r="T261" s="67">
        <v>0</v>
      </c>
      <c r="U261" s="67">
        <v>0</v>
      </c>
      <c r="V261" s="67">
        <v>0</v>
      </c>
      <c r="W261" s="67">
        <v>0</v>
      </c>
      <c r="X261" s="67">
        <v>0</v>
      </c>
      <c r="Y261" s="67">
        <v>0</v>
      </c>
      <c r="Z261" s="67">
        <v>0</v>
      </c>
      <c r="AA261" s="67">
        <v>0</v>
      </c>
      <c r="AB261" s="67">
        <v>0</v>
      </c>
      <c r="AC261" s="67">
        <v>0</v>
      </c>
      <c r="AD261" s="67">
        <v>0</v>
      </c>
      <c r="AE261" s="67">
        <v>0</v>
      </c>
      <c r="AF261" s="67">
        <v>503</v>
      </c>
      <c r="AG261" s="67">
        <v>503</v>
      </c>
      <c r="AH261" s="67">
        <v>0</v>
      </c>
      <c r="AI261" s="64"/>
    </row>
    <row r="262" spans="1:35" ht="15" x14ac:dyDescent="0.2">
      <c r="A262" s="71" t="s">
        <v>2374</v>
      </c>
      <c r="B262" s="71" t="s">
        <v>8851</v>
      </c>
      <c r="C262" s="67">
        <v>1184</v>
      </c>
      <c r="D262" s="67">
        <v>0</v>
      </c>
      <c r="E262" s="67">
        <v>2369</v>
      </c>
      <c r="F262" s="67">
        <v>0</v>
      </c>
      <c r="G262" s="67">
        <v>0</v>
      </c>
      <c r="H262" s="67">
        <v>0</v>
      </c>
      <c r="I262" s="67">
        <v>0</v>
      </c>
      <c r="J262" s="67">
        <v>0</v>
      </c>
      <c r="K262" s="67">
        <v>0</v>
      </c>
      <c r="L262" s="67">
        <v>0</v>
      </c>
      <c r="M262" s="67">
        <v>0</v>
      </c>
      <c r="N262" s="67">
        <v>0</v>
      </c>
      <c r="O262" s="67">
        <v>0</v>
      </c>
      <c r="P262" s="67">
        <v>0</v>
      </c>
      <c r="Q262" s="67">
        <v>0</v>
      </c>
      <c r="R262" s="67">
        <v>0</v>
      </c>
      <c r="S262" s="67">
        <v>0</v>
      </c>
      <c r="T262" s="67">
        <v>30791</v>
      </c>
      <c r="U262" s="67">
        <v>0</v>
      </c>
      <c r="V262" s="67">
        <v>0</v>
      </c>
      <c r="W262" s="67">
        <v>0</v>
      </c>
      <c r="X262" s="67">
        <v>0</v>
      </c>
      <c r="Y262" s="67">
        <v>0</v>
      </c>
      <c r="Z262" s="67">
        <v>0</v>
      </c>
      <c r="AA262" s="67">
        <v>0</v>
      </c>
      <c r="AB262" s="67">
        <v>0</v>
      </c>
      <c r="AC262" s="67">
        <v>0</v>
      </c>
      <c r="AD262" s="67">
        <v>0</v>
      </c>
      <c r="AE262" s="67">
        <v>0</v>
      </c>
      <c r="AF262" s="67">
        <v>30791</v>
      </c>
      <c r="AG262" s="67">
        <v>0</v>
      </c>
      <c r="AH262" s="67">
        <v>30791</v>
      </c>
      <c r="AI262" s="64"/>
    </row>
    <row r="263" spans="1:35" ht="15" x14ac:dyDescent="0.2">
      <c r="A263" s="71" t="s">
        <v>2398</v>
      </c>
      <c r="B263" s="71" t="s">
        <v>8851</v>
      </c>
      <c r="C263" s="67">
        <v>834</v>
      </c>
      <c r="D263" s="67">
        <v>0</v>
      </c>
      <c r="E263" s="67">
        <v>1668</v>
      </c>
      <c r="F263" s="67">
        <v>0</v>
      </c>
      <c r="G263" s="67">
        <v>0</v>
      </c>
      <c r="H263" s="67">
        <v>0</v>
      </c>
      <c r="I263" s="67">
        <v>0</v>
      </c>
      <c r="J263" s="67">
        <v>0</v>
      </c>
      <c r="K263" s="67">
        <v>0</v>
      </c>
      <c r="L263" s="67">
        <v>0</v>
      </c>
      <c r="M263" s="67">
        <v>0</v>
      </c>
      <c r="N263" s="67">
        <v>0</v>
      </c>
      <c r="O263" s="67">
        <v>0</v>
      </c>
      <c r="P263" s="67">
        <v>0</v>
      </c>
      <c r="Q263" s="67">
        <v>0</v>
      </c>
      <c r="R263" s="67">
        <v>0</v>
      </c>
      <c r="S263" s="67">
        <v>0</v>
      </c>
      <c r="T263" s="67">
        <v>0</v>
      </c>
      <c r="U263" s="67">
        <v>0</v>
      </c>
      <c r="V263" s="67">
        <v>0</v>
      </c>
      <c r="W263" s="67">
        <v>0</v>
      </c>
      <c r="X263" s="67">
        <v>0</v>
      </c>
      <c r="Y263" s="67">
        <v>21683</v>
      </c>
      <c r="Z263" s="67">
        <v>0</v>
      </c>
      <c r="AA263" s="67">
        <v>0</v>
      </c>
      <c r="AB263" s="67">
        <v>0</v>
      </c>
      <c r="AC263" s="67">
        <v>0</v>
      </c>
      <c r="AD263" s="67">
        <v>0</v>
      </c>
      <c r="AE263" s="67">
        <v>0</v>
      </c>
      <c r="AF263" s="67">
        <v>21683</v>
      </c>
      <c r="AG263" s="67">
        <v>0</v>
      </c>
      <c r="AH263" s="67">
        <v>21683</v>
      </c>
      <c r="AI263" s="64"/>
    </row>
    <row r="264" spans="1:35" ht="15" x14ac:dyDescent="0.2">
      <c r="A264" s="71" t="s">
        <v>2402</v>
      </c>
      <c r="B264" s="71" t="s">
        <v>8851</v>
      </c>
      <c r="C264" s="67">
        <v>4454</v>
      </c>
      <c r="D264" s="67">
        <v>4173</v>
      </c>
      <c r="E264" s="67">
        <v>4735</v>
      </c>
      <c r="F264" s="67">
        <v>0</v>
      </c>
      <c r="G264" s="67">
        <v>0</v>
      </c>
      <c r="H264" s="67">
        <v>0</v>
      </c>
      <c r="I264" s="67">
        <v>0</v>
      </c>
      <c r="J264" s="67">
        <v>0</v>
      </c>
      <c r="K264" s="67">
        <v>54248</v>
      </c>
      <c r="L264" s="67">
        <v>0</v>
      </c>
      <c r="M264" s="67">
        <v>0</v>
      </c>
      <c r="N264" s="67">
        <v>0</v>
      </c>
      <c r="O264" s="67">
        <v>0</v>
      </c>
      <c r="P264" s="67">
        <v>0</v>
      </c>
      <c r="Q264" s="67">
        <v>0</v>
      </c>
      <c r="R264" s="67">
        <v>0</v>
      </c>
      <c r="S264" s="67">
        <v>0</v>
      </c>
      <c r="T264" s="67">
        <v>0</v>
      </c>
      <c r="U264" s="67">
        <v>0</v>
      </c>
      <c r="V264" s="67">
        <v>0</v>
      </c>
      <c r="W264" s="67">
        <v>0</v>
      </c>
      <c r="X264" s="67">
        <v>0</v>
      </c>
      <c r="Y264" s="67">
        <v>652</v>
      </c>
      <c r="Z264" s="67">
        <v>0</v>
      </c>
      <c r="AA264" s="67">
        <v>0</v>
      </c>
      <c r="AB264" s="67">
        <v>0</v>
      </c>
      <c r="AC264" s="67">
        <v>0</v>
      </c>
      <c r="AD264" s="67">
        <v>60897</v>
      </c>
      <c r="AE264" s="67">
        <v>0</v>
      </c>
      <c r="AF264" s="67">
        <v>115797</v>
      </c>
      <c r="AG264" s="67">
        <v>54248</v>
      </c>
      <c r="AH264" s="67">
        <v>61549</v>
      </c>
      <c r="AI264" s="64"/>
    </row>
    <row r="265" spans="1:35" ht="15" x14ac:dyDescent="0.2">
      <c r="A265" s="71" t="s">
        <v>2419</v>
      </c>
      <c r="B265" s="71" t="s">
        <v>8851</v>
      </c>
      <c r="C265" s="67">
        <v>940</v>
      </c>
      <c r="D265" s="67">
        <v>1880</v>
      </c>
      <c r="E265" s="67">
        <v>0</v>
      </c>
      <c r="F265" s="67">
        <v>0</v>
      </c>
      <c r="G265" s="67">
        <v>0</v>
      </c>
      <c r="H265" s="67">
        <v>0</v>
      </c>
      <c r="I265" s="67">
        <v>0</v>
      </c>
      <c r="J265" s="67">
        <v>24444</v>
      </c>
      <c r="K265" s="67">
        <v>0</v>
      </c>
      <c r="L265" s="67">
        <v>0</v>
      </c>
      <c r="M265" s="67">
        <v>0</v>
      </c>
      <c r="N265" s="67">
        <v>0</v>
      </c>
      <c r="O265" s="67">
        <v>0</v>
      </c>
      <c r="P265" s="67">
        <v>0</v>
      </c>
      <c r="Q265" s="67">
        <v>0</v>
      </c>
      <c r="R265" s="67">
        <v>0</v>
      </c>
      <c r="S265" s="67">
        <v>0</v>
      </c>
      <c r="T265" s="67">
        <v>0</v>
      </c>
      <c r="U265" s="67">
        <v>0</v>
      </c>
      <c r="V265" s="67">
        <v>0</v>
      </c>
      <c r="W265" s="67">
        <v>0</v>
      </c>
      <c r="X265" s="67">
        <v>0</v>
      </c>
      <c r="Y265" s="67">
        <v>0</v>
      </c>
      <c r="Z265" s="67">
        <v>0</v>
      </c>
      <c r="AA265" s="67">
        <v>0</v>
      </c>
      <c r="AB265" s="67">
        <v>0</v>
      </c>
      <c r="AC265" s="67">
        <v>0</v>
      </c>
      <c r="AD265" s="67">
        <v>0</v>
      </c>
      <c r="AE265" s="67">
        <v>0</v>
      </c>
      <c r="AF265" s="67">
        <v>24444</v>
      </c>
      <c r="AG265" s="67">
        <v>24444</v>
      </c>
      <c r="AH265" s="67">
        <v>0</v>
      </c>
      <c r="AI265" s="64"/>
    </row>
    <row r="266" spans="1:35" ht="15" x14ac:dyDescent="0.2">
      <c r="A266" s="71" t="s">
        <v>2459</v>
      </c>
      <c r="B266" s="71" t="s">
        <v>8851</v>
      </c>
      <c r="C266" s="67">
        <v>25</v>
      </c>
      <c r="D266" s="67">
        <v>0</v>
      </c>
      <c r="E266" s="67">
        <v>49</v>
      </c>
      <c r="F266" s="67">
        <v>0</v>
      </c>
      <c r="G266" s="67">
        <v>0</v>
      </c>
      <c r="H266" s="67">
        <v>0</v>
      </c>
      <c r="I266" s="67">
        <v>0</v>
      </c>
      <c r="J266" s="67">
        <v>0</v>
      </c>
      <c r="K266" s="67">
        <v>0</v>
      </c>
      <c r="L266" s="67">
        <v>0</v>
      </c>
      <c r="M266" s="67">
        <v>0</v>
      </c>
      <c r="N266" s="67">
        <v>0</v>
      </c>
      <c r="O266" s="67">
        <v>0</v>
      </c>
      <c r="P266" s="67">
        <v>0</v>
      </c>
      <c r="Q266" s="67">
        <v>0</v>
      </c>
      <c r="R266" s="67">
        <v>0</v>
      </c>
      <c r="S266" s="67">
        <v>0</v>
      </c>
      <c r="T266" s="67">
        <v>0</v>
      </c>
      <c r="U266" s="67">
        <v>0</v>
      </c>
      <c r="V266" s="67">
        <v>0</v>
      </c>
      <c r="W266" s="67">
        <v>0</v>
      </c>
      <c r="X266" s="67">
        <v>0</v>
      </c>
      <c r="Y266" s="67">
        <v>638</v>
      </c>
      <c r="Z266" s="67">
        <v>0</v>
      </c>
      <c r="AA266" s="67">
        <v>0</v>
      </c>
      <c r="AB266" s="67">
        <v>0</v>
      </c>
      <c r="AC266" s="67">
        <v>0</v>
      </c>
      <c r="AD266" s="67">
        <v>0</v>
      </c>
      <c r="AE266" s="67">
        <v>0</v>
      </c>
      <c r="AF266" s="67">
        <v>638</v>
      </c>
      <c r="AG266" s="67">
        <v>0</v>
      </c>
      <c r="AH266" s="67">
        <v>638</v>
      </c>
      <c r="AI266" s="64"/>
    </row>
    <row r="267" spans="1:35" ht="15" x14ac:dyDescent="0.2">
      <c r="A267" s="71" t="s">
        <v>2467</v>
      </c>
      <c r="B267" s="71" t="s">
        <v>8851</v>
      </c>
      <c r="C267" s="67">
        <v>21</v>
      </c>
      <c r="D267" s="67">
        <v>0</v>
      </c>
      <c r="E267" s="67">
        <v>43</v>
      </c>
      <c r="F267" s="67">
        <v>0</v>
      </c>
      <c r="G267" s="67">
        <v>0</v>
      </c>
      <c r="H267" s="67">
        <v>0</v>
      </c>
      <c r="I267" s="67">
        <v>0</v>
      </c>
      <c r="J267" s="67">
        <v>0</v>
      </c>
      <c r="K267" s="67">
        <v>0</v>
      </c>
      <c r="L267" s="67">
        <v>0</v>
      </c>
      <c r="M267" s="67">
        <v>0</v>
      </c>
      <c r="N267" s="67">
        <v>0</v>
      </c>
      <c r="O267" s="67">
        <v>0</v>
      </c>
      <c r="P267" s="67">
        <v>0</v>
      </c>
      <c r="Q267" s="67">
        <v>0</v>
      </c>
      <c r="R267" s="67">
        <v>0</v>
      </c>
      <c r="S267" s="67">
        <v>0</v>
      </c>
      <c r="T267" s="67">
        <v>0</v>
      </c>
      <c r="U267" s="67">
        <v>0</v>
      </c>
      <c r="V267" s="67">
        <v>0</v>
      </c>
      <c r="W267" s="67">
        <v>0</v>
      </c>
      <c r="X267" s="67">
        <v>0</v>
      </c>
      <c r="Y267" s="67">
        <v>556</v>
      </c>
      <c r="Z267" s="67">
        <v>0</v>
      </c>
      <c r="AA267" s="67">
        <v>0</v>
      </c>
      <c r="AB267" s="67">
        <v>0</v>
      </c>
      <c r="AC267" s="67">
        <v>0</v>
      </c>
      <c r="AD267" s="67">
        <v>0</v>
      </c>
      <c r="AE267" s="67">
        <v>0</v>
      </c>
      <c r="AF267" s="67">
        <v>556</v>
      </c>
      <c r="AG267" s="67">
        <v>0</v>
      </c>
      <c r="AH267" s="67">
        <v>556</v>
      </c>
      <c r="AI267" s="64"/>
    </row>
    <row r="268" spans="1:35" ht="15" x14ac:dyDescent="0.2">
      <c r="A268" s="71" t="s">
        <v>2471</v>
      </c>
      <c r="B268" s="71" t="s">
        <v>8851</v>
      </c>
      <c r="C268" s="67">
        <v>27</v>
      </c>
      <c r="D268" s="67">
        <v>54</v>
      </c>
      <c r="E268" s="67">
        <v>0</v>
      </c>
      <c r="F268" s="67">
        <v>696</v>
      </c>
      <c r="G268" s="67">
        <v>0</v>
      </c>
      <c r="H268" s="67">
        <v>0</v>
      </c>
      <c r="I268" s="67">
        <v>0</v>
      </c>
      <c r="J268" s="67">
        <v>0</v>
      </c>
      <c r="K268" s="67">
        <v>0</v>
      </c>
      <c r="L268" s="67">
        <v>0</v>
      </c>
      <c r="M268" s="67">
        <v>0</v>
      </c>
      <c r="N268" s="67">
        <v>0</v>
      </c>
      <c r="O268" s="67">
        <v>0</v>
      </c>
      <c r="P268" s="67">
        <v>0</v>
      </c>
      <c r="Q268" s="67">
        <v>0</v>
      </c>
      <c r="R268" s="67">
        <v>0</v>
      </c>
      <c r="S268" s="67">
        <v>0</v>
      </c>
      <c r="T268" s="67">
        <v>0</v>
      </c>
      <c r="U268" s="67">
        <v>0</v>
      </c>
      <c r="V268" s="67">
        <v>0</v>
      </c>
      <c r="W268" s="67">
        <v>0</v>
      </c>
      <c r="X268" s="67">
        <v>0</v>
      </c>
      <c r="Y268" s="67">
        <v>0</v>
      </c>
      <c r="Z268" s="67">
        <v>0</v>
      </c>
      <c r="AA268" s="67">
        <v>0</v>
      </c>
      <c r="AB268" s="67">
        <v>0</v>
      </c>
      <c r="AC268" s="67">
        <v>0</v>
      </c>
      <c r="AD268" s="67">
        <v>0</v>
      </c>
      <c r="AE268" s="67">
        <v>0</v>
      </c>
      <c r="AF268" s="67">
        <v>696</v>
      </c>
      <c r="AG268" s="67">
        <v>696</v>
      </c>
      <c r="AH268" s="67">
        <v>0</v>
      </c>
      <c r="AI268" s="64"/>
    </row>
    <row r="269" spans="1:35" ht="15" x14ac:dyDescent="0.2">
      <c r="A269" s="71" t="s">
        <v>2475</v>
      </c>
      <c r="B269" s="71" t="s">
        <v>8851</v>
      </c>
      <c r="C269" s="67">
        <v>1814</v>
      </c>
      <c r="D269" s="67">
        <v>2153</v>
      </c>
      <c r="E269" s="67">
        <v>1474</v>
      </c>
      <c r="F269" s="67">
        <v>0</v>
      </c>
      <c r="G269" s="67">
        <v>0</v>
      </c>
      <c r="H269" s="67">
        <v>0</v>
      </c>
      <c r="I269" s="67">
        <v>0</v>
      </c>
      <c r="J269" s="67">
        <v>0</v>
      </c>
      <c r="K269" s="67">
        <v>27995</v>
      </c>
      <c r="L269" s="67">
        <v>0</v>
      </c>
      <c r="M269" s="67">
        <v>0</v>
      </c>
      <c r="N269" s="67">
        <v>0</v>
      </c>
      <c r="O269" s="67">
        <v>0</v>
      </c>
      <c r="P269" s="67">
        <v>0</v>
      </c>
      <c r="Q269" s="67">
        <v>0</v>
      </c>
      <c r="R269" s="67">
        <v>0</v>
      </c>
      <c r="S269" s="67">
        <v>0</v>
      </c>
      <c r="T269" s="67">
        <v>0</v>
      </c>
      <c r="U269" s="67">
        <v>0</v>
      </c>
      <c r="V269" s="67">
        <v>0</v>
      </c>
      <c r="W269" s="67">
        <v>0</v>
      </c>
      <c r="X269" s="67">
        <v>0</v>
      </c>
      <c r="Y269" s="67">
        <v>19158</v>
      </c>
      <c r="Z269" s="67">
        <v>0</v>
      </c>
      <c r="AA269" s="67">
        <v>0</v>
      </c>
      <c r="AB269" s="67">
        <v>0</v>
      </c>
      <c r="AC269" s="67">
        <v>0</v>
      </c>
      <c r="AD269" s="67">
        <v>0</v>
      </c>
      <c r="AE269" s="67">
        <v>0</v>
      </c>
      <c r="AF269" s="67">
        <v>47153</v>
      </c>
      <c r="AG269" s="67">
        <v>27995</v>
      </c>
      <c r="AH269" s="67">
        <v>19158</v>
      </c>
      <c r="AI269" s="64"/>
    </row>
    <row r="270" spans="1:35" ht="15" x14ac:dyDescent="0.2">
      <c r="A270" s="71" t="s">
        <v>2479</v>
      </c>
      <c r="B270" s="71" t="s">
        <v>8851</v>
      </c>
      <c r="C270" s="67">
        <v>1541</v>
      </c>
      <c r="D270" s="67">
        <v>0</v>
      </c>
      <c r="E270" s="67">
        <v>3082</v>
      </c>
      <c r="F270" s="67">
        <v>0</v>
      </c>
      <c r="G270" s="67">
        <v>0</v>
      </c>
      <c r="H270" s="67">
        <v>0</v>
      </c>
      <c r="I270" s="67">
        <v>0</v>
      </c>
      <c r="J270" s="67">
        <v>0</v>
      </c>
      <c r="K270" s="67">
        <v>0</v>
      </c>
      <c r="L270" s="67">
        <v>0</v>
      </c>
      <c r="M270" s="67">
        <v>0</v>
      </c>
      <c r="N270" s="67">
        <v>0</v>
      </c>
      <c r="O270" s="67">
        <v>0</v>
      </c>
      <c r="P270" s="67">
        <v>0</v>
      </c>
      <c r="Q270" s="67">
        <v>0</v>
      </c>
      <c r="R270" s="67">
        <v>0</v>
      </c>
      <c r="S270" s="67">
        <v>0</v>
      </c>
      <c r="T270" s="67">
        <v>36664</v>
      </c>
      <c r="U270" s="67">
        <v>0</v>
      </c>
      <c r="V270" s="67">
        <v>0</v>
      </c>
      <c r="W270" s="67">
        <v>0</v>
      </c>
      <c r="X270" s="67">
        <v>0</v>
      </c>
      <c r="Y270" s="67">
        <v>3402</v>
      </c>
      <c r="Z270" s="67">
        <v>0</v>
      </c>
      <c r="AA270" s="67">
        <v>0</v>
      </c>
      <c r="AB270" s="67">
        <v>0</v>
      </c>
      <c r="AC270" s="67">
        <v>0</v>
      </c>
      <c r="AD270" s="67">
        <v>0</v>
      </c>
      <c r="AE270" s="67">
        <v>0</v>
      </c>
      <c r="AF270" s="67">
        <v>40066</v>
      </c>
      <c r="AG270" s="67">
        <v>0</v>
      </c>
      <c r="AH270" s="67">
        <v>40066</v>
      </c>
      <c r="AI270" s="64"/>
    </row>
    <row r="271" spans="1:35" ht="15" x14ac:dyDescent="0.2">
      <c r="A271" s="71" t="s">
        <v>2487</v>
      </c>
      <c r="B271" s="71" t="s">
        <v>8851</v>
      </c>
      <c r="C271" s="67">
        <v>3256</v>
      </c>
      <c r="D271" s="67">
        <v>39</v>
      </c>
      <c r="E271" s="67">
        <v>6474</v>
      </c>
      <c r="F271" s="67">
        <v>505</v>
      </c>
      <c r="G271" s="67">
        <v>0</v>
      </c>
      <c r="H271" s="67">
        <v>0</v>
      </c>
      <c r="I271" s="67">
        <v>0</v>
      </c>
      <c r="J271" s="67">
        <v>0</v>
      </c>
      <c r="K271" s="67">
        <v>0</v>
      </c>
      <c r="L271" s="67">
        <v>0</v>
      </c>
      <c r="M271" s="67">
        <v>0</v>
      </c>
      <c r="N271" s="67">
        <v>0</v>
      </c>
      <c r="O271" s="67">
        <v>0</v>
      </c>
      <c r="P271" s="67">
        <v>0</v>
      </c>
      <c r="Q271" s="67">
        <v>0</v>
      </c>
      <c r="R271" s="67">
        <v>0</v>
      </c>
      <c r="S271" s="67">
        <v>0</v>
      </c>
      <c r="T271" s="67">
        <v>0</v>
      </c>
      <c r="U271" s="67">
        <v>0</v>
      </c>
      <c r="V271" s="67">
        <v>0</v>
      </c>
      <c r="W271" s="67">
        <v>0</v>
      </c>
      <c r="X271" s="67">
        <v>30550</v>
      </c>
      <c r="Y271" s="67">
        <v>22814</v>
      </c>
      <c r="Z271" s="67">
        <v>30792</v>
      </c>
      <c r="AA271" s="67">
        <v>0</v>
      </c>
      <c r="AB271" s="67">
        <v>0</v>
      </c>
      <c r="AC271" s="67">
        <v>0</v>
      </c>
      <c r="AD271" s="67">
        <v>0</v>
      </c>
      <c r="AE271" s="67">
        <v>0</v>
      </c>
      <c r="AF271" s="67">
        <v>84661</v>
      </c>
      <c r="AG271" s="67">
        <v>505</v>
      </c>
      <c r="AH271" s="67">
        <v>84156</v>
      </c>
      <c r="AI271" s="64"/>
    </row>
    <row r="272" spans="1:35" ht="15" x14ac:dyDescent="0.2">
      <c r="A272" s="71" t="s">
        <v>2491</v>
      </c>
      <c r="B272" s="71" t="s">
        <v>8851</v>
      </c>
      <c r="C272" s="67">
        <v>2287</v>
      </c>
      <c r="D272" s="67">
        <v>406</v>
      </c>
      <c r="E272" s="67">
        <v>4168</v>
      </c>
      <c r="F272" s="67">
        <v>5273</v>
      </c>
      <c r="G272" s="67">
        <v>0</v>
      </c>
      <c r="H272" s="67">
        <v>0</v>
      </c>
      <c r="I272" s="67">
        <v>0</v>
      </c>
      <c r="J272" s="67">
        <v>0</v>
      </c>
      <c r="K272" s="67">
        <v>0</v>
      </c>
      <c r="L272" s="67">
        <v>0</v>
      </c>
      <c r="M272" s="67">
        <v>0</v>
      </c>
      <c r="N272" s="67">
        <v>0</v>
      </c>
      <c r="O272" s="67">
        <v>0</v>
      </c>
      <c r="P272" s="67">
        <v>0</v>
      </c>
      <c r="Q272" s="67">
        <v>0</v>
      </c>
      <c r="R272" s="67">
        <v>0</v>
      </c>
      <c r="S272" s="67">
        <v>0</v>
      </c>
      <c r="T272" s="67">
        <v>0</v>
      </c>
      <c r="U272" s="67">
        <v>0</v>
      </c>
      <c r="V272" s="67">
        <v>0</v>
      </c>
      <c r="W272" s="67">
        <v>0</v>
      </c>
      <c r="X272" s="67">
        <v>0</v>
      </c>
      <c r="Y272" s="67">
        <v>54180</v>
      </c>
      <c r="Z272" s="67">
        <v>0</v>
      </c>
      <c r="AA272" s="67">
        <v>0</v>
      </c>
      <c r="AB272" s="67">
        <v>0</v>
      </c>
      <c r="AC272" s="67">
        <v>0</v>
      </c>
      <c r="AD272" s="67">
        <v>0</v>
      </c>
      <c r="AE272" s="67">
        <v>0</v>
      </c>
      <c r="AF272" s="67">
        <v>59453</v>
      </c>
      <c r="AG272" s="67">
        <v>5273</v>
      </c>
      <c r="AH272" s="67">
        <v>54180</v>
      </c>
      <c r="AI272" s="64"/>
    </row>
    <row r="273" spans="1:35" ht="15" x14ac:dyDescent="0.2">
      <c r="A273" s="71" t="s">
        <v>2515</v>
      </c>
      <c r="B273" s="71" t="s">
        <v>8851</v>
      </c>
      <c r="C273" s="67">
        <v>522</v>
      </c>
      <c r="D273" s="67">
        <v>1044</v>
      </c>
      <c r="E273" s="67">
        <v>0</v>
      </c>
      <c r="F273" s="67">
        <v>13566</v>
      </c>
      <c r="G273" s="67">
        <v>0</v>
      </c>
      <c r="H273" s="67">
        <v>0</v>
      </c>
      <c r="I273" s="67">
        <v>0</v>
      </c>
      <c r="J273" s="67">
        <v>0</v>
      </c>
      <c r="K273" s="67">
        <v>0</v>
      </c>
      <c r="L273" s="67">
        <v>0</v>
      </c>
      <c r="M273" s="67">
        <v>0</v>
      </c>
      <c r="N273" s="67">
        <v>0</v>
      </c>
      <c r="O273" s="67">
        <v>0</v>
      </c>
      <c r="P273" s="67">
        <v>0</v>
      </c>
      <c r="Q273" s="67">
        <v>0</v>
      </c>
      <c r="R273" s="67">
        <v>0</v>
      </c>
      <c r="S273" s="67">
        <v>0</v>
      </c>
      <c r="T273" s="67">
        <v>0</v>
      </c>
      <c r="U273" s="67">
        <v>0</v>
      </c>
      <c r="V273" s="67">
        <v>0</v>
      </c>
      <c r="W273" s="67">
        <v>0</v>
      </c>
      <c r="X273" s="67">
        <v>0</v>
      </c>
      <c r="Y273" s="67">
        <v>0</v>
      </c>
      <c r="Z273" s="67">
        <v>0</v>
      </c>
      <c r="AA273" s="67">
        <v>0</v>
      </c>
      <c r="AB273" s="67">
        <v>0</v>
      </c>
      <c r="AC273" s="67">
        <v>0</v>
      </c>
      <c r="AD273" s="67">
        <v>0</v>
      </c>
      <c r="AE273" s="67">
        <v>0</v>
      </c>
      <c r="AF273" s="67">
        <v>13566</v>
      </c>
      <c r="AG273" s="67">
        <v>13566</v>
      </c>
      <c r="AH273" s="67">
        <v>0</v>
      </c>
      <c r="AI273" s="64"/>
    </row>
    <row r="274" spans="1:35" ht="15" x14ac:dyDescent="0.2">
      <c r="A274" s="71" t="s">
        <v>2540</v>
      </c>
      <c r="B274" s="71" t="s">
        <v>8851</v>
      </c>
      <c r="C274" s="67">
        <v>2162</v>
      </c>
      <c r="D274" s="67">
        <v>4245</v>
      </c>
      <c r="E274" s="67">
        <v>79</v>
      </c>
      <c r="F274" s="67">
        <v>0</v>
      </c>
      <c r="G274" s="67">
        <v>0</v>
      </c>
      <c r="H274" s="67">
        <v>0</v>
      </c>
      <c r="I274" s="67">
        <v>0</v>
      </c>
      <c r="J274" s="67">
        <v>0</v>
      </c>
      <c r="K274" s="67">
        <v>55191</v>
      </c>
      <c r="L274" s="67">
        <v>0</v>
      </c>
      <c r="M274" s="67">
        <v>0</v>
      </c>
      <c r="N274" s="67">
        <v>0</v>
      </c>
      <c r="O274" s="67">
        <v>0</v>
      </c>
      <c r="P274" s="67">
        <v>0</v>
      </c>
      <c r="Q274" s="67">
        <v>0</v>
      </c>
      <c r="R274" s="67">
        <v>0</v>
      </c>
      <c r="S274" s="67">
        <v>0</v>
      </c>
      <c r="T274" s="67">
        <v>0</v>
      </c>
      <c r="U274" s="67">
        <v>0</v>
      </c>
      <c r="V274" s="67">
        <v>0</v>
      </c>
      <c r="W274" s="67">
        <v>0</v>
      </c>
      <c r="X274" s="67">
        <v>0</v>
      </c>
      <c r="Y274" s="67">
        <v>1023</v>
      </c>
      <c r="Z274" s="67">
        <v>0</v>
      </c>
      <c r="AA274" s="67">
        <v>0</v>
      </c>
      <c r="AB274" s="67">
        <v>0</v>
      </c>
      <c r="AC274" s="67">
        <v>0</v>
      </c>
      <c r="AD274" s="67">
        <v>0</v>
      </c>
      <c r="AE274" s="67">
        <v>0</v>
      </c>
      <c r="AF274" s="67">
        <v>56214</v>
      </c>
      <c r="AG274" s="67">
        <v>55191</v>
      </c>
      <c r="AH274" s="67">
        <v>1023</v>
      </c>
      <c r="AI274" s="64"/>
    </row>
    <row r="275" spans="1:35" ht="15" x14ac:dyDescent="0.2">
      <c r="A275" s="71" t="s">
        <v>2544</v>
      </c>
      <c r="B275" s="71" t="s">
        <v>8851</v>
      </c>
      <c r="C275" s="67">
        <v>838</v>
      </c>
      <c r="D275" s="67">
        <v>0</v>
      </c>
      <c r="E275" s="67">
        <v>1676</v>
      </c>
      <c r="F275" s="67">
        <v>0</v>
      </c>
      <c r="G275" s="67">
        <v>0</v>
      </c>
      <c r="H275" s="67">
        <v>0</v>
      </c>
      <c r="I275" s="67">
        <v>0</v>
      </c>
      <c r="J275" s="67">
        <v>0</v>
      </c>
      <c r="K275" s="67">
        <v>0</v>
      </c>
      <c r="L275" s="67">
        <v>0</v>
      </c>
      <c r="M275" s="67">
        <v>0</v>
      </c>
      <c r="N275" s="67">
        <v>0</v>
      </c>
      <c r="O275" s="67">
        <v>0</v>
      </c>
      <c r="P275" s="67">
        <v>0</v>
      </c>
      <c r="Q275" s="67">
        <v>0</v>
      </c>
      <c r="R275" s="67">
        <v>0</v>
      </c>
      <c r="S275" s="67">
        <v>0</v>
      </c>
      <c r="T275" s="67">
        <v>0</v>
      </c>
      <c r="U275" s="67">
        <v>0</v>
      </c>
      <c r="V275" s="67">
        <v>0</v>
      </c>
      <c r="W275" s="67">
        <v>0</v>
      </c>
      <c r="X275" s="67">
        <v>0</v>
      </c>
      <c r="Y275" s="67">
        <v>21793</v>
      </c>
      <c r="Z275" s="67">
        <v>0</v>
      </c>
      <c r="AA275" s="67">
        <v>0</v>
      </c>
      <c r="AB275" s="67">
        <v>0</v>
      </c>
      <c r="AC275" s="67">
        <v>0</v>
      </c>
      <c r="AD275" s="67">
        <v>0</v>
      </c>
      <c r="AE275" s="67">
        <v>0</v>
      </c>
      <c r="AF275" s="67">
        <v>21793</v>
      </c>
      <c r="AG275" s="67">
        <v>0</v>
      </c>
      <c r="AH275" s="67">
        <v>21793</v>
      </c>
      <c r="AI275" s="64"/>
    </row>
    <row r="276" spans="1:35" ht="15" x14ac:dyDescent="0.2">
      <c r="A276" s="71" t="s">
        <v>2557</v>
      </c>
      <c r="B276" s="71" t="s">
        <v>8851</v>
      </c>
      <c r="C276" s="67">
        <v>21</v>
      </c>
      <c r="D276" s="67">
        <v>0</v>
      </c>
      <c r="E276" s="67">
        <v>41</v>
      </c>
      <c r="F276" s="67">
        <v>0</v>
      </c>
      <c r="G276" s="67">
        <v>0</v>
      </c>
      <c r="H276" s="67">
        <v>0</v>
      </c>
      <c r="I276" s="67">
        <v>0</v>
      </c>
      <c r="J276" s="67">
        <v>0</v>
      </c>
      <c r="K276" s="67">
        <v>0</v>
      </c>
      <c r="L276" s="67">
        <v>0</v>
      </c>
      <c r="M276" s="67">
        <v>0</v>
      </c>
      <c r="N276" s="67">
        <v>0</v>
      </c>
      <c r="O276" s="67">
        <v>0</v>
      </c>
      <c r="P276" s="67">
        <v>0</v>
      </c>
      <c r="Q276" s="67">
        <v>0</v>
      </c>
      <c r="R276" s="67">
        <v>0</v>
      </c>
      <c r="S276" s="67">
        <v>0</v>
      </c>
      <c r="T276" s="67">
        <v>0</v>
      </c>
      <c r="U276" s="67">
        <v>0</v>
      </c>
      <c r="V276" s="67">
        <v>0</v>
      </c>
      <c r="W276" s="67">
        <v>0</v>
      </c>
      <c r="X276" s="67">
        <v>0</v>
      </c>
      <c r="Y276" s="67">
        <v>0</v>
      </c>
      <c r="Z276" s="67">
        <v>0</v>
      </c>
      <c r="AA276" s="67">
        <v>0</v>
      </c>
      <c r="AB276" s="67">
        <v>0</v>
      </c>
      <c r="AC276" s="67">
        <v>0</v>
      </c>
      <c r="AD276" s="67">
        <v>0</v>
      </c>
      <c r="AE276" s="67">
        <v>535</v>
      </c>
      <c r="AF276" s="67">
        <v>535</v>
      </c>
      <c r="AG276" s="67">
        <v>0</v>
      </c>
      <c r="AH276" s="67">
        <v>535</v>
      </c>
      <c r="AI276" s="64"/>
    </row>
    <row r="277" spans="1:35" ht="15" x14ac:dyDescent="0.2">
      <c r="A277" s="71" t="s">
        <v>2577</v>
      </c>
      <c r="B277" s="71" t="s">
        <v>8851</v>
      </c>
      <c r="C277" s="67">
        <v>25</v>
      </c>
      <c r="D277" s="67">
        <v>49</v>
      </c>
      <c r="E277" s="67">
        <v>0</v>
      </c>
      <c r="F277" s="67">
        <v>640</v>
      </c>
      <c r="G277" s="67">
        <v>0</v>
      </c>
      <c r="H277" s="67">
        <v>0</v>
      </c>
      <c r="I277" s="67">
        <v>0</v>
      </c>
      <c r="J277" s="67">
        <v>0</v>
      </c>
      <c r="K277" s="67">
        <v>0</v>
      </c>
      <c r="L277" s="67">
        <v>0</v>
      </c>
      <c r="M277" s="67">
        <v>0</v>
      </c>
      <c r="N277" s="67">
        <v>0</v>
      </c>
      <c r="O277" s="67">
        <v>0</v>
      </c>
      <c r="P277" s="67">
        <v>0</v>
      </c>
      <c r="Q277" s="67">
        <v>0</v>
      </c>
      <c r="R277" s="67">
        <v>0</v>
      </c>
      <c r="S277" s="67">
        <v>0</v>
      </c>
      <c r="T277" s="67">
        <v>0</v>
      </c>
      <c r="U277" s="67">
        <v>0</v>
      </c>
      <c r="V277" s="67">
        <v>0</v>
      </c>
      <c r="W277" s="67">
        <v>0</v>
      </c>
      <c r="X277" s="67">
        <v>0</v>
      </c>
      <c r="Y277" s="67">
        <v>0</v>
      </c>
      <c r="Z277" s="67">
        <v>0</v>
      </c>
      <c r="AA277" s="67">
        <v>0</v>
      </c>
      <c r="AB277" s="67">
        <v>0</v>
      </c>
      <c r="AC277" s="67">
        <v>0</v>
      </c>
      <c r="AD277" s="67">
        <v>0</v>
      </c>
      <c r="AE277" s="67">
        <v>0</v>
      </c>
      <c r="AF277" s="67">
        <v>640</v>
      </c>
      <c r="AG277" s="67">
        <v>640</v>
      </c>
      <c r="AH277" s="67">
        <v>0</v>
      </c>
      <c r="AI277" s="64"/>
    </row>
    <row r="278" spans="1:35" ht="15" x14ac:dyDescent="0.2">
      <c r="A278" s="71" t="s">
        <v>2589</v>
      </c>
      <c r="B278" s="71" t="s">
        <v>8851</v>
      </c>
      <c r="C278" s="67">
        <v>21</v>
      </c>
      <c r="D278" s="67">
        <v>43</v>
      </c>
      <c r="E278" s="67">
        <v>0</v>
      </c>
      <c r="F278" s="67">
        <v>557</v>
      </c>
      <c r="G278" s="67">
        <v>0</v>
      </c>
      <c r="H278" s="67">
        <v>0</v>
      </c>
      <c r="I278" s="67">
        <v>0</v>
      </c>
      <c r="J278" s="67">
        <v>0</v>
      </c>
      <c r="K278" s="67">
        <v>0</v>
      </c>
      <c r="L278" s="67">
        <v>0</v>
      </c>
      <c r="M278" s="67">
        <v>0</v>
      </c>
      <c r="N278" s="67">
        <v>0</v>
      </c>
      <c r="O278" s="67">
        <v>0</v>
      </c>
      <c r="P278" s="67">
        <v>0</v>
      </c>
      <c r="Q278" s="67">
        <v>0</v>
      </c>
      <c r="R278" s="67">
        <v>0</v>
      </c>
      <c r="S278" s="67">
        <v>0</v>
      </c>
      <c r="T278" s="67">
        <v>0</v>
      </c>
      <c r="U278" s="67">
        <v>0</v>
      </c>
      <c r="V278" s="67">
        <v>0</v>
      </c>
      <c r="W278" s="67">
        <v>0</v>
      </c>
      <c r="X278" s="67">
        <v>0</v>
      </c>
      <c r="Y278" s="67">
        <v>0</v>
      </c>
      <c r="Z278" s="67">
        <v>0</v>
      </c>
      <c r="AA278" s="67">
        <v>0</v>
      </c>
      <c r="AB278" s="67">
        <v>0</v>
      </c>
      <c r="AC278" s="67">
        <v>0</v>
      </c>
      <c r="AD278" s="67">
        <v>0</v>
      </c>
      <c r="AE278" s="67">
        <v>0</v>
      </c>
      <c r="AF278" s="67">
        <v>557</v>
      </c>
      <c r="AG278" s="67">
        <v>557</v>
      </c>
      <c r="AH278" s="67">
        <v>0</v>
      </c>
      <c r="AI278" s="64"/>
    </row>
    <row r="279" spans="1:35" ht="15" x14ac:dyDescent="0.2">
      <c r="A279" s="71" t="s">
        <v>2604</v>
      </c>
      <c r="B279" s="71" t="s">
        <v>8851</v>
      </c>
      <c r="C279" s="67">
        <v>20</v>
      </c>
      <c r="D279" s="67">
        <v>0</v>
      </c>
      <c r="E279" s="67">
        <v>41</v>
      </c>
      <c r="F279" s="67">
        <v>0</v>
      </c>
      <c r="G279" s="67">
        <v>0</v>
      </c>
      <c r="H279" s="67">
        <v>0</v>
      </c>
      <c r="I279" s="67">
        <v>0</v>
      </c>
      <c r="J279" s="67">
        <v>0</v>
      </c>
      <c r="K279" s="67">
        <v>0</v>
      </c>
      <c r="L279" s="67">
        <v>0</v>
      </c>
      <c r="M279" s="67">
        <v>0</v>
      </c>
      <c r="N279" s="67">
        <v>0</v>
      </c>
      <c r="O279" s="67">
        <v>0</v>
      </c>
      <c r="P279" s="67">
        <v>0</v>
      </c>
      <c r="Q279" s="67">
        <v>0</v>
      </c>
      <c r="R279" s="67">
        <v>0</v>
      </c>
      <c r="S279" s="67">
        <v>531</v>
      </c>
      <c r="T279" s="67">
        <v>0</v>
      </c>
      <c r="U279" s="67">
        <v>0</v>
      </c>
      <c r="V279" s="67">
        <v>0</v>
      </c>
      <c r="W279" s="67">
        <v>0</v>
      </c>
      <c r="X279" s="67">
        <v>0</v>
      </c>
      <c r="Y279" s="67">
        <v>0</v>
      </c>
      <c r="Z279" s="67">
        <v>0</v>
      </c>
      <c r="AA279" s="67">
        <v>0</v>
      </c>
      <c r="AB279" s="67">
        <v>0</v>
      </c>
      <c r="AC279" s="67">
        <v>0</v>
      </c>
      <c r="AD279" s="67">
        <v>0</v>
      </c>
      <c r="AE279" s="67">
        <v>0</v>
      </c>
      <c r="AF279" s="67">
        <v>531</v>
      </c>
      <c r="AG279" s="67">
        <v>0</v>
      </c>
      <c r="AH279" s="67">
        <v>531</v>
      </c>
      <c r="AI279" s="64"/>
    </row>
    <row r="280" spans="1:35" ht="15" x14ac:dyDescent="0.2">
      <c r="A280" s="71" t="s">
        <v>2616</v>
      </c>
      <c r="B280" s="71" t="s">
        <v>8851</v>
      </c>
      <c r="C280" s="67">
        <v>3304</v>
      </c>
      <c r="D280" s="67">
        <v>1648</v>
      </c>
      <c r="E280" s="67">
        <v>4959</v>
      </c>
      <c r="F280" s="67">
        <v>21430</v>
      </c>
      <c r="G280" s="67">
        <v>0</v>
      </c>
      <c r="H280" s="67">
        <v>0</v>
      </c>
      <c r="I280" s="67">
        <v>0</v>
      </c>
      <c r="J280" s="67">
        <v>0</v>
      </c>
      <c r="K280" s="67">
        <v>0</v>
      </c>
      <c r="L280" s="67">
        <v>0</v>
      </c>
      <c r="M280" s="67">
        <v>0</v>
      </c>
      <c r="N280" s="67">
        <v>0</v>
      </c>
      <c r="O280" s="67">
        <v>0</v>
      </c>
      <c r="P280" s="67">
        <v>0</v>
      </c>
      <c r="Q280" s="67">
        <v>0</v>
      </c>
      <c r="R280" s="67">
        <v>0</v>
      </c>
      <c r="S280" s="67">
        <v>0</v>
      </c>
      <c r="T280" s="67">
        <v>604</v>
      </c>
      <c r="U280" s="67">
        <v>0</v>
      </c>
      <c r="V280" s="67">
        <v>0</v>
      </c>
      <c r="W280" s="67">
        <v>0</v>
      </c>
      <c r="X280" s="67">
        <v>20106</v>
      </c>
      <c r="Y280" s="67">
        <v>18036</v>
      </c>
      <c r="Z280" s="67">
        <v>25718</v>
      </c>
      <c r="AA280" s="67">
        <v>0</v>
      </c>
      <c r="AB280" s="67">
        <v>0</v>
      </c>
      <c r="AC280" s="67">
        <v>0</v>
      </c>
      <c r="AD280" s="67">
        <v>0</v>
      </c>
      <c r="AE280" s="67">
        <v>0</v>
      </c>
      <c r="AF280" s="67">
        <v>85894</v>
      </c>
      <c r="AG280" s="67">
        <v>21430</v>
      </c>
      <c r="AH280" s="67">
        <v>64464</v>
      </c>
      <c r="AI280" s="64"/>
    </row>
    <row r="281" spans="1:35" ht="15" x14ac:dyDescent="0.2">
      <c r="A281" s="71" t="s">
        <v>2628</v>
      </c>
      <c r="B281" s="71" t="s">
        <v>8851</v>
      </c>
      <c r="C281" s="67">
        <v>1214</v>
      </c>
      <c r="D281" s="67">
        <v>2156</v>
      </c>
      <c r="E281" s="67">
        <v>272</v>
      </c>
      <c r="F281" s="67">
        <v>28022</v>
      </c>
      <c r="G281" s="67">
        <v>0</v>
      </c>
      <c r="H281" s="67">
        <v>0</v>
      </c>
      <c r="I281" s="67">
        <v>0</v>
      </c>
      <c r="J281" s="67">
        <v>0</v>
      </c>
      <c r="K281" s="67">
        <v>0</v>
      </c>
      <c r="L281" s="67">
        <v>0</v>
      </c>
      <c r="M281" s="67">
        <v>0</v>
      </c>
      <c r="N281" s="67">
        <v>0</v>
      </c>
      <c r="O281" s="67">
        <v>0</v>
      </c>
      <c r="P281" s="67">
        <v>0</v>
      </c>
      <c r="Q281" s="67">
        <v>0</v>
      </c>
      <c r="R281" s="67">
        <v>0</v>
      </c>
      <c r="S281" s="67">
        <v>0</v>
      </c>
      <c r="T281" s="67">
        <v>0</v>
      </c>
      <c r="U281" s="67">
        <v>0</v>
      </c>
      <c r="V281" s="67">
        <v>0</v>
      </c>
      <c r="W281" s="67">
        <v>0</v>
      </c>
      <c r="X281" s="67">
        <v>0</v>
      </c>
      <c r="Y281" s="67">
        <v>2935</v>
      </c>
      <c r="Z281" s="67">
        <v>0</v>
      </c>
      <c r="AA281" s="67">
        <v>0</v>
      </c>
      <c r="AB281" s="67">
        <v>0</v>
      </c>
      <c r="AC281" s="67">
        <v>596</v>
      </c>
      <c r="AD281" s="67">
        <v>0</v>
      </c>
      <c r="AE281" s="67">
        <v>0</v>
      </c>
      <c r="AF281" s="67">
        <v>31553</v>
      </c>
      <c r="AG281" s="67">
        <v>28022</v>
      </c>
      <c r="AH281" s="67">
        <v>3531</v>
      </c>
      <c r="AI281" s="64"/>
    </row>
    <row r="282" spans="1:35" ht="15" x14ac:dyDescent="0.2">
      <c r="A282" s="71" t="s">
        <v>2651</v>
      </c>
      <c r="B282" s="71" t="s">
        <v>8851</v>
      </c>
      <c r="C282" s="67">
        <v>21</v>
      </c>
      <c r="D282" s="67">
        <v>0</v>
      </c>
      <c r="E282" s="67">
        <v>42</v>
      </c>
      <c r="F282" s="67">
        <v>0</v>
      </c>
      <c r="G282" s="67">
        <v>0</v>
      </c>
      <c r="H282" s="67">
        <v>0</v>
      </c>
      <c r="I282" s="67">
        <v>0</v>
      </c>
      <c r="J282" s="67">
        <v>0</v>
      </c>
      <c r="K282" s="67">
        <v>0</v>
      </c>
      <c r="L282" s="67">
        <v>0</v>
      </c>
      <c r="M282" s="67">
        <v>0</v>
      </c>
      <c r="N282" s="67">
        <v>0</v>
      </c>
      <c r="O282" s="67">
        <v>0</v>
      </c>
      <c r="P282" s="67">
        <v>0</v>
      </c>
      <c r="Q282" s="67">
        <v>0</v>
      </c>
      <c r="R282" s="67">
        <v>0</v>
      </c>
      <c r="S282" s="67">
        <v>0</v>
      </c>
      <c r="T282" s="67">
        <v>0</v>
      </c>
      <c r="U282" s="67">
        <v>0</v>
      </c>
      <c r="V282" s="67">
        <v>0</v>
      </c>
      <c r="W282" s="67">
        <v>0</v>
      </c>
      <c r="X282" s="67">
        <v>0</v>
      </c>
      <c r="Y282" s="67">
        <v>542</v>
      </c>
      <c r="Z282" s="67">
        <v>0</v>
      </c>
      <c r="AA282" s="67">
        <v>0</v>
      </c>
      <c r="AB282" s="67">
        <v>0</v>
      </c>
      <c r="AC282" s="67">
        <v>0</v>
      </c>
      <c r="AD282" s="67">
        <v>0</v>
      </c>
      <c r="AE282" s="67">
        <v>0</v>
      </c>
      <c r="AF282" s="67">
        <v>542</v>
      </c>
      <c r="AG282" s="67">
        <v>0</v>
      </c>
      <c r="AH282" s="67">
        <v>542</v>
      </c>
      <c r="AI282" s="64"/>
    </row>
    <row r="283" spans="1:35" ht="15" x14ac:dyDescent="0.2">
      <c r="A283" s="71" t="s">
        <v>2667</v>
      </c>
      <c r="B283" s="71" t="s">
        <v>8851</v>
      </c>
      <c r="C283" s="67">
        <v>96</v>
      </c>
      <c r="D283" s="67">
        <v>0</v>
      </c>
      <c r="E283" s="67">
        <v>192</v>
      </c>
      <c r="F283" s="67">
        <v>0</v>
      </c>
      <c r="G283" s="67">
        <v>0</v>
      </c>
      <c r="H283" s="67">
        <v>0</v>
      </c>
      <c r="I283" s="67">
        <v>0</v>
      </c>
      <c r="J283" s="67">
        <v>0</v>
      </c>
      <c r="K283" s="67">
        <v>0</v>
      </c>
      <c r="L283" s="67">
        <v>0</v>
      </c>
      <c r="M283" s="67">
        <v>0</v>
      </c>
      <c r="N283" s="67">
        <v>0</v>
      </c>
      <c r="O283" s="67">
        <v>0</v>
      </c>
      <c r="P283" s="67">
        <v>0</v>
      </c>
      <c r="Q283" s="67">
        <v>0</v>
      </c>
      <c r="R283" s="67">
        <v>0</v>
      </c>
      <c r="S283" s="67">
        <v>0</v>
      </c>
      <c r="T283" s="67">
        <v>0</v>
      </c>
      <c r="U283" s="67">
        <v>0</v>
      </c>
      <c r="V283" s="67">
        <v>0</v>
      </c>
      <c r="W283" s="67">
        <v>511</v>
      </c>
      <c r="X283" s="67">
        <v>0</v>
      </c>
      <c r="Y283" s="67">
        <v>1276</v>
      </c>
      <c r="Z283" s="67">
        <v>0</v>
      </c>
      <c r="AA283" s="67">
        <v>0</v>
      </c>
      <c r="AB283" s="67">
        <v>0</v>
      </c>
      <c r="AC283" s="67">
        <v>0</v>
      </c>
      <c r="AD283" s="67">
        <v>0</v>
      </c>
      <c r="AE283" s="67">
        <v>708</v>
      </c>
      <c r="AF283" s="67">
        <v>2495</v>
      </c>
      <c r="AG283" s="67">
        <v>0</v>
      </c>
      <c r="AH283" s="67">
        <v>2495</v>
      </c>
      <c r="AI283" s="64"/>
    </row>
    <row r="284" spans="1:35" ht="15" x14ac:dyDescent="0.2">
      <c r="A284" s="71" t="s">
        <v>2671</v>
      </c>
      <c r="B284" s="71" t="s">
        <v>8851</v>
      </c>
      <c r="C284" s="67">
        <v>1585</v>
      </c>
      <c r="D284" s="67">
        <v>2055</v>
      </c>
      <c r="E284" s="67">
        <v>1115</v>
      </c>
      <c r="F284" s="67">
        <v>26721</v>
      </c>
      <c r="G284" s="67">
        <v>0</v>
      </c>
      <c r="H284" s="67">
        <v>0</v>
      </c>
      <c r="I284" s="67">
        <v>0</v>
      </c>
      <c r="J284" s="67">
        <v>0</v>
      </c>
      <c r="K284" s="67">
        <v>0</v>
      </c>
      <c r="L284" s="67">
        <v>0</v>
      </c>
      <c r="M284" s="67">
        <v>0</v>
      </c>
      <c r="N284" s="67">
        <v>0</v>
      </c>
      <c r="O284" s="67">
        <v>0</v>
      </c>
      <c r="P284" s="67">
        <v>0</v>
      </c>
      <c r="Q284" s="67">
        <v>0</v>
      </c>
      <c r="R284" s="67">
        <v>0</v>
      </c>
      <c r="S284" s="67">
        <v>0</v>
      </c>
      <c r="T284" s="67">
        <v>0</v>
      </c>
      <c r="U284" s="67">
        <v>0</v>
      </c>
      <c r="V284" s="67">
        <v>14495</v>
      </c>
      <c r="W284" s="67">
        <v>0</v>
      </c>
      <c r="X284" s="67">
        <v>0</v>
      </c>
      <c r="Y284" s="67">
        <v>0</v>
      </c>
      <c r="Z284" s="67">
        <v>0</v>
      </c>
      <c r="AA284" s="67">
        <v>0</v>
      </c>
      <c r="AB284" s="67">
        <v>0</v>
      </c>
      <c r="AC284" s="67">
        <v>0</v>
      </c>
      <c r="AD284" s="67">
        <v>0</v>
      </c>
      <c r="AE284" s="67">
        <v>0</v>
      </c>
      <c r="AF284" s="67">
        <v>41216</v>
      </c>
      <c r="AG284" s="67">
        <v>26721</v>
      </c>
      <c r="AH284" s="67">
        <v>14495</v>
      </c>
      <c r="AI284" s="64"/>
    </row>
    <row r="285" spans="1:35" ht="15" x14ac:dyDescent="0.2">
      <c r="A285" s="71" t="s">
        <v>2683</v>
      </c>
      <c r="B285" s="71" t="s">
        <v>8851</v>
      </c>
      <c r="C285" s="67">
        <v>141</v>
      </c>
      <c r="D285" s="67">
        <v>44</v>
      </c>
      <c r="E285" s="67">
        <v>237</v>
      </c>
      <c r="F285" s="67">
        <v>576</v>
      </c>
      <c r="G285" s="67">
        <v>0</v>
      </c>
      <c r="H285" s="67">
        <v>0</v>
      </c>
      <c r="I285" s="67">
        <v>0</v>
      </c>
      <c r="J285" s="67">
        <v>0</v>
      </c>
      <c r="K285" s="67">
        <v>0</v>
      </c>
      <c r="L285" s="67">
        <v>0</v>
      </c>
      <c r="M285" s="67">
        <v>0</v>
      </c>
      <c r="N285" s="67">
        <v>0</v>
      </c>
      <c r="O285" s="67">
        <v>0</v>
      </c>
      <c r="P285" s="67">
        <v>0</v>
      </c>
      <c r="Q285" s="67">
        <v>0</v>
      </c>
      <c r="R285" s="67">
        <v>0</v>
      </c>
      <c r="S285" s="67">
        <v>0</v>
      </c>
      <c r="T285" s="67">
        <v>0</v>
      </c>
      <c r="U285" s="67">
        <v>0</v>
      </c>
      <c r="V285" s="67">
        <v>0</v>
      </c>
      <c r="W285" s="67">
        <v>0</v>
      </c>
      <c r="X285" s="67">
        <v>0</v>
      </c>
      <c r="Y285" s="67">
        <v>3078</v>
      </c>
      <c r="Z285" s="67">
        <v>0</v>
      </c>
      <c r="AA285" s="67">
        <v>0</v>
      </c>
      <c r="AB285" s="67">
        <v>0</v>
      </c>
      <c r="AC285" s="67">
        <v>0</v>
      </c>
      <c r="AD285" s="67">
        <v>0</v>
      </c>
      <c r="AE285" s="67">
        <v>0</v>
      </c>
      <c r="AF285" s="67">
        <v>3654</v>
      </c>
      <c r="AG285" s="67">
        <v>576</v>
      </c>
      <c r="AH285" s="67">
        <v>3078</v>
      </c>
      <c r="AI285" s="64"/>
    </row>
    <row r="286" spans="1:35" ht="15" x14ac:dyDescent="0.2">
      <c r="A286" s="71" t="s">
        <v>2687</v>
      </c>
      <c r="B286" s="71" t="s">
        <v>8851</v>
      </c>
      <c r="C286" s="67">
        <v>9169</v>
      </c>
      <c r="D286" s="67">
        <v>6391</v>
      </c>
      <c r="E286" s="67">
        <v>11946</v>
      </c>
      <c r="F286" s="67">
        <v>581</v>
      </c>
      <c r="G286" s="67">
        <v>0</v>
      </c>
      <c r="H286" s="67">
        <v>0</v>
      </c>
      <c r="I286" s="67">
        <v>0</v>
      </c>
      <c r="J286" s="67">
        <v>27955</v>
      </c>
      <c r="K286" s="67">
        <v>54548</v>
      </c>
      <c r="L286" s="67">
        <v>0</v>
      </c>
      <c r="M286" s="67">
        <v>0</v>
      </c>
      <c r="N286" s="67">
        <v>0</v>
      </c>
      <c r="O286" s="67">
        <v>0</v>
      </c>
      <c r="P286" s="67">
        <v>0</v>
      </c>
      <c r="Q286" s="67">
        <v>0</v>
      </c>
      <c r="R286" s="67">
        <v>0</v>
      </c>
      <c r="S286" s="67">
        <v>0</v>
      </c>
      <c r="T286" s="67">
        <v>38516</v>
      </c>
      <c r="U286" s="67">
        <v>0</v>
      </c>
      <c r="V286" s="67">
        <v>32567</v>
      </c>
      <c r="W286" s="67">
        <v>0</v>
      </c>
      <c r="X286" s="67">
        <v>0</v>
      </c>
      <c r="Y286" s="67">
        <v>48985</v>
      </c>
      <c r="Z286" s="67">
        <v>0</v>
      </c>
      <c r="AA286" s="67">
        <v>0</v>
      </c>
      <c r="AB286" s="67">
        <v>0</v>
      </c>
      <c r="AC286" s="67">
        <v>0</v>
      </c>
      <c r="AD286" s="67">
        <v>34581</v>
      </c>
      <c r="AE286" s="67">
        <v>653</v>
      </c>
      <c r="AF286" s="67">
        <v>238386</v>
      </c>
      <c r="AG286" s="67">
        <v>83084</v>
      </c>
      <c r="AH286" s="67">
        <v>155302</v>
      </c>
      <c r="AI286" s="64"/>
    </row>
    <row r="287" spans="1:35" ht="15" x14ac:dyDescent="0.2">
      <c r="A287" s="71" t="s">
        <v>2707</v>
      </c>
      <c r="B287" s="71" t="s">
        <v>8851</v>
      </c>
      <c r="C287" s="67">
        <v>25998</v>
      </c>
      <c r="D287" s="67">
        <v>20273</v>
      </c>
      <c r="E287" s="67">
        <v>31722</v>
      </c>
      <c r="F287" s="67">
        <v>56940</v>
      </c>
      <c r="G287" s="67">
        <v>0</v>
      </c>
      <c r="H287" s="67">
        <v>0</v>
      </c>
      <c r="I287" s="67">
        <v>0</v>
      </c>
      <c r="J287" s="67">
        <v>0</v>
      </c>
      <c r="K287" s="67">
        <v>206608</v>
      </c>
      <c r="L287" s="67">
        <v>0</v>
      </c>
      <c r="M287" s="67">
        <v>0</v>
      </c>
      <c r="N287" s="67">
        <v>0</v>
      </c>
      <c r="O287" s="67">
        <v>0</v>
      </c>
      <c r="P287" s="67">
        <v>0</v>
      </c>
      <c r="Q287" s="67">
        <v>0</v>
      </c>
      <c r="R287" s="67">
        <v>0</v>
      </c>
      <c r="S287" s="67">
        <v>36460</v>
      </c>
      <c r="T287" s="67">
        <v>76256</v>
      </c>
      <c r="U287" s="67">
        <v>0</v>
      </c>
      <c r="V287" s="67">
        <v>27947</v>
      </c>
      <c r="W287" s="67">
        <v>0</v>
      </c>
      <c r="X287" s="67">
        <v>55376</v>
      </c>
      <c r="Y287" s="67">
        <v>55727</v>
      </c>
      <c r="Z287" s="67">
        <v>0</v>
      </c>
      <c r="AA287" s="67">
        <v>0</v>
      </c>
      <c r="AB287" s="67">
        <v>61650</v>
      </c>
      <c r="AC287" s="67">
        <v>696</v>
      </c>
      <c r="AD287" s="67">
        <v>98280</v>
      </c>
      <c r="AE287" s="67">
        <v>0</v>
      </c>
      <c r="AF287" s="67">
        <v>675940</v>
      </c>
      <c r="AG287" s="67">
        <v>263548</v>
      </c>
      <c r="AH287" s="67">
        <v>412392</v>
      </c>
      <c r="AI287" s="64"/>
    </row>
    <row r="288" spans="1:35" ht="15" x14ac:dyDescent="0.2">
      <c r="A288" s="71" t="s">
        <v>2710</v>
      </c>
      <c r="B288" s="71" t="s">
        <v>8851</v>
      </c>
      <c r="C288" s="67">
        <v>7666</v>
      </c>
      <c r="D288" s="67">
        <v>3767</v>
      </c>
      <c r="E288" s="67">
        <v>11564</v>
      </c>
      <c r="F288" s="67">
        <v>757</v>
      </c>
      <c r="G288" s="67">
        <v>0</v>
      </c>
      <c r="H288" s="67">
        <v>0</v>
      </c>
      <c r="I288" s="67">
        <v>0</v>
      </c>
      <c r="J288" s="67">
        <v>0</v>
      </c>
      <c r="K288" s="67">
        <v>48213</v>
      </c>
      <c r="L288" s="67">
        <v>0</v>
      </c>
      <c r="M288" s="67">
        <v>0</v>
      </c>
      <c r="N288" s="67">
        <v>0</v>
      </c>
      <c r="O288" s="67">
        <v>0</v>
      </c>
      <c r="P288" s="67">
        <v>0</v>
      </c>
      <c r="Q288" s="67">
        <v>0</v>
      </c>
      <c r="R288" s="67">
        <v>0</v>
      </c>
      <c r="S288" s="67">
        <v>0</v>
      </c>
      <c r="T288" s="67">
        <v>45687</v>
      </c>
      <c r="U288" s="67">
        <v>0</v>
      </c>
      <c r="V288" s="67">
        <v>0</v>
      </c>
      <c r="W288" s="67">
        <v>0</v>
      </c>
      <c r="X288" s="67">
        <v>0</v>
      </c>
      <c r="Y288" s="67">
        <v>0</v>
      </c>
      <c r="Z288" s="67">
        <v>0</v>
      </c>
      <c r="AA288" s="67">
        <v>0</v>
      </c>
      <c r="AB288" s="67">
        <v>41582</v>
      </c>
      <c r="AC288" s="67">
        <v>0</v>
      </c>
      <c r="AD288" s="67">
        <v>37115</v>
      </c>
      <c r="AE288" s="67">
        <v>25949</v>
      </c>
      <c r="AF288" s="67">
        <v>199303</v>
      </c>
      <c r="AG288" s="67">
        <v>48970</v>
      </c>
      <c r="AH288" s="67">
        <v>150333</v>
      </c>
      <c r="AI288" s="64"/>
    </row>
    <row r="289" spans="1:35" ht="15" x14ac:dyDescent="0.2">
      <c r="A289" s="71" t="s">
        <v>2726</v>
      </c>
      <c r="B289" s="71" t="s">
        <v>8851</v>
      </c>
      <c r="C289" s="67">
        <v>1162</v>
      </c>
      <c r="D289" s="67">
        <v>0</v>
      </c>
      <c r="E289" s="67">
        <v>2323</v>
      </c>
      <c r="F289" s="67">
        <v>0</v>
      </c>
      <c r="G289" s="67">
        <v>0</v>
      </c>
      <c r="H289" s="67">
        <v>0</v>
      </c>
      <c r="I289" s="67">
        <v>0</v>
      </c>
      <c r="J289" s="67">
        <v>0</v>
      </c>
      <c r="K289" s="67">
        <v>0</v>
      </c>
      <c r="L289" s="67">
        <v>0</v>
      </c>
      <c r="M289" s="67">
        <v>0</v>
      </c>
      <c r="N289" s="67">
        <v>0</v>
      </c>
      <c r="O289" s="67">
        <v>0</v>
      </c>
      <c r="P289" s="67">
        <v>0</v>
      </c>
      <c r="Q289" s="67">
        <v>0</v>
      </c>
      <c r="R289" s="67">
        <v>0</v>
      </c>
      <c r="S289" s="67">
        <v>0</v>
      </c>
      <c r="T289" s="67">
        <v>0</v>
      </c>
      <c r="U289" s="67">
        <v>0</v>
      </c>
      <c r="V289" s="67">
        <v>0</v>
      </c>
      <c r="W289" s="67">
        <v>0</v>
      </c>
      <c r="X289" s="67">
        <v>30203</v>
      </c>
      <c r="Y289" s="67">
        <v>0</v>
      </c>
      <c r="Z289" s="67">
        <v>0</v>
      </c>
      <c r="AA289" s="67">
        <v>0</v>
      </c>
      <c r="AB289" s="67">
        <v>0</v>
      </c>
      <c r="AC289" s="67">
        <v>0</v>
      </c>
      <c r="AD289" s="67">
        <v>0</v>
      </c>
      <c r="AE289" s="67">
        <v>0</v>
      </c>
      <c r="AF289" s="67">
        <v>30203</v>
      </c>
      <c r="AG289" s="67">
        <v>0</v>
      </c>
      <c r="AH289" s="67">
        <v>30203</v>
      </c>
      <c r="AI289" s="64"/>
    </row>
    <row r="290" spans="1:35" ht="15" x14ac:dyDescent="0.2">
      <c r="A290" s="71" t="s">
        <v>2738</v>
      </c>
      <c r="B290" s="71" t="s">
        <v>8851</v>
      </c>
      <c r="C290" s="67">
        <v>19</v>
      </c>
      <c r="D290" s="67">
        <v>0</v>
      </c>
      <c r="E290" s="67">
        <v>39</v>
      </c>
      <c r="F290" s="67">
        <v>0</v>
      </c>
      <c r="G290" s="67">
        <v>0</v>
      </c>
      <c r="H290" s="67">
        <v>0</v>
      </c>
      <c r="I290" s="67">
        <v>0</v>
      </c>
      <c r="J290" s="67">
        <v>0</v>
      </c>
      <c r="K290" s="67">
        <v>0</v>
      </c>
      <c r="L290" s="67">
        <v>0</v>
      </c>
      <c r="M290" s="67">
        <v>0</v>
      </c>
      <c r="N290" s="67">
        <v>0</v>
      </c>
      <c r="O290" s="67">
        <v>0</v>
      </c>
      <c r="P290" s="67">
        <v>0</v>
      </c>
      <c r="Q290" s="67">
        <v>0</v>
      </c>
      <c r="R290" s="67">
        <v>0</v>
      </c>
      <c r="S290" s="67">
        <v>503</v>
      </c>
      <c r="T290" s="67">
        <v>0</v>
      </c>
      <c r="U290" s="67">
        <v>0</v>
      </c>
      <c r="V290" s="67">
        <v>0</v>
      </c>
      <c r="W290" s="67">
        <v>0</v>
      </c>
      <c r="X290" s="67">
        <v>0</v>
      </c>
      <c r="Y290" s="67">
        <v>0</v>
      </c>
      <c r="Z290" s="67">
        <v>0</v>
      </c>
      <c r="AA290" s="67">
        <v>0</v>
      </c>
      <c r="AB290" s="67">
        <v>0</v>
      </c>
      <c r="AC290" s="67">
        <v>0</v>
      </c>
      <c r="AD290" s="67">
        <v>0</v>
      </c>
      <c r="AE290" s="67">
        <v>0</v>
      </c>
      <c r="AF290" s="67">
        <v>503</v>
      </c>
      <c r="AG290" s="67">
        <v>0</v>
      </c>
      <c r="AH290" s="67">
        <v>503</v>
      </c>
      <c r="AI290" s="64"/>
    </row>
    <row r="291" spans="1:35" ht="15" x14ac:dyDescent="0.2">
      <c r="A291" s="71" t="s">
        <v>2750</v>
      </c>
      <c r="B291" s="71" t="s">
        <v>8851</v>
      </c>
      <c r="C291" s="67">
        <v>1516</v>
      </c>
      <c r="D291" s="67">
        <v>0</v>
      </c>
      <c r="E291" s="67">
        <v>3032</v>
      </c>
      <c r="F291" s="67">
        <v>0</v>
      </c>
      <c r="G291" s="67">
        <v>0</v>
      </c>
      <c r="H291" s="67">
        <v>0</v>
      </c>
      <c r="I291" s="67">
        <v>0</v>
      </c>
      <c r="J291" s="67">
        <v>0</v>
      </c>
      <c r="K291" s="67">
        <v>0</v>
      </c>
      <c r="L291" s="67">
        <v>0</v>
      </c>
      <c r="M291" s="67">
        <v>0</v>
      </c>
      <c r="N291" s="67">
        <v>0</v>
      </c>
      <c r="O291" s="67">
        <v>0</v>
      </c>
      <c r="P291" s="67">
        <v>0</v>
      </c>
      <c r="Q291" s="67">
        <v>0</v>
      </c>
      <c r="R291" s="67">
        <v>0</v>
      </c>
      <c r="S291" s="67">
        <v>0</v>
      </c>
      <c r="T291" s="67">
        <v>39412</v>
      </c>
      <c r="U291" s="67">
        <v>0</v>
      </c>
      <c r="V291" s="67">
        <v>0</v>
      </c>
      <c r="W291" s="67">
        <v>0</v>
      </c>
      <c r="X291" s="67">
        <v>0</v>
      </c>
      <c r="Y291" s="67">
        <v>0</v>
      </c>
      <c r="Z291" s="67">
        <v>0</v>
      </c>
      <c r="AA291" s="67">
        <v>0</v>
      </c>
      <c r="AB291" s="67">
        <v>0</v>
      </c>
      <c r="AC291" s="67">
        <v>0</v>
      </c>
      <c r="AD291" s="67">
        <v>0</v>
      </c>
      <c r="AE291" s="67">
        <v>0</v>
      </c>
      <c r="AF291" s="67">
        <v>39412</v>
      </c>
      <c r="AG291" s="67">
        <v>0</v>
      </c>
      <c r="AH291" s="67">
        <v>39412</v>
      </c>
      <c r="AI291" s="64"/>
    </row>
    <row r="292" spans="1:35" ht="15" x14ac:dyDescent="0.2">
      <c r="A292" s="71" t="s">
        <v>2754</v>
      </c>
      <c r="B292" s="71" t="s">
        <v>8851</v>
      </c>
      <c r="C292" s="67">
        <v>1710</v>
      </c>
      <c r="D292" s="67">
        <v>0</v>
      </c>
      <c r="E292" s="67">
        <v>3419</v>
      </c>
      <c r="F292" s="67">
        <v>0</v>
      </c>
      <c r="G292" s="67">
        <v>0</v>
      </c>
      <c r="H292" s="67">
        <v>0</v>
      </c>
      <c r="I292" s="67">
        <v>0</v>
      </c>
      <c r="J292" s="67">
        <v>0</v>
      </c>
      <c r="K292" s="67">
        <v>0</v>
      </c>
      <c r="L292" s="67">
        <v>0</v>
      </c>
      <c r="M292" s="67">
        <v>0</v>
      </c>
      <c r="N292" s="67">
        <v>0</v>
      </c>
      <c r="O292" s="67">
        <v>0</v>
      </c>
      <c r="P292" s="67">
        <v>0</v>
      </c>
      <c r="Q292" s="67">
        <v>0</v>
      </c>
      <c r="R292" s="67">
        <v>0</v>
      </c>
      <c r="S292" s="67">
        <v>0</v>
      </c>
      <c r="T292" s="67">
        <v>16463</v>
      </c>
      <c r="U292" s="67">
        <v>0</v>
      </c>
      <c r="V292" s="67">
        <v>27985</v>
      </c>
      <c r="W292" s="67">
        <v>0</v>
      </c>
      <c r="X292" s="67">
        <v>0</v>
      </c>
      <c r="Y292" s="67">
        <v>0</v>
      </c>
      <c r="Z292" s="67">
        <v>0</v>
      </c>
      <c r="AA292" s="67">
        <v>0</v>
      </c>
      <c r="AB292" s="67">
        <v>0</v>
      </c>
      <c r="AC292" s="67">
        <v>0</v>
      </c>
      <c r="AD292" s="67">
        <v>0</v>
      </c>
      <c r="AE292" s="67">
        <v>0</v>
      </c>
      <c r="AF292" s="67">
        <v>44448</v>
      </c>
      <c r="AG292" s="67">
        <v>0</v>
      </c>
      <c r="AH292" s="67">
        <v>44448</v>
      </c>
      <c r="AI292" s="64"/>
    </row>
    <row r="293" spans="1:35" ht="15" x14ac:dyDescent="0.2">
      <c r="A293" s="71" t="s">
        <v>2762</v>
      </c>
      <c r="B293" s="71" t="s">
        <v>8851</v>
      </c>
      <c r="C293" s="67">
        <v>172927</v>
      </c>
      <c r="D293" s="67">
        <v>211046</v>
      </c>
      <c r="E293" s="67">
        <v>134807</v>
      </c>
      <c r="F293" s="67">
        <v>157217</v>
      </c>
      <c r="G293" s="67">
        <v>555433</v>
      </c>
      <c r="H293" s="67">
        <v>0</v>
      </c>
      <c r="I293" s="67">
        <v>0</v>
      </c>
      <c r="J293" s="67">
        <v>0</v>
      </c>
      <c r="K293" s="67">
        <v>1705053</v>
      </c>
      <c r="L293" s="67">
        <v>8973</v>
      </c>
      <c r="M293" s="67">
        <v>25489</v>
      </c>
      <c r="N293" s="67">
        <v>0</v>
      </c>
      <c r="O293" s="67">
        <v>0</v>
      </c>
      <c r="P293" s="67">
        <v>291433</v>
      </c>
      <c r="Q293" s="67">
        <v>0</v>
      </c>
      <c r="R293" s="67">
        <v>0</v>
      </c>
      <c r="S293" s="67">
        <v>410966</v>
      </c>
      <c r="T293" s="67">
        <v>87835</v>
      </c>
      <c r="U293" s="67">
        <v>0</v>
      </c>
      <c r="V293" s="67">
        <v>48756</v>
      </c>
      <c r="W293" s="67">
        <v>195480</v>
      </c>
      <c r="X293" s="67">
        <v>239407</v>
      </c>
      <c r="Y293" s="67">
        <v>159377</v>
      </c>
      <c r="Z293" s="67">
        <v>50545</v>
      </c>
      <c r="AA293" s="67">
        <v>25811</v>
      </c>
      <c r="AB293" s="67">
        <v>200133</v>
      </c>
      <c r="AC293" s="67">
        <v>16651</v>
      </c>
      <c r="AD293" s="67">
        <v>295414</v>
      </c>
      <c r="AE293" s="67">
        <v>22117</v>
      </c>
      <c r="AF293" s="67">
        <v>4496090</v>
      </c>
      <c r="AG293" s="67">
        <v>2743598</v>
      </c>
      <c r="AH293" s="67">
        <v>1752492</v>
      </c>
      <c r="AI293" s="64"/>
    </row>
    <row r="294" spans="1:35" ht="15" x14ac:dyDescent="0.2">
      <c r="A294" s="71" t="s">
        <v>2766</v>
      </c>
      <c r="B294" s="71" t="s">
        <v>8851</v>
      </c>
      <c r="C294" s="67">
        <v>340379</v>
      </c>
      <c r="D294" s="67">
        <v>332318</v>
      </c>
      <c r="E294" s="67">
        <v>348439</v>
      </c>
      <c r="F294" s="67">
        <v>240576</v>
      </c>
      <c r="G294" s="67">
        <v>690306</v>
      </c>
      <c r="H294" s="67">
        <v>0</v>
      </c>
      <c r="I294" s="67">
        <v>0</v>
      </c>
      <c r="J294" s="67">
        <v>524222</v>
      </c>
      <c r="K294" s="67">
        <v>2416892</v>
      </c>
      <c r="L294" s="67">
        <v>593</v>
      </c>
      <c r="M294" s="67">
        <v>51323</v>
      </c>
      <c r="N294" s="67">
        <v>0</v>
      </c>
      <c r="O294" s="67">
        <v>0</v>
      </c>
      <c r="P294" s="67">
        <v>382360</v>
      </c>
      <c r="Q294" s="67">
        <v>0</v>
      </c>
      <c r="R294" s="67">
        <v>13868</v>
      </c>
      <c r="S294" s="67">
        <v>2092918</v>
      </c>
      <c r="T294" s="67">
        <v>266184</v>
      </c>
      <c r="U294" s="67">
        <v>0</v>
      </c>
      <c r="V294" s="67">
        <v>62303</v>
      </c>
      <c r="W294" s="67">
        <v>213624</v>
      </c>
      <c r="X294" s="67">
        <v>340926</v>
      </c>
      <c r="Y294" s="67">
        <v>231085</v>
      </c>
      <c r="Z294" s="67">
        <v>199635</v>
      </c>
      <c r="AA294" s="67">
        <v>176115</v>
      </c>
      <c r="AB294" s="67">
        <v>197602</v>
      </c>
      <c r="AC294" s="67">
        <v>19812</v>
      </c>
      <c r="AD294" s="67">
        <v>602335</v>
      </c>
      <c r="AE294" s="67">
        <v>127165</v>
      </c>
      <c r="AF294" s="67">
        <v>8849844</v>
      </c>
      <c r="AG294" s="67">
        <v>4320140</v>
      </c>
      <c r="AH294" s="67">
        <v>4529704</v>
      </c>
      <c r="AI294" s="64"/>
    </row>
    <row r="295" spans="1:35" ht="15" x14ac:dyDescent="0.2">
      <c r="A295" s="71" t="s">
        <v>2770</v>
      </c>
      <c r="B295" s="71" t="s">
        <v>8851</v>
      </c>
      <c r="C295" s="67">
        <v>260560</v>
      </c>
      <c r="D295" s="67">
        <v>281860</v>
      </c>
      <c r="E295" s="67">
        <v>239261</v>
      </c>
      <c r="F295" s="67">
        <v>319870</v>
      </c>
      <c r="G295" s="67">
        <v>720177</v>
      </c>
      <c r="H295" s="67">
        <v>0</v>
      </c>
      <c r="I295" s="67">
        <v>0</v>
      </c>
      <c r="J295" s="67">
        <v>4455</v>
      </c>
      <c r="K295" s="67">
        <v>2183233</v>
      </c>
      <c r="L295" s="67">
        <v>599</v>
      </c>
      <c r="M295" s="67">
        <v>25709</v>
      </c>
      <c r="N295" s="67">
        <v>0</v>
      </c>
      <c r="O295" s="67">
        <v>0</v>
      </c>
      <c r="P295" s="67">
        <v>410133</v>
      </c>
      <c r="Q295" s="67">
        <v>0</v>
      </c>
      <c r="R295" s="67">
        <v>0</v>
      </c>
      <c r="S295" s="67">
        <v>951811</v>
      </c>
      <c r="T295" s="67">
        <v>319846</v>
      </c>
      <c r="U295" s="67">
        <v>0</v>
      </c>
      <c r="V295" s="67">
        <v>60158</v>
      </c>
      <c r="W295" s="67">
        <v>196592</v>
      </c>
      <c r="X295" s="67">
        <v>267811</v>
      </c>
      <c r="Y295" s="67">
        <v>153324</v>
      </c>
      <c r="Z295" s="67">
        <v>212106</v>
      </c>
      <c r="AA295" s="67">
        <v>24335</v>
      </c>
      <c r="AB295" s="67">
        <v>197037</v>
      </c>
      <c r="AC295" s="67">
        <v>17374</v>
      </c>
      <c r="AD295" s="67">
        <v>622402</v>
      </c>
      <c r="AE295" s="67">
        <v>87600</v>
      </c>
      <c r="AF295" s="67">
        <v>6774572</v>
      </c>
      <c r="AG295" s="67">
        <v>3664176</v>
      </c>
      <c r="AH295" s="67">
        <v>3110396</v>
      </c>
      <c r="AI295" s="64"/>
    </row>
    <row r="296" spans="1:35" ht="15" x14ac:dyDescent="0.2">
      <c r="A296" s="71" t="s">
        <v>2774</v>
      </c>
      <c r="B296" s="71" t="s">
        <v>8851</v>
      </c>
      <c r="C296" s="67">
        <v>319033</v>
      </c>
      <c r="D296" s="67">
        <v>334158</v>
      </c>
      <c r="E296" s="67">
        <v>303907</v>
      </c>
      <c r="F296" s="67">
        <v>398627</v>
      </c>
      <c r="G296" s="67">
        <v>695233</v>
      </c>
      <c r="H296" s="67">
        <v>34205</v>
      </c>
      <c r="I296" s="67">
        <v>0</v>
      </c>
      <c r="J296" s="67">
        <v>585539</v>
      </c>
      <c r="K296" s="67">
        <v>2228272</v>
      </c>
      <c r="L296" s="67">
        <v>10427</v>
      </c>
      <c r="M296" s="67">
        <v>30546</v>
      </c>
      <c r="N296" s="67">
        <v>0</v>
      </c>
      <c r="O296" s="67">
        <v>0</v>
      </c>
      <c r="P296" s="67">
        <v>361208</v>
      </c>
      <c r="Q296" s="67">
        <v>0</v>
      </c>
      <c r="R296" s="67">
        <v>0</v>
      </c>
      <c r="S296" s="67">
        <v>1476929</v>
      </c>
      <c r="T296" s="67">
        <v>260056</v>
      </c>
      <c r="U296" s="67">
        <v>0</v>
      </c>
      <c r="V296" s="67">
        <v>54935</v>
      </c>
      <c r="W296" s="67">
        <v>430836</v>
      </c>
      <c r="X296" s="67">
        <v>391812</v>
      </c>
      <c r="Y296" s="67">
        <v>288700</v>
      </c>
      <c r="Z296" s="67">
        <v>121721</v>
      </c>
      <c r="AA296" s="67">
        <v>157891</v>
      </c>
      <c r="AB296" s="67">
        <v>197224</v>
      </c>
      <c r="AC296" s="67">
        <v>18928</v>
      </c>
      <c r="AD296" s="67">
        <v>525063</v>
      </c>
      <c r="AE296" s="67">
        <v>26700</v>
      </c>
      <c r="AF296" s="67">
        <v>8294852</v>
      </c>
      <c r="AG296" s="67">
        <v>4344057</v>
      </c>
      <c r="AH296" s="67">
        <v>3950795</v>
      </c>
      <c r="AI296" s="64"/>
    </row>
    <row r="297" spans="1:35" ht="15" x14ac:dyDescent="0.2">
      <c r="A297" s="71" t="s">
        <v>2778</v>
      </c>
      <c r="B297" s="71" t="s">
        <v>8851</v>
      </c>
      <c r="C297" s="67">
        <v>305522</v>
      </c>
      <c r="D297" s="67">
        <v>299481</v>
      </c>
      <c r="E297" s="67">
        <v>311562</v>
      </c>
      <c r="F297" s="67">
        <v>329313</v>
      </c>
      <c r="G297" s="67">
        <v>707996</v>
      </c>
      <c r="H297" s="67">
        <v>0</v>
      </c>
      <c r="I297" s="67">
        <v>0</v>
      </c>
      <c r="J297" s="67">
        <v>261000</v>
      </c>
      <c r="K297" s="67">
        <v>2204239</v>
      </c>
      <c r="L297" s="67">
        <v>602</v>
      </c>
      <c r="M297" s="67">
        <v>33144</v>
      </c>
      <c r="N297" s="67">
        <v>0</v>
      </c>
      <c r="O297" s="67">
        <v>0</v>
      </c>
      <c r="P297" s="67">
        <v>348106</v>
      </c>
      <c r="Q297" s="67">
        <v>8855</v>
      </c>
      <c r="R297" s="67">
        <v>0</v>
      </c>
      <c r="S297" s="67">
        <v>1777233</v>
      </c>
      <c r="T297" s="67">
        <v>328127</v>
      </c>
      <c r="U297" s="67">
        <v>0</v>
      </c>
      <c r="V297" s="67">
        <v>58821</v>
      </c>
      <c r="W297" s="67">
        <v>196050</v>
      </c>
      <c r="X297" s="67">
        <v>202746</v>
      </c>
      <c r="Y297" s="67">
        <v>185672</v>
      </c>
      <c r="Z297" s="67">
        <v>58252</v>
      </c>
      <c r="AA297" s="67">
        <v>50073</v>
      </c>
      <c r="AB297" s="67">
        <v>164545</v>
      </c>
      <c r="AC297" s="67">
        <v>15335</v>
      </c>
      <c r="AD297" s="67">
        <v>601863</v>
      </c>
      <c r="AE297" s="67">
        <v>411594</v>
      </c>
      <c r="AF297" s="67">
        <v>7943566</v>
      </c>
      <c r="AG297" s="67">
        <v>3893255</v>
      </c>
      <c r="AH297" s="67">
        <v>4050311</v>
      </c>
      <c r="AI297" s="64"/>
    </row>
    <row r="298" spans="1:35" ht="15" x14ac:dyDescent="0.2">
      <c r="A298" s="71" t="s">
        <v>2782</v>
      </c>
      <c r="B298" s="71" t="s">
        <v>8851</v>
      </c>
      <c r="C298" s="67">
        <v>274884</v>
      </c>
      <c r="D298" s="67">
        <v>303194</v>
      </c>
      <c r="E298" s="67">
        <v>246574</v>
      </c>
      <c r="F298" s="67">
        <v>244903</v>
      </c>
      <c r="G298" s="67">
        <v>652658</v>
      </c>
      <c r="H298" s="67">
        <v>0</v>
      </c>
      <c r="I298" s="67">
        <v>0</v>
      </c>
      <c r="J298" s="67">
        <v>21457</v>
      </c>
      <c r="K298" s="67">
        <v>2570944</v>
      </c>
      <c r="L298" s="67">
        <v>627</v>
      </c>
      <c r="M298" s="67">
        <v>25496</v>
      </c>
      <c r="N298" s="67">
        <v>0</v>
      </c>
      <c r="O298" s="67">
        <v>0</v>
      </c>
      <c r="P298" s="67">
        <v>425432</v>
      </c>
      <c r="Q298" s="67">
        <v>0</v>
      </c>
      <c r="R298" s="67">
        <v>0</v>
      </c>
      <c r="S298" s="67">
        <v>1072035</v>
      </c>
      <c r="T298" s="67">
        <v>324642</v>
      </c>
      <c r="U298" s="67">
        <v>0</v>
      </c>
      <c r="V298" s="67">
        <v>60234</v>
      </c>
      <c r="W298" s="67">
        <v>217378</v>
      </c>
      <c r="X298" s="67">
        <v>333448</v>
      </c>
      <c r="Y298" s="67">
        <v>222021</v>
      </c>
      <c r="Z298" s="67">
        <v>147533</v>
      </c>
      <c r="AA298" s="67">
        <v>37813</v>
      </c>
      <c r="AB298" s="67">
        <v>203097</v>
      </c>
      <c r="AC298" s="67">
        <v>19822</v>
      </c>
      <c r="AD298" s="67">
        <v>535037</v>
      </c>
      <c r="AE298" s="67">
        <v>32402</v>
      </c>
      <c r="AF298" s="67">
        <v>7146979</v>
      </c>
      <c r="AG298" s="67">
        <v>3941517</v>
      </c>
      <c r="AH298" s="67">
        <v>3205462</v>
      </c>
      <c r="AI298" s="64"/>
    </row>
    <row r="299" spans="1:35" ht="15" x14ac:dyDescent="0.2">
      <c r="A299" s="71" t="s">
        <v>2785</v>
      </c>
      <c r="B299" s="71" t="s">
        <v>8851</v>
      </c>
      <c r="C299" s="67">
        <v>317128</v>
      </c>
      <c r="D299" s="67">
        <v>376849</v>
      </c>
      <c r="E299" s="67">
        <v>257408</v>
      </c>
      <c r="F299" s="67">
        <v>121228</v>
      </c>
      <c r="G299" s="67">
        <v>728813</v>
      </c>
      <c r="H299" s="67">
        <v>0</v>
      </c>
      <c r="I299" s="67">
        <v>0</v>
      </c>
      <c r="J299" s="67">
        <v>578165</v>
      </c>
      <c r="K299" s="67">
        <v>2322353</v>
      </c>
      <c r="L299" s="67">
        <v>23446</v>
      </c>
      <c r="M299" s="67">
        <v>44969</v>
      </c>
      <c r="N299" s="67">
        <v>687781</v>
      </c>
      <c r="O299" s="67">
        <v>0</v>
      </c>
      <c r="P299" s="67">
        <v>378451</v>
      </c>
      <c r="Q299" s="67">
        <v>0</v>
      </c>
      <c r="R299" s="67">
        <v>13825</v>
      </c>
      <c r="S299" s="67">
        <v>797960</v>
      </c>
      <c r="T299" s="67">
        <v>303611</v>
      </c>
      <c r="U299" s="67">
        <v>0</v>
      </c>
      <c r="V299" s="67">
        <v>60715</v>
      </c>
      <c r="W299" s="67">
        <v>177562</v>
      </c>
      <c r="X299" s="67">
        <v>350394</v>
      </c>
      <c r="Y299" s="67">
        <v>396835</v>
      </c>
      <c r="Z299" s="67">
        <v>106165</v>
      </c>
      <c r="AA299" s="67">
        <v>205506</v>
      </c>
      <c r="AB299" s="67">
        <v>211296</v>
      </c>
      <c r="AC299" s="67">
        <v>40271</v>
      </c>
      <c r="AD299" s="67">
        <v>607511</v>
      </c>
      <c r="AE299" s="67">
        <v>88476</v>
      </c>
      <c r="AF299" s="67">
        <v>8245333</v>
      </c>
      <c r="AG299" s="67">
        <v>4899031</v>
      </c>
      <c r="AH299" s="67">
        <v>3346302</v>
      </c>
      <c r="AI299" s="64"/>
    </row>
    <row r="300" spans="1:35" ht="15" x14ac:dyDescent="0.2">
      <c r="A300" s="71" t="s">
        <v>2788</v>
      </c>
      <c r="B300" s="71" t="s">
        <v>8851</v>
      </c>
      <c r="C300" s="67">
        <v>250758</v>
      </c>
      <c r="D300" s="67">
        <v>291816</v>
      </c>
      <c r="E300" s="67">
        <v>209699</v>
      </c>
      <c r="F300" s="67">
        <v>157898</v>
      </c>
      <c r="G300" s="67">
        <v>690263</v>
      </c>
      <c r="H300" s="67">
        <v>0</v>
      </c>
      <c r="I300" s="67">
        <v>0</v>
      </c>
      <c r="J300" s="67">
        <v>62959</v>
      </c>
      <c r="K300" s="67">
        <v>2449614</v>
      </c>
      <c r="L300" s="67">
        <v>644</v>
      </c>
      <c r="M300" s="67">
        <v>26147</v>
      </c>
      <c r="N300" s="67">
        <v>0</v>
      </c>
      <c r="O300" s="67">
        <v>0</v>
      </c>
      <c r="P300" s="67">
        <v>406089</v>
      </c>
      <c r="Q300" s="67">
        <v>0</v>
      </c>
      <c r="R300" s="67">
        <v>0</v>
      </c>
      <c r="S300" s="67">
        <v>909924</v>
      </c>
      <c r="T300" s="67">
        <v>87865</v>
      </c>
      <c r="U300" s="67">
        <v>0</v>
      </c>
      <c r="V300" s="67">
        <v>52835</v>
      </c>
      <c r="W300" s="67">
        <v>203563</v>
      </c>
      <c r="X300" s="67">
        <v>380874</v>
      </c>
      <c r="Y300" s="67">
        <v>239277</v>
      </c>
      <c r="Z300" s="67">
        <v>90150</v>
      </c>
      <c r="AA300" s="67">
        <v>50200</v>
      </c>
      <c r="AB300" s="67">
        <v>197486</v>
      </c>
      <c r="AC300" s="67">
        <v>17371</v>
      </c>
      <c r="AD300" s="67">
        <v>419256</v>
      </c>
      <c r="AE300" s="67">
        <v>77290</v>
      </c>
      <c r="AF300" s="67">
        <v>6519705</v>
      </c>
      <c r="AG300" s="67">
        <v>3793614</v>
      </c>
      <c r="AH300" s="67">
        <v>2726091</v>
      </c>
      <c r="AI300" s="64"/>
    </row>
    <row r="301" spans="1:35" ht="15" x14ac:dyDescent="0.2">
      <c r="A301" s="71" t="s">
        <v>2792</v>
      </c>
      <c r="B301" s="71" t="s">
        <v>8851</v>
      </c>
      <c r="C301" s="67">
        <v>289259</v>
      </c>
      <c r="D301" s="67">
        <v>359207</v>
      </c>
      <c r="E301" s="67">
        <v>219311</v>
      </c>
      <c r="F301" s="67">
        <v>313162</v>
      </c>
      <c r="G301" s="67">
        <v>687278</v>
      </c>
      <c r="H301" s="67">
        <v>0</v>
      </c>
      <c r="I301" s="67">
        <v>0</v>
      </c>
      <c r="J301" s="67">
        <v>566888</v>
      </c>
      <c r="K301" s="67">
        <v>2629531</v>
      </c>
      <c r="L301" s="67">
        <v>524</v>
      </c>
      <c r="M301" s="67">
        <v>25505</v>
      </c>
      <c r="N301" s="67">
        <v>0</v>
      </c>
      <c r="O301" s="67">
        <v>0</v>
      </c>
      <c r="P301" s="67">
        <v>438024</v>
      </c>
      <c r="Q301" s="67">
        <v>8778</v>
      </c>
      <c r="R301" s="67">
        <v>0</v>
      </c>
      <c r="S301" s="67">
        <v>1005309</v>
      </c>
      <c r="T301" s="67">
        <v>19290</v>
      </c>
      <c r="U301" s="67">
        <v>0</v>
      </c>
      <c r="V301" s="67">
        <v>58870</v>
      </c>
      <c r="W301" s="67">
        <v>196612</v>
      </c>
      <c r="X301" s="67">
        <v>366183</v>
      </c>
      <c r="Y301" s="67">
        <v>215247</v>
      </c>
      <c r="Z301" s="67">
        <v>112258</v>
      </c>
      <c r="AA301" s="67">
        <v>136409</v>
      </c>
      <c r="AB301" s="67">
        <v>164493</v>
      </c>
      <c r="AC301" s="67">
        <v>15028</v>
      </c>
      <c r="AD301" s="67">
        <v>544288</v>
      </c>
      <c r="AE301" s="67">
        <v>17054</v>
      </c>
      <c r="AF301" s="67">
        <v>7520731</v>
      </c>
      <c r="AG301" s="67">
        <v>4669690</v>
      </c>
      <c r="AH301" s="67">
        <v>2851041</v>
      </c>
      <c r="AI301" s="64"/>
    </row>
    <row r="302" spans="1:35" ht="15" x14ac:dyDescent="0.2">
      <c r="A302" s="71" t="s">
        <v>2795</v>
      </c>
      <c r="B302" s="71" t="s">
        <v>8851</v>
      </c>
      <c r="C302" s="67">
        <v>279832</v>
      </c>
      <c r="D302" s="67">
        <v>346001</v>
      </c>
      <c r="E302" s="67">
        <v>213664</v>
      </c>
      <c r="F302" s="67">
        <v>424989</v>
      </c>
      <c r="G302" s="67">
        <v>721063</v>
      </c>
      <c r="H302" s="67">
        <v>33130</v>
      </c>
      <c r="I302" s="67">
        <v>0</v>
      </c>
      <c r="J302" s="67">
        <v>616230</v>
      </c>
      <c r="K302" s="67">
        <v>2231540</v>
      </c>
      <c r="L302" s="67">
        <v>574</v>
      </c>
      <c r="M302" s="67">
        <v>43673</v>
      </c>
      <c r="N302" s="67">
        <v>0</v>
      </c>
      <c r="O302" s="67">
        <v>0</v>
      </c>
      <c r="P302" s="67">
        <v>426815</v>
      </c>
      <c r="Q302" s="67">
        <v>0</v>
      </c>
      <c r="R302" s="67">
        <v>0</v>
      </c>
      <c r="S302" s="67">
        <v>1276855</v>
      </c>
      <c r="T302" s="67">
        <v>310289</v>
      </c>
      <c r="U302" s="67">
        <v>0</v>
      </c>
      <c r="V302" s="67">
        <v>62392</v>
      </c>
      <c r="W302" s="67">
        <v>267980</v>
      </c>
      <c r="X302" s="67">
        <v>198762</v>
      </c>
      <c r="Y302" s="67">
        <v>185734</v>
      </c>
      <c r="Z302" s="67">
        <v>100017</v>
      </c>
      <c r="AA302" s="67">
        <v>101373</v>
      </c>
      <c r="AB302" s="67">
        <v>197163</v>
      </c>
      <c r="AC302" s="67">
        <v>15622</v>
      </c>
      <c r="AD302" s="67">
        <v>0</v>
      </c>
      <c r="AE302" s="67">
        <v>61443</v>
      </c>
      <c r="AF302" s="67">
        <v>7275644</v>
      </c>
      <c r="AG302" s="67">
        <v>4498014</v>
      </c>
      <c r="AH302" s="67">
        <v>2777630</v>
      </c>
      <c r="AI302" s="64"/>
    </row>
    <row r="303" spans="1:35" ht="15" x14ac:dyDescent="0.2">
      <c r="A303" s="71" t="s">
        <v>2799</v>
      </c>
      <c r="B303" s="71" t="s">
        <v>8851</v>
      </c>
      <c r="C303" s="67">
        <v>330333</v>
      </c>
      <c r="D303" s="67">
        <v>369113</v>
      </c>
      <c r="E303" s="67">
        <v>291554</v>
      </c>
      <c r="F303" s="67">
        <v>375779</v>
      </c>
      <c r="G303" s="67">
        <v>729691</v>
      </c>
      <c r="H303" s="67">
        <v>0</v>
      </c>
      <c r="I303" s="67">
        <v>0</v>
      </c>
      <c r="J303" s="67">
        <v>583999</v>
      </c>
      <c r="K303" s="67">
        <v>2588293</v>
      </c>
      <c r="L303" s="67">
        <v>629</v>
      </c>
      <c r="M303" s="67">
        <v>77656</v>
      </c>
      <c r="N303" s="67">
        <v>0</v>
      </c>
      <c r="O303" s="67">
        <v>0</v>
      </c>
      <c r="P303" s="67">
        <v>442423</v>
      </c>
      <c r="Q303" s="67">
        <v>0</v>
      </c>
      <c r="R303" s="67">
        <v>0</v>
      </c>
      <c r="S303" s="67">
        <v>1268333</v>
      </c>
      <c r="T303" s="67">
        <v>265695</v>
      </c>
      <c r="U303" s="67">
        <v>510</v>
      </c>
      <c r="V303" s="67">
        <v>68981</v>
      </c>
      <c r="W303" s="67">
        <v>254992</v>
      </c>
      <c r="X303" s="67">
        <v>439524</v>
      </c>
      <c r="Y303" s="67">
        <v>237940</v>
      </c>
      <c r="Z303" s="67">
        <v>166258</v>
      </c>
      <c r="AA303" s="67">
        <v>74001</v>
      </c>
      <c r="AB303" s="67">
        <v>414064</v>
      </c>
      <c r="AC303" s="67">
        <v>12684</v>
      </c>
      <c r="AD303" s="67">
        <v>573418</v>
      </c>
      <c r="AE303" s="67">
        <v>13799</v>
      </c>
      <c r="AF303" s="67">
        <v>8588669</v>
      </c>
      <c r="AG303" s="67">
        <v>4798470</v>
      </c>
      <c r="AH303" s="67">
        <v>3790199</v>
      </c>
      <c r="AI303" s="64"/>
    </row>
    <row r="304" spans="1:35" ht="15" x14ac:dyDescent="0.2">
      <c r="A304" s="71" t="s">
        <v>2803</v>
      </c>
      <c r="B304" s="71" t="s">
        <v>8851</v>
      </c>
      <c r="C304" s="67">
        <v>385224</v>
      </c>
      <c r="D304" s="67">
        <v>449415</v>
      </c>
      <c r="E304" s="67">
        <v>321033</v>
      </c>
      <c r="F304" s="67">
        <v>458674</v>
      </c>
      <c r="G304" s="67">
        <v>871148</v>
      </c>
      <c r="H304" s="67">
        <v>0</v>
      </c>
      <c r="I304" s="67">
        <v>0</v>
      </c>
      <c r="J304" s="67">
        <v>931608</v>
      </c>
      <c r="K304" s="67">
        <v>2936433</v>
      </c>
      <c r="L304" s="67">
        <v>5221</v>
      </c>
      <c r="M304" s="67">
        <v>90585</v>
      </c>
      <c r="N304" s="67">
        <v>1199</v>
      </c>
      <c r="O304" s="67">
        <v>0</v>
      </c>
      <c r="P304" s="67">
        <v>533479</v>
      </c>
      <c r="Q304" s="67">
        <v>0</v>
      </c>
      <c r="R304" s="67">
        <v>14050</v>
      </c>
      <c r="S304" s="67">
        <v>753756</v>
      </c>
      <c r="T304" s="67">
        <v>412778</v>
      </c>
      <c r="U304" s="67">
        <v>547</v>
      </c>
      <c r="V304" s="67">
        <v>71651</v>
      </c>
      <c r="W304" s="67">
        <v>298966</v>
      </c>
      <c r="X304" s="67">
        <v>475130</v>
      </c>
      <c r="Y304" s="67">
        <v>320260</v>
      </c>
      <c r="Z304" s="67">
        <v>238367</v>
      </c>
      <c r="AA304" s="67">
        <v>138765</v>
      </c>
      <c r="AB304" s="67">
        <v>531410</v>
      </c>
      <c r="AC304" s="67">
        <v>31865</v>
      </c>
      <c r="AD304" s="67">
        <v>695199</v>
      </c>
      <c r="AE304" s="67">
        <v>204736</v>
      </c>
      <c r="AF304" s="67">
        <v>10015827</v>
      </c>
      <c r="AG304" s="67">
        <v>5842397</v>
      </c>
      <c r="AH304" s="67">
        <v>4173430</v>
      </c>
      <c r="AI304" s="64"/>
    </row>
    <row r="305" spans="1:35" ht="15" x14ac:dyDescent="0.2">
      <c r="A305" s="71" t="s">
        <v>2807</v>
      </c>
      <c r="B305" s="71" t="s">
        <v>8851</v>
      </c>
      <c r="C305" s="67">
        <v>352885</v>
      </c>
      <c r="D305" s="67">
        <v>320655</v>
      </c>
      <c r="E305" s="67">
        <v>385114</v>
      </c>
      <c r="F305" s="67">
        <v>220369</v>
      </c>
      <c r="G305" s="67">
        <v>760264</v>
      </c>
      <c r="H305" s="67">
        <v>0</v>
      </c>
      <c r="I305" s="67">
        <v>0</v>
      </c>
      <c r="J305" s="67">
        <v>48686</v>
      </c>
      <c r="K305" s="67">
        <v>2556429</v>
      </c>
      <c r="L305" s="67">
        <v>662</v>
      </c>
      <c r="M305" s="67">
        <v>50079</v>
      </c>
      <c r="N305" s="67">
        <v>0</v>
      </c>
      <c r="O305" s="67">
        <v>0</v>
      </c>
      <c r="P305" s="67">
        <v>532025</v>
      </c>
      <c r="Q305" s="67">
        <v>0</v>
      </c>
      <c r="R305" s="67">
        <v>0</v>
      </c>
      <c r="S305" s="67">
        <v>1805809</v>
      </c>
      <c r="T305" s="67">
        <v>511790</v>
      </c>
      <c r="U305" s="67">
        <v>0</v>
      </c>
      <c r="V305" s="67">
        <v>62392</v>
      </c>
      <c r="W305" s="67">
        <v>329163</v>
      </c>
      <c r="X305" s="67">
        <v>299063</v>
      </c>
      <c r="Y305" s="67">
        <v>305548</v>
      </c>
      <c r="Z305" s="67">
        <v>262727</v>
      </c>
      <c r="AA305" s="67">
        <v>101414</v>
      </c>
      <c r="AB305" s="67">
        <v>533139</v>
      </c>
      <c r="AC305" s="67">
        <v>40070</v>
      </c>
      <c r="AD305" s="67">
        <v>640828</v>
      </c>
      <c r="AE305" s="67">
        <v>114544</v>
      </c>
      <c r="AF305" s="67">
        <v>9175001</v>
      </c>
      <c r="AG305" s="67">
        <v>4168514</v>
      </c>
      <c r="AH305" s="67">
        <v>5006487</v>
      </c>
      <c r="AI305" s="64"/>
    </row>
    <row r="306" spans="1:35" ht="15" x14ac:dyDescent="0.2">
      <c r="A306" s="71" t="s">
        <v>2811</v>
      </c>
      <c r="B306" s="71" t="s">
        <v>8851</v>
      </c>
      <c r="C306" s="67">
        <v>351145</v>
      </c>
      <c r="D306" s="67">
        <v>368175</v>
      </c>
      <c r="E306" s="67">
        <v>334116</v>
      </c>
      <c r="F306" s="67">
        <v>430099</v>
      </c>
      <c r="G306" s="67">
        <v>760222</v>
      </c>
      <c r="H306" s="67">
        <v>0</v>
      </c>
      <c r="I306" s="67">
        <v>0</v>
      </c>
      <c r="J306" s="67">
        <v>108860</v>
      </c>
      <c r="K306" s="67">
        <v>2871481</v>
      </c>
      <c r="L306" s="67">
        <v>10977</v>
      </c>
      <c r="M306" s="67">
        <v>96080</v>
      </c>
      <c r="N306" s="67">
        <v>0</v>
      </c>
      <c r="O306" s="67">
        <v>0</v>
      </c>
      <c r="P306" s="67">
        <v>485156</v>
      </c>
      <c r="Q306" s="67">
        <v>9404</v>
      </c>
      <c r="R306" s="67">
        <v>13991</v>
      </c>
      <c r="S306" s="67">
        <v>1473992</v>
      </c>
      <c r="T306" s="67">
        <v>587573</v>
      </c>
      <c r="U306" s="67">
        <v>0</v>
      </c>
      <c r="V306" s="67">
        <v>0</v>
      </c>
      <c r="W306" s="67">
        <v>301078</v>
      </c>
      <c r="X306" s="67">
        <v>454856</v>
      </c>
      <c r="Y306" s="67">
        <v>247396</v>
      </c>
      <c r="Z306" s="67">
        <v>122055</v>
      </c>
      <c r="AA306" s="67">
        <v>86637</v>
      </c>
      <c r="AB306" s="67">
        <v>491290</v>
      </c>
      <c r="AC306" s="67">
        <v>20301</v>
      </c>
      <c r="AD306" s="67">
        <v>444408</v>
      </c>
      <c r="AE306" s="67">
        <v>113925</v>
      </c>
      <c r="AF306" s="67">
        <v>9129781</v>
      </c>
      <c r="AG306" s="67">
        <v>4786270</v>
      </c>
      <c r="AH306" s="67">
        <v>4343511</v>
      </c>
      <c r="AI306" s="64"/>
    </row>
    <row r="307" spans="1:35" ht="15" x14ac:dyDescent="0.2">
      <c r="A307" s="71" t="s">
        <v>2815</v>
      </c>
      <c r="B307" s="71" t="s">
        <v>8851</v>
      </c>
      <c r="C307" s="67">
        <v>358566</v>
      </c>
      <c r="D307" s="67">
        <v>363648</v>
      </c>
      <c r="E307" s="67">
        <v>353483</v>
      </c>
      <c r="F307" s="67">
        <v>425176</v>
      </c>
      <c r="G307" s="67">
        <v>759367</v>
      </c>
      <c r="H307" s="67">
        <v>0</v>
      </c>
      <c r="I307" s="67">
        <v>0</v>
      </c>
      <c r="J307" s="67">
        <v>71824</v>
      </c>
      <c r="K307" s="67">
        <v>2920441</v>
      </c>
      <c r="L307" s="67">
        <v>635</v>
      </c>
      <c r="M307" s="67">
        <v>50043</v>
      </c>
      <c r="N307" s="67">
        <v>731</v>
      </c>
      <c r="O307" s="67">
        <v>0</v>
      </c>
      <c r="P307" s="67">
        <v>485157</v>
      </c>
      <c r="Q307" s="67">
        <v>0</v>
      </c>
      <c r="R307" s="67">
        <v>14049</v>
      </c>
      <c r="S307" s="67">
        <v>1766652</v>
      </c>
      <c r="T307" s="67">
        <v>378774</v>
      </c>
      <c r="U307" s="67">
        <v>549</v>
      </c>
      <c r="V307" s="67">
        <v>62346</v>
      </c>
      <c r="W307" s="67">
        <v>352001</v>
      </c>
      <c r="X307" s="67">
        <v>477617</v>
      </c>
      <c r="Y307" s="67">
        <v>302489</v>
      </c>
      <c r="Z307" s="67">
        <v>159106</v>
      </c>
      <c r="AA307" s="67">
        <v>101455</v>
      </c>
      <c r="AB307" s="67">
        <v>203154</v>
      </c>
      <c r="AC307" s="67">
        <v>15192</v>
      </c>
      <c r="AD307" s="67">
        <v>636767</v>
      </c>
      <c r="AE307" s="67">
        <v>139182</v>
      </c>
      <c r="AF307" s="67">
        <v>9322707</v>
      </c>
      <c r="AG307" s="67">
        <v>4727423</v>
      </c>
      <c r="AH307" s="67">
        <v>4595284</v>
      </c>
      <c r="AI307" s="64"/>
    </row>
    <row r="308" spans="1:35" ht="15" x14ac:dyDescent="0.2">
      <c r="A308" s="71" t="s">
        <v>2819</v>
      </c>
      <c r="B308" s="71" t="s">
        <v>8851</v>
      </c>
      <c r="C308" s="67">
        <v>341117</v>
      </c>
      <c r="D308" s="67">
        <v>369138</v>
      </c>
      <c r="E308" s="67">
        <v>313096</v>
      </c>
      <c r="F308" s="67">
        <v>415136</v>
      </c>
      <c r="G308" s="67">
        <v>749285</v>
      </c>
      <c r="H308" s="67">
        <v>0</v>
      </c>
      <c r="I308" s="67">
        <v>0</v>
      </c>
      <c r="J308" s="67">
        <v>63278</v>
      </c>
      <c r="K308" s="67">
        <v>2949837</v>
      </c>
      <c r="L308" s="67">
        <v>10442</v>
      </c>
      <c r="M308" s="67">
        <v>36363</v>
      </c>
      <c r="N308" s="67">
        <v>0</v>
      </c>
      <c r="O308" s="67">
        <v>0</v>
      </c>
      <c r="P308" s="67">
        <v>551518</v>
      </c>
      <c r="Q308" s="67">
        <v>8892</v>
      </c>
      <c r="R308" s="67">
        <v>14048</v>
      </c>
      <c r="S308" s="67">
        <v>1415734</v>
      </c>
      <c r="T308" s="67">
        <v>377993</v>
      </c>
      <c r="U308" s="67">
        <v>0</v>
      </c>
      <c r="V308" s="67">
        <v>62375</v>
      </c>
      <c r="W308" s="67">
        <v>197409</v>
      </c>
      <c r="X308" s="67">
        <v>453185</v>
      </c>
      <c r="Y308" s="67">
        <v>301727</v>
      </c>
      <c r="Z308" s="67">
        <v>181601</v>
      </c>
      <c r="AA308" s="67">
        <v>132618</v>
      </c>
      <c r="AB308" s="67">
        <v>304263</v>
      </c>
      <c r="AC308" s="67">
        <v>20283</v>
      </c>
      <c r="AD308" s="67">
        <v>494246</v>
      </c>
      <c r="AE308" s="67">
        <v>128814</v>
      </c>
      <c r="AF308" s="67">
        <v>8869047</v>
      </c>
      <c r="AG308" s="67">
        <v>4798799</v>
      </c>
      <c r="AH308" s="67">
        <v>4070248</v>
      </c>
      <c r="AI308" s="64"/>
    </row>
    <row r="309" spans="1:35" ht="15" x14ac:dyDescent="0.2">
      <c r="A309" s="71" t="s">
        <v>2822</v>
      </c>
      <c r="B309" s="71" t="s">
        <v>8851</v>
      </c>
      <c r="C309" s="67">
        <v>355959</v>
      </c>
      <c r="D309" s="67">
        <v>317039</v>
      </c>
      <c r="E309" s="67">
        <v>394880</v>
      </c>
      <c r="F309" s="67">
        <v>365400</v>
      </c>
      <c r="G309" s="67">
        <v>731666</v>
      </c>
      <c r="H309" s="67">
        <v>0</v>
      </c>
      <c r="I309" s="67">
        <v>0</v>
      </c>
      <c r="J309" s="67">
        <v>68409</v>
      </c>
      <c r="K309" s="67">
        <v>2496327</v>
      </c>
      <c r="L309" s="67">
        <v>633</v>
      </c>
      <c r="M309" s="67">
        <v>56545</v>
      </c>
      <c r="N309" s="67">
        <v>0</v>
      </c>
      <c r="O309" s="67">
        <v>537</v>
      </c>
      <c r="P309" s="67">
        <v>388001</v>
      </c>
      <c r="Q309" s="67">
        <v>0</v>
      </c>
      <c r="R309" s="67">
        <v>13983</v>
      </c>
      <c r="S309" s="67">
        <v>2779722</v>
      </c>
      <c r="T309" s="67">
        <v>373230</v>
      </c>
      <c r="U309" s="67">
        <v>0</v>
      </c>
      <c r="V309" s="67">
        <v>58857</v>
      </c>
      <c r="W309" s="67">
        <v>268773</v>
      </c>
      <c r="X309" s="67">
        <v>392975</v>
      </c>
      <c r="Y309" s="67">
        <v>239317</v>
      </c>
      <c r="Z309" s="67">
        <v>232740</v>
      </c>
      <c r="AA309" s="67">
        <v>73992</v>
      </c>
      <c r="AB309" s="67">
        <v>203509</v>
      </c>
      <c r="AC309" s="67">
        <v>40698</v>
      </c>
      <c r="AD309" s="67">
        <v>455600</v>
      </c>
      <c r="AE309" s="67">
        <v>14029</v>
      </c>
      <c r="AF309" s="67">
        <v>9254943</v>
      </c>
      <c r="AG309" s="67">
        <v>4121501</v>
      </c>
      <c r="AH309" s="67">
        <v>5133442</v>
      </c>
      <c r="AI309" s="64"/>
    </row>
    <row r="310" spans="1:35" ht="15" x14ac:dyDescent="0.2">
      <c r="A310" s="71" t="s">
        <v>2826</v>
      </c>
      <c r="B310" s="71" t="s">
        <v>8851</v>
      </c>
      <c r="C310" s="67">
        <v>354516</v>
      </c>
      <c r="D310" s="67">
        <v>350986</v>
      </c>
      <c r="E310" s="67">
        <v>358045</v>
      </c>
      <c r="F310" s="67">
        <v>267887</v>
      </c>
      <c r="G310" s="67">
        <v>779610</v>
      </c>
      <c r="H310" s="67">
        <v>0</v>
      </c>
      <c r="I310" s="67">
        <v>0</v>
      </c>
      <c r="J310" s="67">
        <v>83756</v>
      </c>
      <c r="K310" s="67">
        <v>2862221</v>
      </c>
      <c r="L310" s="67">
        <v>10478</v>
      </c>
      <c r="M310" s="67">
        <v>50271</v>
      </c>
      <c r="N310" s="67">
        <v>0</v>
      </c>
      <c r="O310" s="67">
        <v>502</v>
      </c>
      <c r="P310" s="67">
        <v>485157</v>
      </c>
      <c r="Q310" s="67">
        <v>8888</v>
      </c>
      <c r="R310" s="67">
        <v>14048</v>
      </c>
      <c r="S310" s="67">
        <v>1644433</v>
      </c>
      <c r="T310" s="67">
        <v>284266</v>
      </c>
      <c r="U310" s="67">
        <v>0</v>
      </c>
      <c r="V310" s="67">
        <v>63938</v>
      </c>
      <c r="W310" s="67">
        <v>251414</v>
      </c>
      <c r="X310" s="67">
        <v>470851</v>
      </c>
      <c r="Y310" s="67">
        <v>189449</v>
      </c>
      <c r="Z310" s="67">
        <v>340170</v>
      </c>
      <c r="AA310" s="67">
        <v>128443</v>
      </c>
      <c r="AB310" s="67">
        <v>476485</v>
      </c>
      <c r="AC310" s="67">
        <v>40712</v>
      </c>
      <c r="AD310" s="67">
        <v>624530</v>
      </c>
      <c r="AE310" s="67">
        <v>139899</v>
      </c>
      <c r="AF310" s="67">
        <v>9217408</v>
      </c>
      <c r="AG310" s="67">
        <v>4562818</v>
      </c>
      <c r="AH310" s="67">
        <v>4654590</v>
      </c>
      <c r="AI310" s="64"/>
    </row>
    <row r="311" spans="1:35" ht="15" x14ac:dyDescent="0.2">
      <c r="A311" s="71" t="s">
        <v>2830</v>
      </c>
      <c r="B311" s="71" t="s">
        <v>8851</v>
      </c>
      <c r="C311" s="67">
        <v>263936</v>
      </c>
      <c r="D311" s="67">
        <v>287875</v>
      </c>
      <c r="E311" s="67">
        <v>239996</v>
      </c>
      <c r="F311" s="67">
        <v>395209</v>
      </c>
      <c r="G311" s="67">
        <v>689072</v>
      </c>
      <c r="H311" s="67">
        <v>0</v>
      </c>
      <c r="I311" s="67">
        <v>0</v>
      </c>
      <c r="J311" s="67">
        <v>598</v>
      </c>
      <c r="K311" s="67">
        <v>2258016</v>
      </c>
      <c r="L311" s="67">
        <v>553</v>
      </c>
      <c r="M311" s="67">
        <v>36136</v>
      </c>
      <c r="N311" s="67">
        <v>0</v>
      </c>
      <c r="O311" s="67">
        <v>0</v>
      </c>
      <c r="P311" s="67">
        <v>348768</v>
      </c>
      <c r="Q311" s="67">
        <v>0</v>
      </c>
      <c r="R311" s="67">
        <v>14025</v>
      </c>
      <c r="S311" s="67">
        <v>979142</v>
      </c>
      <c r="T311" s="67">
        <v>304524</v>
      </c>
      <c r="U311" s="67">
        <v>522</v>
      </c>
      <c r="V311" s="67">
        <v>50475</v>
      </c>
      <c r="W311" s="67">
        <v>172592</v>
      </c>
      <c r="X311" s="67">
        <v>276859</v>
      </c>
      <c r="Y311" s="67">
        <v>262758</v>
      </c>
      <c r="Z311" s="67">
        <v>93419</v>
      </c>
      <c r="AA311" s="67">
        <v>104091</v>
      </c>
      <c r="AB311" s="67">
        <v>197150</v>
      </c>
      <c r="AC311" s="67">
        <v>19615</v>
      </c>
      <c r="AD311" s="67">
        <v>565976</v>
      </c>
      <c r="AE311" s="67">
        <v>92825</v>
      </c>
      <c r="AF311" s="67">
        <v>6862325</v>
      </c>
      <c r="AG311" s="67">
        <v>3742377</v>
      </c>
      <c r="AH311" s="67">
        <v>3119948</v>
      </c>
      <c r="AI311" s="64"/>
    </row>
    <row r="312" spans="1:35" ht="15" x14ac:dyDescent="0.2">
      <c r="A312" s="71" t="s">
        <v>2834</v>
      </c>
      <c r="B312" s="71" t="s">
        <v>8851</v>
      </c>
      <c r="C312" s="67">
        <v>259361</v>
      </c>
      <c r="D312" s="67">
        <v>289204</v>
      </c>
      <c r="E312" s="67">
        <v>229517</v>
      </c>
      <c r="F312" s="67">
        <v>358399</v>
      </c>
      <c r="G312" s="67">
        <v>720096</v>
      </c>
      <c r="H312" s="67">
        <v>0</v>
      </c>
      <c r="I312" s="67">
        <v>0</v>
      </c>
      <c r="J312" s="67">
        <v>612</v>
      </c>
      <c r="K312" s="67">
        <v>2241939</v>
      </c>
      <c r="L312" s="67">
        <v>0</v>
      </c>
      <c r="M312" s="67">
        <v>25733</v>
      </c>
      <c r="N312" s="67">
        <v>0</v>
      </c>
      <c r="O312" s="67">
        <v>0</v>
      </c>
      <c r="P312" s="67">
        <v>412877</v>
      </c>
      <c r="Q312" s="67">
        <v>0</v>
      </c>
      <c r="R312" s="67">
        <v>0</v>
      </c>
      <c r="S312" s="67">
        <v>831613</v>
      </c>
      <c r="T312" s="67">
        <v>384214</v>
      </c>
      <c r="U312" s="67">
        <v>0</v>
      </c>
      <c r="V312" s="67">
        <v>51476</v>
      </c>
      <c r="W312" s="67">
        <v>246891</v>
      </c>
      <c r="X312" s="67">
        <v>316140</v>
      </c>
      <c r="Y312" s="67">
        <v>163832</v>
      </c>
      <c r="Z312" s="67">
        <v>71408</v>
      </c>
      <c r="AA312" s="67">
        <v>87082</v>
      </c>
      <c r="AB312" s="67">
        <v>194178</v>
      </c>
      <c r="AC312" s="67">
        <v>3105</v>
      </c>
      <c r="AD312" s="67">
        <v>575711</v>
      </c>
      <c r="AE312" s="67">
        <v>58071</v>
      </c>
      <c r="AF312" s="67">
        <v>6743377</v>
      </c>
      <c r="AG312" s="67">
        <v>3759656</v>
      </c>
      <c r="AH312" s="67">
        <v>2983721</v>
      </c>
      <c r="AI312" s="64"/>
    </row>
    <row r="313" spans="1:35" ht="15" x14ac:dyDescent="0.2">
      <c r="A313" s="71" t="s">
        <v>4047</v>
      </c>
      <c r="B313" s="71" t="s">
        <v>8851</v>
      </c>
      <c r="C313" s="67">
        <v>7681</v>
      </c>
      <c r="D313" s="67">
        <v>0</v>
      </c>
      <c r="E313" s="67">
        <v>15363</v>
      </c>
      <c r="F313" s="67">
        <v>0</v>
      </c>
      <c r="G313" s="67">
        <v>0</v>
      </c>
      <c r="H313" s="67">
        <v>0</v>
      </c>
      <c r="I313" s="67">
        <v>0</v>
      </c>
      <c r="J313" s="67">
        <v>0</v>
      </c>
      <c r="K313" s="67">
        <v>0</v>
      </c>
      <c r="L313" s="67">
        <v>0</v>
      </c>
      <c r="M313" s="67">
        <v>0</v>
      </c>
      <c r="N313" s="67">
        <v>0</v>
      </c>
      <c r="O313" s="67">
        <v>0</v>
      </c>
      <c r="P313" s="67">
        <v>0</v>
      </c>
      <c r="Q313" s="67">
        <v>0</v>
      </c>
      <c r="R313" s="67">
        <v>0</v>
      </c>
      <c r="S313" s="67">
        <v>41246</v>
      </c>
      <c r="T313" s="67">
        <v>0</v>
      </c>
      <c r="U313" s="67">
        <v>0</v>
      </c>
      <c r="V313" s="67">
        <v>31396</v>
      </c>
      <c r="W313" s="67">
        <v>127072</v>
      </c>
      <c r="X313" s="67">
        <v>0</v>
      </c>
      <c r="Y313" s="67">
        <v>0</v>
      </c>
      <c r="Z313" s="67">
        <v>0</v>
      </c>
      <c r="AA313" s="67">
        <v>0</v>
      </c>
      <c r="AB313" s="67">
        <v>0</v>
      </c>
      <c r="AC313" s="67">
        <v>0</v>
      </c>
      <c r="AD313" s="67">
        <v>0</v>
      </c>
      <c r="AE313" s="67">
        <v>0</v>
      </c>
      <c r="AF313" s="67">
        <v>199714</v>
      </c>
      <c r="AG313" s="67">
        <v>0</v>
      </c>
      <c r="AH313" s="67">
        <v>199714</v>
      </c>
      <c r="AI313" s="64"/>
    </row>
    <row r="314" spans="1:35" ht="15" x14ac:dyDescent="0.2">
      <c r="A314" s="71" t="s">
        <v>4227</v>
      </c>
      <c r="B314" s="71" t="s">
        <v>8851</v>
      </c>
      <c r="C314" s="67">
        <v>17720</v>
      </c>
      <c r="D314" s="67">
        <v>649</v>
      </c>
      <c r="E314" s="67">
        <v>34791</v>
      </c>
      <c r="F314" s="67">
        <v>0</v>
      </c>
      <c r="G314" s="67">
        <v>0</v>
      </c>
      <c r="H314" s="67">
        <v>0</v>
      </c>
      <c r="I314" s="67">
        <v>0</v>
      </c>
      <c r="J314" s="67">
        <v>0</v>
      </c>
      <c r="K314" s="67">
        <v>0</v>
      </c>
      <c r="L314" s="67">
        <v>8434</v>
      </c>
      <c r="M314" s="67">
        <v>0</v>
      </c>
      <c r="N314" s="67">
        <v>0</v>
      </c>
      <c r="O314" s="67">
        <v>0</v>
      </c>
      <c r="P314" s="67">
        <v>0</v>
      </c>
      <c r="Q314" s="67">
        <v>0</v>
      </c>
      <c r="R314" s="67">
        <v>0</v>
      </c>
      <c r="S314" s="67">
        <v>47585</v>
      </c>
      <c r="T314" s="67">
        <v>53417</v>
      </c>
      <c r="U314" s="67">
        <v>0</v>
      </c>
      <c r="V314" s="67">
        <v>43045</v>
      </c>
      <c r="W314" s="67">
        <v>147538</v>
      </c>
      <c r="X314" s="67">
        <v>0</v>
      </c>
      <c r="Y314" s="67">
        <v>30086</v>
      </c>
      <c r="Z314" s="67">
        <v>66475</v>
      </c>
      <c r="AA314" s="67">
        <v>0</v>
      </c>
      <c r="AB314" s="67">
        <v>48554</v>
      </c>
      <c r="AC314" s="67">
        <v>1077</v>
      </c>
      <c r="AD314" s="67">
        <v>586</v>
      </c>
      <c r="AE314" s="67">
        <v>13925</v>
      </c>
      <c r="AF314" s="67">
        <v>460722</v>
      </c>
      <c r="AG314" s="67">
        <v>8434</v>
      </c>
      <c r="AH314" s="67">
        <v>452288</v>
      </c>
      <c r="AI314" s="64"/>
    </row>
    <row r="315" spans="1:35" ht="15" x14ac:dyDescent="0.2">
      <c r="A315" s="71" t="s">
        <v>4231</v>
      </c>
      <c r="B315" s="71" t="s">
        <v>8851</v>
      </c>
      <c r="C315" s="67">
        <v>167415</v>
      </c>
      <c r="D315" s="67">
        <v>42148</v>
      </c>
      <c r="E315" s="67">
        <v>292682</v>
      </c>
      <c r="F315" s="67">
        <v>173373</v>
      </c>
      <c r="G315" s="67">
        <v>0</v>
      </c>
      <c r="H315" s="67">
        <v>0</v>
      </c>
      <c r="I315" s="67">
        <v>0</v>
      </c>
      <c r="J315" s="67">
        <v>582</v>
      </c>
      <c r="K315" s="67">
        <v>313533</v>
      </c>
      <c r="L315" s="67">
        <v>8485</v>
      </c>
      <c r="M315" s="67">
        <v>528</v>
      </c>
      <c r="N315" s="67">
        <v>0</v>
      </c>
      <c r="O315" s="67">
        <v>0</v>
      </c>
      <c r="P315" s="67">
        <v>51424</v>
      </c>
      <c r="Q315" s="67">
        <v>0</v>
      </c>
      <c r="R315" s="67">
        <v>0</v>
      </c>
      <c r="S315" s="67">
        <v>174294</v>
      </c>
      <c r="T315" s="67">
        <v>155745</v>
      </c>
      <c r="U315" s="67">
        <v>0</v>
      </c>
      <c r="V315" s="67">
        <v>49642</v>
      </c>
      <c r="W315" s="67">
        <v>2876433</v>
      </c>
      <c r="X315" s="67">
        <v>19358</v>
      </c>
      <c r="Y315" s="67">
        <v>126832</v>
      </c>
      <c r="Z315" s="67">
        <v>86421</v>
      </c>
      <c r="AA315" s="67">
        <v>97392</v>
      </c>
      <c r="AB315" s="67">
        <v>90505</v>
      </c>
      <c r="AC315" s="67">
        <v>2863</v>
      </c>
      <c r="AD315" s="67">
        <v>86856</v>
      </c>
      <c r="AE315" s="67">
        <v>38519</v>
      </c>
      <c r="AF315" s="67">
        <v>4352785</v>
      </c>
      <c r="AG315" s="67">
        <v>547925</v>
      </c>
      <c r="AH315" s="67">
        <v>3804860</v>
      </c>
      <c r="AI315" s="64"/>
    </row>
    <row r="316" spans="1:35" ht="15" x14ac:dyDescent="0.2">
      <c r="A316" s="71" t="s">
        <v>4237</v>
      </c>
      <c r="B316" s="71" t="s">
        <v>8851</v>
      </c>
      <c r="C316" s="67">
        <v>44971</v>
      </c>
      <c r="D316" s="67">
        <v>11222</v>
      </c>
      <c r="E316" s="67">
        <v>78721</v>
      </c>
      <c r="F316" s="67">
        <v>136877</v>
      </c>
      <c r="G316" s="67">
        <v>0</v>
      </c>
      <c r="H316" s="67">
        <v>0</v>
      </c>
      <c r="I316" s="67">
        <v>0</v>
      </c>
      <c r="J316" s="67">
        <v>0</v>
      </c>
      <c r="K316" s="67">
        <v>0</v>
      </c>
      <c r="L316" s="67">
        <v>8489</v>
      </c>
      <c r="M316" s="67">
        <v>524</v>
      </c>
      <c r="N316" s="67">
        <v>0</v>
      </c>
      <c r="O316" s="67">
        <v>0</v>
      </c>
      <c r="P316" s="67">
        <v>0</v>
      </c>
      <c r="Q316" s="67">
        <v>0</v>
      </c>
      <c r="R316" s="67">
        <v>0</v>
      </c>
      <c r="S316" s="67">
        <v>105150</v>
      </c>
      <c r="T316" s="67">
        <v>47600</v>
      </c>
      <c r="U316" s="67">
        <v>0</v>
      </c>
      <c r="V316" s="67">
        <v>41428</v>
      </c>
      <c r="W316" s="67">
        <v>169313</v>
      </c>
      <c r="X316" s="67">
        <v>48141</v>
      </c>
      <c r="Y316" s="67">
        <v>373371</v>
      </c>
      <c r="Z316" s="67">
        <v>42103</v>
      </c>
      <c r="AA316" s="67">
        <v>103567</v>
      </c>
      <c r="AB316" s="67">
        <v>88625</v>
      </c>
      <c r="AC316" s="67">
        <v>2890</v>
      </c>
      <c r="AD316" s="67">
        <v>562</v>
      </c>
      <c r="AE316" s="67">
        <v>617</v>
      </c>
      <c r="AF316" s="67">
        <v>1169257</v>
      </c>
      <c r="AG316" s="67">
        <v>145890</v>
      </c>
      <c r="AH316" s="67">
        <v>1023367</v>
      </c>
      <c r="AI316" s="64"/>
    </row>
    <row r="317" spans="1:35" ht="15" x14ac:dyDescent="0.2">
      <c r="A317" s="71" t="s">
        <v>1180</v>
      </c>
      <c r="B317" s="71" t="s">
        <v>8851</v>
      </c>
      <c r="C317" s="67">
        <v>69575</v>
      </c>
      <c r="D317" s="67">
        <v>60905</v>
      </c>
      <c r="E317" s="67">
        <v>78245</v>
      </c>
      <c r="F317" s="67">
        <v>219575</v>
      </c>
      <c r="G317" s="67">
        <v>151345</v>
      </c>
      <c r="H317" s="67">
        <v>0</v>
      </c>
      <c r="I317" s="67">
        <v>0</v>
      </c>
      <c r="J317" s="67">
        <v>0</v>
      </c>
      <c r="K317" s="67">
        <v>282816</v>
      </c>
      <c r="L317" s="67">
        <v>0</v>
      </c>
      <c r="M317" s="67">
        <v>0</v>
      </c>
      <c r="N317" s="67">
        <v>0</v>
      </c>
      <c r="O317" s="67">
        <v>0</v>
      </c>
      <c r="P317" s="67">
        <v>138034</v>
      </c>
      <c r="Q317" s="67">
        <v>0</v>
      </c>
      <c r="R317" s="67">
        <v>0</v>
      </c>
      <c r="S317" s="67">
        <v>318318</v>
      </c>
      <c r="T317" s="67">
        <v>126033</v>
      </c>
      <c r="U317" s="67">
        <v>0</v>
      </c>
      <c r="V317" s="67">
        <v>42894</v>
      </c>
      <c r="W317" s="67">
        <v>156026</v>
      </c>
      <c r="X317" s="67">
        <v>44489</v>
      </c>
      <c r="Y317" s="67">
        <v>105786</v>
      </c>
      <c r="Z317" s="67">
        <v>91371</v>
      </c>
      <c r="AA317" s="67">
        <v>0</v>
      </c>
      <c r="AB317" s="67">
        <v>90838</v>
      </c>
      <c r="AC317" s="67">
        <v>2913</v>
      </c>
      <c r="AD317" s="67">
        <v>0</v>
      </c>
      <c r="AE317" s="67">
        <v>38512</v>
      </c>
      <c r="AF317" s="67">
        <v>1808950</v>
      </c>
      <c r="AG317" s="67">
        <v>791770</v>
      </c>
      <c r="AH317" s="67">
        <v>1017180</v>
      </c>
      <c r="AI317" s="64"/>
    </row>
    <row r="318" spans="1:35" ht="15" x14ac:dyDescent="0.2">
      <c r="A318" s="71" t="s">
        <v>4415</v>
      </c>
      <c r="B318" s="71" t="s">
        <v>9035</v>
      </c>
      <c r="C318" s="67">
        <v>11498</v>
      </c>
      <c r="D318" s="67">
        <v>13323</v>
      </c>
      <c r="E318" s="67">
        <v>9673</v>
      </c>
      <c r="F318" s="67">
        <v>0</v>
      </c>
      <c r="G318" s="67">
        <v>43289</v>
      </c>
      <c r="H318" s="67">
        <v>0</v>
      </c>
      <c r="I318" s="67">
        <v>71988</v>
      </c>
      <c r="J318" s="67">
        <v>747</v>
      </c>
      <c r="K318" s="67">
        <v>0</v>
      </c>
      <c r="L318" s="67">
        <v>0</v>
      </c>
      <c r="M318" s="67">
        <v>26318</v>
      </c>
      <c r="N318" s="67">
        <v>550</v>
      </c>
      <c r="O318" s="67">
        <v>30311</v>
      </c>
      <c r="P318" s="67">
        <v>0</v>
      </c>
      <c r="Q318" s="67">
        <v>0</v>
      </c>
      <c r="R318" s="67">
        <v>0</v>
      </c>
      <c r="S318" s="67">
        <v>85363</v>
      </c>
      <c r="T318" s="67">
        <v>0</v>
      </c>
      <c r="U318" s="67">
        <v>0</v>
      </c>
      <c r="V318" s="67">
        <v>12278</v>
      </c>
      <c r="W318" s="67">
        <v>0</v>
      </c>
      <c r="X318" s="67">
        <v>0</v>
      </c>
      <c r="Y318" s="67">
        <v>526</v>
      </c>
      <c r="Z318" s="67">
        <v>1111</v>
      </c>
      <c r="AA318" s="67">
        <v>0</v>
      </c>
      <c r="AB318" s="67">
        <v>0</v>
      </c>
      <c r="AC318" s="67">
        <v>25340</v>
      </c>
      <c r="AD318" s="67">
        <v>519</v>
      </c>
      <c r="AE318" s="67">
        <v>617</v>
      </c>
      <c r="AF318" s="67">
        <v>298957</v>
      </c>
      <c r="AG318" s="67">
        <v>173203</v>
      </c>
      <c r="AH318" s="67">
        <v>125754</v>
      </c>
      <c r="AI318" s="64"/>
    </row>
    <row r="319" spans="1:35" ht="15" x14ac:dyDescent="0.2">
      <c r="A319" s="71" t="s">
        <v>4422</v>
      </c>
      <c r="B319" s="71" t="s">
        <v>9035</v>
      </c>
      <c r="C319" s="67">
        <v>30498</v>
      </c>
      <c r="D319" s="67">
        <v>42581</v>
      </c>
      <c r="E319" s="67">
        <v>18414</v>
      </c>
      <c r="F319" s="67">
        <v>342234</v>
      </c>
      <c r="G319" s="67">
        <v>0</v>
      </c>
      <c r="H319" s="67">
        <v>0</v>
      </c>
      <c r="I319" s="67">
        <v>20454</v>
      </c>
      <c r="J319" s="67">
        <v>143061</v>
      </c>
      <c r="K319" s="67">
        <v>46629</v>
      </c>
      <c r="L319" s="67">
        <v>521</v>
      </c>
      <c r="M319" s="67">
        <v>0</v>
      </c>
      <c r="N319" s="67">
        <v>0</v>
      </c>
      <c r="O319" s="67">
        <v>0</v>
      </c>
      <c r="P319" s="67">
        <v>654</v>
      </c>
      <c r="Q319" s="67">
        <v>0</v>
      </c>
      <c r="R319" s="67">
        <v>0</v>
      </c>
      <c r="S319" s="67">
        <v>0</v>
      </c>
      <c r="T319" s="67">
        <v>0</v>
      </c>
      <c r="U319" s="67">
        <v>0</v>
      </c>
      <c r="V319" s="67">
        <v>0</v>
      </c>
      <c r="W319" s="67">
        <v>0</v>
      </c>
      <c r="X319" s="67">
        <v>84045</v>
      </c>
      <c r="Y319" s="67">
        <v>0</v>
      </c>
      <c r="Z319" s="67">
        <v>0</v>
      </c>
      <c r="AA319" s="67">
        <v>0</v>
      </c>
      <c r="AB319" s="67">
        <v>29158</v>
      </c>
      <c r="AC319" s="67">
        <v>82761</v>
      </c>
      <c r="AD319" s="67">
        <v>43422</v>
      </c>
      <c r="AE319" s="67">
        <v>0</v>
      </c>
      <c r="AF319" s="67">
        <v>792939</v>
      </c>
      <c r="AG319" s="67">
        <v>553553</v>
      </c>
      <c r="AH319" s="67">
        <v>239386</v>
      </c>
      <c r="AI319" s="64"/>
    </row>
    <row r="320" spans="1:35" ht="15" x14ac:dyDescent="0.2">
      <c r="A320" s="71" t="s">
        <v>4427</v>
      </c>
      <c r="B320" s="71" t="s">
        <v>9035</v>
      </c>
      <c r="C320" s="67">
        <v>114638</v>
      </c>
      <c r="D320" s="67">
        <v>24992</v>
      </c>
      <c r="E320" s="67">
        <v>204285</v>
      </c>
      <c r="F320" s="67">
        <v>0</v>
      </c>
      <c r="G320" s="67">
        <v>0</v>
      </c>
      <c r="H320" s="67">
        <v>0</v>
      </c>
      <c r="I320" s="67">
        <v>0</v>
      </c>
      <c r="J320" s="67">
        <v>250352</v>
      </c>
      <c r="K320" s="67">
        <v>39662</v>
      </c>
      <c r="L320" s="67">
        <v>34887</v>
      </c>
      <c r="M320" s="67">
        <v>0</v>
      </c>
      <c r="N320" s="67">
        <v>0</v>
      </c>
      <c r="O320" s="67">
        <v>0</v>
      </c>
      <c r="P320" s="67">
        <v>0</v>
      </c>
      <c r="Q320" s="67">
        <v>0</v>
      </c>
      <c r="R320" s="67">
        <v>0</v>
      </c>
      <c r="S320" s="67">
        <v>41697</v>
      </c>
      <c r="T320" s="67">
        <v>0</v>
      </c>
      <c r="U320" s="67">
        <v>0</v>
      </c>
      <c r="V320" s="67">
        <v>0</v>
      </c>
      <c r="W320" s="67">
        <v>0</v>
      </c>
      <c r="X320" s="67">
        <v>0</v>
      </c>
      <c r="Y320" s="67">
        <v>0</v>
      </c>
      <c r="Z320" s="67">
        <v>0</v>
      </c>
      <c r="AA320" s="67">
        <v>159395</v>
      </c>
      <c r="AB320" s="67">
        <v>8399</v>
      </c>
      <c r="AC320" s="67">
        <v>0</v>
      </c>
      <c r="AD320" s="67">
        <v>5972</v>
      </c>
      <c r="AE320" s="67">
        <v>2440236</v>
      </c>
      <c r="AF320" s="67">
        <v>2980600</v>
      </c>
      <c r="AG320" s="67">
        <v>324901</v>
      </c>
      <c r="AH320" s="67">
        <v>2655699</v>
      </c>
      <c r="AI320" s="64"/>
    </row>
    <row r="321" spans="1:35" ht="15" x14ac:dyDescent="0.2">
      <c r="A321" s="71" t="s">
        <v>4432</v>
      </c>
      <c r="B321" s="71" t="s">
        <v>9035</v>
      </c>
      <c r="C321" s="67">
        <v>9216</v>
      </c>
      <c r="D321" s="67">
        <v>906</v>
      </c>
      <c r="E321" s="67">
        <v>17526</v>
      </c>
      <c r="F321" s="67">
        <v>11774</v>
      </c>
      <c r="G321" s="67">
        <v>0</v>
      </c>
      <c r="H321" s="67">
        <v>0</v>
      </c>
      <c r="I321" s="67">
        <v>0</v>
      </c>
      <c r="J321" s="67">
        <v>0</v>
      </c>
      <c r="K321" s="67">
        <v>0</v>
      </c>
      <c r="L321" s="67">
        <v>0</v>
      </c>
      <c r="M321" s="67">
        <v>0</v>
      </c>
      <c r="N321" s="67">
        <v>0</v>
      </c>
      <c r="O321" s="67">
        <v>0</v>
      </c>
      <c r="P321" s="67">
        <v>0</v>
      </c>
      <c r="Q321" s="67">
        <v>0</v>
      </c>
      <c r="R321" s="67">
        <v>0</v>
      </c>
      <c r="S321" s="67">
        <v>18867</v>
      </c>
      <c r="T321" s="67">
        <v>0</v>
      </c>
      <c r="U321" s="67">
        <v>0</v>
      </c>
      <c r="V321" s="67">
        <v>0</v>
      </c>
      <c r="W321" s="67">
        <v>93811</v>
      </c>
      <c r="X321" s="67">
        <v>0</v>
      </c>
      <c r="Y321" s="67">
        <v>0</v>
      </c>
      <c r="Z321" s="67">
        <v>517</v>
      </c>
      <c r="AA321" s="67">
        <v>0</v>
      </c>
      <c r="AB321" s="67">
        <v>114647</v>
      </c>
      <c r="AC321" s="67">
        <v>0</v>
      </c>
      <c r="AD321" s="67">
        <v>0</v>
      </c>
      <c r="AE321" s="67">
        <v>0</v>
      </c>
      <c r="AF321" s="67">
        <v>239616</v>
      </c>
      <c r="AG321" s="67">
        <v>11774</v>
      </c>
      <c r="AH321" s="67">
        <v>227842</v>
      </c>
      <c r="AI321" s="64"/>
    </row>
    <row r="322" spans="1:35" ht="15" x14ac:dyDescent="0.2">
      <c r="A322" s="71" t="s">
        <v>9036</v>
      </c>
      <c r="B322" s="71" t="s">
        <v>9035</v>
      </c>
      <c r="C322" s="67">
        <v>184375</v>
      </c>
      <c r="D322" s="67">
        <v>119153</v>
      </c>
      <c r="E322" s="67">
        <v>249597</v>
      </c>
      <c r="F322" s="67">
        <v>803098</v>
      </c>
      <c r="G322" s="67">
        <v>0</v>
      </c>
      <c r="H322" s="67">
        <v>32796</v>
      </c>
      <c r="I322" s="67">
        <v>134729</v>
      </c>
      <c r="J322" s="67">
        <v>207412</v>
      </c>
      <c r="K322" s="67">
        <v>0</v>
      </c>
      <c r="L322" s="67">
        <v>0</v>
      </c>
      <c r="M322" s="67">
        <v>0</v>
      </c>
      <c r="N322" s="67">
        <v>504</v>
      </c>
      <c r="O322" s="67">
        <v>1026</v>
      </c>
      <c r="P322" s="67">
        <v>115495</v>
      </c>
      <c r="Q322" s="67">
        <v>7311</v>
      </c>
      <c r="R322" s="67">
        <v>246620</v>
      </c>
      <c r="S322" s="67">
        <v>339287</v>
      </c>
      <c r="T322" s="67">
        <v>341048</v>
      </c>
      <c r="U322" s="67">
        <v>40714</v>
      </c>
      <c r="V322" s="67">
        <v>296465</v>
      </c>
      <c r="W322" s="67">
        <v>503</v>
      </c>
      <c r="X322" s="67">
        <v>8333</v>
      </c>
      <c r="Y322" s="67">
        <v>189215</v>
      </c>
      <c r="Z322" s="67">
        <v>401460</v>
      </c>
      <c r="AA322" s="67">
        <v>168969</v>
      </c>
      <c r="AB322" s="67">
        <v>162558</v>
      </c>
      <c r="AC322" s="67">
        <v>109878</v>
      </c>
      <c r="AD322" s="67">
        <v>1113946</v>
      </c>
      <c r="AE322" s="67">
        <v>72390</v>
      </c>
      <c r="AF322" s="67">
        <v>4793757</v>
      </c>
      <c r="AG322" s="67">
        <v>1548991</v>
      </c>
      <c r="AH322" s="67">
        <v>3244766</v>
      </c>
      <c r="AI322" s="64"/>
    </row>
    <row r="323" spans="1:35" ht="15" x14ac:dyDescent="0.2">
      <c r="A323" s="71" t="s">
        <v>9037</v>
      </c>
      <c r="B323" s="71" t="s">
        <v>9035</v>
      </c>
      <c r="C323" s="67">
        <v>315115</v>
      </c>
      <c r="D323" s="67">
        <v>400923</v>
      </c>
      <c r="E323" s="67">
        <v>229308</v>
      </c>
      <c r="F323" s="67">
        <v>0</v>
      </c>
      <c r="G323" s="67">
        <v>47582</v>
      </c>
      <c r="H323" s="67">
        <v>0</v>
      </c>
      <c r="I323" s="67">
        <v>1163800</v>
      </c>
      <c r="J323" s="67">
        <v>1690521</v>
      </c>
      <c r="K323" s="67">
        <v>0</v>
      </c>
      <c r="L323" s="67">
        <v>29359</v>
      </c>
      <c r="M323" s="67">
        <v>0</v>
      </c>
      <c r="N323" s="67">
        <v>140401</v>
      </c>
      <c r="O323" s="67">
        <v>0</v>
      </c>
      <c r="P323" s="67">
        <v>45327</v>
      </c>
      <c r="Q323" s="67">
        <v>2095005</v>
      </c>
      <c r="R323" s="67">
        <v>0</v>
      </c>
      <c r="S323" s="67">
        <v>84535</v>
      </c>
      <c r="T323" s="67">
        <v>527</v>
      </c>
      <c r="U323" s="67">
        <v>565</v>
      </c>
      <c r="V323" s="67">
        <v>257649</v>
      </c>
      <c r="W323" s="67">
        <v>1118</v>
      </c>
      <c r="X323" s="67">
        <v>1734</v>
      </c>
      <c r="Y323" s="67">
        <v>93268</v>
      </c>
      <c r="Z323" s="67">
        <v>2178272</v>
      </c>
      <c r="AA323" s="67">
        <v>85552</v>
      </c>
      <c r="AB323" s="67">
        <v>810</v>
      </c>
      <c r="AC323" s="67">
        <v>195824</v>
      </c>
      <c r="AD323" s="67">
        <v>53666</v>
      </c>
      <c r="AE323" s="67">
        <v>27484</v>
      </c>
      <c r="AF323" s="67">
        <v>8192999</v>
      </c>
      <c r="AG323" s="67">
        <v>5211995</v>
      </c>
      <c r="AH323" s="67">
        <v>2981004</v>
      </c>
      <c r="AI323" s="64"/>
    </row>
    <row r="324" spans="1:35" ht="15" x14ac:dyDescent="0.2">
      <c r="A324" s="71" t="s">
        <v>9038</v>
      </c>
      <c r="B324" s="71" t="s">
        <v>9035</v>
      </c>
      <c r="C324" s="67">
        <v>223059</v>
      </c>
      <c r="D324" s="67">
        <v>331254</v>
      </c>
      <c r="E324" s="67">
        <v>114863</v>
      </c>
      <c r="F324" s="67">
        <v>0</v>
      </c>
      <c r="G324" s="67">
        <v>313770</v>
      </c>
      <c r="H324" s="67">
        <v>0</v>
      </c>
      <c r="I324" s="67">
        <v>844349</v>
      </c>
      <c r="J324" s="67">
        <v>1791807</v>
      </c>
      <c r="K324" s="67">
        <v>0</v>
      </c>
      <c r="L324" s="67">
        <v>209498</v>
      </c>
      <c r="M324" s="67">
        <v>80087</v>
      </c>
      <c r="N324" s="67">
        <v>170789</v>
      </c>
      <c r="O324" s="67">
        <v>0</v>
      </c>
      <c r="P324" s="67">
        <v>0</v>
      </c>
      <c r="Q324" s="67">
        <v>812312</v>
      </c>
      <c r="R324" s="67">
        <v>83694</v>
      </c>
      <c r="S324" s="67">
        <v>89146</v>
      </c>
      <c r="T324" s="67">
        <v>0</v>
      </c>
      <c r="U324" s="67">
        <v>7605</v>
      </c>
      <c r="V324" s="67">
        <v>262368</v>
      </c>
      <c r="W324" s="67">
        <v>134234</v>
      </c>
      <c r="X324" s="67">
        <v>121886</v>
      </c>
      <c r="Y324" s="67">
        <v>110573</v>
      </c>
      <c r="Z324" s="67">
        <v>464781</v>
      </c>
      <c r="AA324" s="67">
        <v>104060</v>
      </c>
      <c r="AB324" s="67">
        <v>1602</v>
      </c>
      <c r="AC324" s="67">
        <v>161509</v>
      </c>
      <c r="AD324" s="67">
        <v>0</v>
      </c>
      <c r="AE324" s="67">
        <v>35455</v>
      </c>
      <c r="AF324" s="67">
        <v>5799525</v>
      </c>
      <c r="AG324" s="67">
        <v>4306306</v>
      </c>
      <c r="AH324" s="67">
        <v>1493219</v>
      </c>
      <c r="AI324" s="64"/>
    </row>
    <row r="325" spans="1:35" ht="15" x14ac:dyDescent="0.2">
      <c r="A325" s="71" t="s">
        <v>9039</v>
      </c>
      <c r="B325" s="71" t="s">
        <v>9035</v>
      </c>
      <c r="C325" s="67">
        <v>383289</v>
      </c>
      <c r="D325" s="67">
        <v>394503</v>
      </c>
      <c r="E325" s="67">
        <v>372075</v>
      </c>
      <c r="F325" s="67">
        <v>0</v>
      </c>
      <c r="G325" s="67">
        <v>318583</v>
      </c>
      <c r="H325" s="67">
        <v>533</v>
      </c>
      <c r="I325" s="67">
        <v>151261</v>
      </c>
      <c r="J325" s="67">
        <v>1933595</v>
      </c>
      <c r="K325" s="67">
        <v>0</v>
      </c>
      <c r="L325" s="67">
        <v>178973</v>
      </c>
      <c r="M325" s="67">
        <v>43022</v>
      </c>
      <c r="N325" s="67">
        <v>130386</v>
      </c>
      <c r="O325" s="67">
        <v>355763</v>
      </c>
      <c r="P325" s="67">
        <v>59304</v>
      </c>
      <c r="Q325" s="67">
        <v>1826648</v>
      </c>
      <c r="R325" s="67">
        <v>130470</v>
      </c>
      <c r="S325" s="67">
        <v>106312</v>
      </c>
      <c r="T325" s="67">
        <v>0</v>
      </c>
      <c r="U325" s="67">
        <v>0</v>
      </c>
      <c r="V325" s="67">
        <v>0</v>
      </c>
      <c r="W325" s="67">
        <v>223610</v>
      </c>
      <c r="X325" s="67">
        <v>1756</v>
      </c>
      <c r="Y325" s="67">
        <v>7208</v>
      </c>
      <c r="Z325" s="67">
        <v>3821706</v>
      </c>
      <c r="AA325" s="67">
        <v>86105</v>
      </c>
      <c r="AB325" s="67">
        <v>151649</v>
      </c>
      <c r="AC325" s="67">
        <v>159731</v>
      </c>
      <c r="AD325" s="67">
        <v>242029</v>
      </c>
      <c r="AE325" s="67">
        <v>36868</v>
      </c>
      <c r="AF325" s="67">
        <v>9965512</v>
      </c>
      <c r="AG325" s="67">
        <v>5128538</v>
      </c>
      <c r="AH325" s="67">
        <v>4836974</v>
      </c>
      <c r="AI325" s="64"/>
    </row>
    <row r="326" spans="1:35" ht="15" x14ac:dyDescent="0.2">
      <c r="A326" s="71" t="s">
        <v>9040</v>
      </c>
      <c r="B326" s="71" t="s">
        <v>9035</v>
      </c>
      <c r="C326" s="67">
        <v>109306</v>
      </c>
      <c r="D326" s="67">
        <v>140480</v>
      </c>
      <c r="E326" s="67">
        <v>78131</v>
      </c>
      <c r="F326" s="67">
        <v>0</v>
      </c>
      <c r="G326" s="67">
        <v>0</v>
      </c>
      <c r="H326" s="67">
        <v>537</v>
      </c>
      <c r="I326" s="67">
        <v>195396</v>
      </c>
      <c r="J326" s="67">
        <v>998394</v>
      </c>
      <c r="K326" s="67">
        <v>0</v>
      </c>
      <c r="L326" s="67">
        <v>96476</v>
      </c>
      <c r="M326" s="67">
        <v>105977</v>
      </c>
      <c r="N326" s="67">
        <v>95015</v>
      </c>
      <c r="O326" s="67">
        <v>0</v>
      </c>
      <c r="P326" s="67">
        <v>49365</v>
      </c>
      <c r="Q326" s="67">
        <v>270637</v>
      </c>
      <c r="R326" s="67">
        <v>14438</v>
      </c>
      <c r="S326" s="67">
        <v>100607</v>
      </c>
      <c r="T326" s="67">
        <v>588</v>
      </c>
      <c r="U326" s="67">
        <v>0</v>
      </c>
      <c r="V326" s="67">
        <v>182497</v>
      </c>
      <c r="W326" s="67">
        <v>16721</v>
      </c>
      <c r="X326" s="67">
        <v>70849</v>
      </c>
      <c r="Y326" s="67">
        <v>95633</v>
      </c>
      <c r="Z326" s="67">
        <v>245691</v>
      </c>
      <c r="AA326" s="67">
        <v>86024</v>
      </c>
      <c r="AB326" s="67">
        <v>0</v>
      </c>
      <c r="AC326" s="67">
        <v>164100</v>
      </c>
      <c r="AD326" s="67">
        <v>34133</v>
      </c>
      <c r="AE326" s="67">
        <v>18865</v>
      </c>
      <c r="AF326" s="67">
        <v>2841943</v>
      </c>
      <c r="AG326" s="67">
        <v>1826235</v>
      </c>
      <c r="AH326" s="67">
        <v>1015708</v>
      </c>
      <c r="AI326" s="64"/>
    </row>
    <row r="327" spans="1:35" ht="15" x14ac:dyDescent="0.2">
      <c r="A327" s="71" t="s">
        <v>9041</v>
      </c>
      <c r="B327" s="71" t="s">
        <v>9035</v>
      </c>
      <c r="C327" s="67">
        <v>144757</v>
      </c>
      <c r="D327" s="67">
        <v>179396</v>
      </c>
      <c r="E327" s="67">
        <v>110118</v>
      </c>
      <c r="F327" s="67">
        <v>0</v>
      </c>
      <c r="G327" s="67">
        <v>361930</v>
      </c>
      <c r="H327" s="67">
        <v>567824</v>
      </c>
      <c r="I327" s="67">
        <v>79627</v>
      </c>
      <c r="J327" s="67">
        <v>573</v>
      </c>
      <c r="K327" s="67">
        <v>0</v>
      </c>
      <c r="L327" s="67">
        <v>673</v>
      </c>
      <c r="M327" s="67">
        <v>76181</v>
      </c>
      <c r="N327" s="67">
        <v>513730</v>
      </c>
      <c r="O327" s="67">
        <v>460509</v>
      </c>
      <c r="P327" s="67">
        <v>74228</v>
      </c>
      <c r="Q327" s="67">
        <v>196871</v>
      </c>
      <c r="R327" s="67">
        <v>0</v>
      </c>
      <c r="S327" s="67">
        <v>0</v>
      </c>
      <c r="T327" s="67">
        <v>0</v>
      </c>
      <c r="U327" s="67">
        <v>0</v>
      </c>
      <c r="V327" s="67">
        <v>544</v>
      </c>
      <c r="W327" s="67">
        <v>257315</v>
      </c>
      <c r="X327" s="67">
        <v>0</v>
      </c>
      <c r="Y327" s="67">
        <v>217760</v>
      </c>
      <c r="Z327" s="67">
        <v>303201</v>
      </c>
      <c r="AA327" s="67">
        <v>192611</v>
      </c>
      <c r="AB327" s="67">
        <v>291900</v>
      </c>
      <c r="AC327" s="67">
        <v>150165</v>
      </c>
      <c r="AD327" s="67">
        <v>7356</v>
      </c>
      <c r="AE327" s="67">
        <v>10677</v>
      </c>
      <c r="AF327" s="67">
        <v>3763675</v>
      </c>
      <c r="AG327" s="67">
        <v>2332146</v>
      </c>
      <c r="AH327" s="67">
        <v>1431529</v>
      </c>
      <c r="AI327" s="64"/>
    </row>
    <row r="328" spans="1:35" ht="15" x14ac:dyDescent="0.2">
      <c r="A328" s="71" t="s">
        <v>9042</v>
      </c>
      <c r="B328" s="71" t="s">
        <v>9035</v>
      </c>
      <c r="C328" s="67">
        <v>289594</v>
      </c>
      <c r="D328" s="67">
        <v>266869</v>
      </c>
      <c r="E328" s="67">
        <v>312319</v>
      </c>
      <c r="F328" s="67">
        <v>0</v>
      </c>
      <c r="G328" s="67">
        <v>573465</v>
      </c>
      <c r="H328" s="67">
        <v>0</v>
      </c>
      <c r="I328" s="67">
        <v>175155</v>
      </c>
      <c r="J328" s="67">
        <v>1495942</v>
      </c>
      <c r="K328" s="67">
        <v>0</v>
      </c>
      <c r="L328" s="67">
        <v>0</v>
      </c>
      <c r="M328" s="67">
        <v>0</v>
      </c>
      <c r="N328" s="67">
        <v>102694</v>
      </c>
      <c r="O328" s="67">
        <v>299980</v>
      </c>
      <c r="P328" s="67">
        <v>739571</v>
      </c>
      <c r="Q328" s="67">
        <v>82487</v>
      </c>
      <c r="R328" s="67">
        <v>0</v>
      </c>
      <c r="S328" s="67">
        <v>256250</v>
      </c>
      <c r="T328" s="67">
        <v>7379</v>
      </c>
      <c r="U328" s="67">
        <v>0</v>
      </c>
      <c r="V328" s="67">
        <v>54095</v>
      </c>
      <c r="W328" s="67">
        <v>137582</v>
      </c>
      <c r="X328" s="67">
        <v>411393</v>
      </c>
      <c r="Y328" s="67">
        <v>54736</v>
      </c>
      <c r="Z328" s="67">
        <v>31319</v>
      </c>
      <c r="AA328" s="67">
        <v>86223</v>
      </c>
      <c r="AB328" s="67">
        <v>2770479</v>
      </c>
      <c r="AC328" s="67">
        <v>4480</v>
      </c>
      <c r="AD328" s="67">
        <v>512</v>
      </c>
      <c r="AE328" s="67">
        <v>245696</v>
      </c>
      <c r="AF328" s="67">
        <v>7529438</v>
      </c>
      <c r="AG328" s="67">
        <v>3469294</v>
      </c>
      <c r="AH328" s="67">
        <v>4060144</v>
      </c>
      <c r="AI328" s="64"/>
    </row>
    <row r="329" spans="1:35" ht="15" x14ac:dyDescent="0.2">
      <c r="A329" s="71" t="s">
        <v>9043</v>
      </c>
      <c r="B329" s="71" t="s">
        <v>9035</v>
      </c>
      <c r="C329" s="67">
        <v>100409</v>
      </c>
      <c r="D329" s="67">
        <v>51549</v>
      </c>
      <c r="E329" s="67">
        <v>149270</v>
      </c>
      <c r="F329" s="67">
        <v>28854</v>
      </c>
      <c r="G329" s="67">
        <v>0</v>
      </c>
      <c r="H329" s="67">
        <v>111058</v>
      </c>
      <c r="I329" s="67">
        <v>0</v>
      </c>
      <c r="J329" s="67">
        <v>232756</v>
      </c>
      <c r="K329" s="67">
        <v>0</v>
      </c>
      <c r="L329" s="67">
        <v>160423</v>
      </c>
      <c r="M329" s="67">
        <v>0</v>
      </c>
      <c r="N329" s="67">
        <v>0</v>
      </c>
      <c r="O329" s="67">
        <v>0</v>
      </c>
      <c r="P329" s="67">
        <v>64732</v>
      </c>
      <c r="Q329" s="67">
        <v>33342</v>
      </c>
      <c r="R329" s="67">
        <v>38970</v>
      </c>
      <c r="S329" s="67">
        <v>420353</v>
      </c>
      <c r="T329" s="67">
        <v>267811</v>
      </c>
      <c r="U329" s="67">
        <v>137399</v>
      </c>
      <c r="V329" s="67">
        <v>0</v>
      </c>
      <c r="W329" s="67">
        <v>170389</v>
      </c>
      <c r="X329" s="67">
        <v>97209</v>
      </c>
      <c r="Y329" s="67">
        <v>77539</v>
      </c>
      <c r="Z329" s="67">
        <v>35778</v>
      </c>
      <c r="AA329" s="67">
        <v>85480</v>
      </c>
      <c r="AB329" s="67">
        <v>751</v>
      </c>
      <c r="AC329" s="67">
        <v>450001</v>
      </c>
      <c r="AD329" s="67">
        <v>197799</v>
      </c>
      <c r="AE329" s="67">
        <v>0</v>
      </c>
      <c r="AF329" s="67">
        <v>2610644</v>
      </c>
      <c r="AG329" s="67">
        <v>670135</v>
      </c>
      <c r="AH329" s="67">
        <v>1940509</v>
      </c>
      <c r="AI329" s="64"/>
    </row>
    <row r="330" spans="1:35" ht="15" x14ac:dyDescent="0.2">
      <c r="A330" s="71" t="s">
        <v>9044</v>
      </c>
      <c r="B330" s="71" t="s">
        <v>9035</v>
      </c>
      <c r="C330" s="67">
        <v>350496</v>
      </c>
      <c r="D330" s="67">
        <v>345468</v>
      </c>
      <c r="E330" s="67">
        <v>355525</v>
      </c>
      <c r="F330" s="67">
        <v>0</v>
      </c>
      <c r="G330" s="67">
        <v>123821</v>
      </c>
      <c r="H330" s="67">
        <v>516</v>
      </c>
      <c r="I330" s="67">
        <v>258540</v>
      </c>
      <c r="J330" s="67">
        <v>1823091</v>
      </c>
      <c r="K330" s="67">
        <v>0</v>
      </c>
      <c r="L330" s="67">
        <v>204519</v>
      </c>
      <c r="M330" s="67">
        <v>88416</v>
      </c>
      <c r="N330" s="67">
        <v>24982</v>
      </c>
      <c r="O330" s="67">
        <v>179725</v>
      </c>
      <c r="P330" s="67">
        <v>94218</v>
      </c>
      <c r="Q330" s="67">
        <v>1599682</v>
      </c>
      <c r="R330" s="67">
        <v>93575</v>
      </c>
      <c r="S330" s="67">
        <v>216247</v>
      </c>
      <c r="T330" s="67">
        <v>0</v>
      </c>
      <c r="U330" s="67">
        <v>791</v>
      </c>
      <c r="V330" s="67">
        <v>216188</v>
      </c>
      <c r="W330" s="67">
        <v>16723</v>
      </c>
      <c r="X330" s="67">
        <v>633</v>
      </c>
      <c r="Y330" s="67">
        <v>12992</v>
      </c>
      <c r="Z330" s="67">
        <v>3585282</v>
      </c>
      <c r="AA330" s="67">
        <v>86057</v>
      </c>
      <c r="AB330" s="67">
        <v>226759</v>
      </c>
      <c r="AC330" s="67">
        <v>165874</v>
      </c>
      <c r="AD330" s="67">
        <v>30843</v>
      </c>
      <c r="AE330" s="67">
        <v>63430</v>
      </c>
      <c r="AF330" s="67">
        <v>9112904</v>
      </c>
      <c r="AG330" s="67">
        <v>4491085</v>
      </c>
      <c r="AH330" s="67">
        <v>4621819</v>
      </c>
      <c r="AI330" s="64"/>
    </row>
    <row r="331" spans="1:35" ht="15" x14ac:dyDescent="0.2">
      <c r="A331" s="71" t="s">
        <v>9045</v>
      </c>
      <c r="B331" s="71" t="s">
        <v>9035</v>
      </c>
      <c r="C331" s="67">
        <v>161230</v>
      </c>
      <c r="D331" s="67">
        <v>128480</v>
      </c>
      <c r="E331" s="67">
        <v>193981</v>
      </c>
      <c r="F331" s="67">
        <v>30786</v>
      </c>
      <c r="G331" s="67">
        <v>0</v>
      </c>
      <c r="H331" s="67">
        <v>21035</v>
      </c>
      <c r="I331" s="67">
        <v>195402</v>
      </c>
      <c r="J331" s="67">
        <v>267816</v>
      </c>
      <c r="K331" s="67">
        <v>0</v>
      </c>
      <c r="L331" s="67">
        <v>854248</v>
      </c>
      <c r="M331" s="67">
        <v>0</v>
      </c>
      <c r="N331" s="67">
        <v>15104</v>
      </c>
      <c r="O331" s="67">
        <v>82339</v>
      </c>
      <c r="P331" s="67">
        <v>0</v>
      </c>
      <c r="Q331" s="67">
        <v>552</v>
      </c>
      <c r="R331" s="67">
        <v>202955</v>
      </c>
      <c r="S331" s="67">
        <v>4535</v>
      </c>
      <c r="T331" s="67">
        <v>718325</v>
      </c>
      <c r="U331" s="67">
        <v>0</v>
      </c>
      <c r="V331" s="67">
        <v>337701</v>
      </c>
      <c r="W331" s="67">
        <v>513</v>
      </c>
      <c r="X331" s="67">
        <v>0</v>
      </c>
      <c r="Y331" s="67">
        <v>49181</v>
      </c>
      <c r="Z331" s="67">
        <v>50886</v>
      </c>
      <c r="AA331" s="67">
        <v>173660</v>
      </c>
      <c r="AB331" s="67">
        <v>155664</v>
      </c>
      <c r="AC331" s="67">
        <v>61418</v>
      </c>
      <c r="AD331" s="67">
        <v>969866</v>
      </c>
      <c r="AE331" s="67">
        <v>0</v>
      </c>
      <c r="AF331" s="67">
        <v>4191986</v>
      </c>
      <c r="AG331" s="67">
        <v>1670237</v>
      </c>
      <c r="AH331" s="67">
        <v>2521749</v>
      </c>
      <c r="AI331" s="64"/>
    </row>
    <row r="332" spans="1:35" ht="15" x14ac:dyDescent="0.2">
      <c r="A332" s="71" t="s">
        <v>9046</v>
      </c>
      <c r="B332" s="71" t="s">
        <v>9035</v>
      </c>
      <c r="C332" s="67">
        <v>385787</v>
      </c>
      <c r="D332" s="67">
        <v>298843</v>
      </c>
      <c r="E332" s="67">
        <v>472731</v>
      </c>
      <c r="F332" s="67">
        <v>619795</v>
      </c>
      <c r="G332" s="67">
        <v>31642</v>
      </c>
      <c r="H332" s="67">
        <v>22361</v>
      </c>
      <c r="I332" s="67">
        <v>0</v>
      </c>
      <c r="J332" s="67">
        <v>47286</v>
      </c>
      <c r="K332" s="67">
        <v>29147</v>
      </c>
      <c r="L332" s="67">
        <v>62593</v>
      </c>
      <c r="M332" s="67">
        <v>1739870</v>
      </c>
      <c r="N332" s="67">
        <v>35686</v>
      </c>
      <c r="O332" s="67">
        <v>140052</v>
      </c>
      <c r="P332" s="67">
        <v>5876</v>
      </c>
      <c r="Q332" s="67">
        <v>45432</v>
      </c>
      <c r="R332" s="67">
        <v>1105219</v>
      </c>
      <c r="S332" s="67">
        <v>41705</v>
      </c>
      <c r="T332" s="67">
        <v>465448</v>
      </c>
      <c r="U332" s="67">
        <v>25158</v>
      </c>
      <c r="V332" s="67">
        <v>243780</v>
      </c>
      <c r="W332" s="67">
        <v>225860</v>
      </c>
      <c r="X332" s="67">
        <v>202209</v>
      </c>
      <c r="Y332" s="67">
        <v>0</v>
      </c>
      <c r="Z332" s="67">
        <v>2918797</v>
      </c>
      <c r="AA332" s="67">
        <v>603215</v>
      </c>
      <c r="AB332" s="67">
        <v>131669</v>
      </c>
      <c r="AC332" s="67">
        <v>742293</v>
      </c>
      <c r="AD332" s="67">
        <v>388393</v>
      </c>
      <c r="AE332" s="67">
        <v>156982</v>
      </c>
      <c r="AF332" s="67">
        <v>10030468</v>
      </c>
      <c r="AG332" s="67">
        <v>3884959</v>
      </c>
      <c r="AH332" s="67">
        <v>6145509</v>
      </c>
      <c r="AI332" s="64"/>
    </row>
    <row r="333" spans="1:35" ht="15" x14ac:dyDescent="0.2">
      <c r="A333" s="71" t="s">
        <v>9047</v>
      </c>
      <c r="B333" s="71" t="s">
        <v>9035</v>
      </c>
      <c r="C333" s="67">
        <v>139161</v>
      </c>
      <c r="D333" s="67">
        <v>23386</v>
      </c>
      <c r="E333" s="67">
        <v>254937</v>
      </c>
      <c r="F333" s="67">
        <v>0</v>
      </c>
      <c r="G333" s="67">
        <v>0</v>
      </c>
      <c r="H333" s="67">
        <v>11182</v>
      </c>
      <c r="I333" s="67">
        <v>126571</v>
      </c>
      <c r="J333" s="67">
        <v>0</v>
      </c>
      <c r="K333" s="67">
        <v>0</v>
      </c>
      <c r="L333" s="67">
        <v>0</v>
      </c>
      <c r="M333" s="67">
        <v>0</v>
      </c>
      <c r="N333" s="67">
        <v>0</v>
      </c>
      <c r="O333" s="67">
        <v>29036</v>
      </c>
      <c r="P333" s="67">
        <v>137224</v>
      </c>
      <c r="Q333" s="67">
        <v>0</v>
      </c>
      <c r="R333" s="67">
        <v>0</v>
      </c>
      <c r="S333" s="67">
        <v>382402</v>
      </c>
      <c r="T333" s="67">
        <v>503167</v>
      </c>
      <c r="U333" s="67">
        <v>39122</v>
      </c>
      <c r="V333" s="67">
        <v>198105</v>
      </c>
      <c r="W333" s="67">
        <v>0</v>
      </c>
      <c r="X333" s="67">
        <v>0</v>
      </c>
      <c r="Y333" s="67">
        <v>180197</v>
      </c>
      <c r="Z333" s="67">
        <v>0</v>
      </c>
      <c r="AA333" s="67">
        <v>453000</v>
      </c>
      <c r="AB333" s="67">
        <v>147690</v>
      </c>
      <c r="AC333" s="67">
        <v>61542</v>
      </c>
      <c r="AD333" s="67">
        <v>1181567</v>
      </c>
      <c r="AE333" s="67">
        <v>167387</v>
      </c>
      <c r="AF333" s="67">
        <v>3618192</v>
      </c>
      <c r="AG333" s="67">
        <v>304013</v>
      </c>
      <c r="AH333" s="67">
        <v>3314179</v>
      </c>
      <c r="AI333" s="64"/>
    </row>
    <row r="334" spans="1:35" ht="15" x14ac:dyDescent="0.2">
      <c r="A334" s="71" t="s">
        <v>9048</v>
      </c>
      <c r="B334" s="71" t="s">
        <v>9035</v>
      </c>
      <c r="C334" s="67">
        <v>377130</v>
      </c>
      <c r="D334" s="67">
        <v>708673</v>
      </c>
      <c r="E334" s="67">
        <v>45587</v>
      </c>
      <c r="F334" s="67">
        <v>0</v>
      </c>
      <c r="G334" s="67">
        <v>675988</v>
      </c>
      <c r="H334" s="67">
        <v>12199</v>
      </c>
      <c r="I334" s="67">
        <v>577179</v>
      </c>
      <c r="J334" s="67">
        <v>1164269</v>
      </c>
      <c r="K334" s="67">
        <v>1516110</v>
      </c>
      <c r="L334" s="67">
        <v>121911</v>
      </c>
      <c r="M334" s="67">
        <v>397281</v>
      </c>
      <c r="N334" s="67">
        <v>0</v>
      </c>
      <c r="O334" s="67">
        <v>57926</v>
      </c>
      <c r="P334" s="67">
        <v>813562</v>
      </c>
      <c r="Q334" s="67">
        <v>3876318</v>
      </c>
      <c r="R334" s="67">
        <v>0</v>
      </c>
      <c r="S334" s="67">
        <v>44551</v>
      </c>
      <c r="T334" s="67">
        <v>24512</v>
      </c>
      <c r="U334" s="67">
        <v>0</v>
      </c>
      <c r="V334" s="67">
        <v>138896</v>
      </c>
      <c r="W334" s="67">
        <v>104763</v>
      </c>
      <c r="X334" s="67">
        <v>551</v>
      </c>
      <c r="Y334" s="67">
        <v>0</v>
      </c>
      <c r="Z334" s="67">
        <v>0</v>
      </c>
      <c r="AA334" s="67">
        <v>0</v>
      </c>
      <c r="AB334" s="67">
        <v>161834</v>
      </c>
      <c r="AC334" s="67">
        <v>105645</v>
      </c>
      <c r="AD334" s="67">
        <v>11878</v>
      </c>
      <c r="AE334" s="67">
        <v>0</v>
      </c>
      <c r="AF334" s="67">
        <v>9805373</v>
      </c>
      <c r="AG334" s="67">
        <v>9212743</v>
      </c>
      <c r="AH334" s="67">
        <v>592630</v>
      </c>
      <c r="AI334" s="64"/>
    </row>
    <row r="335" spans="1:35" ht="15" x14ac:dyDescent="0.2">
      <c r="A335" s="71" t="s">
        <v>9049</v>
      </c>
      <c r="B335" s="71" t="s">
        <v>9035</v>
      </c>
      <c r="C335" s="67">
        <v>273854</v>
      </c>
      <c r="D335" s="67">
        <v>397473</v>
      </c>
      <c r="E335" s="67">
        <v>150236</v>
      </c>
      <c r="F335" s="67">
        <v>28823</v>
      </c>
      <c r="G335" s="67">
        <v>236933</v>
      </c>
      <c r="H335" s="67">
        <v>0</v>
      </c>
      <c r="I335" s="67">
        <v>545</v>
      </c>
      <c r="J335" s="67">
        <v>0</v>
      </c>
      <c r="K335" s="67">
        <v>554</v>
      </c>
      <c r="L335" s="67">
        <v>0</v>
      </c>
      <c r="M335" s="67">
        <v>20696</v>
      </c>
      <c r="N335" s="67">
        <v>0</v>
      </c>
      <c r="O335" s="67">
        <v>119990</v>
      </c>
      <c r="P335" s="67">
        <v>21124</v>
      </c>
      <c r="Q335" s="67">
        <v>0</v>
      </c>
      <c r="R335" s="67">
        <v>4738482</v>
      </c>
      <c r="S335" s="67">
        <v>0</v>
      </c>
      <c r="T335" s="67">
        <v>633865</v>
      </c>
      <c r="U335" s="67">
        <v>0</v>
      </c>
      <c r="V335" s="67">
        <v>303938</v>
      </c>
      <c r="W335" s="67">
        <v>106464</v>
      </c>
      <c r="X335" s="67">
        <v>0</v>
      </c>
      <c r="Y335" s="67">
        <v>0</v>
      </c>
      <c r="Z335" s="67">
        <v>63786</v>
      </c>
      <c r="AA335" s="67">
        <v>701825</v>
      </c>
      <c r="AB335" s="67">
        <v>143185</v>
      </c>
      <c r="AC335" s="67">
        <v>0</v>
      </c>
      <c r="AD335" s="67">
        <v>0</v>
      </c>
      <c r="AE335" s="67">
        <v>0</v>
      </c>
      <c r="AF335" s="67">
        <v>7120210</v>
      </c>
      <c r="AG335" s="67">
        <v>5167147</v>
      </c>
      <c r="AH335" s="67">
        <v>1953063</v>
      </c>
      <c r="AI335" s="64"/>
    </row>
    <row r="336" spans="1:35" ht="15" x14ac:dyDescent="0.2">
      <c r="A336" s="71" t="s">
        <v>9050</v>
      </c>
      <c r="B336" s="71" t="s">
        <v>9035</v>
      </c>
      <c r="C336" s="67">
        <v>163309</v>
      </c>
      <c r="D336" s="67">
        <v>252150</v>
      </c>
      <c r="E336" s="67">
        <v>74467</v>
      </c>
      <c r="F336" s="67">
        <v>679662</v>
      </c>
      <c r="G336" s="67">
        <v>517</v>
      </c>
      <c r="H336" s="67">
        <v>0</v>
      </c>
      <c r="I336" s="67">
        <v>509288</v>
      </c>
      <c r="J336" s="67">
        <v>1307148</v>
      </c>
      <c r="K336" s="67">
        <v>0</v>
      </c>
      <c r="L336" s="67">
        <v>0</v>
      </c>
      <c r="M336" s="67">
        <v>0</v>
      </c>
      <c r="N336" s="67">
        <v>0</v>
      </c>
      <c r="O336" s="67">
        <v>0</v>
      </c>
      <c r="P336" s="67">
        <v>536921</v>
      </c>
      <c r="Q336" s="67">
        <v>79278</v>
      </c>
      <c r="R336" s="67">
        <v>165141</v>
      </c>
      <c r="S336" s="67">
        <v>424027</v>
      </c>
      <c r="T336" s="67">
        <v>88782</v>
      </c>
      <c r="U336" s="67">
        <v>2136</v>
      </c>
      <c r="V336" s="67">
        <v>0</v>
      </c>
      <c r="W336" s="67">
        <v>0</v>
      </c>
      <c r="X336" s="67">
        <v>0</v>
      </c>
      <c r="Y336" s="67">
        <v>49063</v>
      </c>
      <c r="Z336" s="67">
        <v>526</v>
      </c>
      <c r="AA336" s="67">
        <v>77369</v>
      </c>
      <c r="AB336" s="67">
        <v>84058</v>
      </c>
      <c r="AC336" s="67">
        <v>128229</v>
      </c>
      <c r="AD336" s="67">
        <v>0</v>
      </c>
      <c r="AE336" s="67">
        <v>113880</v>
      </c>
      <c r="AF336" s="67">
        <v>4246025</v>
      </c>
      <c r="AG336" s="67">
        <v>3277955</v>
      </c>
      <c r="AH336" s="67">
        <v>968070</v>
      </c>
      <c r="AI336" s="64"/>
    </row>
    <row r="337" spans="1:35" ht="15" x14ac:dyDescent="0.2">
      <c r="A337" s="71" t="s">
        <v>9051</v>
      </c>
      <c r="B337" s="71" t="s">
        <v>9035</v>
      </c>
      <c r="C337" s="67">
        <v>284311</v>
      </c>
      <c r="D337" s="67">
        <v>441130</v>
      </c>
      <c r="E337" s="67">
        <v>127492</v>
      </c>
      <c r="F337" s="67">
        <v>26236</v>
      </c>
      <c r="G337" s="67">
        <v>5273</v>
      </c>
      <c r="H337" s="67">
        <v>187149</v>
      </c>
      <c r="I337" s="67">
        <v>69012</v>
      </c>
      <c r="J337" s="67">
        <v>0</v>
      </c>
      <c r="K337" s="67">
        <v>505902</v>
      </c>
      <c r="L337" s="67">
        <v>3464157</v>
      </c>
      <c r="M337" s="67">
        <v>113922</v>
      </c>
      <c r="N337" s="67">
        <v>613732</v>
      </c>
      <c r="O337" s="67">
        <v>106309</v>
      </c>
      <c r="P337" s="67">
        <v>41949</v>
      </c>
      <c r="Q337" s="67">
        <v>0</v>
      </c>
      <c r="R337" s="67">
        <v>601049</v>
      </c>
      <c r="S337" s="67">
        <v>4543</v>
      </c>
      <c r="T337" s="67">
        <v>90824</v>
      </c>
      <c r="U337" s="67">
        <v>910462</v>
      </c>
      <c r="V337" s="67">
        <v>501</v>
      </c>
      <c r="W337" s="67">
        <v>55884</v>
      </c>
      <c r="X337" s="67">
        <v>47738</v>
      </c>
      <c r="Y337" s="67">
        <v>0</v>
      </c>
      <c r="Z337" s="67">
        <v>39356</v>
      </c>
      <c r="AA337" s="67">
        <v>86972</v>
      </c>
      <c r="AB337" s="67">
        <v>119994</v>
      </c>
      <c r="AC337" s="67">
        <v>93201</v>
      </c>
      <c r="AD337" s="67">
        <v>207918</v>
      </c>
      <c r="AE337" s="67">
        <v>0</v>
      </c>
      <c r="AF337" s="67">
        <v>7392083</v>
      </c>
      <c r="AG337" s="67">
        <v>5734690</v>
      </c>
      <c r="AH337" s="67">
        <v>1657393</v>
      </c>
      <c r="AI337" s="64"/>
    </row>
    <row r="338" spans="1:35" ht="15" x14ac:dyDescent="0.2">
      <c r="A338" s="71" t="s">
        <v>9052</v>
      </c>
      <c r="B338" s="71" t="s">
        <v>9035</v>
      </c>
      <c r="C338" s="67">
        <v>125679</v>
      </c>
      <c r="D338" s="67">
        <v>65637</v>
      </c>
      <c r="E338" s="67">
        <v>185721</v>
      </c>
      <c r="F338" s="67">
        <v>0</v>
      </c>
      <c r="G338" s="67">
        <v>0</v>
      </c>
      <c r="H338" s="67">
        <v>16384</v>
      </c>
      <c r="I338" s="67">
        <v>88952</v>
      </c>
      <c r="J338" s="67">
        <v>0</v>
      </c>
      <c r="K338" s="67">
        <v>0</v>
      </c>
      <c r="L338" s="67">
        <v>0</v>
      </c>
      <c r="M338" s="67">
        <v>162231</v>
      </c>
      <c r="N338" s="67">
        <v>508321</v>
      </c>
      <c r="O338" s="67">
        <v>61249</v>
      </c>
      <c r="P338" s="67">
        <v>0</v>
      </c>
      <c r="Q338" s="67">
        <v>16141</v>
      </c>
      <c r="R338" s="67">
        <v>0</v>
      </c>
      <c r="S338" s="67">
        <v>197511</v>
      </c>
      <c r="T338" s="67">
        <v>553</v>
      </c>
      <c r="U338" s="67">
        <v>418644</v>
      </c>
      <c r="V338" s="67">
        <v>0</v>
      </c>
      <c r="W338" s="67">
        <v>43450</v>
      </c>
      <c r="X338" s="67">
        <v>0</v>
      </c>
      <c r="Y338" s="67">
        <v>0</v>
      </c>
      <c r="Z338" s="67">
        <v>105040</v>
      </c>
      <c r="AA338" s="67">
        <v>16907</v>
      </c>
      <c r="AB338" s="67">
        <v>276191</v>
      </c>
      <c r="AC338" s="67">
        <v>0</v>
      </c>
      <c r="AD338" s="67">
        <v>793</v>
      </c>
      <c r="AE338" s="67">
        <v>1355280</v>
      </c>
      <c r="AF338" s="67">
        <v>3267647</v>
      </c>
      <c r="AG338" s="67">
        <v>853278</v>
      </c>
      <c r="AH338" s="67">
        <v>2414369</v>
      </c>
      <c r="AI338" s="64"/>
    </row>
    <row r="339" spans="1:35" ht="15" x14ac:dyDescent="0.2">
      <c r="A339" s="71" t="s">
        <v>9053</v>
      </c>
      <c r="B339" s="71" t="s">
        <v>9035</v>
      </c>
      <c r="C339" s="67">
        <v>129956</v>
      </c>
      <c r="D339" s="67">
        <v>169432</v>
      </c>
      <c r="E339" s="67">
        <v>90480</v>
      </c>
      <c r="F339" s="67">
        <v>65677</v>
      </c>
      <c r="G339" s="67">
        <v>275873</v>
      </c>
      <c r="H339" s="67">
        <v>24710</v>
      </c>
      <c r="I339" s="67">
        <v>175580</v>
      </c>
      <c r="J339" s="67">
        <v>0</v>
      </c>
      <c r="K339" s="67">
        <v>546</v>
      </c>
      <c r="L339" s="67">
        <v>0</v>
      </c>
      <c r="M339" s="67">
        <v>0</v>
      </c>
      <c r="N339" s="67">
        <v>0</v>
      </c>
      <c r="O339" s="67">
        <v>903819</v>
      </c>
      <c r="P339" s="67">
        <v>666887</v>
      </c>
      <c r="Q339" s="67">
        <v>52554</v>
      </c>
      <c r="R339" s="67">
        <v>36971</v>
      </c>
      <c r="S339" s="67">
        <v>239458</v>
      </c>
      <c r="T339" s="67">
        <v>40610</v>
      </c>
      <c r="U339" s="67">
        <v>0</v>
      </c>
      <c r="V339" s="67">
        <v>532</v>
      </c>
      <c r="W339" s="67">
        <v>287273</v>
      </c>
      <c r="X339" s="67">
        <v>220598</v>
      </c>
      <c r="Y339" s="67">
        <v>39877</v>
      </c>
      <c r="Z339" s="67">
        <v>0</v>
      </c>
      <c r="AA339" s="67">
        <v>71028</v>
      </c>
      <c r="AB339" s="67">
        <v>154030</v>
      </c>
      <c r="AC339" s="67">
        <v>502</v>
      </c>
      <c r="AD339" s="67">
        <v>48461</v>
      </c>
      <c r="AE339" s="67">
        <v>73874</v>
      </c>
      <c r="AF339" s="67">
        <v>3378860</v>
      </c>
      <c r="AG339" s="67">
        <v>2202617</v>
      </c>
      <c r="AH339" s="67">
        <v>1176243</v>
      </c>
      <c r="AI339" s="64"/>
    </row>
    <row r="340" spans="1:35" ht="15" x14ac:dyDescent="0.2">
      <c r="A340" s="71" t="s">
        <v>9054</v>
      </c>
      <c r="B340" s="71" t="s">
        <v>9035</v>
      </c>
      <c r="C340" s="67">
        <v>637349</v>
      </c>
      <c r="D340" s="67">
        <v>987167</v>
      </c>
      <c r="E340" s="67">
        <v>287531</v>
      </c>
      <c r="F340" s="67">
        <v>0</v>
      </c>
      <c r="G340" s="67">
        <v>0</v>
      </c>
      <c r="H340" s="67">
        <v>10821068</v>
      </c>
      <c r="I340" s="67">
        <v>250042</v>
      </c>
      <c r="J340" s="67">
        <v>128854</v>
      </c>
      <c r="K340" s="67">
        <v>20590</v>
      </c>
      <c r="L340" s="67">
        <v>521</v>
      </c>
      <c r="M340" s="67">
        <v>69141</v>
      </c>
      <c r="N340" s="67">
        <v>559429</v>
      </c>
      <c r="O340" s="67">
        <v>0</v>
      </c>
      <c r="P340" s="67">
        <v>732293</v>
      </c>
      <c r="Q340" s="67">
        <v>221703</v>
      </c>
      <c r="R340" s="67">
        <v>29532</v>
      </c>
      <c r="S340" s="67">
        <v>1097063</v>
      </c>
      <c r="T340" s="67">
        <v>77248</v>
      </c>
      <c r="U340" s="67">
        <v>91929</v>
      </c>
      <c r="V340" s="67">
        <v>0</v>
      </c>
      <c r="W340" s="67">
        <v>111511</v>
      </c>
      <c r="X340" s="67">
        <v>1042440</v>
      </c>
      <c r="Y340" s="67">
        <v>700212</v>
      </c>
      <c r="Z340" s="67">
        <v>8262</v>
      </c>
      <c r="AA340" s="67">
        <v>558</v>
      </c>
      <c r="AB340" s="67">
        <v>242126</v>
      </c>
      <c r="AC340" s="67">
        <v>154202</v>
      </c>
      <c r="AD340" s="67">
        <v>1363</v>
      </c>
      <c r="AE340" s="67">
        <v>210991</v>
      </c>
      <c r="AF340" s="67">
        <v>16571078</v>
      </c>
      <c r="AG340" s="67">
        <v>12833173</v>
      </c>
      <c r="AH340" s="67">
        <v>3737905</v>
      </c>
      <c r="AI340" s="64"/>
    </row>
    <row r="341" spans="1:35" ht="15" x14ac:dyDescent="0.2">
      <c r="A341" s="71" t="s">
        <v>9055</v>
      </c>
      <c r="B341" s="71" t="s">
        <v>9035</v>
      </c>
      <c r="C341" s="67">
        <v>1282437</v>
      </c>
      <c r="D341" s="67">
        <v>108650</v>
      </c>
      <c r="E341" s="67">
        <v>2456223</v>
      </c>
      <c r="F341" s="67">
        <v>0</v>
      </c>
      <c r="G341" s="67">
        <v>0</v>
      </c>
      <c r="H341" s="67">
        <v>66050</v>
      </c>
      <c r="I341" s="67">
        <v>100042</v>
      </c>
      <c r="J341" s="67">
        <v>41204</v>
      </c>
      <c r="K341" s="67">
        <v>0</v>
      </c>
      <c r="L341" s="67">
        <v>511</v>
      </c>
      <c r="M341" s="67">
        <v>0</v>
      </c>
      <c r="N341" s="67">
        <v>0</v>
      </c>
      <c r="O341" s="67">
        <v>0</v>
      </c>
      <c r="P341" s="67">
        <v>1062069</v>
      </c>
      <c r="Q341" s="67">
        <v>640</v>
      </c>
      <c r="R341" s="67">
        <v>141934</v>
      </c>
      <c r="S341" s="67">
        <v>31440904</v>
      </c>
      <c r="T341" s="67">
        <v>1052</v>
      </c>
      <c r="U341" s="67">
        <v>0</v>
      </c>
      <c r="V341" s="67">
        <v>530</v>
      </c>
      <c r="W341" s="67">
        <v>46198</v>
      </c>
      <c r="X341" s="67">
        <v>0</v>
      </c>
      <c r="Y341" s="67">
        <v>41859</v>
      </c>
      <c r="Z341" s="67">
        <v>65669</v>
      </c>
      <c r="AA341" s="67">
        <v>71621</v>
      </c>
      <c r="AB341" s="67">
        <v>724</v>
      </c>
      <c r="AC341" s="67">
        <v>43570</v>
      </c>
      <c r="AD341" s="67">
        <v>13400</v>
      </c>
      <c r="AE341" s="67">
        <v>205375</v>
      </c>
      <c r="AF341" s="67">
        <v>33343352</v>
      </c>
      <c r="AG341" s="67">
        <v>1412450</v>
      </c>
      <c r="AH341" s="67">
        <v>31930902</v>
      </c>
      <c r="AI341" s="64"/>
    </row>
    <row r="342" spans="1:35" ht="15" x14ac:dyDescent="0.2">
      <c r="A342" s="71" t="s">
        <v>9056</v>
      </c>
      <c r="B342" s="71" t="s">
        <v>9035</v>
      </c>
      <c r="C342" s="67">
        <v>93808</v>
      </c>
      <c r="D342" s="67">
        <v>76208</v>
      </c>
      <c r="E342" s="67">
        <v>111409</v>
      </c>
      <c r="F342" s="67">
        <v>682709</v>
      </c>
      <c r="G342" s="67">
        <v>0</v>
      </c>
      <c r="H342" s="67">
        <v>0</v>
      </c>
      <c r="I342" s="67">
        <v>157341</v>
      </c>
      <c r="J342" s="67">
        <v>0</v>
      </c>
      <c r="K342" s="67">
        <v>0</v>
      </c>
      <c r="L342" s="67">
        <v>21542</v>
      </c>
      <c r="M342" s="67">
        <v>0</v>
      </c>
      <c r="N342" s="67">
        <v>0</v>
      </c>
      <c r="O342" s="67">
        <v>0</v>
      </c>
      <c r="P342" s="67">
        <v>129106</v>
      </c>
      <c r="Q342" s="67">
        <v>0</v>
      </c>
      <c r="R342" s="67">
        <v>0</v>
      </c>
      <c r="S342" s="67">
        <v>0</v>
      </c>
      <c r="T342" s="67">
        <v>448576</v>
      </c>
      <c r="U342" s="67">
        <v>36326</v>
      </c>
      <c r="V342" s="67">
        <v>294194</v>
      </c>
      <c r="W342" s="67">
        <v>0</v>
      </c>
      <c r="X342" s="67">
        <v>195111</v>
      </c>
      <c r="Y342" s="67">
        <v>89776</v>
      </c>
      <c r="Z342" s="67">
        <v>4985</v>
      </c>
      <c r="AA342" s="67">
        <v>190263</v>
      </c>
      <c r="AB342" s="67">
        <v>0</v>
      </c>
      <c r="AC342" s="67">
        <v>152138</v>
      </c>
      <c r="AD342" s="67">
        <v>6350</v>
      </c>
      <c r="AE342" s="67">
        <v>30602</v>
      </c>
      <c r="AF342" s="67">
        <v>2439019</v>
      </c>
      <c r="AG342" s="67">
        <v>990698</v>
      </c>
      <c r="AH342" s="67">
        <v>1448321</v>
      </c>
      <c r="AI342" s="64"/>
    </row>
    <row r="343" spans="1:35" ht="15" x14ac:dyDescent="0.2">
      <c r="A343" s="71" t="s">
        <v>9057</v>
      </c>
      <c r="B343" s="71" t="s">
        <v>9035</v>
      </c>
      <c r="C343" s="67">
        <v>218071</v>
      </c>
      <c r="D343" s="67">
        <v>154627</v>
      </c>
      <c r="E343" s="67">
        <v>281515</v>
      </c>
      <c r="F343" s="67">
        <v>1416694</v>
      </c>
      <c r="G343" s="67">
        <v>0</v>
      </c>
      <c r="H343" s="67">
        <v>0</v>
      </c>
      <c r="I343" s="67">
        <v>151949</v>
      </c>
      <c r="J343" s="67">
        <v>29579</v>
      </c>
      <c r="K343" s="67">
        <v>0</v>
      </c>
      <c r="L343" s="67">
        <v>85011</v>
      </c>
      <c r="M343" s="67">
        <v>0</v>
      </c>
      <c r="N343" s="67">
        <v>0</v>
      </c>
      <c r="O343" s="67">
        <v>309913</v>
      </c>
      <c r="P343" s="67">
        <v>17004</v>
      </c>
      <c r="Q343" s="67">
        <v>0</v>
      </c>
      <c r="R343" s="67">
        <v>0</v>
      </c>
      <c r="S343" s="67">
        <v>177684</v>
      </c>
      <c r="T343" s="67">
        <v>748433</v>
      </c>
      <c r="U343" s="67">
        <v>178647</v>
      </c>
      <c r="V343" s="67">
        <v>328127</v>
      </c>
      <c r="W343" s="67">
        <v>541</v>
      </c>
      <c r="X343" s="67">
        <v>50180</v>
      </c>
      <c r="Y343" s="67">
        <v>135262</v>
      </c>
      <c r="Z343" s="67">
        <v>48809</v>
      </c>
      <c r="AA343" s="67">
        <v>261412</v>
      </c>
      <c r="AB343" s="67">
        <v>1291</v>
      </c>
      <c r="AC343" s="67">
        <v>150585</v>
      </c>
      <c r="AD343" s="67">
        <v>1197589</v>
      </c>
      <c r="AE343" s="67">
        <v>381141</v>
      </c>
      <c r="AF343" s="67">
        <v>5669851</v>
      </c>
      <c r="AG343" s="67">
        <v>2010150</v>
      </c>
      <c r="AH343" s="67">
        <v>3659701</v>
      </c>
      <c r="AI343" s="64"/>
    </row>
    <row r="344" spans="1:35" ht="15" x14ac:dyDescent="0.2">
      <c r="A344" s="71" t="s">
        <v>9058</v>
      </c>
      <c r="B344" s="71" t="s">
        <v>9035</v>
      </c>
      <c r="C344" s="67">
        <v>158572</v>
      </c>
      <c r="D344" s="67">
        <v>191945</v>
      </c>
      <c r="E344" s="67">
        <v>125198</v>
      </c>
      <c r="F344" s="67">
        <v>0</v>
      </c>
      <c r="G344" s="67">
        <v>0</v>
      </c>
      <c r="H344" s="67">
        <v>213082</v>
      </c>
      <c r="I344" s="67">
        <v>514</v>
      </c>
      <c r="J344" s="67">
        <v>2227867</v>
      </c>
      <c r="K344" s="67">
        <v>0</v>
      </c>
      <c r="L344" s="67">
        <v>28911</v>
      </c>
      <c r="M344" s="67">
        <v>696</v>
      </c>
      <c r="N344" s="67">
        <v>0</v>
      </c>
      <c r="O344" s="67">
        <v>0</v>
      </c>
      <c r="P344" s="67">
        <v>0</v>
      </c>
      <c r="Q344" s="67">
        <v>0</v>
      </c>
      <c r="R344" s="67">
        <v>24215</v>
      </c>
      <c r="S344" s="67">
        <v>26247</v>
      </c>
      <c r="T344" s="67">
        <v>283521</v>
      </c>
      <c r="U344" s="67">
        <v>10213</v>
      </c>
      <c r="V344" s="67">
        <v>18322</v>
      </c>
      <c r="W344" s="67">
        <v>128417</v>
      </c>
      <c r="X344" s="67">
        <v>87416</v>
      </c>
      <c r="Y344" s="67">
        <v>196420</v>
      </c>
      <c r="Z344" s="67">
        <v>225921</v>
      </c>
      <c r="AA344" s="67">
        <v>0</v>
      </c>
      <c r="AB344" s="67">
        <v>134409</v>
      </c>
      <c r="AC344" s="67">
        <v>21983</v>
      </c>
      <c r="AD344" s="67">
        <v>494711</v>
      </c>
      <c r="AE344" s="67">
        <v>0</v>
      </c>
      <c r="AF344" s="67">
        <v>4122865</v>
      </c>
      <c r="AG344" s="67">
        <v>2495285</v>
      </c>
      <c r="AH344" s="67">
        <v>1627580</v>
      </c>
      <c r="AI344" s="64"/>
    </row>
    <row r="345" spans="1:35" ht="15" x14ac:dyDescent="0.2">
      <c r="A345" s="71" t="s">
        <v>9059</v>
      </c>
      <c r="B345" s="71" t="s">
        <v>9035</v>
      </c>
      <c r="C345" s="67">
        <v>129877</v>
      </c>
      <c r="D345" s="67">
        <v>98649</v>
      </c>
      <c r="E345" s="67">
        <v>161104</v>
      </c>
      <c r="F345" s="67">
        <v>1048842</v>
      </c>
      <c r="G345" s="67">
        <v>0</v>
      </c>
      <c r="H345" s="67">
        <v>0</v>
      </c>
      <c r="I345" s="67">
        <v>135529</v>
      </c>
      <c r="J345" s="67">
        <v>46847</v>
      </c>
      <c r="K345" s="67">
        <v>0</v>
      </c>
      <c r="L345" s="67">
        <v>38296</v>
      </c>
      <c r="M345" s="67">
        <v>0</v>
      </c>
      <c r="N345" s="67">
        <v>0</v>
      </c>
      <c r="O345" s="67">
        <v>0</v>
      </c>
      <c r="P345" s="67">
        <v>12918</v>
      </c>
      <c r="Q345" s="67">
        <v>0</v>
      </c>
      <c r="R345" s="67">
        <v>0</v>
      </c>
      <c r="S345" s="67">
        <v>163962</v>
      </c>
      <c r="T345" s="67">
        <v>588312</v>
      </c>
      <c r="U345" s="67">
        <v>5201</v>
      </c>
      <c r="V345" s="67">
        <v>0</v>
      </c>
      <c r="W345" s="67">
        <v>0</v>
      </c>
      <c r="X345" s="67">
        <v>16338</v>
      </c>
      <c r="Y345" s="67">
        <v>93610</v>
      </c>
      <c r="Z345" s="67">
        <v>44860</v>
      </c>
      <c r="AA345" s="67">
        <v>0</v>
      </c>
      <c r="AB345" s="67">
        <v>184697</v>
      </c>
      <c r="AC345" s="67">
        <v>63518</v>
      </c>
      <c r="AD345" s="67">
        <v>741649</v>
      </c>
      <c r="AE345" s="67">
        <v>192210</v>
      </c>
      <c r="AF345" s="67">
        <v>3376789</v>
      </c>
      <c r="AG345" s="67">
        <v>1282432</v>
      </c>
      <c r="AH345" s="67">
        <v>2094357</v>
      </c>
      <c r="AI345" s="64"/>
    </row>
    <row r="346" spans="1:35" ht="15" x14ac:dyDescent="0.2">
      <c r="A346" s="71" t="s">
        <v>9060</v>
      </c>
      <c r="B346" s="71" t="s">
        <v>9035</v>
      </c>
      <c r="C346" s="67">
        <v>58891</v>
      </c>
      <c r="D346" s="67">
        <v>76512</v>
      </c>
      <c r="E346" s="67">
        <v>41269</v>
      </c>
      <c r="F346" s="67">
        <v>0</v>
      </c>
      <c r="G346" s="67">
        <v>31281</v>
      </c>
      <c r="H346" s="67">
        <v>0</v>
      </c>
      <c r="I346" s="67">
        <v>46896</v>
      </c>
      <c r="J346" s="67">
        <v>544</v>
      </c>
      <c r="K346" s="67">
        <v>0</v>
      </c>
      <c r="L346" s="67">
        <v>654892</v>
      </c>
      <c r="M346" s="67">
        <v>542</v>
      </c>
      <c r="N346" s="67">
        <v>0</v>
      </c>
      <c r="O346" s="67">
        <v>177579</v>
      </c>
      <c r="P346" s="67">
        <v>24581</v>
      </c>
      <c r="Q346" s="67">
        <v>0</v>
      </c>
      <c r="R346" s="67">
        <v>58344</v>
      </c>
      <c r="S346" s="67">
        <v>42417</v>
      </c>
      <c r="T346" s="67">
        <v>0</v>
      </c>
      <c r="U346" s="67">
        <v>0</v>
      </c>
      <c r="V346" s="67">
        <v>0</v>
      </c>
      <c r="W346" s="67">
        <v>0</v>
      </c>
      <c r="X346" s="67">
        <v>8474</v>
      </c>
      <c r="Y346" s="67">
        <v>0</v>
      </c>
      <c r="Z346" s="67">
        <v>203602</v>
      </c>
      <c r="AA346" s="67">
        <v>240130</v>
      </c>
      <c r="AB346" s="67">
        <v>0</v>
      </c>
      <c r="AC346" s="67">
        <v>40230</v>
      </c>
      <c r="AD346" s="67">
        <v>1642</v>
      </c>
      <c r="AE346" s="67">
        <v>0</v>
      </c>
      <c r="AF346" s="67">
        <v>1531154</v>
      </c>
      <c r="AG346" s="67">
        <v>994659</v>
      </c>
      <c r="AH346" s="67">
        <v>536495</v>
      </c>
      <c r="AI346" s="64"/>
    </row>
    <row r="347" spans="1:35" ht="15" x14ac:dyDescent="0.2">
      <c r="A347" s="71" t="s">
        <v>9061</v>
      </c>
      <c r="B347" s="71" t="s">
        <v>9035</v>
      </c>
      <c r="C347" s="67">
        <v>26182</v>
      </c>
      <c r="D347" s="67">
        <v>7144</v>
      </c>
      <c r="E347" s="67">
        <v>45220</v>
      </c>
      <c r="F347" s="67">
        <v>0</v>
      </c>
      <c r="G347" s="67">
        <v>15546</v>
      </c>
      <c r="H347" s="67">
        <v>0</v>
      </c>
      <c r="I347" s="67">
        <v>34615</v>
      </c>
      <c r="J347" s="67">
        <v>0</v>
      </c>
      <c r="K347" s="67">
        <v>0</v>
      </c>
      <c r="L347" s="67">
        <v>0</v>
      </c>
      <c r="M347" s="67">
        <v>0</v>
      </c>
      <c r="N347" s="67">
        <v>0</v>
      </c>
      <c r="O347" s="67">
        <v>42054</v>
      </c>
      <c r="P347" s="67">
        <v>0</v>
      </c>
      <c r="Q347" s="67">
        <v>655</v>
      </c>
      <c r="R347" s="67">
        <v>0</v>
      </c>
      <c r="S347" s="67">
        <v>79799</v>
      </c>
      <c r="T347" s="67">
        <v>0</v>
      </c>
      <c r="U347" s="67">
        <v>0</v>
      </c>
      <c r="V347" s="67">
        <v>0</v>
      </c>
      <c r="W347" s="67">
        <v>335933</v>
      </c>
      <c r="X347" s="67">
        <v>0</v>
      </c>
      <c r="Y347" s="67">
        <v>0</v>
      </c>
      <c r="Z347" s="67">
        <v>548</v>
      </c>
      <c r="AA347" s="67">
        <v>0</v>
      </c>
      <c r="AB347" s="67">
        <v>131626</v>
      </c>
      <c r="AC347" s="67">
        <v>39948</v>
      </c>
      <c r="AD347" s="67">
        <v>0</v>
      </c>
      <c r="AE347" s="67">
        <v>0</v>
      </c>
      <c r="AF347" s="67">
        <v>680724</v>
      </c>
      <c r="AG347" s="67">
        <v>92870</v>
      </c>
      <c r="AH347" s="67">
        <v>587854</v>
      </c>
      <c r="AI347" s="64"/>
    </row>
    <row r="348" spans="1:35" ht="15" x14ac:dyDescent="0.2">
      <c r="A348" s="71" t="s">
        <v>9062</v>
      </c>
      <c r="B348" s="71" t="s">
        <v>9035</v>
      </c>
      <c r="C348" s="67">
        <v>174818</v>
      </c>
      <c r="D348" s="67">
        <v>173723</v>
      </c>
      <c r="E348" s="67">
        <v>175912</v>
      </c>
      <c r="F348" s="67">
        <v>0</v>
      </c>
      <c r="G348" s="67">
        <v>0</v>
      </c>
      <c r="H348" s="67">
        <v>0</v>
      </c>
      <c r="I348" s="67">
        <v>78378</v>
      </c>
      <c r="J348" s="67">
        <v>1596943</v>
      </c>
      <c r="K348" s="67">
        <v>0</v>
      </c>
      <c r="L348" s="67">
        <v>35023</v>
      </c>
      <c r="M348" s="67">
        <v>0</v>
      </c>
      <c r="N348" s="67">
        <v>415519</v>
      </c>
      <c r="O348" s="67">
        <v>28613</v>
      </c>
      <c r="P348" s="67">
        <v>87841</v>
      </c>
      <c r="Q348" s="67">
        <v>0</v>
      </c>
      <c r="R348" s="67">
        <v>16088</v>
      </c>
      <c r="S348" s="67">
        <v>0</v>
      </c>
      <c r="T348" s="67">
        <v>450255</v>
      </c>
      <c r="U348" s="67">
        <v>0</v>
      </c>
      <c r="V348" s="67">
        <v>40060</v>
      </c>
      <c r="W348" s="67">
        <v>0</v>
      </c>
      <c r="X348" s="67">
        <v>840015</v>
      </c>
      <c r="Y348" s="67">
        <v>100830</v>
      </c>
      <c r="Z348" s="67">
        <v>320169</v>
      </c>
      <c r="AA348" s="67">
        <v>0</v>
      </c>
      <c r="AB348" s="67">
        <v>156720</v>
      </c>
      <c r="AC348" s="67">
        <v>163860</v>
      </c>
      <c r="AD348" s="67">
        <v>214948</v>
      </c>
      <c r="AE348" s="67">
        <v>0</v>
      </c>
      <c r="AF348" s="67">
        <v>4545262</v>
      </c>
      <c r="AG348" s="67">
        <v>2258405</v>
      </c>
      <c r="AH348" s="67">
        <v>2286857</v>
      </c>
      <c r="AI348" s="64"/>
    </row>
    <row r="349" spans="1:35" ht="15" x14ac:dyDescent="0.2">
      <c r="A349" s="71" t="s">
        <v>9063</v>
      </c>
      <c r="B349" s="71" t="s">
        <v>9035</v>
      </c>
      <c r="C349" s="67">
        <v>84125</v>
      </c>
      <c r="D349" s="67">
        <v>120752</v>
      </c>
      <c r="E349" s="67">
        <v>47498</v>
      </c>
      <c r="F349" s="67">
        <v>0</v>
      </c>
      <c r="G349" s="67">
        <v>589396</v>
      </c>
      <c r="H349" s="67">
        <v>0</v>
      </c>
      <c r="I349" s="67">
        <v>0</v>
      </c>
      <c r="J349" s="67">
        <v>0</v>
      </c>
      <c r="K349" s="67">
        <v>0</v>
      </c>
      <c r="L349" s="67">
        <v>507</v>
      </c>
      <c r="M349" s="67">
        <v>0</v>
      </c>
      <c r="N349" s="67">
        <v>890649</v>
      </c>
      <c r="O349" s="67">
        <v>0</v>
      </c>
      <c r="P349" s="67">
        <v>89220</v>
      </c>
      <c r="Q349" s="67">
        <v>0</v>
      </c>
      <c r="R349" s="67">
        <v>0</v>
      </c>
      <c r="S349" s="67">
        <v>201078</v>
      </c>
      <c r="T349" s="67">
        <v>95408</v>
      </c>
      <c r="U349" s="67">
        <v>23014</v>
      </c>
      <c r="V349" s="67">
        <v>48205</v>
      </c>
      <c r="W349" s="67">
        <v>115551</v>
      </c>
      <c r="X349" s="67">
        <v>73066</v>
      </c>
      <c r="Y349" s="67">
        <v>24027</v>
      </c>
      <c r="Z349" s="67">
        <v>0</v>
      </c>
      <c r="AA349" s="67">
        <v>581</v>
      </c>
      <c r="AB349" s="67">
        <v>11682</v>
      </c>
      <c r="AC349" s="67">
        <v>756</v>
      </c>
      <c r="AD349" s="67">
        <v>24104</v>
      </c>
      <c r="AE349" s="67">
        <v>0</v>
      </c>
      <c r="AF349" s="67">
        <v>2187244</v>
      </c>
      <c r="AG349" s="67">
        <v>1569772</v>
      </c>
      <c r="AH349" s="67">
        <v>617472</v>
      </c>
      <c r="AI349" s="64"/>
    </row>
    <row r="350" spans="1:35" ht="15" x14ac:dyDescent="0.2">
      <c r="A350" s="71" t="s">
        <v>9064</v>
      </c>
      <c r="B350" s="71" t="s">
        <v>9035</v>
      </c>
      <c r="C350" s="67">
        <v>63754</v>
      </c>
      <c r="D350" s="67">
        <v>68462</v>
      </c>
      <c r="E350" s="67">
        <v>59046</v>
      </c>
      <c r="F350" s="67">
        <v>0</v>
      </c>
      <c r="G350" s="67">
        <v>15880</v>
      </c>
      <c r="H350" s="67">
        <v>10784</v>
      </c>
      <c r="I350" s="67">
        <v>499314</v>
      </c>
      <c r="J350" s="67">
        <v>0</v>
      </c>
      <c r="K350" s="67">
        <v>0</v>
      </c>
      <c r="L350" s="67">
        <v>0</v>
      </c>
      <c r="M350" s="67">
        <v>20727</v>
      </c>
      <c r="N350" s="67">
        <v>0</v>
      </c>
      <c r="O350" s="67">
        <v>0</v>
      </c>
      <c r="P350" s="67">
        <v>0</v>
      </c>
      <c r="Q350" s="67">
        <v>0</v>
      </c>
      <c r="R350" s="67">
        <v>343307</v>
      </c>
      <c r="S350" s="67">
        <v>194815</v>
      </c>
      <c r="T350" s="67">
        <v>0</v>
      </c>
      <c r="U350" s="67">
        <v>64693</v>
      </c>
      <c r="V350" s="67">
        <v>29588</v>
      </c>
      <c r="W350" s="67">
        <v>502</v>
      </c>
      <c r="X350" s="67">
        <v>0</v>
      </c>
      <c r="Y350" s="67">
        <v>557</v>
      </c>
      <c r="Z350" s="67">
        <v>75052</v>
      </c>
      <c r="AA350" s="67">
        <v>507</v>
      </c>
      <c r="AB350" s="67">
        <v>343735</v>
      </c>
      <c r="AC350" s="67">
        <v>10262</v>
      </c>
      <c r="AD350" s="67">
        <v>1610</v>
      </c>
      <c r="AE350" s="67">
        <v>46275</v>
      </c>
      <c r="AF350" s="67">
        <v>1657608</v>
      </c>
      <c r="AG350" s="67">
        <v>890012</v>
      </c>
      <c r="AH350" s="67">
        <v>767596</v>
      </c>
      <c r="AI350" s="64"/>
    </row>
    <row r="351" spans="1:35" ht="15" x14ac:dyDescent="0.2">
      <c r="A351" s="71" t="s">
        <v>9065</v>
      </c>
      <c r="B351" s="71" t="s">
        <v>9035</v>
      </c>
      <c r="C351" s="67">
        <v>97049</v>
      </c>
      <c r="D351" s="67">
        <v>77105</v>
      </c>
      <c r="E351" s="67">
        <v>116994</v>
      </c>
      <c r="F351" s="67">
        <v>0</v>
      </c>
      <c r="G351" s="67">
        <v>11759</v>
      </c>
      <c r="H351" s="67">
        <v>0</v>
      </c>
      <c r="I351" s="67">
        <v>152260</v>
      </c>
      <c r="J351" s="67">
        <v>388437</v>
      </c>
      <c r="K351" s="67">
        <v>37137</v>
      </c>
      <c r="L351" s="67">
        <v>0</v>
      </c>
      <c r="M351" s="67">
        <v>204249</v>
      </c>
      <c r="N351" s="67">
        <v>15145</v>
      </c>
      <c r="O351" s="67">
        <v>516</v>
      </c>
      <c r="P351" s="67">
        <v>141704</v>
      </c>
      <c r="Q351" s="67">
        <v>20697</v>
      </c>
      <c r="R351" s="67">
        <v>30456</v>
      </c>
      <c r="S351" s="67">
        <v>33748</v>
      </c>
      <c r="T351" s="67">
        <v>680513</v>
      </c>
      <c r="U351" s="67">
        <v>17247</v>
      </c>
      <c r="V351" s="67">
        <v>26360</v>
      </c>
      <c r="W351" s="67">
        <v>0</v>
      </c>
      <c r="X351" s="67">
        <v>2927</v>
      </c>
      <c r="Y351" s="67">
        <v>571</v>
      </c>
      <c r="Z351" s="67">
        <v>0</v>
      </c>
      <c r="AA351" s="67">
        <v>27449</v>
      </c>
      <c r="AB351" s="67">
        <v>167729</v>
      </c>
      <c r="AC351" s="67">
        <v>10388</v>
      </c>
      <c r="AD351" s="67">
        <v>141732</v>
      </c>
      <c r="AE351" s="67">
        <v>412258</v>
      </c>
      <c r="AF351" s="67">
        <v>2523282</v>
      </c>
      <c r="AG351" s="67">
        <v>1002360</v>
      </c>
      <c r="AH351" s="67">
        <v>1520922</v>
      </c>
      <c r="AI351" s="64"/>
    </row>
    <row r="352" spans="1:35" ht="15" x14ac:dyDescent="0.2">
      <c r="A352" s="71" t="s">
        <v>9066</v>
      </c>
      <c r="B352" s="71" t="s">
        <v>9035</v>
      </c>
      <c r="C352" s="67">
        <v>960215</v>
      </c>
      <c r="D352" s="67">
        <v>425181</v>
      </c>
      <c r="E352" s="67">
        <v>1495250</v>
      </c>
      <c r="F352" s="67">
        <v>583393</v>
      </c>
      <c r="G352" s="67">
        <v>85085</v>
      </c>
      <c r="H352" s="67">
        <v>0</v>
      </c>
      <c r="I352" s="67">
        <v>989634</v>
      </c>
      <c r="J352" s="67">
        <v>2526823</v>
      </c>
      <c r="K352" s="67">
        <v>0</v>
      </c>
      <c r="L352" s="67">
        <v>0</v>
      </c>
      <c r="M352" s="67">
        <v>9672</v>
      </c>
      <c r="N352" s="67">
        <v>58594</v>
      </c>
      <c r="O352" s="67">
        <v>291502</v>
      </c>
      <c r="P352" s="67">
        <v>733052</v>
      </c>
      <c r="Q352" s="67">
        <v>105054</v>
      </c>
      <c r="R352" s="67">
        <v>144542</v>
      </c>
      <c r="S352" s="67">
        <v>176852</v>
      </c>
      <c r="T352" s="67">
        <v>249997</v>
      </c>
      <c r="U352" s="67">
        <v>13284</v>
      </c>
      <c r="V352" s="67">
        <v>209988</v>
      </c>
      <c r="W352" s="67">
        <v>13878092</v>
      </c>
      <c r="X352" s="67">
        <v>604913</v>
      </c>
      <c r="Y352" s="67">
        <v>1244751</v>
      </c>
      <c r="Z352" s="67">
        <v>2532442</v>
      </c>
      <c r="AA352" s="67">
        <v>85512</v>
      </c>
      <c r="AB352" s="67">
        <v>130980</v>
      </c>
      <c r="AC352" s="67">
        <v>58009</v>
      </c>
      <c r="AD352" s="67">
        <v>101634</v>
      </c>
      <c r="AE352" s="67">
        <v>151792</v>
      </c>
      <c r="AF352" s="67">
        <v>24965597</v>
      </c>
      <c r="AG352" s="67">
        <v>5527351</v>
      </c>
      <c r="AH352" s="67">
        <v>19438246</v>
      </c>
      <c r="AI352" s="64"/>
    </row>
    <row r="353" spans="1:35" ht="15" x14ac:dyDescent="0.2">
      <c r="A353" s="71" t="s">
        <v>9067</v>
      </c>
      <c r="B353" s="71" t="s">
        <v>9035</v>
      </c>
      <c r="C353" s="67">
        <v>230532</v>
      </c>
      <c r="D353" s="67">
        <v>201270</v>
      </c>
      <c r="E353" s="67">
        <v>259795</v>
      </c>
      <c r="F353" s="67">
        <v>234481</v>
      </c>
      <c r="G353" s="67">
        <v>153232</v>
      </c>
      <c r="H353" s="67">
        <v>54785</v>
      </c>
      <c r="I353" s="67">
        <v>97770</v>
      </c>
      <c r="J353" s="67">
        <v>1633318</v>
      </c>
      <c r="K353" s="67">
        <v>90048</v>
      </c>
      <c r="L353" s="67">
        <v>0</v>
      </c>
      <c r="M353" s="67">
        <v>4798</v>
      </c>
      <c r="N353" s="67">
        <v>0</v>
      </c>
      <c r="O353" s="67">
        <v>26708</v>
      </c>
      <c r="P353" s="67">
        <v>0</v>
      </c>
      <c r="Q353" s="67">
        <v>13503</v>
      </c>
      <c r="R353" s="67">
        <v>307863</v>
      </c>
      <c r="S353" s="67">
        <v>157279</v>
      </c>
      <c r="T353" s="67">
        <v>59419</v>
      </c>
      <c r="U353" s="67">
        <v>542</v>
      </c>
      <c r="V353" s="67">
        <v>195079</v>
      </c>
      <c r="W353" s="67">
        <v>26749</v>
      </c>
      <c r="X353" s="67">
        <v>230293</v>
      </c>
      <c r="Y353" s="67">
        <v>77574</v>
      </c>
      <c r="Z353" s="67">
        <v>2438810</v>
      </c>
      <c r="AA353" s="67">
        <v>13010</v>
      </c>
      <c r="AB353" s="67">
        <v>130362</v>
      </c>
      <c r="AC353" s="67">
        <v>4101</v>
      </c>
      <c r="AD353" s="67">
        <v>0</v>
      </c>
      <c r="AE353" s="67">
        <v>44120</v>
      </c>
      <c r="AF353" s="67">
        <v>5993844</v>
      </c>
      <c r="AG353" s="67">
        <v>2616506</v>
      </c>
      <c r="AH353" s="67">
        <v>3377338</v>
      </c>
      <c r="AI353" s="64"/>
    </row>
    <row r="354" spans="1:35" ht="15" x14ac:dyDescent="0.2">
      <c r="A354" s="71" t="s">
        <v>9068</v>
      </c>
      <c r="B354" s="71" t="s">
        <v>9035</v>
      </c>
      <c r="C354" s="67">
        <v>24594</v>
      </c>
      <c r="D354" s="67">
        <v>0</v>
      </c>
      <c r="E354" s="67">
        <v>49188</v>
      </c>
      <c r="F354" s="67">
        <v>0</v>
      </c>
      <c r="G354" s="67">
        <v>0</v>
      </c>
      <c r="H354" s="67">
        <v>0</v>
      </c>
      <c r="I354" s="67">
        <v>0</v>
      </c>
      <c r="J354" s="67">
        <v>0</v>
      </c>
      <c r="K354" s="67">
        <v>0</v>
      </c>
      <c r="L354" s="67">
        <v>0</v>
      </c>
      <c r="M354" s="67">
        <v>0</v>
      </c>
      <c r="N354" s="67">
        <v>0</v>
      </c>
      <c r="O354" s="67">
        <v>0</v>
      </c>
      <c r="P354" s="67">
        <v>0</v>
      </c>
      <c r="Q354" s="67">
        <v>0</v>
      </c>
      <c r="R354" s="67">
        <v>0</v>
      </c>
      <c r="S354" s="67">
        <v>0</v>
      </c>
      <c r="T354" s="67">
        <v>48471</v>
      </c>
      <c r="U354" s="67">
        <v>0</v>
      </c>
      <c r="V354" s="67">
        <v>0</v>
      </c>
      <c r="W354" s="67">
        <v>524</v>
      </c>
      <c r="X354" s="67">
        <v>65169</v>
      </c>
      <c r="Y354" s="67">
        <v>164285</v>
      </c>
      <c r="Z354" s="67">
        <v>0</v>
      </c>
      <c r="AA354" s="67">
        <v>86090</v>
      </c>
      <c r="AB354" s="67">
        <v>121907</v>
      </c>
      <c r="AC354" s="67">
        <v>0</v>
      </c>
      <c r="AD354" s="67">
        <v>152999</v>
      </c>
      <c r="AE354" s="67">
        <v>0</v>
      </c>
      <c r="AF354" s="67">
        <v>639445</v>
      </c>
      <c r="AG354" s="67">
        <v>0</v>
      </c>
      <c r="AH354" s="67">
        <v>639445</v>
      </c>
      <c r="AI354" s="64"/>
    </row>
    <row r="355" spans="1:35" ht="15" x14ac:dyDescent="0.2">
      <c r="A355" s="71" t="s">
        <v>9069</v>
      </c>
      <c r="B355" s="71" t="s">
        <v>9035</v>
      </c>
      <c r="C355" s="67">
        <v>233852</v>
      </c>
      <c r="D355" s="67">
        <v>376984</v>
      </c>
      <c r="E355" s="67">
        <v>90721</v>
      </c>
      <c r="F355" s="67">
        <v>690128</v>
      </c>
      <c r="G355" s="67">
        <v>18885</v>
      </c>
      <c r="H355" s="67">
        <v>0</v>
      </c>
      <c r="I355" s="67">
        <v>564917</v>
      </c>
      <c r="J355" s="67">
        <v>1868729</v>
      </c>
      <c r="K355" s="67">
        <v>0</v>
      </c>
      <c r="L355" s="67">
        <v>191425</v>
      </c>
      <c r="M355" s="67">
        <v>362902</v>
      </c>
      <c r="N355" s="67">
        <v>225602</v>
      </c>
      <c r="O355" s="67">
        <v>31427</v>
      </c>
      <c r="P355" s="67">
        <v>881702</v>
      </c>
      <c r="Q355" s="67">
        <v>65075</v>
      </c>
      <c r="R355" s="67">
        <v>0</v>
      </c>
      <c r="S355" s="67">
        <v>188303</v>
      </c>
      <c r="T355" s="67">
        <v>6839</v>
      </c>
      <c r="U355" s="67">
        <v>8165</v>
      </c>
      <c r="V355" s="67">
        <v>18275</v>
      </c>
      <c r="W355" s="67">
        <v>548</v>
      </c>
      <c r="X355" s="67">
        <v>27056</v>
      </c>
      <c r="Y355" s="67">
        <v>440421</v>
      </c>
      <c r="Z355" s="67">
        <v>0</v>
      </c>
      <c r="AA355" s="67">
        <v>83971</v>
      </c>
      <c r="AB355" s="67">
        <v>0</v>
      </c>
      <c r="AC355" s="67">
        <v>95920</v>
      </c>
      <c r="AD355" s="67">
        <v>173457</v>
      </c>
      <c r="AE355" s="67">
        <v>136414</v>
      </c>
      <c r="AF355" s="67">
        <v>6080161</v>
      </c>
      <c r="AG355" s="67">
        <v>4900792</v>
      </c>
      <c r="AH355" s="67">
        <v>1179369</v>
      </c>
      <c r="AI355" s="64"/>
    </row>
    <row r="356" spans="1:35" ht="15" x14ac:dyDescent="0.2">
      <c r="A356" s="71" t="s">
        <v>9070</v>
      </c>
      <c r="B356" s="71" t="s">
        <v>9035</v>
      </c>
      <c r="C356" s="67">
        <v>37377</v>
      </c>
      <c r="D356" s="67">
        <v>24823</v>
      </c>
      <c r="E356" s="67">
        <v>49930</v>
      </c>
      <c r="F356" s="67">
        <v>0</v>
      </c>
      <c r="G356" s="67">
        <v>37910</v>
      </c>
      <c r="H356" s="67">
        <v>0</v>
      </c>
      <c r="I356" s="67">
        <v>0</v>
      </c>
      <c r="J356" s="67">
        <v>0</v>
      </c>
      <c r="K356" s="67">
        <v>0</v>
      </c>
      <c r="L356" s="67">
        <v>0</v>
      </c>
      <c r="M356" s="67">
        <v>24301</v>
      </c>
      <c r="N356" s="67">
        <v>0</v>
      </c>
      <c r="O356" s="67">
        <v>260491</v>
      </c>
      <c r="P356" s="67">
        <v>0</v>
      </c>
      <c r="Q356" s="67">
        <v>0</v>
      </c>
      <c r="R356" s="67">
        <v>0</v>
      </c>
      <c r="S356" s="67">
        <v>0</v>
      </c>
      <c r="T356" s="67">
        <v>0</v>
      </c>
      <c r="U356" s="67">
        <v>0</v>
      </c>
      <c r="V356" s="67">
        <v>502</v>
      </c>
      <c r="W356" s="67">
        <v>106408</v>
      </c>
      <c r="X356" s="67">
        <v>2891</v>
      </c>
      <c r="Y356" s="67">
        <v>288746</v>
      </c>
      <c r="Z356" s="67">
        <v>667</v>
      </c>
      <c r="AA356" s="67">
        <v>71521</v>
      </c>
      <c r="AB356" s="67">
        <v>176804</v>
      </c>
      <c r="AC356" s="67">
        <v>0</v>
      </c>
      <c r="AD356" s="67">
        <v>1550</v>
      </c>
      <c r="AE356" s="67">
        <v>0</v>
      </c>
      <c r="AF356" s="67">
        <v>971791</v>
      </c>
      <c r="AG356" s="67">
        <v>322702</v>
      </c>
      <c r="AH356" s="67">
        <v>649089</v>
      </c>
      <c r="AI356" s="64"/>
    </row>
    <row r="357" spans="1:35" ht="15" x14ac:dyDescent="0.2">
      <c r="A357" s="71" t="s">
        <v>9071</v>
      </c>
      <c r="B357" s="71" t="s">
        <v>9035</v>
      </c>
      <c r="C357" s="67">
        <v>724403</v>
      </c>
      <c r="D357" s="67">
        <v>363337</v>
      </c>
      <c r="E357" s="67">
        <v>1085470</v>
      </c>
      <c r="F357" s="67">
        <v>2272089</v>
      </c>
      <c r="G357" s="67">
        <v>0</v>
      </c>
      <c r="H357" s="67">
        <v>61377</v>
      </c>
      <c r="I357" s="67">
        <v>125995</v>
      </c>
      <c r="J357" s="67">
        <v>1355493</v>
      </c>
      <c r="K357" s="67">
        <v>0</v>
      </c>
      <c r="L357" s="67">
        <v>307188</v>
      </c>
      <c r="M357" s="67">
        <v>9878</v>
      </c>
      <c r="N357" s="67">
        <v>478707</v>
      </c>
      <c r="O357" s="67">
        <v>550</v>
      </c>
      <c r="P357" s="67">
        <v>112098</v>
      </c>
      <c r="Q357" s="67">
        <v>0</v>
      </c>
      <c r="R357" s="67">
        <v>0</v>
      </c>
      <c r="S357" s="67">
        <v>619238</v>
      </c>
      <c r="T357" s="67">
        <v>15977</v>
      </c>
      <c r="U357" s="67">
        <v>25445</v>
      </c>
      <c r="V357" s="67">
        <v>0</v>
      </c>
      <c r="W357" s="67">
        <v>414234</v>
      </c>
      <c r="X357" s="67">
        <v>510567</v>
      </c>
      <c r="Y357" s="67">
        <v>0</v>
      </c>
      <c r="Z357" s="67">
        <v>11416309</v>
      </c>
      <c r="AA357" s="67">
        <v>85516</v>
      </c>
      <c r="AB357" s="67">
        <v>74736</v>
      </c>
      <c r="AC357" s="67">
        <v>87978</v>
      </c>
      <c r="AD357" s="67">
        <v>801</v>
      </c>
      <c r="AE357" s="67">
        <v>860309</v>
      </c>
      <c r="AF357" s="67">
        <v>18834485</v>
      </c>
      <c r="AG357" s="67">
        <v>4723375</v>
      </c>
      <c r="AH357" s="67">
        <v>14111110</v>
      </c>
      <c r="AI357" s="64"/>
    </row>
    <row r="358" spans="1:35" ht="15" x14ac:dyDescent="0.2">
      <c r="A358" s="71" t="s">
        <v>9072</v>
      </c>
      <c r="B358" s="71" t="s">
        <v>9035</v>
      </c>
      <c r="C358" s="67">
        <v>141171</v>
      </c>
      <c r="D358" s="67">
        <v>6011</v>
      </c>
      <c r="E358" s="67">
        <v>276331</v>
      </c>
      <c r="F358" s="67">
        <v>0</v>
      </c>
      <c r="G358" s="67">
        <v>0</v>
      </c>
      <c r="H358" s="67">
        <v>32862</v>
      </c>
      <c r="I358" s="67">
        <v>0</v>
      </c>
      <c r="J358" s="67">
        <v>0</v>
      </c>
      <c r="K358" s="67">
        <v>0</v>
      </c>
      <c r="L358" s="67">
        <v>0</v>
      </c>
      <c r="M358" s="67">
        <v>0</v>
      </c>
      <c r="N358" s="67">
        <v>15159</v>
      </c>
      <c r="O358" s="67">
        <v>554</v>
      </c>
      <c r="P358" s="67">
        <v>21717</v>
      </c>
      <c r="Q358" s="67">
        <v>7851</v>
      </c>
      <c r="R358" s="67">
        <v>0</v>
      </c>
      <c r="S358" s="67">
        <v>304336</v>
      </c>
      <c r="T358" s="67">
        <v>653188</v>
      </c>
      <c r="U358" s="67">
        <v>77964</v>
      </c>
      <c r="V358" s="67">
        <v>370043</v>
      </c>
      <c r="W358" s="67">
        <v>15229</v>
      </c>
      <c r="X358" s="67">
        <v>65686</v>
      </c>
      <c r="Y358" s="67">
        <v>328736</v>
      </c>
      <c r="Z358" s="67">
        <v>61692</v>
      </c>
      <c r="AA358" s="67">
        <v>271448</v>
      </c>
      <c r="AB358" s="67">
        <v>241826</v>
      </c>
      <c r="AC358" s="67">
        <v>97981</v>
      </c>
      <c r="AD358" s="67">
        <v>938505</v>
      </c>
      <c r="AE358" s="67">
        <v>165665</v>
      </c>
      <c r="AF358" s="67">
        <v>3670442</v>
      </c>
      <c r="AG358" s="67">
        <v>78143</v>
      </c>
      <c r="AH358" s="67">
        <v>3592299</v>
      </c>
      <c r="AI358" s="64"/>
    </row>
    <row r="359" spans="1:35" ht="15" x14ac:dyDescent="0.2">
      <c r="A359" s="71" t="s">
        <v>9073</v>
      </c>
      <c r="B359" s="71" t="s">
        <v>9035</v>
      </c>
      <c r="C359" s="67">
        <v>115849</v>
      </c>
      <c r="D359" s="67">
        <v>128255</v>
      </c>
      <c r="E359" s="67">
        <v>103443</v>
      </c>
      <c r="F359" s="67">
        <v>0</v>
      </c>
      <c r="G359" s="67">
        <v>47054</v>
      </c>
      <c r="H359" s="67">
        <v>78965</v>
      </c>
      <c r="I359" s="67">
        <v>77902</v>
      </c>
      <c r="J359" s="67">
        <v>626808</v>
      </c>
      <c r="K359" s="67">
        <v>150416</v>
      </c>
      <c r="L359" s="67">
        <v>24332</v>
      </c>
      <c r="M359" s="67">
        <v>67850</v>
      </c>
      <c r="N359" s="67">
        <v>0</v>
      </c>
      <c r="O359" s="67">
        <v>217579</v>
      </c>
      <c r="P359" s="67">
        <v>293164</v>
      </c>
      <c r="Q359" s="67">
        <v>54686</v>
      </c>
      <c r="R359" s="67">
        <v>28556</v>
      </c>
      <c r="S359" s="67">
        <v>81364</v>
      </c>
      <c r="T359" s="67">
        <v>395545</v>
      </c>
      <c r="U359" s="67">
        <v>72859</v>
      </c>
      <c r="V359" s="67">
        <v>0</v>
      </c>
      <c r="W359" s="67">
        <v>500</v>
      </c>
      <c r="X359" s="67">
        <v>2929</v>
      </c>
      <c r="Y359" s="67">
        <v>0</v>
      </c>
      <c r="Z359" s="67">
        <v>606</v>
      </c>
      <c r="AA359" s="67">
        <v>85514</v>
      </c>
      <c r="AB359" s="67">
        <v>216339</v>
      </c>
      <c r="AC359" s="67">
        <v>357553</v>
      </c>
      <c r="AD359" s="67">
        <v>131545</v>
      </c>
      <c r="AE359" s="67">
        <v>0</v>
      </c>
      <c r="AF359" s="67">
        <v>3012066</v>
      </c>
      <c r="AG359" s="67">
        <v>1667312</v>
      </c>
      <c r="AH359" s="67">
        <v>1344754</v>
      </c>
      <c r="AI359" s="64"/>
    </row>
    <row r="360" spans="1:35" ht="15" x14ac:dyDescent="0.2">
      <c r="A360" s="71" t="s">
        <v>9074</v>
      </c>
      <c r="B360" s="71" t="s">
        <v>9035</v>
      </c>
      <c r="C360" s="67">
        <v>190009</v>
      </c>
      <c r="D360" s="67">
        <v>105398</v>
      </c>
      <c r="E360" s="67">
        <v>274620</v>
      </c>
      <c r="F360" s="67">
        <v>481991</v>
      </c>
      <c r="G360" s="67">
        <v>64433</v>
      </c>
      <c r="H360" s="67">
        <v>0</v>
      </c>
      <c r="I360" s="67">
        <v>118594</v>
      </c>
      <c r="J360" s="67">
        <v>122560</v>
      </c>
      <c r="K360" s="67">
        <v>0</v>
      </c>
      <c r="L360" s="67">
        <v>27542</v>
      </c>
      <c r="M360" s="67">
        <v>0</v>
      </c>
      <c r="N360" s="67">
        <v>0</v>
      </c>
      <c r="O360" s="67">
        <v>38043</v>
      </c>
      <c r="P360" s="67">
        <v>20513</v>
      </c>
      <c r="Q360" s="67">
        <v>326292</v>
      </c>
      <c r="R360" s="67">
        <v>170208</v>
      </c>
      <c r="S360" s="67">
        <v>0</v>
      </c>
      <c r="T360" s="67">
        <v>515</v>
      </c>
      <c r="U360" s="67">
        <v>0</v>
      </c>
      <c r="V360" s="67">
        <v>502</v>
      </c>
      <c r="W360" s="67">
        <v>0</v>
      </c>
      <c r="X360" s="67">
        <v>424986</v>
      </c>
      <c r="Y360" s="67">
        <v>69352</v>
      </c>
      <c r="Z360" s="67">
        <v>2535964</v>
      </c>
      <c r="AA360" s="67">
        <v>71683</v>
      </c>
      <c r="AB360" s="67">
        <v>115441</v>
      </c>
      <c r="AC360" s="67">
        <v>129773</v>
      </c>
      <c r="AD360" s="67">
        <v>0</v>
      </c>
      <c r="AE360" s="67">
        <v>221848</v>
      </c>
      <c r="AF360" s="67">
        <v>4940240</v>
      </c>
      <c r="AG360" s="67">
        <v>1370176</v>
      </c>
      <c r="AH360" s="67">
        <v>3570064</v>
      </c>
      <c r="AI360" s="64"/>
    </row>
    <row r="361" spans="1:35" ht="15" x14ac:dyDescent="0.2">
      <c r="A361" s="71" t="s">
        <v>9075</v>
      </c>
      <c r="B361" s="71" t="s">
        <v>9035</v>
      </c>
      <c r="C361" s="67">
        <v>226494</v>
      </c>
      <c r="D361" s="67">
        <v>225964</v>
      </c>
      <c r="E361" s="67">
        <v>227024</v>
      </c>
      <c r="F361" s="67">
        <v>886815</v>
      </c>
      <c r="G361" s="67">
        <v>16306</v>
      </c>
      <c r="H361" s="67">
        <v>21119</v>
      </c>
      <c r="I361" s="67">
        <v>61651</v>
      </c>
      <c r="J361" s="67">
        <v>1535063</v>
      </c>
      <c r="K361" s="67">
        <v>0</v>
      </c>
      <c r="L361" s="67">
        <v>0</v>
      </c>
      <c r="M361" s="67">
        <v>0</v>
      </c>
      <c r="N361" s="67">
        <v>0</v>
      </c>
      <c r="O361" s="67">
        <v>34655</v>
      </c>
      <c r="P361" s="67">
        <v>381918</v>
      </c>
      <c r="Q361" s="67">
        <v>0</v>
      </c>
      <c r="R361" s="67">
        <v>0</v>
      </c>
      <c r="S361" s="67">
        <v>175223</v>
      </c>
      <c r="T361" s="67">
        <v>0</v>
      </c>
      <c r="U361" s="67">
        <v>0</v>
      </c>
      <c r="V361" s="67">
        <v>45849</v>
      </c>
      <c r="W361" s="67">
        <v>148639</v>
      </c>
      <c r="X361" s="67">
        <v>1028958</v>
      </c>
      <c r="Y361" s="67">
        <v>0</v>
      </c>
      <c r="Z361" s="67">
        <v>246942</v>
      </c>
      <c r="AA361" s="67">
        <v>413758</v>
      </c>
      <c r="AB361" s="67">
        <v>277388</v>
      </c>
      <c r="AC361" s="67">
        <v>384075</v>
      </c>
      <c r="AD361" s="67">
        <v>230474</v>
      </c>
      <c r="AE361" s="67">
        <v>0</v>
      </c>
      <c r="AF361" s="67">
        <v>5888833</v>
      </c>
      <c r="AG361" s="67">
        <v>2937527</v>
      </c>
      <c r="AH361" s="67">
        <v>2951306</v>
      </c>
      <c r="AI361" s="64"/>
    </row>
    <row r="362" spans="1:35" ht="15" x14ac:dyDescent="0.2">
      <c r="A362" s="71" t="s">
        <v>9076</v>
      </c>
      <c r="B362" s="71" t="s">
        <v>9035</v>
      </c>
      <c r="C362" s="67">
        <v>98647</v>
      </c>
      <c r="D362" s="67">
        <v>14300</v>
      </c>
      <c r="E362" s="67">
        <v>182994</v>
      </c>
      <c r="F362" s="67">
        <v>0</v>
      </c>
      <c r="G362" s="67">
        <v>0</v>
      </c>
      <c r="H362" s="67">
        <v>28058</v>
      </c>
      <c r="I362" s="67">
        <v>0</v>
      </c>
      <c r="J362" s="67">
        <v>0</v>
      </c>
      <c r="K362" s="67">
        <v>571</v>
      </c>
      <c r="L362" s="67">
        <v>35232</v>
      </c>
      <c r="M362" s="67">
        <v>0</v>
      </c>
      <c r="N362" s="67">
        <v>10444</v>
      </c>
      <c r="O362" s="67">
        <v>111597</v>
      </c>
      <c r="P362" s="67">
        <v>0</v>
      </c>
      <c r="Q362" s="67">
        <v>0</v>
      </c>
      <c r="R362" s="67">
        <v>0</v>
      </c>
      <c r="S362" s="67">
        <v>39533</v>
      </c>
      <c r="T362" s="67">
        <v>1112</v>
      </c>
      <c r="U362" s="67">
        <v>0</v>
      </c>
      <c r="V362" s="67">
        <v>23861</v>
      </c>
      <c r="W362" s="67">
        <v>16317</v>
      </c>
      <c r="X362" s="67">
        <v>52502</v>
      </c>
      <c r="Y362" s="67">
        <v>0</v>
      </c>
      <c r="Z362" s="67">
        <v>4683</v>
      </c>
      <c r="AA362" s="67">
        <v>750016</v>
      </c>
      <c r="AB362" s="67">
        <v>178631</v>
      </c>
      <c r="AC362" s="67">
        <v>139287</v>
      </c>
      <c r="AD362" s="67">
        <v>0</v>
      </c>
      <c r="AE362" s="67">
        <v>1172985</v>
      </c>
      <c r="AF362" s="67">
        <v>2564829</v>
      </c>
      <c r="AG362" s="67">
        <v>185902</v>
      </c>
      <c r="AH362" s="67">
        <v>2378927</v>
      </c>
      <c r="AI362" s="64"/>
    </row>
    <row r="363" spans="1:35" ht="15" x14ac:dyDescent="0.2">
      <c r="A363" s="71" t="s">
        <v>9077</v>
      </c>
      <c r="B363" s="71" t="s">
        <v>9035</v>
      </c>
      <c r="C363" s="67">
        <v>177313</v>
      </c>
      <c r="D363" s="67">
        <v>48427</v>
      </c>
      <c r="E363" s="67">
        <v>306200</v>
      </c>
      <c r="F363" s="67">
        <v>12217</v>
      </c>
      <c r="G363" s="67">
        <v>0</v>
      </c>
      <c r="H363" s="67">
        <v>32836</v>
      </c>
      <c r="I363" s="67">
        <v>154858</v>
      </c>
      <c r="J363" s="67">
        <v>0</v>
      </c>
      <c r="K363" s="67">
        <v>0</v>
      </c>
      <c r="L363" s="67">
        <v>0</v>
      </c>
      <c r="M363" s="67">
        <v>0</v>
      </c>
      <c r="N363" s="67">
        <v>15802</v>
      </c>
      <c r="O363" s="67">
        <v>0</v>
      </c>
      <c r="P363" s="67">
        <v>103842</v>
      </c>
      <c r="Q363" s="67">
        <v>7345</v>
      </c>
      <c r="R363" s="67">
        <v>302651</v>
      </c>
      <c r="S363" s="67">
        <v>390624</v>
      </c>
      <c r="T363" s="67">
        <v>804635</v>
      </c>
      <c r="U363" s="67">
        <v>60999</v>
      </c>
      <c r="V363" s="67">
        <v>365494</v>
      </c>
      <c r="W363" s="67">
        <v>0</v>
      </c>
      <c r="X363" s="67">
        <v>0</v>
      </c>
      <c r="Y363" s="67">
        <v>180465</v>
      </c>
      <c r="Z363" s="67">
        <v>0</v>
      </c>
      <c r="AA363" s="67">
        <v>448381</v>
      </c>
      <c r="AB363" s="67">
        <v>143915</v>
      </c>
      <c r="AC363" s="67">
        <v>61392</v>
      </c>
      <c r="AD363" s="67">
        <v>1320088</v>
      </c>
      <c r="AE363" s="67">
        <v>204606</v>
      </c>
      <c r="AF363" s="67">
        <v>4610150</v>
      </c>
      <c r="AG363" s="67">
        <v>629551</v>
      </c>
      <c r="AH363" s="67">
        <v>3980599</v>
      </c>
      <c r="AI363" s="64"/>
    </row>
    <row r="364" spans="1:35" ht="15" x14ac:dyDescent="0.2">
      <c r="A364" s="71" t="s">
        <v>9078</v>
      </c>
      <c r="B364" s="71" t="s">
        <v>9035</v>
      </c>
      <c r="C364" s="67">
        <v>1115602</v>
      </c>
      <c r="D364" s="67">
        <v>1406022</v>
      </c>
      <c r="E364" s="67">
        <v>825182</v>
      </c>
      <c r="F364" s="67">
        <v>566227</v>
      </c>
      <c r="G364" s="67">
        <v>0</v>
      </c>
      <c r="H364" s="67">
        <v>3768512</v>
      </c>
      <c r="I364" s="67">
        <v>162609</v>
      </c>
      <c r="J364" s="67">
        <v>499187</v>
      </c>
      <c r="K364" s="67">
        <v>240690</v>
      </c>
      <c r="L364" s="67">
        <v>2191206</v>
      </c>
      <c r="M364" s="67">
        <v>156158</v>
      </c>
      <c r="N364" s="67">
        <v>1533479</v>
      </c>
      <c r="O364" s="67">
        <v>790194</v>
      </c>
      <c r="P364" s="67">
        <v>1493554</v>
      </c>
      <c r="Q364" s="67">
        <v>6542621</v>
      </c>
      <c r="R364" s="67">
        <v>333846</v>
      </c>
      <c r="S364" s="67">
        <v>920989</v>
      </c>
      <c r="T364" s="67">
        <v>58611</v>
      </c>
      <c r="U364" s="67">
        <v>0</v>
      </c>
      <c r="V364" s="67">
        <v>23620</v>
      </c>
      <c r="W364" s="67">
        <v>9561</v>
      </c>
      <c r="X364" s="67">
        <v>559511</v>
      </c>
      <c r="Y364" s="67">
        <v>1711191</v>
      </c>
      <c r="Z364" s="67">
        <v>1691204</v>
      </c>
      <c r="AA364" s="67">
        <v>427983</v>
      </c>
      <c r="AB364" s="67">
        <v>4799228</v>
      </c>
      <c r="AC364" s="67">
        <v>120002</v>
      </c>
      <c r="AD364" s="67">
        <v>202121</v>
      </c>
      <c r="AE364" s="67">
        <v>203343</v>
      </c>
      <c r="AF364" s="67">
        <v>29005647</v>
      </c>
      <c r="AG364" s="67">
        <v>18278283</v>
      </c>
      <c r="AH364" s="67">
        <v>10727364</v>
      </c>
      <c r="AI364" s="64"/>
    </row>
    <row r="365" spans="1:35" ht="15" x14ac:dyDescent="0.2">
      <c r="A365" s="71" t="s">
        <v>9079</v>
      </c>
      <c r="B365" s="71" t="s">
        <v>9035</v>
      </c>
      <c r="C365" s="67">
        <v>75416</v>
      </c>
      <c r="D365" s="67">
        <v>45860</v>
      </c>
      <c r="E365" s="67">
        <v>104971</v>
      </c>
      <c r="F365" s="67">
        <v>12282</v>
      </c>
      <c r="G365" s="67">
        <v>12307</v>
      </c>
      <c r="H365" s="67">
        <v>410337</v>
      </c>
      <c r="I365" s="67">
        <v>0</v>
      </c>
      <c r="J365" s="67">
        <v>18325</v>
      </c>
      <c r="K365" s="67">
        <v>0</v>
      </c>
      <c r="L365" s="67">
        <v>0</v>
      </c>
      <c r="M365" s="67">
        <v>0</v>
      </c>
      <c r="N365" s="67">
        <v>0</v>
      </c>
      <c r="O365" s="67">
        <v>120613</v>
      </c>
      <c r="P365" s="67">
        <v>21099</v>
      </c>
      <c r="Q365" s="67">
        <v>0</v>
      </c>
      <c r="R365" s="67">
        <v>1221</v>
      </c>
      <c r="S365" s="67">
        <v>0</v>
      </c>
      <c r="T365" s="67">
        <v>121551</v>
      </c>
      <c r="U365" s="67">
        <v>475016</v>
      </c>
      <c r="V365" s="67">
        <v>148844</v>
      </c>
      <c r="W365" s="67">
        <v>142682</v>
      </c>
      <c r="X365" s="67">
        <v>111887</v>
      </c>
      <c r="Y365" s="67">
        <v>20181</v>
      </c>
      <c r="Z365" s="67">
        <v>2621</v>
      </c>
      <c r="AA365" s="67">
        <v>85542</v>
      </c>
      <c r="AB365" s="67">
        <v>134211</v>
      </c>
      <c r="AC365" s="67">
        <v>24290</v>
      </c>
      <c r="AD365" s="67">
        <v>1569</v>
      </c>
      <c r="AE365" s="67">
        <v>96227</v>
      </c>
      <c r="AF365" s="67">
        <v>1960805</v>
      </c>
      <c r="AG365" s="67">
        <v>596184</v>
      </c>
      <c r="AH365" s="67">
        <v>1364621</v>
      </c>
      <c r="AI365" s="64"/>
    </row>
    <row r="366" spans="1:35" ht="15" x14ac:dyDescent="0.2">
      <c r="A366" s="71" t="s">
        <v>9080</v>
      </c>
      <c r="B366" s="71" t="s">
        <v>9035</v>
      </c>
      <c r="C366" s="67">
        <v>156132</v>
      </c>
      <c r="D366" s="67">
        <v>118732</v>
      </c>
      <c r="E366" s="67">
        <v>193531</v>
      </c>
      <c r="F366" s="67">
        <v>1310683</v>
      </c>
      <c r="G366" s="67">
        <v>0</v>
      </c>
      <c r="H366" s="67">
        <v>0</v>
      </c>
      <c r="I366" s="67">
        <v>0</v>
      </c>
      <c r="J366" s="67">
        <v>0</v>
      </c>
      <c r="K366" s="67">
        <v>41563</v>
      </c>
      <c r="L366" s="67">
        <v>0</v>
      </c>
      <c r="M366" s="67">
        <v>0</v>
      </c>
      <c r="N366" s="67">
        <v>0</v>
      </c>
      <c r="O366" s="67">
        <v>135638</v>
      </c>
      <c r="P366" s="67">
        <v>55049</v>
      </c>
      <c r="Q366" s="67">
        <v>581</v>
      </c>
      <c r="R366" s="67">
        <v>0</v>
      </c>
      <c r="S366" s="67">
        <v>13350</v>
      </c>
      <c r="T366" s="67">
        <v>348855</v>
      </c>
      <c r="U366" s="67">
        <v>56084</v>
      </c>
      <c r="V366" s="67">
        <v>238929</v>
      </c>
      <c r="W366" s="67">
        <v>17266</v>
      </c>
      <c r="X366" s="67">
        <v>103509</v>
      </c>
      <c r="Y366" s="67">
        <v>355292</v>
      </c>
      <c r="Z366" s="67">
        <v>56807</v>
      </c>
      <c r="AA366" s="67">
        <v>0</v>
      </c>
      <c r="AB366" s="67">
        <v>1665</v>
      </c>
      <c r="AC366" s="67">
        <v>263178</v>
      </c>
      <c r="AD366" s="67">
        <v>884828</v>
      </c>
      <c r="AE366" s="67">
        <v>176145</v>
      </c>
      <c r="AF366" s="67">
        <v>4059422</v>
      </c>
      <c r="AG366" s="67">
        <v>1543514</v>
      </c>
      <c r="AH366" s="67">
        <v>2515908</v>
      </c>
      <c r="AI366" s="64"/>
    </row>
    <row r="367" spans="1:35" ht="15" x14ac:dyDescent="0.2">
      <c r="A367" s="71" t="s">
        <v>9081</v>
      </c>
      <c r="B367" s="71" t="s">
        <v>9035</v>
      </c>
      <c r="C367" s="67">
        <v>203652</v>
      </c>
      <c r="D367" s="67">
        <v>122953</v>
      </c>
      <c r="E367" s="67">
        <v>284351</v>
      </c>
      <c r="F367" s="67">
        <v>0</v>
      </c>
      <c r="G367" s="67">
        <v>81744</v>
      </c>
      <c r="H367" s="67">
        <v>0</v>
      </c>
      <c r="I367" s="67">
        <v>0</v>
      </c>
      <c r="J367" s="67">
        <v>0</v>
      </c>
      <c r="K367" s="67">
        <v>508914</v>
      </c>
      <c r="L367" s="67">
        <v>0</v>
      </c>
      <c r="M367" s="67">
        <v>1153</v>
      </c>
      <c r="N367" s="67">
        <v>12113</v>
      </c>
      <c r="O367" s="67">
        <v>12519</v>
      </c>
      <c r="P367" s="67">
        <v>1329</v>
      </c>
      <c r="Q367" s="67">
        <v>548</v>
      </c>
      <c r="R367" s="67">
        <v>980070</v>
      </c>
      <c r="S367" s="67">
        <v>41882</v>
      </c>
      <c r="T367" s="67">
        <v>2595</v>
      </c>
      <c r="U367" s="67">
        <v>22081</v>
      </c>
      <c r="V367" s="67">
        <v>1781439</v>
      </c>
      <c r="W367" s="67">
        <v>25070</v>
      </c>
      <c r="X367" s="67">
        <v>202247</v>
      </c>
      <c r="Y367" s="67">
        <v>0</v>
      </c>
      <c r="Z367" s="67">
        <v>742</v>
      </c>
      <c r="AA367" s="67">
        <v>1465800</v>
      </c>
      <c r="AB367" s="67">
        <v>113117</v>
      </c>
      <c r="AC367" s="67">
        <v>0</v>
      </c>
      <c r="AD367" s="67">
        <v>25766</v>
      </c>
      <c r="AE367" s="67">
        <v>15824</v>
      </c>
      <c r="AF367" s="67">
        <v>5294953</v>
      </c>
      <c r="AG367" s="67">
        <v>1598390</v>
      </c>
      <c r="AH367" s="67">
        <v>3696563</v>
      </c>
      <c r="AI367" s="64"/>
    </row>
    <row r="368" spans="1:35" ht="15" x14ac:dyDescent="0.2">
      <c r="A368" s="71" t="s">
        <v>9082</v>
      </c>
      <c r="B368" s="71" t="s">
        <v>9035</v>
      </c>
      <c r="C368" s="67">
        <v>174873</v>
      </c>
      <c r="D368" s="67">
        <v>156411</v>
      </c>
      <c r="E368" s="67">
        <v>193334</v>
      </c>
      <c r="F368" s="67">
        <v>0</v>
      </c>
      <c r="G368" s="67">
        <v>15324</v>
      </c>
      <c r="H368" s="67">
        <v>115839</v>
      </c>
      <c r="I368" s="67">
        <v>0</v>
      </c>
      <c r="J368" s="67">
        <v>0</v>
      </c>
      <c r="K368" s="67">
        <v>0</v>
      </c>
      <c r="L368" s="67">
        <v>0</v>
      </c>
      <c r="M368" s="67">
        <v>0</v>
      </c>
      <c r="N368" s="67">
        <v>0</v>
      </c>
      <c r="O368" s="67">
        <v>487562</v>
      </c>
      <c r="P368" s="67">
        <v>0</v>
      </c>
      <c r="Q368" s="67">
        <v>1414617</v>
      </c>
      <c r="R368" s="67">
        <v>0</v>
      </c>
      <c r="S368" s="67">
        <v>41702</v>
      </c>
      <c r="T368" s="67">
        <v>0</v>
      </c>
      <c r="U368" s="67">
        <v>0</v>
      </c>
      <c r="V368" s="67">
        <v>0</v>
      </c>
      <c r="W368" s="67">
        <v>128070</v>
      </c>
      <c r="X368" s="67">
        <v>1768</v>
      </c>
      <c r="Y368" s="67">
        <v>57119</v>
      </c>
      <c r="Z368" s="67">
        <v>104542</v>
      </c>
      <c r="AA368" s="67">
        <v>1026263</v>
      </c>
      <c r="AB368" s="67">
        <v>132234</v>
      </c>
      <c r="AC368" s="67">
        <v>80655</v>
      </c>
      <c r="AD368" s="67">
        <v>940994</v>
      </c>
      <c r="AE368" s="67">
        <v>0</v>
      </c>
      <c r="AF368" s="67">
        <v>4546689</v>
      </c>
      <c r="AG368" s="67">
        <v>2033342</v>
      </c>
      <c r="AH368" s="67">
        <v>2513347</v>
      </c>
      <c r="AI368" s="64"/>
    </row>
    <row r="369" spans="1:35" ht="15" x14ac:dyDescent="0.2">
      <c r="A369" s="71" t="s">
        <v>9083</v>
      </c>
      <c r="B369" s="71" t="s">
        <v>9035</v>
      </c>
      <c r="C369" s="67">
        <v>118511</v>
      </c>
      <c r="D369" s="67">
        <v>84796</v>
      </c>
      <c r="E369" s="67">
        <v>152226</v>
      </c>
      <c r="F369" s="67">
        <v>0</v>
      </c>
      <c r="G369" s="67">
        <v>7190</v>
      </c>
      <c r="H369" s="67">
        <v>89423</v>
      </c>
      <c r="I369" s="67">
        <v>0</v>
      </c>
      <c r="J369" s="67">
        <v>0</v>
      </c>
      <c r="K369" s="67">
        <v>0</v>
      </c>
      <c r="L369" s="67">
        <v>0</v>
      </c>
      <c r="M369" s="67">
        <v>40301</v>
      </c>
      <c r="N369" s="67">
        <v>0</v>
      </c>
      <c r="O369" s="67">
        <v>38585</v>
      </c>
      <c r="P369" s="67">
        <v>919442</v>
      </c>
      <c r="Q369" s="67">
        <v>7404</v>
      </c>
      <c r="R369" s="67">
        <v>0</v>
      </c>
      <c r="S369" s="67">
        <v>53837</v>
      </c>
      <c r="T369" s="67">
        <v>136580</v>
      </c>
      <c r="U369" s="67">
        <v>0</v>
      </c>
      <c r="V369" s="67">
        <v>107562</v>
      </c>
      <c r="W369" s="67">
        <v>43305</v>
      </c>
      <c r="X369" s="67">
        <v>469178</v>
      </c>
      <c r="Y369" s="67">
        <v>761073</v>
      </c>
      <c r="Z369" s="67">
        <v>0</v>
      </c>
      <c r="AA369" s="67">
        <v>24294</v>
      </c>
      <c r="AB369" s="67">
        <v>138106</v>
      </c>
      <c r="AC369" s="67">
        <v>116507</v>
      </c>
      <c r="AD369" s="67">
        <v>739</v>
      </c>
      <c r="AE369" s="67">
        <v>127758</v>
      </c>
      <c r="AF369" s="67">
        <v>3081284</v>
      </c>
      <c r="AG369" s="67">
        <v>1102345</v>
      </c>
      <c r="AH369" s="67">
        <v>1978939</v>
      </c>
      <c r="AI369" s="64"/>
    </row>
    <row r="370" spans="1:35" ht="15" x14ac:dyDescent="0.2">
      <c r="A370" s="71" t="s">
        <v>9084</v>
      </c>
      <c r="B370" s="71" t="s">
        <v>9035</v>
      </c>
      <c r="C370" s="67">
        <v>496011</v>
      </c>
      <c r="D370" s="67">
        <v>564545</v>
      </c>
      <c r="E370" s="67">
        <v>427478</v>
      </c>
      <c r="F370" s="67">
        <v>519</v>
      </c>
      <c r="G370" s="67">
        <v>11803</v>
      </c>
      <c r="H370" s="67">
        <v>24516</v>
      </c>
      <c r="I370" s="67">
        <v>952216</v>
      </c>
      <c r="J370" s="67">
        <v>22187</v>
      </c>
      <c r="K370" s="67">
        <v>0</v>
      </c>
      <c r="L370" s="67">
        <v>4012479</v>
      </c>
      <c r="M370" s="67">
        <v>0</v>
      </c>
      <c r="N370" s="67">
        <v>0</v>
      </c>
      <c r="O370" s="67">
        <v>26025</v>
      </c>
      <c r="P370" s="67">
        <v>463308</v>
      </c>
      <c r="Q370" s="67">
        <v>931681</v>
      </c>
      <c r="R370" s="67">
        <v>894346</v>
      </c>
      <c r="S370" s="67">
        <v>422529</v>
      </c>
      <c r="T370" s="67">
        <v>660399</v>
      </c>
      <c r="U370" s="67">
        <v>114557</v>
      </c>
      <c r="V370" s="67">
        <v>252676</v>
      </c>
      <c r="W370" s="67">
        <v>45031</v>
      </c>
      <c r="X370" s="67">
        <v>179631</v>
      </c>
      <c r="Y370" s="67">
        <v>0</v>
      </c>
      <c r="Z370" s="67">
        <v>2207604</v>
      </c>
      <c r="AA370" s="67">
        <v>92978</v>
      </c>
      <c r="AB370" s="67">
        <v>90943</v>
      </c>
      <c r="AC370" s="67">
        <v>236356</v>
      </c>
      <c r="AD370" s="67">
        <v>1222895</v>
      </c>
      <c r="AE370" s="67">
        <v>31615</v>
      </c>
      <c r="AF370" s="67">
        <v>12896294</v>
      </c>
      <c r="AG370" s="67">
        <v>7339080</v>
      </c>
      <c r="AH370" s="67">
        <v>5557214</v>
      </c>
      <c r="AI370" s="64"/>
    </row>
    <row r="371" spans="1:35" ht="15" x14ac:dyDescent="0.2">
      <c r="A371" s="71" t="s">
        <v>9085</v>
      </c>
      <c r="B371" s="71" t="s">
        <v>9035</v>
      </c>
      <c r="C371" s="67">
        <v>35707</v>
      </c>
      <c r="D371" s="67">
        <v>12761</v>
      </c>
      <c r="E371" s="67">
        <v>58652</v>
      </c>
      <c r="F371" s="67">
        <v>0</v>
      </c>
      <c r="G371" s="67">
        <v>66933</v>
      </c>
      <c r="H371" s="67">
        <v>17102</v>
      </c>
      <c r="I371" s="67">
        <v>27448</v>
      </c>
      <c r="J371" s="67">
        <v>0</v>
      </c>
      <c r="K371" s="67">
        <v>0</v>
      </c>
      <c r="L371" s="67">
        <v>0</v>
      </c>
      <c r="M371" s="67">
        <v>0</v>
      </c>
      <c r="N371" s="67">
        <v>0</v>
      </c>
      <c r="O371" s="67">
        <v>54412</v>
      </c>
      <c r="P371" s="67">
        <v>0</v>
      </c>
      <c r="Q371" s="67">
        <v>0</v>
      </c>
      <c r="R371" s="67">
        <v>0</v>
      </c>
      <c r="S371" s="67">
        <v>43854</v>
      </c>
      <c r="T371" s="67">
        <v>11592</v>
      </c>
      <c r="U371" s="67">
        <v>160972</v>
      </c>
      <c r="V371" s="67">
        <v>0</v>
      </c>
      <c r="W371" s="67">
        <v>140158</v>
      </c>
      <c r="X371" s="67">
        <v>1682</v>
      </c>
      <c r="Y371" s="67">
        <v>0</v>
      </c>
      <c r="Z371" s="67">
        <v>25987</v>
      </c>
      <c r="AA371" s="67">
        <v>109190</v>
      </c>
      <c r="AB371" s="67">
        <v>114650</v>
      </c>
      <c r="AC371" s="67">
        <v>8382</v>
      </c>
      <c r="AD371" s="67">
        <v>32824</v>
      </c>
      <c r="AE371" s="67">
        <v>113184</v>
      </c>
      <c r="AF371" s="67">
        <v>928370</v>
      </c>
      <c r="AG371" s="67">
        <v>165895</v>
      </c>
      <c r="AH371" s="67">
        <v>762475</v>
      </c>
      <c r="AI371" s="64"/>
    </row>
    <row r="372" spans="1:35" ht="15" x14ac:dyDescent="0.2">
      <c r="A372" s="71" t="s">
        <v>9086</v>
      </c>
      <c r="B372" s="71" t="s">
        <v>9035</v>
      </c>
      <c r="C372" s="67">
        <v>37171</v>
      </c>
      <c r="D372" s="67">
        <v>20672</v>
      </c>
      <c r="E372" s="67">
        <v>53669</v>
      </c>
      <c r="F372" s="67">
        <v>0</v>
      </c>
      <c r="G372" s="67">
        <v>0</v>
      </c>
      <c r="H372" s="67">
        <v>19462</v>
      </c>
      <c r="I372" s="67">
        <v>57068</v>
      </c>
      <c r="J372" s="67">
        <v>0</v>
      </c>
      <c r="K372" s="67">
        <v>0</v>
      </c>
      <c r="L372" s="67">
        <v>30407</v>
      </c>
      <c r="M372" s="67">
        <v>0</v>
      </c>
      <c r="N372" s="67">
        <v>0</v>
      </c>
      <c r="O372" s="67">
        <v>39201</v>
      </c>
      <c r="P372" s="67">
        <v>0</v>
      </c>
      <c r="Q372" s="67">
        <v>122596</v>
      </c>
      <c r="R372" s="67">
        <v>0</v>
      </c>
      <c r="S372" s="67">
        <v>42439</v>
      </c>
      <c r="T372" s="67">
        <v>96019</v>
      </c>
      <c r="U372" s="67">
        <v>0</v>
      </c>
      <c r="V372" s="67">
        <v>0</v>
      </c>
      <c r="W372" s="67">
        <v>0</v>
      </c>
      <c r="X372" s="67">
        <v>82441</v>
      </c>
      <c r="Y372" s="67">
        <v>37734</v>
      </c>
      <c r="Z372" s="67">
        <v>58547</v>
      </c>
      <c r="AA372" s="67">
        <v>86757</v>
      </c>
      <c r="AB372" s="67">
        <v>116267</v>
      </c>
      <c r="AC372" s="67">
        <v>0</v>
      </c>
      <c r="AD372" s="67">
        <v>177498</v>
      </c>
      <c r="AE372" s="67">
        <v>0</v>
      </c>
      <c r="AF372" s="67">
        <v>966436</v>
      </c>
      <c r="AG372" s="67">
        <v>268734</v>
      </c>
      <c r="AH372" s="67">
        <v>697702</v>
      </c>
      <c r="AI372" s="64"/>
    </row>
    <row r="373" spans="1:35" ht="15" x14ac:dyDescent="0.2">
      <c r="A373" s="71" t="s">
        <v>9087</v>
      </c>
      <c r="B373" s="71" t="s">
        <v>9035</v>
      </c>
      <c r="C373" s="67">
        <v>189049</v>
      </c>
      <c r="D373" s="67">
        <v>298895</v>
      </c>
      <c r="E373" s="67">
        <v>79202</v>
      </c>
      <c r="F373" s="67">
        <v>550600</v>
      </c>
      <c r="G373" s="67">
        <v>569</v>
      </c>
      <c r="H373" s="67">
        <v>0</v>
      </c>
      <c r="I373" s="67">
        <v>1406498</v>
      </c>
      <c r="J373" s="67">
        <v>1133728</v>
      </c>
      <c r="K373" s="67">
        <v>38696</v>
      </c>
      <c r="L373" s="67">
        <v>44836</v>
      </c>
      <c r="M373" s="67">
        <v>153991</v>
      </c>
      <c r="N373" s="67">
        <v>0</v>
      </c>
      <c r="O373" s="67">
        <v>474745</v>
      </c>
      <c r="P373" s="67">
        <v>0</v>
      </c>
      <c r="Q373" s="67">
        <v>0</v>
      </c>
      <c r="R373" s="67">
        <v>81978</v>
      </c>
      <c r="S373" s="67">
        <v>335995</v>
      </c>
      <c r="T373" s="67">
        <v>555</v>
      </c>
      <c r="U373" s="67">
        <v>54967</v>
      </c>
      <c r="V373" s="67">
        <v>10396</v>
      </c>
      <c r="W373" s="67">
        <v>145395</v>
      </c>
      <c r="X373" s="67">
        <v>2922</v>
      </c>
      <c r="Y373" s="67">
        <v>1046</v>
      </c>
      <c r="Z373" s="67">
        <v>0</v>
      </c>
      <c r="AA373" s="67">
        <v>128677</v>
      </c>
      <c r="AB373" s="67">
        <v>28718</v>
      </c>
      <c r="AC373" s="67">
        <v>119588</v>
      </c>
      <c r="AD373" s="67">
        <v>58620</v>
      </c>
      <c r="AE373" s="67">
        <v>142746</v>
      </c>
      <c r="AF373" s="67">
        <v>4915266</v>
      </c>
      <c r="AG373" s="67">
        <v>3885641</v>
      </c>
      <c r="AH373" s="67">
        <v>1029625</v>
      </c>
      <c r="AI373" s="64"/>
    </row>
    <row r="374" spans="1:35" ht="15" x14ac:dyDescent="0.2">
      <c r="A374" s="71" t="s">
        <v>9088</v>
      </c>
      <c r="B374" s="71" t="s">
        <v>9035</v>
      </c>
      <c r="C374" s="67">
        <v>269582</v>
      </c>
      <c r="D374" s="67">
        <v>474454</v>
      </c>
      <c r="E374" s="67">
        <v>64711</v>
      </c>
      <c r="F374" s="67">
        <v>992362</v>
      </c>
      <c r="G374" s="67">
        <v>52623</v>
      </c>
      <c r="H374" s="67">
        <v>0</v>
      </c>
      <c r="I374" s="67">
        <v>0</v>
      </c>
      <c r="J374" s="67">
        <v>15641</v>
      </c>
      <c r="K374" s="67">
        <v>0</v>
      </c>
      <c r="L374" s="67">
        <v>105674</v>
      </c>
      <c r="M374" s="67">
        <v>0</v>
      </c>
      <c r="N374" s="67">
        <v>0</v>
      </c>
      <c r="O374" s="67">
        <v>133722</v>
      </c>
      <c r="P374" s="67">
        <v>20544</v>
      </c>
      <c r="Q374" s="67">
        <v>0</v>
      </c>
      <c r="R374" s="67">
        <v>4847341</v>
      </c>
      <c r="S374" s="67">
        <v>279172</v>
      </c>
      <c r="T374" s="67">
        <v>525</v>
      </c>
      <c r="U374" s="67">
        <v>0</v>
      </c>
      <c r="V374" s="67">
        <v>9510</v>
      </c>
      <c r="W374" s="67">
        <v>0</v>
      </c>
      <c r="X374" s="67">
        <v>215021</v>
      </c>
      <c r="Y374" s="67">
        <v>560</v>
      </c>
      <c r="Z374" s="67">
        <v>0</v>
      </c>
      <c r="AA374" s="67">
        <v>0</v>
      </c>
      <c r="AB374" s="67">
        <v>309736</v>
      </c>
      <c r="AC374" s="67">
        <v>26713</v>
      </c>
      <c r="AD374" s="67">
        <v>0</v>
      </c>
      <c r="AE374" s="67">
        <v>0</v>
      </c>
      <c r="AF374" s="67">
        <v>7009144</v>
      </c>
      <c r="AG374" s="67">
        <v>6167907</v>
      </c>
      <c r="AH374" s="67">
        <v>841237</v>
      </c>
      <c r="AI374" s="64"/>
    </row>
    <row r="375" spans="1:35" ht="15" x14ac:dyDescent="0.2">
      <c r="A375" s="71" t="s">
        <v>9089</v>
      </c>
      <c r="B375" s="71" t="s">
        <v>9035</v>
      </c>
      <c r="C375" s="67">
        <v>273777</v>
      </c>
      <c r="D375" s="67">
        <v>445896</v>
      </c>
      <c r="E375" s="67">
        <v>101658</v>
      </c>
      <c r="F375" s="67">
        <v>438089</v>
      </c>
      <c r="G375" s="67">
        <v>253485</v>
      </c>
      <c r="H375" s="67">
        <v>0</v>
      </c>
      <c r="I375" s="67">
        <v>25913</v>
      </c>
      <c r="J375" s="67">
        <v>1540558</v>
      </c>
      <c r="K375" s="67">
        <v>0</v>
      </c>
      <c r="L375" s="67">
        <v>3107427</v>
      </c>
      <c r="M375" s="67">
        <v>77501</v>
      </c>
      <c r="N375" s="67">
        <v>0</v>
      </c>
      <c r="O375" s="67">
        <v>0</v>
      </c>
      <c r="P375" s="67">
        <v>353678</v>
      </c>
      <c r="Q375" s="67">
        <v>0</v>
      </c>
      <c r="R375" s="67">
        <v>0</v>
      </c>
      <c r="S375" s="67">
        <v>144396</v>
      </c>
      <c r="T375" s="67">
        <v>65152</v>
      </c>
      <c r="U375" s="67">
        <v>17998</v>
      </c>
      <c r="V375" s="67">
        <v>16059</v>
      </c>
      <c r="W375" s="67">
        <v>41765</v>
      </c>
      <c r="X375" s="67">
        <v>666261</v>
      </c>
      <c r="Y375" s="67">
        <v>0</v>
      </c>
      <c r="Z375" s="67">
        <v>0</v>
      </c>
      <c r="AA375" s="67">
        <v>274675</v>
      </c>
      <c r="AB375" s="67">
        <v>754</v>
      </c>
      <c r="AC375" s="67">
        <v>42715</v>
      </c>
      <c r="AD375" s="67">
        <v>0</v>
      </c>
      <c r="AE375" s="67">
        <v>51778</v>
      </c>
      <c r="AF375" s="67">
        <v>7118204</v>
      </c>
      <c r="AG375" s="67">
        <v>5796651</v>
      </c>
      <c r="AH375" s="67">
        <v>1321553</v>
      </c>
      <c r="AI375" s="64"/>
    </row>
    <row r="376" spans="1:35" ht="15" x14ac:dyDescent="0.2">
      <c r="A376" s="71" t="s">
        <v>9090</v>
      </c>
      <c r="B376" s="71" t="s">
        <v>9035</v>
      </c>
      <c r="C376" s="67">
        <v>194407</v>
      </c>
      <c r="D376" s="67">
        <v>78156</v>
      </c>
      <c r="E376" s="67">
        <v>310658</v>
      </c>
      <c r="F376" s="67">
        <v>16148</v>
      </c>
      <c r="G376" s="67">
        <v>504</v>
      </c>
      <c r="H376" s="67">
        <v>0</v>
      </c>
      <c r="I376" s="67">
        <v>144480</v>
      </c>
      <c r="J376" s="67">
        <v>0</v>
      </c>
      <c r="K376" s="67">
        <v>0</v>
      </c>
      <c r="L376" s="67">
        <v>0</v>
      </c>
      <c r="M376" s="67">
        <v>0</v>
      </c>
      <c r="N376" s="67">
        <v>0</v>
      </c>
      <c r="O376" s="67">
        <v>0</v>
      </c>
      <c r="P376" s="67">
        <v>561586</v>
      </c>
      <c r="Q376" s="67">
        <v>24712</v>
      </c>
      <c r="R376" s="67">
        <v>268600</v>
      </c>
      <c r="S376" s="67">
        <v>24475</v>
      </c>
      <c r="T376" s="67">
        <v>0</v>
      </c>
      <c r="U376" s="67">
        <v>0</v>
      </c>
      <c r="V376" s="67">
        <v>28602</v>
      </c>
      <c r="W376" s="67">
        <v>5966</v>
      </c>
      <c r="X376" s="67">
        <v>1015024</v>
      </c>
      <c r="Y376" s="67">
        <v>95442</v>
      </c>
      <c r="Z376" s="67">
        <v>2507958</v>
      </c>
      <c r="AA376" s="67">
        <v>85495</v>
      </c>
      <c r="AB376" s="67">
        <v>0</v>
      </c>
      <c r="AC376" s="67">
        <v>118966</v>
      </c>
      <c r="AD376" s="67">
        <v>0</v>
      </c>
      <c r="AE376" s="67">
        <v>156620</v>
      </c>
      <c r="AF376" s="67">
        <v>5054578</v>
      </c>
      <c r="AG376" s="67">
        <v>1016030</v>
      </c>
      <c r="AH376" s="67">
        <v>4038548</v>
      </c>
      <c r="AI376" s="64"/>
    </row>
    <row r="377" spans="1:35" ht="15" x14ac:dyDescent="0.2">
      <c r="A377" s="71" t="s">
        <v>9091</v>
      </c>
      <c r="B377" s="71" t="s">
        <v>9035</v>
      </c>
      <c r="C377" s="67">
        <v>420867</v>
      </c>
      <c r="D377" s="67">
        <v>590097</v>
      </c>
      <c r="E377" s="67">
        <v>251638</v>
      </c>
      <c r="F377" s="67">
        <v>0</v>
      </c>
      <c r="G377" s="67">
        <v>49945</v>
      </c>
      <c r="H377" s="67">
        <v>0</v>
      </c>
      <c r="I377" s="67">
        <v>0</v>
      </c>
      <c r="J377" s="67">
        <v>1398063</v>
      </c>
      <c r="K377" s="67">
        <v>0</v>
      </c>
      <c r="L377" s="67">
        <v>177955</v>
      </c>
      <c r="M377" s="67">
        <v>106750</v>
      </c>
      <c r="N377" s="67">
        <v>145757</v>
      </c>
      <c r="O377" s="67">
        <v>0</v>
      </c>
      <c r="P377" s="67">
        <v>51011</v>
      </c>
      <c r="Q377" s="67">
        <v>358470</v>
      </c>
      <c r="R377" s="67">
        <v>5383305</v>
      </c>
      <c r="S377" s="67">
        <v>133707</v>
      </c>
      <c r="T377" s="67">
        <v>548</v>
      </c>
      <c r="U377" s="67">
        <v>0</v>
      </c>
      <c r="V377" s="67">
        <v>52262</v>
      </c>
      <c r="W377" s="67">
        <v>136580</v>
      </c>
      <c r="X377" s="67">
        <v>1840020</v>
      </c>
      <c r="Y377" s="67">
        <v>544</v>
      </c>
      <c r="Z377" s="67">
        <v>218899</v>
      </c>
      <c r="AA377" s="67">
        <v>406244</v>
      </c>
      <c r="AB377" s="67">
        <v>39193</v>
      </c>
      <c r="AC377" s="67">
        <v>119560</v>
      </c>
      <c r="AD377" s="67">
        <v>92691</v>
      </c>
      <c r="AE377" s="67">
        <v>231040</v>
      </c>
      <c r="AF377" s="67">
        <v>10942544</v>
      </c>
      <c r="AG377" s="67">
        <v>7671256</v>
      </c>
      <c r="AH377" s="67">
        <v>3271288</v>
      </c>
      <c r="AI377" s="64"/>
    </row>
    <row r="378" spans="1:35" ht="15" x14ac:dyDescent="0.2">
      <c r="A378" s="71" t="s">
        <v>9092</v>
      </c>
      <c r="B378" s="71" t="s">
        <v>9035</v>
      </c>
      <c r="C378" s="67">
        <v>298089</v>
      </c>
      <c r="D378" s="67">
        <v>274888</v>
      </c>
      <c r="E378" s="67">
        <v>321290</v>
      </c>
      <c r="F378" s="67">
        <v>312500</v>
      </c>
      <c r="G378" s="67">
        <v>0</v>
      </c>
      <c r="H378" s="67">
        <v>509</v>
      </c>
      <c r="I378" s="67">
        <v>654707</v>
      </c>
      <c r="J378" s="67">
        <v>1539002</v>
      </c>
      <c r="K378" s="67">
        <v>0</v>
      </c>
      <c r="L378" s="67">
        <v>0</v>
      </c>
      <c r="M378" s="67">
        <v>0</v>
      </c>
      <c r="N378" s="67">
        <v>0</v>
      </c>
      <c r="O378" s="67">
        <v>109778</v>
      </c>
      <c r="P378" s="67">
        <v>703259</v>
      </c>
      <c r="Q378" s="67">
        <v>51624</v>
      </c>
      <c r="R378" s="67">
        <v>202164</v>
      </c>
      <c r="S378" s="67">
        <v>237059</v>
      </c>
      <c r="T378" s="67">
        <v>0</v>
      </c>
      <c r="U378" s="67">
        <v>28644</v>
      </c>
      <c r="V378" s="67">
        <v>0</v>
      </c>
      <c r="W378" s="67">
        <v>0</v>
      </c>
      <c r="X378" s="67">
        <v>431569</v>
      </c>
      <c r="Y378" s="67">
        <v>1200403</v>
      </c>
      <c r="Z378" s="67">
        <v>2064348</v>
      </c>
      <c r="AA378" s="67">
        <v>70973</v>
      </c>
      <c r="AB378" s="67">
        <v>134238</v>
      </c>
      <c r="AC378" s="67">
        <v>9538</v>
      </c>
      <c r="AD378" s="67">
        <v>0</v>
      </c>
      <c r="AE378" s="67">
        <v>0</v>
      </c>
      <c r="AF378" s="67">
        <v>7750315</v>
      </c>
      <c r="AG378" s="67">
        <v>3573543</v>
      </c>
      <c r="AH378" s="67">
        <v>4176772</v>
      </c>
      <c r="AI378" s="64"/>
    </row>
    <row r="379" spans="1:35" ht="15" x14ac:dyDescent="0.2">
      <c r="A379" s="71" t="s">
        <v>9093</v>
      </c>
      <c r="B379" s="71" t="s">
        <v>9035</v>
      </c>
      <c r="C379" s="67">
        <v>181096</v>
      </c>
      <c r="D379" s="67">
        <v>69983</v>
      </c>
      <c r="E379" s="67">
        <v>292210</v>
      </c>
      <c r="F379" s="67">
        <v>804488</v>
      </c>
      <c r="G379" s="67">
        <v>0</v>
      </c>
      <c r="H379" s="67">
        <v>24823</v>
      </c>
      <c r="I379" s="67">
        <v>79830</v>
      </c>
      <c r="J379" s="67">
        <v>0</v>
      </c>
      <c r="K379" s="67">
        <v>0</v>
      </c>
      <c r="L379" s="67">
        <v>0</v>
      </c>
      <c r="M379" s="67">
        <v>636</v>
      </c>
      <c r="N379" s="67">
        <v>0</v>
      </c>
      <c r="O379" s="67">
        <v>0</v>
      </c>
      <c r="P379" s="67">
        <v>0</v>
      </c>
      <c r="Q379" s="67">
        <v>0</v>
      </c>
      <c r="R379" s="67">
        <v>0</v>
      </c>
      <c r="S379" s="67">
        <v>248326</v>
      </c>
      <c r="T379" s="67">
        <v>580826</v>
      </c>
      <c r="U379" s="67">
        <v>34260</v>
      </c>
      <c r="V379" s="67">
        <v>2497</v>
      </c>
      <c r="W379" s="67">
        <v>1495477</v>
      </c>
      <c r="X379" s="67">
        <v>0</v>
      </c>
      <c r="Y379" s="67">
        <v>274521</v>
      </c>
      <c r="Z379" s="67">
        <v>569</v>
      </c>
      <c r="AA379" s="67">
        <v>0</v>
      </c>
      <c r="AB379" s="67">
        <v>0</v>
      </c>
      <c r="AC379" s="67">
        <v>11565</v>
      </c>
      <c r="AD379" s="67">
        <v>981579</v>
      </c>
      <c r="AE379" s="67">
        <v>169110</v>
      </c>
      <c r="AF379" s="67">
        <v>4708507</v>
      </c>
      <c r="AG379" s="67">
        <v>909777</v>
      </c>
      <c r="AH379" s="67">
        <v>3798730</v>
      </c>
      <c r="AI379" s="64"/>
    </row>
    <row r="380" spans="1:35" ht="15" x14ac:dyDescent="0.2">
      <c r="A380" s="71" t="s">
        <v>9094</v>
      </c>
      <c r="B380" s="71" t="s">
        <v>9035</v>
      </c>
      <c r="C380" s="67">
        <v>141954</v>
      </c>
      <c r="D380" s="67">
        <v>44537</v>
      </c>
      <c r="E380" s="67">
        <v>239372</v>
      </c>
      <c r="F380" s="67">
        <v>12210</v>
      </c>
      <c r="G380" s="67">
        <v>0</v>
      </c>
      <c r="H380" s="67">
        <v>32831</v>
      </c>
      <c r="I380" s="67">
        <v>181260</v>
      </c>
      <c r="J380" s="67">
        <v>266456</v>
      </c>
      <c r="K380" s="67">
        <v>0</v>
      </c>
      <c r="L380" s="67">
        <v>0</v>
      </c>
      <c r="M380" s="67">
        <v>0</v>
      </c>
      <c r="N380" s="67">
        <v>0</v>
      </c>
      <c r="O380" s="67">
        <v>58267</v>
      </c>
      <c r="P380" s="67">
        <v>20587</v>
      </c>
      <c r="Q380" s="67">
        <v>7364</v>
      </c>
      <c r="R380" s="67">
        <v>0</v>
      </c>
      <c r="S380" s="67">
        <v>389583</v>
      </c>
      <c r="T380" s="67">
        <v>646782</v>
      </c>
      <c r="U380" s="67">
        <v>42121</v>
      </c>
      <c r="V380" s="67">
        <v>34288</v>
      </c>
      <c r="W380" s="67">
        <v>0</v>
      </c>
      <c r="X380" s="67">
        <v>0</v>
      </c>
      <c r="Y380" s="67">
        <v>854298</v>
      </c>
      <c r="Z380" s="67">
        <v>15809</v>
      </c>
      <c r="AA380" s="67">
        <v>188543</v>
      </c>
      <c r="AB380" s="67">
        <v>17877</v>
      </c>
      <c r="AC380" s="67">
        <v>190449</v>
      </c>
      <c r="AD380" s="67">
        <v>524740</v>
      </c>
      <c r="AE380" s="67">
        <v>207344</v>
      </c>
      <c r="AF380" s="67">
        <v>3690809</v>
      </c>
      <c r="AG380" s="67">
        <v>578975</v>
      </c>
      <c r="AH380" s="67">
        <v>3111834</v>
      </c>
      <c r="AI380" s="64"/>
    </row>
    <row r="381" spans="1:35" ht="15" x14ac:dyDescent="0.2">
      <c r="A381" s="71" t="s">
        <v>9095</v>
      </c>
      <c r="B381" s="71" t="s">
        <v>9035</v>
      </c>
      <c r="C381" s="67">
        <v>108970</v>
      </c>
      <c r="D381" s="67">
        <v>91570</v>
      </c>
      <c r="E381" s="67">
        <v>126370</v>
      </c>
      <c r="F381" s="67">
        <v>0</v>
      </c>
      <c r="G381" s="67">
        <v>0</v>
      </c>
      <c r="H381" s="67">
        <v>0</v>
      </c>
      <c r="I381" s="67">
        <v>973891</v>
      </c>
      <c r="J381" s="67">
        <v>0</v>
      </c>
      <c r="K381" s="67">
        <v>0</v>
      </c>
      <c r="L381" s="67">
        <v>0</v>
      </c>
      <c r="M381" s="67">
        <v>41812</v>
      </c>
      <c r="N381" s="67">
        <v>0</v>
      </c>
      <c r="O381" s="67">
        <v>131064</v>
      </c>
      <c r="P381" s="67">
        <v>8260</v>
      </c>
      <c r="Q381" s="67">
        <v>35384</v>
      </c>
      <c r="R381" s="67">
        <v>0</v>
      </c>
      <c r="S381" s="67">
        <v>123062</v>
      </c>
      <c r="T381" s="67">
        <v>521005</v>
      </c>
      <c r="U381" s="67">
        <v>0</v>
      </c>
      <c r="V381" s="67">
        <v>516</v>
      </c>
      <c r="W381" s="67">
        <v>0</v>
      </c>
      <c r="X381" s="67">
        <v>16638</v>
      </c>
      <c r="Y381" s="67">
        <v>362161</v>
      </c>
      <c r="Z381" s="67">
        <v>68710</v>
      </c>
      <c r="AA381" s="67">
        <v>374595</v>
      </c>
      <c r="AB381" s="67">
        <v>58468</v>
      </c>
      <c r="AC381" s="67">
        <v>85711</v>
      </c>
      <c r="AD381" s="67">
        <v>31948</v>
      </c>
      <c r="AE381" s="67">
        <v>0</v>
      </c>
      <c r="AF381" s="67">
        <v>2833225</v>
      </c>
      <c r="AG381" s="67">
        <v>1190411</v>
      </c>
      <c r="AH381" s="67">
        <v>1642814</v>
      </c>
      <c r="AI381" s="64"/>
    </row>
    <row r="382" spans="1:35" ht="15" x14ac:dyDescent="0.2">
      <c r="A382" s="71" t="s">
        <v>9096</v>
      </c>
      <c r="B382" s="71" t="s">
        <v>9035</v>
      </c>
      <c r="C382" s="67">
        <v>240457</v>
      </c>
      <c r="D382" s="67">
        <v>358328</v>
      </c>
      <c r="E382" s="67">
        <v>122585</v>
      </c>
      <c r="F382" s="67">
        <v>0</v>
      </c>
      <c r="G382" s="67">
        <v>39237</v>
      </c>
      <c r="H382" s="67">
        <v>9828</v>
      </c>
      <c r="I382" s="67">
        <v>0</v>
      </c>
      <c r="J382" s="67">
        <v>80304</v>
      </c>
      <c r="K382" s="67">
        <v>19754</v>
      </c>
      <c r="L382" s="67">
        <v>3907939</v>
      </c>
      <c r="M382" s="67">
        <v>43444</v>
      </c>
      <c r="N382" s="67">
        <v>153027</v>
      </c>
      <c r="O382" s="67">
        <v>29604</v>
      </c>
      <c r="P382" s="67">
        <v>61147</v>
      </c>
      <c r="Q382" s="67">
        <v>313986</v>
      </c>
      <c r="R382" s="67">
        <v>0</v>
      </c>
      <c r="S382" s="67">
        <v>104968</v>
      </c>
      <c r="T382" s="67">
        <v>59992</v>
      </c>
      <c r="U382" s="67">
        <v>196097</v>
      </c>
      <c r="V382" s="67">
        <v>562</v>
      </c>
      <c r="W382" s="67">
        <v>1129</v>
      </c>
      <c r="X382" s="67">
        <v>0</v>
      </c>
      <c r="Y382" s="67">
        <v>61245</v>
      </c>
      <c r="Z382" s="67">
        <v>0</v>
      </c>
      <c r="AA382" s="67">
        <v>85565</v>
      </c>
      <c r="AB382" s="67">
        <v>193427</v>
      </c>
      <c r="AC382" s="67">
        <v>159715</v>
      </c>
      <c r="AD382" s="67">
        <v>302402</v>
      </c>
      <c r="AE382" s="67">
        <v>428500</v>
      </c>
      <c r="AF382" s="67">
        <v>6251872</v>
      </c>
      <c r="AG382" s="67">
        <v>4658270</v>
      </c>
      <c r="AH382" s="67">
        <v>1593602</v>
      </c>
      <c r="AI382" s="64"/>
    </row>
    <row r="383" spans="1:35" ht="15" x14ac:dyDescent="0.2">
      <c r="A383" s="71" t="s">
        <v>9097</v>
      </c>
      <c r="B383" s="71" t="s">
        <v>9035</v>
      </c>
      <c r="C383" s="67">
        <v>330277</v>
      </c>
      <c r="D383" s="67">
        <v>484152</v>
      </c>
      <c r="E383" s="67">
        <v>176401</v>
      </c>
      <c r="F383" s="67">
        <v>456682</v>
      </c>
      <c r="G383" s="67">
        <v>0</v>
      </c>
      <c r="H383" s="67">
        <v>0</v>
      </c>
      <c r="I383" s="67">
        <v>173700</v>
      </c>
      <c r="J383" s="67">
        <v>0</v>
      </c>
      <c r="K383" s="67">
        <v>0</v>
      </c>
      <c r="L383" s="67">
        <v>0</v>
      </c>
      <c r="M383" s="67">
        <v>0</v>
      </c>
      <c r="N383" s="67">
        <v>28572</v>
      </c>
      <c r="O383" s="67">
        <v>0</v>
      </c>
      <c r="P383" s="67">
        <v>0</v>
      </c>
      <c r="Q383" s="67">
        <v>5543969</v>
      </c>
      <c r="R383" s="67">
        <v>91056</v>
      </c>
      <c r="S383" s="67">
        <v>797324</v>
      </c>
      <c r="T383" s="67">
        <v>79896</v>
      </c>
      <c r="U383" s="67">
        <v>14568</v>
      </c>
      <c r="V383" s="67">
        <v>0</v>
      </c>
      <c r="W383" s="67">
        <v>129269</v>
      </c>
      <c r="X383" s="67">
        <v>160454</v>
      </c>
      <c r="Y383" s="67">
        <v>587917</v>
      </c>
      <c r="Z383" s="67">
        <v>933</v>
      </c>
      <c r="AA383" s="67">
        <v>1035</v>
      </c>
      <c r="AB383" s="67">
        <v>324286</v>
      </c>
      <c r="AC383" s="67">
        <v>104749</v>
      </c>
      <c r="AD383" s="67">
        <v>84003</v>
      </c>
      <c r="AE383" s="67">
        <v>8776</v>
      </c>
      <c r="AF383" s="67">
        <v>8587189</v>
      </c>
      <c r="AG383" s="67">
        <v>6293979</v>
      </c>
      <c r="AH383" s="67">
        <v>2293210</v>
      </c>
      <c r="AI383" s="64"/>
    </row>
    <row r="384" spans="1:35" ht="15" x14ac:dyDescent="0.2">
      <c r="A384" s="71" t="s">
        <v>9098</v>
      </c>
      <c r="B384" s="71" t="s">
        <v>9035</v>
      </c>
      <c r="C384" s="67">
        <v>324162</v>
      </c>
      <c r="D384" s="67">
        <v>197529</v>
      </c>
      <c r="E384" s="67">
        <v>450795</v>
      </c>
      <c r="F384" s="67">
        <v>880326</v>
      </c>
      <c r="G384" s="67">
        <v>15361</v>
      </c>
      <c r="H384" s="67">
        <v>43615</v>
      </c>
      <c r="I384" s="67">
        <v>0</v>
      </c>
      <c r="J384" s="67">
        <v>18311</v>
      </c>
      <c r="K384" s="67">
        <v>0</v>
      </c>
      <c r="L384" s="67">
        <v>1540</v>
      </c>
      <c r="M384" s="67">
        <v>1191</v>
      </c>
      <c r="N384" s="67">
        <v>0</v>
      </c>
      <c r="O384" s="67">
        <v>70367</v>
      </c>
      <c r="P384" s="67">
        <v>401587</v>
      </c>
      <c r="Q384" s="67">
        <v>470062</v>
      </c>
      <c r="R384" s="67">
        <v>665520</v>
      </c>
      <c r="S384" s="67">
        <v>0</v>
      </c>
      <c r="T384" s="67">
        <v>423561</v>
      </c>
      <c r="U384" s="67">
        <v>5236</v>
      </c>
      <c r="V384" s="67">
        <v>0</v>
      </c>
      <c r="W384" s="67">
        <v>149120</v>
      </c>
      <c r="X384" s="67">
        <v>183653</v>
      </c>
      <c r="Y384" s="67">
        <v>970192</v>
      </c>
      <c r="Z384" s="67">
        <v>2511737</v>
      </c>
      <c r="AA384" s="67">
        <v>188872</v>
      </c>
      <c r="AB384" s="67">
        <v>249591</v>
      </c>
      <c r="AC384" s="67">
        <v>0</v>
      </c>
      <c r="AD384" s="67">
        <v>809086</v>
      </c>
      <c r="AE384" s="67">
        <v>369284</v>
      </c>
      <c r="AF384" s="67">
        <v>8428212</v>
      </c>
      <c r="AG384" s="67">
        <v>2567880</v>
      </c>
      <c r="AH384" s="67">
        <v>5860332</v>
      </c>
      <c r="AI384" s="64"/>
    </row>
    <row r="385" spans="1:35" ht="15" x14ac:dyDescent="0.2">
      <c r="A385" s="71" t="s">
        <v>9099</v>
      </c>
      <c r="B385" s="71" t="s">
        <v>9035</v>
      </c>
      <c r="C385" s="67">
        <v>181452</v>
      </c>
      <c r="D385" s="67">
        <v>215364</v>
      </c>
      <c r="E385" s="67">
        <v>147540</v>
      </c>
      <c r="F385" s="67">
        <v>0</v>
      </c>
      <c r="G385" s="67">
        <v>12953</v>
      </c>
      <c r="H385" s="67">
        <v>138619</v>
      </c>
      <c r="I385" s="67">
        <v>117988</v>
      </c>
      <c r="J385" s="67">
        <v>1737093</v>
      </c>
      <c r="K385" s="67">
        <v>185472</v>
      </c>
      <c r="L385" s="67">
        <v>13675</v>
      </c>
      <c r="M385" s="67">
        <v>278076</v>
      </c>
      <c r="N385" s="67">
        <v>516</v>
      </c>
      <c r="O385" s="67">
        <v>57094</v>
      </c>
      <c r="P385" s="67">
        <v>221151</v>
      </c>
      <c r="Q385" s="67">
        <v>17156</v>
      </c>
      <c r="R385" s="67">
        <v>19939</v>
      </c>
      <c r="S385" s="67">
        <v>127875</v>
      </c>
      <c r="T385" s="67">
        <v>550</v>
      </c>
      <c r="U385" s="67">
        <v>40680</v>
      </c>
      <c r="V385" s="67">
        <v>146869</v>
      </c>
      <c r="W385" s="67">
        <v>9025</v>
      </c>
      <c r="X385" s="67">
        <v>186471</v>
      </c>
      <c r="Y385" s="67">
        <v>76837</v>
      </c>
      <c r="Z385" s="67">
        <v>74345</v>
      </c>
      <c r="AA385" s="67">
        <v>85535</v>
      </c>
      <c r="AB385" s="67">
        <v>180659</v>
      </c>
      <c r="AC385" s="67">
        <v>194131</v>
      </c>
      <c r="AD385" s="67">
        <v>627398</v>
      </c>
      <c r="AE385" s="67">
        <v>167646</v>
      </c>
      <c r="AF385" s="67">
        <v>4717753</v>
      </c>
      <c r="AG385" s="67">
        <v>2799732</v>
      </c>
      <c r="AH385" s="67">
        <v>1918021</v>
      </c>
      <c r="AI385" s="64"/>
    </row>
    <row r="386" spans="1:35" ht="15" x14ac:dyDescent="0.2">
      <c r="A386" s="71" t="s">
        <v>9100</v>
      </c>
      <c r="B386" s="71" t="s">
        <v>9035</v>
      </c>
      <c r="C386" s="67">
        <v>296922</v>
      </c>
      <c r="D386" s="67">
        <v>294093</v>
      </c>
      <c r="E386" s="67">
        <v>299750</v>
      </c>
      <c r="F386" s="67">
        <v>500768</v>
      </c>
      <c r="G386" s="67">
        <v>334882</v>
      </c>
      <c r="H386" s="67">
        <v>586</v>
      </c>
      <c r="I386" s="67">
        <v>504</v>
      </c>
      <c r="J386" s="67">
        <v>2138972</v>
      </c>
      <c r="K386" s="67">
        <v>515</v>
      </c>
      <c r="L386" s="67">
        <v>21522</v>
      </c>
      <c r="M386" s="67">
        <v>0</v>
      </c>
      <c r="N386" s="67">
        <v>0</v>
      </c>
      <c r="O386" s="67">
        <v>0</v>
      </c>
      <c r="P386" s="67">
        <v>798487</v>
      </c>
      <c r="Q386" s="67">
        <v>26974</v>
      </c>
      <c r="R386" s="67">
        <v>0</v>
      </c>
      <c r="S386" s="67">
        <v>461923</v>
      </c>
      <c r="T386" s="67">
        <v>0</v>
      </c>
      <c r="U386" s="67">
        <v>37303</v>
      </c>
      <c r="V386" s="67">
        <v>18825</v>
      </c>
      <c r="W386" s="67">
        <v>0</v>
      </c>
      <c r="X386" s="67">
        <v>708198</v>
      </c>
      <c r="Y386" s="67">
        <v>51463</v>
      </c>
      <c r="Z386" s="67">
        <v>2020115</v>
      </c>
      <c r="AA386" s="67">
        <v>289570</v>
      </c>
      <c r="AB386" s="67">
        <v>111802</v>
      </c>
      <c r="AC386" s="67">
        <v>53089</v>
      </c>
      <c r="AD386" s="67">
        <v>14808</v>
      </c>
      <c r="AE386" s="67">
        <v>129660</v>
      </c>
      <c r="AF386" s="67">
        <v>7719966</v>
      </c>
      <c r="AG386" s="67">
        <v>3823210</v>
      </c>
      <c r="AH386" s="67">
        <v>3896756</v>
      </c>
      <c r="AI386" s="64"/>
    </row>
    <row r="387" spans="1:35" ht="15" x14ac:dyDescent="0.2">
      <c r="A387" s="71" t="s">
        <v>9101</v>
      </c>
      <c r="B387" s="71" t="s">
        <v>9035</v>
      </c>
      <c r="C387" s="67">
        <v>133425</v>
      </c>
      <c r="D387" s="67">
        <v>39375</v>
      </c>
      <c r="E387" s="67">
        <v>227475</v>
      </c>
      <c r="F387" s="67">
        <v>190369</v>
      </c>
      <c r="G387" s="67">
        <v>88623</v>
      </c>
      <c r="H387" s="67">
        <v>0</v>
      </c>
      <c r="I387" s="67">
        <v>0</v>
      </c>
      <c r="J387" s="67">
        <v>0</v>
      </c>
      <c r="K387" s="67">
        <v>0</v>
      </c>
      <c r="L387" s="67">
        <v>0</v>
      </c>
      <c r="M387" s="67">
        <v>0</v>
      </c>
      <c r="N387" s="67">
        <v>0</v>
      </c>
      <c r="O387" s="67">
        <v>36985</v>
      </c>
      <c r="P387" s="67">
        <v>194584</v>
      </c>
      <c r="Q387" s="67">
        <v>1316</v>
      </c>
      <c r="R387" s="67">
        <v>0</v>
      </c>
      <c r="S387" s="67">
        <v>101463</v>
      </c>
      <c r="T387" s="67">
        <v>525</v>
      </c>
      <c r="U387" s="67">
        <v>9337</v>
      </c>
      <c r="V387" s="67">
        <v>110516</v>
      </c>
      <c r="W387" s="67">
        <v>1403114</v>
      </c>
      <c r="X387" s="67">
        <v>219530</v>
      </c>
      <c r="Y387" s="67">
        <v>0</v>
      </c>
      <c r="Z387" s="67">
        <v>118470</v>
      </c>
      <c r="AA387" s="67">
        <v>15483</v>
      </c>
      <c r="AB387" s="67">
        <v>148449</v>
      </c>
      <c r="AC387" s="67">
        <v>152309</v>
      </c>
      <c r="AD387" s="67">
        <v>599471</v>
      </c>
      <c r="AE387" s="67">
        <v>78509</v>
      </c>
      <c r="AF387" s="67">
        <v>3469053</v>
      </c>
      <c r="AG387" s="67">
        <v>511877</v>
      </c>
      <c r="AH387" s="67">
        <v>2957176</v>
      </c>
      <c r="AI387" s="64"/>
    </row>
    <row r="388" spans="1:35" ht="15" x14ac:dyDescent="0.2">
      <c r="A388" s="71" t="s">
        <v>9102</v>
      </c>
      <c r="B388" s="71" t="s">
        <v>9035</v>
      </c>
      <c r="C388" s="67">
        <v>213329</v>
      </c>
      <c r="D388" s="67">
        <v>256215</v>
      </c>
      <c r="E388" s="67">
        <v>170442</v>
      </c>
      <c r="F388" s="67">
        <v>488046</v>
      </c>
      <c r="G388" s="67">
        <v>5868</v>
      </c>
      <c r="H388" s="67">
        <v>251728</v>
      </c>
      <c r="I388" s="67">
        <v>0</v>
      </c>
      <c r="J388" s="67">
        <v>1696422</v>
      </c>
      <c r="K388" s="67">
        <v>0</v>
      </c>
      <c r="L388" s="67">
        <v>79735</v>
      </c>
      <c r="M388" s="67">
        <v>30138</v>
      </c>
      <c r="N388" s="67">
        <v>0</v>
      </c>
      <c r="O388" s="67">
        <v>256235</v>
      </c>
      <c r="P388" s="67">
        <v>1064</v>
      </c>
      <c r="Q388" s="67">
        <v>0</v>
      </c>
      <c r="R388" s="67">
        <v>521563</v>
      </c>
      <c r="S388" s="67">
        <v>93120</v>
      </c>
      <c r="T388" s="67">
        <v>242114</v>
      </c>
      <c r="U388" s="67">
        <v>9932</v>
      </c>
      <c r="V388" s="67">
        <v>160397</v>
      </c>
      <c r="W388" s="67">
        <v>205424</v>
      </c>
      <c r="X388" s="67">
        <v>359437</v>
      </c>
      <c r="Y388" s="67">
        <v>76752</v>
      </c>
      <c r="Z388" s="67">
        <v>33485</v>
      </c>
      <c r="AA388" s="67">
        <v>85497</v>
      </c>
      <c r="AB388" s="67">
        <v>695678</v>
      </c>
      <c r="AC388" s="67">
        <v>169462</v>
      </c>
      <c r="AD388" s="67">
        <v>52822</v>
      </c>
      <c r="AE388" s="67">
        <v>31629</v>
      </c>
      <c r="AF388" s="67">
        <v>5546548</v>
      </c>
      <c r="AG388" s="67">
        <v>3330799</v>
      </c>
      <c r="AH388" s="67">
        <v>2215749</v>
      </c>
      <c r="AI388" s="64"/>
    </row>
    <row r="389" spans="1:35" ht="15" x14ac:dyDescent="0.2">
      <c r="A389" s="71" t="s">
        <v>9103</v>
      </c>
      <c r="B389" s="71" t="s">
        <v>9035</v>
      </c>
      <c r="C389" s="67">
        <v>345130</v>
      </c>
      <c r="D389" s="67">
        <v>146907</v>
      </c>
      <c r="E389" s="67">
        <v>543353</v>
      </c>
      <c r="F389" s="67">
        <v>0</v>
      </c>
      <c r="G389" s="67">
        <v>0</v>
      </c>
      <c r="H389" s="67">
        <v>606946</v>
      </c>
      <c r="I389" s="67">
        <v>56086</v>
      </c>
      <c r="J389" s="67">
        <v>68400</v>
      </c>
      <c r="K389" s="67">
        <v>0</v>
      </c>
      <c r="L389" s="67">
        <v>130412</v>
      </c>
      <c r="M389" s="67">
        <v>0</v>
      </c>
      <c r="N389" s="67">
        <v>0</v>
      </c>
      <c r="O389" s="67">
        <v>441491</v>
      </c>
      <c r="P389" s="67">
        <v>490307</v>
      </c>
      <c r="Q389" s="67">
        <v>29740</v>
      </c>
      <c r="R389" s="67">
        <v>86415</v>
      </c>
      <c r="S389" s="67">
        <v>122154</v>
      </c>
      <c r="T389" s="67">
        <v>30946</v>
      </c>
      <c r="U389" s="67">
        <v>355699</v>
      </c>
      <c r="V389" s="67">
        <v>100586</v>
      </c>
      <c r="W389" s="67">
        <v>172369</v>
      </c>
      <c r="X389" s="67">
        <v>528785</v>
      </c>
      <c r="Y389" s="67">
        <v>335118</v>
      </c>
      <c r="Z389" s="67">
        <v>4829651</v>
      </c>
      <c r="AA389" s="67">
        <v>76689</v>
      </c>
      <c r="AB389" s="67">
        <v>113064</v>
      </c>
      <c r="AC389" s="67">
        <v>256606</v>
      </c>
      <c r="AD389" s="67">
        <v>107401</v>
      </c>
      <c r="AE389" s="67">
        <v>34517</v>
      </c>
      <c r="AF389" s="67">
        <v>8973382</v>
      </c>
      <c r="AG389" s="67">
        <v>1909797</v>
      </c>
      <c r="AH389" s="67">
        <v>7063585</v>
      </c>
      <c r="AI389" s="64"/>
    </row>
    <row r="390" spans="1:35" ht="15" x14ac:dyDescent="0.2">
      <c r="A390" s="71" t="s">
        <v>9104</v>
      </c>
      <c r="B390" s="71" t="s">
        <v>9035</v>
      </c>
      <c r="C390" s="67">
        <v>221149</v>
      </c>
      <c r="D390" s="67">
        <v>93689</v>
      </c>
      <c r="E390" s="67">
        <v>348609</v>
      </c>
      <c r="F390" s="67">
        <v>0</v>
      </c>
      <c r="G390" s="67">
        <v>45060</v>
      </c>
      <c r="H390" s="67">
        <v>0</v>
      </c>
      <c r="I390" s="67">
        <v>560</v>
      </c>
      <c r="J390" s="67">
        <v>562115</v>
      </c>
      <c r="K390" s="67">
        <v>0</v>
      </c>
      <c r="L390" s="67">
        <v>49574</v>
      </c>
      <c r="M390" s="67">
        <v>0</v>
      </c>
      <c r="N390" s="67">
        <v>34831</v>
      </c>
      <c r="O390" s="67">
        <v>121486</v>
      </c>
      <c r="P390" s="67">
        <v>137341</v>
      </c>
      <c r="Q390" s="67">
        <v>205350</v>
      </c>
      <c r="R390" s="67">
        <v>61639</v>
      </c>
      <c r="S390" s="67">
        <v>46069</v>
      </c>
      <c r="T390" s="67">
        <v>0</v>
      </c>
      <c r="U390" s="67">
        <v>5193</v>
      </c>
      <c r="V390" s="67">
        <v>132656</v>
      </c>
      <c r="W390" s="67">
        <v>1119</v>
      </c>
      <c r="X390" s="67">
        <v>38997</v>
      </c>
      <c r="Y390" s="67">
        <v>742614</v>
      </c>
      <c r="Z390" s="67">
        <v>3126646</v>
      </c>
      <c r="AA390" s="67">
        <v>93919</v>
      </c>
      <c r="AB390" s="67">
        <v>0</v>
      </c>
      <c r="AC390" s="67">
        <v>129513</v>
      </c>
      <c r="AD390" s="67">
        <v>0</v>
      </c>
      <c r="AE390" s="67">
        <v>215185</v>
      </c>
      <c r="AF390" s="67">
        <v>5749867</v>
      </c>
      <c r="AG390" s="67">
        <v>1217956</v>
      </c>
      <c r="AH390" s="67">
        <v>4531911</v>
      </c>
      <c r="AI390" s="64"/>
    </row>
    <row r="391" spans="1:35" ht="15" x14ac:dyDescent="0.2">
      <c r="A391" s="71" t="s">
        <v>9105</v>
      </c>
      <c r="B391" s="71" t="s">
        <v>9035</v>
      </c>
      <c r="C391" s="67">
        <v>326257</v>
      </c>
      <c r="D391" s="67">
        <v>281772</v>
      </c>
      <c r="E391" s="67">
        <v>370741</v>
      </c>
      <c r="F391" s="67">
        <v>563986</v>
      </c>
      <c r="G391" s="67">
        <v>11678</v>
      </c>
      <c r="H391" s="67">
        <v>317434</v>
      </c>
      <c r="I391" s="67">
        <v>0</v>
      </c>
      <c r="J391" s="67">
        <v>1676238</v>
      </c>
      <c r="K391" s="67">
        <v>26083</v>
      </c>
      <c r="L391" s="67">
        <v>508</v>
      </c>
      <c r="M391" s="67">
        <v>0</v>
      </c>
      <c r="N391" s="67">
        <v>23863</v>
      </c>
      <c r="O391" s="67">
        <v>32754</v>
      </c>
      <c r="P391" s="67">
        <v>687885</v>
      </c>
      <c r="Q391" s="67">
        <v>14734</v>
      </c>
      <c r="R391" s="67">
        <v>307879</v>
      </c>
      <c r="S391" s="67">
        <v>111417</v>
      </c>
      <c r="T391" s="67">
        <v>0</v>
      </c>
      <c r="U391" s="67">
        <v>0</v>
      </c>
      <c r="V391" s="67">
        <v>618738</v>
      </c>
      <c r="W391" s="67">
        <v>25573</v>
      </c>
      <c r="X391" s="67">
        <v>25860</v>
      </c>
      <c r="Y391" s="67">
        <v>743008</v>
      </c>
      <c r="Z391" s="67">
        <v>2844925</v>
      </c>
      <c r="AA391" s="67">
        <v>0</v>
      </c>
      <c r="AB391" s="67">
        <v>112628</v>
      </c>
      <c r="AC391" s="67">
        <v>202015</v>
      </c>
      <c r="AD391" s="67">
        <v>29383</v>
      </c>
      <c r="AE391" s="67">
        <v>106086</v>
      </c>
      <c r="AF391" s="67">
        <v>8482675</v>
      </c>
      <c r="AG391" s="67">
        <v>3663042</v>
      </c>
      <c r="AH391" s="67">
        <v>4819633</v>
      </c>
      <c r="AI391" s="64"/>
    </row>
    <row r="392" spans="1:35" ht="15" x14ac:dyDescent="0.2">
      <c r="A392" s="71" t="s">
        <v>9106</v>
      </c>
      <c r="B392" s="71" t="s">
        <v>9035</v>
      </c>
      <c r="C392" s="67">
        <v>64998</v>
      </c>
      <c r="D392" s="67">
        <v>35878</v>
      </c>
      <c r="E392" s="67">
        <v>94118</v>
      </c>
      <c r="F392" s="67">
        <v>0</v>
      </c>
      <c r="G392" s="67">
        <v>0</v>
      </c>
      <c r="H392" s="67">
        <v>37398</v>
      </c>
      <c r="I392" s="67">
        <v>142879</v>
      </c>
      <c r="J392" s="67">
        <v>0</v>
      </c>
      <c r="K392" s="67">
        <v>47702</v>
      </c>
      <c r="L392" s="67">
        <v>15850</v>
      </c>
      <c r="M392" s="67">
        <v>0</v>
      </c>
      <c r="N392" s="67">
        <v>0</v>
      </c>
      <c r="O392" s="67">
        <v>165009</v>
      </c>
      <c r="P392" s="67">
        <v>557</v>
      </c>
      <c r="Q392" s="67">
        <v>0</v>
      </c>
      <c r="R392" s="67">
        <v>57021</v>
      </c>
      <c r="S392" s="67">
        <v>340153</v>
      </c>
      <c r="T392" s="67">
        <v>33348</v>
      </c>
      <c r="U392" s="67">
        <v>229626</v>
      </c>
      <c r="V392" s="67">
        <v>502</v>
      </c>
      <c r="W392" s="67">
        <v>8956</v>
      </c>
      <c r="X392" s="67">
        <v>69767</v>
      </c>
      <c r="Y392" s="67">
        <v>39431</v>
      </c>
      <c r="Z392" s="67">
        <v>0</v>
      </c>
      <c r="AA392" s="67">
        <v>188540</v>
      </c>
      <c r="AB392" s="67">
        <v>114129</v>
      </c>
      <c r="AC392" s="67">
        <v>34583</v>
      </c>
      <c r="AD392" s="67">
        <v>0</v>
      </c>
      <c r="AE392" s="67">
        <v>164503</v>
      </c>
      <c r="AF392" s="67">
        <v>1689954</v>
      </c>
      <c r="AG392" s="67">
        <v>466416</v>
      </c>
      <c r="AH392" s="67">
        <v>1223538</v>
      </c>
      <c r="AI392" s="64"/>
    </row>
    <row r="393" spans="1:35" ht="15" x14ac:dyDescent="0.2">
      <c r="A393" s="71" t="s">
        <v>9107</v>
      </c>
      <c r="B393" s="71" t="s">
        <v>9035</v>
      </c>
      <c r="C393" s="67">
        <v>18551</v>
      </c>
      <c r="D393" s="67">
        <v>1218</v>
      </c>
      <c r="E393" s="67">
        <v>35884</v>
      </c>
      <c r="F393" s="67">
        <v>0</v>
      </c>
      <c r="G393" s="67">
        <v>15318</v>
      </c>
      <c r="H393" s="67">
        <v>0</v>
      </c>
      <c r="I393" s="67">
        <v>0</v>
      </c>
      <c r="J393" s="67">
        <v>510</v>
      </c>
      <c r="K393" s="67">
        <v>0</v>
      </c>
      <c r="L393" s="67">
        <v>0</v>
      </c>
      <c r="M393" s="67">
        <v>0</v>
      </c>
      <c r="N393" s="67">
        <v>0</v>
      </c>
      <c r="O393" s="67">
        <v>0</v>
      </c>
      <c r="P393" s="67">
        <v>0</v>
      </c>
      <c r="Q393" s="67">
        <v>0</v>
      </c>
      <c r="R393" s="67">
        <v>0</v>
      </c>
      <c r="S393" s="67">
        <v>50821</v>
      </c>
      <c r="T393" s="67">
        <v>19483</v>
      </c>
      <c r="U393" s="67">
        <v>14381</v>
      </c>
      <c r="V393" s="67">
        <v>0</v>
      </c>
      <c r="W393" s="67">
        <v>0</v>
      </c>
      <c r="X393" s="67">
        <v>0</v>
      </c>
      <c r="Y393" s="67">
        <v>26887</v>
      </c>
      <c r="Z393" s="67">
        <v>62371</v>
      </c>
      <c r="AA393" s="67">
        <v>65602</v>
      </c>
      <c r="AB393" s="67">
        <v>226230</v>
      </c>
      <c r="AC393" s="67">
        <v>0</v>
      </c>
      <c r="AD393" s="67">
        <v>716</v>
      </c>
      <c r="AE393" s="67">
        <v>0</v>
      </c>
      <c r="AF393" s="67">
        <v>482319</v>
      </c>
      <c r="AG393" s="67">
        <v>15828</v>
      </c>
      <c r="AH393" s="67">
        <v>466491</v>
      </c>
      <c r="AI393" s="64"/>
    </row>
    <row r="394" spans="1:35" ht="15" x14ac:dyDescent="0.2">
      <c r="A394" s="71" t="s">
        <v>9108</v>
      </c>
      <c r="B394" s="71" t="s">
        <v>9035</v>
      </c>
      <c r="C394" s="67">
        <v>161951</v>
      </c>
      <c r="D394" s="67">
        <v>179646</v>
      </c>
      <c r="E394" s="67">
        <v>144256</v>
      </c>
      <c r="F394" s="67">
        <v>809343</v>
      </c>
      <c r="G394" s="67">
        <v>0</v>
      </c>
      <c r="H394" s="67">
        <v>0</v>
      </c>
      <c r="I394" s="67">
        <v>80320</v>
      </c>
      <c r="J394" s="67">
        <v>1031637</v>
      </c>
      <c r="K394" s="67">
        <v>0</v>
      </c>
      <c r="L394" s="67">
        <v>0</v>
      </c>
      <c r="M394" s="67">
        <v>0</v>
      </c>
      <c r="N394" s="67">
        <v>0</v>
      </c>
      <c r="O394" s="67">
        <v>122995</v>
      </c>
      <c r="P394" s="67">
        <v>0</v>
      </c>
      <c r="Q394" s="67">
        <v>0</v>
      </c>
      <c r="R394" s="67">
        <v>291103</v>
      </c>
      <c r="S394" s="67">
        <v>112768</v>
      </c>
      <c r="T394" s="67">
        <v>357242</v>
      </c>
      <c r="U394" s="67">
        <v>31259</v>
      </c>
      <c r="V394" s="67">
        <v>355654</v>
      </c>
      <c r="W394" s="67">
        <v>0</v>
      </c>
      <c r="X394" s="67">
        <v>67054</v>
      </c>
      <c r="Y394" s="67">
        <v>249976</v>
      </c>
      <c r="Z394" s="67">
        <v>0</v>
      </c>
      <c r="AA394" s="67">
        <v>167697</v>
      </c>
      <c r="AB394" s="67">
        <v>46278</v>
      </c>
      <c r="AC394" s="67">
        <v>91766</v>
      </c>
      <c r="AD394" s="67">
        <v>110992</v>
      </c>
      <c r="AE394" s="67">
        <v>284646</v>
      </c>
      <c r="AF394" s="67">
        <v>4210730</v>
      </c>
      <c r="AG394" s="67">
        <v>2335398</v>
      </c>
      <c r="AH394" s="67">
        <v>1875332</v>
      </c>
      <c r="AI394" s="64"/>
    </row>
    <row r="395" spans="1:35" ht="15" x14ac:dyDescent="0.2">
      <c r="A395" s="71" t="s">
        <v>9109</v>
      </c>
      <c r="B395" s="71" t="s">
        <v>9035</v>
      </c>
      <c r="C395" s="67">
        <v>180682</v>
      </c>
      <c r="D395" s="67">
        <v>173000</v>
      </c>
      <c r="E395" s="67">
        <v>188364</v>
      </c>
      <c r="F395" s="67">
        <v>1396953</v>
      </c>
      <c r="G395" s="67">
        <v>0</v>
      </c>
      <c r="H395" s="67">
        <v>46373</v>
      </c>
      <c r="I395" s="67">
        <v>109203</v>
      </c>
      <c r="J395" s="67">
        <v>423215</v>
      </c>
      <c r="K395" s="67">
        <v>21366</v>
      </c>
      <c r="L395" s="67">
        <v>41054</v>
      </c>
      <c r="M395" s="67">
        <v>0</v>
      </c>
      <c r="N395" s="67">
        <v>0</v>
      </c>
      <c r="O395" s="67">
        <v>132253</v>
      </c>
      <c r="P395" s="67">
        <v>20349</v>
      </c>
      <c r="Q395" s="67">
        <v>20684</v>
      </c>
      <c r="R395" s="67">
        <v>37550</v>
      </c>
      <c r="S395" s="67">
        <v>75856</v>
      </c>
      <c r="T395" s="67">
        <v>615353</v>
      </c>
      <c r="U395" s="67">
        <v>501</v>
      </c>
      <c r="V395" s="67">
        <v>24742</v>
      </c>
      <c r="W395" s="67">
        <v>44826</v>
      </c>
      <c r="X395" s="67">
        <v>0</v>
      </c>
      <c r="Y395" s="67">
        <v>37732</v>
      </c>
      <c r="Z395" s="67">
        <v>44939</v>
      </c>
      <c r="AA395" s="67">
        <v>86199</v>
      </c>
      <c r="AB395" s="67">
        <v>265343</v>
      </c>
      <c r="AC395" s="67">
        <v>74843</v>
      </c>
      <c r="AD395" s="67">
        <v>1151896</v>
      </c>
      <c r="AE395" s="67">
        <v>26496</v>
      </c>
      <c r="AF395" s="67">
        <v>4697726</v>
      </c>
      <c r="AG395" s="67">
        <v>2249000</v>
      </c>
      <c r="AH395" s="67">
        <v>2448726</v>
      </c>
      <c r="AI395" s="64"/>
    </row>
    <row r="396" spans="1:35" ht="15" x14ac:dyDescent="0.2">
      <c r="A396" s="71" t="s">
        <v>9110</v>
      </c>
      <c r="B396" s="71" t="s">
        <v>9035</v>
      </c>
      <c r="C396" s="67">
        <v>276684</v>
      </c>
      <c r="D396" s="67">
        <v>143190</v>
      </c>
      <c r="E396" s="67">
        <v>410178</v>
      </c>
      <c r="F396" s="67">
        <v>1255127</v>
      </c>
      <c r="G396" s="67">
        <v>0</v>
      </c>
      <c r="H396" s="67">
        <v>17064</v>
      </c>
      <c r="I396" s="67">
        <v>0</v>
      </c>
      <c r="J396" s="67">
        <v>330903</v>
      </c>
      <c r="K396" s="67">
        <v>0</v>
      </c>
      <c r="L396" s="67">
        <v>0</v>
      </c>
      <c r="M396" s="67">
        <v>0</v>
      </c>
      <c r="N396" s="67">
        <v>15140</v>
      </c>
      <c r="O396" s="67">
        <v>127746</v>
      </c>
      <c r="P396" s="67">
        <v>0</v>
      </c>
      <c r="Q396" s="67">
        <v>0</v>
      </c>
      <c r="R396" s="67">
        <v>115489</v>
      </c>
      <c r="S396" s="67">
        <v>248205</v>
      </c>
      <c r="T396" s="67">
        <v>706466</v>
      </c>
      <c r="U396" s="67">
        <v>59083</v>
      </c>
      <c r="V396" s="67">
        <v>305940</v>
      </c>
      <c r="W396" s="67">
        <v>0</v>
      </c>
      <c r="X396" s="67">
        <v>74289</v>
      </c>
      <c r="Y396" s="67">
        <v>371251</v>
      </c>
      <c r="Z396" s="67">
        <v>2473184</v>
      </c>
      <c r="AA396" s="67">
        <v>391750</v>
      </c>
      <c r="AB396" s="67">
        <v>29836</v>
      </c>
      <c r="AC396" s="67">
        <v>89188</v>
      </c>
      <c r="AD396" s="67">
        <v>121269</v>
      </c>
      <c r="AE396" s="67">
        <v>461854</v>
      </c>
      <c r="AF396" s="67">
        <v>7193784</v>
      </c>
      <c r="AG396" s="67">
        <v>1861469</v>
      </c>
      <c r="AH396" s="67">
        <v>5332315</v>
      </c>
      <c r="AI396" s="64"/>
    </row>
    <row r="397" spans="1:35" ht="15" x14ac:dyDescent="0.2">
      <c r="A397" s="71" t="s">
        <v>9111</v>
      </c>
      <c r="B397" s="71" t="s">
        <v>9035</v>
      </c>
      <c r="C397" s="67">
        <v>149599</v>
      </c>
      <c r="D397" s="67">
        <v>71657</v>
      </c>
      <c r="E397" s="67">
        <v>227542</v>
      </c>
      <c r="F397" s="67">
        <v>0</v>
      </c>
      <c r="G397" s="67">
        <v>0</v>
      </c>
      <c r="H397" s="67">
        <v>32827</v>
      </c>
      <c r="I397" s="67">
        <v>146995</v>
      </c>
      <c r="J397" s="67">
        <v>462656</v>
      </c>
      <c r="K397" s="67">
        <v>0</v>
      </c>
      <c r="L397" s="67">
        <v>0</v>
      </c>
      <c r="M397" s="67">
        <v>0</v>
      </c>
      <c r="N397" s="67">
        <v>0</v>
      </c>
      <c r="O397" s="67">
        <v>586</v>
      </c>
      <c r="P397" s="67">
        <v>128491</v>
      </c>
      <c r="Q397" s="67">
        <v>24730</v>
      </c>
      <c r="R397" s="67">
        <v>135257</v>
      </c>
      <c r="S397" s="67">
        <v>344932</v>
      </c>
      <c r="T397" s="67">
        <v>644727</v>
      </c>
      <c r="U397" s="67">
        <v>55901</v>
      </c>
      <c r="V397" s="67">
        <v>338500</v>
      </c>
      <c r="W397" s="67">
        <v>23330</v>
      </c>
      <c r="X397" s="67">
        <v>103428</v>
      </c>
      <c r="Y397" s="67">
        <v>310519</v>
      </c>
      <c r="Z397" s="67">
        <v>527</v>
      </c>
      <c r="AA397" s="67">
        <v>543621</v>
      </c>
      <c r="AB397" s="67">
        <v>29978</v>
      </c>
      <c r="AC397" s="67">
        <v>272964</v>
      </c>
      <c r="AD397" s="67">
        <v>84601</v>
      </c>
      <c r="AE397" s="67">
        <v>205013</v>
      </c>
      <c r="AF397" s="67">
        <v>3889583</v>
      </c>
      <c r="AG397" s="67">
        <v>931542</v>
      </c>
      <c r="AH397" s="67">
        <v>2958041</v>
      </c>
      <c r="AI397" s="64"/>
    </row>
    <row r="398" spans="1:35" ht="15" x14ac:dyDescent="0.2">
      <c r="A398" s="71" t="s">
        <v>9112</v>
      </c>
      <c r="B398" s="71" t="s">
        <v>9035</v>
      </c>
      <c r="C398" s="67">
        <v>156318</v>
      </c>
      <c r="D398" s="67">
        <v>254008</v>
      </c>
      <c r="E398" s="67">
        <v>58628</v>
      </c>
      <c r="F398" s="67">
        <v>0</v>
      </c>
      <c r="G398" s="67">
        <v>0</v>
      </c>
      <c r="H398" s="67">
        <v>214093</v>
      </c>
      <c r="I398" s="67">
        <v>73532</v>
      </c>
      <c r="J398" s="67">
        <v>1775324</v>
      </c>
      <c r="K398" s="67">
        <v>0</v>
      </c>
      <c r="L398" s="67">
        <v>98656</v>
      </c>
      <c r="M398" s="67">
        <v>0</v>
      </c>
      <c r="N398" s="67">
        <v>1011260</v>
      </c>
      <c r="O398" s="67">
        <v>55102</v>
      </c>
      <c r="P398" s="67">
        <v>0</v>
      </c>
      <c r="Q398" s="67">
        <v>74140</v>
      </c>
      <c r="R398" s="67">
        <v>0</v>
      </c>
      <c r="S398" s="67">
        <v>199359</v>
      </c>
      <c r="T398" s="67">
        <v>6783</v>
      </c>
      <c r="U398" s="67">
        <v>29007</v>
      </c>
      <c r="V398" s="67">
        <v>1051</v>
      </c>
      <c r="W398" s="67">
        <v>13212</v>
      </c>
      <c r="X398" s="67">
        <v>41822</v>
      </c>
      <c r="Y398" s="67">
        <v>50322</v>
      </c>
      <c r="Z398" s="67">
        <v>61016</v>
      </c>
      <c r="AA398" s="67">
        <v>10565</v>
      </c>
      <c r="AB398" s="67">
        <v>82144</v>
      </c>
      <c r="AC398" s="67">
        <v>119294</v>
      </c>
      <c r="AD398" s="67">
        <v>106285</v>
      </c>
      <c r="AE398" s="67">
        <v>41309</v>
      </c>
      <c r="AF398" s="67">
        <v>4064276</v>
      </c>
      <c r="AG398" s="67">
        <v>3302107</v>
      </c>
      <c r="AH398" s="67">
        <v>762169</v>
      </c>
      <c r="AI398" s="64"/>
    </row>
    <row r="399" spans="1:35" ht="15" x14ac:dyDescent="0.2">
      <c r="A399" s="71" t="s">
        <v>9113</v>
      </c>
      <c r="B399" s="71" t="s">
        <v>9035</v>
      </c>
      <c r="C399" s="67">
        <v>1082401</v>
      </c>
      <c r="D399" s="67">
        <v>922324</v>
      </c>
      <c r="E399" s="67">
        <v>1242478</v>
      </c>
      <c r="F399" s="67">
        <v>585163</v>
      </c>
      <c r="G399" s="67">
        <v>0</v>
      </c>
      <c r="H399" s="67">
        <v>32319</v>
      </c>
      <c r="I399" s="67">
        <v>283632</v>
      </c>
      <c r="J399" s="67">
        <v>786225</v>
      </c>
      <c r="K399" s="67">
        <v>388668</v>
      </c>
      <c r="L399" s="67">
        <v>0</v>
      </c>
      <c r="M399" s="67">
        <v>7014040</v>
      </c>
      <c r="N399" s="67">
        <v>2737553</v>
      </c>
      <c r="O399" s="67">
        <v>0</v>
      </c>
      <c r="P399" s="67">
        <v>21089</v>
      </c>
      <c r="Q399" s="67">
        <v>76652</v>
      </c>
      <c r="R399" s="67">
        <v>64873</v>
      </c>
      <c r="S399" s="67">
        <v>744919</v>
      </c>
      <c r="T399" s="67">
        <v>188469</v>
      </c>
      <c r="U399" s="67">
        <v>5274288</v>
      </c>
      <c r="V399" s="67">
        <v>232650</v>
      </c>
      <c r="W399" s="67">
        <v>317363</v>
      </c>
      <c r="X399" s="67">
        <v>1469773</v>
      </c>
      <c r="Y399" s="67">
        <v>3854170</v>
      </c>
      <c r="Z399" s="67">
        <v>49257</v>
      </c>
      <c r="AA399" s="67">
        <v>992926</v>
      </c>
      <c r="AB399" s="67">
        <v>60704</v>
      </c>
      <c r="AC399" s="67">
        <v>774690</v>
      </c>
      <c r="AD399" s="67">
        <v>1716541</v>
      </c>
      <c r="AE399" s="67">
        <v>476464</v>
      </c>
      <c r="AF399" s="67">
        <v>28142428</v>
      </c>
      <c r="AG399" s="67">
        <v>11990214</v>
      </c>
      <c r="AH399" s="67">
        <v>16152214</v>
      </c>
      <c r="AI399" s="64"/>
    </row>
    <row r="400" spans="1:35" ht="15" x14ac:dyDescent="0.2">
      <c r="A400" s="71" t="s">
        <v>9114</v>
      </c>
      <c r="B400" s="71" t="s">
        <v>9035</v>
      </c>
      <c r="C400" s="67">
        <v>111851</v>
      </c>
      <c r="D400" s="67">
        <v>137769</v>
      </c>
      <c r="E400" s="67">
        <v>85933</v>
      </c>
      <c r="F400" s="67">
        <v>248093</v>
      </c>
      <c r="G400" s="67">
        <v>0</v>
      </c>
      <c r="H400" s="67">
        <v>0</v>
      </c>
      <c r="I400" s="67">
        <v>155524</v>
      </c>
      <c r="J400" s="67">
        <v>860245</v>
      </c>
      <c r="K400" s="67">
        <v>56943</v>
      </c>
      <c r="L400" s="67">
        <v>23852</v>
      </c>
      <c r="M400" s="67">
        <v>55869</v>
      </c>
      <c r="N400" s="67">
        <v>0</v>
      </c>
      <c r="O400" s="67">
        <v>239750</v>
      </c>
      <c r="P400" s="67">
        <v>0</v>
      </c>
      <c r="Q400" s="67">
        <v>19078</v>
      </c>
      <c r="R400" s="67">
        <v>131642</v>
      </c>
      <c r="S400" s="67">
        <v>157102</v>
      </c>
      <c r="T400" s="67">
        <v>533</v>
      </c>
      <c r="U400" s="67">
        <v>173952</v>
      </c>
      <c r="V400" s="67">
        <v>32208</v>
      </c>
      <c r="W400" s="67">
        <v>53676</v>
      </c>
      <c r="X400" s="67">
        <v>407255</v>
      </c>
      <c r="Y400" s="67">
        <v>55900</v>
      </c>
      <c r="Z400" s="67">
        <v>77065</v>
      </c>
      <c r="AA400" s="67">
        <v>17106</v>
      </c>
      <c r="AB400" s="67">
        <v>759</v>
      </c>
      <c r="AC400" s="67">
        <v>0</v>
      </c>
      <c r="AD400" s="67">
        <v>0</v>
      </c>
      <c r="AE400" s="67">
        <v>141576</v>
      </c>
      <c r="AF400" s="67">
        <v>2908128</v>
      </c>
      <c r="AG400" s="67">
        <v>1790996</v>
      </c>
      <c r="AH400" s="67">
        <v>1117132</v>
      </c>
      <c r="AI400" s="64"/>
    </row>
    <row r="401" spans="1:35" ht="15" x14ac:dyDescent="0.2">
      <c r="A401" s="71" t="s">
        <v>9115</v>
      </c>
      <c r="B401" s="71" t="s">
        <v>9035</v>
      </c>
      <c r="C401" s="67">
        <v>1104761</v>
      </c>
      <c r="D401" s="67">
        <v>665593</v>
      </c>
      <c r="E401" s="67">
        <v>1543928</v>
      </c>
      <c r="F401" s="67">
        <v>183484</v>
      </c>
      <c r="G401" s="67">
        <v>10148</v>
      </c>
      <c r="H401" s="67">
        <v>0</v>
      </c>
      <c r="I401" s="67">
        <v>125722</v>
      </c>
      <c r="J401" s="67">
        <v>4839606</v>
      </c>
      <c r="K401" s="67">
        <v>2517737</v>
      </c>
      <c r="L401" s="67">
        <v>81696</v>
      </c>
      <c r="M401" s="67">
        <v>63914</v>
      </c>
      <c r="N401" s="67">
        <v>506</v>
      </c>
      <c r="O401" s="67">
        <v>4688</v>
      </c>
      <c r="P401" s="67">
        <v>558737</v>
      </c>
      <c r="Q401" s="67">
        <v>243642</v>
      </c>
      <c r="R401" s="67">
        <v>22835</v>
      </c>
      <c r="S401" s="67">
        <v>284268</v>
      </c>
      <c r="T401" s="67">
        <v>410102</v>
      </c>
      <c r="U401" s="67">
        <v>110611</v>
      </c>
      <c r="V401" s="67">
        <v>209720</v>
      </c>
      <c r="W401" s="67">
        <v>16765012</v>
      </c>
      <c r="X401" s="67">
        <v>1317922</v>
      </c>
      <c r="Y401" s="67">
        <v>346244</v>
      </c>
      <c r="Z401" s="67">
        <v>9215</v>
      </c>
      <c r="AA401" s="67">
        <v>167256</v>
      </c>
      <c r="AB401" s="67">
        <v>203978</v>
      </c>
      <c r="AC401" s="67">
        <v>82857</v>
      </c>
      <c r="AD401" s="67">
        <v>0</v>
      </c>
      <c r="AE401" s="67">
        <v>163880</v>
      </c>
      <c r="AF401" s="67">
        <v>28723780</v>
      </c>
      <c r="AG401" s="67">
        <v>8652715</v>
      </c>
      <c r="AH401" s="67">
        <v>20071065</v>
      </c>
      <c r="AI401" s="64"/>
    </row>
    <row r="402" spans="1:35" ht="15" x14ac:dyDescent="0.2">
      <c r="A402" s="71" t="s">
        <v>9116</v>
      </c>
      <c r="B402" s="71" t="s">
        <v>9035</v>
      </c>
      <c r="C402" s="67">
        <v>1363497</v>
      </c>
      <c r="D402" s="67">
        <v>406853</v>
      </c>
      <c r="E402" s="67">
        <v>2320141</v>
      </c>
      <c r="F402" s="67">
        <v>1110668</v>
      </c>
      <c r="G402" s="67">
        <v>273668</v>
      </c>
      <c r="H402" s="67">
        <v>246321</v>
      </c>
      <c r="I402" s="67">
        <v>213712</v>
      </c>
      <c r="J402" s="67">
        <v>1693525</v>
      </c>
      <c r="K402" s="67">
        <v>0</v>
      </c>
      <c r="L402" s="67">
        <v>175002</v>
      </c>
      <c r="M402" s="67">
        <v>567539</v>
      </c>
      <c r="N402" s="67">
        <v>151574</v>
      </c>
      <c r="O402" s="67">
        <v>24302</v>
      </c>
      <c r="P402" s="67">
        <v>77955</v>
      </c>
      <c r="Q402" s="67">
        <v>130242</v>
      </c>
      <c r="R402" s="67">
        <v>624575</v>
      </c>
      <c r="S402" s="67">
        <v>346127</v>
      </c>
      <c r="T402" s="67">
        <v>545</v>
      </c>
      <c r="U402" s="67">
        <v>5152</v>
      </c>
      <c r="V402" s="67">
        <v>271316</v>
      </c>
      <c r="W402" s="67">
        <v>311029</v>
      </c>
      <c r="X402" s="67">
        <v>190288</v>
      </c>
      <c r="Y402" s="67">
        <v>335251</v>
      </c>
      <c r="Z402" s="67">
        <v>27137949</v>
      </c>
      <c r="AA402" s="67">
        <v>278158</v>
      </c>
      <c r="AB402" s="67">
        <v>217583</v>
      </c>
      <c r="AC402" s="67">
        <v>573</v>
      </c>
      <c r="AD402" s="67">
        <v>929104</v>
      </c>
      <c r="AE402" s="67">
        <v>138755</v>
      </c>
      <c r="AF402" s="67">
        <v>35450913</v>
      </c>
      <c r="AG402" s="67">
        <v>5289083</v>
      </c>
      <c r="AH402" s="67">
        <v>30161830</v>
      </c>
      <c r="AI402" s="64"/>
    </row>
    <row r="403" spans="1:35" ht="15" x14ac:dyDescent="0.2">
      <c r="A403" s="71" t="s">
        <v>9117</v>
      </c>
      <c r="B403" s="71" t="s">
        <v>9035</v>
      </c>
      <c r="C403" s="67">
        <v>580473</v>
      </c>
      <c r="D403" s="67">
        <v>692678</v>
      </c>
      <c r="E403" s="67">
        <v>468267</v>
      </c>
      <c r="F403" s="67">
        <v>302599</v>
      </c>
      <c r="G403" s="67">
        <v>0</v>
      </c>
      <c r="H403" s="67">
        <v>0</v>
      </c>
      <c r="I403" s="67">
        <v>327435</v>
      </c>
      <c r="J403" s="67">
        <v>164396</v>
      </c>
      <c r="K403" s="67">
        <v>541</v>
      </c>
      <c r="L403" s="67">
        <v>0</v>
      </c>
      <c r="M403" s="67">
        <v>4753618</v>
      </c>
      <c r="N403" s="67">
        <v>28247</v>
      </c>
      <c r="O403" s="67">
        <v>0</v>
      </c>
      <c r="P403" s="67">
        <v>0</v>
      </c>
      <c r="Q403" s="67">
        <v>16590</v>
      </c>
      <c r="R403" s="67">
        <v>3411389</v>
      </c>
      <c r="S403" s="67">
        <v>327867</v>
      </c>
      <c r="T403" s="67">
        <v>87955</v>
      </c>
      <c r="U403" s="67">
        <v>63667</v>
      </c>
      <c r="V403" s="67">
        <v>200359</v>
      </c>
      <c r="W403" s="67">
        <v>151391</v>
      </c>
      <c r="X403" s="67">
        <v>517967</v>
      </c>
      <c r="Y403" s="67">
        <v>68220</v>
      </c>
      <c r="Z403" s="67">
        <v>418982</v>
      </c>
      <c r="AA403" s="67">
        <v>0</v>
      </c>
      <c r="AB403" s="67">
        <v>3070925</v>
      </c>
      <c r="AC403" s="67">
        <v>133072</v>
      </c>
      <c r="AD403" s="67">
        <v>968705</v>
      </c>
      <c r="AE403" s="67">
        <v>78365</v>
      </c>
      <c r="AF403" s="67">
        <v>15092290</v>
      </c>
      <c r="AG403" s="67">
        <v>9004815</v>
      </c>
      <c r="AH403" s="67">
        <v>6087475</v>
      </c>
      <c r="AI403" s="64"/>
    </row>
    <row r="404" spans="1:35" ht="15" x14ac:dyDescent="0.2">
      <c r="A404" s="71" t="s">
        <v>9118</v>
      </c>
      <c r="B404" s="71" t="s">
        <v>9035</v>
      </c>
      <c r="C404" s="67">
        <v>747598</v>
      </c>
      <c r="D404" s="67">
        <v>342222</v>
      </c>
      <c r="E404" s="67">
        <v>1152974</v>
      </c>
      <c r="F404" s="67">
        <v>158411</v>
      </c>
      <c r="G404" s="67">
        <v>33074</v>
      </c>
      <c r="H404" s="67">
        <v>184606</v>
      </c>
      <c r="I404" s="67">
        <v>145061</v>
      </c>
      <c r="J404" s="67">
        <v>990139</v>
      </c>
      <c r="K404" s="67">
        <v>0</v>
      </c>
      <c r="L404" s="67">
        <v>89995</v>
      </c>
      <c r="M404" s="67">
        <v>249745</v>
      </c>
      <c r="N404" s="67">
        <v>28416</v>
      </c>
      <c r="O404" s="67">
        <v>405097</v>
      </c>
      <c r="P404" s="67">
        <v>879766</v>
      </c>
      <c r="Q404" s="67">
        <v>1125629</v>
      </c>
      <c r="R404" s="67">
        <v>158941</v>
      </c>
      <c r="S404" s="67">
        <v>3346345</v>
      </c>
      <c r="T404" s="67">
        <v>1194257</v>
      </c>
      <c r="U404" s="67">
        <v>2748042</v>
      </c>
      <c r="V404" s="67">
        <v>268301</v>
      </c>
      <c r="W404" s="67">
        <v>634882</v>
      </c>
      <c r="X404" s="67">
        <v>750036</v>
      </c>
      <c r="Y404" s="67">
        <v>1123118</v>
      </c>
      <c r="Z404" s="67">
        <v>2396191</v>
      </c>
      <c r="AA404" s="67">
        <v>986509</v>
      </c>
      <c r="AB404" s="67">
        <v>292127</v>
      </c>
      <c r="AC404" s="67">
        <v>68890</v>
      </c>
      <c r="AD404" s="67">
        <v>852803</v>
      </c>
      <c r="AE404" s="67">
        <v>327163</v>
      </c>
      <c r="AF404" s="67">
        <v>19437544</v>
      </c>
      <c r="AG404" s="67">
        <v>4448880</v>
      </c>
      <c r="AH404" s="67">
        <v>14988664</v>
      </c>
      <c r="AI404" s="64"/>
    </row>
    <row r="405" spans="1:35" ht="15" x14ac:dyDescent="0.2">
      <c r="A405" s="71" t="s">
        <v>9119</v>
      </c>
      <c r="B405" s="71" t="s">
        <v>9035</v>
      </c>
      <c r="C405" s="67">
        <v>1555709</v>
      </c>
      <c r="D405" s="67">
        <v>2649205</v>
      </c>
      <c r="E405" s="67">
        <v>462213</v>
      </c>
      <c r="F405" s="67">
        <v>337477</v>
      </c>
      <c r="G405" s="67">
        <v>0</v>
      </c>
      <c r="H405" s="67">
        <v>107691</v>
      </c>
      <c r="I405" s="67">
        <v>82328</v>
      </c>
      <c r="J405" s="67">
        <v>2068732</v>
      </c>
      <c r="K405" s="67">
        <v>6309300</v>
      </c>
      <c r="L405" s="67">
        <v>30910</v>
      </c>
      <c r="M405" s="67">
        <v>68349</v>
      </c>
      <c r="N405" s="67">
        <v>149277</v>
      </c>
      <c r="O405" s="67">
        <v>3131036</v>
      </c>
      <c r="P405" s="67">
        <v>1061412</v>
      </c>
      <c r="Q405" s="67">
        <v>248151</v>
      </c>
      <c r="R405" s="67">
        <v>20844997</v>
      </c>
      <c r="S405" s="67">
        <v>580194</v>
      </c>
      <c r="T405" s="67">
        <v>1714980</v>
      </c>
      <c r="U405" s="67">
        <v>161995</v>
      </c>
      <c r="V405" s="67">
        <v>91382</v>
      </c>
      <c r="W405" s="67">
        <v>650849</v>
      </c>
      <c r="X405" s="67">
        <v>711590</v>
      </c>
      <c r="Y405" s="67">
        <v>81530</v>
      </c>
      <c r="Z405" s="67">
        <v>114636</v>
      </c>
      <c r="AA405" s="67">
        <v>1520499</v>
      </c>
      <c r="AB405" s="67">
        <v>92321</v>
      </c>
      <c r="AC405" s="67">
        <v>211663</v>
      </c>
      <c r="AD405" s="67">
        <v>58656</v>
      </c>
      <c r="AE405" s="67">
        <v>18473</v>
      </c>
      <c r="AF405" s="67">
        <v>40448428</v>
      </c>
      <c r="AG405" s="67">
        <v>34439660</v>
      </c>
      <c r="AH405" s="67">
        <v>6008768</v>
      </c>
      <c r="AI405" s="64"/>
    </row>
    <row r="406" spans="1:35" ht="15" x14ac:dyDescent="0.2">
      <c r="A406" s="71" t="s">
        <v>9120</v>
      </c>
      <c r="B406" s="71" t="s">
        <v>9035</v>
      </c>
      <c r="C406" s="67">
        <v>478130</v>
      </c>
      <c r="D406" s="67">
        <v>617734</v>
      </c>
      <c r="E406" s="67">
        <v>338525</v>
      </c>
      <c r="F406" s="67">
        <v>464877</v>
      </c>
      <c r="G406" s="67">
        <v>769675</v>
      </c>
      <c r="H406" s="67">
        <v>1010890</v>
      </c>
      <c r="I406" s="67">
        <v>261656</v>
      </c>
      <c r="J406" s="67">
        <v>960328</v>
      </c>
      <c r="K406" s="67">
        <v>2683086</v>
      </c>
      <c r="L406" s="67">
        <v>104932</v>
      </c>
      <c r="M406" s="67">
        <v>104833</v>
      </c>
      <c r="N406" s="67">
        <v>148489</v>
      </c>
      <c r="O406" s="67">
        <v>85412</v>
      </c>
      <c r="P406" s="67">
        <v>76088</v>
      </c>
      <c r="Q406" s="67">
        <v>1278974</v>
      </c>
      <c r="R406" s="67">
        <v>81303</v>
      </c>
      <c r="S406" s="67">
        <v>30573</v>
      </c>
      <c r="T406" s="67">
        <v>79936</v>
      </c>
      <c r="U406" s="67">
        <v>163386</v>
      </c>
      <c r="V406" s="67">
        <v>695328</v>
      </c>
      <c r="W406" s="67">
        <v>247824</v>
      </c>
      <c r="X406" s="67">
        <v>497879</v>
      </c>
      <c r="Y406" s="67">
        <v>708948</v>
      </c>
      <c r="Z406" s="67">
        <v>14532</v>
      </c>
      <c r="AA406" s="67">
        <v>740090</v>
      </c>
      <c r="AB406" s="67">
        <v>516919</v>
      </c>
      <c r="AC406" s="67">
        <v>141685</v>
      </c>
      <c r="AD406" s="67">
        <v>533252</v>
      </c>
      <c r="AE406" s="67">
        <v>30477</v>
      </c>
      <c r="AF406" s="67">
        <v>12431372</v>
      </c>
      <c r="AG406" s="67">
        <v>8030543</v>
      </c>
      <c r="AH406" s="67">
        <v>4400829</v>
      </c>
      <c r="AI406" s="64"/>
    </row>
    <row r="407" spans="1:35" ht="15" x14ac:dyDescent="0.2">
      <c r="A407" s="71" t="s">
        <v>9121</v>
      </c>
      <c r="B407" s="71" t="s">
        <v>9122</v>
      </c>
      <c r="C407" s="67">
        <v>44596</v>
      </c>
      <c r="D407" s="67">
        <v>8654</v>
      </c>
      <c r="E407" s="67">
        <v>80538</v>
      </c>
      <c r="F407" s="67">
        <v>71750</v>
      </c>
      <c r="G407" s="67">
        <v>0</v>
      </c>
      <c r="H407" s="67">
        <v>0</v>
      </c>
      <c r="I407" s="67">
        <v>0</v>
      </c>
      <c r="J407" s="67">
        <v>0</v>
      </c>
      <c r="K407" s="67">
        <v>0</v>
      </c>
      <c r="L407" s="67">
        <v>12369</v>
      </c>
      <c r="M407" s="67">
        <v>27874</v>
      </c>
      <c r="N407" s="67">
        <v>0</v>
      </c>
      <c r="O407" s="67">
        <v>512</v>
      </c>
      <c r="P407" s="67">
        <v>0</v>
      </c>
      <c r="Q407" s="67">
        <v>0</v>
      </c>
      <c r="R407" s="67">
        <v>0</v>
      </c>
      <c r="S407" s="67">
        <v>361662</v>
      </c>
      <c r="T407" s="67">
        <v>171232</v>
      </c>
      <c r="U407" s="67">
        <v>0</v>
      </c>
      <c r="V407" s="67">
        <v>46945</v>
      </c>
      <c r="W407" s="67">
        <v>82085</v>
      </c>
      <c r="X407" s="67">
        <v>20026</v>
      </c>
      <c r="Y407" s="67">
        <v>0</v>
      </c>
      <c r="Z407" s="67">
        <v>0</v>
      </c>
      <c r="AA407" s="67">
        <v>188514</v>
      </c>
      <c r="AB407" s="67">
        <v>161344</v>
      </c>
      <c r="AC407" s="67">
        <v>0</v>
      </c>
      <c r="AD407" s="67">
        <v>0</v>
      </c>
      <c r="AE407" s="67">
        <v>15191</v>
      </c>
      <c r="AF407" s="67">
        <v>1159504</v>
      </c>
      <c r="AG407" s="67">
        <v>112505</v>
      </c>
      <c r="AH407" s="67">
        <v>1046999</v>
      </c>
      <c r="AI407" s="64"/>
    </row>
    <row r="408" spans="1:35" ht="15" x14ac:dyDescent="0.2">
      <c r="A408" s="71" t="s">
        <v>4384</v>
      </c>
      <c r="B408" s="71" t="s">
        <v>9122</v>
      </c>
      <c r="C408" s="67">
        <v>34943</v>
      </c>
      <c r="D408" s="67">
        <v>21298</v>
      </c>
      <c r="E408" s="67">
        <v>48587</v>
      </c>
      <c r="F408" s="67">
        <v>55004</v>
      </c>
      <c r="G408" s="67">
        <v>0</v>
      </c>
      <c r="H408" s="67">
        <v>195383</v>
      </c>
      <c r="I408" s="67">
        <v>0</v>
      </c>
      <c r="J408" s="67">
        <v>0</v>
      </c>
      <c r="K408" s="67">
        <v>0</v>
      </c>
      <c r="L408" s="67">
        <v>0</v>
      </c>
      <c r="M408" s="67">
        <v>0</v>
      </c>
      <c r="N408" s="67">
        <v>0</v>
      </c>
      <c r="O408" s="67">
        <v>18881</v>
      </c>
      <c r="P408" s="67">
        <v>511</v>
      </c>
      <c r="Q408" s="67">
        <v>7093</v>
      </c>
      <c r="R408" s="67">
        <v>0</v>
      </c>
      <c r="S408" s="67">
        <v>0</v>
      </c>
      <c r="T408" s="67">
        <v>0</v>
      </c>
      <c r="U408" s="67">
        <v>0</v>
      </c>
      <c r="V408" s="67">
        <v>0</v>
      </c>
      <c r="W408" s="67">
        <v>526844</v>
      </c>
      <c r="X408" s="67">
        <v>0</v>
      </c>
      <c r="Y408" s="67">
        <v>15795</v>
      </c>
      <c r="Z408" s="67">
        <v>0</v>
      </c>
      <c r="AA408" s="67">
        <v>0</v>
      </c>
      <c r="AB408" s="67">
        <v>0</v>
      </c>
      <c r="AC408" s="67">
        <v>0</v>
      </c>
      <c r="AD408" s="67">
        <v>62726</v>
      </c>
      <c r="AE408" s="67">
        <v>26272</v>
      </c>
      <c r="AF408" s="67">
        <v>908509</v>
      </c>
      <c r="AG408" s="67">
        <v>276872</v>
      </c>
      <c r="AH408" s="67">
        <v>631637</v>
      </c>
      <c r="AI408" s="64"/>
    </row>
    <row r="409" spans="1:35" ht="15" x14ac:dyDescent="0.2">
      <c r="A409" s="71" t="s">
        <v>4403</v>
      </c>
      <c r="B409" s="71" t="s">
        <v>9122</v>
      </c>
      <c r="C409" s="67">
        <v>1183</v>
      </c>
      <c r="D409" s="67">
        <v>2188</v>
      </c>
      <c r="E409" s="67">
        <v>178</v>
      </c>
      <c r="F409" s="67">
        <v>0</v>
      </c>
      <c r="G409" s="67">
        <v>636</v>
      </c>
      <c r="H409" s="67">
        <v>0</v>
      </c>
      <c r="I409" s="67">
        <v>0</v>
      </c>
      <c r="J409" s="67">
        <v>0</v>
      </c>
      <c r="K409" s="67">
        <v>0</v>
      </c>
      <c r="L409" s="67">
        <v>0</v>
      </c>
      <c r="M409" s="67">
        <v>0</v>
      </c>
      <c r="N409" s="67">
        <v>0</v>
      </c>
      <c r="O409" s="67">
        <v>0</v>
      </c>
      <c r="P409" s="67">
        <v>27803</v>
      </c>
      <c r="Q409" s="67">
        <v>0</v>
      </c>
      <c r="R409" s="67">
        <v>0</v>
      </c>
      <c r="S409" s="67">
        <v>0</v>
      </c>
      <c r="T409" s="67">
        <v>0</v>
      </c>
      <c r="U409" s="67">
        <v>1699</v>
      </c>
      <c r="V409" s="67">
        <v>0</v>
      </c>
      <c r="W409" s="67">
        <v>0</v>
      </c>
      <c r="X409" s="67">
        <v>0</v>
      </c>
      <c r="Y409" s="67">
        <v>0</v>
      </c>
      <c r="Z409" s="67">
        <v>0</v>
      </c>
      <c r="AA409" s="67">
        <v>0</v>
      </c>
      <c r="AB409" s="67">
        <v>0</v>
      </c>
      <c r="AC409" s="67">
        <v>0</v>
      </c>
      <c r="AD409" s="67">
        <v>0</v>
      </c>
      <c r="AE409" s="67">
        <v>612</v>
      </c>
      <c r="AF409" s="67">
        <v>30750</v>
      </c>
      <c r="AG409" s="67">
        <v>28439</v>
      </c>
      <c r="AH409" s="67">
        <v>2311</v>
      </c>
      <c r="AI409" s="64"/>
    </row>
    <row r="410" spans="1:35" ht="15" x14ac:dyDescent="0.2">
      <c r="A410" s="71" t="s">
        <v>4466</v>
      </c>
      <c r="B410" s="71" t="s">
        <v>9122</v>
      </c>
      <c r="C410" s="67">
        <v>222575</v>
      </c>
      <c r="D410" s="67">
        <v>318850</v>
      </c>
      <c r="E410" s="67">
        <v>126300</v>
      </c>
      <c r="F410" s="67">
        <v>0</v>
      </c>
      <c r="G410" s="67">
        <v>0</v>
      </c>
      <c r="H410" s="67">
        <v>0</v>
      </c>
      <c r="I410" s="67">
        <v>0</v>
      </c>
      <c r="J410" s="67">
        <v>0</v>
      </c>
      <c r="K410" s="67">
        <v>4124664</v>
      </c>
      <c r="L410" s="67">
        <v>0</v>
      </c>
      <c r="M410" s="67">
        <v>0</v>
      </c>
      <c r="N410" s="67">
        <v>0</v>
      </c>
      <c r="O410" s="67">
        <v>0</v>
      </c>
      <c r="P410" s="67">
        <v>20387</v>
      </c>
      <c r="Q410" s="67">
        <v>0</v>
      </c>
      <c r="R410" s="67">
        <v>0</v>
      </c>
      <c r="S410" s="67">
        <v>73789</v>
      </c>
      <c r="T410" s="67">
        <v>12410</v>
      </c>
      <c r="U410" s="67">
        <v>79688</v>
      </c>
      <c r="V410" s="67">
        <v>0</v>
      </c>
      <c r="W410" s="67">
        <v>469171</v>
      </c>
      <c r="X410" s="67">
        <v>35730</v>
      </c>
      <c r="Y410" s="67">
        <v>21217</v>
      </c>
      <c r="Z410" s="67">
        <v>37328</v>
      </c>
      <c r="AA410" s="67">
        <v>26719</v>
      </c>
      <c r="AB410" s="67">
        <v>150728</v>
      </c>
      <c r="AC410" s="67">
        <v>55027</v>
      </c>
      <c r="AD410" s="67">
        <v>539732</v>
      </c>
      <c r="AE410" s="67">
        <v>140364</v>
      </c>
      <c r="AF410" s="67">
        <v>5786954</v>
      </c>
      <c r="AG410" s="67">
        <v>4145051</v>
      </c>
      <c r="AH410" s="67">
        <v>1641903</v>
      </c>
      <c r="AI410" s="64"/>
    </row>
    <row r="411" spans="1:35" ht="15" x14ac:dyDescent="0.2">
      <c r="A411" s="71" t="s">
        <v>4477</v>
      </c>
      <c r="B411" s="71" t="s">
        <v>9122</v>
      </c>
      <c r="C411" s="67">
        <v>7735</v>
      </c>
      <c r="D411" s="67">
        <v>60</v>
      </c>
      <c r="E411" s="67">
        <v>15410</v>
      </c>
      <c r="F411" s="67">
        <v>0</v>
      </c>
      <c r="G411" s="67">
        <v>0</v>
      </c>
      <c r="H411" s="67">
        <v>0</v>
      </c>
      <c r="I411" s="67">
        <v>0</v>
      </c>
      <c r="J411" s="67">
        <v>0</v>
      </c>
      <c r="K411" s="67">
        <v>0</v>
      </c>
      <c r="L411" s="67">
        <v>0</v>
      </c>
      <c r="M411" s="67">
        <v>0</v>
      </c>
      <c r="N411" s="67">
        <v>786</v>
      </c>
      <c r="O411" s="67">
        <v>0</v>
      </c>
      <c r="P411" s="67">
        <v>0</v>
      </c>
      <c r="Q411" s="67">
        <v>0</v>
      </c>
      <c r="R411" s="67">
        <v>0</v>
      </c>
      <c r="S411" s="67">
        <v>0</v>
      </c>
      <c r="T411" s="67">
        <v>21612</v>
      </c>
      <c r="U411" s="67">
        <v>0</v>
      </c>
      <c r="V411" s="67">
        <v>0</v>
      </c>
      <c r="W411" s="67">
        <v>0</v>
      </c>
      <c r="X411" s="67">
        <v>0</v>
      </c>
      <c r="Y411" s="67">
        <v>53806</v>
      </c>
      <c r="Z411" s="67">
        <v>0</v>
      </c>
      <c r="AA411" s="67">
        <v>0</v>
      </c>
      <c r="AB411" s="67">
        <v>114091</v>
      </c>
      <c r="AC411" s="67">
        <v>10820</v>
      </c>
      <c r="AD411" s="67">
        <v>0</v>
      </c>
      <c r="AE411" s="67">
        <v>0</v>
      </c>
      <c r="AF411" s="67">
        <v>201115</v>
      </c>
      <c r="AG411" s="67">
        <v>786</v>
      </c>
      <c r="AH411" s="67">
        <v>200329</v>
      </c>
      <c r="AI411" s="64"/>
    </row>
    <row r="412" spans="1:35" ht="15" x14ac:dyDescent="0.2">
      <c r="A412" s="71" t="s">
        <v>9123</v>
      </c>
      <c r="B412" s="71" t="s">
        <v>9122</v>
      </c>
      <c r="C412" s="67">
        <v>319503</v>
      </c>
      <c r="D412" s="67">
        <v>431730</v>
      </c>
      <c r="E412" s="67">
        <v>207277</v>
      </c>
      <c r="F412" s="67">
        <v>105105</v>
      </c>
      <c r="G412" s="67">
        <v>0</v>
      </c>
      <c r="H412" s="67">
        <v>124474</v>
      </c>
      <c r="I412" s="67">
        <v>0</v>
      </c>
      <c r="J412" s="67">
        <v>23510</v>
      </c>
      <c r="K412" s="67">
        <v>0</v>
      </c>
      <c r="L412" s="67">
        <v>637</v>
      </c>
      <c r="M412" s="67">
        <v>310888</v>
      </c>
      <c r="N412" s="67">
        <v>0</v>
      </c>
      <c r="O412" s="67">
        <v>118385</v>
      </c>
      <c r="P412" s="67">
        <v>4880238</v>
      </c>
      <c r="Q412" s="67">
        <v>0</v>
      </c>
      <c r="R412" s="67">
        <v>49253</v>
      </c>
      <c r="S412" s="67">
        <v>1104445</v>
      </c>
      <c r="T412" s="67">
        <v>366182</v>
      </c>
      <c r="U412" s="67">
        <v>0</v>
      </c>
      <c r="V412" s="67">
        <v>0</v>
      </c>
      <c r="W412" s="67">
        <v>311332</v>
      </c>
      <c r="X412" s="67">
        <v>188185</v>
      </c>
      <c r="Y412" s="67">
        <v>91653</v>
      </c>
      <c r="Z412" s="67">
        <v>78550</v>
      </c>
      <c r="AA412" s="67">
        <v>191823</v>
      </c>
      <c r="AB412" s="67">
        <v>59277</v>
      </c>
      <c r="AC412" s="67">
        <v>184555</v>
      </c>
      <c r="AD412" s="67">
        <v>36399</v>
      </c>
      <c r="AE412" s="67">
        <v>82198</v>
      </c>
      <c r="AF412" s="67">
        <v>8307089</v>
      </c>
      <c r="AG412" s="67">
        <v>5612490</v>
      </c>
      <c r="AH412" s="67">
        <v>2694599</v>
      </c>
      <c r="AI412" s="64"/>
    </row>
    <row r="413" spans="1:35" ht="15" x14ac:dyDescent="0.2">
      <c r="A413" s="71" t="s">
        <v>9124</v>
      </c>
      <c r="B413" s="71" t="s">
        <v>9122</v>
      </c>
      <c r="C413" s="67">
        <v>57851</v>
      </c>
      <c r="D413" s="67">
        <v>28599</v>
      </c>
      <c r="E413" s="67">
        <v>87103</v>
      </c>
      <c r="F413" s="67">
        <v>177479</v>
      </c>
      <c r="G413" s="67">
        <v>0</v>
      </c>
      <c r="H413" s="67">
        <v>23571</v>
      </c>
      <c r="I413" s="67">
        <v>0</v>
      </c>
      <c r="J413" s="67">
        <v>156147</v>
      </c>
      <c r="K413" s="67">
        <v>0</v>
      </c>
      <c r="L413" s="67">
        <v>574</v>
      </c>
      <c r="M413" s="67">
        <v>0</v>
      </c>
      <c r="N413" s="67">
        <v>0</v>
      </c>
      <c r="O413" s="67">
        <v>0</v>
      </c>
      <c r="P413" s="67">
        <v>0</v>
      </c>
      <c r="Q413" s="67">
        <v>0</v>
      </c>
      <c r="R413" s="67">
        <v>14015</v>
      </c>
      <c r="S413" s="67">
        <v>71319</v>
      </c>
      <c r="T413" s="67">
        <v>13215</v>
      </c>
      <c r="U413" s="67">
        <v>0</v>
      </c>
      <c r="V413" s="67">
        <v>0</v>
      </c>
      <c r="W413" s="67">
        <v>0</v>
      </c>
      <c r="X413" s="67">
        <v>408456</v>
      </c>
      <c r="Y413" s="67">
        <v>68689</v>
      </c>
      <c r="Z413" s="67">
        <v>99693</v>
      </c>
      <c r="AA413" s="67">
        <v>85575</v>
      </c>
      <c r="AB413" s="67">
        <v>287718</v>
      </c>
      <c r="AC413" s="67">
        <v>44365</v>
      </c>
      <c r="AD413" s="67">
        <v>0</v>
      </c>
      <c r="AE413" s="67">
        <v>53305</v>
      </c>
      <c r="AF413" s="67">
        <v>1504121</v>
      </c>
      <c r="AG413" s="67">
        <v>371786</v>
      </c>
      <c r="AH413" s="67">
        <v>1132335</v>
      </c>
      <c r="AI413" s="64"/>
    </row>
    <row r="414" spans="1:35" ht="15" x14ac:dyDescent="0.2">
      <c r="A414" s="71" t="s">
        <v>9125</v>
      </c>
      <c r="B414" s="71" t="s">
        <v>9122</v>
      </c>
      <c r="C414" s="67">
        <v>94269</v>
      </c>
      <c r="D414" s="67">
        <v>71238</v>
      </c>
      <c r="E414" s="67">
        <v>117300</v>
      </c>
      <c r="F414" s="67">
        <v>33390</v>
      </c>
      <c r="G414" s="67">
        <v>660091</v>
      </c>
      <c r="H414" s="67">
        <v>0</v>
      </c>
      <c r="I414" s="67">
        <v>530</v>
      </c>
      <c r="J414" s="67">
        <v>174971</v>
      </c>
      <c r="K414" s="67">
        <v>0</v>
      </c>
      <c r="L414" s="67">
        <v>0</v>
      </c>
      <c r="M414" s="67">
        <v>0</v>
      </c>
      <c r="N414" s="67">
        <v>39777</v>
      </c>
      <c r="O414" s="67">
        <v>0</v>
      </c>
      <c r="P414" s="67">
        <v>0</v>
      </c>
      <c r="Q414" s="67">
        <v>17334</v>
      </c>
      <c r="R414" s="67">
        <v>0</v>
      </c>
      <c r="S414" s="67">
        <v>656495</v>
      </c>
      <c r="T414" s="67">
        <v>0</v>
      </c>
      <c r="U414" s="67">
        <v>0</v>
      </c>
      <c r="V414" s="67">
        <v>0</v>
      </c>
      <c r="W414" s="67">
        <v>9048</v>
      </c>
      <c r="X414" s="67">
        <v>283167</v>
      </c>
      <c r="Y414" s="67">
        <v>77825</v>
      </c>
      <c r="Z414" s="67">
        <v>85751</v>
      </c>
      <c r="AA414" s="67">
        <v>0</v>
      </c>
      <c r="AB414" s="67">
        <v>227925</v>
      </c>
      <c r="AC414" s="67">
        <v>11037</v>
      </c>
      <c r="AD414" s="67">
        <v>0</v>
      </c>
      <c r="AE414" s="67">
        <v>173654</v>
      </c>
      <c r="AF414" s="67">
        <v>2450995</v>
      </c>
      <c r="AG414" s="67">
        <v>926093</v>
      </c>
      <c r="AH414" s="67">
        <v>1524902</v>
      </c>
      <c r="AI414" s="64"/>
    </row>
    <row r="415" spans="1:35" ht="15" x14ac:dyDescent="0.2">
      <c r="A415" s="71" t="s">
        <v>9126</v>
      </c>
      <c r="B415" s="71" t="s">
        <v>9122</v>
      </c>
      <c r="C415" s="67">
        <v>124707</v>
      </c>
      <c r="D415" s="67">
        <v>84408</v>
      </c>
      <c r="E415" s="67">
        <v>165006</v>
      </c>
      <c r="F415" s="67">
        <v>49834</v>
      </c>
      <c r="G415" s="67">
        <v>688330</v>
      </c>
      <c r="H415" s="67">
        <v>0</v>
      </c>
      <c r="I415" s="67">
        <v>0</v>
      </c>
      <c r="J415" s="67">
        <v>48083</v>
      </c>
      <c r="K415" s="67">
        <v>0</v>
      </c>
      <c r="L415" s="67">
        <v>0</v>
      </c>
      <c r="M415" s="67">
        <v>552</v>
      </c>
      <c r="N415" s="67">
        <v>1351</v>
      </c>
      <c r="O415" s="67">
        <v>0</v>
      </c>
      <c r="P415" s="67">
        <v>297446</v>
      </c>
      <c r="Q415" s="67">
        <v>0</v>
      </c>
      <c r="R415" s="67">
        <v>11711</v>
      </c>
      <c r="S415" s="67">
        <v>687831</v>
      </c>
      <c r="T415" s="67">
        <v>81314</v>
      </c>
      <c r="U415" s="67">
        <v>0</v>
      </c>
      <c r="V415" s="67">
        <v>0</v>
      </c>
      <c r="W415" s="67">
        <v>54260</v>
      </c>
      <c r="X415" s="67">
        <v>312347</v>
      </c>
      <c r="Y415" s="67">
        <v>470808</v>
      </c>
      <c r="Z415" s="67">
        <v>228466</v>
      </c>
      <c r="AA415" s="67">
        <v>0</v>
      </c>
      <c r="AB415" s="67">
        <v>183582</v>
      </c>
      <c r="AC415" s="67">
        <v>31630</v>
      </c>
      <c r="AD415" s="67">
        <v>85296</v>
      </c>
      <c r="AE415" s="67">
        <v>9549</v>
      </c>
      <c r="AF415" s="67">
        <v>3242390</v>
      </c>
      <c r="AG415" s="67">
        <v>1097307</v>
      </c>
      <c r="AH415" s="67">
        <v>2145083</v>
      </c>
      <c r="AI415" s="64"/>
    </row>
    <row r="416" spans="1:35" ht="15" x14ac:dyDescent="0.2">
      <c r="A416" s="71" t="s">
        <v>9127</v>
      </c>
      <c r="B416" s="71" t="s">
        <v>9122</v>
      </c>
      <c r="C416" s="67">
        <v>124401</v>
      </c>
      <c r="D416" s="67">
        <v>20019</v>
      </c>
      <c r="E416" s="67">
        <v>228782</v>
      </c>
      <c r="F416" s="67">
        <v>155325</v>
      </c>
      <c r="G416" s="67">
        <v>4820</v>
      </c>
      <c r="H416" s="67">
        <v>0</v>
      </c>
      <c r="I416" s="67">
        <v>508</v>
      </c>
      <c r="J416" s="67">
        <v>43043</v>
      </c>
      <c r="K416" s="67">
        <v>16970</v>
      </c>
      <c r="L416" s="67">
        <v>0</v>
      </c>
      <c r="M416" s="67">
        <v>0</v>
      </c>
      <c r="N416" s="67">
        <v>0</v>
      </c>
      <c r="O416" s="67">
        <v>0</v>
      </c>
      <c r="P416" s="67">
        <v>26609</v>
      </c>
      <c r="Q416" s="67">
        <v>0</v>
      </c>
      <c r="R416" s="67">
        <v>12973</v>
      </c>
      <c r="S416" s="67">
        <v>1518989</v>
      </c>
      <c r="T416" s="67">
        <v>314349</v>
      </c>
      <c r="U416" s="67">
        <v>506</v>
      </c>
      <c r="V416" s="67">
        <v>14064</v>
      </c>
      <c r="W416" s="67">
        <v>233499</v>
      </c>
      <c r="X416" s="67">
        <v>266099</v>
      </c>
      <c r="Y416" s="67">
        <v>75895</v>
      </c>
      <c r="Z416" s="67">
        <v>56285</v>
      </c>
      <c r="AA416" s="67">
        <v>157959</v>
      </c>
      <c r="AB416" s="67">
        <v>247367</v>
      </c>
      <c r="AC416" s="67">
        <v>11020</v>
      </c>
      <c r="AD416" s="67">
        <v>0</v>
      </c>
      <c r="AE416" s="67">
        <v>78133</v>
      </c>
      <c r="AF416" s="67">
        <v>3234413</v>
      </c>
      <c r="AG416" s="67">
        <v>260248</v>
      </c>
      <c r="AH416" s="67">
        <v>2974165</v>
      </c>
      <c r="AI416" s="64"/>
    </row>
    <row r="417" spans="1:35" ht="15" x14ac:dyDescent="0.2">
      <c r="A417" s="71" t="s">
        <v>9128</v>
      </c>
      <c r="B417" s="71" t="s">
        <v>9122</v>
      </c>
      <c r="C417" s="67">
        <v>231160</v>
      </c>
      <c r="D417" s="67">
        <v>225495</v>
      </c>
      <c r="E417" s="67">
        <v>236824</v>
      </c>
      <c r="F417" s="67">
        <v>239851</v>
      </c>
      <c r="G417" s="67">
        <v>664036</v>
      </c>
      <c r="H417" s="67">
        <v>0</v>
      </c>
      <c r="I417" s="67">
        <v>0</v>
      </c>
      <c r="J417" s="67">
        <v>123632</v>
      </c>
      <c r="K417" s="67">
        <v>1497908</v>
      </c>
      <c r="L417" s="67">
        <v>32063</v>
      </c>
      <c r="M417" s="67">
        <v>33148</v>
      </c>
      <c r="N417" s="67">
        <v>0</v>
      </c>
      <c r="O417" s="67">
        <v>0</v>
      </c>
      <c r="P417" s="67">
        <v>312205</v>
      </c>
      <c r="Q417" s="67">
        <v>0</v>
      </c>
      <c r="R417" s="67">
        <v>28594</v>
      </c>
      <c r="S417" s="67">
        <v>996934</v>
      </c>
      <c r="T417" s="67">
        <v>168539</v>
      </c>
      <c r="U417" s="67">
        <v>0</v>
      </c>
      <c r="V417" s="67">
        <v>59906</v>
      </c>
      <c r="W417" s="67">
        <v>302266</v>
      </c>
      <c r="X417" s="67">
        <v>351900</v>
      </c>
      <c r="Y417" s="67">
        <v>209816</v>
      </c>
      <c r="Z417" s="67">
        <v>66184</v>
      </c>
      <c r="AA417" s="67">
        <v>0</v>
      </c>
      <c r="AB417" s="67">
        <v>226218</v>
      </c>
      <c r="AC417" s="67">
        <v>17544</v>
      </c>
      <c r="AD417" s="67">
        <v>591422</v>
      </c>
      <c r="AE417" s="67">
        <v>87989</v>
      </c>
      <c r="AF417" s="67">
        <v>6010155</v>
      </c>
      <c r="AG417" s="67">
        <v>2931437</v>
      </c>
      <c r="AH417" s="67">
        <v>3078718</v>
      </c>
      <c r="AI417" s="64"/>
    </row>
    <row r="418" spans="1:35" ht="15" x14ac:dyDescent="0.2">
      <c r="A418" s="71" t="s">
        <v>9129</v>
      </c>
      <c r="B418" s="71" t="s">
        <v>9122</v>
      </c>
      <c r="C418" s="67">
        <v>233909</v>
      </c>
      <c r="D418" s="67">
        <v>243855</v>
      </c>
      <c r="E418" s="67">
        <v>223963</v>
      </c>
      <c r="F418" s="67">
        <v>178866</v>
      </c>
      <c r="G418" s="67">
        <v>749740</v>
      </c>
      <c r="H418" s="67">
        <v>0</v>
      </c>
      <c r="I418" s="67">
        <v>0</v>
      </c>
      <c r="J418" s="67">
        <v>103705</v>
      </c>
      <c r="K418" s="67">
        <v>1790080</v>
      </c>
      <c r="L418" s="67">
        <v>613</v>
      </c>
      <c r="M418" s="67">
        <v>11112</v>
      </c>
      <c r="N418" s="67">
        <v>18036</v>
      </c>
      <c r="O418" s="67">
        <v>0</v>
      </c>
      <c r="P418" s="67">
        <v>306014</v>
      </c>
      <c r="Q418" s="67">
        <v>0</v>
      </c>
      <c r="R418" s="67">
        <v>11945</v>
      </c>
      <c r="S418" s="67">
        <v>714005</v>
      </c>
      <c r="T418" s="67">
        <v>257599</v>
      </c>
      <c r="U418" s="67">
        <v>0</v>
      </c>
      <c r="V418" s="67">
        <v>53441</v>
      </c>
      <c r="W418" s="67">
        <v>295051</v>
      </c>
      <c r="X418" s="67">
        <v>393638</v>
      </c>
      <c r="Y418" s="67">
        <v>147715</v>
      </c>
      <c r="Z418" s="67">
        <v>96160</v>
      </c>
      <c r="AA418" s="67">
        <v>147092</v>
      </c>
      <c r="AB418" s="67">
        <v>224955</v>
      </c>
      <c r="AC418" s="67">
        <v>0</v>
      </c>
      <c r="AD418" s="67">
        <v>540675</v>
      </c>
      <c r="AE418" s="67">
        <v>41187</v>
      </c>
      <c r="AF418" s="67">
        <v>6081629</v>
      </c>
      <c r="AG418" s="67">
        <v>3170111</v>
      </c>
      <c r="AH418" s="67">
        <v>2911518</v>
      </c>
      <c r="AI418" s="64"/>
    </row>
    <row r="419" spans="1:35" ht="15" x14ac:dyDescent="0.2">
      <c r="A419" s="71" t="s">
        <v>9130</v>
      </c>
      <c r="B419" s="71" t="s">
        <v>9122</v>
      </c>
      <c r="C419" s="67">
        <v>73402</v>
      </c>
      <c r="D419" s="67">
        <v>9115</v>
      </c>
      <c r="E419" s="67">
        <v>137688</v>
      </c>
      <c r="F419" s="67">
        <v>51606</v>
      </c>
      <c r="G419" s="67">
        <v>0</v>
      </c>
      <c r="H419" s="67">
        <v>564</v>
      </c>
      <c r="I419" s="67">
        <v>0</v>
      </c>
      <c r="J419" s="67">
        <v>36004</v>
      </c>
      <c r="K419" s="67">
        <v>0</v>
      </c>
      <c r="L419" s="67">
        <v>0</v>
      </c>
      <c r="M419" s="67">
        <v>29000</v>
      </c>
      <c r="N419" s="67">
        <v>540</v>
      </c>
      <c r="O419" s="67">
        <v>0</v>
      </c>
      <c r="P419" s="67">
        <v>0</v>
      </c>
      <c r="Q419" s="67">
        <v>0</v>
      </c>
      <c r="R419" s="67">
        <v>782</v>
      </c>
      <c r="S419" s="67">
        <v>855635</v>
      </c>
      <c r="T419" s="67">
        <v>13342</v>
      </c>
      <c r="U419" s="67">
        <v>0</v>
      </c>
      <c r="V419" s="67">
        <v>0</v>
      </c>
      <c r="W419" s="67">
        <v>28602</v>
      </c>
      <c r="X419" s="67">
        <v>313786</v>
      </c>
      <c r="Y419" s="67">
        <v>124386</v>
      </c>
      <c r="Z419" s="67">
        <v>112556</v>
      </c>
      <c r="AA419" s="67">
        <v>0</v>
      </c>
      <c r="AB419" s="67">
        <v>299778</v>
      </c>
      <c r="AC419" s="67">
        <v>41865</v>
      </c>
      <c r="AD419" s="67">
        <v>0</v>
      </c>
      <c r="AE419" s="67">
        <v>0</v>
      </c>
      <c r="AF419" s="67">
        <v>1908446</v>
      </c>
      <c r="AG419" s="67">
        <v>118496</v>
      </c>
      <c r="AH419" s="67">
        <v>1789950</v>
      </c>
      <c r="AI419" s="64"/>
    </row>
    <row r="420" spans="1:35" ht="15" x14ac:dyDescent="0.2">
      <c r="A420" s="71" t="s">
        <v>9131</v>
      </c>
      <c r="B420" s="71" t="s">
        <v>9122</v>
      </c>
      <c r="C420" s="67">
        <v>210793</v>
      </c>
      <c r="D420" s="67">
        <v>245391</v>
      </c>
      <c r="E420" s="67">
        <v>176195</v>
      </c>
      <c r="F420" s="67">
        <v>33036</v>
      </c>
      <c r="G420" s="67">
        <v>112497</v>
      </c>
      <c r="H420" s="67">
        <v>0</v>
      </c>
      <c r="I420" s="67">
        <v>217711</v>
      </c>
      <c r="J420" s="67">
        <v>148372</v>
      </c>
      <c r="K420" s="67">
        <v>2310020</v>
      </c>
      <c r="L420" s="67">
        <v>25191</v>
      </c>
      <c r="M420" s="67">
        <v>79939</v>
      </c>
      <c r="N420" s="67">
        <v>23001</v>
      </c>
      <c r="O420" s="67">
        <v>225848</v>
      </c>
      <c r="P420" s="67">
        <v>0</v>
      </c>
      <c r="Q420" s="67">
        <v>14474</v>
      </c>
      <c r="R420" s="67">
        <v>0</v>
      </c>
      <c r="S420" s="67">
        <v>735352</v>
      </c>
      <c r="T420" s="67">
        <v>288071</v>
      </c>
      <c r="U420" s="67">
        <v>0</v>
      </c>
      <c r="V420" s="67">
        <v>0</v>
      </c>
      <c r="W420" s="67">
        <v>142360</v>
      </c>
      <c r="X420" s="67">
        <v>306720</v>
      </c>
      <c r="Y420" s="67">
        <v>241866</v>
      </c>
      <c r="Z420" s="67">
        <v>175362</v>
      </c>
      <c r="AA420" s="67">
        <v>0</v>
      </c>
      <c r="AB420" s="67">
        <v>312048</v>
      </c>
      <c r="AC420" s="67">
        <v>88236</v>
      </c>
      <c r="AD420" s="67">
        <v>523</v>
      </c>
      <c r="AE420" s="67">
        <v>0</v>
      </c>
      <c r="AF420" s="67">
        <v>5480627</v>
      </c>
      <c r="AG420" s="67">
        <v>3190089</v>
      </c>
      <c r="AH420" s="67">
        <v>2290538</v>
      </c>
      <c r="AI420" s="64"/>
    </row>
    <row r="421" spans="1:35" ht="15" x14ac:dyDescent="0.2">
      <c r="A421" s="71" t="s">
        <v>9132</v>
      </c>
      <c r="B421" s="71" t="s">
        <v>9122</v>
      </c>
      <c r="C421" s="67">
        <v>116215</v>
      </c>
      <c r="D421" s="67">
        <v>28751</v>
      </c>
      <c r="E421" s="67">
        <v>203679</v>
      </c>
      <c r="F421" s="67">
        <v>51706</v>
      </c>
      <c r="G421" s="67">
        <v>0</v>
      </c>
      <c r="H421" s="67">
        <v>0</v>
      </c>
      <c r="I421" s="67">
        <v>0</v>
      </c>
      <c r="J421" s="67">
        <v>167182</v>
      </c>
      <c r="K421" s="67">
        <v>0</v>
      </c>
      <c r="L421" s="67">
        <v>0</v>
      </c>
      <c r="M421" s="67">
        <v>26373</v>
      </c>
      <c r="N421" s="67">
        <v>0</v>
      </c>
      <c r="O421" s="67">
        <v>0</v>
      </c>
      <c r="P421" s="67">
        <v>104200</v>
      </c>
      <c r="Q421" s="67">
        <v>0</v>
      </c>
      <c r="R421" s="67">
        <v>24304</v>
      </c>
      <c r="S421" s="67">
        <v>1245231</v>
      </c>
      <c r="T421" s="67">
        <v>305757</v>
      </c>
      <c r="U421" s="67">
        <v>0</v>
      </c>
      <c r="V421" s="67">
        <v>0</v>
      </c>
      <c r="W421" s="67">
        <v>234191</v>
      </c>
      <c r="X421" s="67">
        <v>404256</v>
      </c>
      <c r="Y421" s="67">
        <v>85311</v>
      </c>
      <c r="Z421" s="67">
        <v>75198</v>
      </c>
      <c r="AA421" s="67">
        <v>113053</v>
      </c>
      <c r="AB421" s="67">
        <v>158464</v>
      </c>
      <c r="AC421" s="67">
        <v>0</v>
      </c>
      <c r="AD421" s="67">
        <v>23460</v>
      </c>
      <c r="AE421" s="67">
        <v>2906</v>
      </c>
      <c r="AF421" s="67">
        <v>3021592</v>
      </c>
      <c r="AG421" s="67">
        <v>373765</v>
      </c>
      <c r="AH421" s="67">
        <v>2647827</v>
      </c>
      <c r="AI421" s="64"/>
    </row>
    <row r="422" spans="1:35" ht="15" x14ac:dyDescent="0.2">
      <c r="A422" s="71" t="s">
        <v>9133</v>
      </c>
      <c r="B422" s="71" t="s">
        <v>9122</v>
      </c>
      <c r="C422" s="67">
        <v>155216</v>
      </c>
      <c r="D422" s="67">
        <v>96889</v>
      </c>
      <c r="E422" s="67">
        <v>213543</v>
      </c>
      <c r="F422" s="67">
        <v>45241</v>
      </c>
      <c r="G422" s="67">
        <v>678252</v>
      </c>
      <c r="H422" s="67">
        <v>21380</v>
      </c>
      <c r="I422" s="67">
        <v>0</v>
      </c>
      <c r="J422" s="67">
        <v>296441</v>
      </c>
      <c r="K422" s="67">
        <v>0</v>
      </c>
      <c r="L422" s="67">
        <v>625</v>
      </c>
      <c r="M422" s="67">
        <v>25540</v>
      </c>
      <c r="N422" s="67">
        <v>543</v>
      </c>
      <c r="O422" s="67">
        <v>0</v>
      </c>
      <c r="P422" s="67">
        <v>147531</v>
      </c>
      <c r="Q422" s="67">
        <v>31429</v>
      </c>
      <c r="R422" s="67">
        <v>12573</v>
      </c>
      <c r="S422" s="67">
        <v>1400034</v>
      </c>
      <c r="T422" s="67">
        <v>352680</v>
      </c>
      <c r="U422" s="67">
        <v>21422</v>
      </c>
      <c r="V422" s="67">
        <v>21721</v>
      </c>
      <c r="W422" s="67">
        <v>274443</v>
      </c>
      <c r="X422" s="67">
        <v>12190</v>
      </c>
      <c r="Y422" s="67">
        <v>59268</v>
      </c>
      <c r="Z422" s="67">
        <v>236605</v>
      </c>
      <c r="AA422" s="67">
        <v>25976</v>
      </c>
      <c r="AB422" s="67">
        <v>371715</v>
      </c>
      <c r="AC422" s="67">
        <v>0</v>
      </c>
      <c r="AD422" s="67">
        <v>0</v>
      </c>
      <c r="AE422" s="67">
        <v>0</v>
      </c>
      <c r="AF422" s="67">
        <v>4035609</v>
      </c>
      <c r="AG422" s="67">
        <v>1259555</v>
      </c>
      <c r="AH422" s="67">
        <v>2776054</v>
      </c>
      <c r="AI422" s="64"/>
    </row>
    <row r="423" spans="1:35" ht="15" x14ac:dyDescent="0.2">
      <c r="A423" s="71" t="s">
        <v>9134</v>
      </c>
      <c r="B423" s="71" t="s">
        <v>9122</v>
      </c>
      <c r="C423" s="67">
        <v>73622</v>
      </c>
      <c r="D423" s="67">
        <v>9778</v>
      </c>
      <c r="E423" s="67">
        <v>137466</v>
      </c>
      <c r="F423" s="67">
        <v>125973</v>
      </c>
      <c r="G423" s="67">
        <v>0</v>
      </c>
      <c r="H423" s="67">
        <v>0</v>
      </c>
      <c r="I423" s="67">
        <v>0</v>
      </c>
      <c r="J423" s="67">
        <v>0</v>
      </c>
      <c r="K423" s="67">
        <v>0</v>
      </c>
      <c r="L423" s="67">
        <v>0</v>
      </c>
      <c r="M423" s="67">
        <v>0</v>
      </c>
      <c r="N423" s="67">
        <v>538</v>
      </c>
      <c r="O423" s="67">
        <v>0</v>
      </c>
      <c r="P423" s="67">
        <v>606</v>
      </c>
      <c r="Q423" s="67">
        <v>0</v>
      </c>
      <c r="R423" s="67">
        <v>0</v>
      </c>
      <c r="S423" s="67">
        <v>890622</v>
      </c>
      <c r="T423" s="67">
        <v>295402</v>
      </c>
      <c r="U423" s="67">
        <v>56065</v>
      </c>
      <c r="V423" s="67">
        <v>0</v>
      </c>
      <c r="W423" s="67">
        <v>246896</v>
      </c>
      <c r="X423" s="67">
        <v>507</v>
      </c>
      <c r="Y423" s="67">
        <v>0</v>
      </c>
      <c r="Z423" s="67">
        <v>46739</v>
      </c>
      <c r="AA423" s="67">
        <v>84004</v>
      </c>
      <c r="AB423" s="67">
        <v>148933</v>
      </c>
      <c r="AC423" s="67">
        <v>0</v>
      </c>
      <c r="AD423" s="67">
        <v>0</v>
      </c>
      <c r="AE423" s="67">
        <v>17891</v>
      </c>
      <c r="AF423" s="67">
        <v>1914176</v>
      </c>
      <c r="AG423" s="67">
        <v>127117</v>
      </c>
      <c r="AH423" s="67">
        <v>1787059</v>
      </c>
      <c r="AI423" s="64"/>
    </row>
    <row r="424" spans="1:35" ht="15" x14ac:dyDescent="0.2">
      <c r="A424" s="71" t="s">
        <v>9135</v>
      </c>
      <c r="B424" s="71" t="s">
        <v>9122</v>
      </c>
      <c r="C424" s="67">
        <v>155803</v>
      </c>
      <c r="D424" s="67">
        <v>54718</v>
      </c>
      <c r="E424" s="67">
        <v>256887</v>
      </c>
      <c r="F424" s="67">
        <v>211237</v>
      </c>
      <c r="G424" s="67">
        <v>9514</v>
      </c>
      <c r="H424" s="67">
        <v>65227</v>
      </c>
      <c r="I424" s="67">
        <v>0</v>
      </c>
      <c r="J424" s="67">
        <v>225541</v>
      </c>
      <c r="K424" s="67">
        <v>0</v>
      </c>
      <c r="L424" s="67">
        <v>0</v>
      </c>
      <c r="M424" s="67">
        <v>101845</v>
      </c>
      <c r="N424" s="67">
        <v>0</v>
      </c>
      <c r="O424" s="67">
        <v>26162</v>
      </c>
      <c r="P424" s="67">
        <v>70980</v>
      </c>
      <c r="Q424" s="67">
        <v>0</v>
      </c>
      <c r="R424" s="67">
        <v>833</v>
      </c>
      <c r="S424" s="67">
        <v>1500042</v>
      </c>
      <c r="T424" s="67">
        <v>369645</v>
      </c>
      <c r="U424" s="67">
        <v>504</v>
      </c>
      <c r="V424" s="67">
        <v>716</v>
      </c>
      <c r="W424" s="67">
        <v>274377</v>
      </c>
      <c r="X424" s="67">
        <v>676635</v>
      </c>
      <c r="Y424" s="67">
        <v>59294</v>
      </c>
      <c r="Z424" s="67">
        <v>118473</v>
      </c>
      <c r="AA424" s="67">
        <v>43562</v>
      </c>
      <c r="AB424" s="67">
        <v>215252</v>
      </c>
      <c r="AC424" s="67">
        <v>9145</v>
      </c>
      <c r="AD424" s="67">
        <v>0</v>
      </c>
      <c r="AE424" s="67">
        <v>71881</v>
      </c>
      <c r="AF424" s="67">
        <v>4050865</v>
      </c>
      <c r="AG424" s="67">
        <v>711339</v>
      </c>
      <c r="AH424" s="67">
        <v>3339526</v>
      </c>
      <c r="AI424" s="64"/>
    </row>
    <row r="425" spans="1:35" ht="15" x14ac:dyDescent="0.2">
      <c r="A425" s="71" t="s">
        <v>9136</v>
      </c>
      <c r="B425" s="71" t="s">
        <v>9122</v>
      </c>
      <c r="C425" s="67">
        <v>307495</v>
      </c>
      <c r="D425" s="67">
        <v>435028</v>
      </c>
      <c r="E425" s="67">
        <v>179962</v>
      </c>
      <c r="F425" s="67">
        <v>264125</v>
      </c>
      <c r="G425" s="67">
        <v>21982</v>
      </c>
      <c r="H425" s="67">
        <v>125043</v>
      </c>
      <c r="I425" s="67">
        <v>511</v>
      </c>
      <c r="J425" s="67">
        <v>189753</v>
      </c>
      <c r="K425" s="67">
        <v>0</v>
      </c>
      <c r="L425" s="67">
        <v>0</v>
      </c>
      <c r="M425" s="67">
        <v>682468</v>
      </c>
      <c r="N425" s="67">
        <v>0</v>
      </c>
      <c r="O425" s="67">
        <v>121756</v>
      </c>
      <c r="P425" s="67">
        <v>4212485</v>
      </c>
      <c r="Q425" s="67">
        <v>0</v>
      </c>
      <c r="R425" s="67">
        <v>37235</v>
      </c>
      <c r="S425" s="67">
        <v>1109680</v>
      </c>
      <c r="T425" s="67">
        <v>20877</v>
      </c>
      <c r="U425" s="67">
        <v>0</v>
      </c>
      <c r="V425" s="67">
        <v>43352</v>
      </c>
      <c r="W425" s="67">
        <v>126982</v>
      </c>
      <c r="X425" s="67">
        <v>30455</v>
      </c>
      <c r="Y425" s="67">
        <v>77835</v>
      </c>
      <c r="Z425" s="67">
        <v>564</v>
      </c>
      <c r="AA425" s="67">
        <v>0</v>
      </c>
      <c r="AB425" s="67">
        <v>340608</v>
      </c>
      <c r="AC425" s="67">
        <v>426023</v>
      </c>
      <c r="AD425" s="67">
        <v>535</v>
      </c>
      <c r="AE425" s="67">
        <v>162590</v>
      </c>
      <c r="AF425" s="67">
        <v>7994859</v>
      </c>
      <c r="AG425" s="67">
        <v>5655358</v>
      </c>
      <c r="AH425" s="67">
        <v>2339501</v>
      </c>
      <c r="AI425" s="64"/>
    </row>
    <row r="426" spans="1:35" ht="15" x14ac:dyDescent="0.2">
      <c r="A426" s="71" t="s">
        <v>9137</v>
      </c>
      <c r="B426" s="71" t="s">
        <v>9122</v>
      </c>
      <c r="C426" s="67">
        <v>252056</v>
      </c>
      <c r="D426" s="67">
        <v>377668</v>
      </c>
      <c r="E426" s="67">
        <v>126445</v>
      </c>
      <c r="F426" s="67">
        <v>3808504</v>
      </c>
      <c r="G426" s="67">
        <v>675961</v>
      </c>
      <c r="H426" s="67">
        <v>0</v>
      </c>
      <c r="I426" s="67">
        <v>0</v>
      </c>
      <c r="J426" s="67">
        <v>0</v>
      </c>
      <c r="K426" s="67">
        <v>0</v>
      </c>
      <c r="L426" s="67">
        <v>40072</v>
      </c>
      <c r="M426" s="67">
        <v>0</v>
      </c>
      <c r="N426" s="67">
        <v>617</v>
      </c>
      <c r="O426" s="67">
        <v>368707</v>
      </c>
      <c r="P426" s="67">
        <v>537</v>
      </c>
      <c r="Q426" s="67">
        <v>14472</v>
      </c>
      <c r="R426" s="67">
        <v>809</v>
      </c>
      <c r="S426" s="67">
        <v>107333</v>
      </c>
      <c r="T426" s="67">
        <v>576431</v>
      </c>
      <c r="U426" s="67">
        <v>0</v>
      </c>
      <c r="V426" s="67">
        <v>0</v>
      </c>
      <c r="W426" s="67">
        <v>47489</v>
      </c>
      <c r="X426" s="67">
        <v>282641</v>
      </c>
      <c r="Y426" s="67">
        <v>77809</v>
      </c>
      <c r="Z426" s="67">
        <v>182581</v>
      </c>
      <c r="AA426" s="67">
        <v>32012</v>
      </c>
      <c r="AB426" s="67">
        <v>208075</v>
      </c>
      <c r="AC426" s="67">
        <v>40022</v>
      </c>
      <c r="AD426" s="67">
        <v>89389</v>
      </c>
      <c r="AE426" s="67">
        <v>0</v>
      </c>
      <c r="AF426" s="67">
        <v>6553461</v>
      </c>
      <c r="AG426" s="67">
        <v>4909679</v>
      </c>
      <c r="AH426" s="67">
        <v>1643782</v>
      </c>
      <c r="AI426" s="64"/>
    </row>
    <row r="427" spans="1:35" ht="15" x14ac:dyDescent="0.2">
      <c r="A427" s="71" t="s">
        <v>9138</v>
      </c>
      <c r="B427" s="71" t="s">
        <v>9122</v>
      </c>
      <c r="C427" s="67">
        <v>86836</v>
      </c>
      <c r="D427" s="67">
        <v>31658</v>
      </c>
      <c r="E427" s="67">
        <v>142014</v>
      </c>
      <c r="F427" s="67">
        <v>0</v>
      </c>
      <c r="G427" s="67">
        <v>9507</v>
      </c>
      <c r="H427" s="67">
        <v>0</v>
      </c>
      <c r="I427" s="67">
        <v>217545</v>
      </c>
      <c r="J427" s="67">
        <v>133780</v>
      </c>
      <c r="K427" s="67">
        <v>0</v>
      </c>
      <c r="L427" s="67">
        <v>0</v>
      </c>
      <c r="M427" s="67">
        <v>0</v>
      </c>
      <c r="N427" s="67">
        <v>0</v>
      </c>
      <c r="O427" s="67">
        <v>718</v>
      </c>
      <c r="P427" s="67">
        <v>49176</v>
      </c>
      <c r="Q427" s="67">
        <v>0</v>
      </c>
      <c r="R427" s="67">
        <v>826</v>
      </c>
      <c r="S427" s="67">
        <v>750469</v>
      </c>
      <c r="T427" s="67">
        <v>70441</v>
      </c>
      <c r="U427" s="67">
        <v>0</v>
      </c>
      <c r="V427" s="67">
        <v>0</v>
      </c>
      <c r="W427" s="67">
        <v>228122</v>
      </c>
      <c r="X427" s="67">
        <v>327301</v>
      </c>
      <c r="Y427" s="67">
        <v>59288</v>
      </c>
      <c r="Z427" s="67">
        <v>39473</v>
      </c>
      <c r="AA427" s="67">
        <v>0</v>
      </c>
      <c r="AB427" s="67">
        <v>311820</v>
      </c>
      <c r="AC427" s="67">
        <v>59271</v>
      </c>
      <c r="AD427" s="67">
        <v>0</v>
      </c>
      <c r="AE427" s="67">
        <v>0</v>
      </c>
      <c r="AF427" s="67">
        <v>2257737</v>
      </c>
      <c r="AG427" s="67">
        <v>411552</v>
      </c>
      <c r="AH427" s="67">
        <v>1846185</v>
      </c>
      <c r="AI427" s="64"/>
    </row>
    <row r="428" spans="1:35" ht="15" x14ac:dyDescent="0.2">
      <c r="A428" s="71" t="s">
        <v>9139</v>
      </c>
      <c r="B428" s="71" t="s">
        <v>9122</v>
      </c>
      <c r="C428" s="67">
        <v>87955</v>
      </c>
      <c r="D428" s="67">
        <v>97626</v>
      </c>
      <c r="E428" s="67">
        <v>78284</v>
      </c>
      <c r="F428" s="67">
        <v>35886</v>
      </c>
      <c r="G428" s="67">
        <v>600</v>
      </c>
      <c r="H428" s="67">
        <v>71143</v>
      </c>
      <c r="I428" s="67">
        <v>781706</v>
      </c>
      <c r="J428" s="67">
        <v>176294</v>
      </c>
      <c r="K428" s="67">
        <v>0</v>
      </c>
      <c r="L428" s="67">
        <v>92005</v>
      </c>
      <c r="M428" s="67">
        <v>81314</v>
      </c>
      <c r="N428" s="67">
        <v>619</v>
      </c>
      <c r="O428" s="67">
        <v>3902</v>
      </c>
      <c r="P428" s="67">
        <v>543</v>
      </c>
      <c r="Q428" s="67">
        <v>0</v>
      </c>
      <c r="R428" s="67">
        <v>25128</v>
      </c>
      <c r="S428" s="67">
        <v>272618</v>
      </c>
      <c r="T428" s="67">
        <v>0</v>
      </c>
      <c r="U428" s="67">
        <v>0</v>
      </c>
      <c r="V428" s="67">
        <v>9818</v>
      </c>
      <c r="W428" s="67">
        <v>27693</v>
      </c>
      <c r="X428" s="67">
        <v>284675</v>
      </c>
      <c r="Y428" s="67">
        <v>50688</v>
      </c>
      <c r="Z428" s="67">
        <v>1228</v>
      </c>
      <c r="AA428" s="67">
        <v>0</v>
      </c>
      <c r="AB428" s="67">
        <v>325119</v>
      </c>
      <c r="AC428" s="67">
        <v>0</v>
      </c>
      <c r="AD428" s="67">
        <v>0</v>
      </c>
      <c r="AE428" s="67">
        <v>45852</v>
      </c>
      <c r="AF428" s="67">
        <v>2286831</v>
      </c>
      <c r="AG428" s="67">
        <v>1269140</v>
      </c>
      <c r="AH428" s="67">
        <v>1017691</v>
      </c>
      <c r="AI428" s="64"/>
    </row>
    <row r="429" spans="1:35" ht="15" x14ac:dyDescent="0.2">
      <c r="A429" s="71" t="s">
        <v>9140</v>
      </c>
      <c r="B429" s="71" t="s">
        <v>9122</v>
      </c>
      <c r="C429" s="67">
        <v>52774</v>
      </c>
      <c r="D429" s="67">
        <v>29291</v>
      </c>
      <c r="E429" s="67">
        <v>76258</v>
      </c>
      <c r="F429" s="67">
        <v>0</v>
      </c>
      <c r="G429" s="67">
        <v>0</v>
      </c>
      <c r="H429" s="67">
        <v>0</v>
      </c>
      <c r="I429" s="67">
        <v>174721</v>
      </c>
      <c r="J429" s="67">
        <v>60737</v>
      </c>
      <c r="K429" s="67">
        <v>0</v>
      </c>
      <c r="L429" s="67">
        <v>0</v>
      </c>
      <c r="M429" s="67">
        <v>0</v>
      </c>
      <c r="N429" s="67">
        <v>81848</v>
      </c>
      <c r="O429" s="67">
        <v>0</v>
      </c>
      <c r="P429" s="67">
        <v>44273</v>
      </c>
      <c r="Q429" s="67">
        <v>19206</v>
      </c>
      <c r="R429" s="67">
        <v>0</v>
      </c>
      <c r="S429" s="67">
        <v>89561</v>
      </c>
      <c r="T429" s="67">
        <v>46376</v>
      </c>
      <c r="U429" s="67">
        <v>0</v>
      </c>
      <c r="V429" s="67">
        <v>0</v>
      </c>
      <c r="W429" s="67">
        <v>16314</v>
      </c>
      <c r="X429" s="67">
        <v>365190</v>
      </c>
      <c r="Y429" s="67">
        <v>0</v>
      </c>
      <c r="Z429" s="67">
        <v>117900</v>
      </c>
      <c r="AA429" s="67">
        <v>70954</v>
      </c>
      <c r="AB429" s="67">
        <v>84638</v>
      </c>
      <c r="AC429" s="67">
        <v>20442</v>
      </c>
      <c r="AD429" s="67">
        <v>137770</v>
      </c>
      <c r="AE429" s="67">
        <v>42206</v>
      </c>
      <c r="AF429" s="67">
        <v>1372136</v>
      </c>
      <c r="AG429" s="67">
        <v>380785</v>
      </c>
      <c r="AH429" s="67">
        <v>991351</v>
      </c>
      <c r="AI429" s="64"/>
    </row>
    <row r="430" spans="1:35" ht="15" x14ac:dyDescent="0.2">
      <c r="A430" s="71" t="s">
        <v>9141</v>
      </c>
      <c r="B430" s="71" t="s">
        <v>9122</v>
      </c>
      <c r="C430" s="67">
        <v>148611</v>
      </c>
      <c r="D430" s="67">
        <v>224730</v>
      </c>
      <c r="E430" s="67">
        <v>72492</v>
      </c>
      <c r="F430" s="67">
        <v>0</v>
      </c>
      <c r="G430" s="67">
        <v>0</v>
      </c>
      <c r="H430" s="67">
        <v>0</v>
      </c>
      <c r="I430" s="67">
        <v>0</v>
      </c>
      <c r="J430" s="67">
        <v>117081</v>
      </c>
      <c r="K430" s="67">
        <v>2660563</v>
      </c>
      <c r="L430" s="67">
        <v>143842</v>
      </c>
      <c r="M430" s="67">
        <v>0</v>
      </c>
      <c r="N430" s="67">
        <v>0</v>
      </c>
      <c r="O430" s="67">
        <v>0</v>
      </c>
      <c r="P430" s="67">
        <v>0</v>
      </c>
      <c r="Q430" s="67">
        <v>0</v>
      </c>
      <c r="R430" s="67">
        <v>0</v>
      </c>
      <c r="S430" s="67">
        <v>0</v>
      </c>
      <c r="T430" s="67">
        <v>149187</v>
      </c>
      <c r="U430" s="67">
        <v>155335</v>
      </c>
      <c r="V430" s="67">
        <v>0</v>
      </c>
      <c r="W430" s="67">
        <v>554</v>
      </c>
      <c r="X430" s="67">
        <v>0</v>
      </c>
      <c r="Y430" s="67">
        <v>58342</v>
      </c>
      <c r="Z430" s="67">
        <v>58523</v>
      </c>
      <c r="AA430" s="67">
        <v>0</v>
      </c>
      <c r="AB430" s="67">
        <v>305422</v>
      </c>
      <c r="AC430" s="67">
        <v>10863</v>
      </c>
      <c r="AD430" s="67">
        <v>0</v>
      </c>
      <c r="AE430" s="67">
        <v>204167</v>
      </c>
      <c r="AF430" s="67">
        <v>3863879</v>
      </c>
      <c r="AG430" s="67">
        <v>2921486</v>
      </c>
      <c r="AH430" s="67">
        <v>942393</v>
      </c>
      <c r="AI430" s="64"/>
    </row>
    <row r="431" spans="1:35" ht="15" x14ac:dyDescent="0.2">
      <c r="A431" s="71" t="s">
        <v>9142</v>
      </c>
      <c r="B431" s="71" t="s">
        <v>9122</v>
      </c>
      <c r="C431" s="67">
        <v>220497</v>
      </c>
      <c r="D431" s="67">
        <v>265511</v>
      </c>
      <c r="E431" s="67">
        <v>175484</v>
      </c>
      <c r="F431" s="67">
        <v>85580</v>
      </c>
      <c r="G431" s="67">
        <v>0</v>
      </c>
      <c r="H431" s="67">
        <v>22716</v>
      </c>
      <c r="I431" s="67">
        <v>0</v>
      </c>
      <c r="J431" s="67">
        <v>367758</v>
      </c>
      <c r="K431" s="67">
        <v>2933839</v>
      </c>
      <c r="L431" s="67">
        <v>0</v>
      </c>
      <c r="M431" s="67">
        <v>37773</v>
      </c>
      <c r="N431" s="67">
        <v>0</v>
      </c>
      <c r="O431" s="67">
        <v>0</v>
      </c>
      <c r="P431" s="67">
        <v>3978</v>
      </c>
      <c r="Q431" s="67">
        <v>0</v>
      </c>
      <c r="R431" s="67">
        <v>0</v>
      </c>
      <c r="S431" s="67">
        <v>1057986</v>
      </c>
      <c r="T431" s="67">
        <v>224249</v>
      </c>
      <c r="U431" s="67">
        <v>0</v>
      </c>
      <c r="V431" s="67">
        <v>7370</v>
      </c>
      <c r="W431" s="67">
        <v>227118</v>
      </c>
      <c r="X431" s="67">
        <v>360178</v>
      </c>
      <c r="Y431" s="67">
        <v>130537</v>
      </c>
      <c r="Z431" s="67">
        <v>31104</v>
      </c>
      <c r="AA431" s="67">
        <v>25185</v>
      </c>
      <c r="AB431" s="67">
        <v>217559</v>
      </c>
      <c r="AC431" s="67">
        <v>0</v>
      </c>
      <c r="AD431" s="67">
        <v>0</v>
      </c>
      <c r="AE431" s="67">
        <v>0</v>
      </c>
      <c r="AF431" s="67">
        <v>5732930</v>
      </c>
      <c r="AG431" s="67">
        <v>3451644</v>
      </c>
      <c r="AH431" s="67">
        <v>2281286</v>
      </c>
      <c r="AI431" s="64"/>
    </row>
    <row r="432" spans="1:35" ht="15" x14ac:dyDescent="0.2">
      <c r="A432" s="71" t="s">
        <v>9143</v>
      </c>
      <c r="B432" s="71" t="s">
        <v>9122</v>
      </c>
      <c r="C432" s="67">
        <v>23117</v>
      </c>
      <c r="D432" s="67">
        <v>7562</v>
      </c>
      <c r="E432" s="67">
        <v>38672</v>
      </c>
      <c r="F432" s="67">
        <v>28215</v>
      </c>
      <c r="G432" s="67">
        <v>0</v>
      </c>
      <c r="H432" s="67">
        <v>0</v>
      </c>
      <c r="I432" s="67">
        <v>0</v>
      </c>
      <c r="J432" s="67">
        <v>0</v>
      </c>
      <c r="K432" s="67">
        <v>0</v>
      </c>
      <c r="L432" s="67">
        <v>70085</v>
      </c>
      <c r="M432" s="67">
        <v>0</v>
      </c>
      <c r="N432" s="67">
        <v>0</v>
      </c>
      <c r="O432" s="67">
        <v>0</v>
      </c>
      <c r="P432" s="67">
        <v>0</v>
      </c>
      <c r="Q432" s="67">
        <v>0</v>
      </c>
      <c r="R432" s="67">
        <v>0</v>
      </c>
      <c r="S432" s="67">
        <v>0</v>
      </c>
      <c r="T432" s="67">
        <v>278178</v>
      </c>
      <c r="U432" s="67">
        <v>62002</v>
      </c>
      <c r="V432" s="67">
        <v>0</v>
      </c>
      <c r="W432" s="67">
        <v>0</v>
      </c>
      <c r="X432" s="67">
        <v>0</v>
      </c>
      <c r="Y432" s="67">
        <v>21178</v>
      </c>
      <c r="Z432" s="67">
        <v>0</v>
      </c>
      <c r="AA432" s="67">
        <v>0</v>
      </c>
      <c r="AB432" s="67">
        <v>140185</v>
      </c>
      <c r="AC432" s="67">
        <v>0</v>
      </c>
      <c r="AD432" s="67">
        <v>0</v>
      </c>
      <c r="AE432" s="67">
        <v>1191</v>
      </c>
      <c r="AF432" s="67">
        <v>601034</v>
      </c>
      <c r="AG432" s="67">
        <v>98300</v>
      </c>
      <c r="AH432" s="67">
        <v>502734</v>
      </c>
      <c r="AI432" s="64"/>
    </row>
    <row r="433" spans="1:35" ht="15" x14ac:dyDescent="0.2">
      <c r="A433" s="71" t="s">
        <v>9144</v>
      </c>
      <c r="B433" s="71" t="s">
        <v>9122</v>
      </c>
      <c r="C433" s="67">
        <v>107773</v>
      </c>
      <c r="D433" s="67">
        <v>19159</v>
      </c>
      <c r="E433" s="67">
        <v>196388</v>
      </c>
      <c r="F433" s="67">
        <v>0</v>
      </c>
      <c r="G433" s="67">
        <v>0</v>
      </c>
      <c r="H433" s="67">
        <v>508</v>
      </c>
      <c r="I433" s="67">
        <v>0</v>
      </c>
      <c r="J433" s="67">
        <v>37597</v>
      </c>
      <c r="K433" s="67">
        <v>0</v>
      </c>
      <c r="L433" s="67">
        <v>0</v>
      </c>
      <c r="M433" s="67">
        <v>0</v>
      </c>
      <c r="N433" s="67">
        <v>0</v>
      </c>
      <c r="O433" s="67">
        <v>0</v>
      </c>
      <c r="P433" s="67">
        <v>20335</v>
      </c>
      <c r="Q433" s="67">
        <v>32010</v>
      </c>
      <c r="R433" s="67">
        <v>158611</v>
      </c>
      <c r="S433" s="67">
        <v>86167</v>
      </c>
      <c r="T433" s="67">
        <v>0</v>
      </c>
      <c r="U433" s="67">
        <v>546</v>
      </c>
      <c r="V433" s="67">
        <v>672</v>
      </c>
      <c r="W433" s="67">
        <v>31885</v>
      </c>
      <c r="X433" s="67">
        <v>169123</v>
      </c>
      <c r="Y433" s="67">
        <v>21857</v>
      </c>
      <c r="Z433" s="67">
        <v>266909</v>
      </c>
      <c r="AA433" s="67">
        <v>510</v>
      </c>
      <c r="AB433" s="67">
        <v>1076597</v>
      </c>
      <c r="AC433" s="67">
        <v>45100</v>
      </c>
      <c r="AD433" s="67">
        <v>785226</v>
      </c>
      <c r="AE433" s="67">
        <v>68446</v>
      </c>
      <c r="AF433" s="67">
        <v>2802099</v>
      </c>
      <c r="AG433" s="67">
        <v>249061</v>
      </c>
      <c r="AH433" s="67">
        <v>2553038</v>
      </c>
      <c r="AI433" s="64"/>
    </row>
    <row r="434" spans="1:35" ht="15" x14ac:dyDescent="0.2">
      <c r="A434" s="71" t="s">
        <v>9145</v>
      </c>
      <c r="B434" s="71" t="s">
        <v>9122</v>
      </c>
      <c r="C434" s="67">
        <v>37884</v>
      </c>
      <c r="D434" s="67">
        <v>20446</v>
      </c>
      <c r="E434" s="67">
        <v>55321</v>
      </c>
      <c r="F434" s="67">
        <v>0</v>
      </c>
      <c r="G434" s="67">
        <v>0</v>
      </c>
      <c r="H434" s="67">
        <v>0</v>
      </c>
      <c r="I434" s="67">
        <v>0</v>
      </c>
      <c r="J434" s="67">
        <v>0</v>
      </c>
      <c r="K434" s="67">
        <v>265176</v>
      </c>
      <c r="L434" s="67">
        <v>0</v>
      </c>
      <c r="M434" s="67">
        <v>0</v>
      </c>
      <c r="N434" s="67">
        <v>0</v>
      </c>
      <c r="O434" s="67">
        <v>0</v>
      </c>
      <c r="P434" s="67">
        <v>626</v>
      </c>
      <c r="Q434" s="67">
        <v>0</v>
      </c>
      <c r="R434" s="67">
        <v>0</v>
      </c>
      <c r="S434" s="67">
        <v>0</v>
      </c>
      <c r="T434" s="67">
        <v>0</v>
      </c>
      <c r="U434" s="67">
        <v>158856</v>
      </c>
      <c r="V434" s="67">
        <v>0</v>
      </c>
      <c r="W434" s="67">
        <v>26857</v>
      </c>
      <c r="X434" s="67">
        <v>1066</v>
      </c>
      <c r="Y434" s="67">
        <v>20095</v>
      </c>
      <c r="Z434" s="67">
        <v>42212</v>
      </c>
      <c r="AA434" s="67">
        <v>124760</v>
      </c>
      <c r="AB434" s="67">
        <v>4937</v>
      </c>
      <c r="AC434" s="67">
        <v>271909</v>
      </c>
      <c r="AD434" s="67">
        <v>0</v>
      </c>
      <c r="AE434" s="67">
        <v>68481</v>
      </c>
      <c r="AF434" s="67">
        <v>984975</v>
      </c>
      <c r="AG434" s="67">
        <v>265802</v>
      </c>
      <c r="AH434" s="67">
        <v>719173</v>
      </c>
      <c r="AI434" s="64"/>
    </row>
    <row r="435" spans="1:35" ht="15" x14ac:dyDescent="0.2">
      <c r="A435" s="71" t="s">
        <v>9146</v>
      </c>
      <c r="B435" s="71" t="s">
        <v>9122</v>
      </c>
      <c r="C435" s="67">
        <v>93325</v>
      </c>
      <c r="D435" s="67">
        <v>34590</v>
      </c>
      <c r="E435" s="67">
        <v>152060</v>
      </c>
      <c r="F435" s="67">
        <v>5609</v>
      </c>
      <c r="G435" s="67">
        <v>0</v>
      </c>
      <c r="H435" s="67">
        <v>504</v>
      </c>
      <c r="I435" s="67">
        <v>0</v>
      </c>
      <c r="J435" s="67">
        <v>165591</v>
      </c>
      <c r="K435" s="67">
        <v>0</v>
      </c>
      <c r="L435" s="67">
        <v>508</v>
      </c>
      <c r="M435" s="67">
        <v>2772</v>
      </c>
      <c r="N435" s="67">
        <v>0</v>
      </c>
      <c r="O435" s="67">
        <v>0</v>
      </c>
      <c r="P435" s="67">
        <v>274692</v>
      </c>
      <c r="Q435" s="67">
        <v>0</v>
      </c>
      <c r="R435" s="67">
        <v>0</v>
      </c>
      <c r="S435" s="67">
        <v>181527</v>
      </c>
      <c r="T435" s="67">
        <v>843009</v>
      </c>
      <c r="U435" s="67">
        <v>0</v>
      </c>
      <c r="V435" s="67">
        <v>0</v>
      </c>
      <c r="W435" s="67">
        <v>106261</v>
      </c>
      <c r="X435" s="67">
        <v>110971</v>
      </c>
      <c r="Y435" s="67">
        <v>92625</v>
      </c>
      <c r="Z435" s="67">
        <v>49914</v>
      </c>
      <c r="AA435" s="67">
        <v>0</v>
      </c>
      <c r="AB435" s="67">
        <v>311265</v>
      </c>
      <c r="AC435" s="67">
        <v>10803</v>
      </c>
      <c r="AD435" s="67">
        <v>270400</v>
      </c>
      <c r="AE435" s="67">
        <v>0</v>
      </c>
      <c r="AF435" s="67">
        <v>2426451</v>
      </c>
      <c r="AG435" s="67">
        <v>449676</v>
      </c>
      <c r="AH435" s="67">
        <v>1976775</v>
      </c>
      <c r="AI435" s="64"/>
    </row>
    <row r="436" spans="1:35" ht="15" x14ac:dyDescent="0.2">
      <c r="A436" s="71" t="s">
        <v>9147</v>
      </c>
      <c r="B436" s="71" t="s">
        <v>9122</v>
      </c>
      <c r="C436" s="67">
        <v>255801</v>
      </c>
      <c r="D436" s="67">
        <v>229576</v>
      </c>
      <c r="E436" s="67">
        <v>282026</v>
      </c>
      <c r="F436" s="67">
        <v>344378</v>
      </c>
      <c r="G436" s="67">
        <v>587666</v>
      </c>
      <c r="H436" s="67">
        <v>0</v>
      </c>
      <c r="I436" s="67">
        <v>0</v>
      </c>
      <c r="J436" s="67">
        <v>49676</v>
      </c>
      <c r="K436" s="67">
        <v>1596693</v>
      </c>
      <c r="L436" s="67">
        <v>0</v>
      </c>
      <c r="M436" s="67">
        <v>0</v>
      </c>
      <c r="N436" s="67">
        <v>0</v>
      </c>
      <c r="O436" s="67">
        <v>0</v>
      </c>
      <c r="P436" s="67">
        <v>382970</v>
      </c>
      <c r="Q436" s="67">
        <v>0</v>
      </c>
      <c r="R436" s="67">
        <v>23102</v>
      </c>
      <c r="S436" s="67">
        <v>843787</v>
      </c>
      <c r="T436" s="67">
        <v>1017413</v>
      </c>
      <c r="U436" s="67">
        <v>0</v>
      </c>
      <c r="V436" s="67">
        <v>56767</v>
      </c>
      <c r="W436" s="67">
        <v>297922</v>
      </c>
      <c r="X436" s="67">
        <v>310385</v>
      </c>
      <c r="Y436" s="67">
        <v>133790</v>
      </c>
      <c r="Z436" s="67">
        <v>58250</v>
      </c>
      <c r="AA436" s="67">
        <v>5320</v>
      </c>
      <c r="AB436" s="67">
        <v>161645</v>
      </c>
      <c r="AC436" s="67">
        <v>11193</v>
      </c>
      <c r="AD436" s="67">
        <v>586410</v>
      </c>
      <c r="AE436" s="67">
        <v>183455</v>
      </c>
      <c r="AF436" s="67">
        <v>6650822</v>
      </c>
      <c r="AG436" s="67">
        <v>2984485</v>
      </c>
      <c r="AH436" s="67">
        <v>3666337</v>
      </c>
      <c r="AI436" s="64"/>
    </row>
    <row r="437" spans="1:35" ht="15" x14ac:dyDescent="0.2">
      <c r="A437" s="71" t="s">
        <v>9148</v>
      </c>
      <c r="B437" s="71" t="s">
        <v>9122</v>
      </c>
      <c r="C437" s="67">
        <v>82218</v>
      </c>
      <c r="D437" s="67">
        <v>35635</v>
      </c>
      <c r="E437" s="67">
        <v>128800</v>
      </c>
      <c r="F437" s="67">
        <v>35848</v>
      </c>
      <c r="G437" s="67">
        <v>233539</v>
      </c>
      <c r="H437" s="67">
        <v>544</v>
      </c>
      <c r="I437" s="67">
        <v>0</v>
      </c>
      <c r="J437" s="67">
        <v>78745</v>
      </c>
      <c r="K437" s="67">
        <v>17082</v>
      </c>
      <c r="L437" s="67">
        <v>655</v>
      </c>
      <c r="M437" s="67">
        <v>13200</v>
      </c>
      <c r="N437" s="67">
        <v>0</v>
      </c>
      <c r="O437" s="67">
        <v>891</v>
      </c>
      <c r="P437" s="67">
        <v>57999</v>
      </c>
      <c r="Q437" s="67">
        <v>24752</v>
      </c>
      <c r="R437" s="67">
        <v>0</v>
      </c>
      <c r="S437" s="67">
        <v>271572</v>
      </c>
      <c r="T437" s="67">
        <v>0</v>
      </c>
      <c r="U437" s="67">
        <v>532</v>
      </c>
      <c r="V437" s="67">
        <v>7353</v>
      </c>
      <c r="W437" s="67">
        <v>8649</v>
      </c>
      <c r="X437" s="67">
        <v>435041</v>
      </c>
      <c r="Y437" s="67">
        <v>233646</v>
      </c>
      <c r="Z437" s="67">
        <v>84501</v>
      </c>
      <c r="AA437" s="67">
        <v>317430</v>
      </c>
      <c r="AB437" s="67">
        <v>252665</v>
      </c>
      <c r="AC437" s="67">
        <v>10735</v>
      </c>
      <c r="AD437" s="67">
        <v>0</v>
      </c>
      <c r="AE437" s="67">
        <v>52282</v>
      </c>
      <c r="AF437" s="67">
        <v>2137661</v>
      </c>
      <c r="AG437" s="67">
        <v>463255</v>
      </c>
      <c r="AH437" s="67">
        <v>1674406</v>
      </c>
      <c r="AI437" s="64"/>
    </row>
    <row r="438" spans="1:35" ht="15" x14ac:dyDescent="0.2">
      <c r="A438" s="71" t="s">
        <v>9149</v>
      </c>
      <c r="B438" s="71" t="s">
        <v>9122</v>
      </c>
      <c r="C438" s="67">
        <v>70807</v>
      </c>
      <c r="D438" s="67">
        <v>46544</v>
      </c>
      <c r="E438" s="67">
        <v>95071</v>
      </c>
      <c r="F438" s="67">
        <v>327239</v>
      </c>
      <c r="G438" s="67">
        <v>0</v>
      </c>
      <c r="H438" s="67">
        <v>0</v>
      </c>
      <c r="I438" s="67">
        <v>0</v>
      </c>
      <c r="J438" s="67">
        <v>56449</v>
      </c>
      <c r="K438" s="67">
        <v>0</v>
      </c>
      <c r="L438" s="67">
        <v>0</v>
      </c>
      <c r="M438" s="67">
        <v>26343</v>
      </c>
      <c r="N438" s="67">
        <v>627</v>
      </c>
      <c r="O438" s="67">
        <v>32675</v>
      </c>
      <c r="P438" s="67">
        <v>50342</v>
      </c>
      <c r="Q438" s="67">
        <v>110588</v>
      </c>
      <c r="R438" s="67">
        <v>803</v>
      </c>
      <c r="S438" s="67">
        <v>200766</v>
      </c>
      <c r="T438" s="67">
        <v>13248</v>
      </c>
      <c r="U438" s="67">
        <v>11013</v>
      </c>
      <c r="V438" s="67">
        <v>0</v>
      </c>
      <c r="W438" s="67">
        <v>236500</v>
      </c>
      <c r="X438" s="67">
        <v>451653</v>
      </c>
      <c r="Y438" s="67">
        <v>80579</v>
      </c>
      <c r="Z438" s="67">
        <v>8392</v>
      </c>
      <c r="AA438" s="67">
        <v>0</v>
      </c>
      <c r="AB438" s="67">
        <v>233774</v>
      </c>
      <c r="AC438" s="67">
        <v>0</v>
      </c>
      <c r="AD438" s="67">
        <v>0</v>
      </c>
      <c r="AE438" s="67">
        <v>0</v>
      </c>
      <c r="AF438" s="67">
        <v>1840991</v>
      </c>
      <c r="AG438" s="67">
        <v>605066</v>
      </c>
      <c r="AH438" s="67">
        <v>1235925</v>
      </c>
      <c r="AI438" s="64"/>
    </row>
    <row r="439" spans="1:35" ht="15" x14ac:dyDescent="0.2">
      <c r="A439" s="71" t="s">
        <v>9150</v>
      </c>
      <c r="B439" s="71" t="s">
        <v>9122</v>
      </c>
      <c r="C439" s="67">
        <v>140324</v>
      </c>
      <c r="D439" s="67">
        <v>222958</v>
      </c>
      <c r="E439" s="67">
        <v>57690</v>
      </c>
      <c r="F439" s="67">
        <v>0</v>
      </c>
      <c r="G439" s="67">
        <v>0</v>
      </c>
      <c r="H439" s="67">
        <v>0</v>
      </c>
      <c r="I439" s="67">
        <v>0</v>
      </c>
      <c r="J439" s="67">
        <v>118049</v>
      </c>
      <c r="K439" s="67">
        <v>2686757</v>
      </c>
      <c r="L439" s="67">
        <v>93644</v>
      </c>
      <c r="M439" s="67">
        <v>0</v>
      </c>
      <c r="N439" s="67">
        <v>0</v>
      </c>
      <c r="O439" s="67">
        <v>0</v>
      </c>
      <c r="P439" s="67">
        <v>0</v>
      </c>
      <c r="Q439" s="67">
        <v>0</v>
      </c>
      <c r="R439" s="67">
        <v>0</v>
      </c>
      <c r="S439" s="67">
        <v>0</v>
      </c>
      <c r="T439" s="67">
        <v>147618</v>
      </c>
      <c r="U439" s="67">
        <v>79623</v>
      </c>
      <c r="V439" s="67">
        <v>0</v>
      </c>
      <c r="W439" s="67">
        <v>589</v>
      </c>
      <c r="X439" s="67">
        <v>0</v>
      </c>
      <c r="Y439" s="67">
        <v>18789</v>
      </c>
      <c r="Z439" s="67">
        <v>53156</v>
      </c>
      <c r="AA439" s="67">
        <v>0</v>
      </c>
      <c r="AB439" s="67">
        <v>263026</v>
      </c>
      <c r="AC439" s="67">
        <v>11195</v>
      </c>
      <c r="AD439" s="67">
        <v>0</v>
      </c>
      <c r="AE439" s="67">
        <v>175975</v>
      </c>
      <c r="AF439" s="67">
        <v>3648421</v>
      </c>
      <c r="AG439" s="67">
        <v>2898450</v>
      </c>
      <c r="AH439" s="67">
        <v>749971</v>
      </c>
      <c r="AI439" s="64"/>
    </row>
    <row r="440" spans="1:35" ht="15" x14ac:dyDescent="0.2">
      <c r="A440" s="71" t="s">
        <v>9151</v>
      </c>
      <c r="B440" s="71" t="s">
        <v>9122</v>
      </c>
      <c r="C440" s="67">
        <v>182318</v>
      </c>
      <c r="D440" s="67">
        <v>125951</v>
      </c>
      <c r="E440" s="67">
        <v>238684</v>
      </c>
      <c r="F440" s="67">
        <v>105044</v>
      </c>
      <c r="G440" s="67">
        <v>696574</v>
      </c>
      <c r="H440" s="67">
        <v>42431</v>
      </c>
      <c r="I440" s="67">
        <v>0</v>
      </c>
      <c r="J440" s="67">
        <v>188751</v>
      </c>
      <c r="K440" s="67">
        <v>0</v>
      </c>
      <c r="L440" s="67">
        <v>640</v>
      </c>
      <c r="M440" s="67">
        <v>37735</v>
      </c>
      <c r="N440" s="67">
        <v>17990</v>
      </c>
      <c r="O440" s="67">
        <v>0</v>
      </c>
      <c r="P440" s="67">
        <v>0</v>
      </c>
      <c r="Q440" s="67">
        <v>0</v>
      </c>
      <c r="R440" s="67">
        <v>548199</v>
      </c>
      <c r="S440" s="67">
        <v>1250102</v>
      </c>
      <c r="T440" s="67">
        <v>13307</v>
      </c>
      <c r="U440" s="67">
        <v>0</v>
      </c>
      <c r="V440" s="67">
        <v>9810</v>
      </c>
      <c r="W440" s="67">
        <v>529120</v>
      </c>
      <c r="X440" s="67">
        <v>319194</v>
      </c>
      <c r="Y440" s="67">
        <v>104298</v>
      </c>
      <c r="Z440" s="67">
        <v>7915</v>
      </c>
      <c r="AA440" s="67">
        <v>172835</v>
      </c>
      <c r="AB440" s="67">
        <v>44506</v>
      </c>
      <c r="AC440" s="67">
        <v>575</v>
      </c>
      <c r="AD440" s="67">
        <v>466765</v>
      </c>
      <c r="AE440" s="67">
        <v>184471</v>
      </c>
      <c r="AF440" s="67">
        <v>4740262</v>
      </c>
      <c r="AG440" s="67">
        <v>1637364</v>
      </c>
      <c r="AH440" s="67">
        <v>3102898</v>
      </c>
      <c r="AI440" s="64"/>
    </row>
    <row r="441" spans="1:35" ht="15" x14ac:dyDescent="0.2">
      <c r="A441" s="71" t="s">
        <v>9152</v>
      </c>
      <c r="B441" s="71" t="s">
        <v>9122</v>
      </c>
      <c r="C441" s="67">
        <v>65208</v>
      </c>
      <c r="D441" s="67">
        <v>13201</v>
      </c>
      <c r="E441" s="67">
        <v>117214</v>
      </c>
      <c r="F441" s="67">
        <v>0</v>
      </c>
      <c r="G441" s="67">
        <v>0</v>
      </c>
      <c r="H441" s="67">
        <v>23405</v>
      </c>
      <c r="I441" s="67">
        <v>147008</v>
      </c>
      <c r="J441" s="67">
        <v>625</v>
      </c>
      <c r="K441" s="67">
        <v>0</v>
      </c>
      <c r="L441" s="67">
        <v>575</v>
      </c>
      <c r="M441" s="67">
        <v>0</v>
      </c>
      <c r="N441" s="67">
        <v>0</v>
      </c>
      <c r="O441" s="67">
        <v>0</v>
      </c>
      <c r="P441" s="67">
        <v>0</v>
      </c>
      <c r="Q441" s="67">
        <v>0</v>
      </c>
      <c r="R441" s="67">
        <v>0</v>
      </c>
      <c r="S441" s="67">
        <v>41808</v>
      </c>
      <c r="T441" s="67">
        <v>46566</v>
      </c>
      <c r="U441" s="67">
        <v>174243</v>
      </c>
      <c r="V441" s="67">
        <v>0</v>
      </c>
      <c r="W441" s="67">
        <v>0</v>
      </c>
      <c r="X441" s="67">
        <v>560</v>
      </c>
      <c r="Y441" s="67">
        <v>0</v>
      </c>
      <c r="Z441" s="67">
        <v>25712</v>
      </c>
      <c r="AA441" s="67">
        <v>0</v>
      </c>
      <c r="AB441" s="67">
        <v>101551</v>
      </c>
      <c r="AC441" s="67">
        <v>0</v>
      </c>
      <c r="AD441" s="67">
        <v>911106</v>
      </c>
      <c r="AE441" s="67">
        <v>222242</v>
      </c>
      <c r="AF441" s="67">
        <v>1695401</v>
      </c>
      <c r="AG441" s="67">
        <v>171613</v>
      </c>
      <c r="AH441" s="67">
        <v>1523788</v>
      </c>
      <c r="AI441" s="64"/>
    </row>
    <row r="442" spans="1:35" ht="15" x14ac:dyDescent="0.2">
      <c r="A442" s="71" t="s">
        <v>9153</v>
      </c>
      <c r="B442" s="71" t="s">
        <v>9122</v>
      </c>
      <c r="C442" s="67">
        <v>139647</v>
      </c>
      <c r="D442" s="67">
        <v>240423</v>
      </c>
      <c r="E442" s="67">
        <v>38871</v>
      </c>
      <c r="F442" s="67">
        <v>28173</v>
      </c>
      <c r="G442" s="67">
        <v>0</v>
      </c>
      <c r="H442" s="67">
        <v>517</v>
      </c>
      <c r="I442" s="67">
        <v>0</v>
      </c>
      <c r="J442" s="67">
        <v>117032</v>
      </c>
      <c r="K442" s="67">
        <v>2341846</v>
      </c>
      <c r="L442" s="67">
        <v>34854</v>
      </c>
      <c r="M442" s="67">
        <v>0</v>
      </c>
      <c r="N442" s="67">
        <v>248566</v>
      </c>
      <c r="O442" s="67">
        <v>0</v>
      </c>
      <c r="P442" s="67">
        <v>353665</v>
      </c>
      <c r="Q442" s="67">
        <v>0</v>
      </c>
      <c r="R442" s="67">
        <v>846</v>
      </c>
      <c r="S442" s="67">
        <v>0</v>
      </c>
      <c r="T442" s="67">
        <v>21523</v>
      </c>
      <c r="U442" s="67">
        <v>136584</v>
      </c>
      <c r="V442" s="67">
        <v>0</v>
      </c>
      <c r="W442" s="67">
        <v>10411</v>
      </c>
      <c r="X442" s="67">
        <v>90652</v>
      </c>
      <c r="Y442" s="67">
        <v>0</v>
      </c>
      <c r="Z442" s="67">
        <v>0</v>
      </c>
      <c r="AA442" s="67">
        <v>0</v>
      </c>
      <c r="AB442" s="67">
        <v>233796</v>
      </c>
      <c r="AC442" s="67">
        <v>12361</v>
      </c>
      <c r="AD442" s="67">
        <v>0</v>
      </c>
      <c r="AE442" s="67">
        <v>0</v>
      </c>
      <c r="AF442" s="67">
        <v>3630826</v>
      </c>
      <c r="AG442" s="67">
        <v>3125499</v>
      </c>
      <c r="AH442" s="67">
        <v>505327</v>
      </c>
      <c r="AI442" s="64"/>
    </row>
    <row r="443" spans="1:35" ht="15" x14ac:dyDescent="0.2">
      <c r="A443" s="71" t="s">
        <v>9154</v>
      </c>
      <c r="B443" s="71" t="s">
        <v>9122</v>
      </c>
      <c r="C443" s="67">
        <v>217434</v>
      </c>
      <c r="D443" s="67">
        <v>15061</v>
      </c>
      <c r="E443" s="67">
        <v>419807</v>
      </c>
      <c r="F443" s="67">
        <v>31817</v>
      </c>
      <c r="G443" s="67">
        <v>44681</v>
      </c>
      <c r="H443" s="67">
        <v>556</v>
      </c>
      <c r="I443" s="67">
        <v>0</v>
      </c>
      <c r="J443" s="67">
        <v>12923</v>
      </c>
      <c r="K443" s="67">
        <v>0</v>
      </c>
      <c r="L443" s="67">
        <v>535</v>
      </c>
      <c r="M443" s="67">
        <v>86813</v>
      </c>
      <c r="N443" s="67">
        <v>0</v>
      </c>
      <c r="O443" s="67">
        <v>811</v>
      </c>
      <c r="P443" s="67">
        <v>16981</v>
      </c>
      <c r="Q443" s="67">
        <v>0</v>
      </c>
      <c r="R443" s="67">
        <v>678</v>
      </c>
      <c r="S443" s="67">
        <v>823145</v>
      </c>
      <c r="T443" s="67">
        <v>937686</v>
      </c>
      <c r="U443" s="67">
        <v>0</v>
      </c>
      <c r="V443" s="67">
        <v>0</v>
      </c>
      <c r="W443" s="67">
        <v>734</v>
      </c>
      <c r="X443" s="67">
        <v>175340</v>
      </c>
      <c r="Y443" s="67">
        <v>12349</v>
      </c>
      <c r="Z443" s="67">
        <v>605</v>
      </c>
      <c r="AA443" s="67">
        <v>0</v>
      </c>
      <c r="AB443" s="67">
        <v>2492602</v>
      </c>
      <c r="AC443" s="67">
        <v>11384</v>
      </c>
      <c r="AD443" s="67">
        <v>1003646</v>
      </c>
      <c r="AE443" s="67">
        <v>0</v>
      </c>
      <c r="AF443" s="67">
        <v>5653286</v>
      </c>
      <c r="AG443" s="67">
        <v>195795</v>
      </c>
      <c r="AH443" s="67">
        <v>5457491</v>
      </c>
      <c r="AI443" s="64"/>
    </row>
    <row r="444" spans="1:35" ht="15" x14ac:dyDescent="0.2">
      <c r="A444" s="71" t="s">
        <v>9155</v>
      </c>
      <c r="B444" s="71" t="s">
        <v>9122</v>
      </c>
      <c r="C444" s="67">
        <v>313922</v>
      </c>
      <c r="D444" s="67">
        <v>284687</v>
      </c>
      <c r="E444" s="67">
        <v>343156</v>
      </c>
      <c r="F444" s="67">
        <v>0</v>
      </c>
      <c r="G444" s="67">
        <v>194020</v>
      </c>
      <c r="H444" s="67">
        <v>0</v>
      </c>
      <c r="I444" s="67">
        <v>1205553</v>
      </c>
      <c r="J444" s="67">
        <v>74774</v>
      </c>
      <c r="K444" s="67">
        <v>0</v>
      </c>
      <c r="L444" s="67">
        <v>166657</v>
      </c>
      <c r="M444" s="67">
        <v>80091</v>
      </c>
      <c r="N444" s="67">
        <v>722</v>
      </c>
      <c r="O444" s="67">
        <v>37289</v>
      </c>
      <c r="P444" s="67">
        <v>0</v>
      </c>
      <c r="Q444" s="67">
        <v>1937927</v>
      </c>
      <c r="R444" s="67">
        <v>3895</v>
      </c>
      <c r="S444" s="67">
        <v>238653</v>
      </c>
      <c r="T444" s="67">
        <v>335888</v>
      </c>
      <c r="U444" s="67">
        <v>0</v>
      </c>
      <c r="V444" s="67">
        <v>0</v>
      </c>
      <c r="W444" s="67">
        <v>128172</v>
      </c>
      <c r="X444" s="67">
        <v>202799</v>
      </c>
      <c r="Y444" s="67">
        <v>56488</v>
      </c>
      <c r="Z444" s="67">
        <v>3076956</v>
      </c>
      <c r="AA444" s="67">
        <v>71657</v>
      </c>
      <c r="AB444" s="67">
        <v>175247</v>
      </c>
      <c r="AC444" s="67">
        <v>80021</v>
      </c>
      <c r="AD444" s="67">
        <v>0</v>
      </c>
      <c r="AE444" s="67">
        <v>95151</v>
      </c>
      <c r="AF444" s="67">
        <v>8161960</v>
      </c>
      <c r="AG444" s="67">
        <v>3700928</v>
      </c>
      <c r="AH444" s="67">
        <v>4461032</v>
      </c>
      <c r="AI444" s="64"/>
    </row>
    <row r="445" spans="1:35" ht="15" x14ac:dyDescent="0.2">
      <c r="A445" s="71" t="s">
        <v>9156</v>
      </c>
      <c r="B445" s="71" t="s">
        <v>9122</v>
      </c>
      <c r="C445" s="67">
        <v>134026</v>
      </c>
      <c r="D445" s="67">
        <v>201978</v>
      </c>
      <c r="E445" s="67">
        <v>66075</v>
      </c>
      <c r="F445" s="67">
        <v>0</v>
      </c>
      <c r="G445" s="67">
        <v>0</v>
      </c>
      <c r="H445" s="67">
        <v>0</v>
      </c>
      <c r="I445" s="67">
        <v>0</v>
      </c>
      <c r="J445" s="67">
        <v>105306</v>
      </c>
      <c r="K445" s="67">
        <v>2399128</v>
      </c>
      <c r="L445" s="67">
        <v>90729</v>
      </c>
      <c r="M445" s="67">
        <v>0</v>
      </c>
      <c r="N445" s="67">
        <v>0</v>
      </c>
      <c r="O445" s="67">
        <v>0</v>
      </c>
      <c r="P445" s="67">
        <v>30550</v>
      </c>
      <c r="Q445" s="67">
        <v>0</v>
      </c>
      <c r="R445" s="67">
        <v>0</v>
      </c>
      <c r="S445" s="67">
        <v>0</v>
      </c>
      <c r="T445" s="67">
        <v>149224</v>
      </c>
      <c r="U445" s="67">
        <v>154918</v>
      </c>
      <c r="V445" s="67">
        <v>0</v>
      </c>
      <c r="W445" s="67">
        <v>580</v>
      </c>
      <c r="X445" s="67">
        <v>0</v>
      </c>
      <c r="Y445" s="67">
        <v>21857</v>
      </c>
      <c r="Z445" s="67">
        <v>51049</v>
      </c>
      <c r="AA445" s="67">
        <v>0</v>
      </c>
      <c r="AB445" s="67">
        <v>304695</v>
      </c>
      <c r="AC445" s="67">
        <v>8304</v>
      </c>
      <c r="AD445" s="67">
        <v>0</v>
      </c>
      <c r="AE445" s="67">
        <v>168348</v>
      </c>
      <c r="AF445" s="67">
        <v>3484688</v>
      </c>
      <c r="AG445" s="67">
        <v>2625713</v>
      </c>
      <c r="AH445" s="67">
        <v>858975</v>
      </c>
      <c r="AI445" s="64"/>
    </row>
    <row r="446" spans="1:35" ht="15" x14ac:dyDescent="0.2">
      <c r="A446" s="71" t="s">
        <v>9157</v>
      </c>
      <c r="B446" s="71" t="s">
        <v>9122</v>
      </c>
      <c r="C446" s="67">
        <v>55606</v>
      </c>
      <c r="D446" s="67">
        <v>51561</v>
      </c>
      <c r="E446" s="67">
        <v>59651</v>
      </c>
      <c r="F446" s="67">
        <v>0</v>
      </c>
      <c r="G446" s="67">
        <v>0</v>
      </c>
      <c r="H446" s="67">
        <v>519</v>
      </c>
      <c r="I446" s="67">
        <v>0</v>
      </c>
      <c r="J446" s="67">
        <v>0</v>
      </c>
      <c r="K446" s="67">
        <v>0</v>
      </c>
      <c r="L446" s="67">
        <v>72486</v>
      </c>
      <c r="M446" s="67">
        <v>0</v>
      </c>
      <c r="N446" s="67">
        <v>272218</v>
      </c>
      <c r="O446" s="67">
        <v>0</v>
      </c>
      <c r="P446" s="67">
        <v>325065</v>
      </c>
      <c r="Q446" s="67">
        <v>0</v>
      </c>
      <c r="R446" s="67">
        <v>0</v>
      </c>
      <c r="S446" s="67">
        <v>0</v>
      </c>
      <c r="T446" s="67">
        <v>79626</v>
      </c>
      <c r="U446" s="67">
        <v>81566</v>
      </c>
      <c r="V446" s="67">
        <v>0</v>
      </c>
      <c r="W446" s="67">
        <v>10398</v>
      </c>
      <c r="X446" s="67">
        <v>0</v>
      </c>
      <c r="Y446" s="67">
        <v>55461</v>
      </c>
      <c r="Z446" s="67">
        <v>116055</v>
      </c>
      <c r="AA446" s="67">
        <v>0</v>
      </c>
      <c r="AB446" s="67">
        <v>235852</v>
      </c>
      <c r="AC446" s="67">
        <v>56100</v>
      </c>
      <c r="AD446" s="67">
        <v>0</v>
      </c>
      <c r="AE446" s="67">
        <v>140401</v>
      </c>
      <c r="AF446" s="67">
        <v>1445747</v>
      </c>
      <c r="AG446" s="67">
        <v>670288</v>
      </c>
      <c r="AH446" s="67">
        <v>775459</v>
      </c>
      <c r="AI446" s="64"/>
    </row>
    <row r="447" spans="1:35" ht="15" x14ac:dyDescent="0.2">
      <c r="A447" s="71" t="s">
        <v>9158</v>
      </c>
      <c r="B447" s="71" t="s">
        <v>9122</v>
      </c>
      <c r="C447" s="67">
        <v>102850</v>
      </c>
      <c r="D447" s="67">
        <v>79600</v>
      </c>
      <c r="E447" s="67">
        <v>126101</v>
      </c>
      <c r="F447" s="67">
        <v>50188</v>
      </c>
      <c r="G447" s="67">
        <v>770905</v>
      </c>
      <c r="H447" s="67">
        <v>0</v>
      </c>
      <c r="I447" s="67">
        <v>0</v>
      </c>
      <c r="J447" s="67">
        <v>7660</v>
      </c>
      <c r="K447" s="67">
        <v>0</v>
      </c>
      <c r="L447" s="67">
        <v>0</v>
      </c>
      <c r="M447" s="67">
        <v>123671</v>
      </c>
      <c r="N447" s="67">
        <v>0</v>
      </c>
      <c r="O447" s="67">
        <v>17593</v>
      </c>
      <c r="P447" s="67">
        <v>64196</v>
      </c>
      <c r="Q447" s="67">
        <v>0</v>
      </c>
      <c r="R447" s="67">
        <v>581</v>
      </c>
      <c r="S447" s="67">
        <v>930583</v>
      </c>
      <c r="T447" s="67">
        <v>116219</v>
      </c>
      <c r="U447" s="67">
        <v>0</v>
      </c>
      <c r="V447" s="67">
        <v>0</v>
      </c>
      <c r="W447" s="67">
        <v>21300</v>
      </c>
      <c r="X447" s="67">
        <v>67361</v>
      </c>
      <c r="Y447" s="67">
        <v>74266</v>
      </c>
      <c r="Z447" s="67">
        <v>72700</v>
      </c>
      <c r="AA447" s="67">
        <v>56829</v>
      </c>
      <c r="AB447" s="67">
        <v>135304</v>
      </c>
      <c r="AC447" s="67">
        <v>8515</v>
      </c>
      <c r="AD447" s="67">
        <v>63713</v>
      </c>
      <c r="AE447" s="67">
        <v>92517</v>
      </c>
      <c r="AF447" s="67">
        <v>2674101</v>
      </c>
      <c r="AG447" s="67">
        <v>1034794</v>
      </c>
      <c r="AH447" s="67">
        <v>1639307</v>
      </c>
      <c r="AI447" s="64"/>
    </row>
    <row r="448" spans="1:35" ht="15" x14ac:dyDescent="0.2">
      <c r="A448" s="71" t="s">
        <v>9159</v>
      </c>
      <c r="B448" s="71" t="s">
        <v>9122</v>
      </c>
      <c r="C448" s="67">
        <v>53923</v>
      </c>
      <c r="D448" s="67">
        <v>79188</v>
      </c>
      <c r="E448" s="67">
        <v>28658</v>
      </c>
      <c r="F448" s="67">
        <v>0</v>
      </c>
      <c r="G448" s="67">
        <v>0</v>
      </c>
      <c r="H448" s="67">
        <v>0</v>
      </c>
      <c r="I448" s="67">
        <v>0</v>
      </c>
      <c r="J448" s="67">
        <v>105289</v>
      </c>
      <c r="K448" s="67">
        <v>904131</v>
      </c>
      <c r="L448" s="67">
        <v>20028</v>
      </c>
      <c r="M448" s="67">
        <v>0</v>
      </c>
      <c r="N448" s="67">
        <v>0</v>
      </c>
      <c r="O448" s="67">
        <v>0</v>
      </c>
      <c r="P448" s="67">
        <v>0</v>
      </c>
      <c r="Q448" s="67">
        <v>0</v>
      </c>
      <c r="R448" s="67">
        <v>0</v>
      </c>
      <c r="S448" s="67">
        <v>0</v>
      </c>
      <c r="T448" s="67">
        <v>115098</v>
      </c>
      <c r="U448" s="67">
        <v>60567</v>
      </c>
      <c r="V448" s="67">
        <v>0</v>
      </c>
      <c r="W448" s="67">
        <v>0</v>
      </c>
      <c r="X448" s="67">
        <v>0</v>
      </c>
      <c r="Y448" s="67">
        <v>14886</v>
      </c>
      <c r="Z448" s="67">
        <v>0</v>
      </c>
      <c r="AA448" s="67">
        <v>0</v>
      </c>
      <c r="AB448" s="67">
        <v>171200</v>
      </c>
      <c r="AC448" s="67">
        <v>10802</v>
      </c>
      <c r="AD448" s="67">
        <v>0</v>
      </c>
      <c r="AE448" s="67">
        <v>0</v>
      </c>
      <c r="AF448" s="67">
        <v>1402001</v>
      </c>
      <c r="AG448" s="67">
        <v>1029448</v>
      </c>
      <c r="AH448" s="67">
        <v>372553</v>
      </c>
      <c r="AI448" s="64"/>
    </row>
    <row r="449" spans="1:35" ht="15" x14ac:dyDescent="0.2">
      <c r="A449" s="71" t="s">
        <v>9160</v>
      </c>
      <c r="B449" s="71" t="s">
        <v>9122</v>
      </c>
      <c r="C449" s="67">
        <v>132597</v>
      </c>
      <c r="D449" s="67">
        <v>108371</v>
      </c>
      <c r="E449" s="67">
        <v>156823</v>
      </c>
      <c r="F449" s="67">
        <v>342325</v>
      </c>
      <c r="G449" s="67">
        <v>711138</v>
      </c>
      <c r="H449" s="67">
        <v>53964</v>
      </c>
      <c r="I449" s="67">
        <v>0</v>
      </c>
      <c r="J449" s="67">
        <v>140069</v>
      </c>
      <c r="K449" s="67">
        <v>0</v>
      </c>
      <c r="L449" s="67">
        <v>0</v>
      </c>
      <c r="M449" s="67">
        <v>122872</v>
      </c>
      <c r="N449" s="67">
        <v>0</v>
      </c>
      <c r="O449" s="67">
        <v>0</v>
      </c>
      <c r="P449" s="67">
        <v>581</v>
      </c>
      <c r="Q449" s="67">
        <v>37878</v>
      </c>
      <c r="R449" s="67">
        <v>0</v>
      </c>
      <c r="S449" s="67">
        <v>894604</v>
      </c>
      <c r="T449" s="67">
        <v>476106</v>
      </c>
      <c r="U449" s="67">
        <v>541</v>
      </c>
      <c r="V449" s="67">
        <v>0</v>
      </c>
      <c r="W449" s="67">
        <v>113690</v>
      </c>
      <c r="X449" s="67">
        <v>31013</v>
      </c>
      <c r="Y449" s="67">
        <v>85354</v>
      </c>
      <c r="Z449" s="67">
        <v>17104</v>
      </c>
      <c r="AA449" s="67">
        <v>86210</v>
      </c>
      <c r="AB449" s="67">
        <v>213234</v>
      </c>
      <c r="AC449" s="67">
        <v>19414</v>
      </c>
      <c r="AD449" s="67">
        <v>25209</v>
      </c>
      <c r="AE449" s="67">
        <v>76219</v>
      </c>
      <c r="AF449" s="67">
        <v>3447525</v>
      </c>
      <c r="AG449" s="67">
        <v>1408827</v>
      </c>
      <c r="AH449" s="67">
        <v>2038698</v>
      </c>
      <c r="AI449" s="64"/>
    </row>
    <row r="450" spans="1:35" ht="15" x14ac:dyDescent="0.2">
      <c r="A450" s="71" t="s">
        <v>9161</v>
      </c>
      <c r="B450" s="71" t="s">
        <v>9122</v>
      </c>
      <c r="C450" s="67">
        <v>165136</v>
      </c>
      <c r="D450" s="67">
        <v>28321</v>
      </c>
      <c r="E450" s="67">
        <v>301950</v>
      </c>
      <c r="F450" s="67">
        <v>0</v>
      </c>
      <c r="G450" s="67">
        <v>0</v>
      </c>
      <c r="H450" s="67">
        <v>522</v>
      </c>
      <c r="I450" s="67">
        <v>222090</v>
      </c>
      <c r="J450" s="67">
        <v>19195</v>
      </c>
      <c r="K450" s="67">
        <v>0</v>
      </c>
      <c r="L450" s="67">
        <v>71628</v>
      </c>
      <c r="M450" s="67">
        <v>11181</v>
      </c>
      <c r="N450" s="67">
        <v>0</v>
      </c>
      <c r="O450" s="67">
        <v>42979</v>
      </c>
      <c r="P450" s="67">
        <v>583</v>
      </c>
      <c r="Q450" s="67">
        <v>0</v>
      </c>
      <c r="R450" s="67">
        <v>0</v>
      </c>
      <c r="S450" s="67">
        <v>1062617</v>
      </c>
      <c r="T450" s="67">
        <v>601224</v>
      </c>
      <c r="U450" s="67">
        <v>157494</v>
      </c>
      <c r="V450" s="67">
        <v>1209296</v>
      </c>
      <c r="W450" s="67">
        <v>697</v>
      </c>
      <c r="X450" s="67">
        <v>25687</v>
      </c>
      <c r="Y450" s="67">
        <v>38995</v>
      </c>
      <c r="Z450" s="67">
        <v>0</v>
      </c>
      <c r="AA450" s="67">
        <v>0</v>
      </c>
      <c r="AB450" s="67">
        <v>718618</v>
      </c>
      <c r="AC450" s="67">
        <v>8282</v>
      </c>
      <c r="AD450" s="67">
        <v>0</v>
      </c>
      <c r="AE450" s="67">
        <v>102436</v>
      </c>
      <c r="AF450" s="67">
        <v>4293524</v>
      </c>
      <c r="AG450" s="67">
        <v>368178</v>
      </c>
      <c r="AH450" s="67">
        <v>3925346</v>
      </c>
      <c r="AI450" s="64"/>
    </row>
    <row r="451" spans="1:35" ht="15" x14ac:dyDescent="0.2">
      <c r="A451" s="71" t="s">
        <v>9162</v>
      </c>
      <c r="B451" s="71" t="s">
        <v>9122</v>
      </c>
      <c r="C451" s="67">
        <v>697207</v>
      </c>
      <c r="D451" s="67">
        <v>1000723</v>
      </c>
      <c r="E451" s="67">
        <v>393692</v>
      </c>
      <c r="F451" s="67">
        <v>185719</v>
      </c>
      <c r="G451" s="67">
        <v>925676</v>
      </c>
      <c r="H451" s="67">
        <v>0</v>
      </c>
      <c r="I451" s="67">
        <v>224764</v>
      </c>
      <c r="J451" s="67">
        <v>134005</v>
      </c>
      <c r="K451" s="67">
        <v>3377059</v>
      </c>
      <c r="L451" s="67">
        <v>0</v>
      </c>
      <c r="M451" s="67">
        <v>98221</v>
      </c>
      <c r="N451" s="67">
        <v>322480</v>
      </c>
      <c r="O451" s="67">
        <v>8439</v>
      </c>
      <c r="P451" s="67">
        <v>733266</v>
      </c>
      <c r="Q451" s="67">
        <v>144274</v>
      </c>
      <c r="R451" s="67">
        <v>6855499</v>
      </c>
      <c r="S451" s="67">
        <v>1025466</v>
      </c>
      <c r="T451" s="67">
        <v>921240</v>
      </c>
      <c r="U451" s="67">
        <v>0</v>
      </c>
      <c r="V451" s="67">
        <v>0</v>
      </c>
      <c r="W451" s="67">
        <v>394303</v>
      </c>
      <c r="X451" s="67">
        <v>511839</v>
      </c>
      <c r="Y451" s="67">
        <v>49985</v>
      </c>
      <c r="Z451" s="67">
        <v>9744</v>
      </c>
      <c r="AA451" s="67">
        <v>99050</v>
      </c>
      <c r="AB451" s="67">
        <v>1650948</v>
      </c>
      <c r="AC451" s="67">
        <v>63293</v>
      </c>
      <c r="AD451" s="67">
        <v>288202</v>
      </c>
      <c r="AE451" s="67">
        <v>103920</v>
      </c>
      <c r="AF451" s="67">
        <v>18127392</v>
      </c>
      <c r="AG451" s="67">
        <v>13009402</v>
      </c>
      <c r="AH451" s="67">
        <v>5117990</v>
      </c>
      <c r="AI451" s="64"/>
    </row>
    <row r="452" spans="1:35" ht="15" x14ac:dyDescent="0.2">
      <c r="A452" s="71" t="s">
        <v>9163</v>
      </c>
      <c r="B452" s="71" t="s">
        <v>9122</v>
      </c>
      <c r="C452" s="67">
        <v>115517</v>
      </c>
      <c r="D452" s="67">
        <v>73701</v>
      </c>
      <c r="E452" s="67">
        <v>157333</v>
      </c>
      <c r="F452" s="67">
        <v>28353</v>
      </c>
      <c r="G452" s="67">
        <v>9522</v>
      </c>
      <c r="H452" s="67">
        <v>48379</v>
      </c>
      <c r="I452" s="67">
        <v>274089</v>
      </c>
      <c r="J452" s="67">
        <v>65030</v>
      </c>
      <c r="K452" s="67">
        <v>0</v>
      </c>
      <c r="L452" s="67">
        <v>0</v>
      </c>
      <c r="M452" s="67">
        <v>38815</v>
      </c>
      <c r="N452" s="67">
        <v>448876</v>
      </c>
      <c r="O452" s="67">
        <v>0</v>
      </c>
      <c r="P452" s="67">
        <v>44512</v>
      </c>
      <c r="Q452" s="67">
        <v>0</v>
      </c>
      <c r="R452" s="67">
        <v>532</v>
      </c>
      <c r="S452" s="67">
        <v>649449</v>
      </c>
      <c r="T452" s="67">
        <v>77494</v>
      </c>
      <c r="U452" s="67">
        <v>0</v>
      </c>
      <c r="V452" s="67">
        <v>34925</v>
      </c>
      <c r="W452" s="67">
        <v>0</v>
      </c>
      <c r="X452" s="67">
        <v>30484</v>
      </c>
      <c r="Y452" s="67">
        <v>352089</v>
      </c>
      <c r="Z452" s="67">
        <v>596494</v>
      </c>
      <c r="AA452" s="67">
        <v>0</v>
      </c>
      <c r="AB452" s="67">
        <v>289042</v>
      </c>
      <c r="AC452" s="67">
        <v>0</v>
      </c>
      <c r="AD452" s="67">
        <v>15358</v>
      </c>
      <c r="AE452" s="67">
        <v>0</v>
      </c>
      <c r="AF452" s="67">
        <v>3003443</v>
      </c>
      <c r="AG452" s="67">
        <v>958108</v>
      </c>
      <c r="AH452" s="67">
        <v>2045335</v>
      </c>
      <c r="AI452" s="64"/>
    </row>
    <row r="453" spans="1:35" ht="15" x14ac:dyDescent="0.2">
      <c r="A453" s="71" t="s">
        <v>9164</v>
      </c>
      <c r="B453" s="71" t="s">
        <v>9122</v>
      </c>
      <c r="C453" s="67">
        <v>30916</v>
      </c>
      <c r="D453" s="67">
        <v>15921</v>
      </c>
      <c r="E453" s="67">
        <v>45911</v>
      </c>
      <c r="F453" s="67">
        <v>0</v>
      </c>
      <c r="G453" s="67">
        <v>0</v>
      </c>
      <c r="H453" s="67">
        <v>0</v>
      </c>
      <c r="I453" s="67">
        <v>0</v>
      </c>
      <c r="J453" s="67">
        <v>117078</v>
      </c>
      <c r="K453" s="67">
        <v>0</v>
      </c>
      <c r="L453" s="67">
        <v>54149</v>
      </c>
      <c r="M453" s="67">
        <v>0</v>
      </c>
      <c r="N453" s="67">
        <v>0</v>
      </c>
      <c r="O453" s="67">
        <v>0</v>
      </c>
      <c r="P453" s="67">
        <v>35746</v>
      </c>
      <c r="Q453" s="67">
        <v>0</v>
      </c>
      <c r="R453" s="67">
        <v>0</v>
      </c>
      <c r="S453" s="67">
        <v>0</v>
      </c>
      <c r="T453" s="67">
        <v>276069</v>
      </c>
      <c r="U453" s="67">
        <v>114200</v>
      </c>
      <c r="V453" s="67">
        <v>0</v>
      </c>
      <c r="W453" s="67">
        <v>0</v>
      </c>
      <c r="X453" s="67">
        <v>0</v>
      </c>
      <c r="Y453" s="67">
        <v>21856</v>
      </c>
      <c r="Z453" s="67">
        <v>0</v>
      </c>
      <c r="AA453" s="67">
        <v>0</v>
      </c>
      <c r="AB453" s="67">
        <v>139994</v>
      </c>
      <c r="AC453" s="67">
        <v>8370</v>
      </c>
      <c r="AD453" s="67">
        <v>0</v>
      </c>
      <c r="AE453" s="67">
        <v>36359</v>
      </c>
      <c r="AF453" s="67">
        <v>803821</v>
      </c>
      <c r="AG453" s="67">
        <v>206973</v>
      </c>
      <c r="AH453" s="67">
        <v>596848</v>
      </c>
      <c r="AI453" s="64"/>
    </row>
    <row r="454" spans="1:35" ht="15" x14ac:dyDescent="0.2">
      <c r="A454" s="71" t="s">
        <v>9165</v>
      </c>
      <c r="B454" s="71" t="s">
        <v>9122</v>
      </c>
      <c r="C454" s="67">
        <v>196411</v>
      </c>
      <c r="D454" s="67">
        <v>239397</v>
      </c>
      <c r="E454" s="67">
        <v>153425</v>
      </c>
      <c r="F454" s="67">
        <v>415879</v>
      </c>
      <c r="G454" s="67">
        <v>554685</v>
      </c>
      <c r="H454" s="67">
        <v>0</v>
      </c>
      <c r="I454" s="67">
        <v>0</v>
      </c>
      <c r="J454" s="67">
        <v>36022</v>
      </c>
      <c r="K454" s="67">
        <v>1642908</v>
      </c>
      <c r="L454" s="67">
        <v>20705</v>
      </c>
      <c r="M454" s="67">
        <v>0</v>
      </c>
      <c r="N454" s="67">
        <v>0</v>
      </c>
      <c r="O454" s="67">
        <v>0</v>
      </c>
      <c r="P454" s="67">
        <v>441957</v>
      </c>
      <c r="Q454" s="67">
        <v>0</v>
      </c>
      <c r="R454" s="67">
        <v>0</v>
      </c>
      <c r="S454" s="67">
        <v>949520</v>
      </c>
      <c r="T454" s="67">
        <v>346140</v>
      </c>
      <c r="U454" s="67">
        <v>126021</v>
      </c>
      <c r="V454" s="67">
        <v>0</v>
      </c>
      <c r="W454" s="67">
        <v>18627</v>
      </c>
      <c r="X454" s="67">
        <v>1013</v>
      </c>
      <c r="Y454" s="67">
        <v>259436</v>
      </c>
      <c r="Z454" s="67">
        <v>0</v>
      </c>
      <c r="AA454" s="67">
        <v>57269</v>
      </c>
      <c r="AB454" s="67">
        <v>180421</v>
      </c>
      <c r="AC454" s="67">
        <v>11879</v>
      </c>
      <c r="AD454" s="67">
        <v>0</v>
      </c>
      <c r="AE454" s="67">
        <v>44193</v>
      </c>
      <c r="AF454" s="67">
        <v>5106675</v>
      </c>
      <c r="AG454" s="67">
        <v>3112156</v>
      </c>
      <c r="AH454" s="67">
        <v>1994519</v>
      </c>
      <c r="AI454" s="64"/>
    </row>
    <row r="455" spans="1:35" ht="15" x14ac:dyDescent="0.2">
      <c r="A455" s="71" t="s">
        <v>9166</v>
      </c>
      <c r="B455" s="71" t="s">
        <v>9122</v>
      </c>
      <c r="C455" s="67">
        <v>37455</v>
      </c>
      <c r="D455" s="67">
        <v>35388</v>
      </c>
      <c r="E455" s="67">
        <v>39523</v>
      </c>
      <c r="F455" s="67">
        <v>0</v>
      </c>
      <c r="G455" s="67">
        <v>9517</v>
      </c>
      <c r="H455" s="67">
        <v>0</v>
      </c>
      <c r="I455" s="67">
        <v>0</v>
      </c>
      <c r="J455" s="67">
        <v>0</v>
      </c>
      <c r="K455" s="67">
        <v>0</v>
      </c>
      <c r="L455" s="67">
        <v>0</v>
      </c>
      <c r="M455" s="67">
        <v>36228</v>
      </c>
      <c r="N455" s="67">
        <v>0</v>
      </c>
      <c r="O455" s="67">
        <v>0</v>
      </c>
      <c r="P455" s="67">
        <v>413699</v>
      </c>
      <c r="Q455" s="67">
        <v>602</v>
      </c>
      <c r="R455" s="67">
        <v>0</v>
      </c>
      <c r="S455" s="67">
        <v>0</v>
      </c>
      <c r="T455" s="67">
        <v>118193</v>
      </c>
      <c r="U455" s="67">
        <v>0</v>
      </c>
      <c r="V455" s="67">
        <v>0</v>
      </c>
      <c r="W455" s="67">
        <v>0</v>
      </c>
      <c r="X455" s="67">
        <v>0</v>
      </c>
      <c r="Y455" s="67">
        <v>48036</v>
      </c>
      <c r="Z455" s="67">
        <v>40442</v>
      </c>
      <c r="AA455" s="67">
        <v>172620</v>
      </c>
      <c r="AB455" s="67">
        <v>114125</v>
      </c>
      <c r="AC455" s="67">
        <v>20380</v>
      </c>
      <c r="AD455" s="67">
        <v>0</v>
      </c>
      <c r="AE455" s="67">
        <v>0</v>
      </c>
      <c r="AF455" s="67">
        <v>973842</v>
      </c>
      <c r="AG455" s="67">
        <v>460046</v>
      </c>
      <c r="AH455" s="67">
        <v>513796</v>
      </c>
      <c r="AI455" s="64"/>
    </row>
    <row r="456" spans="1:35" ht="15" x14ac:dyDescent="0.2">
      <c r="A456" s="71" t="s">
        <v>9167</v>
      </c>
      <c r="B456" s="71" t="s">
        <v>9122</v>
      </c>
      <c r="C456" s="67">
        <v>46404</v>
      </c>
      <c r="D456" s="67">
        <v>41183</v>
      </c>
      <c r="E456" s="67">
        <v>51624</v>
      </c>
      <c r="F456" s="67">
        <v>0</v>
      </c>
      <c r="G456" s="67">
        <v>70052</v>
      </c>
      <c r="H456" s="67">
        <v>540</v>
      </c>
      <c r="I456" s="67">
        <v>0</v>
      </c>
      <c r="J456" s="67">
        <v>0</v>
      </c>
      <c r="K456" s="67">
        <v>0</v>
      </c>
      <c r="L456" s="67">
        <v>0</v>
      </c>
      <c r="M456" s="67">
        <v>0</v>
      </c>
      <c r="N456" s="67">
        <v>0</v>
      </c>
      <c r="O456" s="67">
        <v>0</v>
      </c>
      <c r="P456" s="67">
        <v>463385</v>
      </c>
      <c r="Q456" s="67">
        <v>0</v>
      </c>
      <c r="R456" s="67">
        <v>1407</v>
      </c>
      <c r="S456" s="67">
        <v>56370</v>
      </c>
      <c r="T456" s="67">
        <v>63022</v>
      </c>
      <c r="U456" s="67">
        <v>0</v>
      </c>
      <c r="V456" s="67">
        <v>0</v>
      </c>
      <c r="W456" s="67">
        <v>0</v>
      </c>
      <c r="X456" s="67">
        <v>30069</v>
      </c>
      <c r="Y456" s="67">
        <v>0</v>
      </c>
      <c r="Z456" s="67">
        <v>49386</v>
      </c>
      <c r="AA456" s="67">
        <v>194348</v>
      </c>
      <c r="AB456" s="67">
        <v>50367</v>
      </c>
      <c r="AC456" s="67">
        <v>10836</v>
      </c>
      <c r="AD456" s="67">
        <v>518</v>
      </c>
      <c r="AE456" s="67">
        <v>216200</v>
      </c>
      <c r="AF456" s="67">
        <v>1206500</v>
      </c>
      <c r="AG456" s="67">
        <v>535384</v>
      </c>
      <c r="AH456" s="67">
        <v>671116</v>
      </c>
      <c r="AI456" s="64"/>
    </row>
    <row r="457" spans="1:35" ht="15" x14ac:dyDescent="0.2">
      <c r="A457" s="71" t="s">
        <v>9168</v>
      </c>
      <c r="B457" s="71" t="s">
        <v>9122</v>
      </c>
      <c r="C457" s="67">
        <v>36653</v>
      </c>
      <c r="D457" s="67">
        <v>32160</v>
      </c>
      <c r="E457" s="67">
        <v>41147</v>
      </c>
      <c r="F457" s="67">
        <v>0</v>
      </c>
      <c r="G457" s="67">
        <v>8891</v>
      </c>
      <c r="H457" s="67">
        <v>0</v>
      </c>
      <c r="I457" s="67">
        <v>0</v>
      </c>
      <c r="J457" s="67">
        <v>0</v>
      </c>
      <c r="K457" s="67">
        <v>0</v>
      </c>
      <c r="L457" s="67">
        <v>0</v>
      </c>
      <c r="M457" s="67">
        <v>0</v>
      </c>
      <c r="N457" s="67">
        <v>0</v>
      </c>
      <c r="O457" s="67">
        <v>0</v>
      </c>
      <c r="P457" s="67">
        <v>408352</v>
      </c>
      <c r="Q457" s="67">
        <v>0</v>
      </c>
      <c r="R457" s="67">
        <v>831</v>
      </c>
      <c r="S457" s="67">
        <v>56165</v>
      </c>
      <c r="T457" s="67">
        <v>59327</v>
      </c>
      <c r="U457" s="67">
        <v>0</v>
      </c>
      <c r="V457" s="67">
        <v>0</v>
      </c>
      <c r="W457" s="67">
        <v>0</v>
      </c>
      <c r="X457" s="67">
        <v>29399</v>
      </c>
      <c r="Y457" s="67">
        <v>0</v>
      </c>
      <c r="Z457" s="67">
        <v>50481</v>
      </c>
      <c r="AA457" s="67">
        <v>172200</v>
      </c>
      <c r="AB457" s="67">
        <v>44414</v>
      </c>
      <c r="AC457" s="67">
        <v>7994</v>
      </c>
      <c r="AD457" s="67">
        <v>0</v>
      </c>
      <c r="AE457" s="67">
        <v>114935</v>
      </c>
      <c r="AF457" s="67">
        <v>952989</v>
      </c>
      <c r="AG457" s="67">
        <v>418074</v>
      </c>
      <c r="AH457" s="67">
        <v>534915</v>
      </c>
      <c r="AI457" s="64"/>
    </row>
    <row r="458" spans="1:35" ht="15" x14ac:dyDescent="0.2">
      <c r="A458" s="71" t="s">
        <v>9169</v>
      </c>
      <c r="B458" s="71" t="s">
        <v>9122</v>
      </c>
      <c r="C458" s="67">
        <v>155927</v>
      </c>
      <c r="D458" s="67">
        <v>111759</v>
      </c>
      <c r="E458" s="67">
        <v>200095</v>
      </c>
      <c r="F458" s="67">
        <v>33277</v>
      </c>
      <c r="G458" s="67">
        <v>0</v>
      </c>
      <c r="H458" s="67">
        <v>0</v>
      </c>
      <c r="I458" s="67">
        <v>109895</v>
      </c>
      <c r="J458" s="67">
        <v>0</v>
      </c>
      <c r="K458" s="67">
        <v>0</v>
      </c>
      <c r="L458" s="67">
        <v>0</v>
      </c>
      <c r="M458" s="67">
        <v>0</v>
      </c>
      <c r="N458" s="67">
        <v>278248</v>
      </c>
      <c r="O458" s="67">
        <v>0</v>
      </c>
      <c r="P458" s="67">
        <v>1031448</v>
      </c>
      <c r="Q458" s="67">
        <v>0</v>
      </c>
      <c r="R458" s="67">
        <v>0</v>
      </c>
      <c r="S458" s="67">
        <v>747</v>
      </c>
      <c r="T458" s="67">
        <v>465157</v>
      </c>
      <c r="U458" s="67">
        <v>126937</v>
      </c>
      <c r="V458" s="67">
        <v>0</v>
      </c>
      <c r="W458" s="67">
        <v>1341744</v>
      </c>
      <c r="X458" s="67">
        <v>53797</v>
      </c>
      <c r="Y458" s="67">
        <v>21770</v>
      </c>
      <c r="Z458" s="67">
        <v>154216</v>
      </c>
      <c r="AA458" s="67">
        <v>0</v>
      </c>
      <c r="AB458" s="67">
        <v>5722</v>
      </c>
      <c r="AC458" s="67">
        <v>95077</v>
      </c>
      <c r="AD458" s="67">
        <v>292861</v>
      </c>
      <c r="AE458" s="67">
        <v>43211</v>
      </c>
      <c r="AF458" s="67">
        <v>4054107</v>
      </c>
      <c r="AG458" s="67">
        <v>1452868</v>
      </c>
      <c r="AH458" s="67">
        <v>2601239</v>
      </c>
      <c r="AI458" s="64"/>
    </row>
    <row r="459" spans="1:35" ht="15" x14ac:dyDescent="0.2">
      <c r="A459" s="71" t="s">
        <v>9170</v>
      </c>
      <c r="B459" s="71" t="s">
        <v>9122</v>
      </c>
      <c r="C459" s="67">
        <v>88853</v>
      </c>
      <c r="D459" s="67">
        <v>28801</v>
      </c>
      <c r="E459" s="67">
        <v>148905</v>
      </c>
      <c r="F459" s="67">
        <v>33632</v>
      </c>
      <c r="G459" s="67">
        <v>21975</v>
      </c>
      <c r="H459" s="67">
        <v>0</v>
      </c>
      <c r="I459" s="67">
        <v>0</v>
      </c>
      <c r="J459" s="67">
        <v>78923</v>
      </c>
      <c r="K459" s="67">
        <v>0</v>
      </c>
      <c r="L459" s="67">
        <v>0</v>
      </c>
      <c r="M459" s="67">
        <v>25998</v>
      </c>
      <c r="N459" s="67">
        <v>572</v>
      </c>
      <c r="O459" s="67">
        <v>172057</v>
      </c>
      <c r="P459" s="67">
        <v>9275</v>
      </c>
      <c r="Q459" s="67">
        <v>31985</v>
      </c>
      <c r="R459" s="67">
        <v>0</v>
      </c>
      <c r="S459" s="67">
        <v>260161</v>
      </c>
      <c r="T459" s="67">
        <v>235138</v>
      </c>
      <c r="U459" s="67">
        <v>16307</v>
      </c>
      <c r="V459" s="67">
        <v>0</v>
      </c>
      <c r="W459" s="67">
        <v>171976</v>
      </c>
      <c r="X459" s="67">
        <v>570387</v>
      </c>
      <c r="Y459" s="67">
        <v>36714</v>
      </c>
      <c r="Z459" s="67">
        <v>237112</v>
      </c>
      <c r="AA459" s="67">
        <v>32071</v>
      </c>
      <c r="AB459" s="67">
        <v>133742</v>
      </c>
      <c r="AC459" s="67">
        <v>0</v>
      </c>
      <c r="AD459" s="67">
        <v>45610</v>
      </c>
      <c r="AE459" s="67">
        <v>196545</v>
      </c>
      <c r="AF459" s="67">
        <v>2310180</v>
      </c>
      <c r="AG459" s="67">
        <v>374417</v>
      </c>
      <c r="AH459" s="67">
        <v>1935763</v>
      </c>
      <c r="AI459" s="64"/>
    </row>
    <row r="460" spans="1:35" ht="15" x14ac:dyDescent="0.2">
      <c r="A460" s="71" t="s">
        <v>9171</v>
      </c>
      <c r="B460" s="71" t="s">
        <v>9122</v>
      </c>
      <c r="C460" s="67">
        <v>446484</v>
      </c>
      <c r="D460" s="67">
        <v>636373</v>
      </c>
      <c r="E460" s="67">
        <v>256595</v>
      </c>
      <c r="F460" s="67">
        <v>0</v>
      </c>
      <c r="G460" s="67">
        <v>77176</v>
      </c>
      <c r="H460" s="67">
        <v>0</v>
      </c>
      <c r="I460" s="67">
        <v>0</v>
      </c>
      <c r="J460" s="67">
        <v>0</v>
      </c>
      <c r="K460" s="67">
        <v>0</v>
      </c>
      <c r="L460" s="67">
        <v>7129261</v>
      </c>
      <c r="M460" s="67">
        <v>0</v>
      </c>
      <c r="N460" s="67">
        <v>212586</v>
      </c>
      <c r="O460" s="67">
        <v>231248</v>
      </c>
      <c r="P460" s="67">
        <v>622576</v>
      </c>
      <c r="Q460" s="67">
        <v>0</v>
      </c>
      <c r="R460" s="67">
        <v>0</v>
      </c>
      <c r="S460" s="67">
        <v>4746</v>
      </c>
      <c r="T460" s="67">
        <v>44152</v>
      </c>
      <c r="U460" s="67">
        <v>606087</v>
      </c>
      <c r="V460" s="67">
        <v>0</v>
      </c>
      <c r="W460" s="67">
        <v>365810</v>
      </c>
      <c r="X460" s="67">
        <v>395022</v>
      </c>
      <c r="Y460" s="67">
        <v>21836</v>
      </c>
      <c r="Z460" s="67">
        <v>518</v>
      </c>
      <c r="AA460" s="67">
        <v>1233646</v>
      </c>
      <c r="AB460" s="67">
        <v>120298</v>
      </c>
      <c r="AC460" s="67">
        <v>517734</v>
      </c>
      <c r="AD460" s="67">
        <v>17439</v>
      </c>
      <c r="AE460" s="67">
        <v>8452</v>
      </c>
      <c r="AF460" s="67">
        <v>11608587</v>
      </c>
      <c r="AG460" s="67">
        <v>8272847</v>
      </c>
      <c r="AH460" s="67">
        <v>3335740</v>
      </c>
      <c r="AI460" s="64"/>
    </row>
    <row r="461" spans="1:35" ht="15" x14ac:dyDescent="0.2">
      <c r="A461" s="71" t="s">
        <v>9172</v>
      </c>
      <c r="B461" s="71" t="s">
        <v>9122</v>
      </c>
      <c r="C461" s="67">
        <v>153119</v>
      </c>
      <c r="D461" s="67">
        <v>87845</v>
      </c>
      <c r="E461" s="67">
        <v>218393</v>
      </c>
      <c r="F461" s="67">
        <v>0</v>
      </c>
      <c r="G461" s="67">
        <v>684015</v>
      </c>
      <c r="H461" s="67">
        <v>0</v>
      </c>
      <c r="I461" s="67">
        <v>29765</v>
      </c>
      <c r="J461" s="67">
        <v>258216</v>
      </c>
      <c r="K461" s="67">
        <v>0</v>
      </c>
      <c r="L461" s="67">
        <v>23209</v>
      </c>
      <c r="M461" s="67">
        <v>25253</v>
      </c>
      <c r="N461" s="67">
        <v>0</v>
      </c>
      <c r="O461" s="67">
        <v>49256</v>
      </c>
      <c r="P461" s="67">
        <v>22338</v>
      </c>
      <c r="Q461" s="67">
        <v>584</v>
      </c>
      <c r="R461" s="67">
        <v>49354</v>
      </c>
      <c r="S461" s="67">
        <v>1917936</v>
      </c>
      <c r="T461" s="67">
        <v>1166</v>
      </c>
      <c r="U461" s="67">
        <v>0</v>
      </c>
      <c r="V461" s="67">
        <v>105112</v>
      </c>
      <c r="W461" s="67">
        <v>0</v>
      </c>
      <c r="X461" s="67">
        <v>0</v>
      </c>
      <c r="Y461" s="67">
        <v>26084</v>
      </c>
      <c r="Z461" s="67">
        <v>111321</v>
      </c>
      <c r="AA461" s="67">
        <v>75220</v>
      </c>
      <c r="AB461" s="67">
        <v>134359</v>
      </c>
      <c r="AC461" s="67">
        <v>27449</v>
      </c>
      <c r="AD461" s="67">
        <v>351531</v>
      </c>
      <c r="AE461" s="67">
        <v>88931</v>
      </c>
      <c r="AF461" s="67">
        <v>3981099</v>
      </c>
      <c r="AG461" s="67">
        <v>1141990</v>
      </c>
      <c r="AH461" s="67">
        <v>2839109</v>
      </c>
      <c r="AI461" s="64"/>
    </row>
    <row r="462" spans="1:35" ht="15" x14ac:dyDescent="0.2">
      <c r="A462" s="71" t="s">
        <v>9173</v>
      </c>
      <c r="B462" s="71" t="s">
        <v>9122</v>
      </c>
      <c r="C462" s="67">
        <v>246089</v>
      </c>
      <c r="D462" s="67">
        <v>324708</v>
      </c>
      <c r="E462" s="67">
        <v>167469</v>
      </c>
      <c r="F462" s="67">
        <v>116239</v>
      </c>
      <c r="G462" s="67">
        <v>757762</v>
      </c>
      <c r="H462" s="67">
        <v>0</v>
      </c>
      <c r="I462" s="67">
        <v>0</v>
      </c>
      <c r="J462" s="67">
        <v>262682</v>
      </c>
      <c r="K462" s="67">
        <v>2510380</v>
      </c>
      <c r="L462" s="67">
        <v>43761</v>
      </c>
      <c r="M462" s="67">
        <v>0</v>
      </c>
      <c r="N462" s="67">
        <v>18017</v>
      </c>
      <c r="O462" s="67">
        <v>16754</v>
      </c>
      <c r="P462" s="67">
        <v>494782</v>
      </c>
      <c r="Q462" s="67">
        <v>0</v>
      </c>
      <c r="R462" s="67">
        <v>833</v>
      </c>
      <c r="S462" s="67">
        <v>993002</v>
      </c>
      <c r="T462" s="67">
        <v>60267</v>
      </c>
      <c r="U462" s="67">
        <v>0</v>
      </c>
      <c r="V462" s="67">
        <v>111209</v>
      </c>
      <c r="W462" s="67">
        <v>246024</v>
      </c>
      <c r="X462" s="67">
        <v>286360</v>
      </c>
      <c r="Y462" s="67">
        <v>56280</v>
      </c>
      <c r="Z462" s="67">
        <v>98629</v>
      </c>
      <c r="AA462" s="67">
        <v>36910</v>
      </c>
      <c r="AB462" s="67">
        <v>158612</v>
      </c>
      <c r="AC462" s="67">
        <v>48297</v>
      </c>
      <c r="AD462" s="67">
        <v>0</v>
      </c>
      <c r="AE462" s="67">
        <v>81507</v>
      </c>
      <c r="AF462" s="67">
        <v>6398307</v>
      </c>
      <c r="AG462" s="67">
        <v>4221210</v>
      </c>
      <c r="AH462" s="67">
        <v>2177097</v>
      </c>
      <c r="AI462" s="64"/>
    </row>
    <row r="463" spans="1:35" ht="15" x14ac:dyDescent="0.2">
      <c r="A463" s="71" t="s">
        <v>9174</v>
      </c>
      <c r="B463" s="71" t="s">
        <v>9122</v>
      </c>
      <c r="C463" s="67">
        <v>42112</v>
      </c>
      <c r="D463" s="67">
        <v>0</v>
      </c>
      <c r="E463" s="67">
        <v>84223</v>
      </c>
      <c r="F463" s="67">
        <v>0</v>
      </c>
      <c r="G463" s="67">
        <v>0</v>
      </c>
      <c r="H463" s="67">
        <v>0</v>
      </c>
      <c r="I463" s="67">
        <v>0</v>
      </c>
      <c r="J463" s="67">
        <v>0</v>
      </c>
      <c r="K463" s="67">
        <v>0</v>
      </c>
      <c r="L463" s="67">
        <v>0</v>
      </c>
      <c r="M463" s="67">
        <v>0</v>
      </c>
      <c r="N463" s="67">
        <v>0</v>
      </c>
      <c r="O463" s="67">
        <v>0</v>
      </c>
      <c r="P463" s="67">
        <v>0</v>
      </c>
      <c r="Q463" s="67">
        <v>0</v>
      </c>
      <c r="R463" s="67">
        <v>0</v>
      </c>
      <c r="S463" s="67">
        <v>0</v>
      </c>
      <c r="T463" s="67">
        <v>191291</v>
      </c>
      <c r="U463" s="67">
        <v>0</v>
      </c>
      <c r="V463" s="67">
        <v>0</v>
      </c>
      <c r="W463" s="67">
        <v>756</v>
      </c>
      <c r="X463" s="67">
        <v>0</v>
      </c>
      <c r="Y463" s="67">
        <v>18816</v>
      </c>
      <c r="Z463" s="67">
        <v>0</v>
      </c>
      <c r="AA463" s="67">
        <v>0</v>
      </c>
      <c r="AB463" s="67">
        <v>809860</v>
      </c>
      <c r="AC463" s="67">
        <v>34919</v>
      </c>
      <c r="AD463" s="67">
        <v>0</v>
      </c>
      <c r="AE463" s="67">
        <v>39261</v>
      </c>
      <c r="AF463" s="67">
        <v>1094903</v>
      </c>
      <c r="AG463" s="67">
        <v>0</v>
      </c>
      <c r="AH463" s="67">
        <v>1094903</v>
      </c>
      <c r="AI463" s="64"/>
    </row>
    <row r="464" spans="1:35" ht="15" x14ac:dyDescent="0.2">
      <c r="A464" s="71" t="s">
        <v>9175</v>
      </c>
      <c r="B464" s="71" t="s">
        <v>9122</v>
      </c>
      <c r="C464" s="67">
        <v>264592</v>
      </c>
      <c r="D464" s="67">
        <v>347972</v>
      </c>
      <c r="E464" s="67">
        <v>181213</v>
      </c>
      <c r="F464" s="67">
        <v>917289</v>
      </c>
      <c r="G464" s="67">
        <v>832459</v>
      </c>
      <c r="H464" s="67">
        <v>0</v>
      </c>
      <c r="I464" s="67">
        <v>0</v>
      </c>
      <c r="J464" s="67">
        <v>566277</v>
      </c>
      <c r="K464" s="67">
        <v>1876198</v>
      </c>
      <c r="L464" s="67">
        <v>511</v>
      </c>
      <c r="M464" s="67">
        <v>61086</v>
      </c>
      <c r="N464" s="67">
        <v>0</v>
      </c>
      <c r="O464" s="67">
        <v>0</v>
      </c>
      <c r="P464" s="67">
        <v>255882</v>
      </c>
      <c r="Q464" s="67">
        <v>0</v>
      </c>
      <c r="R464" s="67">
        <v>13932</v>
      </c>
      <c r="S464" s="67">
        <v>1123857</v>
      </c>
      <c r="T464" s="67">
        <v>75500</v>
      </c>
      <c r="U464" s="67">
        <v>0</v>
      </c>
      <c r="V464" s="67">
        <v>13557</v>
      </c>
      <c r="W464" s="67">
        <v>224378</v>
      </c>
      <c r="X464" s="67">
        <v>31085</v>
      </c>
      <c r="Y464" s="67">
        <v>103861</v>
      </c>
      <c r="Z464" s="67">
        <v>551</v>
      </c>
      <c r="AA464" s="67">
        <v>0</v>
      </c>
      <c r="AB464" s="67">
        <v>524239</v>
      </c>
      <c r="AC464" s="67">
        <v>162497</v>
      </c>
      <c r="AD464" s="67">
        <v>1360</v>
      </c>
      <c r="AE464" s="67">
        <v>94881</v>
      </c>
      <c r="AF464" s="67">
        <v>6879400</v>
      </c>
      <c r="AG464" s="67">
        <v>4523634</v>
      </c>
      <c r="AH464" s="67">
        <v>2355766</v>
      </c>
      <c r="AI464" s="64"/>
    </row>
    <row r="465" spans="1:35" ht="15" x14ac:dyDescent="0.2">
      <c r="A465" s="71" t="s">
        <v>9176</v>
      </c>
      <c r="B465" s="71" t="s">
        <v>9122</v>
      </c>
      <c r="C465" s="67">
        <v>68482</v>
      </c>
      <c r="D465" s="67">
        <v>15600</v>
      </c>
      <c r="E465" s="67">
        <v>121365</v>
      </c>
      <c r="F465" s="67">
        <v>46534</v>
      </c>
      <c r="G465" s="67">
        <v>9537</v>
      </c>
      <c r="H465" s="67">
        <v>0</v>
      </c>
      <c r="I465" s="67">
        <v>0</v>
      </c>
      <c r="J465" s="67">
        <v>123626</v>
      </c>
      <c r="K465" s="67">
        <v>0</v>
      </c>
      <c r="L465" s="67">
        <v>23102</v>
      </c>
      <c r="M465" s="67">
        <v>0</v>
      </c>
      <c r="N465" s="67">
        <v>0</v>
      </c>
      <c r="O465" s="67">
        <v>0</v>
      </c>
      <c r="P465" s="67">
        <v>0</v>
      </c>
      <c r="Q465" s="67">
        <v>0</v>
      </c>
      <c r="R465" s="67">
        <v>0</v>
      </c>
      <c r="S465" s="67">
        <v>374801</v>
      </c>
      <c r="T465" s="67">
        <v>119660</v>
      </c>
      <c r="U465" s="67">
        <v>0</v>
      </c>
      <c r="V465" s="67">
        <v>13931</v>
      </c>
      <c r="W465" s="67">
        <v>26320</v>
      </c>
      <c r="X465" s="67">
        <v>308290</v>
      </c>
      <c r="Y465" s="67">
        <v>221248</v>
      </c>
      <c r="Z465" s="67">
        <v>35885</v>
      </c>
      <c r="AA465" s="67">
        <v>0</v>
      </c>
      <c r="AB465" s="67">
        <v>356901</v>
      </c>
      <c r="AC465" s="67">
        <v>120703</v>
      </c>
      <c r="AD465" s="67">
        <v>0</v>
      </c>
      <c r="AE465" s="67">
        <v>0</v>
      </c>
      <c r="AF465" s="67">
        <v>1780538</v>
      </c>
      <c r="AG465" s="67">
        <v>202799</v>
      </c>
      <c r="AH465" s="67">
        <v>1577739</v>
      </c>
      <c r="AI465" s="64"/>
    </row>
    <row r="466" spans="1:35" ht="15" x14ac:dyDescent="0.2">
      <c r="A466" s="71" t="s">
        <v>9177</v>
      </c>
      <c r="B466" s="71" t="s">
        <v>9122</v>
      </c>
      <c r="C466" s="67">
        <v>23158</v>
      </c>
      <c r="D466" s="67">
        <v>3314</v>
      </c>
      <c r="E466" s="67">
        <v>43003</v>
      </c>
      <c r="F466" s="67">
        <v>0</v>
      </c>
      <c r="G466" s="67">
        <v>0</v>
      </c>
      <c r="H466" s="67">
        <v>0</v>
      </c>
      <c r="I466" s="67">
        <v>0</v>
      </c>
      <c r="J466" s="67">
        <v>0</v>
      </c>
      <c r="K466" s="67">
        <v>0</v>
      </c>
      <c r="L466" s="67">
        <v>8629</v>
      </c>
      <c r="M466" s="67">
        <v>0</v>
      </c>
      <c r="N466" s="67">
        <v>0</v>
      </c>
      <c r="O466" s="67">
        <v>4923</v>
      </c>
      <c r="P466" s="67">
        <v>29527</v>
      </c>
      <c r="Q466" s="67">
        <v>0</v>
      </c>
      <c r="R466" s="67">
        <v>0</v>
      </c>
      <c r="S466" s="67">
        <v>0</v>
      </c>
      <c r="T466" s="67">
        <v>13310</v>
      </c>
      <c r="U466" s="67">
        <v>0</v>
      </c>
      <c r="V466" s="67">
        <v>0</v>
      </c>
      <c r="W466" s="67">
        <v>130836</v>
      </c>
      <c r="X466" s="67">
        <v>0</v>
      </c>
      <c r="Y466" s="67">
        <v>37441</v>
      </c>
      <c r="Z466" s="67">
        <v>14994</v>
      </c>
      <c r="AA466" s="67">
        <v>0</v>
      </c>
      <c r="AB466" s="67">
        <v>361639</v>
      </c>
      <c r="AC466" s="67">
        <v>821</v>
      </c>
      <c r="AD466" s="67">
        <v>0</v>
      </c>
      <c r="AE466" s="67">
        <v>0</v>
      </c>
      <c r="AF466" s="67">
        <v>602120</v>
      </c>
      <c r="AG466" s="67">
        <v>43079</v>
      </c>
      <c r="AH466" s="67">
        <v>559041</v>
      </c>
      <c r="AI466" s="64"/>
    </row>
    <row r="467" spans="1:35" ht="15" x14ac:dyDescent="0.2">
      <c r="A467" s="71" t="s">
        <v>9178</v>
      </c>
      <c r="B467" s="71" t="s">
        <v>9122</v>
      </c>
      <c r="C467" s="67">
        <v>231717</v>
      </c>
      <c r="D467" s="67">
        <v>349884</v>
      </c>
      <c r="E467" s="67">
        <v>113550</v>
      </c>
      <c r="F467" s="67">
        <v>3574413</v>
      </c>
      <c r="G467" s="67">
        <v>642205</v>
      </c>
      <c r="H467" s="67">
        <v>0</v>
      </c>
      <c r="I467" s="67">
        <v>0</v>
      </c>
      <c r="J467" s="67">
        <v>36014</v>
      </c>
      <c r="K467" s="67">
        <v>0</v>
      </c>
      <c r="L467" s="67">
        <v>20064</v>
      </c>
      <c r="M467" s="67">
        <v>9363</v>
      </c>
      <c r="N467" s="67">
        <v>600</v>
      </c>
      <c r="O467" s="67">
        <v>265201</v>
      </c>
      <c r="P467" s="67">
        <v>0</v>
      </c>
      <c r="Q467" s="67">
        <v>0</v>
      </c>
      <c r="R467" s="67">
        <v>629</v>
      </c>
      <c r="S467" s="67">
        <v>58002</v>
      </c>
      <c r="T467" s="67">
        <v>605798</v>
      </c>
      <c r="U467" s="67">
        <v>0</v>
      </c>
      <c r="V467" s="67">
        <v>0</v>
      </c>
      <c r="W467" s="67">
        <v>16974</v>
      </c>
      <c r="X467" s="67">
        <v>278316</v>
      </c>
      <c r="Y467" s="67">
        <v>85289</v>
      </c>
      <c r="Z467" s="67">
        <v>78072</v>
      </c>
      <c r="AA467" s="67">
        <v>0</v>
      </c>
      <c r="AB467" s="67">
        <v>227863</v>
      </c>
      <c r="AC467" s="67">
        <v>40013</v>
      </c>
      <c r="AD467" s="67">
        <v>85827</v>
      </c>
      <c r="AE467" s="67">
        <v>0</v>
      </c>
      <c r="AF467" s="67">
        <v>6024643</v>
      </c>
      <c r="AG467" s="67">
        <v>4548489</v>
      </c>
      <c r="AH467" s="67">
        <v>1476154</v>
      </c>
      <c r="AI467" s="64"/>
    </row>
    <row r="468" spans="1:35" ht="15" x14ac:dyDescent="0.2">
      <c r="A468" s="71" t="s">
        <v>9179</v>
      </c>
      <c r="B468" s="71" t="s">
        <v>9122</v>
      </c>
      <c r="C468" s="67">
        <v>222097</v>
      </c>
      <c r="D468" s="67">
        <v>361577</v>
      </c>
      <c r="E468" s="67">
        <v>82618</v>
      </c>
      <c r="F468" s="67">
        <v>4290481</v>
      </c>
      <c r="G468" s="67">
        <v>9552</v>
      </c>
      <c r="H468" s="67">
        <v>0</v>
      </c>
      <c r="I468" s="67">
        <v>0</v>
      </c>
      <c r="J468" s="67">
        <v>36681</v>
      </c>
      <c r="K468" s="67">
        <v>0</v>
      </c>
      <c r="L468" s="67">
        <v>40049</v>
      </c>
      <c r="M468" s="67">
        <v>11119</v>
      </c>
      <c r="N468" s="67">
        <v>0</v>
      </c>
      <c r="O468" s="67">
        <v>311978</v>
      </c>
      <c r="P468" s="67">
        <v>0</v>
      </c>
      <c r="Q468" s="67">
        <v>0</v>
      </c>
      <c r="R468" s="67">
        <v>643</v>
      </c>
      <c r="S468" s="67">
        <v>29972</v>
      </c>
      <c r="T468" s="67">
        <v>195848</v>
      </c>
      <c r="U468" s="67">
        <v>0</v>
      </c>
      <c r="V468" s="67">
        <v>9985</v>
      </c>
      <c r="W468" s="67">
        <v>0</v>
      </c>
      <c r="X468" s="67">
        <v>280159</v>
      </c>
      <c r="Y468" s="67">
        <v>59336</v>
      </c>
      <c r="Z468" s="67">
        <v>161752</v>
      </c>
      <c r="AA468" s="67">
        <v>23932</v>
      </c>
      <c r="AB468" s="67">
        <v>232039</v>
      </c>
      <c r="AC468" s="67">
        <v>42211</v>
      </c>
      <c r="AD468" s="67">
        <v>38795</v>
      </c>
      <c r="AE468" s="67">
        <v>0</v>
      </c>
      <c r="AF468" s="67">
        <v>5774532</v>
      </c>
      <c r="AG468" s="67">
        <v>4700503</v>
      </c>
      <c r="AH468" s="67">
        <v>1074029</v>
      </c>
      <c r="AI468" s="64"/>
    </row>
    <row r="469" spans="1:35" ht="15" x14ac:dyDescent="0.2">
      <c r="A469" s="71" t="s">
        <v>9180</v>
      </c>
      <c r="B469" s="71" t="s">
        <v>9122</v>
      </c>
      <c r="C469" s="67">
        <v>5152</v>
      </c>
      <c r="D469" s="67">
        <v>42</v>
      </c>
      <c r="E469" s="67">
        <v>10262</v>
      </c>
      <c r="F469" s="67">
        <v>0</v>
      </c>
      <c r="G469" s="67">
        <v>0</v>
      </c>
      <c r="H469" s="67">
        <v>0</v>
      </c>
      <c r="I469" s="67">
        <v>0</v>
      </c>
      <c r="J469" s="67">
        <v>0</v>
      </c>
      <c r="K469" s="67">
        <v>0</v>
      </c>
      <c r="L469" s="67">
        <v>0</v>
      </c>
      <c r="M469" s="67">
        <v>0</v>
      </c>
      <c r="N469" s="67">
        <v>0</v>
      </c>
      <c r="O469" s="67">
        <v>0</v>
      </c>
      <c r="P469" s="67">
        <v>544</v>
      </c>
      <c r="Q469" s="67">
        <v>0</v>
      </c>
      <c r="R469" s="67">
        <v>0</v>
      </c>
      <c r="S469" s="67">
        <v>0</v>
      </c>
      <c r="T469" s="67">
        <v>19796</v>
      </c>
      <c r="U469" s="67">
        <v>0</v>
      </c>
      <c r="V469" s="67">
        <v>0</v>
      </c>
      <c r="W469" s="67">
        <v>0</v>
      </c>
      <c r="X469" s="67">
        <v>0</v>
      </c>
      <c r="Y469" s="67">
        <v>21848</v>
      </c>
      <c r="Z469" s="67">
        <v>0</v>
      </c>
      <c r="AA469" s="67">
        <v>0</v>
      </c>
      <c r="AB469" s="67">
        <v>91764</v>
      </c>
      <c r="AC469" s="67">
        <v>0</v>
      </c>
      <c r="AD469" s="67">
        <v>0</v>
      </c>
      <c r="AE469" s="67">
        <v>0</v>
      </c>
      <c r="AF469" s="67">
        <v>133952</v>
      </c>
      <c r="AG469" s="67">
        <v>544</v>
      </c>
      <c r="AH469" s="67">
        <v>133408</v>
      </c>
      <c r="AI469" s="64"/>
    </row>
    <row r="470" spans="1:35" ht="15" x14ac:dyDescent="0.2">
      <c r="A470" s="71" t="s">
        <v>9181</v>
      </c>
      <c r="B470" s="71" t="s">
        <v>9122</v>
      </c>
      <c r="C470" s="67">
        <v>33269</v>
      </c>
      <c r="D470" s="67">
        <v>9893</v>
      </c>
      <c r="E470" s="67">
        <v>56644</v>
      </c>
      <c r="F470" s="67">
        <v>28205</v>
      </c>
      <c r="G470" s="67">
        <v>0</v>
      </c>
      <c r="H470" s="67">
        <v>0</v>
      </c>
      <c r="I470" s="67">
        <v>0</v>
      </c>
      <c r="J470" s="67">
        <v>0</v>
      </c>
      <c r="K470" s="67">
        <v>0</v>
      </c>
      <c r="L470" s="67">
        <v>68490</v>
      </c>
      <c r="M470" s="67">
        <v>0</v>
      </c>
      <c r="N470" s="67">
        <v>0</v>
      </c>
      <c r="O470" s="67">
        <v>0</v>
      </c>
      <c r="P470" s="67">
        <v>31918</v>
      </c>
      <c r="Q470" s="67">
        <v>0</v>
      </c>
      <c r="R470" s="67">
        <v>0</v>
      </c>
      <c r="S470" s="67">
        <v>0</v>
      </c>
      <c r="T470" s="67">
        <v>295986</v>
      </c>
      <c r="U470" s="67">
        <v>172407</v>
      </c>
      <c r="V470" s="67">
        <v>0</v>
      </c>
      <c r="W470" s="67">
        <v>0</v>
      </c>
      <c r="X470" s="67">
        <v>0</v>
      </c>
      <c r="Y470" s="67">
        <v>21164</v>
      </c>
      <c r="Z470" s="67">
        <v>0</v>
      </c>
      <c r="AA470" s="67">
        <v>0</v>
      </c>
      <c r="AB470" s="67">
        <v>179856</v>
      </c>
      <c r="AC470" s="67">
        <v>8292</v>
      </c>
      <c r="AD470" s="67">
        <v>0</v>
      </c>
      <c r="AE470" s="67">
        <v>58665</v>
      </c>
      <c r="AF470" s="67">
        <v>864983</v>
      </c>
      <c r="AG470" s="67">
        <v>128613</v>
      </c>
      <c r="AH470" s="67">
        <v>736370</v>
      </c>
      <c r="AI470" s="64"/>
    </row>
    <row r="471" spans="1:35" ht="15" x14ac:dyDescent="0.2">
      <c r="A471" s="71" t="s">
        <v>9182</v>
      </c>
      <c r="B471" s="71" t="s">
        <v>9122</v>
      </c>
      <c r="C471" s="67">
        <v>8902</v>
      </c>
      <c r="D471" s="67">
        <v>60</v>
      </c>
      <c r="E471" s="67">
        <v>17743</v>
      </c>
      <c r="F471" s="67">
        <v>0</v>
      </c>
      <c r="G471" s="67">
        <v>0</v>
      </c>
      <c r="H471" s="67">
        <v>0</v>
      </c>
      <c r="I471" s="67">
        <v>0</v>
      </c>
      <c r="J471" s="67">
        <v>0</v>
      </c>
      <c r="K471" s="67">
        <v>0</v>
      </c>
      <c r="L471" s="67">
        <v>0</v>
      </c>
      <c r="M471" s="67">
        <v>0</v>
      </c>
      <c r="N471" s="67">
        <v>779</v>
      </c>
      <c r="O471" s="67">
        <v>0</v>
      </c>
      <c r="P471" s="67">
        <v>0</v>
      </c>
      <c r="Q471" s="67">
        <v>0</v>
      </c>
      <c r="R471" s="67">
        <v>0</v>
      </c>
      <c r="S471" s="67">
        <v>0</v>
      </c>
      <c r="T471" s="67">
        <v>21314</v>
      </c>
      <c r="U471" s="67">
        <v>0</v>
      </c>
      <c r="V471" s="67">
        <v>0</v>
      </c>
      <c r="W471" s="67">
        <v>562</v>
      </c>
      <c r="X471" s="67">
        <v>0</v>
      </c>
      <c r="Y471" s="67">
        <v>21866</v>
      </c>
      <c r="Z471" s="67">
        <v>0</v>
      </c>
      <c r="AA471" s="67">
        <v>0</v>
      </c>
      <c r="AB471" s="67">
        <v>176147</v>
      </c>
      <c r="AC471" s="67">
        <v>10774</v>
      </c>
      <c r="AD471" s="67">
        <v>0</v>
      </c>
      <c r="AE471" s="67">
        <v>0</v>
      </c>
      <c r="AF471" s="67">
        <v>231442</v>
      </c>
      <c r="AG471" s="67">
        <v>779</v>
      </c>
      <c r="AH471" s="67">
        <v>230663</v>
      </c>
      <c r="AI471" s="64"/>
    </row>
    <row r="472" spans="1:35" ht="15" x14ac:dyDescent="0.2">
      <c r="A472" s="71" t="s">
        <v>9183</v>
      </c>
      <c r="B472" s="71" t="s">
        <v>9122</v>
      </c>
      <c r="C472" s="67">
        <v>135870</v>
      </c>
      <c r="D472" s="67">
        <v>213531</v>
      </c>
      <c r="E472" s="67">
        <v>58209</v>
      </c>
      <c r="F472" s="67">
        <v>0</v>
      </c>
      <c r="G472" s="67">
        <v>0</v>
      </c>
      <c r="H472" s="67">
        <v>0</v>
      </c>
      <c r="I472" s="67">
        <v>0</v>
      </c>
      <c r="J472" s="67">
        <v>0</v>
      </c>
      <c r="K472" s="67">
        <v>2587288</v>
      </c>
      <c r="L472" s="67">
        <v>509</v>
      </c>
      <c r="M472" s="67">
        <v>0</v>
      </c>
      <c r="N472" s="67">
        <v>155728</v>
      </c>
      <c r="O472" s="67">
        <v>0</v>
      </c>
      <c r="P472" s="67">
        <v>32375</v>
      </c>
      <c r="Q472" s="67">
        <v>0</v>
      </c>
      <c r="R472" s="67">
        <v>0</v>
      </c>
      <c r="S472" s="67">
        <v>0</v>
      </c>
      <c r="T472" s="67">
        <v>147588</v>
      </c>
      <c r="U472" s="67">
        <v>63700</v>
      </c>
      <c r="V472" s="67">
        <v>0</v>
      </c>
      <c r="W472" s="67">
        <v>590</v>
      </c>
      <c r="X472" s="67">
        <v>0</v>
      </c>
      <c r="Y472" s="67">
        <v>21810</v>
      </c>
      <c r="Z472" s="67">
        <v>94367</v>
      </c>
      <c r="AA472" s="67">
        <v>0</v>
      </c>
      <c r="AB472" s="67">
        <v>264679</v>
      </c>
      <c r="AC472" s="67">
        <v>11232</v>
      </c>
      <c r="AD472" s="67">
        <v>0</v>
      </c>
      <c r="AE472" s="67">
        <v>152751</v>
      </c>
      <c r="AF472" s="67">
        <v>3532617</v>
      </c>
      <c r="AG472" s="67">
        <v>2775900</v>
      </c>
      <c r="AH472" s="67">
        <v>756717</v>
      </c>
      <c r="AI472" s="64"/>
    </row>
    <row r="473" spans="1:35" ht="15" x14ac:dyDescent="0.2">
      <c r="A473" s="71" t="s">
        <v>9184</v>
      </c>
      <c r="B473" s="71" t="s">
        <v>9122</v>
      </c>
      <c r="C473" s="67">
        <v>121636</v>
      </c>
      <c r="D473" s="67">
        <v>192232</v>
      </c>
      <c r="E473" s="67">
        <v>51040</v>
      </c>
      <c r="F473" s="67">
        <v>0</v>
      </c>
      <c r="G473" s="67">
        <v>0</v>
      </c>
      <c r="H473" s="67">
        <v>0</v>
      </c>
      <c r="I473" s="67">
        <v>0</v>
      </c>
      <c r="J473" s="67">
        <v>115155</v>
      </c>
      <c r="K473" s="67">
        <v>2355658</v>
      </c>
      <c r="L473" s="67">
        <v>28200</v>
      </c>
      <c r="M473" s="67">
        <v>0</v>
      </c>
      <c r="N473" s="67">
        <v>0</v>
      </c>
      <c r="O473" s="67">
        <v>0</v>
      </c>
      <c r="P473" s="67">
        <v>0</v>
      </c>
      <c r="Q473" s="67">
        <v>0</v>
      </c>
      <c r="R473" s="67">
        <v>0</v>
      </c>
      <c r="S473" s="67">
        <v>0</v>
      </c>
      <c r="T473" s="67">
        <v>115737</v>
      </c>
      <c r="U473" s="67">
        <v>142665</v>
      </c>
      <c r="V473" s="67">
        <v>0</v>
      </c>
      <c r="W473" s="67">
        <v>1031</v>
      </c>
      <c r="X473" s="67">
        <v>0</v>
      </c>
      <c r="Y473" s="67">
        <v>15746</v>
      </c>
      <c r="Z473" s="67">
        <v>24859</v>
      </c>
      <c r="AA473" s="67">
        <v>0</v>
      </c>
      <c r="AB473" s="67">
        <v>236392</v>
      </c>
      <c r="AC473" s="67">
        <v>0</v>
      </c>
      <c r="AD473" s="67">
        <v>0</v>
      </c>
      <c r="AE473" s="67">
        <v>127095</v>
      </c>
      <c r="AF473" s="67">
        <v>3162538</v>
      </c>
      <c r="AG473" s="67">
        <v>2499013</v>
      </c>
      <c r="AH473" s="67">
        <v>663525</v>
      </c>
      <c r="AI473" s="64"/>
    </row>
    <row r="474" spans="1:35" ht="15" x14ac:dyDescent="0.2">
      <c r="A474" s="71" t="s">
        <v>9185</v>
      </c>
      <c r="B474" s="71" t="s">
        <v>9122</v>
      </c>
      <c r="C474" s="67">
        <v>2062</v>
      </c>
      <c r="D474" s="67">
        <v>41</v>
      </c>
      <c r="E474" s="67">
        <v>4083</v>
      </c>
      <c r="F474" s="67">
        <v>528</v>
      </c>
      <c r="G474" s="67">
        <v>0</v>
      </c>
      <c r="H474" s="67">
        <v>0</v>
      </c>
      <c r="I474" s="67">
        <v>0</v>
      </c>
      <c r="J474" s="67">
        <v>0</v>
      </c>
      <c r="K474" s="67">
        <v>0</v>
      </c>
      <c r="L474" s="67">
        <v>0</v>
      </c>
      <c r="M474" s="67">
        <v>0</v>
      </c>
      <c r="N474" s="67">
        <v>0</v>
      </c>
      <c r="O474" s="67">
        <v>0</v>
      </c>
      <c r="P474" s="67">
        <v>0</v>
      </c>
      <c r="Q474" s="67">
        <v>0</v>
      </c>
      <c r="R474" s="67">
        <v>0</v>
      </c>
      <c r="S474" s="67">
        <v>0</v>
      </c>
      <c r="T474" s="67">
        <v>0</v>
      </c>
      <c r="U474" s="67">
        <v>0</v>
      </c>
      <c r="V474" s="67">
        <v>0</v>
      </c>
      <c r="W474" s="67">
        <v>559</v>
      </c>
      <c r="X474" s="67">
        <v>0</v>
      </c>
      <c r="Y474" s="67">
        <v>0</v>
      </c>
      <c r="Z474" s="67">
        <v>0</v>
      </c>
      <c r="AA474" s="67">
        <v>0</v>
      </c>
      <c r="AB474" s="67">
        <v>51993</v>
      </c>
      <c r="AC474" s="67">
        <v>522</v>
      </c>
      <c r="AD474" s="67">
        <v>0</v>
      </c>
      <c r="AE474" s="67">
        <v>0</v>
      </c>
      <c r="AF474" s="67">
        <v>53602</v>
      </c>
      <c r="AG474" s="67">
        <v>528</v>
      </c>
      <c r="AH474" s="67">
        <v>53074</v>
      </c>
      <c r="AI474" s="64"/>
    </row>
    <row r="475" spans="1:35" ht="15" x14ac:dyDescent="0.2">
      <c r="A475" s="71" t="s">
        <v>9186</v>
      </c>
      <c r="B475" s="71" t="s">
        <v>9122</v>
      </c>
      <c r="C475" s="67">
        <v>234797</v>
      </c>
      <c r="D475" s="67">
        <v>241708</v>
      </c>
      <c r="E475" s="67">
        <v>227885</v>
      </c>
      <c r="F475" s="67">
        <v>233280</v>
      </c>
      <c r="G475" s="67">
        <v>0</v>
      </c>
      <c r="H475" s="67">
        <v>0</v>
      </c>
      <c r="I475" s="67">
        <v>0</v>
      </c>
      <c r="J475" s="67">
        <v>0</v>
      </c>
      <c r="K475" s="67">
        <v>2363730</v>
      </c>
      <c r="L475" s="67">
        <v>82112</v>
      </c>
      <c r="M475" s="67">
        <v>0</v>
      </c>
      <c r="N475" s="67">
        <v>0</v>
      </c>
      <c r="O475" s="67">
        <v>0</v>
      </c>
      <c r="P475" s="67">
        <v>322844</v>
      </c>
      <c r="Q475" s="67">
        <v>38964</v>
      </c>
      <c r="R475" s="67">
        <v>101273</v>
      </c>
      <c r="S475" s="67">
        <v>1156132</v>
      </c>
      <c r="T475" s="67">
        <v>328430</v>
      </c>
      <c r="U475" s="67">
        <v>82771</v>
      </c>
      <c r="V475" s="67">
        <v>61802</v>
      </c>
      <c r="W475" s="67">
        <v>10158</v>
      </c>
      <c r="X475" s="67">
        <v>199623</v>
      </c>
      <c r="Y475" s="67">
        <v>77850</v>
      </c>
      <c r="Z475" s="67">
        <v>46873</v>
      </c>
      <c r="AA475" s="67">
        <v>0</v>
      </c>
      <c r="AB475" s="67">
        <v>218963</v>
      </c>
      <c r="AC475" s="67">
        <v>11244</v>
      </c>
      <c r="AD475" s="67">
        <v>716249</v>
      </c>
      <c r="AE475" s="67">
        <v>52412</v>
      </c>
      <c r="AF475" s="67">
        <v>6104710</v>
      </c>
      <c r="AG475" s="67">
        <v>3142203</v>
      </c>
      <c r="AH475" s="67">
        <v>2962507</v>
      </c>
      <c r="AI475" s="64"/>
    </row>
    <row r="476" spans="1:35" ht="15" x14ac:dyDescent="0.2">
      <c r="A476" s="71" t="s">
        <v>9187</v>
      </c>
      <c r="B476" s="71" t="s">
        <v>9122</v>
      </c>
      <c r="C476" s="67">
        <v>87959</v>
      </c>
      <c r="D476" s="67">
        <v>94428</v>
      </c>
      <c r="E476" s="67">
        <v>81490</v>
      </c>
      <c r="F476" s="67">
        <v>213844</v>
      </c>
      <c r="G476" s="67">
        <v>739211</v>
      </c>
      <c r="H476" s="67">
        <v>21000</v>
      </c>
      <c r="I476" s="67">
        <v>0</v>
      </c>
      <c r="J476" s="67">
        <v>37787</v>
      </c>
      <c r="K476" s="67">
        <v>0</v>
      </c>
      <c r="L476" s="67">
        <v>0</v>
      </c>
      <c r="M476" s="67">
        <v>79345</v>
      </c>
      <c r="N476" s="67">
        <v>0</v>
      </c>
      <c r="O476" s="67">
        <v>30202</v>
      </c>
      <c r="P476" s="67">
        <v>65985</v>
      </c>
      <c r="Q476" s="67">
        <v>0</v>
      </c>
      <c r="R476" s="67">
        <v>40191</v>
      </c>
      <c r="S476" s="67">
        <v>111399</v>
      </c>
      <c r="T476" s="67">
        <v>320332</v>
      </c>
      <c r="U476" s="67">
        <v>36367</v>
      </c>
      <c r="V476" s="67">
        <v>8747</v>
      </c>
      <c r="W476" s="67">
        <v>246510</v>
      </c>
      <c r="X476" s="67">
        <v>30073</v>
      </c>
      <c r="Y476" s="67">
        <v>54227</v>
      </c>
      <c r="Z476" s="67">
        <v>125395</v>
      </c>
      <c r="AA476" s="67">
        <v>0</v>
      </c>
      <c r="AB476" s="67">
        <v>0</v>
      </c>
      <c r="AC476" s="67">
        <v>11193</v>
      </c>
      <c r="AD476" s="67">
        <v>0</v>
      </c>
      <c r="AE476" s="67">
        <v>115124</v>
      </c>
      <c r="AF476" s="67">
        <v>2286932</v>
      </c>
      <c r="AG476" s="67">
        <v>1227565</v>
      </c>
      <c r="AH476" s="67">
        <v>1059367</v>
      </c>
      <c r="AI476" s="64"/>
    </row>
    <row r="477" spans="1:35" ht="15" x14ac:dyDescent="0.2">
      <c r="A477" s="71" t="s">
        <v>9188</v>
      </c>
      <c r="B477" s="71" t="s">
        <v>9122</v>
      </c>
      <c r="C477" s="67">
        <v>225795</v>
      </c>
      <c r="D477" s="67">
        <v>245984</v>
      </c>
      <c r="E477" s="67">
        <v>205606</v>
      </c>
      <c r="F477" s="67">
        <v>137643</v>
      </c>
      <c r="G477" s="67">
        <v>31499</v>
      </c>
      <c r="H477" s="67">
        <v>0</v>
      </c>
      <c r="I477" s="67">
        <v>0</v>
      </c>
      <c r="J477" s="67">
        <v>393776</v>
      </c>
      <c r="K477" s="67">
        <v>2497276</v>
      </c>
      <c r="L477" s="67">
        <v>0</v>
      </c>
      <c r="M477" s="67">
        <v>17288</v>
      </c>
      <c r="N477" s="67">
        <v>0</v>
      </c>
      <c r="O477" s="67">
        <v>0</v>
      </c>
      <c r="P477" s="67">
        <v>80313</v>
      </c>
      <c r="Q477" s="67">
        <v>0</v>
      </c>
      <c r="R477" s="67">
        <v>39996</v>
      </c>
      <c r="S477" s="67">
        <v>1373940</v>
      </c>
      <c r="T477" s="67">
        <v>300163</v>
      </c>
      <c r="U477" s="67">
        <v>60112</v>
      </c>
      <c r="V477" s="67">
        <v>8779</v>
      </c>
      <c r="W477" s="67">
        <v>109007</v>
      </c>
      <c r="X477" s="67">
        <v>230973</v>
      </c>
      <c r="Y477" s="67">
        <v>0</v>
      </c>
      <c r="Z477" s="67">
        <v>223070</v>
      </c>
      <c r="AA477" s="67">
        <v>39231</v>
      </c>
      <c r="AB477" s="67">
        <v>134324</v>
      </c>
      <c r="AC477" s="67">
        <v>3787</v>
      </c>
      <c r="AD477" s="67">
        <v>0</v>
      </c>
      <c r="AE477" s="67">
        <v>189486</v>
      </c>
      <c r="AF477" s="67">
        <v>5870663</v>
      </c>
      <c r="AG477" s="67">
        <v>3197791</v>
      </c>
      <c r="AH477" s="67">
        <v>2672872</v>
      </c>
      <c r="AI477" s="64"/>
    </row>
    <row r="478" spans="1:35" ht="15" x14ac:dyDescent="0.2">
      <c r="A478" s="71" t="s">
        <v>9189</v>
      </c>
      <c r="B478" s="71" t="s">
        <v>9122</v>
      </c>
      <c r="C478" s="67">
        <v>137629</v>
      </c>
      <c r="D478" s="67">
        <v>68011</v>
      </c>
      <c r="E478" s="67">
        <v>207246</v>
      </c>
      <c r="F478" s="67">
        <v>0</v>
      </c>
      <c r="G478" s="67">
        <v>0</v>
      </c>
      <c r="H478" s="67">
        <v>0</v>
      </c>
      <c r="I478" s="67">
        <v>0</v>
      </c>
      <c r="J478" s="67">
        <v>110929</v>
      </c>
      <c r="K478" s="67">
        <v>694139</v>
      </c>
      <c r="L478" s="67">
        <v>514</v>
      </c>
      <c r="M478" s="67">
        <v>0</v>
      </c>
      <c r="N478" s="67">
        <v>0</v>
      </c>
      <c r="O478" s="67">
        <v>0</v>
      </c>
      <c r="P478" s="67">
        <v>78564</v>
      </c>
      <c r="Q478" s="67">
        <v>0</v>
      </c>
      <c r="R478" s="67">
        <v>0</v>
      </c>
      <c r="S478" s="67">
        <v>0</v>
      </c>
      <c r="T478" s="67">
        <v>218375</v>
      </c>
      <c r="U478" s="67">
        <v>90381</v>
      </c>
      <c r="V478" s="67">
        <v>0</v>
      </c>
      <c r="W478" s="67">
        <v>1590123</v>
      </c>
      <c r="X478" s="67">
        <v>277475</v>
      </c>
      <c r="Y478" s="67">
        <v>289299</v>
      </c>
      <c r="Z478" s="67">
        <v>24800</v>
      </c>
      <c r="AA478" s="67">
        <v>0</v>
      </c>
      <c r="AB478" s="67">
        <v>154940</v>
      </c>
      <c r="AC478" s="67">
        <v>34285</v>
      </c>
      <c r="AD478" s="67">
        <v>0</v>
      </c>
      <c r="AE478" s="67">
        <v>14521</v>
      </c>
      <c r="AF478" s="67">
        <v>3578345</v>
      </c>
      <c r="AG478" s="67">
        <v>884146</v>
      </c>
      <c r="AH478" s="67">
        <v>2694199</v>
      </c>
      <c r="AI478" s="64"/>
    </row>
    <row r="479" spans="1:35" ht="15" x14ac:dyDescent="0.2">
      <c r="A479" s="71" t="s">
        <v>9190</v>
      </c>
      <c r="B479" s="71" t="s">
        <v>9122</v>
      </c>
      <c r="C479" s="67">
        <v>90677</v>
      </c>
      <c r="D479" s="67">
        <v>14995</v>
      </c>
      <c r="E479" s="67">
        <v>166359</v>
      </c>
      <c r="F479" s="67">
        <v>0</v>
      </c>
      <c r="G479" s="67">
        <v>0</v>
      </c>
      <c r="H479" s="67">
        <v>0</v>
      </c>
      <c r="I479" s="67">
        <v>0</v>
      </c>
      <c r="J479" s="67">
        <v>67948</v>
      </c>
      <c r="K479" s="67">
        <v>0</v>
      </c>
      <c r="L479" s="67">
        <v>0</v>
      </c>
      <c r="M479" s="67">
        <v>42986</v>
      </c>
      <c r="N479" s="67">
        <v>0</v>
      </c>
      <c r="O479" s="67">
        <v>43130</v>
      </c>
      <c r="P479" s="67">
        <v>40873</v>
      </c>
      <c r="Q479" s="67">
        <v>0</v>
      </c>
      <c r="R479" s="67">
        <v>0</v>
      </c>
      <c r="S479" s="67">
        <v>1062971</v>
      </c>
      <c r="T479" s="67">
        <v>13291</v>
      </c>
      <c r="U479" s="67">
        <v>0</v>
      </c>
      <c r="V479" s="67">
        <v>0</v>
      </c>
      <c r="W479" s="67">
        <v>145379</v>
      </c>
      <c r="X479" s="67">
        <v>6685</v>
      </c>
      <c r="Y479" s="67">
        <v>0</v>
      </c>
      <c r="Z479" s="67">
        <v>1441</v>
      </c>
      <c r="AA479" s="67">
        <v>0</v>
      </c>
      <c r="AB479" s="67">
        <v>539309</v>
      </c>
      <c r="AC479" s="67">
        <v>11195</v>
      </c>
      <c r="AD479" s="67">
        <v>297165</v>
      </c>
      <c r="AE479" s="67">
        <v>85237</v>
      </c>
      <c r="AF479" s="67">
        <v>2357610</v>
      </c>
      <c r="AG479" s="67">
        <v>194937</v>
      </c>
      <c r="AH479" s="67">
        <v>2162673</v>
      </c>
      <c r="AI479" s="64"/>
    </row>
    <row r="480" spans="1:35" ht="15" x14ac:dyDescent="0.2">
      <c r="A480" s="71" t="s">
        <v>9191</v>
      </c>
      <c r="B480" s="71" t="s">
        <v>9122</v>
      </c>
      <c r="C480" s="67">
        <v>162193</v>
      </c>
      <c r="D480" s="67">
        <v>172953</v>
      </c>
      <c r="E480" s="67">
        <v>151433</v>
      </c>
      <c r="F480" s="67">
        <v>74034</v>
      </c>
      <c r="G480" s="67">
        <v>657689</v>
      </c>
      <c r="H480" s="67">
        <v>0</v>
      </c>
      <c r="I480" s="67">
        <v>0</v>
      </c>
      <c r="J480" s="67">
        <v>116580</v>
      </c>
      <c r="K480" s="67">
        <v>1312216</v>
      </c>
      <c r="L480" s="67">
        <v>0</v>
      </c>
      <c r="M480" s="67">
        <v>63784</v>
      </c>
      <c r="N480" s="67">
        <v>592</v>
      </c>
      <c r="O480" s="67">
        <v>890</v>
      </c>
      <c r="P480" s="67">
        <v>21239</v>
      </c>
      <c r="Q480" s="67">
        <v>0</v>
      </c>
      <c r="R480" s="67">
        <v>1367</v>
      </c>
      <c r="S480" s="67">
        <v>1160571</v>
      </c>
      <c r="T480" s="67">
        <v>60133</v>
      </c>
      <c r="U480" s="67">
        <v>0</v>
      </c>
      <c r="V480" s="67">
        <v>0</v>
      </c>
      <c r="W480" s="67">
        <v>227982</v>
      </c>
      <c r="X480" s="67">
        <v>72161</v>
      </c>
      <c r="Y480" s="67">
        <v>54220</v>
      </c>
      <c r="Z480" s="67">
        <v>137684</v>
      </c>
      <c r="AA480" s="67">
        <v>91576</v>
      </c>
      <c r="AB480" s="67">
        <v>100043</v>
      </c>
      <c r="AC480" s="67">
        <v>0</v>
      </c>
      <c r="AD480" s="67">
        <v>0</v>
      </c>
      <c r="AE480" s="67">
        <v>64257</v>
      </c>
      <c r="AF480" s="67">
        <v>4217018</v>
      </c>
      <c r="AG480" s="67">
        <v>2248391</v>
      </c>
      <c r="AH480" s="67">
        <v>1968627</v>
      </c>
      <c r="AI480" s="64"/>
    </row>
    <row r="481" spans="1:35" ht="15" x14ac:dyDescent="0.2">
      <c r="A481" s="71" t="s">
        <v>9192</v>
      </c>
      <c r="B481" s="71" t="s">
        <v>9122</v>
      </c>
      <c r="C481" s="67">
        <v>223547</v>
      </c>
      <c r="D481" s="67">
        <v>284589</v>
      </c>
      <c r="E481" s="67">
        <v>162505</v>
      </c>
      <c r="F481" s="67">
        <v>67549</v>
      </c>
      <c r="G481" s="67">
        <v>711982</v>
      </c>
      <c r="H481" s="67">
        <v>0</v>
      </c>
      <c r="I481" s="67">
        <v>0</v>
      </c>
      <c r="J481" s="67">
        <v>0</v>
      </c>
      <c r="K481" s="67">
        <v>2449299</v>
      </c>
      <c r="L481" s="67">
        <v>23216</v>
      </c>
      <c r="M481" s="67">
        <v>37523</v>
      </c>
      <c r="N481" s="67">
        <v>605</v>
      </c>
      <c r="O481" s="67">
        <v>890</v>
      </c>
      <c r="P481" s="67">
        <v>380379</v>
      </c>
      <c r="Q481" s="67">
        <v>0</v>
      </c>
      <c r="R481" s="67">
        <v>28220</v>
      </c>
      <c r="S481" s="67">
        <v>785400</v>
      </c>
      <c r="T481" s="67">
        <v>66208</v>
      </c>
      <c r="U481" s="67">
        <v>0</v>
      </c>
      <c r="V481" s="67">
        <v>0</v>
      </c>
      <c r="W481" s="67">
        <v>279548</v>
      </c>
      <c r="X481" s="67">
        <v>236262</v>
      </c>
      <c r="Y481" s="67">
        <v>224725</v>
      </c>
      <c r="Z481" s="67">
        <v>140437</v>
      </c>
      <c r="AA481" s="67">
        <v>75333</v>
      </c>
      <c r="AB481" s="67">
        <v>83438</v>
      </c>
      <c r="AC481" s="67">
        <v>44486</v>
      </c>
      <c r="AD481" s="67">
        <v>26367</v>
      </c>
      <c r="AE481" s="67">
        <v>150357</v>
      </c>
      <c r="AF481" s="67">
        <v>5812224</v>
      </c>
      <c r="AG481" s="67">
        <v>3699663</v>
      </c>
      <c r="AH481" s="67">
        <v>2112561</v>
      </c>
      <c r="AI481" s="64"/>
    </row>
    <row r="482" spans="1:35" ht="15" x14ac:dyDescent="0.2">
      <c r="A482" s="71" t="s">
        <v>9193</v>
      </c>
      <c r="B482" s="71" t="s">
        <v>9122</v>
      </c>
      <c r="C482" s="67">
        <v>9640</v>
      </c>
      <c r="D482" s="67">
        <v>2591</v>
      </c>
      <c r="E482" s="67">
        <v>16689</v>
      </c>
      <c r="F482" s="67">
        <v>0</v>
      </c>
      <c r="G482" s="67">
        <v>0</v>
      </c>
      <c r="H482" s="67">
        <v>0</v>
      </c>
      <c r="I482" s="67">
        <v>0</v>
      </c>
      <c r="J482" s="67">
        <v>0</v>
      </c>
      <c r="K482" s="67">
        <v>0</v>
      </c>
      <c r="L482" s="67">
        <v>0</v>
      </c>
      <c r="M482" s="67">
        <v>0</v>
      </c>
      <c r="N482" s="67">
        <v>0</v>
      </c>
      <c r="O482" s="67">
        <v>0</v>
      </c>
      <c r="P482" s="67">
        <v>33686</v>
      </c>
      <c r="Q482" s="67">
        <v>0</v>
      </c>
      <c r="R482" s="67">
        <v>0</v>
      </c>
      <c r="S482" s="67">
        <v>0</v>
      </c>
      <c r="T482" s="67">
        <v>21642</v>
      </c>
      <c r="U482" s="67">
        <v>0</v>
      </c>
      <c r="V482" s="67">
        <v>0</v>
      </c>
      <c r="W482" s="67">
        <v>540</v>
      </c>
      <c r="X482" s="67">
        <v>0</v>
      </c>
      <c r="Y482" s="67">
        <v>18855</v>
      </c>
      <c r="Z482" s="67">
        <v>0</v>
      </c>
      <c r="AA482" s="67">
        <v>0</v>
      </c>
      <c r="AB482" s="67">
        <v>175914</v>
      </c>
      <c r="AC482" s="67">
        <v>0</v>
      </c>
      <c r="AD482" s="67">
        <v>0</v>
      </c>
      <c r="AE482" s="67">
        <v>0</v>
      </c>
      <c r="AF482" s="67">
        <v>250637</v>
      </c>
      <c r="AG482" s="67">
        <v>33686</v>
      </c>
      <c r="AH482" s="67">
        <v>216951</v>
      </c>
      <c r="AI482" s="64"/>
    </row>
    <row r="483" spans="1:35" ht="15" x14ac:dyDescent="0.2">
      <c r="A483" s="71" t="s">
        <v>9194</v>
      </c>
      <c r="B483" s="71" t="s">
        <v>9122</v>
      </c>
      <c r="C483" s="67">
        <v>23467</v>
      </c>
      <c r="D483" s="67">
        <v>3277</v>
      </c>
      <c r="E483" s="67">
        <v>43658</v>
      </c>
      <c r="F483" s="67">
        <v>0</v>
      </c>
      <c r="G483" s="67">
        <v>0</v>
      </c>
      <c r="H483" s="67">
        <v>0</v>
      </c>
      <c r="I483" s="67">
        <v>0</v>
      </c>
      <c r="J483" s="67">
        <v>0</v>
      </c>
      <c r="K483" s="67">
        <v>0</v>
      </c>
      <c r="L483" s="67">
        <v>42600</v>
      </c>
      <c r="M483" s="67">
        <v>0</v>
      </c>
      <c r="N483" s="67">
        <v>0</v>
      </c>
      <c r="O483" s="67">
        <v>0</v>
      </c>
      <c r="P483" s="67">
        <v>0</v>
      </c>
      <c r="Q483" s="67">
        <v>0</v>
      </c>
      <c r="R483" s="67">
        <v>0</v>
      </c>
      <c r="S483" s="67">
        <v>0</v>
      </c>
      <c r="T483" s="67">
        <v>276524</v>
      </c>
      <c r="U483" s="67">
        <v>119392</v>
      </c>
      <c r="V483" s="67">
        <v>0</v>
      </c>
      <c r="W483" s="67">
        <v>537</v>
      </c>
      <c r="X483" s="67">
        <v>0</v>
      </c>
      <c r="Y483" s="67">
        <v>17185</v>
      </c>
      <c r="Z483" s="67">
        <v>0</v>
      </c>
      <c r="AA483" s="67">
        <v>0</v>
      </c>
      <c r="AB483" s="67">
        <v>142632</v>
      </c>
      <c r="AC483" s="67">
        <v>10751</v>
      </c>
      <c r="AD483" s="67">
        <v>0</v>
      </c>
      <c r="AE483" s="67">
        <v>531</v>
      </c>
      <c r="AF483" s="67">
        <v>610152</v>
      </c>
      <c r="AG483" s="67">
        <v>42600</v>
      </c>
      <c r="AH483" s="67">
        <v>567552</v>
      </c>
      <c r="AI483" s="64"/>
    </row>
    <row r="484" spans="1:35" ht="15" x14ac:dyDescent="0.2">
      <c r="A484" s="71" t="s">
        <v>9195</v>
      </c>
      <c r="B484" s="71" t="s">
        <v>9122</v>
      </c>
      <c r="C484" s="67">
        <v>96834</v>
      </c>
      <c r="D484" s="67">
        <v>22605</v>
      </c>
      <c r="E484" s="67">
        <v>171063</v>
      </c>
      <c r="F484" s="67">
        <v>90636</v>
      </c>
      <c r="G484" s="67">
        <v>0</v>
      </c>
      <c r="H484" s="67">
        <v>1040</v>
      </c>
      <c r="I484" s="67">
        <v>0</v>
      </c>
      <c r="J484" s="67">
        <v>77041</v>
      </c>
      <c r="K484" s="67">
        <v>17042</v>
      </c>
      <c r="L484" s="67">
        <v>0</v>
      </c>
      <c r="M484" s="67">
        <v>0</v>
      </c>
      <c r="N484" s="67">
        <v>0</v>
      </c>
      <c r="O484" s="67">
        <v>43216</v>
      </c>
      <c r="P484" s="67">
        <v>64890</v>
      </c>
      <c r="Q484" s="67">
        <v>0</v>
      </c>
      <c r="R484" s="67">
        <v>0</v>
      </c>
      <c r="S484" s="67">
        <v>947677</v>
      </c>
      <c r="T484" s="67">
        <v>51974</v>
      </c>
      <c r="U484" s="67">
        <v>505</v>
      </c>
      <c r="V484" s="67">
        <v>0</v>
      </c>
      <c r="W484" s="67">
        <v>201919</v>
      </c>
      <c r="X484" s="67">
        <v>37338</v>
      </c>
      <c r="Y484" s="67">
        <v>0</v>
      </c>
      <c r="Z484" s="67">
        <v>15946</v>
      </c>
      <c r="AA484" s="67">
        <v>0</v>
      </c>
      <c r="AB484" s="67">
        <v>472810</v>
      </c>
      <c r="AC484" s="67">
        <v>10816</v>
      </c>
      <c r="AD484" s="67">
        <v>352121</v>
      </c>
      <c r="AE484" s="67">
        <v>132713</v>
      </c>
      <c r="AF484" s="67">
        <v>2517684</v>
      </c>
      <c r="AG484" s="67">
        <v>293865</v>
      </c>
      <c r="AH484" s="67">
        <v>2223819</v>
      </c>
      <c r="AI484" s="64"/>
    </row>
    <row r="485" spans="1:35" ht="15" x14ac:dyDescent="0.2">
      <c r="A485" s="71" t="s">
        <v>9196</v>
      </c>
      <c r="B485" s="71" t="s">
        <v>9122</v>
      </c>
      <c r="C485" s="67">
        <v>196589</v>
      </c>
      <c r="D485" s="67">
        <v>30862</v>
      </c>
      <c r="E485" s="67">
        <v>362315</v>
      </c>
      <c r="F485" s="67">
        <v>15823</v>
      </c>
      <c r="G485" s="67">
        <v>9546</v>
      </c>
      <c r="H485" s="67">
        <v>53413</v>
      </c>
      <c r="I485" s="67">
        <v>0</v>
      </c>
      <c r="J485" s="67">
        <v>72982</v>
      </c>
      <c r="K485" s="67">
        <v>0</v>
      </c>
      <c r="L485" s="67">
        <v>46398</v>
      </c>
      <c r="M485" s="67">
        <v>161531</v>
      </c>
      <c r="N485" s="67">
        <v>0</v>
      </c>
      <c r="O485" s="67">
        <v>769</v>
      </c>
      <c r="P485" s="67">
        <v>40739</v>
      </c>
      <c r="Q485" s="67">
        <v>0</v>
      </c>
      <c r="R485" s="67">
        <v>0</v>
      </c>
      <c r="S485" s="67">
        <v>135303</v>
      </c>
      <c r="T485" s="67">
        <v>988799</v>
      </c>
      <c r="U485" s="67">
        <v>0</v>
      </c>
      <c r="V485" s="67">
        <v>0</v>
      </c>
      <c r="W485" s="67">
        <v>26954</v>
      </c>
      <c r="X485" s="67">
        <v>556</v>
      </c>
      <c r="Y485" s="67">
        <v>0</v>
      </c>
      <c r="Z485" s="67">
        <v>2996939</v>
      </c>
      <c r="AA485" s="67">
        <v>0</v>
      </c>
      <c r="AB485" s="67">
        <v>450052</v>
      </c>
      <c r="AC485" s="67">
        <v>10743</v>
      </c>
      <c r="AD485" s="67">
        <v>0</v>
      </c>
      <c r="AE485" s="67">
        <v>100755</v>
      </c>
      <c r="AF485" s="67">
        <v>5111302</v>
      </c>
      <c r="AG485" s="67">
        <v>401201</v>
      </c>
      <c r="AH485" s="67">
        <v>4710101</v>
      </c>
      <c r="AI485" s="64"/>
    </row>
    <row r="486" spans="1:35" ht="15" x14ac:dyDescent="0.2">
      <c r="A486" s="71" t="s">
        <v>9197</v>
      </c>
      <c r="B486" s="71" t="s">
        <v>9122</v>
      </c>
      <c r="C486" s="67">
        <v>166365</v>
      </c>
      <c r="D486" s="67">
        <v>198582</v>
      </c>
      <c r="E486" s="67">
        <v>134147</v>
      </c>
      <c r="F486" s="67">
        <v>0</v>
      </c>
      <c r="G486" s="67">
        <v>657714</v>
      </c>
      <c r="H486" s="67">
        <v>0</v>
      </c>
      <c r="I486" s="67">
        <v>0</v>
      </c>
      <c r="J486" s="67">
        <v>258770</v>
      </c>
      <c r="K486" s="67">
        <v>1445228</v>
      </c>
      <c r="L486" s="67">
        <v>8530</v>
      </c>
      <c r="M486" s="67">
        <v>46112</v>
      </c>
      <c r="N486" s="67">
        <v>618</v>
      </c>
      <c r="O486" s="67">
        <v>0</v>
      </c>
      <c r="P486" s="67">
        <v>163806</v>
      </c>
      <c r="Q486" s="67">
        <v>0</v>
      </c>
      <c r="R486" s="67">
        <v>794</v>
      </c>
      <c r="S486" s="67">
        <v>752171</v>
      </c>
      <c r="T486" s="67">
        <v>523</v>
      </c>
      <c r="U486" s="67">
        <v>0</v>
      </c>
      <c r="V486" s="67">
        <v>9046</v>
      </c>
      <c r="W486" s="67">
        <v>244088</v>
      </c>
      <c r="X486" s="67">
        <v>428148</v>
      </c>
      <c r="Y486" s="67">
        <v>38312</v>
      </c>
      <c r="Z486" s="67">
        <v>61764</v>
      </c>
      <c r="AA486" s="67">
        <v>43616</v>
      </c>
      <c r="AB486" s="67">
        <v>155611</v>
      </c>
      <c r="AC486" s="67">
        <v>0</v>
      </c>
      <c r="AD486" s="67">
        <v>0</v>
      </c>
      <c r="AE486" s="67">
        <v>10637</v>
      </c>
      <c r="AF486" s="67">
        <v>4325488</v>
      </c>
      <c r="AG486" s="67">
        <v>2581572</v>
      </c>
      <c r="AH486" s="67">
        <v>1743916</v>
      </c>
      <c r="AI486" s="64"/>
    </row>
    <row r="487" spans="1:35" ht="15" x14ac:dyDescent="0.2">
      <c r="A487" s="71" t="s">
        <v>9198</v>
      </c>
      <c r="B487" s="71" t="s">
        <v>9122</v>
      </c>
      <c r="C487" s="67">
        <v>181693</v>
      </c>
      <c r="D487" s="67">
        <v>159936</v>
      </c>
      <c r="E487" s="67">
        <v>203450</v>
      </c>
      <c r="F487" s="67">
        <v>1762793</v>
      </c>
      <c r="G487" s="67">
        <v>37316</v>
      </c>
      <c r="H487" s="67">
        <v>21031</v>
      </c>
      <c r="I487" s="67">
        <v>240145</v>
      </c>
      <c r="J487" s="67">
        <v>0</v>
      </c>
      <c r="K487" s="67">
        <v>0</v>
      </c>
      <c r="L487" s="67">
        <v>0</v>
      </c>
      <c r="M487" s="67">
        <v>602</v>
      </c>
      <c r="N487" s="67">
        <v>0</v>
      </c>
      <c r="O487" s="67">
        <v>0</v>
      </c>
      <c r="P487" s="67">
        <v>0</v>
      </c>
      <c r="Q487" s="67">
        <v>17279</v>
      </c>
      <c r="R487" s="67">
        <v>0</v>
      </c>
      <c r="S487" s="67">
        <v>1130275</v>
      </c>
      <c r="T487" s="67">
        <v>539673</v>
      </c>
      <c r="U487" s="67">
        <v>16338</v>
      </c>
      <c r="V487" s="67">
        <v>0</v>
      </c>
      <c r="W487" s="67">
        <v>383627</v>
      </c>
      <c r="X487" s="67">
        <v>50808</v>
      </c>
      <c r="Y487" s="67">
        <v>56269</v>
      </c>
      <c r="Z487" s="67">
        <v>143121</v>
      </c>
      <c r="AA487" s="67">
        <v>0</v>
      </c>
      <c r="AB487" s="67">
        <v>182073</v>
      </c>
      <c r="AC487" s="67">
        <v>55092</v>
      </c>
      <c r="AD487" s="67">
        <v>0</v>
      </c>
      <c r="AE487" s="67">
        <v>87577</v>
      </c>
      <c r="AF487" s="67">
        <v>4724019</v>
      </c>
      <c r="AG487" s="67">
        <v>2079166</v>
      </c>
      <c r="AH487" s="67">
        <v>2644853</v>
      </c>
      <c r="AI487" s="64"/>
    </row>
    <row r="488" spans="1:35" ht="15" x14ac:dyDescent="0.2">
      <c r="A488" s="71" t="s">
        <v>9199</v>
      </c>
      <c r="B488" s="71" t="s">
        <v>9122</v>
      </c>
      <c r="C488" s="67">
        <v>230141</v>
      </c>
      <c r="D488" s="67">
        <v>31840</v>
      </c>
      <c r="E488" s="67">
        <v>428443</v>
      </c>
      <c r="F488" s="67">
        <v>232936</v>
      </c>
      <c r="G488" s="67">
        <v>20318</v>
      </c>
      <c r="H488" s="67">
        <v>0</v>
      </c>
      <c r="I488" s="67">
        <v>0</v>
      </c>
      <c r="J488" s="67">
        <v>63339</v>
      </c>
      <c r="K488" s="67">
        <v>0</v>
      </c>
      <c r="L488" s="67">
        <v>0</v>
      </c>
      <c r="M488" s="67">
        <v>38910</v>
      </c>
      <c r="N488" s="67">
        <v>0</v>
      </c>
      <c r="O488" s="67">
        <v>0</v>
      </c>
      <c r="P488" s="67">
        <v>0</v>
      </c>
      <c r="Q488" s="67">
        <v>0</v>
      </c>
      <c r="R488" s="67">
        <v>58412</v>
      </c>
      <c r="S488" s="67">
        <v>758968</v>
      </c>
      <c r="T488" s="67">
        <v>890837</v>
      </c>
      <c r="U488" s="67">
        <v>0</v>
      </c>
      <c r="V488" s="67">
        <v>9278</v>
      </c>
      <c r="W488" s="67">
        <v>1365</v>
      </c>
      <c r="X488" s="67">
        <v>158747</v>
      </c>
      <c r="Y488" s="67">
        <v>21872</v>
      </c>
      <c r="Z488" s="67">
        <v>0</v>
      </c>
      <c r="AA488" s="67">
        <v>0</v>
      </c>
      <c r="AB488" s="67">
        <v>2304751</v>
      </c>
      <c r="AC488" s="67">
        <v>39905</v>
      </c>
      <c r="AD488" s="67">
        <v>1384030</v>
      </c>
      <c r="AE488" s="67">
        <v>0</v>
      </c>
      <c r="AF488" s="67">
        <v>5983668</v>
      </c>
      <c r="AG488" s="67">
        <v>413915</v>
      </c>
      <c r="AH488" s="67">
        <v>5569753</v>
      </c>
      <c r="AI488" s="64"/>
    </row>
    <row r="489" spans="1:35" ht="15" x14ac:dyDescent="0.2">
      <c r="A489" s="71" t="s">
        <v>9200</v>
      </c>
      <c r="B489" s="71" t="s">
        <v>9122</v>
      </c>
      <c r="C489" s="67">
        <v>81051</v>
      </c>
      <c r="D489" s="67">
        <v>30129</v>
      </c>
      <c r="E489" s="67">
        <v>131972</v>
      </c>
      <c r="F489" s="67">
        <v>254804</v>
      </c>
      <c r="G489" s="67">
        <v>0</v>
      </c>
      <c r="H489" s="67">
        <v>40936</v>
      </c>
      <c r="I489" s="67">
        <v>0</v>
      </c>
      <c r="J489" s="67">
        <v>43907</v>
      </c>
      <c r="K489" s="67">
        <v>0</v>
      </c>
      <c r="L489" s="67">
        <v>30667</v>
      </c>
      <c r="M489" s="67">
        <v>20586</v>
      </c>
      <c r="N489" s="67">
        <v>0</v>
      </c>
      <c r="O489" s="67">
        <v>782</v>
      </c>
      <c r="P489" s="67">
        <v>0</v>
      </c>
      <c r="Q489" s="67">
        <v>0</v>
      </c>
      <c r="R489" s="67">
        <v>0</v>
      </c>
      <c r="S489" s="67">
        <v>112170</v>
      </c>
      <c r="T489" s="67">
        <v>73812</v>
      </c>
      <c r="U489" s="67">
        <v>18383</v>
      </c>
      <c r="V489" s="67">
        <v>0</v>
      </c>
      <c r="W489" s="67">
        <v>440505</v>
      </c>
      <c r="X489" s="67">
        <v>121951</v>
      </c>
      <c r="Y489" s="67">
        <v>34015</v>
      </c>
      <c r="Z489" s="67">
        <v>28985</v>
      </c>
      <c r="AA489" s="67">
        <v>185954</v>
      </c>
      <c r="AB489" s="67">
        <v>394455</v>
      </c>
      <c r="AC489" s="67">
        <v>4238</v>
      </c>
      <c r="AD489" s="67">
        <v>240730</v>
      </c>
      <c r="AE489" s="67">
        <v>60442</v>
      </c>
      <c r="AF489" s="67">
        <v>2107322</v>
      </c>
      <c r="AG489" s="67">
        <v>391682</v>
      </c>
      <c r="AH489" s="67">
        <v>1715640</v>
      </c>
      <c r="AI489" s="64"/>
    </row>
    <row r="490" spans="1:35" ht="15" x14ac:dyDescent="0.2">
      <c r="A490" s="71" t="s">
        <v>9201</v>
      </c>
      <c r="B490" s="71" t="s">
        <v>9122</v>
      </c>
      <c r="C490" s="67">
        <v>284482</v>
      </c>
      <c r="D490" s="67">
        <v>249392</v>
      </c>
      <c r="E490" s="67">
        <v>319572</v>
      </c>
      <c r="F490" s="67">
        <v>249612</v>
      </c>
      <c r="G490" s="67">
        <v>0</v>
      </c>
      <c r="H490" s="67">
        <v>539</v>
      </c>
      <c r="I490" s="67">
        <v>0</v>
      </c>
      <c r="J490" s="67">
        <v>410404</v>
      </c>
      <c r="K490" s="67">
        <v>2580735</v>
      </c>
      <c r="L490" s="67">
        <v>0</v>
      </c>
      <c r="M490" s="67">
        <v>0</v>
      </c>
      <c r="N490" s="67">
        <v>810</v>
      </c>
      <c r="O490" s="67">
        <v>0</v>
      </c>
      <c r="P490" s="67">
        <v>0</v>
      </c>
      <c r="Q490" s="67">
        <v>0</v>
      </c>
      <c r="R490" s="67">
        <v>0</v>
      </c>
      <c r="S490" s="67">
        <v>86912</v>
      </c>
      <c r="T490" s="67">
        <v>1125</v>
      </c>
      <c r="U490" s="67">
        <v>0</v>
      </c>
      <c r="V490" s="67">
        <v>14068</v>
      </c>
      <c r="W490" s="67">
        <v>0</v>
      </c>
      <c r="X490" s="67">
        <v>331986</v>
      </c>
      <c r="Y490" s="67">
        <v>63578</v>
      </c>
      <c r="Z490" s="67">
        <v>2863253</v>
      </c>
      <c r="AA490" s="67">
        <v>28986</v>
      </c>
      <c r="AB490" s="67">
        <v>207780</v>
      </c>
      <c r="AC490" s="67">
        <v>24502</v>
      </c>
      <c r="AD490" s="67">
        <v>532244</v>
      </c>
      <c r="AE490" s="67">
        <v>0</v>
      </c>
      <c r="AF490" s="67">
        <v>7396534</v>
      </c>
      <c r="AG490" s="67">
        <v>3242100</v>
      </c>
      <c r="AH490" s="67">
        <v>4154434</v>
      </c>
      <c r="AI490" s="64"/>
    </row>
    <row r="491" spans="1:35" ht="15" x14ac:dyDescent="0.2">
      <c r="A491" s="71" t="s">
        <v>9202</v>
      </c>
      <c r="B491" s="71" t="s">
        <v>9122</v>
      </c>
      <c r="C491" s="67">
        <v>177181</v>
      </c>
      <c r="D491" s="67">
        <v>101871</v>
      </c>
      <c r="E491" s="67">
        <v>252492</v>
      </c>
      <c r="F491" s="67">
        <v>427155</v>
      </c>
      <c r="G491" s="67">
        <v>752352</v>
      </c>
      <c r="H491" s="67">
        <v>0</v>
      </c>
      <c r="I491" s="67">
        <v>0</v>
      </c>
      <c r="J491" s="67">
        <v>45632</v>
      </c>
      <c r="K491" s="67">
        <v>0</v>
      </c>
      <c r="L491" s="67">
        <v>508</v>
      </c>
      <c r="M491" s="67">
        <v>28370</v>
      </c>
      <c r="N491" s="67">
        <v>0</v>
      </c>
      <c r="O491" s="67">
        <v>4853</v>
      </c>
      <c r="P491" s="67">
        <v>65447</v>
      </c>
      <c r="Q491" s="67">
        <v>0</v>
      </c>
      <c r="R491" s="67">
        <v>0</v>
      </c>
      <c r="S491" s="67">
        <v>1583889</v>
      </c>
      <c r="T491" s="67">
        <v>903079</v>
      </c>
      <c r="U491" s="67">
        <v>16485</v>
      </c>
      <c r="V491" s="67">
        <v>31180</v>
      </c>
      <c r="W491" s="67">
        <v>272537</v>
      </c>
      <c r="X491" s="67">
        <v>107673</v>
      </c>
      <c r="Y491" s="67">
        <v>37272</v>
      </c>
      <c r="Z491" s="67">
        <v>9544</v>
      </c>
      <c r="AA491" s="67">
        <v>0</v>
      </c>
      <c r="AB491" s="67">
        <v>219314</v>
      </c>
      <c r="AC491" s="67">
        <v>11239</v>
      </c>
      <c r="AD491" s="67">
        <v>0</v>
      </c>
      <c r="AE491" s="67">
        <v>90186</v>
      </c>
      <c r="AF491" s="67">
        <v>4606715</v>
      </c>
      <c r="AG491" s="67">
        <v>1324317</v>
      </c>
      <c r="AH491" s="67">
        <v>3282398</v>
      </c>
      <c r="AI491" s="64"/>
    </row>
    <row r="492" spans="1:35" ht="15" x14ac:dyDescent="0.2">
      <c r="A492" s="71" t="s">
        <v>9203</v>
      </c>
      <c r="B492" s="71" t="s">
        <v>9122</v>
      </c>
      <c r="C492" s="67">
        <v>122864</v>
      </c>
      <c r="D492" s="67">
        <v>36809</v>
      </c>
      <c r="E492" s="67">
        <v>208919</v>
      </c>
      <c r="F492" s="67">
        <v>73048</v>
      </c>
      <c r="G492" s="67">
        <v>0</v>
      </c>
      <c r="H492" s="67">
        <v>14204</v>
      </c>
      <c r="I492" s="67">
        <v>218513</v>
      </c>
      <c r="J492" s="67">
        <v>84580</v>
      </c>
      <c r="K492" s="67">
        <v>0</v>
      </c>
      <c r="L492" s="67">
        <v>643</v>
      </c>
      <c r="M492" s="67">
        <v>0</v>
      </c>
      <c r="N492" s="67">
        <v>0</v>
      </c>
      <c r="O492" s="67">
        <v>0</v>
      </c>
      <c r="P492" s="67">
        <v>86863</v>
      </c>
      <c r="Q492" s="67">
        <v>0</v>
      </c>
      <c r="R492" s="67">
        <v>668</v>
      </c>
      <c r="S492" s="67">
        <v>969894</v>
      </c>
      <c r="T492" s="67">
        <v>551691</v>
      </c>
      <c r="U492" s="67">
        <v>0</v>
      </c>
      <c r="V492" s="67">
        <v>0</v>
      </c>
      <c r="W492" s="67">
        <v>0</v>
      </c>
      <c r="X492" s="67">
        <v>93014</v>
      </c>
      <c r="Y492" s="67">
        <v>0</v>
      </c>
      <c r="Z492" s="67">
        <v>0</v>
      </c>
      <c r="AA492" s="67">
        <v>47830</v>
      </c>
      <c r="AB492" s="67">
        <v>651412</v>
      </c>
      <c r="AC492" s="67">
        <v>9355</v>
      </c>
      <c r="AD492" s="67">
        <v>250041</v>
      </c>
      <c r="AE492" s="67">
        <v>142705</v>
      </c>
      <c r="AF492" s="67">
        <v>3194461</v>
      </c>
      <c r="AG492" s="67">
        <v>478519</v>
      </c>
      <c r="AH492" s="67">
        <v>2715942</v>
      </c>
      <c r="AI492" s="64"/>
    </row>
    <row r="493" spans="1:35" ht="15" x14ac:dyDescent="0.2">
      <c r="A493" s="71" t="s">
        <v>9204</v>
      </c>
      <c r="B493" s="71" t="s">
        <v>9122</v>
      </c>
      <c r="C493" s="67">
        <v>95685</v>
      </c>
      <c r="D493" s="67">
        <v>85269</v>
      </c>
      <c r="E493" s="67">
        <v>106101</v>
      </c>
      <c r="F493" s="67">
        <v>245592</v>
      </c>
      <c r="G493" s="67">
        <v>554802</v>
      </c>
      <c r="H493" s="67">
        <v>0</v>
      </c>
      <c r="I493" s="67">
        <v>278671</v>
      </c>
      <c r="J493" s="67">
        <v>20828</v>
      </c>
      <c r="K493" s="67">
        <v>0</v>
      </c>
      <c r="L493" s="67">
        <v>8600</v>
      </c>
      <c r="M493" s="67">
        <v>0</v>
      </c>
      <c r="N493" s="67">
        <v>0</v>
      </c>
      <c r="O493" s="67">
        <v>0</v>
      </c>
      <c r="P493" s="67">
        <v>0</v>
      </c>
      <c r="Q493" s="67">
        <v>0</v>
      </c>
      <c r="R493" s="67">
        <v>0</v>
      </c>
      <c r="S493" s="67">
        <v>248013</v>
      </c>
      <c r="T493" s="67">
        <v>146593</v>
      </c>
      <c r="U493" s="67">
        <v>750</v>
      </c>
      <c r="V493" s="67">
        <v>0</v>
      </c>
      <c r="W493" s="67">
        <v>155229</v>
      </c>
      <c r="X493" s="67">
        <v>559133</v>
      </c>
      <c r="Y493" s="67">
        <v>0</v>
      </c>
      <c r="Z493" s="67">
        <v>528</v>
      </c>
      <c r="AA493" s="67">
        <v>85474</v>
      </c>
      <c r="AB493" s="67">
        <v>49218</v>
      </c>
      <c r="AC493" s="67">
        <v>134374</v>
      </c>
      <c r="AD493" s="67">
        <v>0</v>
      </c>
      <c r="AE493" s="67">
        <v>0</v>
      </c>
      <c r="AF493" s="67">
        <v>2487805</v>
      </c>
      <c r="AG493" s="67">
        <v>1108493</v>
      </c>
      <c r="AH493" s="67">
        <v>1379312</v>
      </c>
      <c r="AI493" s="64"/>
    </row>
    <row r="494" spans="1:35" ht="15" x14ac:dyDescent="0.2">
      <c r="A494" s="71" t="s">
        <v>9205</v>
      </c>
      <c r="B494" s="71" t="s">
        <v>9122</v>
      </c>
      <c r="C494" s="67">
        <v>12463</v>
      </c>
      <c r="D494" s="67">
        <v>4659</v>
      </c>
      <c r="E494" s="67">
        <v>20266</v>
      </c>
      <c r="F494" s="67">
        <v>0</v>
      </c>
      <c r="G494" s="67">
        <v>0</v>
      </c>
      <c r="H494" s="67">
        <v>0</v>
      </c>
      <c r="I494" s="67">
        <v>0</v>
      </c>
      <c r="J494" s="67">
        <v>0</v>
      </c>
      <c r="K494" s="67">
        <v>17078</v>
      </c>
      <c r="L494" s="67">
        <v>0</v>
      </c>
      <c r="M494" s="67">
        <v>0</v>
      </c>
      <c r="N494" s="67">
        <v>43489</v>
      </c>
      <c r="O494" s="67">
        <v>0</v>
      </c>
      <c r="P494" s="67">
        <v>0</v>
      </c>
      <c r="Q494" s="67">
        <v>0</v>
      </c>
      <c r="R494" s="67">
        <v>0</v>
      </c>
      <c r="S494" s="67">
        <v>0</v>
      </c>
      <c r="T494" s="67">
        <v>21642</v>
      </c>
      <c r="U494" s="67">
        <v>0</v>
      </c>
      <c r="V494" s="67">
        <v>0</v>
      </c>
      <c r="W494" s="67">
        <v>9483</v>
      </c>
      <c r="X494" s="67">
        <v>0</v>
      </c>
      <c r="Y494" s="67">
        <v>49994</v>
      </c>
      <c r="Z494" s="67">
        <v>0</v>
      </c>
      <c r="AA494" s="67">
        <v>0</v>
      </c>
      <c r="AB494" s="67">
        <v>171126</v>
      </c>
      <c r="AC494" s="67">
        <v>11215</v>
      </c>
      <c r="AD494" s="67">
        <v>0</v>
      </c>
      <c r="AE494" s="67">
        <v>0</v>
      </c>
      <c r="AF494" s="67">
        <v>324027</v>
      </c>
      <c r="AG494" s="67">
        <v>60567</v>
      </c>
      <c r="AH494" s="67">
        <v>263460</v>
      </c>
      <c r="AI494" s="64"/>
    </row>
    <row r="495" spans="1:35" ht="15" x14ac:dyDescent="0.2">
      <c r="A495" s="71" t="s">
        <v>9206</v>
      </c>
      <c r="B495" s="71" t="s">
        <v>9122</v>
      </c>
      <c r="C495" s="67">
        <v>304366</v>
      </c>
      <c r="D495" s="67">
        <v>464827</v>
      </c>
      <c r="E495" s="67">
        <v>143905</v>
      </c>
      <c r="F495" s="67">
        <v>261117</v>
      </c>
      <c r="G495" s="67">
        <v>0</v>
      </c>
      <c r="H495" s="67">
        <v>120354</v>
      </c>
      <c r="I495" s="67">
        <v>531</v>
      </c>
      <c r="J495" s="67">
        <v>134135</v>
      </c>
      <c r="K495" s="67">
        <v>0</v>
      </c>
      <c r="L495" s="67">
        <v>0</v>
      </c>
      <c r="M495" s="67">
        <v>342509</v>
      </c>
      <c r="N495" s="67">
        <v>587</v>
      </c>
      <c r="O495" s="67">
        <v>110383</v>
      </c>
      <c r="P495" s="67">
        <v>5021796</v>
      </c>
      <c r="Q495" s="67">
        <v>0</v>
      </c>
      <c r="R495" s="67">
        <v>51338</v>
      </c>
      <c r="S495" s="67">
        <v>502783</v>
      </c>
      <c r="T495" s="67">
        <v>20395</v>
      </c>
      <c r="U495" s="67">
        <v>505</v>
      </c>
      <c r="V495" s="67">
        <v>0</v>
      </c>
      <c r="W495" s="67">
        <v>233110</v>
      </c>
      <c r="X495" s="67">
        <v>31042</v>
      </c>
      <c r="Y495" s="67">
        <v>59316</v>
      </c>
      <c r="Z495" s="67">
        <v>22241</v>
      </c>
      <c r="AA495" s="67">
        <v>596</v>
      </c>
      <c r="AB495" s="67">
        <v>393888</v>
      </c>
      <c r="AC495" s="67">
        <v>442873</v>
      </c>
      <c r="AD495" s="67">
        <v>3982</v>
      </c>
      <c r="AE495" s="67">
        <v>160031</v>
      </c>
      <c r="AF495" s="67">
        <v>7913512</v>
      </c>
      <c r="AG495" s="67">
        <v>6042750</v>
      </c>
      <c r="AH495" s="67">
        <v>1870762</v>
      </c>
      <c r="AI495" s="64"/>
    </row>
    <row r="496" spans="1:35" ht="15" x14ac:dyDescent="0.2">
      <c r="A496" s="71" t="s">
        <v>9207</v>
      </c>
      <c r="B496" s="71" t="s">
        <v>9122</v>
      </c>
      <c r="C496" s="67">
        <v>244203</v>
      </c>
      <c r="D496" s="67">
        <v>346720</v>
      </c>
      <c r="E496" s="67">
        <v>141686</v>
      </c>
      <c r="F496" s="67">
        <v>0</v>
      </c>
      <c r="G496" s="67">
        <v>21935</v>
      </c>
      <c r="H496" s="67">
        <v>124509</v>
      </c>
      <c r="I496" s="67">
        <v>0</v>
      </c>
      <c r="J496" s="67">
        <v>0</v>
      </c>
      <c r="K496" s="67">
        <v>0</v>
      </c>
      <c r="L496" s="67">
        <v>13088</v>
      </c>
      <c r="M496" s="67">
        <v>0</v>
      </c>
      <c r="N496" s="67">
        <v>0</v>
      </c>
      <c r="O496" s="67">
        <v>121709</v>
      </c>
      <c r="P496" s="67">
        <v>4163646</v>
      </c>
      <c r="Q496" s="67">
        <v>0</v>
      </c>
      <c r="R496" s="67">
        <v>62467</v>
      </c>
      <c r="S496" s="67">
        <v>140785</v>
      </c>
      <c r="T496" s="67">
        <v>759767</v>
      </c>
      <c r="U496" s="67">
        <v>0</v>
      </c>
      <c r="V496" s="67">
        <v>0</v>
      </c>
      <c r="W496" s="67">
        <v>517</v>
      </c>
      <c r="X496" s="67">
        <v>9536</v>
      </c>
      <c r="Y496" s="67">
        <v>0</v>
      </c>
      <c r="Z496" s="67">
        <v>16537</v>
      </c>
      <c r="AA496" s="67">
        <v>99050</v>
      </c>
      <c r="AB496" s="67">
        <v>164487</v>
      </c>
      <c r="AC496" s="67">
        <v>92514</v>
      </c>
      <c r="AD496" s="67">
        <v>553718</v>
      </c>
      <c r="AE496" s="67">
        <v>5011</v>
      </c>
      <c r="AF496" s="67">
        <v>6349276</v>
      </c>
      <c r="AG496" s="67">
        <v>4507354</v>
      </c>
      <c r="AH496" s="67">
        <v>1841922</v>
      </c>
      <c r="AI496" s="64"/>
    </row>
    <row r="497" spans="1:35" ht="15" x14ac:dyDescent="0.2">
      <c r="A497" s="71" t="s">
        <v>9208</v>
      </c>
      <c r="B497" s="71" t="s">
        <v>9122</v>
      </c>
      <c r="C497" s="67">
        <v>110467</v>
      </c>
      <c r="D497" s="67">
        <v>100965</v>
      </c>
      <c r="E497" s="67">
        <v>119968</v>
      </c>
      <c r="F497" s="67">
        <v>240397</v>
      </c>
      <c r="G497" s="67">
        <v>0</v>
      </c>
      <c r="H497" s="67">
        <v>68249</v>
      </c>
      <c r="I497" s="67">
        <v>0</v>
      </c>
      <c r="J497" s="67">
        <v>355715</v>
      </c>
      <c r="K497" s="67">
        <v>0</v>
      </c>
      <c r="L497" s="67">
        <v>0</v>
      </c>
      <c r="M497" s="67">
        <v>120273</v>
      </c>
      <c r="N497" s="67">
        <v>35040</v>
      </c>
      <c r="O497" s="67">
        <v>21213</v>
      </c>
      <c r="P497" s="67">
        <v>381405</v>
      </c>
      <c r="Q497" s="67">
        <v>90252</v>
      </c>
      <c r="R497" s="67">
        <v>0</v>
      </c>
      <c r="S497" s="67">
        <v>231637</v>
      </c>
      <c r="T497" s="67">
        <v>45614</v>
      </c>
      <c r="U497" s="67">
        <v>0</v>
      </c>
      <c r="V497" s="67">
        <v>0</v>
      </c>
      <c r="W497" s="67">
        <v>0</v>
      </c>
      <c r="X497" s="67">
        <v>105667</v>
      </c>
      <c r="Y497" s="67">
        <v>586</v>
      </c>
      <c r="Z497" s="67">
        <v>612675</v>
      </c>
      <c r="AA497" s="67">
        <v>516620</v>
      </c>
      <c r="AB497" s="67">
        <v>46278</v>
      </c>
      <c r="AC497" s="67">
        <v>513</v>
      </c>
      <c r="AD497" s="67">
        <v>0</v>
      </c>
      <c r="AE497" s="67">
        <v>0</v>
      </c>
      <c r="AF497" s="67">
        <v>2872134</v>
      </c>
      <c r="AG497" s="67">
        <v>1312544</v>
      </c>
      <c r="AH497" s="67">
        <v>1559590</v>
      </c>
      <c r="AI497" s="64"/>
    </row>
    <row r="498" spans="1:35" ht="15" x14ac:dyDescent="0.2">
      <c r="A498" s="71" t="s">
        <v>9209</v>
      </c>
      <c r="B498" s="71" t="s">
        <v>9122</v>
      </c>
      <c r="C498" s="67">
        <v>159458</v>
      </c>
      <c r="D498" s="67">
        <v>117088</v>
      </c>
      <c r="E498" s="67">
        <v>201828</v>
      </c>
      <c r="F498" s="67">
        <v>238780</v>
      </c>
      <c r="G498" s="67">
        <v>0</v>
      </c>
      <c r="H498" s="67">
        <v>0</v>
      </c>
      <c r="I498" s="67">
        <v>0</v>
      </c>
      <c r="J498" s="67">
        <v>1136776</v>
      </c>
      <c r="K498" s="67">
        <v>0</v>
      </c>
      <c r="L498" s="67">
        <v>30109</v>
      </c>
      <c r="M498" s="67">
        <v>43679</v>
      </c>
      <c r="N498" s="67">
        <v>0</v>
      </c>
      <c r="O498" s="67">
        <v>0</v>
      </c>
      <c r="P498" s="67">
        <v>777</v>
      </c>
      <c r="Q498" s="67">
        <v>72028</v>
      </c>
      <c r="R498" s="67">
        <v>0</v>
      </c>
      <c r="S498" s="67">
        <v>1808738</v>
      </c>
      <c r="T498" s="67">
        <v>142039</v>
      </c>
      <c r="U498" s="67">
        <v>29840</v>
      </c>
      <c r="V498" s="67">
        <v>0</v>
      </c>
      <c r="W498" s="67">
        <v>232269</v>
      </c>
      <c r="X498" s="67">
        <v>503</v>
      </c>
      <c r="Y498" s="67">
        <v>560</v>
      </c>
      <c r="Z498" s="67">
        <v>0</v>
      </c>
      <c r="AA498" s="67">
        <v>101508</v>
      </c>
      <c r="AB498" s="67">
        <v>136945</v>
      </c>
      <c r="AC498" s="67">
        <v>10755</v>
      </c>
      <c r="AD498" s="67">
        <v>0</v>
      </c>
      <c r="AE498" s="67">
        <v>160612</v>
      </c>
      <c r="AF498" s="67">
        <v>4145918</v>
      </c>
      <c r="AG498" s="67">
        <v>1522149</v>
      </c>
      <c r="AH498" s="67">
        <v>2623769</v>
      </c>
      <c r="AI498" s="64"/>
    </row>
    <row r="499" spans="1:35" ht="15" x14ac:dyDescent="0.2">
      <c r="A499" s="71" t="s">
        <v>9210</v>
      </c>
      <c r="B499" s="71" t="s">
        <v>9122</v>
      </c>
      <c r="C499" s="67">
        <v>214802</v>
      </c>
      <c r="D499" s="67">
        <v>244228</v>
      </c>
      <c r="E499" s="67">
        <v>185375</v>
      </c>
      <c r="F499" s="67">
        <v>1548840</v>
      </c>
      <c r="G499" s="67">
        <v>0</v>
      </c>
      <c r="H499" s="67">
        <v>507</v>
      </c>
      <c r="I499" s="67">
        <v>444819</v>
      </c>
      <c r="J499" s="67">
        <v>968849</v>
      </c>
      <c r="K499" s="67">
        <v>0</v>
      </c>
      <c r="L499" s="67">
        <v>80683</v>
      </c>
      <c r="M499" s="67">
        <v>65973</v>
      </c>
      <c r="N499" s="67">
        <v>0</v>
      </c>
      <c r="O499" s="67">
        <v>0</v>
      </c>
      <c r="P499" s="67">
        <v>65299</v>
      </c>
      <c r="Q499" s="67">
        <v>0</v>
      </c>
      <c r="R499" s="67">
        <v>0</v>
      </c>
      <c r="S499" s="67">
        <v>168105</v>
      </c>
      <c r="T499" s="67">
        <v>575</v>
      </c>
      <c r="U499" s="67">
        <v>18040</v>
      </c>
      <c r="V499" s="67">
        <v>10213</v>
      </c>
      <c r="W499" s="67">
        <v>96707</v>
      </c>
      <c r="X499" s="67">
        <v>0</v>
      </c>
      <c r="Y499" s="67">
        <v>0</v>
      </c>
      <c r="Z499" s="67">
        <v>289257</v>
      </c>
      <c r="AA499" s="67">
        <v>70994</v>
      </c>
      <c r="AB499" s="67">
        <v>1628267</v>
      </c>
      <c r="AC499" s="67">
        <v>104971</v>
      </c>
      <c r="AD499" s="67">
        <v>0</v>
      </c>
      <c r="AE499" s="67">
        <v>22750</v>
      </c>
      <c r="AF499" s="67">
        <v>5584849</v>
      </c>
      <c r="AG499" s="67">
        <v>3174970</v>
      </c>
      <c r="AH499" s="67">
        <v>2409879</v>
      </c>
      <c r="AI499" s="64"/>
    </row>
    <row r="500" spans="1:35" ht="15" x14ac:dyDescent="0.2">
      <c r="A500" s="71" t="s">
        <v>9211</v>
      </c>
      <c r="B500" s="71" t="s">
        <v>9122</v>
      </c>
      <c r="C500" s="67">
        <v>1020364</v>
      </c>
      <c r="D500" s="67">
        <v>1483486</v>
      </c>
      <c r="E500" s="67">
        <v>557242</v>
      </c>
      <c r="F500" s="67">
        <v>196382</v>
      </c>
      <c r="G500" s="67">
        <v>268694</v>
      </c>
      <c r="H500" s="67">
        <v>0</v>
      </c>
      <c r="I500" s="67">
        <v>38537</v>
      </c>
      <c r="J500" s="67">
        <v>515</v>
      </c>
      <c r="K500" s="67">
        <v>0</v>
      </c>
      <c r="L500" s="67">
        <v>18611593</v>
      </c>
      <c r="M500" s="67">
        <v>88618</v>
      </c>
      <c r="N500" s="67">
        <v>0</v>
      </c>
      <c r="O500" s="67">
        <v>0</v>
      </c>
      <c r="P500" s="67">
        <v>79954</v>
      </c>
      <c r="Q500" s="67">
        <v>0</v>
      </c>
      <c r="R500" s="67">
        <v>1020</v>
      </c>
      <c r="S500" s="67">
        <v>1306193</v>
      </c>
      <c r="T500" s="67">
        <v>13187</v>
      </c>
      <c r="U500" s="67">
        <v>0</v>
      </c>
      <c r="V500" s="67">
        <v>41385</v>
      </c>
      <c r="W500" s="67">
        <v>285127</v>
      </c>
      <c r="X500" s="67">
        <v>428393</v>
      </c>
      <c r="Y500" s="67">
        <v>0</v>
      </c>
      <c r="Z500" s="67">
        <v>30474</v>
      </c>
      <c r="AA500" s="67">
        <v>688356</v>
      </c>
      <c r="AB500" s="67">
        <v>4413413</v>
      </c>
      <c r="AC500" s="67">
        <v>36959</v>
      </c>
      <c r="AD500" s="67">
        <v>654</v>
      </c>
      <c r="AE500" s="67">
        <v>0</v>
      </c>
      <c r="AF500" s="67">
        <v>26529454</v>
      </c>
      <c r="AG500" s="67">
        <v>19285313</v>
      </c>
      <c r="AH500" s="67">
        <v>7244141</v>
      </c>
      <c r="AI500" s="64"/>
    </row>
    <row r="501" spans="1:35" ht="15" x14ac:dyDescent="0.2">
      <c r="A501" s="71" t="s">
        <v>9212</v>
      </c>
      <c r="B501" s="71" t="s">
        <v>9122</v>
      </c>
      <c r="C501" s="67">
        <v>67976</v>
      </c>
      <c r="D501" s="67">
        <v>66024</v>
      </c>
      <c r="E501" s="67">
        <v>69929</v>
      </c>
      <c r="F501" s="67">
        <v>50936</v>
      </c>
      <c r="G501" s="67">
        <v>600184</v>
      </c>
      <c r="H501" s="67">
        <v>0</v>
      </c>
      <c r="I501" s="67">
        <v>0</v>
      </c>
      <c r="J501" s="67">
        <v>0</v>
      </c>
      <c r="K501" s="67">
        <v>0</v>
      </c>
      <c r="L501" s="67">
        <v>0</v>
      </c>
      <c r="M501" s="67">
        <v>35996</v>
      </c>
      <c r="N501" s="67">
        <v>0</v>
      </c>
      <c r="O501" s="67">
        <v>0</v>
      </c>
      <c r="P501" s="67">
        <v>171191</v>
      </c>
      <c r="Q501" s="67">
        <v>0</v>
      </c>
      <c r="R501" s="67">
        <v>0</v>
      </c>
      <c r="S501" s="67">
        <v>350303</v>
      </c>
      <c r="T501" s="67">
        <v>0</v>
      </c>
      <c r="U501" s="67">
        <v>536</v>
      </c>
      <c r="V501" s="67">
        <v>58568</v>
      </c>
      <c r="W501" s="67">
        <v>196394</v>
      </c>
      <c r="X501" s="67">
        <v>30224</v>
      </c>
      <c r="Y501" s="67">
        <v>0</v>
      </c>
      <c r="Z501" s="67">
        <v>0</v>
      </c>
      <c r="AA501" s="67">
        <v>100289</v>
      </c>
      <c r="AB501" s="67">
        <v>38952</v>
      </c>
      <c r="AC501" s="67">
        <v>16776</v>
      </c>
      <c r="AD501" s="67">
        <v>0</v>
      </c>
      <c r="AE501" s="67">
        <v>117039</v>
      </c>
      <c r="AF501" s="67">
        <v>1767388</v>
      </c>
      <c r="AG501" s="67">
        <v>858307</v>
      </c>
      <c r="AH501" s="67">
        <v>909081</v>
      </c>
      <c r="AI501" s="64"/>
    </row>
    <row r="502" spans="1:35" ht="15" x14ac:dyDescent="0.2">
      <c r="A502" s="71" t="s">
        <v>9213</v>
      </c>
      <c r="B502" s="71" t="s">
        <v>9122</v>
      </c>
      <c r="C502" s="67">
        <v>14332</v>
      </c>
      <c r="D502" s="67">
        <v>10618</v>
      </c>
      <c r="E502" s="67">
        <v>18046</v>
      </c>
      <c r="F502" s="67">
        <v>0</v>
      </c>
      <c r="G502" s="67">
        <v>0</v>
      </c>
      <c r="H502" s="67">
        <v>0</v>
      </c>
      <c r="I502" s="67">
        <v>0</v>
      </c>
      <c r="J502" s="67">
        <v>0</v>
      </c>
      <c r="K502" s="67">
        <v>0</v>
      </c>
      <c r="L502" s="67">
        <v>0</v>
      </c>
      <c r="M502" s="67">
        <v>0</v>
      </c>
      <c r="N502" s="67">
        <v>106250</v>
      </c>
      <c r="O502" s="67">
        <v>0</v>
      </c>
      <c r="P502" s="67">
        <v>31782</v>
      </c>
      <c r="Q502" s="67">
        <v>0</v>
      </c>
      <c r="R502" s="67">
        <v>0</v>
      </c>
      <c r="S502" s="67">
        <v>0</v>
      </c>
      <c r="T502" s="67">
        <v>21673</v>
      </c>
      <c r="U502" s="67">
        <v>0</v>
      </c>
      <c r="V502" s="67">
        <v>0</v>
      </c>
      <c r="W502" s="67">
        <v>534</v>
      </c>
      <c r="X502" s="67">
        <v>0</v>
      </c>
      <c r="Y502" s="67">
        <v>21857</v>
      </c>
      <c r="Z502" s="67">
        <v>0</v>
      </c>
      <c r="AA502" s="67">
        <v>0</v>
      </c>
      <c r="AB502" s="67">
        <v>179748</v>
      </c>
      <c r="AC502" s="67">
        <v>10782</v>
      </c>
      <c r="AD502" s="67">
        <v>0</v>
      </c>
      <c r="AE502" s="67">
        <v>0</v>
      </c>
      <c r="AF502" s="67">
        <v>372626</v>
      </c>
      <c r="AG502" s="67">
        <v>138032</v>
      </c>
      <c r="AH502" s="67">
        <v>234594</v>
      </c>
      <c r="AI502" s="64"/>
    </row>
    <row r="503" spans="1:35" ht="15" x14ac:dyDescent="0.2">
      <c r="A503" s="71" t="s">
        <v>9214</v>
      </c>
      <c r="B503" s="71" t="s">
        <v>9122</v>
      </c>
      <c r="C503" s="67">
        <v>38065</v>
      </c>
      <c r="D503" s="67">
        <v>19846</v>
      </c>
      <c r="E503" s="67">
        <v>56285</v>
      </c>
      <c r="F503" s="67">
        <v>177577</v>
      </c>
      <c r="G503" s="67">
        <v>8843</v>
      </c>
      <c r="H503" s="67">
        <v>0</v>
      </c>
      <c r="I503" s="67">
        <v>0</v>
      </c>
      <c r="J503" s="67">
        <v>0</v>
      </c>
      <c r="K503" s="67">
        <v>0</v>
      </c>
      <c r="L503" s="67">
        <v>71045</v>
      </c>
      <c r="M503" s="67">
        <v>0</v>
      </c>
      <c r="N503" s="67">
        <v>0</v>
      </c>
      <c r="O503" s="67">
        <v>0</v>
      </c>
      <c r="P503" s="67">
        <v>537</v>
      </c>
      <c r="Q503" s="67">
        <v>0</v>
      </c>
      <c r="R503" s="67">
        <v>0</v>
      </c>
      <c r="S503" s="67">
        <v>367358</v>
      </c>
      <c r="T503" s="67">
        <v>72924</v>
      </c>
      <c r="U503" s="67">
        <v>728</v>
      </c>
      <c r="V503" s="67">
        <v>0</v>
      </c>
      <c r="W503" s="67">
        <v>0</v>
      </c>
      <c r="X503" s="67">
        <v>535</v>
      </c>
      <c r="Y503" s="67">
        <v>0</v>
      </c>
      <c r="Z503" s="67">
        <v>532</v>
      </c>
      <c r="AA503" s="67">
        <v>112371</v>
      </c>
      <c r="AB503" s="67">
        <v>166007</v>
      </c>
      <c r="AC503" s="67">
        <v>11244</v>
      </c>
      <c r="AD503" s="67">
        <v>0</v>
      </c>
      <c r="AE503" s="67">
        <v>0</v>
      </c>
      <c r="AF503" s="67">
        <v>989701</v>
      </c>
      <c r="AG503" s="67">
        <v>258002</v>
      </c>
      <c r="AH503" s="67">
        <v>731699</v>
      </c>
      <c r="AI503" s="64"/>
    </row>
    <row r="504" spans="1:35" ht="15" x14ac:dyDescent="0.2">
      <c r="A504" s="71" t="s">
        <v>9215</v>
      </c>
      <c r="B504" s="71" t="s">
        <v>9122</v>
      </c>
      <c r="C504" s="67">
        <v>17516</v>
      </c>
      <c r="D504" s="67">
        <v>4048</v>
      </c>
      <c r="E504" s="67">
        <v>30985</v>
      </c>
      <c r="F504" s="67">
        <v>0</v>
      </c>
      <c r="G504" s="67">
        <v>0</v>
      </c>
      <c r="H504" s="67">
        <v>0</v>
      </c>
      <c r="I504" s="67">
        <v>0</v>
      </c>
      <c r="J504" s="67">
        <v>0</v>
      </c>
      <c r="K504" s="67">
        <v>0</v>
      </c>
      <c r="L504" s="67">
        <v>33625</v>
      </c>
      <c r="M504" s="67">
        <v>0</v>
      </c>
      <c r="N504" s="67">
        <v>0</v>
      </c>
      <c r="O504" s="67">
        <v>0</v>
      </c>
      <c r="P504" s="67">
        <v>18993</v>
      </c>
      <c r="Q504" s="67">
        <v>0</v>
      </c>
      <c r="R504" s="67">
        <v>0</v>
      </c>
      <c r="S504" s="67">
        <v>0</v>
      </c>
      <c r="T504" s="67">
        <v>142777</v>
      </c>
      <c r="U504" s="67">
        <v>55781</v>
      </c>
      <c r="V504" s="67">
        <v>0</v>
      </c>
      <c r="W504" s="67">
        <v>9569</v>
      </c>
      <c r="X504" s="67">
        <v>0</v>
      </c>
      <c r="Y504" s="67">
        <v>21761</v>
      </c>
      <c r="Z504" s="67">
        <v>0</v>
      </c>
      <c r="AA504" s="67">
        <v>0</v>
      </c>
      <c r="AB504" s="67">
        <v>162168</v>
      </c>
      <c r="AC504" s="67">
        <v>10754</v>
      </c>
      <c r="AD504" s="67">
        <v>0</v>
      </c>
      <c r="AE504" s="67">
        <v>0</v>
      </c>
      <c r="AF504" s="67">
        <v>455428</v>
      </c>
      <c r="AG504" s="67">
        <v>52618</v>
      </c>
      <c r="AH504" s="67">
        <v>402810</v>
      </c>
      <c r="AI504" s="64"/>
    </row>
    <row r="505" spans="1:35" ht="15" x14ac:dyDescent="0.2">
      <c r="A505" s="71" t="s">
        <v>9216</v>
      </c>
      <c r="B505" s="71" t="s">
        <v>9122</v>
      </c>
      <c r="C505" s="67">
        <v>32216</v>
      </c>
      <c r="D505" s="67">
        <v>2679</v>
      </c>
      <c r="E505" s="67">
        <v>61754</v>
      </c>
      <c r="F505" s="67">
        <v>0</v>
      </c>
      <c r="G505" s="67">
        <v>0</v>
      </c>
      <c r="H505" s="67">
        <v>34189</v>
      </c>
      <c r="I505" s="67">
        <v>0</v>
      </c>
      <c r="J505" s="67">
        <v>0</v>
      </c>
      <c r="K505" s="67">
        <v>0</v>
      </c>
      <c r="L505" s="67">
        <v>632</v>
      </c>
      <c r="M505" s="67">
        <v>0</v>
      </c>
      <c r="N505" s="67">
        <v>0</v>
      </c>
      <c r="O505" s="67">
        <v>0</v>
      </c>
      <c r="P505" s="67">
        <v>0</v>
      </c>
      <c r="Q505" s="67">
        <v>0</v>
      </c>
      <c r="R505" s="67">
        <v>0</v>
      </c>
      <c r="S505" s="67">
        <v>520403</v>
      </c>
      <c r="T505" s="67">
        <v>0</v>
      </c>
      <c r="U505" s="67">
        <v>0</v>
      </c>
      <c r="V505" s="67">
        <v>538</v>
      </c>
      <c r="W505" s="67">
        <v>589</v>
      </c>
      <c r="X505" s="67">
        <v>0</v>
      </c>
      <c r="Y505" s="67">
        <v>21877</v>
      </c>
      <c r="Z505" s="67">
        <v>0</v>
      </c>
      <c r="AA505" s="67">
        <v>0</v>
      </c>
      <c r="AB505" s="67">
        <v>259396</v>
      </c>
      <c r="AC505" s="67">
        <v>0</v>
      </c>
      <c r="AD505" s="67">
        <v>0</v>
      </c>
      <c r="AE505" s="67">
        <v>0</v>
      </c>
      <c r="AF505" s="67">
        <v>837624</v>
      </c>
      <c r="AG505" s="67">
        <v>34821</v>
      </c>
      <c r="AH505" s="67">
        <v>802803</v>
      </c>
      <c r="AI505" s="64"/>
    </row>
    <row r="506" spans="1:35" ht="15" x14ac:dyDescent="0.2">
      <c r="A506" s="71" t="s">
        <v>9217</v>
      </c>
      <c r="B506" s="71" t="s">
        <v>9122</v>
      </c>
      <c r="C506" s="67">
        <v>14640</v>
      </c>
      <c r="D506" s="67">
        <v>9221</v>
      </c>
      <c r="E506" s="67">
        <v>20058</v>
      </c>
      <c r="F506" s="67">
        <v>0</v>
      </c>
      <c r="G506" s="67">
        <v>0</v>
      </c>
      <c r="H506" s="67">
        <v>0</v>
      </c>
      <c r="I506" s="67">
        <v>0</v>
      </c>
      <c r="J506" s="67">
        <v>0</v>
      </c>
      <c r="K506" s="67">
        <v>0</v>
      </c>
      <c r="L506" s="67">
        <v>0</v>
      </c>
      <c r="M506" s="67">
        <v>0</v>
      </c>
      <c r="N506" s="67">
        <v>119879</v>
      </c>
      <c r="O506" s="67">
        <v>0</v>
      </c>
      <c r="P506" s="67">
        <v>0</v>
      </c>
      <c r="Q506" s="67">
        <v>0</v>
      </c>
      <c r="R506" s="67">
        <v>0</v>
      </c>
      <c r="S506" s="67">
        <v>0</v>
      </c>
      <c r="T506" s="67">
        <v>0</v>
      </c>
      <c r="U506" s="67">
        <v>0</v>
      </c>
      <c r="V506" s="67">
        <v>52500</v>
      </c>
      <c r="W506" s="67">
        <v>0</v>
      </c>
      <c r="X506" s="67">
        <v>0</v>
      </c>
      <c r="Y506" s="67">
        <v>21870</v>
      </c>
      <c r="Z506" s="67">
        <v>0</v>
      </c>
      <c r="AA506" s="67">
        <v>0</v>
      </c>
      <c r="AB506" s="67">
        <v>175183</v>
      </c>
      <c r="AC506" s="67">
        <v>11203</v>
      </c>
      <c r="AD506" s="67">
        <v>0</v>
      </c>
      <c r="AE506" s="67">
        <v>0</v>
      </c>
      <c r="AF506" s="67">
        <v>380635</v>
      </c>
      <c r="AG506" s="67">
        <v>119879</v>
      </c>
      <c r="AH506" s="67">
        <v>260756</v>
      </c>
      <c r="AI506" s="64"/>
    </row>
    <row r="507" spans="1:35" ht="15" x14ac:dyDescent="0.2">
      <c r="A507" s="71" t="s">
        <v>9218</v>
      </c>
      <c r="B507" s="71" t="s">
        <v>9122</v>
      </c>
      <c r="C507" s="67">
        <v>13992</v>
      </c>
      <c r="D507" s="67">
        <v>0</v>
      </c>
      <c r="E507" s="67">
        <v>27984</v>
      </c>
      <c r="F507" s="67">
        <v>0</v>
      </c>
      <c r="G507" s="67">
        <v>0</v>
      </c>
      <c r="H507" s="67">
        <v>0</v>
      </c>
      <c r="I507" s="67">
        <v>0</v>
      </c>
      <c r="J507" s="67">
        <v>0</v>
      </c>
      <c r="K507" s="67">
        <v>0</v>
      </c>
      <c r="L507" s="67">
        <v>0</v>
      </c>
      <c r="M507" s="67">
        <v>0</v>
      </c>
      <c r="N507" s="67">
        <v>0</v>
      </c>
      <c r="O507" s="67">
        <v>0</v>
      </c>
      <c r="P507" s="67">
        <v>0</v>
      </c>
      <c r="Q507" s="67">
        <v>0</v>
      </c>
      <c r="R507" s="67">
        <v>0</v>
      </c>
      <c r="S507" s="67">
        <v>0</v>
      </c>
      <c r="T507" s="67">
        <v>0</v>
      </c>
      <c r="U507" s="67">
        <v>71923</v>
      </c>
      <c r="V507" s="67">
        <v>51451</v>
      </c>
      <c r="W507" s="67">
        <v>23947</v>
      </c>
      <c r="X507" s="67">
        <v>0</v>
      </c>
      <c r="Y507" s="67">
        <v>37488</v>
      </c>
      <c r="Z507" s="67">
        <v>0</v>
      </c>
      <c r="AA507" s="67">
        <v>0</v>
      </c>
      <c r="AB507" s="67">
        <v>178980</v>
      </c>
      <c r="AC507" s="67">
        <v>0</v>
      </c>
      <c r="AD507" s="67">
        <v>0</v>
      </c>
      <c r="AE507" s="67">
        <v>0</v>
      </c>
      <c r="AF507" s="67">
        <v>363789</v>
      </c>
      <c r="AG507" s="67">
        <v>0</v>
      </c>
      <c r="AH507" s="67">
        <v>363789</v>
      </c>
      <c r="AI507" s="64"/>
    </row>
    <row r="508" spans="1:35" ht="15" x14ac:dyDescent="0.2">
      <c r="A508" s="71" t="s">
        <v>9219</v>
      </c>
      <c r="B508" s="71" t="s">
        <v>9122</v>
      </c>
      <c r="C508" s="67">
        <v>25613</v>
      </c>
      <c r="D508" s="67">
        <v>5091</v>
      </c>
      <c r="E508" s="67">
        <v>46135</v>
      </c>
      <c r="F508" s="67">
        <v>0</v>
      </c>
      <c r="G508" s="67">
        <v>0</v>
      </c>
      <c r="H508" s="67">
        <v>0</v>
      </c>
      <c r="I508" s="67">
        <v>0</v>
      </c>
      <c r="J508" s="67">
        <v>0</v>
      </c>
      <c r="K508" s="67">
        <v>0</v>
      </c>
      <c r="L508" s="67">
        <v>66182</v>
      </c>
      <c r="M508" s="67">
        <v>0</v>
      </c>
      <c r="N508" s="67">
        <v>0</v>
      </c>
      <c r="O508" s="67">
        <v>0</v>
      </c>
      <c r="P508" s="67">
        <v>0</v>
      </c>
      <c r="Q508" s="67">
        <v>0</v>
      </c>
      <c r="R508" s="67">
        <v>0</v>
      </c>
      <c r="S508" s="67">
        <v>0</v>
      </c>
      <c r="T508" s="67">
        <v>213639</v>
      </c>
      <c r="U508" s="67">
        <v>19536</v>
      </c>
      <c r="V508" s="67">
        <v>0</v>
      </c>
      <c r="W508" s="67">
        <v>508</v>
      </c>
      <c r="X508" s="67">
        <v>0</v>
      </c>
      <c r="Y508" s="67">
        <v>21243</v>
      </c>
      <c r="Z508" s="67">
        <v>87010</v>
      </c>
      <c r="AA508" s="67">
        <v>0</v>
      </c>
      <c r="AB508" s="67">
        <v>246780</v>
      </c>
      <c r="AC508" s="67">
        <v>0</v>
      </c>
      <c r="AD508" s="67">
        <v>0</v>
      </c>
      <c r="AE508" s="67">
        <v>11036</v>
      </c>
      <c r="AF508" s="67">
        <v>665934</v>
      </c>
      <c r="AG508" s="67">
        <v>66182</v>
      </c>
      <c r="AH508" s="67">
        <v>599752</v>
      </c>
      <c r="AI508" s="64"/>
    </row>
    <row r="509" spans="1:35" ht="15" x14ac:dyDescent="0.2">
      <c r="A509" s="71" t="s">
        <v>9220</v>
      </c>
      <c r="B509" s="71" t="s">
        <v>9122</v>
      </c>
      <c r="C509" s="67">
        <v>138841</v>
      </c>
      <c r="D509" s="67">
        <v>187595</v>
      </c>
      <c r="E509" s="67">
        <v>90087</v>
      </c>
      <c r="F509" s="67">
        <v>0</v>
      </c>
      <c r="G509" s="67">
        <v>0</v>
      </c>
      <c r="H509" s="67">
        <v>0</v>
      </c>
      <c r="I509" s="67">
        <v>0</v>
      </c>
      <c r="J509" s="67">
        <v>118078</v>
      </c>
      <c r="K509" s="67">
        <v>2163036</v>
      </c>
      <c r="L509" s="67">
        <v>0</v>
      </c>
      <c r="M509" s="67">
        <v>0</v>
      </c>
      <c r="N509" s="67">
        <v>0</v>
      </c>
      <c r="O509" s="67">
        <v>0</v>
      </c>
      <c r="P509" s="67">
        <v>20887</v>
      </c>
      <c r="Q509" s="67">
        <v>0</v>
      </c>
      <c r="R509" s="67">
        <v>136735</v>
      </c>
      <c r="S509" s="67">
        <v>119586</v>
      </c>
      <c r="T509" s="67">
        <v>542</v>
      </c>
      <c r="U509" s="67">
        <v>0</v>
      </c>
      <c r="V509" s="67">
        <v>0</v>
      </c>
      <c r="W509" s="67">
        <v>0</v>
      </c>
      <c r="X509" s="67">
        <v>149289</v>
      </c>
      <c r="Y509" s="67">
        <v>21822</v>
      </c>
      <c r="Z509" s="67">
        <v>0</v>
      </c>
      <c r="AA509" s="67">
        <v>0</v>
      </c>
      <c r="AB509" s="67">
        <v>175702</v>
      </c>
      <c r="AC509" s="67">
        <v>10744</v>
      </c>
      <c r="AD509" s="67">
        <v>577421</v>
      </c>
      <c r="AE509" s="67">
        <v>116021</v>
      </c>
      <c r="AF509" s="67">
        <v>3609863</v>
      </c>
      <c r="AG509" s="67">
        <v>2438736</v>
      </c>
      <c r="AH509" s="67">
        <v>1171127</v>
      </c>
      <c r="AI509" s="64"/>
    </row>
    <row r="510" spans="1:35" ht="15" x14ac:dyDescent="0.2">
      <c r="A510" s="71" t="s">
        <v>9221</v>
      </c>
      <c r="B510" s="71" t="s">
        <v>9122</v>
      </c>
      <c r="C510" s="67">
        <v>26912</v>
      </c>
      <c r="D510" s="67">
        <v>4182</v>
      </c>
      <c r="E510" s="67">
        <v>49642</v>
      </c>
      <c r="F510" s="67">
        <v>0</v>
      </c>
      <c r="G510" s="67">
        <v>0</v>
      </c>
      <c r="H510" s="67">
        <v>0</v>
      </c>
      <c r="I510" s="67">
        <v>0</v>
      </c>
      <c r="J510" s="67">
        <v>0</v>
      </c>
      <c r="K510" s="67">
        <v>0</v>
      </c>
      <c r="L510" s="67">
        <v>54365</v>
      </c>
      <c r="M510" s="67">
        <v>0</v>
      </c>
      <c r="N510" s="67">
        <v>0</v>
      </c>
      <c r="O510" s="67">
        <v>0</v>
      </c>
      <c r="P510" s="67">
        <v>0</v>
      </c>
      <c r="Q510" s="67">
        <v>0</v>
      </c>
      <c r="R510" s="67">
        <v>0</v>
      </c>
      <c r="S510" s="67">
        <v>0</v>
      </c>
      <c r="T510" s="67">
        <v>147582</v>
      </c>
      <c r="U510" s="67">
        <v>82345</v>
      </c>
      <c r="V510" s="67">
        <v>0</v>
      </c>
      <c r="W510" s="67">
        <v>605</v>
      </c>
      <c r="X510" s="67">
        <v>0</v>
      </c>
      <c r="Y510" s="67">
        <v>57800</v>
      </c>
      <c r="Z510" s="67">
        <v>51156</v>
      </c>
      <c r="AA510" s="67">
        <v>0</v>
      </c>
      <c r="AB510" s="67">
        <v>305180</v>
      </c>
      <c r="AC510" s="67">
        <v>0</v>
      </c>
      <c r="AD510" s="67">
        <v>0</v>
      </c>
      <c r="AE510" s="67">
        <v>674</v>
      </c>
      <c r="AF510" s="67">
        <v>699707</v>
      </c>
      <c r="AG510" s="67">
        <v>54365</v>
      </c>
      <c r="AH510" s="67">
        <v>645342</v>
      </c>
      <c r="AI510" s="64"/>
    </row>
    <row r="511" spans="1:35" ht="15" x14ac:dyDescent="0.2">
      <c r="A511" s="71" t="s">
        <v>9222</v>
      </c>
      <c r="B511" s="71" t="s">
        <v>9122</v>
      </c>
      <c r="C511" s="67">
        <v>203592</v>
      </c>
      <c r="D511" s="67">
        <v>180156</v>
      </c>
      <c r="E511" s="67">
        <v>227028</v>
      </c>
      <c r="F511" s="67">
        <v>0</v>
      </c>
      <c r="G511" s="67">
        <v>33293</v>
      </c>
      <c r="H511" s="67">
        <v>63234</v>
      </c>
      <c r="I511" s="67">
        <v>85048</v>
      </c>
      <c r="J511" s="67">
        <v>318317</v>
      </c>
      <c r="K511" s="67">
        <v>0</v>
      </c>
      <c r="L511" s="67">
        <v>81177</v>
      </c>
      <c r="M511" s="67">
        <v>433134</v>
      </c>
      <c r="N511" s="67">
        <v>438245</v>
      </c>
      <c r="O511" s="67">
        <v>0</v>
      </c>
      <c r="P511" s="67">
        <v>259072</v>
      </c>
      <c r="Q511" s="67">
        <v>0</v>
      </c>
      <c r="R511" s="67">
        <v>630510</v>
      </c>
      <c r="S511" s="67">
        <v>291493</v>
      </c>
      <c r="T511" s="67">
        <v>238113</v>
      </c>
      <c r="U511" s="67">
        <v>0</v>
      </c>
      <c r="V511" s="67">
        <v>9253</v>
      </c>
      <c r="W511" s="67">
        <v>1240</v>
      </c>
      <c r="X511" s="67">
        <v>29774</v>
      </c>
      <c r="Y511" s="67">
        <v>496888</v>
      </c>
      <c r="Z511" s="67">
        <v>845888</v>
      </c>
      <c r="AA511" s="67">
        <v>823867</v>
      </c>
      <c r="AB511" s="67">
        <v>58653</v>
      </c>
      <c r="AC511" s="67">
        <v>9139</v>
      </c>
      <c r="AD511" s="67">
        <v>22249</v>
      </c>
      <c r="AE511" s="67">
        <v>124805</v>
      </c>
      <c r="AF511" s="67">
        <v>5293392</v>
      </c>
      <c r="AG511" s="67">
        <v>2342030</v>
      </c>
      <c r="AH511" s="67">
        <v>2951362</v>
      </c>
      <c r="AI511" s="64"/>
    </row>
    <row r="512" spans="1:35" ht="15" x14ac:dyDescent="0.2">
      <c r="A512" s="71" t="s">
        <v>9223</v>
      </c>
      <c r="B512" s="71" t="s">
        <v>9122</v>
      </c>
      <c r="C512" s="67">
        <v>151761</v>
      </c>
      <c r="D512" s="67">
        <v>71195</v>
      </c>
      <c r="E512" s="67">
        <v>232326</v>
      </c>
      <c r="F512" s="67">
        <v>205892</v>
      </c>
      <c r="G512" s="67">
        <v>15329</v>
      </c>
      <c r="H512" s="67">
        <v>0</v>
      </c>
      <c r="I512" s="67">
        <v>0</v>
      </c>
      <c r="J512" s="67">
        <v>0</v>
      </c>
      <c r="K512" s="67">
        <v>0</v>
      </c>
      <c r="L512" s="67">
        <v>642155</v>
      </c>
      <c r="M512" s="67">
        <v>0</v>
      </c>
      <c r="N512" s="67">
        <v>0</v>
      </c>
      <c r="O512" s="67">
        <v>551</v>
      </c>
      <c r="P512" s="67">
        <v>47644</v>
      </c>
      <c r="Q512" s="67">
        <v>0</v>
      </c>
      <c r="R512" s="67">
        <v>13968</v>
      </c>
      <c r="S512" s="67">
        <v>1279246</v>
      </c>
      <c r="T512" s="67">
        <v>314805</v>
      </c>
      <c r="U512" s="67">
        <v>0</v>
      </c>
      <c r="V512" s="67">
        <v>0</v>
      </c>
      <c r="W512" s="67">
        <v>79123</v>
      </c>
      <c r="X512" s="67">
        <v>538287</v>
      </c>
      <c r="Y512" s="67">
        <v>59275</v>
      </c>
      <c r="Z512" s="67">
        <v>75862</v>
      </c>
      <c r="AA512" s="67">
        <v>0</v>
      </c>
      <c r="AB512" s="67">
        <v>110712</v>
      </c>
      <c r="AC512" s="67">
        <v>0</v>
      </c>
      <c r="AD512" s="67">
        <v>562927</v>
      </c>
      <c r="AE512" s="67">
        <v>0</v>
      </c>
      <c r="AF512" s="67">
        <v>3945776</v>
      </c>
      <c r="AG512" s="67">
        <v>925539</v>
      </c>
      <c r="AH512" s="67">
        <v>3020237</v>
      </c>
      <c r="AI512" s="64"/>
    </row>
    <row r="513" spans="1:35" ht="15" x14ac:dyDescent="0.2">
      <c r="A513" s="71" t="s">
        <v>9224</v>
      </c>
      <c r="B513" s="71" t="s">
        <v>9122</v>
      </c>
      <c r="C513" s="67">
        <v>13143</v>
      </c>
      <c r="D513" s="67">
        <v>8749</v>
      </c>
      <c r="E513" s="67">
        <v>17536</v>
      </c>
      <c r="F513" s="67">
        <v>0</v>
      </c>
      <c r="G513" s="67">
        <v>0</v>
      </c>
      <c r="H513" s="67">
        <v>0</v>
      </c>
      <c r="I513" s="67">
        <v>0</v>
      </c>
      <c r="J513" s="67">
        <v>0</v>
      </c>
      <c r="K513" s="67">
        <v>0</v>
      </c>
      <c r="L513" s="67">
        <v>0</v>
      </c>
      <c r="M513" s="67">
        <v>0</v>
      </c>
      <c r="N513" s="67">
        <v>83285</v>
      </c>
      <c r="O513" s="67">
        <v>0</v>
      </c>
      <c r="P513" s="67">
        <v>30456</v>
      </c>
      <c r="Q513" s="67">
        <v>0</v>
      </c>
      <c r="R513" s="67">
        <v>0</v>
      </c>
      <c r="S513" s="67">
        <v>0</v>
      </c>
      <c r="T513" s="67">
        <v>20812</v>
      </c>
      <c r="U513" s="67">
        <v>0</v>
      </c>
      <c r="V513" s="67">
        <v>0</v>
      </c>
      <c r="W513" s="67">
        <v>536</v>
      </c>
      <c r="X513" s="67">
        <v>0</v>
      </c>
      <c r="Y513" s="67">
        <v>16299</v>
      </c>
      <c r="Z513" s="67">
        <v>0</v>
      </c>
      <c r="AA513" s="67">
        <v>0</v>
      </c>
      <c r="AB513" s="67">
        <v>179592</v>
      </c>
      <c r="AC513" s="67">
        <v>10733</v>
      </c>
      <c r="AD513" s="67">
        <v>0</v>
      </c>
      <c r="AE513" s="67">
        <v>0</v>
      </c>
      <c r="AF513" s="67">
        <v>341713</v>
      </c>
      <c r="AG513" s="67">
        <v>113741</v>
      </c>
      <c r="AH513" s="67">
        <v>227972</v>
      </c>
      <c r="AI513" s="64"/>
    </row>
    <row r="514" spans="1:35" ht="15" x14ac:dyDescent="0.2">
      <c r="A514" s="71" t="s">
        <v>9225</v>
      </c>
      <c r="B514" s="71" t="s">
        <v>9122</v>
      </c>
      <c r="C514" s="67">
        <v>234796</v>
      </c>
      <c r="D514" s="67">
        <v>368015</v>
      </c>
      <c r="E514" s="67">
        <v>101577</v>
      </c>
      <c r="F514" s="67">
        <v>3691812</v>
      </c>
      <c r="G514" s="67">
        <v>687465</v>
      </c>
      <c r="H514" s="67">
        <v>30639</v>
      </c>
      <c r="I514" s="67">
        <v>0</v>
      </c>
      <c r="J514" s="67">
        <v>0</v>
      </c>
      <c r="K514" s="67">
        <v>0</v>
      </c>
      <c r="L514" s="67">
        <v>66421</v>
      </c>
      <c r="M514" s="67">
        <v>0</v>
      </c>
      <c r="N514" s="67">
        <v>541</v>
      </c>
      <c r="O514" s="67">
        <v>305947</v>
      </c>
      <c r="P514" s="67">
        <v>510</v>
      </c>
      <c r="Q514" s="67">
        <v>0</v>
      </c>
      <c r="R514" s="67">
        <v>866</v>
      </c>
      <c r="S514" s="67">
        <v>54815</v>
      </c>
      <c r="T514" s="67">
        <v>496764</v>
      </c>
      <c r="U514" s="67">
        <v>0</v>
      </c>
      <c r="V514" s="67">
        <v>0</v>
      </c>
      <c r="W514" s="67">
        <v>0</v>
      </c>
      <c r="X514" s="67">
        <v>269078</v>
      </c>
      <c r="Y514" s="67">
        <v>30109</v>
      </c>
      <c r="Z514" s="67">
        <v>119320</v>
      </c>
      <c r="AA514" s="67">
        <v>32090</v>
      </c>
      <c r="AB514" s="67">
        <v>201745</v>
      </c>
      <c r="AC514" s="67">
        <v>40023</v>
      </c>
      <c r="AD514" s="67">
        <v>76560</v>
      </c>
      <c r="AE514" s="67">
        <v>0</v>
      </c>
      <c r="AF514" s="67">
        <v>6104705</v>
      </c>
      <c r="AG514" s="67">
        <v>4784201</v>
      </c>
      <c r="AH514" s="67">
        <v>1320504</v>
      </c>
      <c r="AI514" s="64"/>
    </row>
    <row r="515" spans="1:35" ht="15" x14ac:dyDescent="0.2">
      <c r="A515" s="71" t="s">
        <v>9226</v>
      </c>
      <c r="B515" s="71" t="s">
        <v>9122</v>
      </c>
      <c r="C515" s="67">
        <v>117941</v>
      </c>
      <c r="D515" s="67">
        <v>36377</v>
      </c>
      <c r="E515" s="67">
        <v>199506</v>
      </c>
      <c r="F515" s="67">
        <v>36129</v>
      </c>
      <c r="G515" s="67">
        <v>0</v>
      </c>
      <c r="H515" s="67">
        <v>53928</v>
      </c>
      <c r="I515" s="67">
        <v>222108</v>
      </c>
      <c r="J515" s="67">
        <v>60456</v>
      </c>
      <c r="K515" s="67">
        <v>0</v>
      </c>
      <c r="L515" s="67">
        <v>0</v>
      </c>
      <c r="M515" s="67">
        <v>0</v>
      </c>
      <c r="N515" s="67">
        <v>0</v>
      </c>
      <c r="O515" s="67">
        <v>34880</v>
      </c>
      <c r="P515" s="67">
        <v>65396</v>
      </c>
      <c r="Q515" s="67">
        <v>0</v>
      </c>
      <c r="R515" s="67">
        <v>0</v>
      </c>
      <c r="S515" s="67">
        <v>885722</v>
      </c>
      <c r="T515" s="67">
        <v>525309</v>
      </c>
      <c r="U515" s="67">
        <v>0</v>
      </c>
      <c r="V515" s="67">
        <v>0</v>
      </c>
      <c r="W515" s="67">
        <v>0</v>
      </c>
      <c r="X515" s="67">
        <v>17495</v>
      </c>
      <c r="Y515" s="67">
        <v>49267</v>
      </c>
      <c r="Z515" s="67">
        <v>13630</v>
      </c>
      <c r="AA515" s="67">
        <v>44481</v>
      </c>
      <c r="AB515" s="67">
        <v>579770</v>
      </c>
      <c r="AC515" s="67">
        <v>0</v>
      </c>
      <c r="AD515" s="67">
        <v>310530</v>
      </c>
      <c r="AE515" s="67">
        <v>167373</v>
      </c>
      <c r="AF515" s="67">
        <v>3066474</v>
      </c>
      <c r="AG515" s="67">
        <v>472897</v>
      </c>
      <c r="AH515" s="67">
        <v>2593577</v>
      </c>
      <c r="AI515" s="64"/>
    </row>
    <row r="516" spans="1:35" ht="15" x14ac:dyDescent="0.2">
      <c r="A516" s="71" t="s">
        <v>9227</v>
      </c>
      <c r="B516" s="71" t="s">
        <v>9122</v>
      </c>
      <c r="C516" s="67">
        <v>196321</v>
      </c>
      <c r="D516" s="67">
        <v>216699</v>
      </c>
      <c r="E516" s="67">
        <v>175943</v>
      </c>
      <c r="F516" s="67">
        <v>0</v>
      </c>
      <c r="G516" s="67">
        <v>0</v>
      </c>
      <c r="H516" s="67">
        <v>517</v>
      </c>
      <c r="I516" s="67">
        <v>0</v>
      </c>
      <c r="J516" s="67">
        <v>265372</v>
      </c>
      <c r="K516" s="67">
        <v>36494</v>
      </c>
      <c r="L516" s="67">
        <v>0</v>
      </c>
      <c r="M516" s="67">
        <v>69285</v>
      </c>
      <c r="N516" s="67">
        <v>379122</v>
      </c>
      <c r="O516" s="67">
        <v>24193</v>
      </c>
      <c r="P516" s="67">
        <v>58552</v>
      </c>
      <c r="Q516" s="67">
        <v>731591</v>
      </c>
      <c r="R516" s="67">
        <v>1251958</v>
      </c>
      <c r="S516" s="67">
        <v>271790</v>
      </c>
      <c r="T516" s="67">
        <v>239414</v>
      </c>
      <c r="U516" s="67">
        <v>0</v>
      </c>
      <c r="V516" s="67">
        <v>0</v>
      </c>
      <c r="W516" s="67">
        <v>126954</v>
      </c>
      <c r="X516" s="67">
        <v>212175</v>
      </c>
      <c r="Y516" s="67">
        <v>55746</v>
      </c>
      <c r="Z516" s="67">
        <v>811229</v>
      </c>
      <c r="AA516" s="67">
        <v>474132</v>
      </c>
      <c r="AB516" s="67">
        <v>56462</v>
      </c>
      <c r="AC516" s="67">
        <v>8042</v>
      </c>
      <c r="AD516" s="67">
        <v>31315</v>
      </c>
      <c r="AE516" s="67">
        <v>0</v>
      </c>
      <c r="AF516" s="67">
        <v>5104343</v>
      </c>
      <c r="AG516" s="67">
        <v>2817084</v>
      </c>
      <c r="AH516" s="67">
        <v>2287259</v>
      </c>
      <c r="AI516" s="64"/>
    </row>
    <row r="517" spans="1:35" ht="15" x14ac:dyDescent="0.2">
      <c r="A517" s="71" t="s">
        <v>6048</v>
      </c>
      <c r="B517" s="71" t="s">
        <v>9122</v>
      </c>
      <c r="C517" s="67">
        <v>27013</v>
      </c>
      <c r="D517" s="67">
        <v>29594</v>
      </c>
      <c r="E517" s="67">
        <v>24433</v>
      </c>
      <c r="F517" s="67">
        <v>0</v>
      </c>
      <c r="G517" s="67">
        <v>0</v>
      </c>
      <c r="H517" s="67">
        <v>0</v>
      </c>
      <c r="I517" s="67">
        <v>0</v>
      </c>
      <c r="J517" s="67">
        <v>0</v>
      </c>
      <c r="K517" s="67">
        <v>371158</v>
      </c>
      <c r="L517" s="67">
        <v>0</v>
      </c>
      <c r="M517" s="67">
        <v>0</v>
      </c>
      <c r="N517" s="67">
        <v>13564</v>
      </c>
      <c r="O517" s="67">
        <v>0</v>
      </c>
      <c r="P517" s="67">
        <v>0</v>
      </c>
      <c r="Q517" s="67">
        <v>0</v>
      </c>
      <c r="R517" s="67">
        <v>0</v>
      </c>
      <c r="S517" s="67">
        <v>0</v>
      </c>
      <c r="T517" s="67">
        <v>124231</v>
      </c>
      <c r="U517" s="67">
        <v>39702</v>
      </c>
      <c r="V517" s="67">
        <v>0</v>
      </c>
      <c r="W517" s="67">
        <v>43019</v>
      </c>
      <c r="X517" s="67">
        <v>0</v>
      </c>
      <c r="Y517" s="67">
        <v>0</v>
      </c>
      <c r="Z517" s="67">
        <v>44372</v>
      </c>
      <c r="AA517" s="67">
        <v>0</v>
      </c>
      <c r="AB517" s="67">
        <v>53000</v>
      </c>
      <c r="AC517" s="67">
        <v>0</v>
      </c>
      <c r="AD517" s="67">
        <v>0</v>
      </c>
      <c r="AE517" s="67">
        <v>13302</v>
      </c>
      <c r="AF517" s="67">
        <v>702348</v>
      </c>
      <c r="AG517" s="67">
        <v>384722</v>
      </c>
      <c r="AH517" s="67">
        <v>317626</v>
      </c>
      <c r="AI517" s="64"/>
    </row>
    <row r="518" spans="1:35" ht="13" x14ac:dyDescent="0.15">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c r="AA518" s="64"/>
      <c r="AB518" s="64"/>
      <c r="AC518" s="64"/>
      <c r="AD518" s="64"/>
      <c r="AE518" s="64"/>
      <c r="AF518" s="64"/>
      <c r="AG518" s="64"/>
      <c r="AH518" s="64"/>
      <c r="AI518" s="64"/>
    </row>
    <row r="519" spans="1:35" ht="13" x14ac:dyDescent="0.15">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c r="AA519" s="64"/>
      <c r="AB519" s="64"/>
      <c r="AC519" s="64"/>
      <c r="AD519" s="64"/>
      <c r="AE519" s="64"/>
      <c r="AF519" s="64"/>
      <c r="AG519" s="64"/>
      <c r="AH519" s="64"/>
      <c r="AI519" s="64"/>
    </row>
    <row r="520" spans="1:35" ht="13" x14ac:dyDescent="0.15">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c r="AF520" s="64"/>
      <c r="AG520" s="64"/>
      <c r="AH520" s="64"/>
      <c r="AI520" s="64"/>
    </row>
    <row r="521" spans="1:35" ht="13" x14ac:dyDescent="0.15">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s="64"/>
      <c r="AB521" s="64"/>
      <c r="AC521" s="64"/>
      <c r="AD521" s="64"/>
      <c r="AE521" s="64"/>
      <c r="AF521" s="64"/>
      <c r="AG521" s="64"/>
      <c r="AH521" s="64"/>
      <c r="AI521" s="64"/>
    </row>
    <row r="522" spans="1:35" ht="15" x14ac:dyDescent="0.2">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c r="AB522" s="64"/>
      <c r="AC522" s="64"/>
      <c r="AD522" s="64"/>
      <c r="AE522" s="64"/>
      <c r="AF522" s="62">
        <v>2.5</v>
      </c>
      <c r="AG522" s="64"/>
      <c r="AH522" s="64"/>
      <c r="AI522" s="64"/>
    </row>
    <row r="523" spans="1:35" ht="13" x14ac:dyDescent="0.15">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s="64"/>
      <c r="AB523" s="64"/>
      <c r="AC523" s="64"/>
      <c r="AD523" s="64"/>
      <c r="AE523" s="64"/>
      <c r="AF523" s="64"/>
      <c r="AG523" s="64"/>
      <c r="AH523" s="64"/>
      <c r="AI523" s="64"/>
    </row>
    <row r="524" spans="1:35" ht="13" x14ac:dyDescent="0.15">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c r="AB524" s="64"/>
      <c r="AC524" s="64"/>
      <c r="AD524" s="64"/>
      <c r="AE524" s="64"/>
      <c r="AF524" s="64"/>
      <c r="AG524" s="64"/>
      <c r="AH524" s="64"/>
      <c r="AI524" s="64"/>
    </row>
    <row r="525" spans="1:35" ht="13" x14ac:dyDescent="0.15">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c r="AB525" s="64"/>
      <c r="AC525" s="64"/>
      <c r="AD525" s="64"/>
      <c r="AE525" s="64"/>
      <c r="AF525" s="64"/>
      <c r="AG525" s="64"/>
      <c r="AH525" s="64"/>
      <c r="AI525" s="64"/>
    </row>
    <row r="526" spans="1:35" ht="13" x14ac:dyDescent="0.15">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c r="AF526" s="64"/>
      <c r="AG526" s="64"/>
      <c r="AH526" s="64"/>
      <c r="AI526" s="64"/>
    </row>
    <row r="527" spans="1:35" ht="13" x14ac:dyDescent="0.15">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c r="AB527" s="64"/>
      <c r="AC527" s="64"/>
      <c r="AD527" s="64"/>
      <c r="AE527" s="64"/>
      <c r="AF527" s="64"/>
      <c r="AG527" s="64"/>
      <c r="AH527" s="64"/>
      <c r="AI527" s="64"/>
    </row>
    <row r="528" spans="1:35" ht="13" x14ac:dyDescent="0.15">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s="64"/>
      <c r="AB528" s="64"/>
      <c r="AC528" s="64"/>
      <c r="AD528" s="64"/>
      <c r="AE528" s="64"/>
      <c r="AF528" s="64"/>
      <c r="AG528" s="64"/>
      <c r="AH528" s="64"/>
      <c r="AI528" s="64"/>
    </row>
    <row r="529" spans="1:35" ht="13" x14ac:dyDescent="0.15">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c r="AB529" s="64"/>
      <c r="AC529" s="64"/>
      <c r="AD529" s="64"/>
      <c r="AE529" s="64"/>
      <c r="AF529" s="64"/>
      <c r="AG529" s="64"/>
      <c r="AH529" s="64"/>
      <c r="AI529" s="64"/>
    </row>
    <row r="530" spans="1:35" ht="13" x14ac:dyDescent="0.15">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c r="AA530" s="64"/>
      <c r="AB530" s="64"/>
      <c r="AC530" s="64"/>
      <c r="AD530" s="64"/>
      <c r="AE530" s="64"/>
      <c r="AF530" s="64"/>
      <c r="AG530" s="64"/>
      <c r="AH530" s="64"/>
      <c r="AI530" s="64"/>
    </row>
    <row r="531" spans="1:35" ht="13" x14ac:dyDescent="0.15">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c r="AA531" s="64"/>
      <c r="AB531" s="64"/>
      <c r="AC531" s="64"/>
      <c r="AD531" s="64"/>
      <c r="AE531" s="64"/>
      <c r="AF531" s="64"/>
      <c r="AG531" s="64"/>
      <c r="AH531" s="64"/>
      <c r="AI531" s="64"/>
    </row>
    <row r="532" spans="1:35" ht="13" x14ac:dyDescent="0.15">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c r="AB532" s="64"/>
      <c r="AC532" s="64"/>
      <c r="AD532" s="64"/>
      <c r="AE532" s="64"/>
      <c r="AF532" s="64"/>
      <c r="AG532" s="64"/>
      <c r="AH532" s="64"/>
      <c r="AI532" s="64"/>
    </row>
    <row r="533" spans="1:35" ht="13" x14ac:dyDescent="0.15">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c r="AB533" s="64"/>
      <c r="AC533" s="64"/>
      <c r="AD533" s="64"/>
      <c r="AE533" s="64"/>
      <c r="AF533" s="64"/>
      <c r="AG533" s="64"/>
      <c r="AH533" s="64"/>
      <c r="AI533" s="64"/>
    </row>
    <row r="534" spans="1:35" ht="13" x14ac:dyDescent="0.15">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c r="AF534" s="64"/>
      <c r="AG534" s="64"/>
      <c r="AH534" s="64"/>
      <c r="AI534" s="64"/>
    </row>
    <row r="535" spans="1:35" ht="13" x14ac:dyDescent="0.15">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c r="AB535" s="64"/>
      <c r="AC535" s="64"/>
      <c r="AD535" s="64"/>
      <c r="AE535" s="64"/>
      <c r="AF535" s="64"/>
      <c r="AG535" s="64"/>
      <c r="AH535" s="64"/>
      <c r="AI535" s="64"/>
    </row>
    <row r="536" spans="1:35" ht="13" x14ac:dyDescent="0.15">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c r="AB536" s="64"/>
      <c r="AC536" s="64"/>
      <c r="AD536" s="64"/>
      <c r="AE536" s="64"/>
      <c r="AF536" s="64"/>
      <c r="AG536" s="64"/>
      <c r="AH536" s="64"/>
      <c r="AI536" s="64"/>
    </row>
    <row r="537" spans="1:35" ht="13" x14ac:dyDescent="0.15">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c r="AB537" s="64"/>
      <c r="AC537" s="64"/>
      <c r="AD537" s="64"/>
      <c r="AE537" s="64"/>
      <c r="AF537" s="64"/>
      <c r="AG537" s="64"/>
      <c r="AH537" s="64"/>
      <c r="AI537" s="64"/>
    </row>
    <row r="538" spans="1:35" ht="13" x14ac:dyDescent="0.15">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c r="AB538" s="64"/>
      <c r="AC538" s="64"/>
      <c r="AD538" s="64"/>
      <c r="AE538" s="64"/>
      <c r="AF538" s="64"/>
      <c r="AG538" s="64"/>
      <c r="AH538" s="64"/>
      <c r="AI538" s="64"/>
    </row>
    <row r="539" spans="1:35" ht="13" x14ac:dyDescent="0.15">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c r="AB539" s="64"/>
      <c r="AC539" s="64"/>
      <c r="AD539" s="64"/>
      <c r="AE539" s="64"/>
      <c r="AF539" s="64"/>
      <c r="AG539" s="64"/>
      <c r="AH539" s="64"/>
      <c r="AI539" s="64"/>
    </row>
    <row r="540" spans="1:35" ht="13" x14ac:dyDescent="0.15">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c r="AF540" s="64"/>
      <c r="AG540" s="64"/>
      <c r="AH540" s="64"/>
      <c r="AI540" s="64"/>
    </row>
    <row r="541" spans="1:35" ht="13" x14ac:dyDescent="0.15">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c r="AF541" s="64"/>
      <c r="AG541" s="64"/>
      <c r="AH541" s="64"/>
      <c r="AI541" s="64"/>
    </row>
    <row r="542" spans="1:35" ht="13" x14ac:dyDescent="0.15">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c r="AB542" s="64"/>
      <c r="AC542" s="64"/>
      <c r="AD542" s="64"/>
      <c r="AE542" s="64"/>
      <c r="AF542" s="64"/>
      <c r="AG542" s="64"/>
      <c r="AH542" s="64"/>
      <c r="AI542" s="64"/>
    </row>
    <row r="543" spans="1:35" ht="13" x14ac:dyDescent="0.15">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c r="AF543" s="64"/>
      <c r="AG543" s="64"/>
      <c r="AH543" s="64"/>
      <c r="AI543" s="64"/>
    </row>
    <row r="544" spans="1:35" ht="13" x14ac:dyDescent="0.15">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c r="AB544" s="64"/>
      <c r="AC544" s="64"/>
      <c r="AD544" s="64"/>
      <c r="AE544" s="64"/>
      <c r="AF544" s="64"/>
      <c r="AG544" s="64"/>
      <c r="AH544" s="64"/>
      <c r="AI544" s="64"/>
    </row>
    <row r="545" spans="1:35" ht="13" x14ac:dyDescent="0.15">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64"/>
      <c r="AD545" s="64"/>
      <c r="AE545" s="64"/>
      <c r="AF545" s="64"/>
      <c r="AG545" s="64"/>
      <c r="AH545" s="64"/>
      <c r="AI545" s="64"/>
    </row>
    <row r="546" spans="1:35" ht="13" x14ac:dyDescent="0.15">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c r="AF546" s="64"/>
      <c r="AG546" s="64"/>
      <c r="AH546" s="64"/>
      <c r="AI546" s="64"/>
    </row>
    <row r="547" spans="1:35" ht="13" x14ac:dyDescent="0.15">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c r="AF547" s="64"/>
      <c r="AG547" s="64"/>
      <c r="AH547" s="64"/>
      <c r="AI547" s="64"/>
    </row>
    <row r="548" spans="1:35" ht="13" x14ac:dyDescent="0.15">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c r="AF548" s="64"/>
      <c r="AG548" s="64"/>
      <c r="AH548" s="64"/>
      <c r="AI548" s="64"/>
    </row>
    <row r="549" spans="1:35" ht="13" x14ac:dyDescent="0.15">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c r="AB549" s="64"/>
      <c r="AC549" s="64"/>
      <c r="AD549" s="64"/>
      <c r="AE549" s="64"/>
      <c r="AF549" s="64"/>
      <c r="AG549" s="64"/>
      <c r="AH549" s="64"/>
      <c r="AI549" s="64"/>
    </row>
    <row r="550" spans="1:35" ht="13" x14ac:dyDescent="0.15">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c r="AB550" s="64"/>
      <c r="AC550" s="64"/>
      <c r="AD550" s="64"/>
      <c r="AE550" s="64"/>
      <c r="AF550" s="64"/>
      <c r="AG550" s="64"/>
      <c r="AH550" s="64"/>
      <c r="AI550" s="64"/>
    </row>
    <row r="551" spans="1:35" ht="13" x14ac:dyDescent="0.15">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c r="AF551" s="64"/>
      <c r="AG551" s="64"/>
      <c r="AH551" s="64"/>
      <c r="AI551" s="64"/>
    </row>
    <row r="552" spans="1:35" ht="13" x14ac:dyDescent="0.15">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c r="AF552" s="64"/>
      <c r="AG552" s="64"/>
      <c r="AH552" s="64"/>
      <c r="AI552" s="64"/>
    </row>
    <row r="553" spans="1:35" ht="13" x14ac:dyDescent="0.15">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c r="AF553" s="64"/>
      <c r="AG553" s="64"/>
      <c r="AH553" s="64"/>
      <c r="AI553" s="64"/>
    </row>
    <row r="554" spans="1:35" ht="13" x14ac:dyDescent="0.15">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c r="AB554" s="64"/>
      <c r="AC554" s="64"/>
      <c r="AD554" s="64"/>
      <c r="AE554" s="64"/>
      <c r="AF554" s="64"/>
      <c r="AG554" s="64"/>
      <c r="AH554" s="64"/>
      <c r="AI554" s="64"/>
    </row>
    <row r="555" spans="1:35" ht="13" x14ac:dyDescent="0.15">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c r="AB555" s="64"/>
      <c r="AC555" s="64"/>
      <c r="AD555" s="64"/>
      <c r="AE555" s="64"/>
      <c r="AF555" s="64"/>
      <c r="AG555" s="64"/>
      <c r="AH555" s="64"/>
      <c r="AI555" s="64"/>
    </row>
    <row r="556" spans="1:35" ht="13" x14ac:dyDescent="0.15">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c r="AF556" s="64"/>
      <c r="AG556" s="64"/>
      <c r="AH556" s="64"/>
      <c r="AI556" s="64"/>
    </row>
    <row r="557" spans="1:35" ht="13" x14ac:dyDescent="0.15">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c r="AB557" s="64"/>
      <c r="AC557" s="64"/>
      <c r="AD557" s="64"/>
      <c r="AE557" s="64"/>
      <c r="AF557" s="64"/>
      <c r="AG557" s="64"/>
      <c r="AH557" s="64"/>
      <c r="AI557" s="64"/>
    </row>
    <row r="558" spans="1:35" ht="13" x14ac:dyDescent="0.15">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c r="AB558" s="64"/>
      <c r="AC558" s="64"/>
      <c r="AD558" s="64"/>
      <c r="AE558" s="64"/>
      <c r="AF558" s="64"/>
      <c r="AG558" s="64"/>
      <c r="AH558" s="64"/>
      <c r="AI558" s="64"/>
    </row>
    <row r="559" spans="1:35" ht="13" x14ac:dyDescent="0.15">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c r="AB559" s="64"/>
      <c r="AC559" s="64"/>
      <c r="AD559" s="64"/>
      <c r="AE559" s="64"/>
      <c r="AF559" s="64"/>
      <c r="AG559" s="64"/>
      <c r="AH559" s="64"/>
      <c r="AI559" s="64"/>
    </row>
    <row r="560" spans="1:35" ht="13" x14ac:dyDescent="0.15">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c r="AB560" s="64"/>
      <c r="AC560" s="64"/>
      <c r="AD560" s="64"/>
      <c r="AE560" s="64"/>
      <c r="AF560" s="64"/>
      <c r="AG560" s="64"/>
      <c r="AH560" s="64"/>
      <c r="AI560" s="64"/>
    </row>
    <row r="561" spans="1:35" ht="13" x14ac:dyDescent="0.15">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c r="AA561" s="64"/>
      <c r="AB561" s="64"/>
      <c r="AC561" s="64"/>
      <c r="AD561" s="64"/>
      <c r="AE561" s="64"/>
      <c r="AF561" s="64"/>
      <c r="AG561" s="64"/>
      <c r="AH561" s="64"/>
      <c r="AI561" s="64"/>
    </row>
    <row r="562" spans="1:35" ht="13" x14ac:dyDescent="0.15">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c r="AA562" s="64"/>
      <c r="AB562" s="64"/>
      <c r="AC562" s="64"/>
      <c r="AD562" s="64"/>
      <c r="AE562" s="64"/>
      <c r="AF562" s="64"/>
      <c r="AG562" s="64"/>
      <c r="AH562" s="64"/>
      <c r="AI562" s="64"/>
    </row>
    <row r="563" spans="1:35" ht="13" x14ac:dyDescent="0.15">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c r="AA563" s="64"/>
      <c r="AB563" s="64"/>
      <c r="AC563" s="64"/>
      <c r="AD563" s="64"/>
      <c r="AE563" s="64"/>
      <c r="AF563" s="64"/>
      <c r="AG563" s="64"/>
      <c r="AH563" s="64"/>
      <c r="AI563" s="64"/>
    </row>
    <row r="564" spans="1:35" ht="13" x14ac:dyDescent="0.15">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c r="AB564" s="64"/>
      <c r="AC564" s="64"/>
      <c r="AD564" s="64"/>
      <c r="AE564" s="64"/>
      <c r="AF564" s="64"/>
      <c r="AG564" s="64"/>
      <c r="AH564" s="64"/>
      <c r="AI564" s="64"/>
    </row>
    <row r="565" spans="1:35" ht="13" x14ac:dyDescent="0.15">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c r="AA565" s="64"/>
      <c r="AB565" s="64"/>
      <c r="AC565" s="64"/>
      <c r="AD565" s="64"/>
      <c r="AE565" s="64"/>
      <c r="AF565" s="64"/>
      <c r="AG565" s="64"/>
      <c r="AH565" s="64"/>
      <c r="AI565" s="64"/>
    </row>
    <row r="566" spans="1:35" ht="13" x14ac:dyDescent="0.15">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c r="AA566" s="64"/>
      <c r="AB566" s="64"/>
      <c r="AC566" s="64"/>
      <c r="AD566" s="64"/>
      <c r="AE566" s="64"/>
      <c r="AF566" s="64"/>
      <c r="AG566" s="64"/>
      <c r="AH566" s="64"/>
      <c r="AI566" s="64"/>
    </row>
    <row r="567" spans="1:35" ht="13" x14ac:dyDescent="0.15">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c r="AA567" s="64"/>
      <c r="AB567" s="64"/>
      <c r="AC567" s="64"/>
      <c r="AD567" s="64"/>
      <c r="AE567" s="64"/>
      <c r="AF567" s="64"/>
      <c r="AG567" s="64"/>
      <c r="AH567" s="64"/>
      <c r="AI567" s="64"/>
    </row>
    <row r="568" spans="1:35" ht="13" x14ac:dyDescent="0.15">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c r="AA568" s="64"/>
      <c r="AB568" s="64"/>
      <c r="AC568" s="64"/>
      <c r="AD568" s="64"/>
      <c r="AE568" s="64"/>
      <c r="AF568" s="64"/>
      <c r="AG568" s="64"/>
      <c r="AH568" s="64"/>
      <c r="AI568" s="64"/>
    </row>
    <row r="569" spans="1:35" ht="13" x14ac:dyDescent="0.15">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c r="AA569" s="64"/>
      <c r="AB569" s="64"/>
      <c r="AC569" s="64"/>
      <c r="AD569" s="64"/>
      <c r="AE569" s="64"/>
      <c r="AF569" s="64"/>
      <c r="AG569" s="64"/>
      <c r="AH569" s="64"/>
      <c r="AI569" s="64"/>
    </row>
    <row r="570" spans="1:35" ht="13" x14ac:dyDescent="0.15">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c r="AA570" s="64"/>
      <c r="AB570" s="64"/>
      <c r="AC570" s="64"/>
      <c r="AD570" s="64"/>
      <c r="AE570" s="64"/>
      <c r="AF570" s="64"/>
      <c r="AG570" s="64"/>
      <c r="AH570" s="64"/>
      <c r="AI570" s="64"/>
    </row>
    <row r="571" spans="1:35" ht="13" x14ac:dyDescent="0.15">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c r="AB571" s="64"/>
      <c r="AC571" s="64"/>
      <c r="AD571" s="64"/>
      <c r="AE571" s="64"/>
      <c r="AF571" s="64"/>
      <c r="AG571" s="64"/>
      <c r="AH571" s="64"/>
      <c r="AI571" s="64"/>
    </row>
    <row r="572" spans="1:35" ht="13" x14ac:dyDescent="0.15">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c r="AA572" s="64"/>
      <c r="AB572" s="64"/>
      <c r="AC572" s="64"/>
      <c r="AD572" s="64"/>
      <c r="AE572" s="64"/>
      <c r="AF572" s="64"/>
      <c r="AG572" s="64"/>
      <c r="AH572" s="64"/>
      <c r="AI572" s="64"/>
    </row>
    <row r="573" spans="1:35" ht="13" x14ac:dyDescent="0.15">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c r="AA573" s="64"/>
      <c r="AB573" s="64"/>
      <c r="AC573" s="64"/>
      <c r="AD573" s="64"/>
      <c r="AE573" s="64"/>
      <c r="AF573" s="64"/>
      <c r="AG573" s="64"/>
      <c r="AH573" s="64"/>
      <c r="AI573" s="64"/>
    </row>
    <row r="574" spans="1:35" ht="13" x14ac:dyDescent="0.15">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c r="AA574" s="64"/>
      <c r="AB574" s="64"/>
      <c r="AC574" s="64"/>
      <c r="AD574" s="64"/>
      <c r="AE574" s="64"/>
      <c r="AF574" s="64"/>
      <c r="AG574" s="64"/>
      <c r="AH574" s="64"/>
      <c r="AI574" s="64"/>
    </row>
    <row r="575" spans="1:35" ht="13" x14ac:dyDescent="0.15">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c r="AA575" s="64"/>
      <c r="AB575" s="64"/>
      <c r="AC575" s="64"/>
      <c r="AD575" s="64"/>
      <c r="AE575" s="64"/>
      <c r="AF575" s="64"/>
      <c r="AG575" s="64"/>
      <c r="AH575" s="64"/>
      <c r="AI575" s="64"/>
    </row>
    <row r="576" spans="1:35" ht="13" x14ac:dyDescent="0.15">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c r="AA576" s="64"/>
      <c r="AB576" s="64"/>
      <c r="AC576" s="64"/>
      <c r="AD576" s="64"/>
      <c r="AE576" s="64"/>
      <c r="AF576" s="64"/>
      <c r="AG576" s="64"/>
      <c r="AH576" s="64"/>
      <c r="AI576" s="64"/>
    </row>
    <row r="577" spans="1:35" ht="13" x14ac:dyDescent="0.15">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c r="AA577" s="64"/>
      <c r="AB577" s="64"/>
      <c r="AC577" s="64"/>
      <c r="AD577" s="64"/>
      <c r="AE577" s="64"/>
      <c r="AF577" s="64"/>
      <c r="AG577" s="64"/>
      <c r="AH577" s="64"/>
      <c r="AI577" s="64"/>
    </row>
    <row r="578" spans="1:35" ht="13" x14ac:dyDescent="0.15">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c r="AA578" s="64"/>
      <c r="AB578" s="64"/>
      <c r="AC578" s="64"/>
      <c r="AD578" s="64"/>
      <c r="AE578" s="64"/>
      <c r="AF578" s="64"/>
      <c r="AG578" s="64"/>
      <c r="AH578" s="64"/>
      <c r="AI578" s="64"/>
    </row>
    <row r="579" spans="1:35" ht="13" x14ac:dyDescent="0.15">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c r="AA579" s="64"/>
      <c r="AB579" s="64"/>
      <c r="AC579" s="64"/>
      <c r="AD579" s="64"/>
      <c r="AE579" s="64"/>
      <c r="AF579" s="64"/>
      <c r="AG579" s="64"/>
      <c r="AH579" s="64"/>
      <c r="AI579" s="64"/>
    </row>
    <row r="580" spans="1:35" ht="13" x14ac:dyDescent="0.15">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c r="AA580" s="64"/>
      <c r="AB580" s="64"/>
      <c r="AC580" s="64"/>
      <c r="AD580" s="64"/>
      <c r="AE580" s="64"/>
      <c r="AF580" s="64"/>
      <c r="AG580" s="64"/>
      <c r="AH580" s="64"/>
      <c r="AI580" s="64"/>
    </row>
    <row r="581" spans="1:35" ht="13" x14ac:dyDescent="0.15">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c r="AA581" s="64"/>
      <c r="AB581" s="64"/>
      <c r="AC581" s="64"/>
      <c r="AD581" s="64"/>
      <c r="AE581" s="64"/>
      <c r="AF581" s="64"/>
      <c r="AG581" s="64"/>
      <c r="AH581" s="64"/>
      <c r="AI581" s="64"/>
    </row>
    <row r="582" spans="1:35" ht="13" x14ac:dyDescent="0.15">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c r="AA582" s="64"/>
      <c r="AB582" s="64"/>
      <c r="AC582" s="64"/>
      <c r="AD582" s="64"/>
      <c r="AE582" s="64"/>
      <c r="AF582" s="64"/>
      <c r="AG582" s="64"/>
      <c r="AH582" s="64"/>
      <c r="AI582" s="64"/>
    </row>
    <row r="583" spans="1:35" ht="13" x14ac:dyDescent="0.15">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c r="AA583" s="64"/>
      <c r="AB583" s="64"/>
      <c r="AC583" s="64"/>
      <c r="AD583" s="64"/>
      <c r="AE583" s="64"/>
      <c r="AF583" s="64"/>
      <c r="AG583" s="64"/>
      <c r="AH583" s="64"/>
      <c r="AI583" s="64"/>
    </row>
    <row r="584" spans="1:35" ht="13" x14ac:dyDescent="0.15">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c r="AA584" s="64"/>
      <c r="AB584" s="64"/>
      <c r="AC584" s="64"/>
      <c r="AD584" s="64"/>
      <c r="AE584" s="64"/>
      <c r="AF584" s="64"/>
      <c r="AG584" s="64"/>
      <c r="AH584" s="64"/>
      <c r="AI584" s="64"/>
    </row>
    <row r="585" spans="1:35" ht="13" x14ac:dyDescent="0.15">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c r="AA585" s="64"/>
      <c r="AB585" s="64"/>
      <c r="AC585" s="64"/>
      <c r="AD585" s="64"/>
      <c r="AE585" s="64"/>
      <c r="AF585" s="64"/>
      <c r="AG585" s="64"/>
      <c r="AH585" s="64"/>
      <c r="AI585" s="64"/>
    </row>
    <row r="586" spans="1:35" ht="13" x14ac:dyDescent="0.15">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c r="AA586" s="64"/>
      <c r="AB586" s="64"/>
      <c r="AC586" s="64"/>
      <c r="AD586" s="64"/>
      <c r="AE586" s="64"/>
      <c r="AF586" s="64"/>
      <c r="AG586" s="64"/>
      <c r="AH586" s="64"/>
      <c r="AI586" s="64"/>
    </row>
    <row r="587" spans="1:35" ht="13" x14ac:dyDescent="0.15">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c r="AA587" s="64"/>
      <c r="AB587" s="64"/>
      <c r="AC587" s="64"/>
      <c r="AD587" s="64"/>
      <c r="AE587" s="64"/>
      <c r="AF587" s="64"/>
      <c r="AG587" s="64"/>
      <c r="AH587" s="64"/>
      <c r="AI587" s="64"/>
    </row>
    <row r="588" spans="1:35" ht="13" x14ac:dyDescent="0.15">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c r="AA588" s="64"/>
      <c r="AB588" s="64"/>
      <c r="AC588" s="64"/>
      <c r="AD588" s="64"/>
      <c r="AE588" s="64"/>
      <c r="AF588" s="64"/>
      <c r="AG588" s="64"/>
      <c r="AH588" s="64"/>
      <c r="AI588" s="64"/>
    </row>
    <row r="589" spans="1:35" ht="13" x14ac:dyDescent="0.15">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c r="AA589" s="64"/>
      <c r="AB589" s="64"/>
      <c r="AC589" s="64"/>
      <c r="AD589" s="64"/>
      <c r="AE589" s="64"/>
      <c r="AF589" s="64"/>
      <c r="AG589" s="64"/>
      <c r="AH589" s="64"/>
      <c r="AI589" s="64"/>
    </row>
    <row r="590" spans="1:35" ht="13" x14ac:dyDescent="0.15">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c r="AA590" s="64"/>
      <c r="AB590" s="64"/>
      <c r="AC590" s="64"/>
      <c r="AD590" s="64"/>
      <c r="AE590" s="64"/>
      <c r="AF590" s="64"/>
      <c r="AG590" s="64"/>
      <c r="AH590" s="64"/>
      <c r="AI590" s="64"/>
    </row>
    <row r="591" spans="1:35" ht="13" x14ac:dyDescent="0.15">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c r="AA591" s="64"/>
      <c r="AB591" s="64"/>
      <c r="AC591" s="64"/>
      <c r="AD591" s="64"/>
      <c r="AE591" s="64"/>
      <c r="AF591" s="64"/>
      <c r="AG591" s="64"/>
      <c r="AH591" s="64"/>
      <c r="AI591" s="64"/>
    </row>
    <row r="592" spans="1:35" ht="13" x14ac:dyDescent="0.15">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c r="AA592" s="64"/>
      <c r="AB592" s="64"/>
      <c r="AC592" s="64"/>
      <c r="AD592" s="64"/>
      <c r="AE592" s="64"/>
      <c r="AF592" s="64"/>
      <c r="AG592" s="64"/>
      <c r="AH592" s="64"/>
      <c r="AI592" s="64"/>
    </row>
    <row r="593" spans="1:35" ht="13" x14ac:dyDescent="0.15">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c r="AA593" s="64"/>
      <c r="AB593" s="64"/>
      <c r="AC593" s="64"/>
      <c r="AD593" s="64"/>
      <c r="AE593" s="64"/>
      <c r="AF593" s="64"/>
      <c r="AG593" s="64"/>
      <c r="AH593" s="64"/>
      <c r="AI593" s="64"/>
    </row>
    <row r="594" spans="1:35" ht="13" x14ac:dyDescent="0.15">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c r="AA594" s="64"/>
      <c r="AB594" s="64"/>
      <c r="AC594" s="64"/>
      <c r="AD594" s="64"/>
      <c r="AE594" s="64"/>
      <c r="AF594" s="64"/>
      <c r="AG594" s="64"/>
      <c r="AH594" s="64"/>
      <c r="AI594" s="64"/>
    </row>
    <row r="595" spans="1:35" ht="13" x14ac:dyDescent="0.15">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c r="AA595" s="64"/>
      <c r="AB595" s="64"/>
      <c r="AC595" s="64"/>
      <c r="AD595" s="64"/>
      <c r="AE595" s="64"/>
      <c r="AF595" s="64"/>
      <c r="AG595" s="64"/>
      <c r="AH595" s="64"/>
      <c r="AI595" s="64"/>
    </row>
    <row r="596" spans="1:35" ht="13" x14ac:dyDescent="0.15">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c r="AA596" s="64"/>
      <c r="AB596" s="64"/>
      <c r="AC596" s="64"/>
      <c r="AD596" s="64"/>
      <c r="AE596" s="64"/>
      <c r="AF596" s="64"/>
      <c r="AG596" s="64"/>
      <c r="AH596" s="64"/>
      <c r="AI596" s="64"/>
    </row>
    <row r="597" spans="1:35" ht="13" x14ac:dyDescent="0.15">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c r="AA597" s="64"/>
      <c r="AB597" s="64"/>
      <c r="AC597" s="64"/>
      <c r="AD597" s="64"/>
      <c r="AE597" s="64"/>
      <c r="AF597" s="64"/>
      <c r="AG597" s="64"/>
      <c r="AH597" s="64"/>
      <c r="AI597" s="64"/>
    </row>
    <row r="598" spans="1:35" ht="13" x14ac:dyDescent="0.15">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c r="AA598" s="64"/>
      <c r="AB598" s="64"/>
      <c r="AC598" s="64"/>
      <c r="AD598" s="64"/>
      <c r="AE598" s="64"/>
      <c r="AF598" s="64"/>
      <c r="AG598" s="64"/>
      <c r="AH598" s="64"/>
      <c r="AI598" s="64"/>
    </row>
    <row r="599" spans="1:35" ht="13" x14ac:dyDescent="0.15">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c r="AA599" s="64"/>
      <c r="AB599" s="64"/>
      <c r="AC599" s="64"/>
      <c r="AD599" s="64"/>
      <c r="AE599" s="64"/>
      <c r="AF599" s="64"/>
      <c r="AG599" s="64"/>
      <c r="AH599" s="64"/>
      <c r="AI599" s="64"/>
    </row>
    <row r="600" spans="1:35" ht="13" x14ac:dyDescent="0.15">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c r="AA600" s="64"/>
      <c r="AB600" s="64"/>
      <c r="AC600" s="64"/>
      <c r="AD600" s="64"/>
      <c r="AE600" s="64"/>
      <c r="AF600" s="64"/>
      <c r="AG600" s="64"/>
      <c r="AH600" s="64"/>
      <c r="AI600" s="64"/>
    </row>
    <row r="601" spans="1:35" ht="13" x14ac:dyDescent="0.15">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c r="AA601" s="64"/>
      <c r="AB601" s="64"/>
      <c r="AC601" s="64"/>
      <c r="AD601" s="64"/>
      <c r="AE601" s="64"/>
      <c r="AF601" s="64"/>
      <c r="AG601" s="64"/>
      <c r="AH601" s="64"/>
      <c r="AI601" s="64"/>
    </row>
    <row r="602" spans="1:35" ht="13" x14ac:dyDescent="0.15">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c r="AA602" s="64"/>
      <c r="AB602" s="64"/>
      <c r="AC602" s="64"/>
      <c r="AD602" s="64"/>
      <c r="AE602" s="64"/>
      <c r="AF602" s="64"/>
      <c r="AG602" s="64"/>
      <c r="AH602" s="64"/>
      <c r="AI602" s="64"/>
    </row>
    <row r="603" spans="1:35" ht="13" x14ac:dyDescent="0.15">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c r="AA603" s="64"/>
      <c r="AB603" s="64"/>
      <c r="AC603" s="64"/>
      <c r="AD603" s="64"/>
      <c r="AE603" s="64"/>
      <c r="AF603" s="64"/>
      <c r="AG603" s="64"/>
      <c r="AH603" s="64"/>
      <c r="AI603" s="64"/>
    </row>
    <row r="604" spans="1:35" ht="13" x14ac:dyDescent="0.15">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c r="AA604" s="64"/>
      <c r="AB604" s="64"/>
      <c r="AC604" s="64"/>
      <c r="AD604" s="64"/>
      <c r="AE604" s="64"/>
      <c r="AF604" s="64"/>
      <c r="AG604" s="64"/>
      <c r="AH604" s="64"/>
      <c r="AI604" s="64"/>
    </row>
    <row r="605" spans="1:35" ht="13" x14ac:dyDescent="0.15">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c r="AA605" s="64"/>
      <c r="AB605" s="64"/>
      <c r="AC605" s="64"/>
      <c r="AD605" s="64"/>
      <c r="AE605" s="64"/>
      <c r="AF605" s="64"/>
      <c r="AG605" s="64"/>
      <c r="AH605" s="64"/>
      <c r="AI605" s="64"/>
    </row>
    <row r="606" spans="1:35" ht="13" x14ac:dyDescent="0.15">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c r="AA606" s="64"/>
      <c r="AB606" s="64"/>
      <c r="AC606" s="64"/>
      <c r="AD606" s="64"/>
      <c r="AE606" s="64"/>
      <c r="AF606" s="64"/>
      <c r="AG606" s="64"/>
      <c r="AH606" s="64"/>
      <c r="AI606" s="64"/>
    </row>
    <row r="607" spans="1:35" ht="13" x14ac:dyDescent="0.15">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c r="AA607" s="64"/>
      <c r="AB607" s="64"/>
      <c r="AC607" s="64"/>
      <c r="AD607" s="64"/>
      <c r="AE607" s="64"/>
      <c r="AF607" s="64"/>
      <c r="AG607" s="64"/>
      <c r="AH607" s="64"/>
      <c r="AI607" s="64"/>
    </row>
    <row r="608" spans="1:35" ht="13" x14ac:dyDescent="0.15">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c r="AA608" s="64"/>
      <c r="AB608" s="64"/>
      <c r="AC608" s="64"/>
      <c r="AD608" s="64"/>
      <c r="AE608" s="64"/>
      <c r="AF608" s="64"/>
      <c r="AG608" s="64"/>
      <c r="AH608" s="64"/>
      <c r="AI608" s="64"/>
    </row>
    <row r="609" spans="1:35" ht="13" x14ac:dyDescent="0.15">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c r="AA609" s="64"/>
      <c r="AB609" s="64"/>
      <c r="AC609" s="64"/>
      <c r="AD609" s="64"/>
      <c r="AE609" s="64"/>
      <c r="AF609" s="64"/>
      <c r="AG609" s="64"/>
      <c r="AH609" s="64"/>
      <c r="AI609" s="64"/>
    </row>
    <row r="610" spans="1:35" ht="13" x14ac:dyDescent="0.15">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c r="AA610" s="64"/>
      <c r="AB610" s="64"/>
      <c r="AC610" s="64"/>
      <c r="AD610" s="64"/>
      <c r="AE610" s="64"/>
      <c r="AF610" s="64"/>
      <c r="AG610" s="64"/>
      <c r="AH610" s="64"/>
      <c r="AI610" s="64"/>
    </row>
    <row r="611" spans="1:35" ht="13" x14ac:dyDescent="0.15">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c r="AA611" s="64"/>
      <c r="AB611" s="64"/>
      <c r="AC611" s="64"/>
      <c r="AD611" s="64"/>
      <c r="AE611" s="64"/>
      <c r="AF611" s="64"/>
      <c r="AG611" s="64"/>
      <c r="AH611" s="64"/>
      <c r="AI611" s="64"/>
    </row>
    <row r="612" spans="1:35" ht="13" x14ac:dyDescent="0.15">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c r="AA612" s="64"/>
      <c r="AB612" s="64"/>
      <c r="AC612" s="64"/>
      <c r="AD612" s="64"/>
      <c r="AE612" s="64"/>
      <c r="AF612" s="64"/>
      <c r="AG612" s="64"/>
      <c r="AH612" s="64"/>
      <c r="AI612" s="64"/>
    </row>
    <row r="613" spans="1:35" ht="13" x14ac:dyDescent="0.15">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c r="AA613" s="64"/>
      <c r="AB613" s="64"/>
      <c r="AC613" s="64"/>
      <c r="AD613" s="64"/>
      <c r="AE613" s="64"/>
      <c r="AF613" s="64"/>
      <c r="AG613" s="64"/>
      <c r="AH613" s="64"/>
      <c r="AI613" s="64"/>
    </row>
    <row r="614" spans="1:35" ht="13" x14ac:dyDescent="0.15">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c r="AA614" s="64"/>
      <c r="AB614" s="64"/>
      <c r="AC614" s="64"/>
      <c r="AD614" s="64"/>
      <c r="AE614" s="64"/>
      <c r="AF614" s="64"/>
      <c r="AG614" s="64"/>
      <c r="AH614" s="64"/>
      <c r="AI614" s="64"/>
    </row>
    <row r="615" spans="1:35" ht="13" x14ac:dyDescent="0.15">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c r="AA615" s="64"/>
      <c r="AB615" s="64"/>
      <c r="AC615" s="64"/>
      <c r="AD615" s="64"/>
      <c r="AE615" s="64"/>
      <c r="AF615" s="64"/>
      <c r="AG615" s="64"/>
      <c r="AH615" s="64"/>
      <c r="AI615" s="64"/>
    </row>
    <row r="616" spans="1:35" ht="13" x14ac:dyDescent="0.15">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c r="AA616" s="64"/>
      <c r="AB616" s="64"/>
      <c r="AC616" s="64"/>
      <c r="AD616" s="64"/>
      <c r="AE616" s="64"/>
      <c r="AF616" s="64"/>
      <c r="AG616" s="64"/>
      <c r="AH616" s="64"/>
      <c r="AI616" s="64"/>
    </row>
    <row r="617" spans="1:35" ht="13" x14ac:dyDescent="0.15">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c r="AA617" s="64"/>
      <c r="AB617" s="64"/>
      <c r="AC617" s="64"/>
      <c r="AD617" s="64"/>
      <c r="AE617" s="64"/>
      <c r="AF617" s="64"/>
      <c r="AG617" s="64"/>
      <c r="AH617" s="64"/>
      <c r="AI617" s="64"/>
    </row>
    <row r="618" spans="1:35" ht="13" x14ac:dyDescent="0.15">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c r="AA618" s="64"/>
      <c r="AB618" s="64"/>
      <c r="AC618" s="64"/>
      <c r="AD618" s="64"/>
      <c r="AE618" s="64"/>
      <c r="AF618" s="64"/>
      <c r="AG618" s="64"/>
      <c r="AH618" s="64"/>
      <c r="AI618" s="64"/>
    </row>
    <row r="619" spans="1:35" ht="13" x14ac:dyDescent="0.15">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c r="AA619" s="64"/>
      <c r="AB619" s="64"/>
      <c r="AC619" s="64"/>
      <c r="AD619" s="64"/>
      <c r="AE619" s="64"/>
      <c r="AF619" s="64"/>
      <c r="AG619" s="64"/>
      <c r="AH619" s="64"/>
      <c r="AI619" s="64"/>
    </row>
    <row r="620" spans="1:35" ht="13" x14ac:dyDescent="0.15">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c r="AA620" s="64"/>
      <c r="AB620" s="64"/>
      <c r="AC620" s="64"/>
      <c r="AD620" s="64"/>
      <c r="AE620" s="64"/>
      <c r="AF620" s="64"/>
      <c r="AG620" s="64"/>
      <c r="AH620" s="64"/>
      <c r="AI620" s="64"/>
    </row>
    <row r="621" spans="1:35" ht="13" x14ac:dyDescent="0.15">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c r="AA621" s="64"/>
      <c r="AB621" s="64"/>
      <c r="AC621" s="64"/>
      <c r="AD621" s="64"/>
      <c r="AE621" s="64"/>
      <c r="AF621" s="64"/>
      <c r="AG621" s="64"/>
      <c r="AH621" s="64"/>
      <c r="AI621" s="64"/>
    </row>
    <row r="622" spans="1:35" ht="13" x14ac:dyDescent="0.15">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c r="AA622" s="64"/>
      <c r="AB622" s="64"/>
      <c r="AC622" s="64"/>
      <c r="AD622" s="64"/>
      <c r="AE622" s="64"/>
      <c r="AF622" s="64"/>
      <c r="AG622" s="64"/>
      <c r="AH622" s="64"/>
      <c r="AI622" s="64"/>
    </row>
    <row r="623" spans="1:35" ht="13" x14ac:dyDescent="0.15">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c r="AA623" s="64"/>
      <c r="AB623" s="64"/>
      <c r="AC623" s="64"/>
      <c r="AD623" s="64"/>
      <c r="AE623" s="64"/>
      <c r="AF623" s="64"/>
      <c r="AG623" s="64"/>
      <c r="AH623" s="64"/>
      <c r="AI623" s="64"/>
    </row>
    <row r="624" spans="1:35" ht="13" x14ac:dyDescent="0.15">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c r="AA624" s="64"/>
      <c r="AB624" s="64"/>
      <c r="AC624" s="64"/>
      <c r="AD624" s="64"/>
      <c r="AE624" s="64"/>
      <c r="AF624" s="64"/>
      <c r="AG624" s="64"/>
      <c r="AH624" s="64"/>
      <c r="AI624" s="64"/>
    </row>
    <row r="625" spans="1:35" ht="13" x14ac:dyDescent="0.15">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c r="AA625" s="64"/>
      <c r="AB625" s="64"/>
      <c r="AC625" s="64"/>
      <c r="AD625" s="64"/>
      <c r="AE625" s="64"/>
      <c r="AF625" s="64"/>
      <c r="AG625" s="64"/>
      <c r="AH625" s="64"/>
      <c r="AI625" s="64"/>
    </row>
    <row r="626" spans="1:35" ht="13" x14ac:dyDescent="0.15">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c r="AA626" s="64"/>
      <c r="AB626" s="64"/>
      <c r="AC626" s="64"/>
      <c r="AD626" s="64"/>
      <c r="AE626" s="64"/>
      <c r="AF626" s="64"/>
      <c r="AG626" s="64"/>
      <c r="AH626" s="64"/>
      <c r="AI626" s="64"/>
    </row>
    <row r="627" spans="1:35" ht="13" x14ac:dyDescent="0.15">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c r="AA627" s="64"/>
      <c r="AB627" s="64"/>
      <c r="AC627" s="64"/>
      <c r="AD627" s="64"/>
      <c r="AE627" s="64"/>
      <c r="AF627" s="64"/>
      <c r="AG627" s="64"/>
      <c r="AH627" s="64"/>
      <c r="AI627" s="64"/>
    </row>
    <row r="628" spans="1:35" ht="13" x14ac:dyDescent="0.15">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c r="AA628" s="64"/>
      <c r="AB628" s="64"/>
      <c r="AC628" s="64"/>
      <c r="AD628" s="64"/>
      <c r="AE628" s="64"/>
      <c r="AF628" s="64"/>
      <c r="AG628" s="64"/>
      <c r="AH628" s="64"/>
      <c r="AI628" s="64"/>
    </row>
    <row r="629" spans="1:35" ht="13" x14ac:dyDescent="0.15">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c r="AA629" s="64"/>
      <c r="AB629" s="64"/>
      <c r="AC629" s="64"/>
      <c r="AD629" s="64"/>
      <c r="AE629" s="64"/>
      <c r="AF629" s="64"/>
      <c r="AG629" s="64"/>
      <c r="AH629" s="64"/>
      <c r="AI629" s="64"/>
    </row>
    <row r="630" spans="1:35" ht="13" x14ac:dyDescent="0.15">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c r="AA630" s="64"/>
      <c r="AB630" s="64"/>
      <c r="AC630" s="64"/>
      <c r="AD630" s="64"/>
      <c r="AE630" s="64"/>
      <c r="AF630" s="64"/>
      <c r="AG630" s="64"/>
      <c r="AH630" s="64"/>
      <c r="AI630" s="64"/>
    </row>
    <row r="631" spans="1:35" ht="13" x14ac:dyDescent="0.15">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c r="AA631" s="64"/>
      <c r="AB631" s="64"/>
      <c r="AC631" s="64"/>
      <c r="AD631" s="64"/>
      <c r="AE631" s="64"/>
      <c r="AF631" s="64"/>
      <c r="AG631" s="64"/>
      <c r="AH631" s="64"/>
      <c r="AI631" s="64"/>
    </row>
    <row r="632" spans="1:35" ht="13" x14ac:dyDescent="0.15">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c r="AA632" s="64"/>
      <c r="AB632" s="64"/>
      <c r="AC632" s="64"/>
      <c r="AD632" s="64"/>
      <c r="AE632" s="64"/>
      <c r="AF632" s="64"/>
      <c r="AG632" s="64"/>
      <c r="AH632" s="64"/>
      <c r="AI632" s="64"/>
    </row>
    <row r="633" spans="1:35" ht="13" x14ac:dyDescent="0.15">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c r="AA633" s="64"/>
      <c r="AB633" s="64"/>
      <c r="AC633" s="64"/>
      <c r="AD633" s="64"/>
      <c r="AE633" s="64"/>
      <c r="AF633" s="64"/>
      <c r="AG633" s="64"/>
      <c r="AH633" s="64"/>
      <c r="AI633" s="64"/>
    </row>
    <row r="634" spans="1:35" ht="13" x14ac:dyDescent="0.15">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c r="AA634" s="64"/>
      <c r="AB634" s="64"/>
      <c r="AC634" s="64"/>
      <c r="AD634" s="64"/>
      <c r="AE634" s="64"/>
      <c r="AF634" s="64"/>
      <c r="AG634" s="64"/>
      <c r="AH634" s="64"/>
      <c r="AI634" s="64"/>
    </row>
    <row r="635" spans="1:35" ht="13" x14ac:dyDescent="0.15">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c r="AA635" s="64"/>
      <c r="AB635" s="64"/>
      <c r="AC635" s="64"/>
      <c r="AD635" s="64"/>
      <c r="AE635" s="64"/>
      <c r="AF635" s="64"/>
      <c r="AG635" s="64"/>
      <c r="AH635" s="64"/>
      <c r="AI635" s="64"/>
    </row>
    <row r="636" spans="1:35" ht="13" x14ac:dyDescent="0.15">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c r="AA636" s="64"/>
      <c r="AB636" s="64"/>
      <c r="AC636" s="64"/>
      <c r="AD636" s="64"/>
      <c r="AE636" s="64"/>
      <c r="AF636" s="64"/>
      <c r="AG636" s="64"/>
      <c r="AH636" s="64"/>
      <c r="AI636" s="64"/>
    </row>
    <row r="637" spans="1:35" ht="13" x14ac:dyDescent="0.15">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c r="AA637" s="64"/>
      <c r="AB637" s="64"/>
      <c r="AC637" s="64"/>
      <c r="AD637" s="64"/>
      <c r="AE637" s="64"/>
      <c r="AF637" s="64"/>
      <c r="AG637" s="64"/>
      <c r="AH637" s="64"/>
      <c r="AI637" s="64"/>
    </row>
    <row r="638" spans="1:35" ht="13" x14ac:dyDescent="0.15">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c r="AA638" s="64"/>
      <c r="AB638" s="64"/>
      <c r="AC638" s="64"/>
      <c r="AD638" s="64"/>
      <c r="AE638" s="64"/>
      <c r="AF638" s="64"/>
      <c r="AG638" s="64"/>
      <c r="AH638" s="64"/>
      <c r="AI638" s="64"/>
    </row>
    <row r="639" spans="1:35" ht="13" x14ac:dyDescent="0.15">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c r="AA639" s="64"/>
      <c r="AB639" s="64"/>
      <c r="AC639" s="64"/>
      <c r="AD639" s="64"/>
      <c r="AE639" s="64"/>
      <c r="AF639" s="64"/>
      <c r="AG639" s="64"/>
      <c r="AH639" s="64"/>
      <c r="AI639" s="64"/>
    </row>
    <row r="640" spans="1:35" ht="13" x14ac:dyDescent="0.15">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c r="AA640" s="64"/>
      <c r="AB640" s="64"/>
      <c r="AC640" s="64"/>
      <c r="AD640" s="64"/>
      <c r="AE640" s="64"/>
      <c r="AF640" s="64"/>
      <c r="AG640" s="64"/>
      <c r="AH640" s="64"/>
      <c r="AI640" s="64"/>
    </row>
    <row r="641" spans="1:35" ht="13" x14ac:dyDescent="0.15">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c r="AA641" s="64"/>
      <c r="AB641" s="64"/>
      <c r="AC641" s="64"/>
      <c r="AD641" s="64"/>
      <c r="AE641" s="64"/>
      <c r="AF641" s="64"/>
      <c r="AG641" s="64"/>
      <c r="AH641" s="64"/>
      <c r="AI641" s="64"/>
    </row>
    <row r="642" spans="1:35" ht="13" x14ac:dyDescent="0.15">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c r="AA642" s="64"/>
      <c r="AB642" s="64"/>
      <c r="AC642" s="64"/>
      <c r="AD642" s="64"/>
      <c r="AE642" s="64"/>
      <c r="AF642" s="64"/>
      <c r="AG642" s="64"/>
      <c r="AH642" s="64"/>
      <c r="AI642" s="64"/>
    </row>
    <row r="643" spans="1:35" ht="13" x14ac:dyDescent="0.15">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c r="AA643" s="64"/>
      <c r="AB643" s="64"/>
      <c r="AC643" s="64"/>
      <c r="AD643" s="64"/>
      <c r="AE643" s="64"/>
      <c r="AF643" s="64"/>
      <c r="AG643" s="64"/>
      <c r="AH643" s="64"/>
      <c r="AI643" s="64"/>
    </row>
    <row r="644" spans="1:35" ht="13" x14ac:dyDescent="0.15">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c r="AA644" s="64"/>
      <c r="AB644" s="64"/>
      <c r="AC644" s="64"/>
      <c r="AD644" s="64"/>
      <c r="AE644" s="64"/>
      <c r="AF644" s="64"/>
      <c r="AG644" s="64"/>
      <c r="AH644" s="64"/>
      <c r="AI644" s="64"/>
    </row>
    <row r="645" spans="1:35" ht="13" x14ac:dyDescent="0.15">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c r="AA645" s="64"/>
      <c r="AB645" s="64"/>
      <c r="AC645" s="64"/>
      <c r="AD645" s="64"/>
      <c r="AE645" s="64"/>
      <c r="AF645" s="64"/>
      <c r="AG645" s="64"/>
      <c r="AH645" s="64"/>
      <c r="AI645" s="64"/>
    </row>
    <row r="646" spans="1:35" ht="13" x14ac:dyDescent="0.15">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c r="AA646" s="64"/>
      <c r="AB646" s="64"/>
      <c r="AC646" s="64"/>
      <c r="AD646" s="64"/>
      <c r="AE646" s="64"/>
      <c r="AF646" s="64"/>
      <c r="AG646" s="64"/>
      <c r="AH646" s="64"/>
      <c r="AI646" s="64"/>
    </row>
    <row r="647" spans="1:35" ht="13" x14ac:dyDescent="0.15">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c r="AA647" s="64"/>
      <c r="AB647" s="64"/>
      <c r="AC647" s="64"/>
      <c r="AD647" s="64"/>
      <c r="AE647" s="64"/>
      <c r="AF647" s="64"/>
      <c r="AG647" s="64"/>
      <c r="AH647" s="64"/>
      <c r="AI647" s="64"/>
    </row>
    <row r="648" spans="1:35" ht="13" x14ac:dyDescent="0.15">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c r="AA648" s="64"/>
      <c r="AB648" s="64"/>
      <c r="AC648" s="64"/>
      <c r="AD648" s="64"/>
      <c r="AE648" s="64"/>
      <c r="AF648" s="64"/>
      <c r="AG648" s="64"/>
      <c r="AH648" s="64"/>
      <c r="AI648" s="64"/>
    </row>
    <row r="649" spans="1:35" ht="13" x14ac:dyDescent="0.15">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c r="AA649" s="64"/>
      <c r="AB649" s="64"/>
      <c r="AC649" s="64"/>
      <c r="AD649" s="64"/>
      <c r="AE649" s="64"/>
      <c r="AF649" s="64"/>
      <c r="AG649" s="64"/>
      <c r="AH649" s="64"/>
      <c r="AI649" s="64"/>
    </row>
    <row r="650" spans="1:35" ht="13" x14ac:dyDescent="0.15">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c r="AA650" s="64"/>
      <c r="AB650" s="64"/>
      <c r="AC650" s="64"/>
      <c r="AD650" s="64"/>
      <c r="AE650" s="64"/>
      <c r="AF650" s="64"/>
      <c r="AG650" s="64"/>
      <c r="AH650" s="64"/>
      <c r="AI650" s="64"/>
    </row>
    <row r="651" spans="1:35" ht="13" x14ac:dyDescent="0.15">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c r="AA651" s="64"/>
      <c r="AB651" s="64"/>
      <c r="AC651" s="64"/>
      <c r="AD651" s="64"/>
      <c r="AE651" s="64"/>
      <c r="AF651" s="64"/>
      <c r="AG651" s="64"/>
      <c r="AH651" s="64"/>
      <c r="AI651" s="64"/>
    </row>
    <row r="652" spans="1:35" ht="13" x14ac:dyDescent="0.15">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c r="AA652" s="64"/>
      <c r="AB652" s="64"/>
      <c r="AC652" s="64"/>
      <c r="AD652" s="64"/>
      <c r="AE652" s="64"/>
      <c r="AF652" s="64"/>
      <c r="AG652" s="64"/>
      <c r="AH652" s="64"/>
      <c r="AI652" s="64"/>
    </row>
    <row r="653" spans="1:35" ht="13" x14ac:dyDescent="0.15">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c r="AA653" s="64"/>
      <c r="AB653" s="64"/>
      <c r="AC653" s="64"/>
      <c r="AD653" s="64"/>
      <c r="AE653" s="64"/>
      <c r="AF653" s="64"/>
      <c r="AG653" s="64"/>
      <c r="AH653" s="64"/>
      <c r="AI653" s="64"/>
    </row>
    <row r="654" spans="1:35" ht="13" x14ac:dyDescent="0.15">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c r="AA654" s="64"/>
      <c r="AB654" s="64"/>
      <c r="AC654" s="64"/>
      <c r="AD654" s="64"/>
      <c r="AE654" s="64"/>
      <c r="AF654" s="64"/>
      <c r="AG654" s="64"/>
      <c r="AH654" s="64"/>
      <c r="AI654" s="64"/>
    </row>
    <row r="655" spans="1:35" ht="13" x14ac:dyDescent="0.15">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c r="AA655" s="64"/>
      <c r="AB655" s="64"/>
      <c r="AC655" s="64"/>
      <c r="AD655" s="64"/>
      <c r="AE655" s="64"/>
      <c r="AF655" s="64"/>
      <c r="AG655" s="64"/>
      <c r="AH655" s="64"/>
      <c r="AI655" s="64"/>
    </row>
    <row r="656" spans="1:35" ht="13" x14ac:dyDescent="0.15">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c r="AA656" s="64"/>
      <c r="AB656" s="64"/>
      <c r="AC656" s="64"/>
      <c r="AD656" s="64"/>
      <c r="AE656" s="64"/>
      <c r="AF656" s="64"/>
      <c r="AG656" s="64"/>
      <c r="AH656" s="64"/>
      <c r="AI656" s="64"/>
    </row>
    <row r="657" spans="1:35" ht="13" x14ac:dyDescent="0.15">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c r="AA657" s="64"/>
      <c r="AB657" s="64"/>
      <c r="AC657" s="64"/>
      <c r="AD657" s="64"/>
      <c r="AE657" s="64"/>
      <c r="AF657" s="64"/>
      <c r="AG657" s="64"/>
      <c r="AH657" s="64"/>
      <c r="AI657" s="64"/>
    </row>
    <row r="658" spans="1:35" ht="13" x14ac:dyDescent="0.15">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c r="AA658" s="64"/>
      <c r="AB658" s="64"/>
      <c r="AC658" s="64"/>
      <c r="AD658" s="64"/>
      <c r="AE658" s="64"/>
      <c r="AF658" s="64"/>
      <c r="AG658" s="64"/>
      <c r="AH658" s="64"/>
      <c r="AI658" s="64"/>
    </row>
    <row r="659" spans="1:35" ht="13" x14ac:dyDescent="0.15">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c r="AA659" s="64"/>
      <c r="AB659" s="64"/>
      <c r="AC659" s="64"/>
      <c r="AD659" s="64"/>
      <c r="AE659" s="64"/>
      <c r="AF659" s="64"/>
      <c r="AG659" s="64"/>
      <c r="AH659" s="64"/>
      <c r="AI659" s="64"/>
    </row>
    <row r="660" spans="1:35" ht="13" x14ac:dyDescent="0.15">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c r="AA660" s="64"/>
      <c r="AB660" s="64"/>
      <c r="AC660" s="64"/>
      <c r="AD660" s="64"/>
      <c r="AE660" s="64"/>
      <c r="AF660" s="64"/>
      <c r="AG660" s="64"/>
      <c r="AH660" s="64"/>
      <c r="AI660" s="64"/>
    </row>
    <row r="661" spans="1:35" ht="13" x14ac:dyDescent="0.15">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c r="AA661" s="64"/>
      <c r="AB661" s="64"/>
      <c r="AC661" s="64"/>
      <c r="AD661" s="64"/>
      <c r="AE661" s="64"/>
      <c r="AF661" s="64"/>
      <c r="AG661" s="64"/>
      <c r="AH661" s="64"/>
      <c r="AI661" s="64"/>
    </row>
    <row r="662" spans="1:35" ht="13" x14ac:dyDescent="0.15">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c r="AA662" s="64"/>
      <c r="AB662" s="64"/>
      <c r="AC662" s="64"/>
      <c r="AD662" s="64"/>
      <c r="AE662" s="64"/>
      <c r="AF662" s="64"/>
      <c r="AG662" s="64"/>
      <c r="AH662" s="64"/>
      <c r="AI662" s="64"/>
    </row>
    <row r="663" spans="1:35" ht="13" x14ac:dyDescent="0.15">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c r="AA663" s="64"/>
      <c r="AB663" s="64"/>
      <c r="AC663" s="64"/>
      <c r="AD663" s="64"/>
      <c r="AE663" s="64"/>
      <c r="AF663" s="64"/>
      <c r="AG663" s="64"/>
      <c r="AH663" s="64"/>
      <c r="AI663" s="64"/>
    </row>
    <row r="664" spans="1:35" ht="13" x14ac:dyDescent="0.15">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c r="AA664" s="64"/>
      <c r="AB664" s="64"/>
      <c r="AC664" s="64"/>
      <c r="AD664" s="64"/>
      <c r="AE664" s="64"/>
      <c r="AF664" s="64"/>
      <c r="AG664" s="64"/>
      <c r="AH664" s="64"/>
      <c r="AI664" s="64"/>
    </row>
    <row r="665" spans="1:35" ht="13" x14ac:dyDescent="0.15">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c r="AA665" s="64"/>
      <c r="AB665" s="64"/>
      <c r="AC665" s="64"/>
      <c r="AD665" s="64"/>
      <c r="AE665" s="64"/>
      <c r="AF665" s="64"/>
      <c r="AG665" s="64"/>
      <c r="AH665" s="64"/>
      <c r="AI665" s="64"/>
    </row>
    <row r="666" spans="1:35" ht="13" x14ac:dyDescent="0.15">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c r="AA666" s="64"/>
      <c r="AB666" s="64"/>
      <c r="AC666" s="64"/>
      <c r="AD666" s="64"/>
      <c r="AE666" s="64"/>
      <c r="AF666" s="64"/>
      <c r="AG666" s="64"/>
      <c r="AH666" s="64"/>
      <c r="AI666" s="64"/>
    </row>
    <row r="667" spans="1:35" ht="13" x14ac:dyDescent="0.15">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c r="AA667" s="64"/>
      <c r="AB667" s="64"/>
      <c r="AC667" s="64"/>
      <c r="AD667" s="64"/>
      <c r="AE667" s="64"/>
      <c r="AF667" s="64"/>
      <c r="AG667" s="64"/>
      <c r="AH667" s="64"/>
      <c r="AI667" s="64"/>
    </row>
    <row r="668" spans="1:35" ht="13" x14ac:dyDescent="0.15">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c r="AA668" s="64"/>
      <c r="AB668" s="64"/>
      <c r="AC668" s="64"/>
      <c r="AD668" s="64"/>
      <c r="AE668" s="64"/>
      <c r="AF668" s="64"/>
      <c r="AG668" s="64"/>
      <c r="AH668" s="64"/>
      <c r="AI668" s="64"/>
    </row>
    <row r="669" spans="1:35" ht="13" x14ac:dyDescent="0.15">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c r="AA669" s="64"/>
      <c r="AB669" s="64"/>
      <c r="AC669" s="64"/>
      <c r="AD669" s="64"/>
      <c r="AE669" s="64"/>
      <c r="AF669" s="64"/>
      <c r="AG669" s="64"/>
      <c r="AH669" s="64"/>
      <c r="AI669" s="64"/>
    </row>
    <row r="670" spans="1:35" ht="13" x14ac:dyDescent="0.15">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c r="AA670" s="64"/>
      <c r="AB670" s="64"/>
      <c r="AC670" s="64"/>
      <c r="AD670" s="64"/>
      <c r="AE670" s="64"/>
      <c r="AF670" s="64"/>
      <c r="AG670" s="64"/>
      <c r="AH670" s="64"/>
      <c r="AI670" s="64"/>
    </row>
    <row r="671" spans="1:35" ht="13" x14ac:dyDescent="0.15">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c r="AA671" s="64"/>
      <c r="AB671" s="64"/>
      <c r="AC671" s="64"/>
      <c r="AD671" s="64"/>
      <c r="AE671" s="64"/>
      <c r="AF671" s="64"/>
      <c r="AG671" s="64"/>
      <c r="AH671" s="64"/>
      <c r="AI671" s="64"/>
    </row>
    <row r="672" spans="1:35" ht="13" x14ac:dyDescent="0.15">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c r="AA672" s="64"/>
      <c r="AB672" s="64"/>
      <c r="AC672" s="64"/>
      <c r="AD672" s="64"/>
      <c r="AE672" s="64"/>
      <c r="AF672" s="64"/>
      <c r="AG672" s="64"/>
      <c r="AH672" s="64"/>
      <c r="AI672" s="64"/>
    </row>
    <row r="673" spans="1:35" ht="13" x14ac:dyDescent="0.15">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c r="AA673" s="64"/>
      <c r="AB673" s="64"/>
      <c r="AC673" s="64"/>
      <c r="AD673" s="64"/>
      <c r="AE673" s="64"/>
      <c r="AF673" s="64"/>
      <c r="AG673" s="64"/>
      <c r="AH673" s="64"/>
      <c r="AI673" s="64"/>
    </row>
    <row r="674" spans="1:35" ht="13" x14ac:dyDescent="0.15">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c r="AA674" s="64"/>
      <c r="AB674" s="64"/>
      <c r="AC674" s="64"/>
      <c r="AD674" s="64"/>
      <c r="AE674" s="64"/>
      <c r="AF674" s="64"/>
      <c r="AG674" s="64"/>
      <c r="AH674" s="64"/>
      <c r="AI674" s="64"/>
    </row>
    <row r="675" spans="1:35" ht="13" x14ac:dyDescent="0.15">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c r="AA675" s="64"/>
      <c r="AB675" s="64"/>
      <c r="AC675" s="64"/>
      <c r="AD675" s="64"/>
      <c r="AE675" s="64"/>
      <c r="AF675" s="64"/>
      <c r="AG675" s="64"/>
      <c r="AH675" s="64"/>
      <c r="AI675" s="64"/>
    </row>
    <row r="676" spans="1:35" ht="13" x14ac:dyDescent="0.15">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c r="AA676" s="64"/>
      <c r="AB676" s="64"/>
      <c r="AC676" s="64"/>
      <c r="AD676" s="64"/>
      <c r="AE676" s="64"/>
      <c r="AF676" s="64"/>
      <c r="AG676" s="64"/>
      <c r="AH676" s="64"/>
      <c r="AI676" s="64"/>
    </row>
    <row r="677" spans="1:35" ht="13" x14ac:dyDescent="0.15">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c r="AA677" s="64"/>
      <c r="AB677" s="64"/>
      <c r="AC677" s="64"/>
      <c r="AD677" s="64"/>
      <c r="AE677" s="64"/>
      <c r="AF677" s="64"/>
      <c r="AG677" s="64"/>
      <c r="AH677" s="64"/>
      <c r="AI677" s="64"/>
    </row>
    <row r="678" spans="1:35" ht="13" x14ac:dyDescent="0.15">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c r="AA678" s="64"/>
      <c r="AB678" s="64"/>
      <c r="AC678" s="64"/>
      <c r="AD678" s="64"/>
      <c r="AE678" s="64"/>
      <c r="AF678" s="64"/>
      <c r="AG678" s="64"/>
      <c r="AH678" s="64"/>
      <c r="AI678" s="64"/>
    </row>
    <row r="679" spans="1:35" ht="13" x14ac:dyDescent="0.15">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c r="AA679" s="64"/>
      <c r="AB679" s="64"/>
      <c r="AC679" s="64"/>
      <c r="AD679" s="64"/>
      <c r="AE679" s="64"/>
      <c r="AF679" s="64"/>
      <c r="AG679" s="64"/>
      <c r="AH679" s="64"/>
      <c r="AI679" s="64"/>
    </row>
    <row r="680" spans="1:35" ht="13" x14ac:dyDescent="0.15">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c r="AA680" s="64"/>
      <c r="AB680" s="64"/>
      <c r="AC680" s="64"/>
      <c r="AD680" s="64"/>
      <c r="AE680" s="64"/>
      <c r="AF680" s="64"/>
      <c r="AG680" s="64"/>
      <c r="AH680" s="64"/>
      <c r="AI680" s="64"/>
    </row>
    <row r="681" spans="1:35" ht="13" x14ac:dyDescent="0.15">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c r="AA681" s="64"/>
      <c r="AB681" s="64"/>
      <c r="AC681" s="64"/>
      <c r="AD681" s="64"/>
      <c r="AE681" s="64"/>
      <c r="AF681" s="64"/>
      <c r="AG681" s="64"/>
      <c r="AH681" s="64"/>
      <c r="AI681" s="64"/>
    </row>
    <row r="682" spans="1:35" ht="13" x14ac:dyDescent="0.15">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c r="AA682" s="64"/>
      <c r="AB682" s="64"/>
      <c r="AC682" s="64"/>
      <c r="AD682" s="64"/>
      <c r="AE682" s="64"/>
      <c r="AF682" s="64"/>
      <c r="AG682" s="64"/>
      <c r="AH682" s="64"/>
      <c r="AI682" s="64"/>
    </row>
    <row r="683" spans="1:35" ht="13" x14ac:dyDescent="0.15">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c r="AA683" s="64"/>
      <c r="AB683" s="64"/>
      <c r="AC683" s="64"/>
      <c r="AD683" s="64"/>
      <c r="AE683" s="64"/>
      <c r="AF683" s="64"/>
      <c r="AG683" s="64"/>
      <c r="AH683" s="64"/>
      <c r="AI683" s="64"/>
    </row>
    <row r="684" spans="1:35" ht="13" x14ac:dyDescent="0.15">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c r="AA684" s="64"/>
      <c r="AB684" s="64"/>
      <c r="AC684" s="64"/>
      <c r="AD684" s="64"/>
      <c r="AE684" s="64"/>
      <c r="AF684" s="64"/>
      <c r="AG684" s="64"/>
      <c r="AH684" s="64"/>
      <c r="AI684" s="64"/>
    </row>
    <row r="685" spans="1:35" ht="13" x14ac:dyDescent="0.15">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c r="AA685" s="64"/>
      <c r="AB685" s="64"/>
      <c r="AC685" s="64"/>
      <c r="AD685" s="64"/>
      <c r="AE685" s="64"/>
      <c r="AF685" s="64"/>
      <c r="AG685" s="64"/>
      <c r="AH685" s="64"/>
      <c r="AI685" s="64"/>
    </row>
    <row r="686" spans="1:35" ht="13" x14ac:dyDescent="0.15">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c r="AA686" s="64"/>
      <c r="AB686" s="64"/>
      <c r="AC686" s="64"/>
      <c r="AD686" s="64"/>
      <c r="AE686" s="64"/>
      <c r="AF686" s="64"/>
      <c r="AG686" s="64"/>
      <c r="AH686" s="64"/>
      <c r="AI686" s="64"/>
    </row>
    <row r="687" spans="1:35" ht="13" x14ac:dyDescent="0.15">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c r="AA687" s="64"/>
      <c r="AB687" s="64"/>
      <c r="AC687" s="64"/>
      <c r="AD687" s="64"/>
      <c r="AE687" s="64"/>
      <c r="AF687" s="64"/>
      <c r="AG687" s="64"/>
      <c r="AH687" s="64"/>
      <c r="AI687" s="64"/>
    </row>
    <row r="688" spans="1:35" ht="13" x14ac:dyDescent="0.15">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c r="AA688" s="64"/>
      <c r="AB688" s="64"/>
      <c r="AC688" s="64"/>
      <c r="AD688" s="64"/>
      <c r="AE688" s="64"/>
      <c r="AF688" s="64"/>
      <c r="AG688" s="64"/>
      <c r="AH688" s="64"/>
      <c r="AI688" s="64"/>
    </row>
    <row r="689" spans="1:35" ht="13" x14ac:dyDescent="0.15">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c r="AA689" s="64"/>
      <c r="AB689" s="64"/>
      <c r="AC689" s="64"/>
      <c r="AD689" s="64"/>
      <c r="AE689" s="64"/>
      <c r="AF689" s="64"/>
      <c r="AG689" s="64"/>
      <c r="AH689" s="64"/>
      <c r="AI689" s="64"/>
    </row>
    <row r="690" spans="1:35" ht="13" x14ac:dyDescent="0.15">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c r="AA690" s="64"/>
      <c r="AB690" s="64"/>
      <c r="AC690" s="64"/>
      <c r="AD690" s="64"/>
      <c r="AE690" s="64"/>
      <c r="AF690" s="64"/>
      <c r="AG690" s="64"/>
      <c r="AH690" s="64"/>
      <c r="AI690" s="64"/>
    </row>
    <row r="691" spans="1:35" ht="13" x14ac:dyDescent="0.15">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c r="AA691" s="64"/>
      <c r="AB691" s="64"/>
      <c r="AC691" s="64"/>
      <c r="AD691" s="64"/>
      <c r="AE691" s="64"/>
      <c r="AF691" s="64"/>
      <c r="AG691" s="64"/>
      <c r="AH691" s="64"/>
      <c r="AI691" s="64"/>
    </row>
    <row r="692" spans="1:35" ht="13" x14ac:dyDescent="0.15">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c r="AA692" s="64"/>
      <c r="AB692" s="64"/>
      <c r="AC692" s="64"/>
      <c r="AD692" s="64"/>
      <c r="AE692" s="64"/>
      <c r="AF692" s="64"/>
      <c r="AG692" s="64"/>
      <c r="AH692" s="64"/>
      <c r="AI692" s="64"/>
    </row>
    <row r="693" spans="1:35" ht="13" x14ac:dyDescent="0.15">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c r="AA693" s="64"/>
      <c r="AB693" s="64"/>
      <c r="AC693" s="64"/>
      <c r="AD693" s="64"/>
      <c r="AE693" s="64"/>
      <c r="AF693" s="64"/>
      <c r="AG693" s="64"/>
      <c r="AH693" s="64"/>
      <c r="AI693" s="64"/>
    </row>
    <row r="694" spans="1:35" ht="13" x14ac:dyDescent="0.15">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c r="AA694" s="64"/>
      <c r="AB694" s="64"/>
      <c r="AC694" s="64"/>
      <c r="AD694" s="64"/>
      <c r="AE694" s="64"/>
      <c r="AF694" s="64"/>
      <c r="AG694" s="64"/>
      <c r="AH694" s="64"/>
      <c r="AI694" s="64"/>
    </row>
    <row r="695" spans="1:35" ht="13" x14ac:dyDescent="0.15">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c r="AA695" s="64"/>
      <c r="AB695" s="64"/>
      <c r="AC695" s="64"/>
      <c r="AD695" s="64"/>
      <c r="AE695" s="64"/>
      <c r="AF695" s="64"/>
      <c r="AG695" s="64"/>
      <c r="AH695" s="64"/>
      <c r="AI695" s="64"/>
    </row>
    <row r="696" spans="1:35" ht="13" x14ac:dyDescent="0.15">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c r="AA696" s="64"/>
      <c r="AB696" s="64"/>
      <c r="AC696" s="64"/>
      <c r="AD696" s="64"/>
      <c r="AE696" s="64"/>
      <c r="AF696" s="64"/>
      <c r="AG696" s="64"/>
      <c r="AH696" s="64"/>
      <c r="AI696" s="64"/>
    </row>
    <row r="697" spans="1:35" ht="13" x14ac:dyDescent="0.15">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c r="AA697" s="64"/>
      <c r="AB697" s="64"/>
      <c r="AC697" s="64"/>
      <c r="AD697" s="64"/>
      <c r="AE697" s="64"/>
      <c r="AF697" s="64"/>
      <c r="AG697" s="64"/>
      <c r="AH697" s="64"/>
      <c r="AI697" s="64"/>
    </row>
    <row r="698" spans="1:35" ht="13" x14ac:dyDescent="0.15">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c r="AA698" s="64"/>
      <c r="AB698" s="64"/>
      <c r="AC698" s="64"/>
      <c r="AD698" s="64"/>
      <c r="AE698" s="64"/>
      <c r="AF698" s="64"/>
      <c r="AG698" s="64"/>
      <c r="AH698" s="64"/>
      <c r="AI698" s="64"/>
    </row>
    <row r="699" spans="1:35" ht="13" x14ac:dyDescent="0.15">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c r="AA699" s="64"/>
      <c r="AB699" s="64"/>
      <c r="AC699" s="64"/>
      <c r="AD699" s="64"/>
      <c r="AE699" s="64"/>
      <c r="AF699" s="64"/>
      <c r="AG699" s="64"/>
      <c r="AH699" s="64"/>
      <c r="AI699" s="64"/>
    </row>
    <row r="700" spans="1:35" ht="13" x14ac:dyDescent="0.15">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c r="AA700" s="64"/>
      <c r="AB700" s="64"/>
      <c r="AC700" s="64"/>
      <c r="AD700" s="64"/>
      <c r="AE700" s="64"/>
      <c r="AF700" s="64"/>
      <c r="AG700" s="64"/>
      <c r="AH700" s="64"/>
      <c r="AI700" s="64"/>
    </row>
    <row r="701" spans="1:35" ht="13" x14ac:dyDescent="0.15">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c r="AA701" s="64"/>
      <c r="AB701" s="64"/>
      <c r="AC701" s="64"/>
      <c r="AD701" s="64"/>
      <c r="AE701" s="64"/>
      <c r="AF701" s="64"/>
      <c r="AG701" s="64"/>
      <c r="AH701" s="64"/>
      <c r="AI701" s="64"/>
    </row>
    <row r="702" spans="1:35" ht="13" x14ac:dyDescent="0.15">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c r="AA702" s="64"/>
      <c r="AB702" s="64"/>
      <c r="AC702" s="64"/>
      <c r="AD702" s="64"/>
      <c r="AE702" s="64"/>
      <c r="AF702" s="64"/>
      <c r="AG702" s="64"/>
      <c r="AH702" s="64"/>
      <c r="AI702" s="64"/>
    </row>
    <row r="703" spans="1:35" ht="13" x14ac:dyDescent="0.15">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c r="AA703" s="64"/>
      <c r="AB703" s="64"/>
      <c r="AC703" s="64"/>
      <c r="AD703" s="64"/>
      <c r="AE703" s="64"/>
      <c r="AF703" s="64"/>
      <c r="AG703" s="64"/>
      <c r="AH703" s="64"/>
      <c r="AI703" s="64"/>
    </row>
    <row r="704" spans="1:35" ht="13" x14ac:dyDescent="0.15">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c r="AA704" s="64"/>
      <c r="AB704" s="64"/>
      <c r="AC704" s="64"/>
      <c r="AD704" s="64"/>
      <c r="AE704" s="64"/>
      <c r="AF704" s="64"/>
      <c r="AG704" s="64"/>
      <c r="AH704" s="64"/>
      <c r="AI704" s="64"/>
    </row>
    <row r="705" spans="1:35" ht="13" x14ac:dyDescent="0.15">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c r="AA705" s="64"/>
      <c r="AB705" s="64"/>
      <c r="AC705" s="64"/>
      <c r="AD705" s="64"/>
      <c r="AE705" s="64"/>
      <c r="AF705" s="64"/>
      <c r="AG705" s="64"/>
      <c r="AH705" s="64"/>
      <c r="AI705" s="64"/>
    </row>
    <row r="706" spans="1:35" ht="13" x14ac:dyDescent="0.15">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c r="AA706" s="64"/>
      <c r="AB706" s="64"/>
      <c r="AC706" s="64"/>
      <c r="AD706" s="64"/>
      <c r="AE706" s="64"/>
      <c r="AF706" s="64"/>
      <c r="AG706" s="64"/>
      <c r="AH706" s="64"/>
      <c r="AI706" s="64"/>
    </row>
    <row r="707" spans="1:35" ht="13" x14ac:dyDescent="0.15">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c r="AA707" s="64"/>
      <c r="AB707" s="64"/>
      <c r="AC707" s="64"/>
      <c r="AD707" s="64"/>
      <c r="AE707" s="64"/>
      <c r="AF707" s="64"/>
      <c r="AG707" s="64"/>
      <c r="AH707" s="64"/>
      <c r="AI707" s="64"/>
    </row>
    <row r="708" spans="1:35" ht="13" x14ac:dyDescent="0.15">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c r="AA708" s="64"/>
      <c r="AB708" s="64"/>
      <c r="AC708" s="64"/>
      <c r="AD708" s="64"/>
      <c r="AE708" s="64"/>
      <c r="AF708" s="64"/>
      <c r="AG708" s="64"/>
      <c r="AH708" s="64"/>
      <c r="AI708" s="64"/>
    </row>
    <row r="709" spans="1:35" ht="13" x14ac:dyDescent="0.15">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c r="AA709" s="64"/>
      <c r="AB709" s="64"/>
      <c r="AC709" s="64"/>
      <c r="AD709" s="64"/>
      <c r="AE709" s="64"/>
      <c r="AF709" s="64"/>
      <c r="AG709" s="64"/>
      <c r="AH709" s="64"/>
      <c r="AI709" s="64"/>
    </row>
    <row r="710" spans="1:35" ht="13" x14ac:dyDescent="0.15">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c r="AA710" s="64"/>
      <c r="AB710" s="64"/>
      <c r="AC710" s="64"/>
      <c r="AD710" s="64"/>
      <c r="AE710" s="64"/>
      <c r="AF710" s="64"/>
      <c r="AG710" s="64"/>
      <c r="AH710" s="64"/>
      <c r="AI710" s="64"/>
    </row>
    <row r="711" spans="1:35" ht="13" x14ac:dyDescent="0.15">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c r="AA711" s="64"/>
      <c r="AB711" s="64"/>
      <c r="AC711" s="64"/>
      <c r="AD711" s="64"/>
      <c r="AE711" s="64"/>
      <c r="AF711" s="64"/>
      <c r="AG711" s="64"/>
      <c r="AH711" s="64"/>
      <c r="AI711" s="64"/>
    </row>
    <row r="712" spans="1:35" ht="13" x14ac:dyDescent="0.15">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c r="AA712" s="64"/>
      <c r="AB712" s="64"/>
      <c r="AC712" s="64"/>
      <c r="AD712" s="64"/>
      <c r="AE712" s="64"/>
      <c r="AF712" s="64"/>
      <c r="AG712" s="64"/>
      <c r="AH712" s="64"/>
      <c r="AI712" s="64"/>
    </row>
    <row r="713" spans="1:35" ht="13" x14ac:dyDescent="0.15">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c r="AA713" s="64"/>
      <c r="AB713" s="64"/>
      <c r="AC713" s="64"/>
      <c r="AD713" s="64"/>
      <c r="AE713" s="64"/>
      <c r="AF713" s="64"/>
      <c r="AG713" s="64"/>
      <c r="AH713" s="64"/>
      <c r="AI713" s="64"/>
    </row>
    <row r="714" spans="1:35" ht="13" x14ac:dyDescent="0.15">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c r="AA714" s="64"/>
      <c r="AB714" s="64"/>
      <c r="AC714" s="64"/>
      <c r="AD714" s="64"/>
      <c r="AE714" s="64"/>
      <c r="AF714" s="64"/>
      <c r="AG714" s="64"/>
      <c r="AH714" s="64"/>
      <c r="AI714" s="64"/>
    </row>
    <row r="715" spans="1:35" ht="13" x14ac:dyDescent="0.15">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c r="AA715" s="64"/>
      <c r="AB715" s="64"/>
      <c r="AC715" s="64"/>
      <c r="AD715" s="64"/>
      <c r="AE715" s="64"/>
      <c r="AF715" s="64"/>
      <c r="AG715" s="64"/>
      <c r="AH715" s="64"/>
      <c r="AI715" s="64"/>
    </row>
    <row r="716" spans="1:35" ht="13" x14ac:dyDescent="0.15">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c r="AA716" s="64"/>
      <c r="AB716" s="64"/>
      <c r="AC716" s="64"/>
      <c r="AD716" s="64"/>
      <c r="AE716" s="64"/>
      <c r="AF716" s="64"/>
      <c r="AG716" s="64"/>
      <c r="AH716" s="64"/>
      <c r="AI716" s="64"/>
    </row>
    <row r="717" spans="1:35" ht="13" x14ac:dyDescent="0.15">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c r="AA717" s="64"/>
      <c r="AB717" s="64"/>
      <c r="AC717" s="64"/>
      <c r="AD717" s="64"/>
      <c r="AE717" s="64"/>
      <c r="AF717" s="64"/>
      <c r="AG717" s="64"/>
      <c r="AH717" s="64"/>
      <c r="AI717" s="64"/>
    </row>
    <row r="718" spans="1:35" ht="13" x14ac:dyDescent="0.15">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c r="AA718" s="64"/>
      <c r="AB718" s="64"/>
      <c r="AC718" s="64"/>
      <c r="AD718" s="64"/>
      <c r="AE718" s="64"/>
      <c r="AF718" s="64"/>
      <c r="AG718" s="64"/>
      <c r="AH718" s="64"/>
      <c r="AI718" s="64"/>
    </row>
    <row r="719" spans="1:35" ht="13" x14ac:dyDescent="0.15">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c r="AA719" s="64"/>
      <c r="AB719" s="64"/>
      <c r="AC719" s="64"/>
      <c r="AD719" s="64"/>
      <c r="AE719" s="64"/>
      <c r="AF719" s="64"/>
      <c r="AG719" s="64"/>
      <c r="AH719" s="64"/>
      <c r="AI719" s="64"/>
    </row>
    <row r="720" spans="1:35" ht="13" x14ac:dyDescent="0.15">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c r="AA720" s="64"/>
      <c r="AB720" s="64"/>
      <c r="AC720" s="64"/>
      <c r="AD720" s="64"/>
      <c r="AE720" s="64"/>
      <c r="AF720" s="64"/>
      <c r="AG720" s="64"/>
      <c r="AH720" s="64"/>
      <c r="AI720" s="64"/>
    </row>
    <row r="721" spans="1:35" ht="13" x14ac:dyDescent="0.15">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c r="AA721" s="64"/>
      <c r="AB721" s="64"/>
      <c r="AC721" s="64"/>
      <c r="AD721" s="64"/>
      <c r="AE721" s="64"/>
      <c r="AF721" s="64"/>
      <c r="AG721" s="64"/>
      <c r="AH721" s="64"/>
      <c r="AI721" s="64"/>
    </row>
    <row r="722" spans="1:35" ht="13" x14ac:dyDescent="0.15">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c r="AA722" s="64"/>
      <c r="AB722" s="64"/>
      <c r="AC722" s="64"/>
      <c r="AD722" s="64"/>
      <c r="AE722" s="64"/>
      <c r="AF722" s="64"/>
      <c r="AG722" s="64"/>
      <c r="AH722" s="64"/>
      <c r="AI722" s="64"/>
    </row>
    <row r="723" spans="1:35" ht="13" x14ac:dyDescent="0.15">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c r="AA723" s="64"/>
      <c r="AB723" s="64"/>
      <c r="AC723" s="64"/>
      <c r="AD723" s="64"/>
      <c r="AE723" s="64"/>
      <c r="AF723" s="64"/>
      <c r="AG723" s="64"/>
      <c r="AH723" s="64"/>
      <c r="AI723" s="64"/>
    </row>
    <row r="724" spans="1:35" ht="13" x14ac:dyDescent="0.15">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c r="AA724" s="64"/>
      <c r="AB724" s="64"/>
      <c r="AC724" s="64"/>
      <c r="AD724" s="64"/>
      <c r="AE724" s="64"/>
      <c r="AF724" s="64"/>
      <c r="AG724" s="64"/>
      <c r="AH724" s="64"/>
      <c r="AI724" s="64"/>
    </row>
    <row r="725" spans="1:35" ht="13" x14ac:dyDescent="0.15">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c r="AA725" s="64"/>
      <c r="AB725" s="64"/>
      <c r="AC725" s="64"/>
      <c r="AD725" s="64"/>
      <c r="AE725" s="64"/>
      <c r="AF725" s="64"/>
      <c r="AG725" s="64"/>
      <c r="AH725" s="64"/>
      <c r="AI725" s="64"/>
    </row>
    <row r="726" spans="1:35" ht="13" x14ac:dyDescent="0.15">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c r="AA726" s="64"/>
      <c r="AB726" s="64"/>
      <c r="AC726" s="64"/>
      <c r="AD726" s="64"/>
      <c r="AE726" s="64"/>
      <c r="AF726" s="64"/>
      <c r="AG726" s="64"/>
      <c r="AH726" s="64"/>
      <c r="AI726" s="64"/>
    </row>
    <row r="727" spans="1:35" ht="13" x14ac:dyDescent="0.15">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c r="AA727" s="64"/>
      <c r="AB727" s="64"/>
      <c r="AC727" s="64"/>
      <c r="AD727" s="64"/>
      <c r="AE727" s="64"/>
      <c r="AF727" s="64"/>
      <c r="AG727" s="64"/>
      <c r="AH727" s="64"/>
      <c r="AI727" s="64"/>
    </row>
    <row r="728" spans="1:35" ht="13" x14ac:dyDescent="0.15">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c r="AA728" s="64"/>
      <c r="AB728" s="64"/>
      <c r="AC728" s="64"/>
      <c r="AD728" s="64"/>
      <c r="AE728" s="64"/>
      <c r="AF728" s="64"/>
      <c r="AG728" s="64"/>
      <c r="AH728" s="64"/>
      <c r="AI728" s="64"/>
    </row>
    <row r="729" spans="1:35" ht="13" x14ac:dyDescent="0.15">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c r="AA729" s="64"/>
      <c r="AB729" s="64"/>
      <c r="AC729" s="64"/>
      <c r="AD729" s="64"/>
      <c r="AE729" s="64"/>
      <c r="AF729" s="64"/>
      <c r="AG729" s="64"/>
      <c r="AH729" s="64"/>
      <c r="AI729" s="64"/>
    </row>
    <row r="730" spans="1:35" ht="13" x14ac:dyDescent="0.15">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c r="AA730" s="64"/>
      <c r="AB730" s="64"/>
      <c r="AC730" s="64"/>
      <c r="AD730" s="64"/>
      <c r="AE730" s="64"/>
      <c r="AF730" s="64"/>
      <c r="AG730" s="64"/>
      <c r="AH730" s="64"/>
      <c r="AI730" s="64"/>
    </row>
    <row r="731" spans="1:35" ht="13" x14ac:dyDescent="0.15">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c r="AA731" s="64"/>
      <c r="AB731" s="64"/>
      <c r="AC731" s="64"/>
      <c r="AD731" s="64"/>
      <c r="AE731" s="64"/>
      <c r="AF731" s="64"/>
      <c r="AG731" s="64"/>
      <c r="AH731" s="64"/>
      <c r="AI731" s="64"/>
    </row>
    <row r="732" spans="1:35" ht="13" x14ac:dyDescent="0.15">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c r="AA732" s="64"/>
      <c r="AB732" s="64"/>
      <c r="AC732" s="64"/>
      <c r="AD732" s="64"/>
      <c r="AE732" s="64"/>
      <c r="AF732" s="64"/>
      <c r="AG732" s="64"/>
      <c r="AH732" s="64"/>
      <c r="AI732" s="64"/>
    </row>
    <row r="733" spans="1:35" ht="13" x14ac:dyDescent="0.15">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c r="AA733" s="64"/>
      <c r="AB733" s="64"/>
      <c r="AC733" s="64"/>
      <c r="AD733" s="64"/>
      <c r="AE733" s="64"/>
      <c r="AF733" s="64"/>
      <c r="AG733" s="64"/>
      <c r="AH733" s="64"/>
      <c r="AI733" s="64"/>
    </row>
    <row r="734" spans="1:35" ht="13" x14ac:dyDescent="0.15">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c r="AA734" s="64"/>
      <c r="AB734" s="64"/>
      <c r="AC734" s="64"/>
      <c r="AD734" s="64"/>
      <c r="AE734" s="64"/>
      <c r="AF734" s="64"/>
      <c r="AG734" s="64"/>
      <c r="AH734" s="64"/>
      <c r="AI734" s="64"/>
    </row>
    <row r="735" spans="1:35" ht="13" x14ac:dyDescent="0.15">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c r="AA735" s="64"/>
      <c r="AB735" s="64"/>
      <c r="AC735" s="64"/>
      <c r="AD735" s="64"/>
      <c r="AE735" s="64"/>
      <c r="AF735" s="64"/>
      <c r="AG735" s="64"/>
      <c r="AH735" s="64"/>
      <c r="AI735" s="64"/>
    </row>
    <row r="736" spans="1:35" ht="13" x14ac:dyDescent="0.15">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c r="AA736" s="64"/>
      <c r="AB736" s="64"/>
      <c r="AC736" s="64"/>
      <c r="AD736" s="64"/>
      <c r="AE736" s="64"/>
      <c r="AF736" s="64"/>
      <c r="AG736" s="64"/>
      <c r="AH736" s="64"/>
      <c r="AI736" s="64"/>
    </row>
    <row r="737" spans="1:35" ht="13" x14ac:dyDescent="0.15">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c r="AA737" s="64"/>
      <c r="AB737" s="64"/>
      <c r="AC737" s="64"/>
      <c r="AD737" s="64"/>
      <c r="AE737" s="64"/>
      <c r="AF737" s="64"/>
      <c r="AG737" s="64"/>
      <c r="AH737" s="64"/>
      <c r="AI737" s="64"/>
    </row>
    <row r="738" spans="1:35" ht="13" x14ac:dyDescent="0.15">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c r="AA738" s="64"/>
      <c r="AB738" s="64"/>
      <c r="AC738" s="64"/>
      <c r="AD738" s="64"/>
      <c r="AE738" s="64"/>
      <c r="AF738" s="64"/>
      <c r="AG738" s="64"/>
      <c r="AH738" s="64"/>
      <c r="AI738" s="64"/>
    </row>
    <row r="739" spans="1:35" ht="13" x14ac:dyDescent="0.15">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c r="AA739" s="64"/>
      <c r="AB739" s="64"/>
      <c r="AC739" s="64"/>
      <c r="AD739" s="64"/>
      <c r="AE739" s="64"/>
      <c r="AF739" s="64"/>
      <c r="AG739" s="64"/>
      <c r="AH739" s="64"/>
      <c r="AI739" s="64"/>
    </row>
    <row r="740" spans="1:35" ht="13" x14ac:dyDescent="0.15">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c r="AA740" s="64"/>
      <c r="AB740" s="64"/>
      <c r="AC740" s="64"/>
      <c r="AD740" s="64"/>
      <c r="AE740" s="64"/>
      <c r="AF740" s="64"/>
      <c r="AG740" s="64"/>
      <c r="AH740" s="64"/>
      <c r="AI740" s="64"/>
    </row>
    <row r="741" spans="1:35" ht="13" x14ac:dyDescent="0.15">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c r="AA741" s="64"/>
      <c r="AB741" s="64"/>
      <c r="AC741" s="64"/>
      <c r="AD741" s="64"/>
      <c r="AE741" s="64"/>
      <c r="AF741" s="64"/>
      <c r="AG741" s="64"/>
      <c r="AH741" s="64"/>
      <c r="AI741" s="64"/>
    </row>
    <row r="742" spans="1:35" ht="13" x14ac:dyDescent="0.15">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c r="AA742" s="64"/>
      <c r="AB742" s="64"/>
      <c r="AC742" s="64"/>
      <c r="AD742" s="64"/>
      <c r="AE742" s="64"/>
      <c r="AF742" s="64"/>
      <c r="AG742" s="64"/>
      <c r="AH742" s="64"/>
      <c r="AI742" s="64"/>
    </row>
    <row r="743" spans="1:35" ht="13" x14ac:dyDescent="0.15">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c r="AA743" s="64"/>
      <c r="AB743" s="64"/>
      <c r="AC743" s="64"/>
      <c r="AD743" s="64"/>
      <c r="AE743" s="64"/>
      <c r="AF743" s="64"/>
      <c r="AG743" s="64"/>
      <c r="AH743" s="64"/>
      <c r="AI743" s="64"/>
    </row>
    <row r="744" spans="1:35" ht="13" x14ac:dyDescent="0.15">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c r="AA744" s="64"/>
      <c r="AB744" s="64"/>
      <c r="AC744" s="64"/>
      <c r="AD744" s="64"/>
      <c r="AE744" s="64"/>
      <c r="AF744" s="64"/>
      <c r="AG744" s="64"/>
      <c r="AH744" s="64"/>
      <c r="AI744" s="64"/>
    </row>
    <row r="745" spans="1:35" ht="13" x14ac:dyDescent="0.15">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c r="AA745" s="64"/>
      <c r="AB745" s="64"/>
      <c r="AC745" s="64"/>
      <c r="AD745" s="64"/>
      <c r="AE745" s="64"/>
      <c r="AF745" s="64"/>
      <c r="AG745" s="64"/>
      <c r="AH745" s="64"/>
      <c r="AI745" s="64"/>
    </row>
    <row r="746" spans="1:35" ht="13" x14ac:dyDescent="0.15">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c r="AA746" s="64"/>
      <c r="AB746" s="64"/>
      <c r="AC746" s="64"/>
      <c r="AD746" s="64"/>
      <c r="AE746" s="64"/>
      <c r="AF746" s="64"/>
      <c r="AG746" s="64"/>
      <c r="AH746" s="64"/>
      <c r="AI746" s="64"/>
    </row>
    <row r="747" spans="1:35" ht="13" x14ac:dyDescent="0.15">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c r="AA747" s="64"/>
      <c r="AB747" s="64"/>
      <c r="AC747" s="64"/>
      <c r="AD747" s="64"/>
      <c r="AE747" s="64"/>
      <c r="AF747" s="64"/>
      <c r="AG747" s="64"/>
      <c r="AH747" s="64"/>
      <c r="AI747" s="64"/>
    </row>
    <row r="748" spans="1:35" ht="13" x14ac:dyDescent="0.15">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c r="AA748" s="64"/>
      <c r="AB748" s="64"/>
      <c r="AC748" s="64"/>
      <c r="AD748" s="64"/>
      <c r="AE748" s="64"/>
      <c r="AF748" s="64"/>
      <c r="AG748" s="64"/>
      <c r="AH748" s="64"/>
      <c r="AI748" s="64"/>
    </row>
    <row r="749" spans="1:35" ht="13" x14ac:dyDescent="0.15">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c r="AA749" s="64"/>
      <c r="AB749" s="64"/>
      <c r="AC749" s="64"/>
      <c r="AD749" s="64"/>
      <c r="AE749" s="64"/>
      <c r="AF749" s="64"/>
      <c r="AG749" s="64"/>
      <c r="AH749" s="64"/>
      <c r="AI749" s="64"/>
    </row>
    <row r="750" spans="1:35" ht="13" x14ac:dyDescent="0.15">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c r="AA750" s="64"/>
      <c r="AB750" s="64"/>
      <c r="AC750" s="64"/>
      <c r="AD750" s="64"/>
      <c r="AE750" s="64"/>
      <c r="AF750" s="64"/>
      <c r="AG750" s="64"/>
      <c r="AH750" s="64"/>
      <c r="AI750" s="64"/>
    </row>
    <row r="751" spans="1:35" ht="13" x14ac:dyDescent="0.15">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c r="AA751" s="64"/>
      <c r="AB751" s="64"/>
      <c r="AC751" s="64"/>
      <c r="AD751" s="64"/>
      <c r="AE751" s="64"/>
      <c r="AF751" s="64"/>
      <c r="AG751" s="64"/>
      <c r="AH751" s="64"/>
      <c r="AI751" s="64"/>
    </row>
    <row r="752" spans="1:35" ht="13" x14ac:dyDescent="0.15">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c r="AA752" s="64"/>
      <c r="AB752" s="64"/>
      <c r="AC752" s="64"/>
      <c r="AD752" s="64"/>
      <c r="AE752" s="64"/>
      <c r="AF752" s="64"/>
      <c r="AG752" s="64"/>
      <c r="AH752" s="64"/>
      <c r="AI752" s="64"/>
    </row>
    <row r="753" spans="1:35" ht="13" x14ac:dyDescent="0.15">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c r="AA753" s="64"/>
      <c r="AB753" s="64"/>
      <c r="AC753" s="64"/>
      <c r="AD753" s="64"/>
      <c r="AE753" s="64"/>
      <c r="AF753" s="64"/>
      <c r="AG753" s="64"/>
      <c r="AH753" s="64"/>
      <c r="AI753" s="64"/>
    </row>
    <row r="754" spans="1:35" ht="13" x14ac:dyDescent="0.15">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c r="AA754" s="64"/>
      <c r="AB754" s="64"/>
      <c r="AC754" s="64"/>
      <c r="AD754" s="64"/>
      <c r="AE754" s="64"/>
      <c r="AF754" s="64"/>
      <c r="AG754" s="64"/>
      <c r="AH754" s="64"/>
      <c r="AI754" s="64"/>
    </row>
    <row r="755" spans="1:35" ht="13" x14ac:dyDescent="0.15">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c r="AA755" s="64"/>
      <c r="AB755" s="64"/>
      <c r="AC755" s="64"/>
      <c r="AD755" s="64"/>
      <c r="AE755" s="64"/>
      <c r="AF755" s="64"/>
      <c r="AG755" s="64"/>
      <c r="AH755" s="64"/>
      <c r="AI755" s="64"/>
    </row>
    <row r="756" spans="1:35" ht="13" x14ac:dyDescent="0.15">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c r="AA756" s="64"/>
      <c r="AB756" s="64"/>
      <c r="AC756" s="64"/>
      <c r="AD756" s="64"/>
      <c r="AE756" s="64"/>
      <c r="AF756" s="64"/>
      <c r="AG756" s="64"/>
      <c r="AH756" s="64"/>
      <c r="AI756" s="64"/>
    </row>
    <row r="757" spans="1:35" ht="13" x14ac:dyDescent="0.15">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c r="AA757" s="64"/>
      <c r="AB757" s="64"/>
      <c r="AC757" s="64"/>
      <c r="AD757" s="64"/>
      <c r="AE757" s="64"/>
      <c r="AF757" s="64"/>
      <c r="AG757" s="64"/>
      <c r="AH757" s="64"/>
      <c r="AI757" s="64"/>
    </row>
    <row r="758" spans="1:35" ht="13" x14ac:dyDescent="0.15">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c r="AA758" s="64"/>
      <c r="AB758" s="64"/>
      <c r="AC758" s="64"/>
      <c r="AD758" s="64"/>
      <c r="AE758" s="64"/>
      <c r="AF758" s="64"/>
      <c r="AG758" s="64"/>
      <c r="AH758" s="64"/>
      <c r="AI758" s="64"/>
    </row>
    <row r="759" spans="1:35" ht="13" x14ac:dyDescent="0.15">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c r="AA759" s="64"/>
      <c r="AB759" s="64"/>
      <c r="AC759" s="64"/>
      <c r="AD759" s="64"/>
      <c r="AE759" s="64"/>
      <c r="AF759" s="64"/>
      <c r="AG759" s="64"/>
      <c r="AH759" s="64"/>
      <c r="AI759" s="64"/>
    </row>
    <row r="760" spans="1:35" ht="13" x14ac:dyDescent="0.15">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c r="AA760" s="64"/>
      <c r="AB760" s="64"/>
      <c r="AC760" s="64"/>
      <c r="AD760" s="64"/>
      <c r="AE760" s="64"/>
      <c r="AF760" s="64"/>
      <c r="AG760" s="64"/>
      <c r="AH760" s="64"/>
      <c r="AI760" s="64"/>
    </row>
    <row r="761" spans="1:35" ht="13" x14ac:dyDescent="0.15">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c r="AA761" s="64"/>
      <c r="AB761" s="64"/>
      <c r="AC761" s="64"/>
      <c r="AD761" s="64"/>
      <c r="AE761" s="64"/>
      <c r="AF761" s="64"/>
      <c r="AG761" s="64"/>
      <c r="AH761" s="64"/>
      <c r="AI761" s="64"/>
    </row>
    <row r="762" spans="1:35" ht="13" x14ac:dyDescent="0.15">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c r="AA762" s="64"/>
      <c r="AB762" s="64"/>
      <c r="AC762" s="64"/>
      <c r="AD762" s="64"/>
      <c r="AE762" s="64"/>
      <c r="AF762" s="64"/>
      <c r="AG762" s="64"/>
      <c r="AH762" s="64"/>
      <c r="AI762" s="64"/>
    </row>
    <row r="763" spans="1:35" ht="13" x14ac:dyDescent="0.15">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c r="AA763" s="64"/>
      <c r="AB763" s="64"/>
      <c r="AC763" s="64"/>
      <c r="AD763" s="64"/>
      <c r="AE763" s="64"/>
      <c r="AF763" s="64"/>
      <c r="AG763" s="64"/>
      <c r="AH763" s="64"/>
      <c r="AI763" s="64"/>
    </row>
    <row r="764" spans="1:35" ht="13" x14ac:dyDescent="0.15">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c r="AA764" s="64"/>
      <c r="AB764" s="64"/>
      <c r="AC764" s="64"/>
      <c r="AD764" s="64"/>
      <c r="AE764" s="64"/>
      <c r="AF764" s="64"/>
      <c r="AG764" s="64"/>
      <c r="AH764" s="64"/>
      <c r="AI764" s="64"/>
    </row>
    <row r="765" spans="1:35" ht="13" x14ac:dyDescent="0.15">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c r="AA765" s="64"/>
      <c r="AB765" s="64"/>
      <c r="AC765" s="64"/>
      <c r="AD765" s="64"/>
      <c r="AE765" s="64"/>
      <c r="AF765" s="64"/>
      <c r="AG765" s="64"/>
      <c r="AH765" s="64"/>
      <c r="AI765" s="64"/>
    </row>
    <row r="766" spans="1:35" ht="13" x14ac:dyDescent="0.15">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c r="AA766" s="64"/>
      <c r="AB766" s="64"/>
      <c r="AC766" s="64"/>
      <c r="AD766" s="64"/>
      <c r="AE766" s="64"/>
      <c r="AF766" s="64"/>
      <c r="AG766" s="64"/>
      <c r="AH766" s="64"/>
      <c r="AI766" s="64"/>
    </row>
    <row r="767" spans="1:35" ht="13" x14ac:dyDescent="0.15">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c r="AA767" s="64"/>
      <c r="AB767" s="64"/>
      <c r="AC767" s="64"/>
      <c r="AD767" s="64"/>
      <c r="AE767" s="64"/>
      <c r="AF767" s="64"/>
      <c r="AG767" s="64"/>
      <c r="AH767" s="64"/>
      <c r="AI767" s="64"/>
    </row>
    <row r="768" spans="1:35" ht="13" x14ac:dyDescent="0.15">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c r="AA768" s="64"/>
      <c r="AB768" s="64"/>
      <c r="AC768" s="64"/>
      <c r="AD768" s="64"/>
      <c r="AE768" s="64"/>
      <c r="AF768" s="64"/>
      <c r="AG768" s="64"/>
      <c r="AH768" s="64"/>
      <c r="AI768" s="64"/>
    </row>
    <row r="769" spans="1:35" ht="13" x14ac:dyDescent="0.15">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c r="AA769" s="64"/>
      <c r="AB769" s="64"/>
      <c r="AC769" s="64"/>
      <c r="AD769" s="64"/>
      <c r="AE769" s="64"/>
      <c r="AF769" s="64"/>
      <c r="AG769" s="64"/>
      <c r="AH769" s="64"/>
      <c r="AI769" s="64"/>
    </row>
    <row r="770" spans="1:35" ht="13" x14ac:dyDescent="0.15">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c r="AA770" s="64"/>
      <c r="AB770" s="64"/>
      <c r="AC770" s="64"/>
      <c r="AD770" s="64"/>
      <c r="AE770" s="64"/>
      <c r="AF770" s="64"/>
      <c r="AG770" s="64"/>
      <c r="AH770" s="64"/>
      <c r="AI770" s="64"/>
    </row>
    <row r="771" spans="1:35" ht="13" x14ac:dyDescent="0.15">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c r="AA771" s="64"/>
      <c r="AB771" s="64"/>
      <c r="AC771" s="64"/>
      <c r="AD771" s="64"/>
      <c r="AE771" s="64"/>
      <c r="AF771" s="64"/>
      <c r="AG771" s="64"/>
      <c r="AH771" s="64"/>
      <c r="AI771" s="64"/>
    </row>
    <row r="772" spans="1:35" ht="13" x14ac:dyDescent="0.15">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c r="AA772" s="64"/>
      <c r="AB772" s="64"/>
      <c r="AC772" s="64"/>
      <c r="AD772" s="64"/>
      <c r="AE772" s="64"/>
      <c r="AF772" s="64"/>
      <c r="AG772" s="64"/>
      <c r="AH772" s="64"/>
      <c r="AI772" s="64"/>
    </row>
    <row r="773" spans="1:35" ht="13" x14ac:dyDescent="0.15">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c r="AA773" s="64"/>
      <c r="AB773" s="64"/>
      <c r="AC773" s="64"/>
      <c r="AD773" s="64"/>
      <c r="AE773" s="64"/>
      <c r="AF773" s="64"/>
      <c r="AG773" s="64"/>
      <c r="AH773" s="64"/>
      <c r="AI773" s="64"/>
    </row>
    <row r="774" spans="1:35" ht="13" x14ac:dyDescent="0.15">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c r="AA774" s="64"/>
      <c r="AB774" s="64"/>
      <c r="AC774" s="64"/>
      <c r="AD774" s="64"/>
      <c r="AE774" s="64"/>
      <c r="AF774" s="64"/>
      <c r="AG774" s="64"/>
      <c r="AH774" s="64"/>
      <c r="AI774" s="64"/>
    </row>
    <row r="775" spans="1:35" ht="13" x14ac:dyDescent="0.15">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c r="AA775" s="64"/>
      <c r="AB775" s="64"/>
      <c r="AC775" s="64"/>
      <c r="AD775" s="64"/>
      <c r="AE775" s="64"/>
      <c r="AF775" s="64"/>
      <c r="AG775" s="64"/>
      <c r="AH775" s="64"/>
      <c r="AI775" s="64"/>
    </row>
    <row r="776" spans="1:35" ht="13" x14ac:dyDescent="0.15">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c r="AA776" s="64"/>
      <c r="AB776" s="64"/>
      <c r="AC776" s="64"/>
      <c r="AD776" s="64"/>
      <c r="AE776" s="64"/>
      <c r="AF776" s="64"/>
      <c r="AG776" s="64"/>
      <c r="AH776" s="64"/>
      <c r="AI776" s="64"/>
    </row>
    <row r="777" spans="1:35" ht="13" x14ac:dyDescent="0.15">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c r="AA777" s="64"/>
      <c r="AB777" s="64"/>
      <c r="AC777" s="64"/>
      <c r="AD777" s="64"/>
      <c r="AE777" s="64"/>
      <c r="AF777" s="64"/>
      <c r="AG777" s="64"/>
      <c r="AH777" s="64"/>
      <c r="AI777" s="64"/>
    </row>
    <row r="778" spans="1:35" ht="13" x14ac:dyDescent="0.15">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c r="AA778" s="64"/>
      <c r="AB778" s="64"/>
      <c r="AC778" s="64"/>
      <c r="AD778" s="64"/>
      <c r="AE778" s="64"/>
      <c r="AF778" s="64"/>
      <c r="AG778" s="64"/>
      <c r="AH778" s="64"/>
      <c r="AI778" s="64"/>
    </row>
    <row r="779" spans="1:35" ht="13" x14ac:dyDescent="0.15">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c r="AA779" s="64"/>
      <c r="AB779" s="64"/>
      <c r="AC779" s="64"/>
      <c r="AD779" s="64"/>
      <c r="AE779" s="64"/>
      <c r="AF779" s="64"/>
      <c r="AG779" s="64"/>
      <c r="AH779" s="64"/>
      <c r="AI779" s="64"/>
    </row>
    <row r="780" spans="1:35" ht="13" x14ac:dyDescent="0.15">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c r="AA780" s="64"/>
      <c r="AB780" s="64"/>
      <c r="AC780" s="64"/>
      <c r="AD780" s="64"/>
      <c r="AE780" s="64"/>
      <c r="AF780" s="64"/>
      <c r="AG780" s="64"/>
      <c r="AH780" s="64"/>
      <c r="AI780" s="64"/>
    </row>
    <row r="781" spans="1:35" ht="13" x14ac:dyDescent="0.15">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c r="AA781" s="64"/>
      <c r="AB781" s="64"/>
      <c r="AC781" s="64"/>
      <c r="AD781" s="64"/>
      <c r="AE781" s="64"/>
      <c r="AF781" s="64"/>
      <c r="AG781" s="64"/>
      <c r="AH781" s="64"/>
      <c r="AI781" s="64"/>
    </row>
    <row r="782" spans="1:35" ht="13" x14ac:dyDescent="0.15">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c r="AA782" s="64"/>
      <c r="AB782" s="64"/>
      <c r="AC782" s="64"/>
      <c r="AD782" s="64"/>
      <c r="AE782" s="64"/>
      <c r="AF782" s="64"/>
      <c r="AG782" s="64"/>
      <c r="AH782" s="64"/>
      <c r="AI782" s="64"/>
    </row>
    <row r="783" spans="1:35" ht="13" x14ac:dyDescent="0.15">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c r="AA783" s="64"/>
      <c r="AB783" s="64"/>
      <c r="AC783" s="64"/>
      <c r="AD783" s="64"/>
      <c r="AE783" s="64"/>
      <c r="AF783" s="64"/>
      <c r="AG783" s="64"/>
      <c r="AH783" s="64"/>
      <c r="AI783" s="64"/>
    </row>
    <row r="784" spans="1:35" ht="13" x14ac:dyDescent="0.15">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c r="AA784" s="64"/>
      <c r="AB784" s="64"/>
      <c r="AC784" s="64"/>
      <c r="AD784" s="64"/>
      <c r="AE784" s="64"/>
      <c r="AF784" s="64"/>
      <c r="AG784" s="64"/>
      <c r="AH784" s="64"/>
      <c r="AI784" s="64"/>
    </row>
    <row r="785" spans="1:35" ht="13" x14ac:dyDescent="0.15">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c r="AA785" s="64"/>
      <c r="AB785" s="64"/>
      <c r="AC785" s="64"/>
      <c r="AD785" s="64"/>
      <c r="AE785" s="64"/>
      <c r="AF785" s="64"/>
      <c r="AG785" s="64"/>
      <c r="AH785" s="64"/>
      <c r="AI785" s="64"/>
    </row>
    <row r="786" spans="1:35" ht="13" x14ac:dyDescent="0.15">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c r="AA786" s="64"/>
      <c r="AB786" s="64"/>
      <c r="AC786" s="64"/>
      <c r="AD786" s="64"/>
      <c r="AE786" s="64"/>
      <c r="AF786" s="64"/>
      <c r="AG786" s="64"/>
      <c r="AH786" s="64"/>
      <c r="AI786" s="64"/>
    </row>
    <row r="787" spans="1:35" ht="13" x14ac:dyDescent="0.15">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c r="AA787" s="64"/>
      <c r="AB787" s="64"/>
      <c r="AC787" s="64"/>
      <c r="AD787" s="64"/>
      <c r="AE787" s="64"/>
      <c r="AF787" s="64"/>
      <c r="AG787" s="64"/>
      <c r="AH787" s="64"/>
      <c r="AI787" s="64"/>
    </row>
    <row r="788" spans="1:35" ht="13" x14ac:dyDescent="0.15">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c r="AA788" s="64"/>
      <c r="AB788" s="64"/>
      <c r="AC788" s="64"/>
      <c r="AD788" s="64"/>
      <c r="AE788" s="64"/>
      <c r="AF788" s="64"/>
      <c r="AG788" s="64"/>
      <c r="AH788" s="64"/>
      <c r="AI788" s="64"/>
    </row>
    <row r="789" spans="1:35" ht="13" x14ac:dyDescent="0.15">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c r="AA789" s="64"/>
      <c r="AB789" s="64"/>
      <c r="AC789" s="64"/>
      <c r="AD789" s="64"/>
      <c r="AE789" s="64"/>
      <c r="AF789" s="64"/>
      <c r="AG789" s="64"/>
      <c r="AH789" s="64"/>
      <c r="AI789" s="64"/>
    </row>
    <row r="790" spans="1:35" ht="13" x14ac:dyDescent="0.15">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c r="AA790" s="64"/>
      <c r="AB790" s="64"/>
      <c r="AC790" s="64"/>
      <c r="AD790" s="64"/>
      <c r="AE790" s="64"/>
      <c r="AF790" s="64"/>
      <c r="AG790" s="64"/>
      <c r="AH790" s="64"/>
      <c r="AI790" s="64"/>
    </row>
    <row r="791" spans="1:35" ht="13" x14ac:dyDescent="0.15">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c r="AA791" s="64"/>
      <c r="AB791" s="64"/>
      <c r="AC791" s="64"/>
      <c r="AD791" s="64"/>
      <c r="AE791" s="64"/>
      <c r="AF791" s="64"/>
      <c r="AG791" s="64"/>
      <c r="AH791" s="64"/>
      <c r="AI791" s="64"/>
    </row>
    <row r="792" spans="1:35" ht="13" x14ac:dyDescent="0.15">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c r="AA792" s="64"/>
      <c r="AB792" s="64"/>
      <c r="AC792" s="64"/>
      <c r="AD792" s="64"/>
      <c r="AE792" s="64"/>
      <c r="AF792" s="64"/>
      <c r="AG792" s="64"/>
      <c r="AH792" s="64"/>
      <c r="AI792" s="64"/>
    </row>
    <row r="793" spans="1:35" ht="13" x14ac:dyDescent="0.15">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c r="AA793" s="64"/>
      <c r="AB793" s="64"/>
      <c r="AC793" s="64"/>
      <c r="AD793" s="64"/>
      <c r="AE793" s="64"/>
      <c r="AF793" s="64"/>
      <c r="AG793" s="64"/>
      <c r="AH793" s="64"/>
      <c r="AI793" s="64"/>
    </row>
    <row r="794" spans="1:35" ht="13" x14ac:dyDescent="0.15">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c r="AA794" s="64"/>
      <c r="AB794" s="64"/>
      <c r="AC794" s="64"/>
      <c r="AD794" s="64"/>
      <c r="AE794" s="64"/>
      <c r="AF794" s="64"/>
      <c r="AG794" s="64"/>
      <c r="AH794" s="64"/>
      <c r="AI794" s="64"/>
    </row>
    <row r="795" spans="1:35" ht="13" x14ac:dyDescent="0.15">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c r="AA795" s="64"/>
      <c r="AB795" s="64"/>
      <c r="AC795" s="64"/>
      <c r="AD795" s="64"/>
      <c r="AE795" s="64"/>
      <c r="AF795" s="64"/>
      <c r="AG795" s="64"/>
      <c r="AH795" s="64"/>
      <c r="AI795" s="64"/>
    </row>
    <row r="796" spans="1:35" ht="13" x14ac:dyDescent="0.15">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c r="AA796" s="64"/>
      <c r="AB796" s="64"/>
      <c r="AC796" s="64"/>
      <c r="AD796" s="64"/>
      <c r="AE796" s="64"/>
      <c r="AF796" s="64"/>
      <c r="AG796" s="64"/>
      <c r="AH796" s="64"/>
      <c r="AI796" s="64"/>
    </row>
    <row r="797" spans="1:35" ht="13" x14ac:dyDescent="0.15">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c r="AA797" s="64"/>
      <c r="AB797" s="64"/>
      <c r="AC797" s="64"/>
      <c r="AD797" s="64"/>
      <c r="AE797" s="64"/>
      <c r="AF797" s="64"/>
      <c r="AG797" s="64"/>
      <c r="AH797" s="64"/>
      <c r="AI797" s="64"/>
    </row>
    <row r="798" spans="1:35" ht="13" x14ac:dyDescent="0.15">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c r="AA798" s="64"/>
      <c r="AB798" s="64"/>
      <c r="AC798" s="64"/>
      <c r="AD798" s="64"/>
      <c r="AE798" s="64"/>
      <c r="AF798" s="64"/>
      <c r="AG798" s="64"/>
      <c r="AH798" s="64"/>
      <c r="AI798" s="64"/>
    </row>
    <row r="799" spans="1:35" ht="13" x14ac:dyDescent="0.15">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c r="AA799" s="64"/>
      <c r="AB799" s="64"/>
      <c r="AC799" s="64"/>
      <c r="AD799" s="64"/>
      <c r="AE799" s="64"/>
      <c r="AF799" s="64"/>
      <c r="AG799" s="64"/>
      <c r="AH799" s="64"/>
      <c r="AI799" s="64"/>
    </row>
    <row r="800" spans="1:35" ht="13" x14ac:dyDescent="0.15">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c r="AA800" s="64"/>
      <c r="AB800" s="64"/>
      <c r="AC800" s="64"/>
      <c r="AD800" s="64"/>
      <c r="AE800" s="64"/>
      <c r="AF800" s="64"/>
      <c r="AG800" s="64"/>
      <c r="AH800" s="64"/>
      <c r="AI800" s="64"/>
    </row>
    <row r="801" spans="1:35" ht="13" x14ac:dyDescent="0.15">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c r="AA801" s="64"/>
      <c r="AB801" s="64"/>
      <c r="AC801" s="64"/>
      <c r="AD801" s="64"/>
      <c r="AE801" s="64"/>
      <c r="AF801" s="64"/>
      <c r="AG801" s="64"/>
      <c r="AH801" s="64"/>
      <c r="AI801" s="64"/>
    </row>
    <row r="802" spans="1:35" ht="13" x14ac:dyDescent="0.15">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c r="AA802" s="64"/>
      <c r="AB802" s="64"/>
      <c r="AC802" s="64"/>
      <c r="AD802" s="64"/>
      <c r="AE802" s="64"/>
      <c r="AF802" s="64"/>
      <c r="AG802" s="64"/>
      <c r="AH802" s="64"/>
      <c r="AI802" s="64"/>
    </row>
    <row r="803" spans="1:35" ht="13" x14ac:dyDescent="0.15">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c r="AA803" s="64"/>
      <c r="AB803" s="64"/>
      <c r="AC803" s="64"/>
      <c r="AD803" s="64"/>
      <c r="AE803" s="64"/>
      <c r="AF803" s="64"/>
      <c r="AG803" s="64"/>
      <c r="AH803" s="64"/>
      <c r="AI803" s="64"/>
    </row>
    <row r="804" spans="1:35" ht="13" x14ac:dyDescent="0.15">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c r="AA804" s="64"/>
      <c r="AB804" s="64"/>
      <c r="AC804" s="64"/>
      <c r="AD804" s="64"/>
      <c r="AE804" s="64"/>
      <c r="AF804" s="64"/>
      <c r="AG804" s="64"/>
      <c r="AH804" s="64"/>
      <c r="AI804" s="64"/>
    </row>
    <row r="805" spans="1:35" ht="13" x14ac:dyDescent="0.15">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c r="AA805" s="64"/>
      <c r="AB805" s="64"/>
      <c r="AC805" s="64"/>
      <c r="AD805" s="64"/>
      <c r="AE805" s="64"/>
      <c r="AF805" s="64"/>
      <c r="AG805" s="64"/>
      <c r="AH805" s="64"/>
      <c r="AI805" s="64"/>
    </row>
    <row r="806" spans="1:35" ht="13" x14ac:dyDescent="0.15">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c r="AA806" s="64"/>
      <c r="AB806" s="64"/>
      <c r="AC806" s="64"/>
      <c r="AD806" s="64"/>
      <c r="AE806" s="64"/>
      <c r="AF806" s="64"/>
      <c r="AG806" s="64"/>
      <c r="AH806" s="64"/>
      <c r="AI806" s="64"/>
    </row>
    <row r="807" spans="1:35" ht="13" x14ac:dyDescent="0.15">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c r="AA807" s="64"/>
      <c r="AB807" s="64"/>
      <c r="AC807" s="64"/>
      <c r="AD807" s="64"/>
      <c r="AE807" s="64"/>
      <c r="AF807" s="64"/>
      <c r="AG807" s="64"/>
      <c r="AH807" s="64"/>
      <c r="AI807" s="64"/>
    </row>
    <row r="808" spans="1:35" ht="13" x14ac:dyDescent="0.15">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c r="AA808" s="64"/>
      <c r="AB808" s="64"/>
      <c r="AC808" s="64"/>
      <c r="AD808" s="64"/>
      <c r="AE808" s="64"/>
      <c r="AF808" s="64"/>
      <c r="AG808" s="64"/>
      <c r="AH808" s="64"/>
      <c r="AI808" s="64"/>
    </row>
    <row r="809" spans="1:35" ht="13" x14ac:dyDescent="0.15">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c r="AA809" s="64"/>
      <c r="AB809" s="64"/>
      <c r="AC809" s="64"/>
      <c r="AD809" s="64"/>
      <c r="AE809" s="64"/>
      <c r="AF809" s="64"/>
      <c r="AG809" s="64"/>
      <c r="AH809" s="64"/>
      <c r="AI809" s="64"/>
    </row>
    <row r="810" spans="1:35" ht="13" x14ac:dyDescent="0.15">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c r="AA810" s="64"/>
      <c r="AB810" s="64"/>
      <c r="AC810" s="64"/>
      <c r="AD810" s="64"/>
      <c r="AE810" s="64"/>
      <c r="AF810" s="64"/>
      <c r="AG810" s="64"/>
      <c r="AH810" s="64"/>
      <c r="AI810" s="64"/>
    </row>
    <row r="811" spans="1:35" ht="13" x14ac:dyDescent="0.15">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c r="AA811" s="64"/>
      <c r="AB811" s="64"/>
      <c r="AC811" s="64"/>
      <c r="AD811" s="64"/>
      <c r="AE811" s="64"/>
      <c r="AF811" s="64"/>
      <c r="AG811" s="64"/>
      <c r="AH811" s="64"/>
      <c r="AI811" s="64"/>
    </row>
    <row r="812" spans="1:35" ht="13" x14ac:dyDescent="0.15">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c r="AA812" s="64"/>
      <c r="AB812" s="64"/>
      <c r="AC812" s="64"/>
      <c r="AD812" s="64"/>
      <c r="AE812" s="64"/>
      <c r="AF812" s="64"/>
      <c r="AG812" s="64"/>
      <c r="AH812" s="64"/>
      <c r="AI812" s="64"/>
    </row>
    <row r="813" spans="1:35" ht="13" x14ac:dyDescent="0.15">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c r="AA813" s="64"/>
      <c r="AB813" s="64"/>
      <c r="AC813" s="64"/>
      <c r="AD813" s="64"/>
      <c r="AE813" s="64"/>
      <c r="AF813" s="64"/>
      <c r="AG813" s="64"/>
      <c r="AH813" s="64"/>
      <c r="AI813" s="64"/>
    </row>
    <row r="814" spans="1:35" ht="13" x14ac:dyDescent="0.15">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c r="AA814" s="64"/>
      <c r="AB814" s="64"/>
      <c r="AC814" s="64"/>
      <c r="AD814" s="64"/>
      <c r="AE814" s="64"/>
      <c r="AF814" s="64"/>
      <c r="AG814" s="64"/>
      <c r="AH814" s="64"/>
      <c r="AI814" s="64"/>
    </row>
    <row r="815" spans="1:35" ht="13" x14ac:dyDescent="0.15">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c r="AA815" s="64"/>
      <c r="AB815" s="64"/>
      <c r="AC815" s="64"/>
      <c r="AD815" s="64"/>
      <c r="AE815" s="64"/>
      <c r="AF815" s="64"/>
      <c r="AG815" s="64"/>
      <c r="AH815" s="64"/>
      <c r="AI815" s="64"/>
    </row>
    <row r="816" spans="1:35" ht="13" x14ac:dyDescent="0.15">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c r="AA816" s="64"/>
      <c r="AB816" s="64"/>
      <c r="AC816" s="64"/>
      <c r="AD816" s="64"/>
      <c r="AE816" s="64"/>
      <c r="AF816" s="64"/>
      <c r="AG816" s="64"/>
      <c r="AH816" s="64"/>
      <c r="AI816" s="64"/>
    </row>
    <row r="817" spans="1:35" ht="13" x14ac:dyDescent="0.15">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c r="AA817" s="64"/>
      <c r="AB817" s="64"/>
      <c r="AC817" s="64"/>
      <c r="AD817" s="64"/>
      <c r="AE817" s="64"/>
      <c r="AF817" s="64"/>
      <c r="AG817" s="64"/>
      <c r="AH817" s="64"/>
      <c r="AI817" s="64"/>
    </row>
    <row r="818" spans="1:35" ht="13" x14ac:dyDescent="0.15">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c r="AA818" s="64"/>
      <c r="AB818" s="64"/>
      <c r="AC818" s="64"/>
      <c r="AD818" s="64"/>
      <c r="AE818" s="64"/>
      <c r="AF818" s="64"/>
      <c r="AG818" s="64"/>
      <c r="AH818" s="64"/>
      <c r="AI818" s="64"/>
    </row>
    <row r="819" spans="1:35" ht="13" x14ac:dyDescent="0.15">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c r="AA819" s="64"/>
      <c r="AB819" s="64"/>
      <c r="AC819" s="64"/>
      <c r="AD819" s="64"/>
      <c r="AE819" s="64"/>
      <c r="AF819" s="64"/>
      <c r="AG819" s="64"/>
      <c r="AH819" s="64"/>
      <c r="AI819" s="64"/>
    </row>
    <row r="820" spans="1:35" ht="13" x14ac:dyDescent="0.15">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c r="AA820" s="64"/>
      <c r="AB820" s="64"/>
      <c r="AC820" s="64"/>
      <c r="AD820" s="64"/>
      <c r="AE820" s="64"/>
      <c r="AF820" s="64"/>
      <c r="AG820" s="64"/>
      <c r="AH820" s="64"/>
      <c r="AI820" s="64"/>
    </row>
    <row r="821" spans="1:35" ht="13" x14ac:dyDescent="0.15">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c r="AA821" s="64"/>
      <c r="AB821" s="64"/>
      <c r="AC821" s="64"/>
      <c r="AD821" s="64"/>
      <c r="AE821" s="64"/>
      <c r="AF821" s="64"/>
      <c r="AG821" s="64"/>
      <c r="AH821" s="64"/>
      <c r="AI821" s="64"/>
    </row>
    <row r="822" spans="1:35" ht="13" x14ac:dyDescent="0.15">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c r="AA822" s="64"/>
      <c r="AB822" s="64"/>
      <c r="AC822" s="64"/>
      <c r="AD822" s="64"/>
      <c r="AE822" s="64"/>
      <c r="AF822" s="64"/>
      <c r="AG822" s="64"/>
      <c r="AH822" s="64"/>
      <c r="AI822" s="64"/>
    </row>
    <row r="823" spans="1:35" ht="13" x14ac:dyDescent="0.15">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c r="AA823" s="64"/>
      <c r="AB823" s="64"/>
      <c r="AC823" s="64"/>
      <c r="AD823" s="64"/>
      <c r="AE823" s="64"/>
      <c r="AF823" s="64"/>
      <c r="AG823" s="64"/>
      <c r="AH823" s="64"/>
      <c r="AI823" s="64"/>
    </row>
    <row r="824" spans="1:35" ht="13" x14ac:dyDescent="0.15">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c r="AA824" s="64"/>
      <c r="AB824" s="64"/>
      <c r="AC824" s="64"/>
      <c r="AD824" s="64"/>
      <c r="AE824" s="64"/>
      <c r="AF824" s="64"/>
      <c r="AG824" s="64"/>
      <c r="AH824" s="64"/>
      <c r="AI824" s="64"/>
    </row>
    <row r="825" spans="1:35" ht="13" x14ac:dyDescent="0.15">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c r="AA825" s="64"/>
      <c r="AB825" s="64"/>
      <c r="AC825" s="64"/>
      <c r="AD825" s="64"/>
      <c r="AE825" s="64"/>
      <c r="AF825" s="64"/>
      <c r="AG825" s="64"/>
      <c r="AH825" s="64"/>
      <c r="AI825" s="64"/>
    </row>
    <row r="826" spans="1:35" ht="13" x14ac:dyDescent="0.15">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c r="AA826" s="64"/>
      <c r="AB826" s="64"/>
      <c r="AC826" s="64"/>
      <c r="AD826" s="64"/>
      <c r="AE826" s="64"/>
      <c r="AF826" s="64"/>
      <c r="AG826" s="64"/>
      <c r="AH826" s="64"/>
      <c r="AI826" s="64"/>
    </row>
    <row r="827" spans="1:35" ht="13" x14ac:dyDescent="0.15">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c r="AA827" s="64"/>
      <c r="AB827" s="64"/>
      <c r="AC827" s="64"/>
      <c r="AD827" s="64"/>
      <c r="AE827" s="64"/>
      <c r="AF827" s="64"/>
      <c r="AG827" s="64"/>
      <c r="AH827" s="64"/>
      <c r="AI827" s="64"/>
    </row>
    <row r="828" spans="1:35" ht="13" x14ac:dyDescent="0.15">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c r="AA828" s="64"/>
      <c r="AB828" s="64"/>
      <c r="AC828" s="64"/>
      <c r="AD828" s="64"/>
      <c r="AE828" s="64"/>
      <c r="AF828" s="64"/>
      <c r="AG828" s="64"/>
      <c r="AH828" s="64"/>
      <c r="AI828" s="64"/>
    </row>
    <row r="829" spans="1:35" ht="13" x14ac:dyDescent="0.15">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c r="AA829" s="64"/>
      <c r="AB829" s="64"/>
      <c r="AC829" s="64"/>
      <c r="AD829" s="64"/>
      <c r="AE829" s="64"/>
      <c r="AF829" s="64"/>
      <c r="AG829" s="64"/>
      <c r="AH829" s="64"/>
      <c r="AI829" s="64"/>
    </row>
    <row r="830" spans="1:35" ht="13" x14ac:dyDescent="0.15">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c r="AA830" s="64"/>
      <c r="AB830" s="64"/>
      <c r="AC830" s="64"/>
      <c r="AD830" s="64"/>
      <c r="AE830" s="64"/>
      <c r="AF830" s="64"/>
      <c r="AG830" s="64"/>
      <c r="AH830" s="64"/>
      <c r="AI830" s="64"/>
    </row>
    <row r="831" spans="1:35" ht="13" x14ac:dyDescent="0.15">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c r="AA831" s="64"/>
      <c r="AB831" s="64"/>
      <c r="AC831" s="64"/>
      <c r="AD831" s="64"/>
      <c r="AE831" s="64"/>
      <c r="AF831" s="64"/>
      <c r="AG831" s="64"/>
      <c r="AH831" s="64"/>
      <c r="AI831" s="64"/>
    </row>
    <row r="832" spans="1:35" ht="13" x14ac:dyDescent="0.15">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c r="AA832" s="64"/>
      <c r="AB832" s="64"/>
      <c r="AC832" s="64"/>
      <c r="AD832" s="64"/>
      <c r="AE832" s="64"/>
      <c r="AF832" s="64"/>
      <c r="AG832" s="64"/>
      <c r="AH832" s="64"/>
      <c r="AI832" s="64"/>
    </row>
    <row r="833" spans="1:35" ht="13" x14ac:dyDescent="0.15">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c r="AA833" s="64"/>
      <c r="AB833" s="64"/>
      <c r="AC833" s="64"/>
      <c r="AD833" s="64"/>
      <c r="AE833" s="64"/>
      <c r="AF833" s="64"/>
      <c r="AG833" s="64"/>
      <c r="AH833" s="64"/>
      <c r="AI833" s="64"/>
    </row>
    <row r="834" spans="1:35" ht="13" x14ac:dyDescent="0.15">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c r="AA834" s="64"/>
      <c r="AB834" s="64"/>
      <c r="AC834" s="64"/>
      <c r="AD834" s="64"/>
      <c r="AE834" s="64"/>
      <c r="AF834" s="64"/>
      <c r="AG834" s="64"/>
      <c r="AH834" s="64"/>
      <c r="AI834" s="64"/>
    </row>
    <row r="835" spans="1:35" ht="13" x14ac:dyDescent="0.15">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c r="AA835" s="64"/>
      <c r="AB835" s="64"/>
      <c r="AC835" s="64"/>
      <c r="AD835" s="64"/>
      <c r="AE835" s="64"/>
      <c r="AF835" s="64"/>
      <c r="AG835" s="64"/>
      <c r="AH835" s="64"/>
      <c r="AI835" s="64"/>
    </row>
    <row r="836" spans="1:35" ht="13" x14ac:dyDescent="0.15">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c r="AA836" s="64"/>
      <c r="AB836" s="64"/>
      <c r="AC836" s="64"/>
      <c r="AD836" s="64"/>
      <c r="AE836" s="64"/>
      <c r="AF836" s="64"/>
      <c r="AG836" s="64"/>
      <c r="AH836" s="64"/>
      <c r="AI836" s="64"/>
    </row>
    <row r="837" spans="1:35" ht="13" x14ac:dyDescent="0.15">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c r="AA837" s="64"/>
      <c r="AB837" s="64"/>
      <c r="AC837" s="64"/>
      <c r="AD837" s="64"/>
      <c r="AE837" s="64"/>
      <c r="AF837" s="64"/>
      <c r="AG837" s="64"/>
      <c r="AH837" s="64"/>
      <c r="AI837" s="64"/>
    </row>
    <row r="838" spans="1:35" ht="13" x14ac:dyDescent="0.15">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c r="AA838" s="64"/>
      <c r="AB838" s="64"/>
      <c r="AC838" s="64"/>
      <c r="AD838" s="64"/>
      <c r="AE838" s="64"/>
      <c r="AF838" s="64"/>
      <c r="AG838" s="64"/>
      <c r="AH838" s="64"/>
      <c r="AI838" s="64"/>
    </row>
    <row r="839" spans="1:35" ht="13" x14ac:dyDescent="0.15">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c r="AA839" s="64"/>
      <c r="AB839" s="64"/>
      <c r="AC839" s="64"/>
      <c r="AD839" s="64"/>
      <c r="AE839" s="64"/>
      <c r="AF839" s="64"/>
      <c r="AG839" s="64"/>
      <c r="AH839" s="64"/>
      <c r="AI839" s="64"/>
    </row>
    <row r="840" spans="1:35" ht="13" x14ac:dyDescent="0.15">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c r="AA840" s="64"/>
      <c r="AB840" s="64"/>
      <c r="AC840" s="64"/>
      <c r="AD840" s="64"/>
      <c r="AE840" s="64"/>
      <c r="AF840" s="64"/>
      <c r="AG840" s="64"/>
      <c r="AH840" s="64"/>
      <c r="AI840" s="64"/>
    </row>
    <row r="841" spans="1:35" ht="13" x14ac:dyDescent="0.15">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c r="AA841" s="64"/>
      <c r="AB841" s="64"/>
      <c r="AC841" s="64"/>
      <c r="AD841" s="64"/>
      <c r="AE841" s="64"/>
      <c r="AF841" s="64"/>
      <c r="AG841" s="64"/>
      <c r="AH841" s="64"/>
      <c r="AI841" s="64"/>
    </row>
    <row r="842" spans="1:35" ht="13" x14ac:dyDescent="0.15">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c r="AA842" s="64"/>
      <c r="AB842" s="64"/>
      <c r="AC842" s="64"/>
      <c r="AD842" s="64"/>
      <c r="AE842" s="64"/>
      <c r="AF842" s="64"/>
      <c r="AG842" s="64"/>
      <c r="AH842" s="64"/>
      <c r="AI842" s="64"/>
    </row>
    <row r="843" spans="1:35" ht="13" x14ac:dyDescent="0.15">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c r="AA843" s="64"/>
      <c r="AB843" s="64"/>
      <c r="AC843" s="64"/>
      <c r="AD843" s="64"/>
      <c r="AE843" s="64"/>
      <c r="AF843" s="64"/>
      <c r="AG843" s="64"/>
      <c r="AH843" s="64"/>
      <c r="AI843" s="64"/>
    </row>
    <row r="844" spans="1:35" ht="13" x14ac:dyDescent="0.15">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c r="AA844" s="64"/>
      <c r="AB844" s="64"/>
      <c r="AC844" s="64"/>
      <c r="AD844" s="64"/>
      <c r="AE844" s="64"/>
      <c r="AF844" s="64"/>
      <c r="AG844" s="64"/>
      <c r="AH844" s="64"/>
      <c r="AI844" s="64"/>
    </row>
    <row r="845" spans="1:35" ht="13" x14ac:dyDescent="0.15">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c r="AA845" s="64"/>
      <c r="AB845" s="64"/>
      <c r="AC845" s="64"/>
      <c r="AD845" s="64"/>
      <c r="AE845" s="64"/>
      <c r="AF845" s="64"/>
      <c r="AG845" s="64"/>
      <c r="AH845" s="64"/>
      <c r="AI845" s="64"/>
    </row>
    <row r="846" spans="1:35" ht="13" x14ac:dyDescent="0.15">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c r="AA846" s="64"/>
      <c r="AB846" s="64"/>
      <c r="AC846" s="64"/>
      <c r="AD846" s="64"/>
      <c r="AE846" s="64"/>
      <c r="AF846" s="64"/>
      <c r="AG846" s="64"/>
      <c r="AH846" s="64"/>
      <c r="AI846" s="64"/>
    </row>
    <row r="847" spans="1:35" ht="13" x14ac:dyDescent="0.15">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c r="AA847" s="64"/>
      <c r="AB847" s="64"/>
      <c r="AC847" s="64"/>
      <c r="AD847" s="64"/>
      <c r="AE847" s="64"/>
      <c r="AF847" s="64"/>
      <c r="AG847" s="64"/>
      <c r="AH847" s="64"/>
      <c r="AI847" s="64"/>
    </row>
    <row r="848" spans="1:35" ht="13" x14ac:dyDescent="0.15">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c r="AA848" s="64"/>
      <c r="AB848" s="64"/>
      <c r="AC848" s="64"/>
      <c r="AD848" s="64"/>
      <c r="AE848" s="64"/>
      <c r="AF848" s="64"/>
      <c r="AG848" s="64"/>
      <c r="AH848" s="64"/>
      <c r="AI848" s="64"/>
    </row>
    <row r="849" spans="1:35" ht="13" x14ac:dyDescent="0.15">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c r="AA849" s="64"/>
      <c r="AB849" s="64"/>
      <c r="AC849" s="64"/>
      <c r="AD849" s="64"/>
      <c r="AE849" s="64"/>
      <c r="AF849" s="64"/>
      <c r="AG849" s="64"/>
      <c r="AH849" s="64"/>
      <c r="AI849" s="64"/>
    </row>
    <row r="850" spans="1:35" ht="13" x14ac:dyDescent="0.15">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c r="AA850" s="64"/>
      <c r="AB850" s="64"/>
      <c r="AC850" s="64"/>
      <c r="AD850" s="64"/>
      <c r="AE850" s="64"/>
      <c r="AF850" s="64"/>
      <c r="AG850" s="64"/>
      <c r="AH850" s="64"/>
      <c r="AI850" s="64"/>
    </row>
    <row r="851" spans="1:35" ht="13" x14ac:dyDescent="0.15">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c r="AA851" s="64"/>
      <c r="AB851" s="64"/>
      <c r="AC851" s="64"/>
      <c r="AD851" s="64"/>
      <c r="AE851" s="64"/>
      <c r="AF851" s="64"/>
      <c r="AG851" s="64"/>
      <c r="AH851" s="64"/>
      <c r="AI851" s="64"/>
    </row>
    <row r="852" spans="1:35" ht="13" x14ac:dyDescent="0.15">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c r="AA852" s="64"/>
      <c r="AB852" s="64"/>
      <c r="AC852" s="64"/>
      <c r="AD852" s="64"/>
      <c r="AE852" s="64"/>
      <c r="AF852" s="64"/>
      <c r="AG852" s="64"/>
      <c r="AH852" s="64"/>
      <c r="AI852" s="64"/>
    </row>
    <row r="853" spans="1:35" ht="13" x14ac:dyDescent="0.15">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c r="AA853" s="64"/>
      <c r="AB853" s="64"/>
      <c r="AC853" s="64"/>
      <c r="AD853" s="64"/>
      <c r="AE853" s="64"/>
      <c r="AF853" s="64"/>
      <c r="AG853" s="64"/>
      <c r="AH853" s="64"/>
      <c r="AI853" s="64"/>
    </row>
    <row r="854" spans="1:35" ht="13" x14ac:dyDescent="0.15">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c r="AA854" s="64"/>
      <c r="AB854" s="64"/>
      <c r="AC854" s="64"/>
      <c r="AD854" s="64"/>
      <c r="AE854" s="64"/>
      <c r="AF854" s="64"/>
      <c r="AG854" s="64"/>
      <c r="AH854" s="64"/>
      <c r="AI854" s="64"/>
    </row>
    <row r="855" spans="1:35" ht="13" x14ac:dyDescent="0.15">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c r="AA855" s="64"/>
      <c r="AB855" s="64"/>
      <c r="AC855" s="64"/>
      <c r="AD855" s="64"/>
      <c r="AE855" s="64"/>
      <c r="AF855" s="64"/>
      <c r="AG855" s="64"/>
      <c r="AH855" s="64"/>
      <c r="AI855" s="64"/>
    </row>
    <row r="856" spans="1:35" ht="13" x14ac:dyDescent="0.15">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c r="AA856" s="64"/>
      <c r="AB856" s="64"/>
      <c r="AC856" s="64"/>
      <c r="AD856" s="64"/>
      <c r="AE856" s="64"/>
      <c r="AF856" s="64"/>
      <c r="AG856" s="64"/>
      <c r="AH856" s="64"/>
      <c r="AI856" s="64"/>
    </row>
    <row r="857" spans="1:35" ht="13" x14ac:dyDescent="0.15">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c r="AA857" s="64"/>
      <c r="AB857" s="64"/>
      <c r="AC857" s="64"/>
      <c r="AD857" s="64"/>
      <c r="AE857" s="64"/>
      <c r="AF857" s="64"/>
      <c r="AG857" s="64"/>
      <c r="AH857" s="64"/>
      <c r="AI857" s="64"/>
    </row>
    <row r="858" spans="1:35" ht="13" x14ac:dyDescent="0.15">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c r="AA858" s="64"/>
      <c r="AB858" s="64"/>
      <c r="AC858" s="64"/>
      <c r="AD858" s="64"/>
      <c r="AE858" s="64"/>
      <c r="AF858" s="64"/>
      <c r="AG858" s="64"/>
      <c r="AH858" s="64"/>
      <c r="AI858" s="64"/>
    </row>
    <row r="859" spans="1:35" ht="13" x14ac:dyDescent="0.15">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c r="AA859" s="64"/>
      <c r="AB859" s="64"/>
      <c r="AC859" s="64"/>
      <c r="AD859" s="64"/>
      <c r="AE859" s="64"/>
      <c r="AF859" s="64"/>
      <c r="AG859" s="64"/>
      <c r="AH859" s="64"/>
      <c r="AI859" s="64"/>
    </row>
    <row r="860" spans="1:35" ht="13" x14ac:dyDescent="0.15">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c r="AA860" s="64"/>
      <c r="AB860" s="64"/>
      <c r="AC860" s="64"/>
      <c r="AD860" s="64"/>
      <c r="AE860" s="64"/>
      <c r="AF860" s="64"/>
      <c r="AG860" s="64"/>
      <c r="AH860" s="64"/>
      <c r="AI860" s="64"/>
    </row>
    <row r="861" spans="1:35" ht="13" x14ac:dyDescent="0.15">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c r="AA861" s="64"/>
      <c r="AB861" s="64"/>
      <c r="AC861" s="64"/>
      <c r="AD861" s="64"/>
      <c r="AE861" s="64"/>
      <c r="AF861" s="64"/>
      <c r="AG861" s="64"/>
      <c r="AH861" s="64"/>
      <c r="AI861" s="64"/>
    </row>
    <row r="862" spans="1:35" ht="13" x14ac:dyDescent="0.15">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c r="AA862" s="64"/>
      <c r="AB862" s="64"/>
      <c r="AC862" s="64"/>
      <c r="AD862" s="64"/>
      <c r="AE862" s="64"/>
      <c r="AF862" s="64"/>
      <c r="AG862" s="64"/>
      <c r="AH862" s="64"/>
      <c r="AI862" s="64"/>
    </row>
    <row r="863" spans="1:35" ht="13" x14ac:dyDescent="0.15">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c r="AA863" s="64"/>
      <c r="AB863" s="64"/>
      <c r="AC863" s="64"/>
      <c r="AD863" s="64"/>
      <c r="AE863" s="64"/>
      <c r="AF863" s="64"/>
      <c r="AG863" s="64"/>
      <c r="AH863" s="64"/>
      <c r="AI863" s="64"/>
    </row>
    <row r="864" spans="1:35" ht="13" x14ac:dyDescent="0.15">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c r="AA864" s="64"/>
      <c r="AB864" s="64"/>
      <c r="AC864" s="64"/>
      <c r="AD864" s="64"/>
      <c r="AE864" s="64"/>
      <c r="AF864" s="64"/>
      <c r="AG864" s="64"/>
      <c r="AH864" s="64"/>
      <c r="AI864" s="64"/>
    </row>
    <row r="865" spans="1:35" ht="13" x14ac:dyDescent="0.15">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c r="AA865" s="64"/>
      <c r="AB865" s="64"/>
      <c r="AC865" s="64"/>
      <c r="AD865" s="64"/>
      <c r="AE865" s="64"/>
      <c r="AF865" s="64"/>
      <c r="AG865" s="64"/>
      <c r="AH865" s="64"/>
      <c r="AI865" s="64"/>
    </row>
    <row r="866" spans="1:35" ht="13" x14ac:dyDescent="0.15">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c r="AA866" s="64"/>
      <c r="AB866" s="64"/>
      <c r="AC866" s="64"/>
      <c r="AD866" s="64"/>
      <c r="AE866" s="64"/>
      <c r="AF866" s="64"/>
      <c r="AG866" s="64"/>
      <c r="AH866" s="64"/>
      <c r="AI866" s="64"/>
    </row>
    <row r="867" spans="1:35" ht="13" x14ac:dyDescent="0.15">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c r="AA867" s="64"/>
      <c r="AB867" s="64"/>
      <c r="AC867" s="64"/>
      <c r="AD867" s="64"/>
      <c r="AE867" s="64"/>
      <c r="AF867" s="64"/>
      <c r="AG867" s="64"/>
      <c r="AH867" s="64"/>
      <c r="AI867" s="64"/>
    </row>
    <row r="868" spans="1:35" ht="13" x14ac:dyDescent="0.15">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c r="AA868" s="64"/>
      <c r="AB868" s="64"/>
      <c r="AC868" s="64"/>
      <c r="AD868" s="64"/>
      <c r="AE868" s="64"/>
      <c r="AF868" s="64"/>
      <c r="AG868" s="64"/>
      <c r="AH868" s="64"/>
      <c r="AI868" s="64"/>
    </row>
    <row r="869" spans="1:35" ht="13" x14ac:dyDescent="0.15">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c r="AA869" s="64"/>
      <c r="AB869" s="64"/>
      <c r="AC869" s="64"/>
      <c r="AD869" s="64"/>
      <c r="AE869" s="64"/>
      <c r="AF869" s="64"/>
      <c r="AG869" s="64"/>
      <c r="AH869" s="64"/>
      <c r="AI869" s="64"/>
    </row>
    <row r="870" spans="1:35" ht="13" x14ac:dyDescent="0.15">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c r="AA870" s="64"/>
      <c r="AB870" s="64"/>
      <c r="AC870" s="64"/>
      <c r="AD870" s="64"/>
      <c r="AE870" s="64"/>
      <c r="AF870" s="64"/>
      <c r="AG870" s="64"/>
      <c r="AH870" s="64"/>
      <c r="AI870" s="64"/>
    </row>
    <row r="871" spans="1:35" ht="13" x14ac:dyDescent="0.15">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c r="AA871" s="64"/>
      <c r="AB871" s="64"/>
      <c r="AC871" s="64"/>
      <c r="AD871" s="64"/>
      <c r="AE871" s="64"/>
      <c r="AF871" s="64"/>
      <c r="AG871" s="64"/>
      <c r="AH871" s="64"/>
      <c r="AI871" s="64"/>
    </row>
    <row r="872" spans="1:35" ht="13" x14ac:dyDescent="0.15">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c r="AA872" s="64"/>
      <c r="AB872" s="64"/>
      <c r="AC872" s="64"/>
      <c r="AD872" s="64"/>
      <c r="AE872" s="64"/>
      <c r="AF872" s="64"/>
      <c r="AG872" s="64"/>
      <c r="AH872" s="64"/>
      <c r="AI872" s="64"/>
    </row>
    <row r="873" spans="1:35" ht="13" x14ac:dyDescent="0.15">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c r="AA873" s="64"/>
      <c r="AB873" s="64"/>
      <c r="AC873" s="64"/>
      <c r="AD873" s="64"/>
      <c r="AE873" s="64"/>
      <c r="AF873" s="64"/>
      <c r="AG873" s="64"/>
      <c r="AH873" s="64"/>
      <c r="AI873" s="64"/>
    </row>
    <row r="874" spans="1:35" ht="13" x14ac:dyDescent="0.15">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c r="AA874" s="64"/>
      <c r="AB874" s="64"/>
      <c r="AC874" s="64"/>
      <c r="AD874" s="64"/>
      <c r="AE874" s="64"/>
      <c r="AF874" s="64"/>
      <c r="AG874" s="64"/>
      <c r="AH874" s="64"/>
      <c r="AI874" s="64"/>
    </row>
    <row r="875" spans="1:35" ht="13" x14ac:dyDescent="0.15">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c r="AA875" s="64"/>
      <c r="AB875" s="64"/>
      <c r="AC875" s="64"/>
      <c r="AD875" s="64"/>
      <c r="AE875" s="64"/>
      <c r="AF875" s="64"/>
      <c r="AG875" s="64"/>
      <c r="AH875" s="64"/>
      <c r="AI875" s="64"/>
    </row>
    <row r="876" spans="1:35" ht="13" x14ac:dyDescent="0.15">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c r="AA876" s="64"/>
      <c r="AB876" s="64"/>
      <c r="AC876" s="64"/>
      <c r="AD876" s="64"/>
      <c r="AE876" s="64"/>
      <c r="AF876" s="64"/>
      <c r="AG876" s="64"/>
      <c r="AH876" s="64"/>
      <c r="AI876" s="64"/>
    </row>
    <row r="877" spans="1:35" ht="13" x14ac:dyDescent="0.15">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c r="AA877" s="64"/>
      <c r="AB877" s="64"/>
      <c r="AC877" s="64"/>
      <c r="AD877" s="64"/>
      <c r="AE877" s="64"/>
      <c r="AF877" s="64"/>
      <c r="AG877" s="64"/>
      <c r="AH877" s="64"/>
      <c r="AI877" s="64"/>
    </row>
    <row r="878" spans="1:35" ht="13" x14ac:dyDescent="0.15">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c r="AA878" s="64"/>
      <c r="AB878" s="64"/>
      <c r="AC878" s="64"/>
      <c r="AD878" s="64"/>
      <c r="AE878" s="64"/>
      <c r="AF878" s="64"/>
      <c r="AG878" s="64"/>
      <c r="AH878" s="64"/>
      <c r="AI878" s="64"/>
    </row>
    <row r="879" spans="1:35" ht="13" x14ac:dyDescent="0.15">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c r="AA879" s="64"/>
      <c r="AB879" s="64"/>
      <c r="AC879" s="64"/>
      <c r="AD879" s="64"/>
      <c r="AE879" s="64"/>
      <c r="AF879" s="64"/>
      <c r="AG879" s="64"/>
      <c r="AH879" s="64"/>
      <c r="AI879" s="64"/>
    </row>
    <row r="880" spans="1:35" ht="13" x14ac:dyDescent="0.15">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c r="AA880" s="64"/>
      <c r="AB880" s="64"/>
      <c r="AC880" s="64"/>
      <c r="AD880" s="64"/>
      <c r="AE880" s="64"/>
      <c r="AF880" s="64"/>
      <c r="AG880" s="64"/>
      <c r="AH880" s="64"/>
      <c r="AI880" s="64"/>
    </row>
    <row r="881" spans="1:35" ht="13" x14ac:dyDescent="0.15">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c r="AA881" s="64"/>
      <c r="AB881" s="64"/>
      <c r="AC881" s="64"/>
      <c r="AD881" s="64"/>
      <c r="AE881" s="64"/>
      <c r="AF881" s="64"/>
      <c r="AG881" s="64"/>
      <c r="AH881" s="64"/>
      <c r="AI881" s="64"/>
    </row>
    <row r="882" spans="1:35" ht="13" x14ac:dyDescent="0.15">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c r="AA882" s="64"/>
      <c r="AB882" s="64"/>
      <c r="AC882" s="64"/>
      <c r="AD882" s="64"/>
      <c r="AE882" s="64"/>
      <c r="AF882" s="64"/>
      <c r="AG882" s="64"/>
      <c r="AH882" s="64"/>
      <c r="AI882" s="64"/>
    </row>
    <row r="883" spans="1:35" ht="13" x14ac:dyDescent="0.15">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c r="AA883" s="64"/>
      <c r="AB883" s="64"/>
      <c r="AC883" s="64"/>
      <c r="AD883" s="64"/>
      <c r="AE883" s="64"/>
      <c r="AF883" s="64"/>
      <c r="AG883" s="64"/>
      <c r="AH883" s="64"/>
      <c r="AI883" s="64"/>
    </row>
    <row r="884" spans="1:35" ht="13" x14ac:dyDescent="0.15">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c r="AA884" s="64"/>
      <c r="AB884" s="64"/>
      <c r="AC884" s="64"/>
      <c r="AD884" s="64"/>
      <c r="AE884" s="64"/>
      <c r="AF884" s="64"/>
      <c r="AG884" s="64"/>
      <c r="AH884" s="64"/>
      <c r="AI884" s="64"/>
    </row>
    <row r="885" spans="1:35" ht="13" x14ac:dyDescent="0.15">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c r="AA885" s="64"/>
      <c r="AB885" s="64"/>
      <c r="AC885" s="64"/>
      <c r="AD885" s="64"/>
      <c r="AE885" s="64"/>
      <c r="AF885" s="64"/>
      <c r="AG885" s="64"/>
      <c r="AH885" s="64"/>
      <c r="AI885" s="64"/>
    </row>
    <row r="886" spans="1:35" ht="13" x14ac:dyDescent="0.15">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c r="AA886" s="64"/>
      <c r="AB886" s="64"/>
      <c r="AC886" s="64"/>
      <c r="AD886" s="64"/>
      <c r="AE886" s="64"/>
      <c r="AF886" s="64"/>
      <c r="AG886" s="64"/>
      <c r="AH886" s="64"/>
      <c r="AI886" s="64"/>
    </row>
    <row r="887" spans="1:35" ht="13" x14ac:dyDescent="0.15">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c r="AA887" s="64"/>
      <c r="AB887" s="64"/>
      <c r="AC887" s="64"/>
      <c r="AD887" s="64"/>
      <c r="AE887" s="64"/>
      <c r="AF887" s="64"/>
      <c r="AG887" s="64"/>
      <c r="AH887" s="64"/>
      <c r="AI887" s="64"/>
    </row>
    <row r="888" spans="1:35" ht="13" x14ac:dyDescent="0.15">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c r="AA888" s="64"/>
      <c r="AB888" s="64"/>
      <c r="AC888" s="64"/>
      <c r="AD888" s="64"/>
      <c r="AE888" s="64"/>
      <c r="AF888" s="64"/>
      <c r="AG888" s="64"/>
      <c r="AH888" s="64"/>
      <c r="AI888" s="64"/>
    </row>
    <row r="889" spans="1:35" ht="13" x14ac:dyDescent="0.15">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c r="AA889" s="64"/>
      <c r="AB889" s="64"/>
      <c r="AC889" s="64"/>
      <c r="AD889" s="64"/>
      <c r="AE889" s="64"/>
      <c r="AF889" s="64"/>
      <c r="AG889" s="64"/>
      <c r="AH889" s="64"/>
      <c r="AI889" s="64"/>
    </row>
    <row r="890" spans="1:35" ht="13" x14ac:dyDescent="0.15">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c r="AA890" s="64"/>
      <c r="AB890" s="64"/>
      <c r="AC890" s="64"/>
      <c r="AD890" s="64"/>
      <c r="AE890" s="64"/>
      <c r="AF890" s="64"/>
      <c r="AG890" s="64"/>
      <c r="AH890" s="64"/>
      <c r="AI890" s="64"/>
    </row>
    <row r="891" spans="1:35" ht="13" x14ac:dyDescent="0.15">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c r="AA891" s="64"/>
      <c r="AB891" s="64"/>
      <c r="AC891" s="64"/>
      <c r="AD891" s="64"/>
      <c r="AE891" s="64"/>
      <c r="AF891" s="64"/>
      <c r="AG891" s="64"/>
      <c r="AH891" s="64"/>
      <c r="AI891" s="64"/>
    </row>
    <row r="892" spans="1:35" ht="13" x14ac:dyDescent="0.15">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c r="AA892" s="64"/>
      <c r="AB892" s="64"/>
      <c r="AC892" s="64"/>
      <c r="AD892" s="64"/>
      <c r="AE892" s="64"/>
      <c r="AF892" s="64"/>
      <c r="AG892" s="64"/>
      <c r="AH892" s="64"/>
      <c r="AI892" s="64"/>
    </row>
    <row r="893" spans="1:35" ht="13" x14ac:dyDescent="0.15">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c r="AA893" s="64"/>
      <c r="AB893" s="64"/>
      <c r="AC893" s="64"/>
      <c r="AD893" s="64"/>
      <c r="AE893" s="64"/>
      <c r="AF893" s="64"/>
      <c r="AG893" s="64"/>
      <c r="AH893" s="64"/>
      <c r="AI893" s="64"/>
    </row>
    <row r="894" spans="1:35" ht="13" x14ac:dyDescent="0.15">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c r="AA894" s="64"/>
      <c r="AB894" s="64"/>
      <c r="AC894" s="64"/>
      <c r="AD894" s="64"/>
      <c r="AE894" s="64"/>
      <c r="AF894" s="64"/>
      <c r="AG894" s="64"/>
      <c r="AH894" s="64"/>
      <c r="AI894" s="64"/>
    </row>
    <row r="895" spans="1:35" ht="13" x14ac:dyDescent="0.15">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c r="AA895" s="64"/>
      <c r="AB895" s="64"/>
      <c r="AC895" s="64"/>
      <c r="AD895" s="64"/>
      <c r="AE895" s="64"/>
      <c r="AF895" s="64"/>
      <c r="AG895" s="64"/>
      <c r="AH895" s="64"/>
      <c r="AI895" s="64"/>
    </row>
    <row r="896" spans="1:35" ht="13" x14ac:dyDescent="0.15">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c r="AA896" s="64"/>
      <c r="AB896" s="64"/>
      <c r="AC896" s="64"/>
      <c r="AD896" s="64"/>
      <c r="AE896" s="64"/>
      <c r="AF896" s="64"/>
      <c r="AG896" s="64"/>
      <c r="AH896" s="64"/>
      <c r="AI896" s="64"/>
    </row>
    <row r="897" spans="1:35" ht="13" x14ac:dyDescent="0.15">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c r="AA897" s="64"/>
      <c r="AB897" s="64"/>
      <c r="AC897" s="64"/>
      <c r="AD897" s="64"/>
      <c r="AE897" s="64"/>
      <c r="AF897" s="64"/>
      <c r="AG897" s="64"/>
      <c r="AH897" s="64"/>
      <c r="AI897" s="64"/>
    </row>
    <row r="898" spans="1:35" ht="13" x14ac:dyDescent="0.15">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c r="AA898" s="64"/>
      <c r="AB898" s="64"/>
      <c r="AC898" s="64"/>
      <c r="AD898" s="64"/>
      <c r="AE898" s="64"/>
      <c r="AF898" s="64"/>
      <c r="AG898" s="64"/>
      <c r="AH898" s="64"/>
      <c r="AI898" s="64"/>
    </row>
    <row r="899" spans="1:35" ht="13" x14ac:dyDescent="0.15">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c r="AA899" s="64"/>
      <c r="AB899" s="64"/>
      <c r="AC899" s="64"/>
      <c r="AD899" s="64"/>
      <c r="AE899" s="64"/>
      <c r="AF899" s="64"/>
      <c r="AG899" s="64"/>
      <c r="AH899" s="64"/>
      <c r="AI899" s="64"/>
    </row>
    <row r="900" spans="1:35" ht="13" x14ac:dyDescent="0.15">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c r="AA900" s="64"/>
      <c r="AB900" s="64"/>
      <c r="AC900" s="64"/>
      <c r="AD900" s="64"/>
      <c r="AE900" s="64"/>
      <c r="AF900" s="64"/>
      <c r="AG900" s="64"/>
      <c r="AH900" s="64"/>
      <c r="AI900" s="64"/>
    </row>
    <row r="901" spans="1:35" ht="13" x14ac:dyDescent="0.15">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c r="AA901" s="64"/>
      <c r="AB901" s="64"/>
      <c r="AC901" s="64"/>
      <c r="AD901" s="64"/>
      <c r="AE901" s="64"/>
      <c r="AF901" s="64"/>
      <c r="AG901" s="64"/>
      <c r="AH901" s="64"/>
      <c r="AI901" s="64"/>
    </row>
    <row r="902" spans="1:35" ht="13" x14ac:dyDescent="0.15">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c r="AA902" s="64"/>
      <c r="AB902" s="64"/>
      <c r="AC902" s="64"/>
      <c r="AD902" s="64"/>
      <c r="AE902" s="64"/>
      <c r="AF902" s="64"/>
      <c r="AG902" s="64"/>
      <c r="AH902" s="64"/>
      <c r="AI902" s="64"/>
    </row>
    <row r="903" spans="1:35" ht="13" x14ac:dyDescent="0.15">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c r="AA903" s="64"/>
      <c r="AB903" s="64"/>
      <c r="AC903" s="64"/>
      <c r="AD903" s="64"/>
      <c r="AE903" s="64"/>
      <c r="AF903" s="64"/>
      <c r="AG903" s="64"/>
      <c r="AH903" s="64"/>
      <c r="AI903" s="64"/>
    </row>
    <row r="904" spans="1:35" ht="13" x14ac:dyDescent="0.15">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c r="AA904" s="64"/>
      <c r="AB904" s="64"/>
      <c r="AC904" s="64"/>
      <c r="AD904" s="64"/>
      <c r="AE904" s="64"/>
      <c r="AF904" s="64"/>
      <c r="AG904" s="64"/>
      <c r="AH904" s="64"/>
      <c r="AI904" s="64"/>
    </row>
    <row r="905" spans="1:35" ht="13" x14ac:dyDescent="0.15">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c r="AA905" s="64"/>
      <c r="AB905" s="64"/>
      <c r="AC905" s="64"/>
      <c r="AD905" s="64"/>
      <c r="AE905" s="64"/>
      <c r="AF905" s="64"/>
      <c r="AG905" s="64"/>
      <c r="AH905" s="64"/>
      <c r="AI905" s="64"/>
    </row>
    <row r="906" spans="1:35" ht="13" x14ac:dyDescent="0.15">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c r="AA906" s="64"/>
      <c r="AB906" s="64"/>
      <c r="AC906" s="64"/>
      <c r="AD906" s="64"/>
      <c r="AE906" s="64"/>
      <c r="AF906" s="64"/>
      <c r="AG906" s="64"/>
      <c r="AH906" s="64"/>
      <c r="AI906" s="64"/>
    </row>
    <row r="907" spans="1:35" ht="13" x14ac:dyDescent="0.15">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c r="AA907" s="64"/>
      <c r="AB907" s="64"/>
      <c r="AC907" s="64"/>
      <c r="AD907" s="64"/>
      <c r="AE907" s="64"/>
      <c r="AF907" s="64"/>
      <c r="AG907" s="64"/>
      <c r="AH907" s="64"/>
      <c r="AI907" s="64"/>
    </row>
    <row r="908" spans="1:35" ht="13" x14ac:dyDescent="0.15">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c r="AA908" s="64"/>
      <c r="AB908" s="64"/>
      <c r="AC908" s="64"/>
      <c r="AD908" s="64"/>
      <c r="AE908" s="64"/>
      <c r="AF908" s="64"/>
      <c r="AG908" s="64"/>
      <c r="AH908" s="64"/>
      <c r="AI908" s="64"/>
    </row>
    <row r="909" spans="1:35" ht="13" x14ac:dyDescent="0.15">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c r="AA909" s="64"/>
      <c r="AB909" s="64"/>
      <c r="AC909" s="64"/>
      <c r="AD909" s="64"/>
      <c r="AE909" s="64"/>
      <c r="AF909" s="64"/>
      <c r="AG909" s="64"/>
      <c r="AH909" s="64"/>
      <c r="AI909" s="64"/>
    </row>
    <row r="910" spans="1:35" ht="13" x14ac:dyDescent="0.15">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c r="AA910" s="64"/>
      <c r="AB910" s="64"/>
      <c r="AC910" s="64"/>
      <c r="AD910" s="64"/>
      <c r="AE910" s="64"/>
      <c r="AF910" s="64"/>
      <c r="AG910" s="64"/>
      <c r="AH910" s="64"/>
      <c r="AI910" s="64"/>
    </row>
    <row r="911" spans="1:35" ht="13" x14ac:dyDescent="0.15">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c r="AA911" s="64"/>
      <c r="AB911" s="64"/>
      <c r="AC911" s="64"/>
      <c r="AD911" s="64"/>
      <c r="AE911" s="64"/>
      <c r="AF911" s="64"/>
      <c r="AG911" s="64"/>
      <c r="AH911" s="64"/>
      <c r="AI911" s="64"/>
    </row>
    <row r="912" spans="1:35" ht="13" x14ac:dyDescent="0.15">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c r="AA912" s="64"/>
      <c r="AB912" s="64"/>
      <c r="AC912" s="64"/>
      <c r="AD912" s="64"/>
      <c r="AE912" s="64"/>
      <c r="AF912" s="64"/>
      <c r="AG912" s="64"/>
      <c r="AH912" s="64"/>
      <c r="AI912" s="64"/>
    </row>
    <row r="913" spans="1:35" ht="13" x14ac:dyDescent="0.15">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c r="AA913" s="64"/>
      <c r="AB913" s="64"/>
      <c r="AC913" s="64"/>
      <c r="AD913" s="64"/>
      <c r="AE913" s="64"/>
      <c r="AF913" s="64"/>
      <c r="AG913" s="64"/>
      <c r="AH913" s="64"/>
      <c r="AI913" s="64"/>
    </row>
    <row r="914" spans="1:35" ht="13" x14ac:dyDescent="0.15">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c r="AA914" s="64"/>
      <c r="AB914" s="64"/>
      <c r="AC914" s="64"/>
      <c r="AD914" s="64"/>
      <c r="AE914" s="64"/>
      <c r="AF914" s="64"/>
      <c r="AG914" s="64"/>
      <c r="AH914" s="64"/>
      <c r="AI914" s="64"/>
    </row>
    <row r="915" spans="1:35" ht="13" x14ac:dyDescent="0.15">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c r="AA915" s="64"/>
      <c r="AB915" s="64"/>
      <c r="AC915" s="64"/>
      <c r="AD915" s="64"/>
      <c r="AE915" s="64"/>
      <c r="AF915" s="64"/>
      <c r="AG915" s="64"/>
      <c r="AH915" s="64"/>
      <c r="AI915" s="64"/>
    </row>
    <row r="916" spans="1:35" ht="13" x14ac:dyDescent="0.15">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c r="AA916" s="64"/>
      <c r="AB916" s="64"/>
      <c r="AC916" s="64"/>
      <c r="AD916" s="64"/>
      <c r="AE916" s="64"/>
      <c r="AF916" s="64"/>
      <c r="AG916" s="64"/>
      <c r="AH916" s="64"/>
      <c r="AI916" s="64"/>
    </row>
    <row r="917" spans="1:35" ht="13" x14ac:dyDescent="0.15">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c r="AA917" s="64"/>
      <c r="AB917" s="64"/>
      <c r="AC917" s="64"/>
      <c r="AD917" s="64"/>
      <c r="AE917" s="64"/>
      <c r="AF917" s="64"/>
      <c r="AG917" s="64"/>
      <c r="AH917" s="64"/>
      <c r="AI917" s="64"/>
    </row>
    <row r="918" spans="1:35" ht="13" x14ac:dyDescent="0.15">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c r="AA918" s="64"/>
      <c r="AB918" s="64"/>
      <c r="AC918" s="64"/>
      <c r="AD918" s="64"/>
      <c r="AE918" s="64"/>
      <c r="AF918" s="64"/>
      <c r="AG918" s="64"/>
      <c r="AH918" s="64"/>
      <c r="AI918" s="64"/>
    </row>
    <row r="919" spans="1:35" ht="13" x14ac:dyDescent="0.15">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c r="AA919" s="64"/>
      <c r="AB919" s="64"/>
      <c r="AC919" s="64"/>
      <c r="AD919" s="64"/>
      <c r="AE919" s="64"/>
      <c r="AF919" s="64"/>
      <c r="AG919" s="64"/>
      <c r="AH919" s="64"/>
      <c r="AI919" s="64"/>
    </row>
    <row r="920" spans="1:35" ht="13" x14ac:dyDescent="0.15">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c r="AA920" s="64"/>
      <c r="AB920" s="64"/>
      <c r="AC920" s="64"/>
      <c r="AD920" s="64"/>
      <c r="AE920" s="64"/>
      <c r="AF920" s="64"/>
      <c r="AG920" s="64"/>
      <c r="AH920" s="64"/>
      <c r="AI920" s="64"/>
    </row>
    <row r="921" spans="1:35" ht="13" x14ac:dyDescent="0.15">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c r="AA921" s="64"/>
      <c r="AB921" s="64"/>
      <c r="AC921" s="64"/>
      <c r="AD921" s="64"/>
      <c r="AE921" s="64"/>
      <c r="AF921" s="64"/>
      <c r="AG921" s="64"/>
      <c r="AH921" s="64"/>
      <c r="AI921" s="64"/>
    </row>
    <row r="922" spans="1:35" ht="13" x14ac:dyDescent="0.15">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c r="AA922" s="64"/>
      <c r="AB922" s="64"/>
      <c r="AC922" s="64"/>
      <c r="AD922" s="64"/>
      <c r="AE922" s="64"/>
      <c r="AF922" s="64"/>
      <c r="AG922" s="64"/>
      <c r="AH922" s="64"/>
      <c r="AI922" s="64"/>
    </row>
    <row r="923" spans="1:35" ht="13" x14ac:dyDescent="0.15">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c r="AA923" s="64"/>
      <c r="AB923" s="64"/>
      <c r="AC923" s="64"/>
      <c r="AD923" s="64"/>
      <c r="AE923" s="64"/>
      <c r="AF923" s="64"/>
      <c r="AG923" s="64"/>
      <c r="AH923" s="64"/>
      <c r="AI923" s="64"/>
    </row>
    <row r="924" spans="1:35" ht="13" x14ac:dyDescent="0.15">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c r="AA924" s="64"/>
      <c r="AB924" s="64"/>
      <c r="AC924" s="64"/>
      <c r="AD924" s="64"/>
      <c r="AE924" s="64"/>
      <c r="AF924" s="64"/>
      <c r="AG924" s="64"/>
      <c r="AH924" s="64"/>
      <c r="AI924" s="64"/>
    </row>
    <row r="925" spans="1:35" ht="13" x14ac:dyDescent="0.15">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c r="AA925" s="64"/>
      <c r="AB925" s="64"/>
      <c r="AC925" s="64"/>
      <c r="AD925" s="64"/>
      <c r="AE925" s="64"/>
      <c r="AF925" s="64"/>
      <c r="AG925" s="64"/>
      <c r="AH925" s="64"/>
      <c r="AI925" s="64"/>
    </row>
    <row r="926" spans="1:35" ht="13" x14ac:dyDescent="0.15">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c r="AA926" s="64"/>
      <c r="AB926" s="64"/>
      <c r="AC926" s="64"/>
      <c r="AD926" s="64"/>
      <c r="AE926" s="64"/>
      <c r="AF926" s="64"/>
      <c r="AG926" s="64"/>
      <c r="AH926" s="64"/>
      <c r="AI926" s="64"/>
    </row>
    <row r="927" spans="1:35" ht="13" x14ac:dyDescent="0.15">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c r="AA927" s="64"/>
      <c r="AB927" s="64"/>
      <c r="AC927" s="64"/>
      <c r="AD927" s="64"/>
      <c r="AE927" s="64"/>
      <c r="AF927" s="64"/>
      <c r="AG927" s="64"/>
      <c r="AH927" s="64"/>
      <c r="AI927" s="64"/>
    </row>
    <row r="928" spans="1:35" ht="13" x14ac:dyDescent="0.15">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c r="AA928" s="64"/>
      <c r="AB928" s="64"/>
      <c r="AC928" s="64"/>
      <c r="AD928" s="64"/>
      <c r="AE928" s="64"/>
      <c r="AF928" s="64"/>
      <c r="AG928" s="64"/>
      <c r="AH928" s="64"/>
      <c r="AI928" s="64"/>
    </row>
    <row r="929" spans="1:35" ht="13" x14ac:dyDescent="0.15">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c r="AA929" s="64"/>
      <c r="AB929" s="64"/>
      <c r="AC929" s="64"/>
      <c r="AD929" s="64"/>
      <c r="AE929" s="64"/>
      <c r="AF929" s="64"/>
      <c r="AG929" s="64"/>
      <c r="AH929" s="64"/>
      <c r="AI929" s="64"/>
    </row>
    <row r="930" spans="1:35" ht="13" x14ac:dyDescent="0.15">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c r="AA930" s="64"/>
      <c r="AB930" s="64"/>
      <c r="AC930" s="64"/>
      <c r="AD930" s="64"/>
      <c r="AE930" s="64"/>
      <c r="AF930" s="64"/>
      <c r="AG930" s="64"/>
      <c r="AH930" s="64"/>
      <c r="AI930" s="64"/>
    </row>
    <row r="931" spans="1:35" ht="13" x14ac:dyDescent="0.15">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c r="AA931" s="64"/>
      <c r="AB931" s="64"/>
      <c r="AC931" s="64"/>
      <c r="AD931" s="64"/>
      <c r="AE931" s="64"/>
      <c r="AF931" s="64"/>
      <c r="AG931" s="64"/>
      <c r="AH931" s="64"/>
      <c r="AI931" s="64"/>
    </row>
    <row r="932" spans="1:35" ht="13" x14ac:dyDescent="0.15">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c r="AA932" s="64"/>
      <c r="AB932" s="64"/>
      <c r="AC932" s="64"/>
      <c r="AD932" s="64"/>
      <c r="AE932" s="64"/>
      <c r="AF932" s="64"/>
      <c r="AG932" s="64"/>
      <c r="AH932" s="64"/>
      <c r="AI932" s="64"/>
    </row>
    <row r="933" spans="1:35" ht="13" x14ac:dyDescent="0.15">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c r="AA933" s="64"/>
      <c r="AB933" s="64"/>
      <c r="AC933" s="64"/>
      <c r="AD933" s="64"/>
      <c r="AE933" s="64"/>
      <c r="AF933" s="64"/>
      <c r="AG933" s="64"/>
      <c r="AH933" s="64"/>
      <c r="AI933" s="64"/>
    </row>
    <row r="934" spans="1:35" ht="13" x14ac:dyDescent="0.15">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c r="AA934" s="64"/>
      <c r="AB934" s="64"/>
      <c r="AC934" s="64"/>
      <c r="AD934" s="64"/>
      <c r="AE934" s="64"/>
      <c r="AF934" s="64"/>
      <c r="AG934" s="64"/>
      <c r="AH934" s="64"/>
      <c r="AI934" s="64"/>
    </row>
    <row r="935" spans="1:35" ht="13" x14ac:dyDescent="0.15">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c r="AA935" s="64"/>
      <c r="AB935" s="64"/>
      <c r="AC935" s="64"/>
      <c r="AD935" s="64"/>
      <c r="AE935" s="64"/>
      <c r="AF935" s="64"/>
      <c r="AG935" s="64"/>
      <c r="AH935" s="64"/>
      <c r="AI935" s="64"/>
    </row>
    <row r="936" spans="1:35" ht="13" x14ac:dyDescent="0.15">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c r="AA936" s="64"/>
      <c r="AB936" s="64"/>
      <c r="AC936" s="64"/>
      <c r="AD936" s="64"/>
      <c r="AE936" s="64"/>
      <c r="AF936" s="64"/>
      <c r="AG936" s="64"/>
      <c r="AH936" s="64"/>
      <c r="AI936" s="64"/>
    </row>
    <row r="937" spans="1:35" ht="13" x14ac:dyDescent="0.15">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c r="AA937" s="64"/>
      <c r="AB937" s="64"/>
      <c r="AC937" s="64"/>
      <c r="AD937" s="64"/>
      <c r="AE937" s="64"/>
      <c r="AF937" s="64"/>
      <c r="AG937" s="64"/>
      <c r="AH937" s="64"/>
      <c r="AI937" s="64"/>
    </row>
    <row r="938" spans="1:35" ht="13" x14ac:dyDescent="0.15">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c r="AA938" s="64"/>
      <c r="AB938" s="64"/>
      <c r="AC938" s="64"/>
      <c r="AD938" s="64"/>
      <c r="AE938" s="64"/>
      <c r="AF938" s="64"/>
      <c r="AG938" s="64"/>
      <c r="AH938" s="64"/>
      <c r="AI938" s="64"/>
    </row>
    <row r="939" spans="1:35" ht="13" x14ac:dyDescent="0.15">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c r="AA939" s="64"/>
      <c r="AB939" s="64"/>
      <c r="AC939" s="64"/>
      <c r="AD939" s="64"/>
      <c r="AE939" s="64"/>
      <c r="AF939" s="64"/>
      <c r="AG939" s="64"/>
      <c r="AH939" s="64"/>
      <c r="AI939" s="64"/>
    </row>
    <row r="940" spans="1:35" ht="13" x14ac:dyDescent="0.15">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c r="AA940" s="64"/>
      <c r="AB940" s="64"/>
      <c r="AC940" s="64"/>
      <c r="AD940" s="64"/>
      <c r="AE940" s="64"/>
      <c r="AF940" s="64"/>
      <c r="AG940" s="64"/>
      <c r="AH940" s="64"/>
      <c r="AI940" s="64"/>
    </row>
    <row r="941" spans="1:35" ht="13" x14ac:dyDescent="0.15">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c r="AA941" s="64"/>
      <c r="AB941" s="64"/>
      <c r="AC941" s="64"/>
      <c r="AD941" s="64"/>
      <c r="AE941" s="64"/>
      <c r="AF941" s="64"/>
      <c r="AG941" s="64"/>
      <c r="AH941" s="64"/>
      <c r="AI941" s="64"/>
    </row>
    <row r="942" spans="1:35" ht="13" x14ac:dyDescent="0.15">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c r="AA942" s="64"/>
      <c r="AB942" s="64"/>
      <c r="AC942" s="64"/>
      <c r="AD942" s="64"/>
      <c r="AE942" s="64"/>
      <c r="AF942" s="64"/>
      <c r="AG942" s="64"/>
      <c r="AH942" s="64"/>
      <c r="AI942" s="64"/>
    </row>
    <row r="943" spans="1:35" ht="13" x14ac:dyDescent="0.15">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c r="AA943" s="64"/>
      <c r="AB943" s="64"/>
      <c r="AC943" s="64"/>
      <c r="AD943" s="64"/>
      <c r="AE943" s="64"/>
      <c r="AF943" s="64"/>
      <c r="AG943" s="64"/>
      <c r="AH943" s="64"/>
      <c r="AI943" s="64"/>
    </row>
    <row r="944" spans="1:35" ht="13" x14ac:dyDescent="0.15">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c r="AA944" s="64"/>
      <c r="AB944" s="64"/>
      <c r="AC944" s="64"/>
      <c r="AD944" s="64"/>
      <c r="AE944" s="64"/>
      <c r="AF944" s="64"/>
      <c r="AG944" s="64"/>
      <c r="AH944" s="64"/>
      <c r="AI944" s="64"/>
    </row>
    <row r="945" spans="1:35" ht="13" x14ac:dyDescent="0.15">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c r="AA945" s="64"/>
      <c r="AB945" s="64"/>
      <c r="AC945" s="64"/>
      <c r="AD945" s="64"/>
      <c r="AE945" s="64"/>
      <c r="AF945" s="64"/>
      <c r="AG945" s="64"/>
      <c r="AH945" s="64"/>
      <c r="AI945" s="64"/>
    </row>
    <row r="946" spans="1:35" ht="13" x14ac:dyDescent="0.15">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c r="AA946" s="64"/>
      <c r="AB946" s="64"/>
      <c r="AC946" s="64"/>
      <c r="AD946" s="64"/>
      <c r="AE946" s="64"/>
      <c r="AF946" s="64"/>
      <c r="AG946" s="64"/>
      <c r="AH946" s="64"/>
      <c r="AI946" s="64"/>
    </row>
    <row r="947" spans="1:35" ht="13" x14ac:dyDescent="0.15">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c r="AA947" s="64"/>
      <c r="AB947" s="64"/>
      <c r="AC947" s="64"/>
      <c r="AD947" s="64"/>
      <c r="AE947" s="64"/>
      <c r="AF947" s="64"/>
      <c r="AG947" s="64"/>
      <c r="AH947" s="64"/>
      <c r="AI947" s="64"/>
    </row>
    <row r="948" spans="1:35" ht="13" x14ac:dyDescent="0.15">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c r="AA948" s="64"/>
      <c r="AB948" s="64"/>
      <c r="AC948" s="64"/>
      <c r="AD948" s="64"/>
      <c r="AE948" s="64"/>
      <c r="AF948" s="64"/>
      <c r="AG948" s="64"/>
      <c r="AH948" s="64"/>
      <c r="AI948" s="64"/>
    </row>
    <row r="949" spans="1:35" ht="13" x14ac:dyDescent="0.15">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c r="AA949" s="64"/>
      <c r="AB949" s="64"/>
      <c r="AC949" s="64"/>
      <c r="AD949" s="64"/>
      <c r="AE949" s="64"/>
      <c r="AF949" s="64"/>
      <c r="AG949" s="64"/>
      <c r="AH949" s="64"/>
      <c r="AI949" s="64"/>
    </row>
    <row r="950" spans="1:35" ht="13" x14ac:dyDescent="0.15">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c r="AA950" s="64"/>
      <c r="AB950" s="64"/>
      <c r="AC950" s="64"/>
      <c r="AD950" s="64"/>
      <c r="AE950" s="64"/>
      <c r="AF950" s="64"/>
      <c r="AG950" s="64"/>
      <c r="AH950" s="64"/>
      <c r="AI950" s="64"/>
    </row>
    <row r="951" spans="1:35" ht="13" x14ac:dyDescent="0.15">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c r="AA951" s="64"/>
      <c r="AB951" s="64"/>
      <c r="AC951" s="64"/>
      <c r="AD951" s="64"/>
      <c r="AE951" s="64"/>
      <c r="AF951" s="64"/>
      <c r="AG951" s="64"/>
      <c r="AH951" s="64"/>
      <c r="AI951" s="64"/>
    </row>
    <row r="952" spans="1:35" ht="13" x14ac:dyDescent="0.15">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c r="AA952" s="64"/>
      <c r="AB952" s="64"/>
      <c r="AC952" s="64"/>
      <c r="AD952" s="64"/>
      <c r="AE952" s="64"/>
      <c r="AF952" s="64"/>
      <c r="AG952" s="64"/>
      <c r="AH952" s="64"/>
      <c r="AI952" s="64"/>
    </row>
    <row r="953" spans="1:35" ht="13" x14ac:dyDescent="0.15">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c r="AA953" s="64"/>
      <c r="AB953" s="64"/>
      <c r="AC953" s="64"/>
      <c r="AD953" s="64"/>
      <c r="AE953" s="64"/>
      <c r="AF953" s="64"/>
      <c r="AG953" s="64"/>
      <c r="AH953" s="64"/>
      <c r="AI953" s="64"/>
    </row>
    <row r="954" spans="1:35" ht="13" x14ac:dyDescent="0.15">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c r="AA954" s="64"/>
      <c r="AB954" s="64"/>
      <c r="AC954" s="64"/>
      <c r="AD954" s="64"/>
      <c r="AE954" s="64"/>
      <c r="AF954" s="64"/>
      <c r="AG954" s="64"/>
      <c r="AH954" s="64"/>
      <c r="AI954" s="64"/>
    </row>
    <row r="955" spans="1:35" ht="13" x14ac:dyDescent="0.15">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c r="AA955" s="64"/>
      <c r="AB955" s="64"/>
      <c r="AC955" s="64"/>
      <c r="AD955" s="64"/>
      <c r="AE955" s="64"/>
      <c r="AF955" s="64"/>
      <c r="AG955" s="64"/>
      <c r="AH955" s="64"/>
      <c r="AI955" s="64"/>
    </row>
    <row r="956" spans="1:35" ht="13" x14ac:dyDescent="0.15">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c r="AA956" s="64"/>
      <c r="AB956" s="64"/>
      <c r="AC956" s="64"/>
      <c r="AD956" s="64"/>
      <c r="AE956" s="64"/>
      <c r="AF956" s="64"/>
      <c r="AG956" s="64"/>
      <c r="AH956" s="64"/>
      <c r="AI956" s="64"/>
    </row>
    <row r="957" spans="1:35" ht="13" x14ac:dyDescent="0.15">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c r="AA957" s="64"/>
      <c r="AB957" s="64"/>
      <c r="AC957" s="64"/>
      <c r="AD957" s="64"/>
      <c r="AE957" s="64"/>
      <c r="AF957" s="64"/>
      <c r="AG957" s="64"/>
      <c r="AH957" s="64"/>
      <c r="AI957" s="64"/>
    </row>
    <row r="958" spans="1:35" ht="13" x14ac:dyDescent="0.15">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c r="AA958" s="64"/>
      <c r="AB958" s="64"/>
      <c r="AC958" s="64"/>
      <c r="AD958" s="64"/>
      <c r="AE958" s="64"/>
      <c r="AF958" s="64"/>
      <c r="AG958" s="64"/>
      <c r="AH958" s="64"/>
      <c r="AI958" s="64"/>
    </row>
    <row r="959" spans="1:35" ht="13" x14ac:dyDescent="0.15">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c r="AA959" s="64"/>
      <c r="AB959" s="64"/>
      <c r="AC959" s="64"/>
      <c r="AD959" s="64"/>
      <c r="AE959" s="64"/>
      <c r="AF959" s="64"/>
      <c r="AG959" s="64"/>
      <c r="AH959" s="64"/>
      <c r="AI959" s="64"/>
    </row>
    <row r="960" spans="1:35" ht="13" x14ac:dyDescent="0.15">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c r="AA960" s="64"/>
      <c r="AB960" s="64"/>
      <c r="AC960" s="64"/>
      <c r="AD960" s="64"/>
      <c r="AE960" s="64"/>
      <c r="AF960" s="64"/>
      <c r="AG960" s="64"/>
      <c r="AH960" s="64"/>
      <c r="AI960" s="64"/>
    </row>
    <row r="961" spans="1:35" ht="13" x14ac:dyDescent="0.15">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c r="AA961" s="64"/>
      <c r="AB961" s="64"/>
      <c r="AC961" s="64"/>
      <c r="AD961" s="64"/>
      <c r="AE961" s="64"/>
      <c r="AF961" s="64"/>
      <c r="AG961" s="64"/>
      <c r="AH961" s="64"/>
      <c r="AI961" s="64"/>
    </row>
    <row r="962" spans="1:35" ht="13" x14ac:dyDescent="0.15">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c r="AA962" s="64"/>
      <c r="AB962" s="64"/>
      <c r="AC962" s="64"/>
      <c r="AD962" s="64"/>
      <c r="AE962" s="64"/>
      <c r="AF962" s="64"/>
      <c r="AG962" s="64"/>
      <c r="AH962" s="64"/>
      <c r="AI962" s="64"/>
    </row>
    <row r="963" spans="1:35" ht="13" x14ac:dyDescent="0.15">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c r="AA963" s="64"/>
      <c r="AB963" s="64"/>
      <c r="AC963" s="64"/>
      <c r="AD963" s="64"/>
      <c r="AE963" s="64"/>
      <c r="AF963" s="64"/>
      <c r="AG963" s="64"/>
      <c r="AH963" s="64"/>
      <c r="AI963" s="64"/>
    </row>
    <row r="964" spans="1:35" ht="13" x14ac:dyDescent="0.15">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c r="AA964" s="64"/>
      <c r="AB964" s="64"/>
      <c r="AC964" s="64"/>
      <c r="AD964" s="64"/>
      <c r="AE964" s="64"/>
      <c r="AF964" s="64"/>
      <c r="AG964" s="64"/>
      <c r="AH964" s="64"/>
      <c r="AI964" s="64"/>
    </row>
    <row r="965" spans="1:35" ht="13" x14ac:dyDescent="0.15">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c r="AA965" s="64"/>
      <c r="AB965" s="64"/>
      <c r="AC965" s="64"/>
      <c r="AD965" s="64"/>
      <c r="AE965" s="64"/>
      <c r="AF965" s="64"/>
      <c r="AG965" s="64"/>
      <c r="AH965" s="64"/>
      <c r="AI965" s="64"/>
    </row>
    <row r="966" spans="1:35" ht="13" x14ac:dyDescent="0.15">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c r="AA966" s="64"/>
      <c r="AB966" s="64"/>
      <c r="AC966" s="64"/>
      <c r="AD966" s="64"/>
      <c r="AE966" s="64"/>
      <c r="AF966" s="64"/>
      <c r="AG966" s="64"/>
      <c r="AH966" s="64"/>
      <c r="AI966" s="64"/>
    </row>
    <row r="967" spans="1:35" ht="13" x14ac:dyDescent="0.15">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c r="AA967" s="64"/>
      <c r="AB967" s="64"/>
      <c r="AC967" s="64"/>
      <c r="AD967" s="64"/>
      <c r="AE967" s="64"/>
      <c r="AF967" s="64"/>
      <c r="AG967" s="64"/>
      <c r="AH967" s="64"/>
      <c r="AI967" s="64"/>
    </row>
    <row r="968" spans="1:35" ht="13" x14ac:dyDescent="0.15">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c r="AA968" s="64"/>
      <c r="AB968" s="64"/>
      <c r="AC968" s="64"/>
      <c r="AD968" s="64"/>
      <c r="AE968" s="64"/>
      <c r="AF968" s="64"/>
      <c r="AG968" s="64"/>
      <c r="AH968" s="64"/>
      <c r="AI968" s="64"/>
    </row>
    <row r="969" spans="1:35" ht="13" x14ac:dyDescent="0.15">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c r="AA969" s="64"/>
      <c r="AB969" s="64"/>
      <c r="AC969" s="64"/>
      <c r="AD969" s="64"/>
      <c r="AE969" s="64"/>
      <c r="AF969" s="64"/>
      <c r="AG969" s="64"/>
      <c r="AH969" s="64"/>
      <c r="AI969" s="64"/>
    </row>
    <row r="970" spans="1:35" ht="13" x14ac:dyDescent="0.15">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c r="AA970" s="64"/>
      <c r="AB970" s="64"/>
      <c r="AC970" s="64"/>
      <c r="AD970" s="64"/>
      <c r="AE970" s="64"/>
      <c r="AF970" s="64"/>
      <c r="AG970" s="64"/>
      <c r="AH970" s="64"/>
      <c r="AI970" s="64"/>
    </row>
    <row r="971" spans="1:35" ht="13" x14ac:dyDescent="0.15">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c r="AA971" s="64"/>
      <c r="AB971" s="64"/>
      <c r="AC971" s="64"/>
      <c r="AD971" s="64"/>
      <c r="AE971" s="64"/>
      <c r="AF971" s="64"/>
      <c r="AG971" s="64"/>
      <c r="AH971" s="64"/>
      <c r="AI971" s="64"/>
    </row>
    <row r="972" spans="1:35" ht="13" x14ac:dyDescent="0.15">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c r="AA972" s="64"/>
      <c r="AB972" s="64"/>
      <c r="AC972" s="64"/>
      <c r="AD972" s="64"/>
      <c r="AE972" s="64"/>
      <c r="AF972" s="64"/>
      <c r="AG972" s="64"/>
      <c r="AH972" s="64"/>
      <c r="AI972" s="64"/>
    </row>
    <row r="973" spans="1:35" ht="13" x14ac:dyDescent="0.15">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c r="AA973" s="64"/>
      <c r="AB973" s="64"/>
      <c r="AC973" s="64"/>
      <c r="AD973" s="64"/>
      <c r="AE973" s="64"/>
      <c r="AF973" s="64"/>
      <c r="AG973" s="64"/>
      <c r="AH973" s="64"/>
      <c r="AI973" s="64"/>
    </row>
    <row r="974" spans="1:35" ht="13" x14ac:dyDescent="0.15">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c r="AA974" s="64"/>
      <c r="AB974" s="64"/>
      <c r="AC974" s="64"/>
      <c r="AD974" s="64"/>
      <c r="AE974" s="64"/>
      <c r="AF974" s="64"/>
      <c r="AG974" s="64"/>
      <c r="AH974" s="64"/>
      <c r="AI974" s="64"/>
    </row>
    <row r="975" spans="1:35" ht="13" x14ac:dyDescent="0.15">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c r="AA975" s="64"/>
      <c r="AB975" s="64"/>
      <c r="AC975" s="64"/>
      <c r="AD975" s="64"/>
      <c r="AE975" s="64"/>
      <c r="AF975" s="64"/>
      <c r="AG975" s="64"/>
      <c r="AH975" s="64"/>
      <c r="AI975" s="64"/>
    </row>
    <row r="976" spans="1:35" ht="13" x14ac:dyDescent="0.15">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c r="AA976" s="64"/>
      <c r="AB976" s="64"/>
      <c r="AC976" s="64"/>
      <c r="AD976" s="64"/>
      <c r="AE976" s="64"/>
      <c r="AF976" s="64"/>
      <c r="AG976" s="64"/>
      <c r="AH976" s="64"/>
      <c r="AI976" s="64"/>
    </row>
    <row r="977" spans="1:35" ht="13" x14ac:dyDescent="0.15">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c r="AA977" s="64"/>
      <c r="AB977" s="64"/>
      <c r="AC977" s="64"/>
      <c r="AD977" s="64"/>
      <c r="AE977" s="64"/>
      <c r="AF977" s="64"/>
      <c r="AG977" s="64"/>
      <c r="AH977" s="64"/>
      <c r="AI977" s="64"/>
    </row>
    <row r="978" spans="1:35" ht="13" x14ac:dyDescent="0.15">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c r="AA978" s="64"/>
      <c r="AB978" s="64"/>
      <c r="AC978" s="64"/>
      <c r="AD978" s="64"/>
      <c r="AE978" s="64"/>
      <c r="AF978" s="64"/>
      <c r="AG978" s="64"/>
      <c r="AH978" s="64"/>
      <c r="AI978" s="64"/>
    </row>
    <row r="979" spans="1:35" ht="13" x14ac:dyDescent="0.15">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c r="AA979" s="64"/>
      <c r="AB979" s="64"/>
      <c r="AC979" s="64"/>
      <c r="AD979" s="64"/>
      <c r="AE979" s="64"/>
      <c r="AF979" s="64"/>
      <c r="AG979" s="64"/>
      <c r="AH979" s="64"/>
      <c r="AI979" s="64"/>
    </row>
    <row r="980" spans="1:35" ht="13" x14ac:dyDescent="0.15">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c r="AA980" s="64"/>
      <c r="AB980" s="64"/>
      <c r="AC980" s="64"/>
      <c r="AD980" s="64"/>
      <c r="AE980" s="64"/>
      <c r="AF980" s="64"/>
      <c r="AG980" s="64"/>
      <c r="AH980" s="64"/>
      <c r="AI980" s="64"/>
    </row>
    <row r="981" spans="1:35" ht="13" x14ac:dyDescent="0.15">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c r="AA981" s="64"/>
      <c r="AB981" s="64"/>
      <c r="AC981" s="64"/>
      <c r="AD981" s="64"/>
      <c r="AE981" s="64"/>
      <c r="AF981" s="64"/>
      <c r="AG981" s="64"/>
      <c r="AH981" s="64"/>
      <c r="AI981" s="64"/>
    </row>
    <row r="982" spans="1:35" ht="13" x14ac:dyDescent="0.15">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c r="AA982" s="64"/>
      <c r="AB982" s="64"/>
      <c r="AC982" s="64"/>
      <c r="AD982" s="64"/>
      <c r="AE982" s="64"/>
      <c r="AF982" s="64"/>
      <c r="AG982" s="64"/>
      <c r="AH982" s="64"/>
      <c r="AI982" s="64"/>
    </row>
    <row r="983" spans="1:35" ht="13" x14ac:dyDescent="0.15">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c r="AA983" s="64"/>
      <c r="AB983" s="64"/>
      <c r="AC983" s="64"/>
      <c r="AD983" s="64"/>
      <c r="AE983" s="64"/>
      <c r="AF983" s="64"/>
      <c r="AG983" s="64"/>
      <c r="AH983" s="64"/>
      <c r="AI983" s="64"/>
    </row>
    <row r="984" spans="1:35" ht="13" x14ac:dyDescent="0.15">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c r="AA984" s="64"/>
      <c r="AB984" s="64"/>
      <c r="AC984" s="64"/>
      <c r="AD984" s="64"/>
      <c r="AE984" s="64"/>
      <c r="AF984" s="64"/>
      <c r="AG984" s="64"/>
      <c r="AH984" s="64"/>
      <c r="AI984" s="64"/>
    </row>
    <row r="985" spans="1:35" ht="13" x14ac:dyDescent="0.15">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c r="AA985" s="64"/>
      <c r="AB985" s="64"/>
      <c r="AC985" s="64"/>
      <c r="AD985" s="64"/>
      <c r="AE985" s="64"/>
      <c r="AF985" s="64"/>
      <c r="AG985" s="64"/>
      <c r="AH985" s="64"/>
      <c r="AI985" s="64"/>
    </row>
    <row r="986" spans="1:35" ht="13" x14ac:dyDescent="0.15">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c r="AA986" s="64"/>
      <c r="AB986" s="64"/>
      <c r="AC986" s="64"/>
      <c r="AD986" s="64"/>
      <c r="AE986" s="64"/>
      <c r="AF986" s="64"/>
      <c r="AG986" s="64"/>
      <c r="AH986" s="64"/>
      <c r="AI986" s="64"/>
    </row>
    <row r="987" spans="1:35" ht="13" x14ac:dyDescent="0.15">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c r="AA987" s="64"/>
      <c r="AB987" s="64"/>
      <c r="AC987" s="64"/>
      <c r="AD987" s="64"/>
      <c r="AE987" s="64"/>
      <c r="AF987" s="64"/>
      <c r="AG987" s="64"/>
      <c r="AH987" s="64"/>
      <c r="AI987" s="64"/>
    </row>
  </sheetData>
  <mergeCells count="1">
    <mergeCell ref="A1:A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88343-A5B9-514D-ABAF-BB7E2279D143}">
  <sheetPr>
    <outlinePr summaryBelow="0" summaryRight="0"/>
  </sheetPr>
  <dimension ref="A1:AI987"/>
  <sheetViews>
    <sheetView zoomScale="150" zoomScaleNormal="150" workbookViewId="0">
      <selection activeCell="A2" sqref="A2"/>
    </sheetView>
  </sheetViews>
  <sheetFormatPr baseColWidth="10" defaultColWidth="14.5" defaultRowHeight="15.75" customHeight="1" x14ac:dyDescent="0.15"/>
  <cols>
    <col min="1" max="16384" width="14.5" style="88"/>
  </cols>
  <sheetData>
    <row r="1" spans="1:35" ht="15.75" customHeight="1" x14ac:dyDescent="0.15">
      <c r="A1" s="107" t="s">
        <v>17341</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87"/>
    </row>
    <row r="2" spans="1:35" ht="80" x14ac:dyDescent="0.2">
      <c r="A2" s="89" t="s">
        <v>8840</v>
      </c>
      <c r="B2" s="87"/>
      <c r="C2" s="90" t="s">
        <v>9241</v>
      </c>
      <c r="D2" s="90" t="s">
        <v>9242</v>
      </c>
      <c r="E2" s="90" t="s">
        <v>9243</v>
      </c>
      <c r="F2" s="91" t="s">
        <v>7692</v>
      </c>
      <c r="G2" s="91" t="s">
        <v>7691</v>
      </c>
      <c r="H2" s="91" t="s">
        <v>7690</v>
      </c>
      <c r="I2" s="91" t="s">
        <v>7689</v>
      </c>
      <c r="J2" s="91" t="s">
        <v>7687</v>
      </c>
      <c r="K2" s="91" t="s">
        <v>7684</v>
      </c>
      <c r="L2" s="91" t="s">
        <v>7683</v>
      </c>
      <c r="M2" s="91" t="s">
        <v>7681</v>
      </c>
      <c r="N2" s="91" t="s">
        <v>7680</v>
      </c>
      <c r="O2" s="91" t="s">
        <v>7678</v>
      </c>
      <c r="P2" s="91" t="s">
        <v>7676</v>
      </c>
      <c r="Q2" s="91" t="s">
        <v>7675</v>
      </c>
      <c r="R2" s="91" t="s">
        <v>7674</v>
      </c>
      <c r="S2" s="91" t="s">
        <v>7671</v>
      </c>
      <c r="T2" s="91" t="s">
        <v>7670</v>
      </c>
      <c r="U2" s="91" t="s">
        <v>7663</v>
      </c>
      <c r="V2" s="91" t="s">
        <v>7660</v>
      </c>
      <c r="W2" s="91" t="s">
        <v>7659</v>
      </c>
      <c r="X2" s="91" t="s">
        <v>7656</v>
      </c>
      <c r="Y2" s="91" t="s">
        <v>7654</v>
      </c>
      <c r="Z2" s="91" t="s">
        <v>7652</v>
      </c>
      <c r="AA2" s="91" t="s">
        <v>7651</v>
      </c>
      <c r="AB2" s="91" t="s">
        <v>7649</v>
      </c>
      <c r="AC2" s="91" t="s">
        <v>7647</v>
      </c>
      <c r="AD2" s="91" t="s">
        <v>7645</v>
      </c>
      <c r="AE2" s="91" t="s">
        <v>7643</v>
      </c>
      <c r="AF2" s="90" t="s">
        <v>9244</v>
      </c>
      <c r="AG2" s="90" t="s">
        <v>9245</v>
      </c>
      <c r="AH2" s="90" t="s">
        <v>9246</v>
      </c>
      <c r="AI2" s="87"/>
    </row>
    <row r="3" spans="1:35" ht="15" x14ac:dyDescent="0.2">
      <c r="A3" s="92">
        <f>SUM(A4:A6)</f>
        <v>509</v>
      </c>
      <c r="B3" s="93" t="s">
        <v>8850</v>
      </c>
      <c r="C3" s="94">
        <f t="shared" ref="C3:AH3" si="0">AVERAGE(C9:C517)</f>
        <v>7.7825147347740611</v>
      </c>
      <c r="D3" s="94">
        <f t="shared" si="0"/>
        <v>5.7901768172887991</v>
      </c>
      <c r="E3" s="94">
        <f t="shared" si="0"/>
        <v>9.788605108054993</v>
      </c>
      <c r="F3" s="94">
        <f t="shared" si="0"/>
        <v>14.840864440078585</v>
      </c>
      <c r="G3" s="94">
        <f t="shared" si="0"/>
        <v>7.5422396856581528</v>
      </c>
      <c r="H3" s="94">
        <f t="shared" si="0"/>
        <v>1.7838899803536346</v>
      </c>
      <c r="I3" s="94">
        <f t="shared" si="0"/>
        <v>1.8781925343811394</v>
      </c>
      <c r="J3" s="94">
        <f t="shared" si="0"/>
        <v>7.5206286836935163</v>
      </c>
      <c r="K3" s="94">
        <f t="shared" si="0"/>
        <v>11.980353634577604</v>
      </c>
      <c r="L3" s="94">
        <f t="shared" si="0"/>
        <v>4.2770137524557956</v>
      </c>
      <c r="M3" s="94">
        <f t="shared" si="0"/>
        <v>3.074656188605108</v>
      </c>
      <c r="N3" s="94">
        <f t="shared" si="0"/>
        <v>1.5500982318271119</v>
      </c>
      <c r="O3" s="94">
        <f t="shared" si="0"/>
        <v>2.0510805500982316</v>
      </c>
      <c r="P3" s="94">
        <f t="shared" si="0"/>
        <v>12.220039292730846</v>
      </c>
      <c r="Q3" s="94">
        <f t="shared" si="0"/>
        <v>2.9430255402750491</v>
      </c>
      <c r="R3" s="94">
        <f t="shared" si="0"/>
        <v>3.5756385068762278</v>
      </c>
      <c r="S3" s="94">
        <f t="shared" si="0"/>
        <v>29.241650294695482</v>
      </c>
      <c r="T3" s="94">
        <f t="shared" si="0"/>
        <v>9.2907662082514726</v>
      </c>
      <c r="U3" s="94">
        <f t="shared" si="0"/>
        <v>2.1218074656188604</v>
      </c>
      <c r="V3" s="94">
        <f t="shared" si="0"/>
        <v>3.7583497053045187</v>
      </c>
      <c r="W3" s="94">
        <f t="shared" si="0"/>
        <v>16.988212180746562</v>
      </c>
      <c r="X3" s="94">
        <f t="shared" si="0"/>
        <v>10.12573673870334</v>
      </c>
      <c r="Y3" s="94">
        <f t="shared" si="0"/>
        <v>8.9233791748526521</v>
      </c>
      <c r="Z3" s="94">
        <f t="shared" si="0"/>
        <v>10.760314341846758</v>
      </c>
      <c r="AA3" s="94">
        <f t="shared" si="0"/>
        <v>5.0392927308447941</v>
      </c>
      <c r="AB3" s="94">
        <f t="shared" si="0"/>
        <v>8.6915520628683698</v>
      </c>
      <c r="AC3" s="94">
        <f t="shared" si="0"/>
        <v>3.7229862475442044</v>
      </c>
      <c r="AD3" s="94">
        <f t="shared" si="0"/>
        <v>9.1512770137524555</v>
      </c>
      <c r="AE3" s="94">
        <f t="shared" si="0"/>
        <v>9.3831041257367396</v>
      </c>
      <c r="AF3" s="94">
        <f t="shared" si="0"/>
        <v>202.43614931237721</v>
      </c>
      <c r="AG3" s="94">
        <f t="shared" si="0"/>
        <v>75.237721021611009</v>
      </c>
      <c r="AH3" s="94">
        <f t="shared" si="0"/>
        <v>127.1984282907662</v>
      </c>
      <c r="AI3" s="87"/>
    </row>
    <row r="4" spans="1:35" ht="15" x14ac:dyDescent="0.2">
      <c r="A4" s="95">
        <v>309</v>
      </c>
      <c r="B4" s="93" t="s">
        <v>8851</v>
      </c>
      <c r="C4" s="94">
        <v>7.3</v>
      </c>
      <c r="D4" s="94">
        <v>5.3</v>
      </c>
      <c r="E4" s="94">
        <v>9.1999999999999993</v>
      </c>
      <c r="F4" s="94">
        <v>18.100000000000001</v>
      </c>
      <c r="G4" s="94">
        <v>9.6999999999999993</v>
      </c>
      <c r="H4" s="94">
        <v>0.3</v>
      </c>
      <c r="I4" s="94">
        <v>0.4</v>
      </c>
      <c r="J4" s="94">
        <v>5.3</v>
      </c>
      <c r="K4" s="94">
        <v>15.5</v>
      </c>
      <c r="L4" s="94">
        <v>1.4</v>
      </c>
      <c r="M4" s="94">
        <v>1.9</v>
      </c>
      <c r="N4" s="94">
        <v>0.3</v>
      </c>
      <c r="O4" s="94">
        <v>0.8</v>
      </c>
      <c r="P4" s="94">
        <v>13.2</v>
      </c>
      <c r="Q4" s="94">
        <v>0.5</v>
      </c>
      <c r="R4" s="94">
        <v>1</v>
      </c>
      <c r="S4" s="94">
        <v>32.799999999999997</v>
      </c>
      <c r="T4" s="94">
        <v>8.4</v>
      </c>
      <c r="U4" s="94">
        <v>0.4</v>
      </c>
      <c r="V4" s="94">
        <v>3.1</v>
      </c>
      <c r="W4" s="94">
        <v>19.600000000000001</v>
      </c>
      <c r="X4" s="94">
        <v>10.4</v>
      </c>
      <c r="Y4" s="94">
        <v>9</v>
      </c>
      <c r="Z4" s="94">
        <v>8.5</v>
      </c>
      <c r="AA4" s="94">
        <v>3.4</v>
      </c>
      <c r="AB4" s="94">
        <v>6.8</v>
      </c>
      <c r="AC4" s="94">
        <v>1.7</v>
      </c>
      <c r="AD4" s="94">
        <v>7.3</v>
      </c>
      <c r="AE4" s="94">
        <v>8.9</v>
      </c>
      <c r="AF4" s="96">
        <v>188.6</v>
      </c>
      <c r="AG4" s="96">
        <v>68.400000000000006</v>
      </c>
      <c r="AH4" s="96">
        <v>120.2</v>
      </c>
      <c r="AI4" s="87"/>
    </row>
    <row r="5" spans="1:35" ht="15" x14ac:dyDescent="0.2">
      <c r="A5" s="95">
        <v>89</v>
      </c>
      <c r="B5" s="93" t="s">
        <v>8852</v>
      </c>
      <c r="C5" s="94">
        <v>12</v>
      </c>
      <c r="D5" s="94">
        <v>9.6999999999999993</v>
      </c>
      <c r="E5" s="94">
        <v>14.3</v>
      </c>
      <c r="F5" s="94">
        <v>9.5</v>
      </c>
      <c r="G5" s="94">
        <v>4.4000000000000004</v>
      </c>
      <c r="H5" s="94">
        <v>7.6</v>
      </c>
      <c r="I5" s="94">
        <v>7.7</v>
      </c>
      <c r="J5" s="94">
        <v>19.2</v>
      </c>
      <c r="K5" s="94">
        <v>4.5</v>
      </c>
      <c r="L5" s="94">
        <v>11.5</v>
      </c>
      <c r="M5" s="94">
        <v>8</v>
      </c>
      <c r="N5" s="94">
        <v>5.8</v>
      </c>
      <c r="O5" s="94">
        <v>7.1</v>
      </c>
      <c r="P5" s="94">
        <v>13.3</v>
      </c>
      <c r="Q5" s="94">
        <v>13.6</v>
      </c>
      <c r="R5" s="94">
        <v>13.9</v>
      </c>
      <c r="S5" s="94">
        <v>24.1</v>
      </c>
      <c r="T5" s="94">
        <v>10.9</v>
      </c>
      <c r="U5" s="94">
        <v>7.9</v>
      </c>
      <c r="V5" s="94">
        <v>9.6</v>
      </c>
      <c r="W5" s="94">
        <v>16.100000000000001</v>
      </c>
      <c r="X5" s="94">
        <v>13.1</v>
      </c>
      <c r="Y5" s="94">
        <v>13.9</v>
      </c>
      <c r="Z5" s="94">
        <v>23.4</v>
      </c>
      <c r="AA5" s="94">
        <v>12.7</v>
      </c>
      <c r="AB5" s="94">
        <v>9.6</v>
      </c>
      <c r="AC5" s="94">
        <v>11.4</v>
      </c>
      <c r="AD5" s="94">
        <v>19.899999999999999</v>
      </c>
      <c r="AE5" s="94">
        <v>13.3</v>
      </c>
      <c r="AF5" s="96">
        <v>311.7</v>
      </c>
      <c r="AG5" s="96">
        <v>126</v>
      </c>
      <c r="AH5" s="96">
        <v>185.7</v>
      </c>
      <c r="AI5" s="87"/>
    </row>
    <row r="6" spans="1:35" ht="15" x14ac:dyDescent="0.2">
      <c r="A6" s="95">
        <v>111</v>
      </c>
      <c r="B6" s="93" t="s">
        <v>8853</v>
      </c>
      <c r="C6" s="94">
        <v>5.9</v>
      </c>
      <c r="D6" s="94">
        <v>4.0999999999999996</v>
      </c>
      <c r="E6" s="94">
        <v>7.7</v>
      </c>
      <c r="F6" s="94">
        <v>10</v>
      </c>
      <c r="G6" s="94">
        <v>4</v>
      </c>
      <c r="H6" s="94">
        <v>1.2</v>
      </c>
      <c r="I6" s="94">
        <v>1.4</v>
      </c>
      <c r="J6" s="94">
        <v>4.5</v>
      </c>
      <c r="K6" s="94">
        <v>8.1999999999999993</v>
      </c>
      <c r="L6" s="94">
        <v>6.5</v>
      </c>
      <c r="M6" s="94">
        <v>2.5</v>
      </c>
      <c r="N6" s="94">
        <v>1.5</v>
      </c>
      <c r="O6" s="94">
        <v>1.5</v>
      </c>
      <c r="P6" s="94">
        <v>8.6</v>
      </c>
      <c r="Q6" s="94">
        <v>1.2</v>
      </c>
      <c r="R6" s="94">
        <v>2.4</v>
      </c>
      <c r="S6" s="94">
        <v>23.6</v>
      </c>
      <c r="T6" s="94">
        <v>10.4</v>
      </c>
      <c r="U6" s="94">
        <v>2.2999999999999998</v>
      </c>
      <c r="V6" s="94">
        <v>0.9</v>
      </c>
      <c r="W6" s="94">
        <v>10.5</v>
      </c>
      <c r="X6" s="94">
        <v>7.1</v>
      </c>
      <c r="Y6" s="94">
        <v>4.8</v>
      </c>
      <c r="Z6" s="94">
        <v>6.8</v>
      </c>
      <c r="AA6" s="94">
        <v>3.6</v>
      </c>
      <c r="AB6" s="94">
        <v>13.2</v>
      </c>
      <c r="AC6" s="94">
        <v>3.1</v>
      </c>
      <c r="AD6" s="94">
        <v>5.7</v>
      </c>
      <c r="AE6" s="94">
        <v>7.6</v>
      </c>
      <c r="AF6" s="96">
        <v>153.19999999999999</v>
      </c>
      <c r="AG6" s="96">
        <v>53.5</v>
      </c>
      <c r="AH6" s="96">
        <v>99.7</v>
      </c>
      <c r="AI6" s="87"/>
    </row>
    <row r="7" spans="1:35" ht="15" x14ac:dyDescent="0.2">
      <c r="A7" s="87"/>
      <c r="B7" s="87"/>
      <c r="C7" s="97"/>
      <c r="D7" s="90"/>
      <c r="E7" s="90"/>
      <c r="F7" s="91"/>
      <c r="G7" s="91"/>
      <c r="H7" s="91"/>
      <c r="I7" s="91"/>
      <c r="J7" s="91"/>
      <c r="K7" s="91"/>
      <c r="L7" s="91"/>
      <c r="M7" s="91"/>
      <c r="N7" s="91"/>
      <c r="O7" s="91"/>
      <c r="P7" s="91"/>
      <c r="Q7" s="91"/>
      <c r="R7" s="91"/>
      <c r="S7" s="91"/>
      <c r="T7" s="91"/>
      <c r="U7" s="91"/>
      <c r="V7" s="91"/>
      <c r="W7" s="91"/>
      <c r="X7" s="91"/>
      <c r="Y7" s="91"/>
      <c r="Z7" s="91"/>
      <c r="AA7" s="91"/>
      <c r="AB7" s="91"/>
      <c r="AC7" s="91"/>
      <c r="AD7" s="91"/>
      <c r="AE7" s="91"/>
      <c r="AF7" s="90"/>
      <c r="AG7" s="90"/>
      <c r="AH7" s="90"/>
      <c r="AI7" s="87"/>
    </row>
    <row r="8" spans="1:35" ht="64" x14ac:dyDescent="0.2">
      <c r="A8" s="87"/>
      <c r="B8" s="87"/>
      <c r="C8" s="90" t="s">
        <v>9247</v>
      </c>
      <c r="D8" s="90" t="s">
        <v>9245</v>
      </c>
      <c r="E8" s="90" t="s">
        <v>9246</v>
      </c>
      <c r="F8" s="91" t="s">
        <v>7692</v>
      </c>
      <c r="G8" s="91" t="s">
        <v>7691</v>
      </c>
      <c r="H8" s="91" t="s">
        <v>7690</v>
      </c>
      <c r="I8" s="91" t="s">
        <v>7689</v>
      </c>
      <c r="J8" s="91" t="s">
        <v>7687</v>
      </c>
      <c r="K8" s="91" t="s">
        <v>7684</v>
      </c>
      <c r="L8" s="91" t="s">
        <v>7683</v>
      </c>
      <c r="M8" s="91" t="s">
        <v>7681</v>
      </c>
      <c r="N8" s="91" t="s">
        <v>7680</v>
      </c>
      <c r="O8" s="91" t="s">
        <v>7678</v>
      </c>
      <c r="P8" s="91" t="s">
        <v>7676</v>
      </c>
      <c r="Q8" s="91" t="s">
        <v>7675</v>
      </c>
      <c r="R8" s="91" t="s">
        <v>7674</v>
      </c>
      <c r="S8" s="91" t="s">
        <v>7671</v>
      </c>
      <c r="T8" s="91" t="s">
        <v>7670</v>
      </c>
      <c r="U8" s="91" t="s">
        <v>7663</v>
      </c>
      <c r="V8" s="91" t="s">
        <v>7660</v>
      </c>
      <c r="W8" s="91" t="s">
        <v>7659</v>
      </c>
      <c r="X8" s="91" t="s">
        <v>7656</v>
      </c>
      <c r="Y8" s="91" t="s">
        <v>7654</v>
      </c>
      <c r="Z8" s="91" t="s">
        <v>7652</v>
      </c>
      <c r="AA8" s="91" t="s">
        <v>7651</v>
      </c>
      <c r="AB8" s="91" t="s">
        <v>7649</v>
      </c>
      <c r="AC8" s="91" t="s">
        <v>7647</v>
      </c>
      <c r="AD8" s="91" t="s">
        <v>7645</v>
      </c>
      <c r="AE8" s="91" t="s">
        <v>7643</v>
      </c>
      <c r="AF8" s="90" t="s">
        <v>9248</v>
      </c>
      <c r="AG8" s="90" t="s">
        <v>9249</v>
      </c>
      <c r="AH8" s="90" t="s">
        <v>9250</v>
      </c>
      <c r="AI8" s="87"/>
    </row>
    <row r="9" spans="1:35" ht="15" x14ac:dyDescent="0.2">
      <c r="A9" s="93" t="s">
        <v>21</v>
      </c>
      <c r="B9" s="93" t="s">
        <v>8851</v>
      </c>
      <c r="C9" s="98">
        <v>2</v>
      </c>
      <c r="D9" s="98">
        <v>0.8</v>
      </c>
      <c r="E9" s="98">
        <v>3.2</v>
      </c>
      <c r="F9" s="99">
        <v>5</v>
      </c>
      <c r="G9" s="99">
        <v>0</v>
      </c>
      <c r="H9" s="99">
        <v>0</v>
      </c>
      <c r="I9" s="99">
        <v>0</v>
      </c>
      <c r="J9" s="99">
        <v>0</v>
      </c>
      <c r="K9" s="99">
        <v>1</v>
      </c>
      <c r="L9" s="99">
        <v>0</v>
      </c>
      <c r="M9" s="99">
        <v>0</v>
      </c>
      <c r="N9" s="99">
        <v>0</v>
      </c>
      <c r="O9" s="99">
        <v>0</v>
      </c>
      <c r="P9" s="99">
        <v>5</v>
      </c>
      <c r="Q9" s="99">
        <v>0</v>
      </c>
      <c r="R9" s="99">
        <v>0</v>
      </c>
      <c r="S9" s="99">
        <v>14</v>
      </c>
      <c r="T9" s="99">
        <v>0</v>
      </c>
      <c r="U9" s="99">
        <v>0</v>
      </c>
      <c r="V9" s="99">
        <v>3</v>
      </c>
      <c r="W9" s="99">
        <v>15</v>
      </c>
      <c r="X9" s="99">
        <v>0</v>
      </c>
      <c r="Y9" s="99">
        <v>1</v>
      </c>
      <c r="Z9" s="99">
        <v>2</v>
      </c>
      <c r="AA9" s="99">
        <v>2</v>
      </c>
      <c r="AB9" s="99">
        <v>2</v>
      </c>
      <c r="AC9" s="99">
        <v>1</v>
      </c>
      <c r="AD9" s="99">
        <v>0</v>
      </c>
      <c r="AE9" s="99">
        <v>1</v>
      </c>
      <c r="AF9" s="99">
        <v>52</v>
      </c>
      <c r="AG9" s="99">
        <v>11</v>
      </c>
      <c r="AH9" s="99">
        <v>41</v>
      </c>
      <c r="AI9" s="87"/>
    </row>
    <row r="10" spans="1:35" ht="15" x14ac:dyDescent="0.2">
      <c r="A10" s="93" t="s">
        <v>35</v>
      </c>
      <c r="B10" s="93" t="s">
        <v>8851</v>
      </c>
      <c r="C10" s="98">
        <v>3.4</v>
      </c>
      <c r="D10" s="98">
        <v>2.5</v>
      </c>
      <c r="E10" s="98">
        <v>4.3</v>
      </c>
      <c r="F10" s="99">
        <v>23</v>
      </c>
      <c r="G10" s="99">
        <v>1</v>
      </c>
      <c r="H10" s="99">
        <v>0</v>
      </c>
      <c r="I10" s="99">
        <v>0</v>
      </c>
      <c r="J10" s="99">
        <v>0</v>
      </c>
      <c r="K10" s="99">
        <v>3</v>
      </c>
      <c r="L10" s="99">
        <v>0</v>
      </c>
      <c r="M10" s="99">
        <v>1</v>
      </c>
      <c r="N10" s="99">
        <v>0</v>
      </c>
      <c r="O10" s="99">
        <v>0</v>
      </c>
      <c r="P10" s="99">
        <v>5</v>
      </c>
      <c r="Q10" s="99">
        <v>0</v>
      </c>
      <c r="R10" s="99">
        <v>0</v>
      </c>
      <c r="S10" s="99">
        <v>17</v>
      </c>
      <c r="T10" s="99">
        <v>8</v>
      </c>
      <c r="U10" s="99">
        <v>0</v>
      </c>
      <c r="V10" s="99">
        <v>0</v>
      </c>
      <c r="W10" s="99">
        <v>13</v>
      </c>
      <c r="X10" s="99">
        <v>2</v>
      </c>
      <c r="Y10" s="99">
        <v>2</v>
      </c>
      <c r="Z10" s="99">
        <v>4</v>
      </c>
      <c r="AA10" s="99">
        <v>0</v>
      </c>
      <c r="AB10" s="99">
        <v>2</v>
      </c>
      <c r="AC10" s="99">
        <v>1</v>
      </c>
      <c r="AD10" s="99">
        <v>6</v>
      </c>
      <c r="AE10" s="99">
        <v>1</v>
      </c>
      <c r="AF10" s="99">
        <v>89</v>
      </c>
      <c r="AG10" s="99">
        <v>33</v>
      </c>
      <c r="AH10" s="99">
        <v>56</v>
      </c>
      <c r="AI10" s="87"/>
    </row>
    <row r="11" spans="1:35" ht="15" x14ac:dyDescent="0.2">
      <c r="A11" s="93" t="s">
        <v>41</v>
      </c>
      <c r="B11" s="93" t="s">
        <v>8851</v>
      </c>
      <c r="C11" s="98">
        <v>0.4</v>
      </c>
      <c r="D11" s="98">
        <v>0.6</v>
      </c>
      <c r="E11" s="98">
        <v>0.2</v>
      </c>
      <c r="F11" s="99">
        <v>8</v>
      </c>
      <c r="G11" s="99">
        <v>0</v>
      </c>
      <c r="H11" s="99">
        <v>0</v>
      </c>
      <c r="I11" s="99">
        <v>0</v>
      </c>
      <c r="J11" s="99">
        <v>0</v>
      </c>
      <c r="K11" s="99">
        <v>0</v>
      </c>
      <c r="L11" s="99">
        <v>0</v>
      </c>
      <c r="M11" s="99">
        <v>0</v>
      </c>
      <c r="N11" s="99">
        <v>0</v>
      </c>
      <c r="O11" s="99">
        <v>0</v>
      </c>
      <c r="P11" s="99">
        <v>0</v>
      </c>
      <c r="Q11" s="99">
        <v>0</v>
      </c>
      <c r="R11" s="99">
        <v>0</v>
      </c>
      <c r="S11" s="99">
        <v>1</v>
      </c>
      <c r="T11" s="99">
        <v>0</v>
      </c>
      <c r="U11" s="99">
        <v>0</v>
      </c>
      <c r="V11" s="99">
        <v>0</v>
      </c>
      <c r="W11" s="99">
        <v>1</v>
      </c>
      <c r="X11" s="99">
        <v>0</v>
      </c>
      <c r="Y11" s="99">
        <v>0</v>
      </c>
      <c r="Z11" s="99">
        <v>0</v>
      </c>
      <c r="AA11" s="99">
        <v>0</v>
      </c>
      <c r="AB11" s="99">
        <v>0</v>
      </c>
      <c r="AC11" s="99">
        <v>1</v>
      </c>
      <c r="AD11" s="99">
        <v>0</v>
      </c>
      <c r="AE11" s="99">
        <v>0</v>
      </c>
      <c r="AF11" s="99">
        <v>11</v>
      </c>
      <c r="AG11" s="99">
        <v>8</v>
      </c>
      <c r="AH11" s="99">
        <v>3</v>
      </c>
      <c r="AI11" s="87"/>
    </row>
    <row r="12" spans="1:35" ht="15" x14ac:dyDescent="0.2">
      <c r="A12" s="93" t="s">
        <v>47</v>
      </c>
      <c r="B12" s="93" t="s">
        <v>8851</v>
      </c>
      <c r="C12" s="98">
        <v>3.2</v>
      </c>
      <c r="D12" s="98">
        <v>2.5</v>
      </c>
      <c r="E12" s="98">
        <v>4</v>
      </c>
      <c r="F12" s="99">
        <v>22</v>
      </c>
      <c r="G12" s="99">
        <v>1</v>
      </c>
      <c r="H12" s="99">
        <v>0</v>
      </c>
      <c r="I12" s="99">
        <v>0</v>
      </c>
      <c r="J12" s="99">
        <v>0</v>
      </c>
      <c r="K12" s="99">
        <v>3</v>
      </c>
      <c r="L12" s="99">
        <v>1</v>
      </c>
      <c r="M12" s="99">
        <v>1</v>
      </c>
      <c r="N12" s="99">
        <v>0</v>
      </c>
      <c r="O12" s="99">
        <v>0</v>
      </c>
      <c r="P12" s="99">
        <v>4</v>
      </c>
      <c r="Q12" s="99">
        <v>0</v>
      </c>
      <c r="R12" s="99">
        <v>0</v>
      </c>
      <c r="S12" s="99">
        <v>16</v>
      </c>
      <c r="T12" s="99">
        <v>7</v>
      </c>
      <c r="U12" s="99">
        <v>0</v>
      </c>
      <c r="V12" s="99">
        <v>3</v>
      </c>
      <c r="W12" s="99">
        <v>15</v>
      </c>
      <c r="X12" s="99">
        <v>0</v>
      </c>
      <c r="Y12" s="99">
        <v>2</v>
      </c>
      <c r="Z12" s="99">
        <v>4</v>
      </c>
      <c r="AA12" s="99">
        <v>0</v>
      </c>
      <c r="AB12" s="99">
        <v>2</v>
      </c>
      <c r="AC12" s="99">
        <v>0</v>
      </c>
      <c r="AD12" s="99">
        <v>2</v>
      </c>
      <c r="AE12" s="99">
        <v>1</v>
      </c>
      <c r="AF12" s="99">
        <v>84</v>
      </c>
      <c r="AG12" s="99">
        <v>32</v>
      </c>
      <c r="AH12" s="99">
        <v>52</v>
      </c>
      <c r="AI12" s="87"/>
    </row>
    <row r="13" spans="1:35" ht="15" x14ac:dyDescent="0.2">
      <c r="A13" s="93" t="s">
        <v>8861</v>
      </c>
      <c r="B13" s="93" t="s">
        <v>8851</v>
      </c>
      <c r="C13" s="98">
        <v>13.6</v>
      </c>
      <c r="D13" s="98">
        <v>10.4</v>
      </c>
      <c r="E13" s="98">
        <v>16.8</v>
      </c>
      <c r="F13" s="99">
        <v>41</v>
      </c>
      <c r="G13" s="99">
        <v>20</v>
      </c>
      <c r="H13" s="99">
        <v>0</v>
      </c>
      <c r="I13" s="99">
        <v>0</v>
      </c>
      <c r="J13" s="99">
        <v>0</v>
      </c>
      <c r="K13" s="99">
        <v>34</v>
      </c>
      <c r="L13" s="99">
        <v>3</v>
      </c>
      <c r="M13" s="99">
        <v>2</v>
      </c>
      <c r="N13" s="99">
        <v>1</v>
      </c>
      <c r="O13" s="99">
        <v>8</v>
      </c>
      <c r="P13" s="99">
        <v>21</v>
      </c>
      <c r="Q13" s="99">
        <v>2</v>
      </c>
      <c r="R13" s="99">
        <v>3</v>
      </c>
      <c r="S13" s="99">
        <v>57</v>
      </c>
      <c r="T13" s="99">
        <v>17</v>
      </c>
      <c r="U13" s="99">
        <v>0</v>
      </c>
      <c r="V13" s="99">
        <v>28</v>
      </c>
      <c r="W13" s="99">
        <v>18</v>
      </c>
      <c r="X13" s="99">
        <v>17</v>
      </c>
      <c r="Y13" s="99">
        <v>8</v>
      </c>
      <c r="Z13" s="99">
        <v>11</v>
      </c>
      <c r="AA13" s="99">
        <v>16</v>
      </c>
      <c r="AB13" s="99">
        <v>10</v>
      </c>
      <c r="AC13" s="99">
        <v>2</v>
      </c>
      <c r="AD13" s="99">
        <v>21</v>
      </c>
      <c r="AE13" s="99">
        <v>14</v>
      </c>
      <c r="AF13" s="99">
        <v>354</v>
      </c>
      <c r="AG13" s="99">
        <v>135</v>
      </c>
      <c r="AH13" s="99">
        <v>219</v>
      </c>
      <c r="AI13" s="87"/>
    </row>
    <row r="14" spans="1:35" ht="15" x14ac:dyDescent="0.2">
      <c r="A14" s="93" t="s">
        <v>8862</v>
      </c>
      <c r="B14" s="93" t="s">
        <v>8851</v>
      </c>
      <c r="C14" s="98">
        <v>10.6</v>
      </c>
      <c r="D14" s="98">
        <v>10</v>
      </c>
      <c r="E14" s="98">
        <v>11.2</v>
      </c>
      <c r="F14" s="99">
        <v>41</v>
      </c>
      <c r="G14" s="99">
        <v>15</v>
      </c>
      <c r="H14" s="99">
        <v>0</v>
      </c>
      <c r="I14" s="99">
        <v>0</v>
      </c>
      <c r="J14" s="99">
        <v>3</v>
      </c>
      <c r="K14" s="99">
        <v>34</v>
      </c>
      <c r="L14" s="99">
        <v>3</v>
      </c>
      <c r="M14" s="99">
        <v>5</v>
      </c>
      <c r="N14" s="99">
        <v>0</v>
      </c>
      <c r="O14" s="99">
        <v>0</v>
      </c>
      <c r="P14" s="99">
        <v>26</v>
      </c>
      <c r="Q14" s="99">
        <v>0</v>
      </c>
      <c r="R14" s="99">
        <v>3</v>
      </c>
      <c r="S14" s="99">
        <v>32</v>
      </c>
      <c r="T14" s="99">
        <v>23</v>
      </c>
      <c r="U14" s="99">
        <v>0</v>
      </c>
      <c r="V14" s="99">
        <v>1</v>
      </c>
      <c r="W14" s="99">
        <v>14</v>
      </c>
      <c r="X14" s="99">
        <v>9</v>
      </c>
      <c r="Y14" s="99">
        <v>14</v>
      </c>
      <c r="Z14" s="99">
        <v>7</v>
      </c>
      <c r="AA14" s="99">
        <v>7</v>
      </c>
      <c r="AB14" s="99">
        <v>22</v>
      </c>
      <c r="AC14" s="99">
        <v>1</v>
      </c>
      <c r="AD14" s="99">
        <v>2</v>
      </c>
      <c r="AE14" s="99">
        <v>14</v>
      </c>
      <c r="AF14" s="99">
        <v>276</v>
      </c>
      <c r="AG14" s="99">
        <v>130</v>
      </c>
      <c r="AH14" s="99">
        <v>146</v>
      </c>
      <c r="AI14" s="87"/>
    </row>
    <row r="15" spans="1:35" ht="15" x14ac:dyDescent="0.2">
      <c r="A15" s="93" t="s">
        <v>8863</v>
      </c>
      <c r="B15" s="93" t="s">
        <v>8851</v>
      </c>
      <c r="C15" s="98">
        <v>19.8</v>
      </c>
      <c r="D15" s="98">
        <v>19.2</v>
      </c>
      <c r="E15" s="98">
        <v>20.3</v>
      </c>
      <c r="F15" s="99">
        <v>39</v>
      </c>
      <c r="G15" s="99">
        <v>22</v>
      </c>
      <c r="H15" s="99">
        <v>0</v>
      </c>
      <c r="I15" s="99">
        <v>0</v>
      </c>
      <c r="J15" s="99">
        <v>1</v>
      </c>
      <c r="K15" s="99">
        <v>60</v>
      </c>
      <c r="L15" s="99">
        <v>63</v>
      </c>
      <c r="M15" s="99">
        <v>2</v>
      </c>
      <c r="N15" s="99">
        <v>0</v>
      </c>
      <c r="O15" s="99">
        <v>0</v>
      </c>
      <c r="P15" s="99">
        <v>37</v>
      </c>
      <c r="Q15" s="99">
        <v>0</v>
      </c>
      <c r="R15" s="99">
        <v>26</v>
      </c>
      <c r="S15" s="99">
        <v>43</v>
      </c>
      <c r="T15" s="99">
        <v>5</v>
      </c>
      <c r="U15" s="99">
        <v>0</v>
      </c>
      <c r="V15" s="99">
        <v>4</v>
      </c>
      <c r="W15" s="99">
        <v>16</v>
      </c>
      <c r="X15" s="99">
        <v>20</v>
      </c>
      <c r="Y15" s="99">
        <v>12</v>
      </c>
      <c r="Z15" s="99">
        <v>8</v>
      </c>
      <c r="AA15" s="99">
        <v>7</v>
      </c>
      <c r="AB15" s="99">
        <v>95</v>
      </c>
      <c r="AC15" s="99">
        <v>4</v>
      </c>
      <c r="AD15" s="99">
        <v>32</v>
      </c>
      <c r="AE15" s="99">
        <v>18</v>
      </c>
      <c r="AF15" s="99">
        <v>514</v>
      </c>
      <c r="AG15" s="99">
        <v>250</v>
      </c>
      <c r="AH15" s="99">
        <v>264</v>
      </c>
      <c r="AI15" s="87"/>
    </row>
    <row r="16" spans="1:35" ht="15" x14ac:dyDescent="0.2">
      <c r="A16" s="93" t="s">
        <v>8864</v>
      </c>
      <c r="B16" s="93" t="s">
        <v>8851</v>
      </c>
      <c r="C16" s="98">
        <v>6.9</v>
      </c>
      <c r="D16" s="98">
        <v>7.2</v>
      </c>
      <c r="E16" s="98">
        <v>6.5</v>
      </c>
      <c r="F16" s="99">
        <v>19</v>
      </c>
      <c r="G16" s="99">
        <v>23</v>
      </c>
      <c r="H16" s="99">
        <v>0</v>
      </c>
      <c r="I16" s="99">
        <v>0</v>
      </c>
      <c r="J16" s="99">
        <v>3</v>
      </c>
      <c r="K16" s="99">
        <v>9</v>
      </c>
      <c r="L16" s="99">
        <v>32</v>
      </c>
      <c r="M16" s="99">
        <v>0</v>
      </c>
      <c r="N16" s="99">
        <v>0</v>
      </c>
      <c r="O16" s="99">
        <v>0</v>
      </c>
      <c r="P16" s="99">
        <v>7</v>
      </c>
      <c r="Q16" s="99">
        <v>1</v>
      </c>
      <c r="R16" s="99">
        <v>0</v>
      </c>
      <c r="S16" s="99">
        <v>32</v>
      </c>
      <c r="T16" s="99">
        <v>1</v>
      </c>
      <c r="U16" s="99">
        <v>0</v>
      </c>
      <c r="V16" s="99">
        <v>1</v>
      </c>
      <c r="W16" s="99">
        <v>12</v>
      </c>
      <c r="X16" s="99">
        <v>7</v>
      </c>
      <c r="Y16" s="99">
        <v>8</v>
      </c>
      <c r="Z16" s="99">
        <v>3</v>
      </c>
      <c r="AA16" s="99">
        <v>1</v>
      </c>
      <c r="AB16" s="99">
        <v>4</v>
      </c>
      <c r="AC16" s="99">
        <v>0</v>
      </c>
      <c r="AD16" s="99">
        <v>9</v>
      </c>
      <c r="AE16" s="99">
        <v>7</v>
      </c>
      <c r="AF16" s="99">
        <v>179</v>
      </c>
      <c r="AG16" s="99">
        <v>94</v>
      </c>
      <c r="AH16" s="99">
        <v>85</v>
      </c>
      <c r="AI16" s="87"/>
    </row>
    <row r="17" spans="1:35" ht="15" x14ac:dyDescent="0.2">
      <c r="A17" s="93" t="s">
        <v>8865</v>
      </c>
      <c r="B17" s="93" t="s">
        <v>8851</v>
      </c>
      <c r="C17" s="98">
        <v>10.8</v>
      </c>
      <c r="D17" s="98">
        <v>9</v>
      </c>
      <c r="E17" s="98">
        <v>12.5</v>
      </c>
      <c r="F17" s="99">
        <v>44</v>
      </c>
      <c r="G17" s="99">
        <v>13</v>
      </c>
      <c r="H17" s="99">
        <v>0</v>
      </c>
      <c r="I17" s="99">
        <v>0</v>
      </c>
      <c r="J17" s="99">
        <v>3</v>
      </c>
      <c r="K17" s="99">
        <v>28</v>
      </c>
      <c r="L17" s="99">
        <v>1</v>
      </c>
      <c r="M17" s="99">
        <v>2</v>
      </c>
      <c r="N17" s="99">
        <v>0</v>
      </c>
      <c r="O17" s="99">
        <v>0</v>
      </c>
      <c r="P17" s="99">
        <v>23</v>
      </c>
      <c r="Q17" s="99">
        <v>0</v>
      </c>
      <c r="R17" s="99">
        <v>3</v>
      </c>
      <c r="S17" s="99">
        <v>40</v>
      </c>
      <c r="T17" s="99">
        <v>14</v>
      </c>
      <c r="U17" s="99">
        <v>2</v>
      </c>
      <c r="V17" s="99">
        <v>4</v>
      </c>
      <c r="W17" s="99">
        <v>22</v>
      </c>
      <c r="X17" s="99">
        <v>15</v>
      </c>
      <c r="Y17" s="99">
        <v>9</v>
      </c>
      <c r="Z17" s="99">
        <v>13</v>
      </c>
      <c r="AA17" s="99">
        <v>8</v>
      </c>
      <c r="AB17" s="99">
        <v>5</v>
      </c>
      <c r="AC17" s="99">
        <v>6</v>
      </c>
      <c r="AD17" s="99">
        <v>2</v>
      </c>
      <c r="AE17" s="99">
        <v>23</v>
      </c>
      <c r="AF17" s="99">
        <v>280</v>
      </c>
      <c r="AG17" s="99">
        <v>117</v>
      </c>
      <c r="AH17" s="99">
        <v>163</v>
      </c>
      <c r="AI17" s="87"/>
    </row>
    <row r="18" spans="1:35" ht="15" x14ac:dyDescent="0.2">
      <c r="A18" s="93" t="s">
        <v>8866</v>
      </c>
      <c r="B18" s="93" t="s">
        <v>8851</v>
      </c>
      <c r="C18" s="98">
        <v>10</v>
      </c>
      <c r="D18" s="98">
        <v>7.6</v>
      </c>
      <c r="E18" s="98">
        <v>12.4</v>
      </c>
      <c r="F18" s="99">
        <v>33</v>
      </c>
      <c r="G18" s="99">
        <v>17</v>
      </c>
      <c r="H18" s="99">
        <v>0</v>
      </c>
      <c r="I18" s="99">
        <v>0</v>
      </c>
      <c r="J18" s="99">
        <v>2</v>
      </c>
      <c r="K18" s="99">
        <v>27</v>
      </c>
      <c r="L18" s="99">
        <v>0</v>
      </c>
      <c r="M18" s="99">
        <v>1</v>
      </c>
      <c r="N18" s="99">
        <v>0</v>
      </c>
      <c r="O18" s="99">
        <v>0</v>
      </c>
      <c r="P18" s="99">
        <v>19</v>
      </c>
      <c r="Q18" s="99">
        <v>0</v>
      </c>
      <c r="R18" s="99">
        <v>0</v>
      </c>
      <c r="S18" s="99">
        <v>53</v>
      </c>
      <c r="T18" s="99">
        <v>14</v>
      </c>
      <c r="U18" s="99">
        <v>0</v>
      </c>
      <c r="V18" s="99">
        <v>5</v>
      </c>
      <c r="W18" s="99">
        <v>30</v>
      </c>
      <c r="X18" s="99">
        <v>11</v>
      </c>
      <c r="Y18" s="99">
        <v>18</v>
      </c>
      <c r="Z18" s="99">
        <v>2</v>
      </c>
      <c r="AA18" s="99">
        <v>4</v>
      </c>
      <c r="AB18" s="99">
        <v>4</v>
      </c>
      <c r="AC18" s="99">
        <v>2</v>
      </c>
      <c r="AD18" s="99">
        <v>12</v>
      </c>
      <c r="AE18" s="99">
        <v>6</v>
      </c>
      <c r="AF18" s="99">
        <v>260</v>
      </c>
      <c r="AG18" s="99">
        <v>99</v>
      </c>
      <c r="AH18" s="99">
        <v>161</v>
      </c>
      <c r="AI18" s="87"/>
    </row>
    <row r="19" spans="1:35" ht="15" x14ac:dyDescent="0.2">
      <c r="A19" s="93" t="s">
        <v>8867</v>
      </c>
      <c r="B19" s="93" t="s">
        <v>8851</v>
      </c>
      <c r="C19" s="98">
        <v>13.8</v>
      </c>
      <c r="D19" s="98">
        <v>7.6</v>
      </c>
      <c r="E19" s="98">
        <v>20.100000000000001</v>
      </c>
      <c r="F19" s="99">
        <v>23</v>
      </c>
      <c r="G19" s="99">
        <v>13</v>
      </c>
      <c r="H19" s="99">
        <v>0</v>
      </c>
      <c r="I19" s="99">
        <v>0</v>
      </c>
      <c r="J19" s="99">
        <v>2</v>
      </c>
      <c r="K19" s="99">
        <v>29</v>
      </c>
      <c r="L19" s="99">
        <v>2</v>
      </c>
      <c r="M19" s="99">
        <v>5</v>
      </c>
      <c r="N19" s="99">
        <v>0</v>
      </c>
      <c r="O19" s="99">
        <v>0</v>
      </c>
      <c r="P19" s="99">
        <v>25</v>
      </c>
      <c r="Q19" s="99">
        <v>0</v>
      </c>
      <c r="R19" s="99">
        <v>0</v>
      </c>
      <c r="S19" s="99">
        <v>49</v>
      </c>
      <c r="T19" s="99">
        <v>12</v>
      </c>
      <c r="U19" s="99">
        <v>0</v>
      </c>
      <c r="V19" s="99">
        <v>6</v>
      </c>
      <c r="W19" s="99">
        <v>89</v>
      </c>
      <c r="X19" s="99">
        <v>25</v>
      </c>
      <c r="Y19" s="99">
        <v>13</v>
      </c>
      <c r="Z19" s="99">
        <v>15</v>
      </c>
      <c r="AA19" s="99">
        <v>10</v>
      </c>
      <c r="AB19" s="99">
        <v>4</v>
      </c>
      <c r="AC19" s="99">
        <v>3</v>
      </c>
      <c r="AD19" s="99">
        <v>17</v>
      </c>
      <c r="AE19" s="99">
        <v>18</v>
      </c>
      <c r="AF19" s="99">
        <v>360</v>
      </c>
      <c r="AG19" s="99">
        <v>99</v>
      </c>
      <c r="AH19" s="99">
        <v>261</v>
      </c>
      <c r="AI19" s="87"/>
    </row>
    <row r="20" spans="1:35" ht="15" x14ac:dyDescent="0.2">
      <c r="A20" s="93" t="s">
        <v>8868</v>
      </c>
      <c r="B20" s="93" t="s">
        <v>8851</v>
      </c>
      <c r="C20" s="98">
        <v>8.8000000000000007</v>
      </c>
      <c r="D20" s="98">
        <v>6.9</v>
      </c>
      <c r="E20" s="98">
        <v>10.8</v>
      </c>
      <c r="F20" s="99">
        <v>8</v>
      </c>
      <c r="G20" s="99">
        <v>12</v>
      </c>
      <c r="H20" s="99">
        <v>0</v>
      </c>
      <c r="I20" s="99">
        <v>0</v>
      </c>
      <c r="J20" s="99">
        <v>0</v>
      </c>
      <c r="K20" s="99">
        <v>21</v>
      </c>
      <c r="L20" s="99">
        <v>2</v>
      </c>
      <c r="M20" s="99">
        <v>2</v>
      </c>
      <c r="N20" s="99">
        <v>0</v>
      </c>
      <c r="O20" s="99">
        <v>0</v>
      </c>
      <c r="P20" s="99">
        <v>20</v>
      </c>
      <c r="Q20" s="99">
        <v>25</v>
      </c>
      <c r="R20" s="99">
        <v>0</v>
      </c>
      <c r="S20" s="99">
        <v>43</v>
      </c>
      <c r="T20" s="99">
        <v>11</v>
      </c>
      <c r="U20" s="99">
        <v>0</v>
      </c>
      <c r="V20" s="99">
        <v>4</v>
      </c>
      <c r="W20" s="99">
        <v>24</v>
      </c>
      <c r="X20" s="99">
        <v>4</v>
      </c>
      <c r="Y20" s="99">
        <v>6</v>
      </c>
      <c r="Z20" s="99">
        <v>1</v>
      </c>
      <c r="AA20" s="99">
        <v>4</v>
      </c>
      <c r="AB20" s="99">
        <v>3</v>
      </c>
      <c r="AC20" s="99">
        <v>7</v>
      </c>
      <c r="AD20" s="99">
        <v>22</v>
      </c>
      <c r="AE20" s="99">
        <v>11</v>
      </c>
      <c r="AF20" s="99">
        <v>230</v>
      </c>
      <c r="AG20" s="99">
        <v>90</v>
      </c>
      <c r="AH20" s="99">
        <v>140</v>
      </c>
      <c r="AI20" s="87"/>
    </row>
    <row r="21" spans="1:35" ht="15" x14ac:dyDescent="0.2">
      <c r="A21" s="93" t="s">
        <v>8869</v>
      </c>
      <c r="B21" s="93" t="s">
        <v>8851</v>
      </c>
      <c r="C21" s="98">
        <v>18.600000000000001</v>
      </c>
      <c r="D21" s="98">
        <v>14.8</v>
      </c>
      <c r="E21" s="98">
        <v>22.5</v>
      </c>
      <c r="F21" s="99">
        <v>48</v>
      </c>
      <c r="G21" s="99">
        <v>27</v>
      </c>
      <c r="H21" s="99">
        <v>0</v>
      </c>
      <c r="I21" s="99">
        <v>0</v>
      </c>
      <c r="J21" s="99">
        <v>9</v>
      </c>
      <c r="K21" s="99">
        <v>42</v>
      </c>
      <c r="L21" s="99">
        <v>4</v>
      </c>
      <c r="M21" s="99">
        <v>10</v>
      </c>
      <c r="N21" s="99">
        <v>0</v>
      </c>
      <c r="O21" s="99">
        <v>0</v>
      </c>
      <c r="P21" s="99">
        <v>36</v>
      </c>
      <c r="Q21" s="99">
        <v>0</v>
      </c>
      <c r="R21" s="99">
        <v>16</v>
      </c>
      <c r="S21" s="99">
        <v>118</v>
      </c>
      <c r="T21" s="99">
        <v>11</v>
      </c>
      <c r="U21" s="99">
        <v>1</v>
      </c>
      <c r="V21" s="99">
        <v>1</v>
      </c>
      <c r="W21" s="99">
        <v>37</v>
      </c>
      <c r="X21" s="99">
        <v>8</v>
      </c>
      <c r="Y21" s="99">
        <v>25</v>
      </c>
      <c r="Z21" s="99">
        <v>14</v>
      </c>
      <c r="AA21" s="99">
        <v>10</v>
      </c>
      <c r="AB21" s="99">
        <v>7</v>
      </c>
      <c r="AC21" s="99">
        <v>13</v>
      </c>
      <c r="AD21" s="99">
        <v>21</v>
      </c>
      <c r="AE21" s="99">
        <v>26</v>
      </c>
      <c r="AF21" s="99">
        <v>484</v>
      </c>
      <c r="AG21" s="99">
        <v>192</v>
      </c>
      <c r="AH21" s="99">
        <v>292</v>
      </c>
      <c r="AI21" s="87"/>
    </row>
    <row r="22" spans="1:35" ht="15" x14ac:dyDescent="0.2">
      <c r="A22" s="93" t="s">
        <v>8870</v>
      </c>
      <c r="B22" s="93" t="s">
        <v>8851</v>
      </c>
      <c r="C22" s="98">
        <v>25.7</v>
      </c>
      <c r="D22" s="98">
        <v>22.5</v>
      </c>
      <c r="E22" s="98">
        <v>28.8</v>
      </c>
      <c r="F22" s="99">
        <v>77</v>
      </c>
      <c r="G22" s="99">
        <v>25</v>
      </c>
      <c r="H22" s="99">
        <v>1</v>
      </c>
      <c r="I22" s="99">
        <v>0</v>
      </c>
      <c r="J22" s="99">
        <v>76</v>
      </c>
      <c r="K22" s="99">
        <v>44</v>
      </c>
      <c r="L22" s="99">
        <v>4</v>
      </c>
      <c r="M22" s="99">
        <v>10</v>
      </c>
      <c r="N22" s="99">
        <v>10</v>
      </c>
      <c r="O22" s="99">
        <v>1</v>
      </c>
      <c r="P22" s="99">
        <v>39</v>
      </c>
      <c r="Q22" s="99">
        <v>0</v>
      </c>
      <c r="R22" s="99">
        <v>6</v>
      </c>
      <c r="S22" s="99">
        <v>94</v>
      </c>
      <c r="T22" s="99">
        <v>21</v>
      </c>
      <c r="U22" s="99">
        <v>1</v>
      </c>
      <c r="V22" s="99">
        <v>21</v>
      </c>
      <c r="W22" s="99">
        <v>44</v>
      </c>
      <c r="X22" s="99">
        <v>19</v>
      </c>
      <c r="Y22" s="99">
        <v>26</v>
      </c>
      <c r="Z22" s="99">
        <v>29</v>
      </c>
      <c r="AA22" s="99">
        <v>8</v>
      </c>
      <c r="AB22" s="99">
        <v>73</v>
      </c>
      <c r="AC22" s="99">
        <v>6</v>
      </c>
      <c r="AD22" s="99">
        <v>9</v>
      </c>
      <c r="AE22" s="99">
        <v>24</v>
      </c>
      <c r="AF22" s="99">
        <v>668</v>
      </c>
      <c r="AG22" s="99">
        <v>293</v>
      </c>
      <c r="AH22" s="99">
        <v>375</v>
      </c>
      <c r="AI22" s="87"/>
    </row>
    <row r="23" spans="1:35" ht="15" x14ac:dyDescent="0.2">
      <c r="A23" s="93" t="s">
        <v>8871</v>
      </c>
      <c r="B23" s="93" t="s">
        <v>8851</v>
      </c>
      <c r="C23" s="98">
        <v>12.9</v>
      </c>
      <c r="D23" s="98">
        <v>4</v>
      </c>
      <c r="E23" s="98">
        <v>21.8</v>
      </c>
      <c r="F23" s="99">
        <v>6</v>
      </c>
      <c r="G23" s="99">
        <v>9</v>
      </c>
      <c r="H23" s="99">
        <v>0</v>
      </c>
      <c r="I23" s="99">
        <v>0</v>
      </c>
      <c r="J23" s="99">
        <v>5</v>
      </c>
      <c r="K23" s="99">
        <v>21</v>
      </c>
      <c r="L23" s="99">
        <v>0</v>
      </c>
      <c r="M23" s="99">
        <v>0</v>
      </c>
      <c r="N23" s="99">
        <v>0</v>
      </c>
      <c r="O23" s="99">
        <v>0</v>
      </c>
      <c r="P23" s="99">
        <v>11</v>
      </c>
      <c r="Q23" s="99">
        <v>0</v>
      </c>
      <c r="R23" s="99">
        <v>0</v>
      </c>
      <c r="S23" s="99">
        <v>26</v>
      </c>
      <c r="T23" s="99">
        <v>13</v>
      </c>
      <c r="U23" s="99">
        <v>0</v>
      </c>
      <c r="V23" s="99">
        <v>3</v>
      </c>
      <c r="W23" s="99">
        <v>185</v>
      </c>
      <c r="X23" s="99">
        <v>11</v>
      </c>
      <c r="Y23" s="99">
        <v>8</v>
      </c>
      <c r="Z23" s="99">
        <v>10</v>
      </c>
      <c r="AA23" s="99">
        <v>5</v>
      </c>
      <c r="AB23" s="99">
        <v>1</v>
      </c>
      <c r="AC23" s="99">
        <v>2</v>
      </c>
      <c r="AD23" s="99">
        <v>13</v>
      </c>
      <c r="AE23" s="99">
        <v>7</v>
      </c>
      <c r="AF23" s="99">
        <v>336</v>
      </c>
      <c r="AG23" s="99">
        <v>52</v>
      </c>
      <c r="AH23" s="99">
        <v>284</v>
      </c>
      <c r="AI23" s="87"/>
    </row>
    <row r="24" spans="1:35" ht="15" x14ac:dyDescent="0.2">
      <c r="A24" s="93" t="s">
        <v>8872</v>
      </c>
      <c r="B24" s="93" t="s">
        <v>8851</v>
      </c>
      <c r="C24" s="98">
        <v>31.9</v>
      </c>
      <c r="D24" s="98">
        <v>16.600000000000001</v>
      </c>
      <c r="E24" s="98">
        <v>47.2</v>
      </c>
      <c r="F24" s="99">
        <v>21</v>
      </c>
      <c r="G24" s="99">
        <v>57</v>
      </c>
      <c r="H24" s="99">
        <v>0</v>
      </c>
      <c r="I24" s="99">
        <v>0</v>
      </c>
      <c r="J24" s="99">
        <v>12</v>
      </c>
      <c r="K24" s="99">
        <v>44</v>
      </c>
      <c r="L24" s="99">
        <v>5</v>
      </c>
      <c r="M24" s="99">
        <v>13</v>
      </c>
      <c r="N24" s="99">
        <v>2</v>
      </c>
      <c r="O24" s="99">
        <v>0</v>
      </c>
      <c r="P24" s="99">
        <v>58</v>
      </c>
      <c r="Q24" s="99">
        <v>1</v>
      </c>
      <c r="R24" s="99">
        <v>3</v>
      </c>
      <c r="S24" s="99">
        <v>137</v>
      </c>
      <c r="T24" s="99">
        <v>15</v>
      </c>
      <c r="U24" s="99">
        <v>1</v>
      </c>
      <c r="V24" s="99">
        <v>9</v>
      </c>
      <c r="W24" s="99">
        <v>35</v>
      </c>
      <c r="X24" s="99">
        <v>38</v>
      </c>
      <c r="Y24" s="99">
        <v>226</v>
      </c>
      <c r="Z24" s="99">
        <v>58</v>
      </c>
      <c r="AA24" s="99">
        <v>12</v>
      </c>
      <c r="AB24" s="99">
        <v>23</v>
      </c>
      <c r="AC24" s="99">
        <v>6</v>
      </c>
      <c r="AD24" s="99">
        <v>25</v>
      </c>
      <c r="AE24" s="99">
        <v>29</v>
      </c>
      <c r="AF24" s="99">
        <v>830</v>
      </c>
      <c r="AG24" s="99">
        <v>216</v>
      </c>
      <c r="AH24" s="99">
        <v>614</v>
      </c>
      <c r="AI24" s="87"/>
    </row>
    <row r="25" spans="1:35" ht="15" x14ac:dyDescent="0.2">
      <c r="A25" s="93" t="s">
        <v>8873</v>
      </c>
      <c r="B25" s="93" t="s">
        <v>8851</v>
      </c>
      <c r="C25" s="98">
        <v>10.6</v>
      </c>
      <c r="D25" s="98">
        <v>6.9</v>
      </c>
      <c r="E25" s="98">
        <v>14.3</v>
      </c>
      <c r="F25" s="99">
        <v>18</v>
      </c>
      <c r="G25" s="99">
        <v>18</v>
      </c>
      <c r="H25" s="99">
        <v>0</v>
      </c>
      <c r="I25" s="99">
        <v>0</v>
      </c>
      <c r="J25" s="99">
        <v>5</v>
      </c>
      <c r="K25" s="99">
        <v>25</v>
      </c>
      <c r="L25" s="99">
        <v>1</v>
      </c>
      <c r="M25" s="99">
        <v>5</v>
      </c>
      <c r="N25" s="99">
        <v>0</v>
      </c>
      <c r="O25" s="99">
        <v>0</v>
      </c>
      <c r="P25" s="99">
        <v>18</v>
      </c>
      <c r="Q25" s="99">
        <v>0</v>
      </c>
      <c r="R25" s="99">
        <v>0</v>
      </c>
      <c r="S25" s="99">
        <v>57</v>
      </c>
      <c r="T25" s="99">
        <v>18</v>
      </c>
      <c r="U25" s="99">
        <v>0</v>
      </c>
      <c r="V25" s="99">
        <v>5</v>
      </c>
      <c r="W25" s="99">
        <v>16</v>
      </c>
      <c r="X25" s="99">
        <v>23</v>
      </c>
      <c r="Y25" s="99">
        <v>14</v>
      </c>
      <c r="Z25" s="99">
        <v>5</v>
      </c>
      <c r="AA25" s="99">
        <v>3</v>
      </c>
      <c r="AB25" s="99">
        <v>5</v>
      </c>
      <c r="AC25" s="99">
        <v>2</v>
      </c>
      <c r="AD25" s="99">
        <v>15</v>
      </c>
      <c r="AE25" s="99">
        <v>23</v>
      </c>
      <c r="AF25" s="99">
        <v>276</v>
      </c>
      <c r="AG25" s="99">
        <v>90</v>
      </c>
      <c r="AH25" s="99">
        <v>186</v>
      </c>
      <c r="AI25" s="87"/>
    </row>
    <row r="26" spans="1:35" ht="15" x14ac:dyDescent="0.2">
      <c r="A26" s="93" t="s">
        <v>8874</v>
      </c>
      <c r="B26" s="93" t="s">
        <v>8851</v>
      </c>
      <c r="C26" s="98">
        <v>20.399999999999999</v>
      </c>
      <c r="D26" s="98">
        <v>14.8</v>
      </c>
      <c r="E26" s="98">
        <v>26</v>
      </c>
      <c r="F26" s="99">
        <v>49</v>
      </c>
      <c r="G26" s="99">
        <v>27</v>
      </c>
      <c r="H26" s="99">
        <v>0</v>
      </c>
      <c r="I26" s="99">
        <v>0</v>
      </c>
      <c r="J26" s="99">
        <v>19</v>
      </c>
      <c r="K26" s="99">
        <v>43</v>
      </c>
      <c r="L26" s="99">
        <v>6</v>
      </c>
      <c r="M26" s="99">
        <v>8</v>
      </c>
      <c r="N26" s="99">
        <v>1</v>
      </c>
      <c r="O26" s="99">
        <v>0</v>
      </c>
      <c r="P26" s="99">
        <v>35</v>
      </c>
      <c r="Q26" s="99">
        <v>0</v>
      </c>
      <c r="R26" s="99">
        <v>4</v>
      </c>
      <c r="S26" s="99">
        <v>105</v>
      </c>
      <c r="T26" s="99">
        <v>20</v>
      </c>
      <c r="U26" s="99">
        <v>1</v>
      </c>
      <c r="V26" s="99">
        <v>9</v>
      </c>
      <c r="W26" s="99">
        <v>41</v>
      </c>
      <c r="X26" s="99">
        <v>33</v>
      </c>
      <c r="Y26" s="99">
        <v>25</v>
      </c>
      <c r="Z26" s="99">
        <v>32</v>
      </c>
      <c r="AA26" s="99">
        <v>5</v>
      </c>
      <c r="AB26" s="99">
        <v>8</v>
      </c>
      <c r="AC26" s="99">
        <v>6</v>
      </c>
      <c r="AD26" s="99">
        <v>25</v>
      </c>
      <c r="AE26" s="99">
        <v>28</v>
      </c>
      <c r="AF26" s="99">
        <v>530</v>
      </c>
      <c r="AG26" s="99">
        <v>192</v>
      </c>
      <c r="AH26" s="99">
        <v>338</v>
      </c>
      <c r="AI26" s="87"/>
    </row>
    <row r="27" spans="1:35" ht="15" x14ac:dyDescent="0.2">
      <c r="A27" s="93" t="s">
        <v>8875</v>
      </c>
      <c r="B27" s="93" t="s">
        <v>8851</v>
      </c>
      <c r="C27" s="98">
        <v>17.2</v>
      </c>
      <c r="D27" s="98">
        <v>17.399999999999999</v>
      </c>
      <c r="E27" s="98">
        <v>16.899999999999999</v>
      </c>
      <c r="F27" s="99">
        <v>21</v>
      </c>
      <c r="G27" s="99">
        <v>9</v>
      </c>
      <c r="H27" s="99">
        <v>0</v>
      </c>
      <c r="I27" s="99">
        <v>0</v>
      </c>
      <c r="J27" s="99">
        <v>4</v>
      </c>
      <c r="K27" s="99">
        <v>29</v>
      </c>
      <c r="L27" s="99">
        <v>2</v>
      </c>
      <c r="M27" s="99">
        <v>5</v>
      </c>
      <c r="N27" s="99">
        <v>0</v>
      </c>
      <c r="O27" s="99">
        <v>134</v>
      </c>
      <c r="P27" s="99">
        <v>22</v>
      </c>
      <c r="Q27" s="99">
        <v>0</v>
      </c>
      <c r="R27" s="99">
        <v>0</v>
      </c>
      <c r="S27" s="99">
        <v>74</v>
      </c>
      <c r="T27" s="99">
        <v>16</v>
      </c>
      <c r="U27" s="99">
        <v>0</v>
      </c>
      <c r="V27" s="99">
        <v>11</v>
      </c>
      <c r="W27" s="99">
        <v>22</v>
      </c>
      <c r="X27" s="99">
        <v>12</v>
      </c>
      <c r="Y27" s="99">
        <v>18</v>
      </c>
      <c r="Z27" s="99">
        <v>4</v>
      </c>
      <c r="AA27" s="99">
        <v>4</v>
      </c>
      <c r="AB27" s="99">
        <v>18</v>
      </c>
      <c r="AC27" s="99">
        <v>4</v>
      </c>
      <c r="AD27" s="99">
        <v>17</v>
      </c>
      <c r="AE27" s="99">
        <v>20</v>
      </c>
      <c r="AF27" s="99">
        <v>446</v>
      </c>
      <c r="AG27" s="99">
        <v>226</v>
      </c>
      <c r="AH27" s="99">
        <v>220</v>
      </c>
      <c r="AI27" s="87"/>
    </row>
    <row r="28" spans="1:35" ht="15" x14ac:dyDescent="0.2">
      <c r="A28" s="93" t="s">
        <v>8876</v>
      </c>
      <c r="B28" s="93" t="s">
        <v>8851</v>
      </c>
      <c r="C28" s="98">
        <v>13.1</v>
      </c>
      <c r="D28" s="98">
        <v>10.7</v>
      </c>
      <c r="E28" s="98">
        <v>15.5</v>
      </c>
      <c r="F28" s="99">
        <v>44</v>
      </c>
      <c r="G28" s="99">
        <v>18</v>
      </c>
      <c r="H28" s="99">
        <v>0</v>
      </c>
      <c r="I28" s="99">
        <v>0</v>
      </c>
      <c r="J28" s="99">
        <v>6</v>
      </c>
      <c r="K28" s="99">
        <v>29</v>
      </c>
      <c r="L28" s="99">
        <v>3</v>
      </c>
      <c r="M28" s="99">
        <v>7</v>
      </c>
      <c r="N28" s="99">
        <v>0</v>
      </c>
      <c r="O28" s="99">
        <v>0</v>
      </c>
      <c r="P28" s="99">
        <v>32</v>
      </c>
      <c r="Q28" s="99">
        <v>0</v>
      </c>
      <c r="R28" s="99">
        <v>0</v>
      </c>
      <c r="S28" s="99">
        <v>61</v>
      </c>
      <c r="T28" s="99">
        <v>15</v>
      </c>
      <c r="U28" s="99">
        <v>0</v>
      </c>
      <c r="V28" s="99">
        <v>6</v>
      </c>
      <c r="W28" s="99">
        <v>17</v>
      </c>
      <c r="X28" s="99">
        <v>19</v>
      </c>
      <c r="Y28" s="99">
        <v>24</v>
      </c>
      <c r="Z28" s="99">
        <v>19</v>
      </c>
      <c r="AA28" s="99">
        <v>5</v>
      </c>
      <c r="AB28" s="99">
        <v>7</v>
      </c>
      <c r="AC28" s="99">
        <v>3</v>
      </c>
      <c r="AD28" s="99">
        <v>2</v>
      </c>
      <c r="AE28" s="99">
        <v>23</v>
      </c>
      <c r="AF28" s="99">
        <v>340</v>
      </c>
      <c r="AG28" s="99">
        <v>139</v>
      </c>
      <c r="AH28" s="99">
        <v>201</v>
      </c>
      <c r="AI28" s="87"/>
    </row>
    <row r="29" spans="1:35" ht="15" x14ac:dyDescent="0.2">
      <c r="A29" s="93" t="s">
        <v>8877</v>
      </c>
      <c r="B29" s="93" t="s">
        <v>8851</v>
      </c>
      <c r="C29" s="98">
        <v>12.3</v>
      </c>
      <c r="D29" s="98">
        <v>8.4</v>
      </c>
      <c r="E29" s="98">
        <v>16.2</v>
      </c>
      <c r="F29" s="99">
        <v>16</v>
      </c>
      <c r="G29" s="99">
        <v>21</v>
      </c>
      <c r="H29" s="99">
        <v>0</v>
      </c>
      <c r="I29" s="99">
        <v>0</v>
      </c>
      <c r="J29" s="99">
        <v>6</v>
      </c>
      <c r="K29" s="99">
        <v>29</v>
      </c>
      <c r="L29" s="99">
        <v>2</v>
      </c>
      <c r="M29" s="99">
        <v>3</v>
      </c>
      <c r="N29" s="99">
        <v>0</v>
      </c>
      <c r="O29" s="99">
        <v>0</v>
      </c>
      <c r="P29" s="99">
        <v>30</v>
      </c>
      <c r="Q29" s="99">
        <v>0</v>
      </c>
      <c r="R29" s="99">
        <v>2</v>
      </c>
      <c r="S29" s="99">
        <v>52</v>
      </c>
      <c r="T29" s="99">
        <v>16</v>
      </c>
      <c r="U29" s="99">
        <v>0</v>
      </c>
      <c r="V29" s="99">
        <v>12</v>
      </c>
      <c r="W29" s="99">
        <v>19</v>
      </c>
      <c r="X29" s="99">
        <v>16</v>
      </c>
      <c r="Y29" s="99">
        <v>10</v>
      </c>
      <c r="Z29" s="99">
        <v>21</v>
      </c>
      <c r="AA29" s="99">
        <v>8</v>
      </c>
      <c r="AB29" s="99">
        <v>17</v>
      </c>
      <c r="AC29" s="99">
        <v>3</v>
      </c>
      <c r="AD29" s="99">
        <v>18</v>
      </c>
      <c r="AE29" s="99">
        <v>19</v>
      </c>
      <c r="AF29" s="99">
        <v>320</v>
      </c>
      <c r="AG29" s="99">
        <v>109</v>
      </c>
      <c r="AH29" s="99">
        <v>211</v>
      </c>
      <c r="AI29" s="87"/>
    </row>
    <row r="30" spans="1:35" ht="15" x14ac:dyDescent="0.2">
      <c r="A30" s="93" t="s">
        <v>8878</v>
      </c>
      <c r="B30" s="93" t="s">
        <v>8851</v>
      </c>
      <c r="C30" s="98">
        <v>7.2</v>
      </c>
      <c r="D30" s="98">
        <v>6.1</v>
      </c>
      <c r="E30" s="98">
        <v>8.3000000000000007</v>
      </c>
      <c r="F30" s="99">
        <v>20</v>
      </c>
      <c r="G30" s="99">
        <v>9</v>
      </c>
      <c r="H30" s="99">
        <v>0</v>
      </c>
      <c r="I30" s="99">
        <v>0</v>
      </c>
      <c r="J30" s="99">
        <v>1</v>
      </c>
      <c r="K30" s="99">
        <v>29</v>
      </c>
      <c r="L30" s="99">
        <v>1</v>
      </c>
      <c r="M30" s="99">
        <v>2</v>
      </c>
      <c r="N30" s="99">
        <v>0</v>
      </c>
      <c r="O30" s="99">
        <v>0</v>
      </c>
      <c r="P30" s="99">
        <v>17</v>
      </c>
      <c r="Q30" s="99">
        <v>0</v>
      </c>
      <c r="R30" s="99">
        <v>0</v>
      </c>
      <c r="S30" s="99">
        <v>42</v>
      </c>
      <c r="T30" s="99">
        <v>14</v>
      </c>
      <c r="U30" s="99">
        <v>0</v>
      </c>
      <c r="V30" s="99">
        <v>4</v>
      </c>
      <c r="W30" s="99">
        <v>19</v>
      </c>
      <c r="X30" s="99">
        <v>14</v>
      </c>
      <c r="Y30" s="99">
        <v>0</v>
      </c>
      <c r="Z30" s="99">
        <v>1</v>
      </c>
      <c r="AA30" s="99">
        <v>3</v>
      </c>
      <c r="AB30" s="99">
        <v>4</v>
      </c>
      <c r="AC30" s="99">
        <v>1</v>
      </c>
      <c r="AD30" s="99">
        <v>2</v>
      </c>
      <c r="AE30" s="99">
        <v>4</v>
      </c>
      <c r="AF30" s="99">
        <v>187</v>
      </c>
      <c r="AG30" s="99">
        <v>79</v>
      </c>
      <c r="AH30" s="99">
        <v>108</v>
      </c>
      <c r="AI30" s="87"/>
    </row>
    <row r="31" spans="1:35" ht="15" x14ac:dyDescent="0.2">
      <c r="A31" s="93" t="s">
        <v>8879</v>
      </c>
      <c r="B31" s="93" t="s">
        <v>8851</v>
      </c>
      <c r="C31" s="98">
        <v>11.1</v>
      </c>
      <c r="D31" s="98">
        <v>7.8</v>
      </c>
      <c r="E31" s="98">
        <v>14.4</v>
      </c>
      <c r="F31" s="99">
        <v>16</v>
      </c>
      <c r="G31" s="99">
        <v>21</v>
      </c>
      <c r="H31" s="99">
        <v>0</v>
      </c>
      <c r="I31" s="99">
        <v>0</v>
      </c>
      <c r="J31" s="99">
        <v>5</v>
      </c>
      <c r="K31" s="99">
        <v>30</v>
      </c>
      <c r="L31" s="99">
        <v>1</v>
      </c>
      <c r="M31" s="99">
        <v>7</v>
      </c>
      <c r="N31" s="99">
        <v>0</v>
      </c>
      <c r="O31" s="99">
        <v>0</v>
      </c>
      <c r="P31" s="99">
        <v>21</v>
      </c>
      <c r="Q31" s="99">
        <v>0</v>
      </c>
      <c r="R31" s="99">
        <v>0</v>
      </c>
      <c r="S31" s="99">
        <v>64</v>
      </c>
      <c r="T31" s="99">
        <v>16</v>
      </c>
      <c r="U31" s="99">
        <v>0</v>
      </c>
      <c r="V31" s="99">
        <v>3</v>
      </c>
      <c r="W31" s="99">
        <v>20</v>
      </c>
      <c r="X31" s="99">
        <v>21</v>
      </c>
      <c r="Y31" s="99">
        <v>19</v>
      </c>
      <c r="Z31" s="99">
        <v>8</v>
      </c>
      <c r="AA31" s="99">
        <v>8</v>
      </c>
      <c r="AB31" s="99">
        <v>5</v>
      </c>
      <c r="AC31" s="99">
        <v>2</v>
      </c>
      <c r="AD31" s="99">
        <v>0</v>
      </c>
      <c r="AE31" s="99">
        <v>21</v>
      </c>
      <c r="AF31" s="99">
        <v>288</v>
      </c>
      <c r="AG31" s="99">
        <v>101</v>
      </c>
      <c r="AH31" s="99">
        <v>187</v>
      </c>
      <c r="AI31" s="87"/>
    </row>
    <row r="32" spans="1:35" ht="15" x14ac:dyDescent="0.2">
      <c r="A32" s="93" t="s">
        <v>8880</v>
      </c>
      <c r="B32" s="93" t="s">
        <v>8851</v>
      </c>
      <c r="C32" s="98">
        <v>19.3</v>
      </c>
      <c r="D32" s="98">
        <v>13.2</v>
      </c>
      <c r="E32" s="98">
        <v>25.5</v>
      </c>
      <c r="F32" s="99">
        <v>37</v>
      </c>
      <c r="G32" s="99">
        <v>20</v>
      </c>
      <c r="H32" s="99">
        <v>0</v>
      </c>
      <c r="I32" s="99">
        <v>0</v>
      </c>
      <c r="J32" s="99">
        <v>18</v>
      </c>
      <c r="K32" s="99">
        <v>42</v>
      </c>
      <c r="L32" s="99">
        <v>5</v>
      </c>
      <c r="M32" s="99">
        <v>10</v>
      </c>
      <c r="N32" s="99">
        <v>2</v>
      </c>
      <c r="O32" s="99">
        <v>2</v>
      </c>
      <c r="P32" s="99">
        <v>35</v>
      </c>
      <c r="Q32" s="99">
        <v>0</v>
      </c>
      <c r="R32" s="99">
        <v>0</v>
      </c>
      <c r="S32" s="99">
        <v>100</v>
      </c>
      <c r="T32" s="99">
        <v>13</v>
      </c>
      <c r="U32" s="99">
        <v>1</v>
      </c>
      <c r="V32" s="99">
        <v>11</v>
      </c>
      <c r="W32" s="99">
        <v>41</v>
      </c>
      <c r="X32" s="99">
        <v>41</v>
      </c>
      <c r="Y32" s="99">
        <v>26</v>
      </c>
      <c r="Z32" s="99">
        <v>34</v>
      </c>
      <c r="AA32" s="99">
        <v>7</v>
      </c>
      <c r="AB32" s="99">
        <v>8</v>
      </c>
      <c r="AC32" s="99">
        <v>4</v>
      </c>
      <c r="AD32" s="99">
        <v>22</v>
      </c>
      <c r="AE32" s="99">
        <v>24</v>
      </c>
      <c r="AF32" s="99">
        <v>503</v>
      </c>
      <c r="AG32" s="99">
        <v>171</v>
      </c>
      <c r="AH32" s="99">
        <v>332</v>
      </c>
      <c r="AI32" s="87"/>
    </row>
    <row r="33" spans="1:35" ht="15" x14ac:dyDescent="0.2">
      <c r="A33" s="93" t="s">
        <v>8881</v>
      </c>
      <c r="B33" s="93" t="s">
        <v>8851</v>
      </c>
      <c r="C33" s="98">
        <v>21</v>
      </c>
      <c r="D33" s="98">
        <v>13.7</v>
      </c>
      <c r="E33" s="98">
        <v>28.3</v>
      </c>
      <c r="F33" s="99">
        <v>51</v>
      </c>
      <c r="G33" s="99">
        <v>25</v>
      </c>
      <c r="H33" s="99">
        <v>0</v>
      </c>
      <c r="I33" s="99">
        <v>0</v>
      </c>
      <c r="J33" s="99">
        <v>12</v>
      </c>
      <c r="K33" s="99">
        <v>43</v>
      </c>
      <c r="L33" s="99">
        <v>6</v>
      </c>
      <c r="M33" s="99">
        <v>4</v>
      </c>
      <c r="N33" s="99">
        <v>1</v>
      </c>
      <c r="O33" s="99">
        <v>1</v>
      </c>
      <c r="P33" s="99">
        <v>35</v>
      </c>
      <c r="Q33" s="99">
        <v>0</v>
      </c>
      <c r="R33" s="99">
        <v>0</v>
      </c>
      <c r="S33" s="99">
        <v>89</v>
      </c>
      <c r="T33" s="99">
        <v>26</v>
      </c>
      <c r="U33" s="99">
        <v>1</v>
      </c>
      <c r="V33" s="99">
        <v>11</v>
      </c>
      <c r="W33" s="99">
        <v>55</v>
      </c>
      <c r="X33" s="99">
        <v>33</v>
      </c>
      <c r="Y33" s="99">
        <v>18</v>
      </c>
      <c r="Z33" s="99">
        <v>34</v>
      </c>
      <c r="AA33" s="99">
        <v>13</v>
      </c>
      <c r="AB33" s="99">
        <v>23</v>
      </c>
      <c r="AC33" s="99">
        <v>9</v>
      </c>
      <c r="AD33" s="99">
        <v>26</v>
      </c>
      <c r="AE33" s="99">
        <v>30</v>
      </c>
      <c r="AF33" s="99">
        <v>546</v>
      </c>
      <c r="AG33" s="99">
        <v>178</v>
      </c>
      <c r="AH33" s="99">
        <v>368</v>
      </c>
      <c r="AI33" s="87"/>
    </row>
    <row r="34" spans="1:35" ht="15" x14ac:dyDescent="0.2">
      <c r="A34" s="93" t="s">
        <v>8882</v>
      </c>
      <c r="B34" s="93" t="s">
        <v>8851</v>
      </c>
      <c r="C34" s="98">
        <v>11.6</v>
      </c>
      <c r="D34" s="98">
        <v>8.5</v>
      </c>
      <c r="E34" s="98">
        <v>14.6</v>
      </c>
      <c r="F34" s="99">
        <v>29</v>
      </c>
      <c r="G34" s="99">
        <v>17</v>
      </c>
      <c r="H34" s="99">
        <v>0</v>
      </c>
      <c r="I34" s="99">
        <v>0</v>
      </c>
      <c r="J34" s="99">
        <v>3</v>
      </c>
      <c r="K34" s="99">
        <v>27</v>
      </c>
      <c r="L34" s="99">
        <v>3</v>
      </c>
      <c r="M34" s="99">
        <v>2</v>
      </c>
      <c r="N34" s="99">
        <v>0</v>
      </c>
      <c r="O34" s="99">
        <v>0</v>
      </c>
      <c r="P34" s="99">
        <v>30</v>
      </c>
      <c r="Q34" s="99">
        <v>0</v>
      </c>
      <c r="R34" s="99">
        <v>0</v>
      </c>
      <c r="S34" s="99">
        <v>53</v>
      </c>
      <c r="T34" s="99">
        <v>12</v>
      </c>
      <c r="U34" s="99">
        <v>0</v>
      </c>
      <c r="V34" s="99">
        <v>5</v>
      </c>
      <c r="W34" s="99">
        <v>23</v>
      </c>
      <c r="X34" s="99">
        <v>28</v>
      </c>
      <c r="Y34" s="99">
        <v>18</v>
      </c>
      <c r="Z34" s="99">
        <v>9</v>
      </c>
      <c r="AA34" s="99">
        <v>5</v>
      </c>
      <c r="AB34" s="99">
        <v>5</v>
      </c>
      <c r="AC34" s="99">
        <v>2</v>
      </c>
      <c r="AD34" s="99">
        <v>17</v>
      </c>
      <c r="AE34" s="99">
        <v>13</v>
      </c>
      <c r="AF34" s="99">
        <v>301</v>
      </c>
      <c r="AG34" s="99">
        <v>111</v>
      </c>
      <c r="AH34" s="99">
        <v>190</v>
      </c>
      <c r="AI34" s="99">
        <v>17</v>
      </c>
    </row>
    <row r="35" spans="1:35" ht="15" x14ac:dyDescent="0.2">
      <c r="A35" s="93" t="s">
        <v>8883</v>
      </c>
      <c r="B35" s="93" t="s">
        <v>8851</v>
      </c>
      <c r="C35" s="98">
        <v>21</v>
      </c>
      <c r="D35" s="98">
        <v>15.7</v>
      </c>
      <c r="E35" s="98">
        <v>26.4</v>
      </c>
      <c r="F35" s="99">
        <v>45</v>
      </c>
      <c r="G35" s="99">
        <v>27</v>
      </c>
      <c r="H35" s="99">
        <v>0</v>
      </c>
      <c r="I35" s="99">
        <v>0</v>
      </c>
      <c r="J35" s="99">
        <v>11</v>
      </c>
      <c r="K35" s="99">
        <v>51</v>
      </c>
      <c r="L35" s="99">
        <v>7</v>
      </c>
      <c r="M35" s="99">
        <v>14</v>
      </c>
      <c r="N35" s="99">
        <v>0</v>
      </c>
      <c r="O35" s="99">
        <v>0</v>
      </c>
      <c r="P35" s="99">
        <v>46</v>
      </c>
      <c r="Q35" s="99">
        <v>0</v>
      </c>
      <c r="R35" s="99">
        <v>3</v>
      </c>
      <c r="S35" s="99">
        <v>130</v>
      </c>
      <c r="T35" s="99">
        <v>7</v>
      </c>
      <c r="U35" s="99">
        <v>1</v>
      </c>
      <c r="V35" s="99">
        <v>2</v>
      </c>
      <c r="W35" s="99">
        <v>46</v>
      </c>
      <c r="X35" s="99">
        <v>21</v>
      </c>
      <c r="Y35" s="99">
        <v>25</v>
      </c>
      <c r="Z35" s="99">
        <v>17</v>
      </c>
      <c r="AA35" s="99">
        <v>11</v>
      </c>
      <c r="AB35" s="99">
        <v>17</v>
      </c>
      <c r="AC35" s="99">
        <v>3</v>
      </c>
      <c r="AD35" s="99">
        <v>23</v>
      </c>
      <c r="AE35" s="99">
        <v>40</v>
      </c>
      <c r="AF35" s="99">
        <v>547</v>
      </c>
      <c r="AG35" s="99">
        <v>204</v>
      </c>
      <c r="AH35" s="99">
        <v>343</v>
      </c>
      <c r="AI35" s="87"/>
    </row>
    <row r="36" spans="1:35" ht="15" x14ac:dyDescent="0.2">
      <c r="A36" s="93" t="s">
        <v>8884</v>
      </c>
      <c r="B36" s="93" t="s">
        <v>8851</v>
      </c>
      <c r="C36" s="98">
        <v>9.8000000000000007</v>
      </c>
      <c r="D36" s="98">
        <v>8.1999999999999993</v>
      </c>
      <c r="E36" s="98">
        <v>11.5</v>
      </c>
      <c r="F36" s="99">
        <v>32</v>
      </c>
      <c r="G36" s="99">
        <v>16</v>
      </c>
      <c r="H36" s="99">
        <v>1</v>
      </c>
      <c r="I36" s="99">
        <v>0</v>
      </c>
      <c r="J36" s="99">
        <v>1</v>
      </c>
      <c r="K36" s="99">
        <v>29</v>
      </c>
      <c r="L36" s="99">
        <v>0</v>
      </c>
      <c r="M36" s="99">
        <v>7</v>
      </c>
      <c r="N36" s="99">
        <v>0</v>
      </c>
      <c r="O36" s="99">
        <v>0</v>
      </c>
      <c r="P36" s="99">
        <v>20</v>
      </c>
      <c r="Q36" s="99">
        <v>0</v>
      </c>
      <c r="R36" s="99">
        <v>1</v>
      </c>
      <c r="S36" s="99">
        <v>44</v>
      </c>
      <c r="T36" s="99">
        <v>5</v>
      </c>
      <c r="U36" s="99">
        <v>0</v>
      </c>
      <c r="V36" s="99">
        <v>2</v>
      </c>
      <c r="W36" s="99">
        <v>19</v>
      </c>
      <c r="X36" s="99">
        <v>17</v>
      </c>
      <c r="Y36" s="99">
        <v>14</v>
      </c>
      <c r="Z36" s="99">
        <v>5</v>
      </c>
      <c r="AA36" s="99">
        <v>5</v>
      </c>
      <c r="AB36" s="99">
        <v>10</v>
      </c>
      <c r="AC36" s="99">
        <v>2</v>
      </c>
      <c r="AD36" s="99">
        <v>2</v>
      </c>
      <c r="AE36" s="99">
        <v>24</v>
      </c>
      <c r="AF36" s="99">
        <v>256</v>
      </c>
      <c r="AG36" s="99">
        <v>107</v>
      </c>
      <c r="AH36" s="99">
        <v>149</v>
      </c>
      <c r="AI36" s="87"/>
    </row>
    <row r="37" spans="1:35" ht="15" x14ac:dyDescent="0.2">
      <c r="A37" s="93" t="s">
        <v>8885</v>
      </c>
      <c r="B37" s="93" t="s">
        <v>8851</v>
      </c>
      <c r="C37" s="98">
        <v>20.100000000000001</v>
      </c>
      <c r="D37" s="98">
        <v>15.4</v>
      </c>
      <c r="E37" s="98">
        <v>24.8</v>
      </c>
      <c r="F37" s="99">
        <v>8</v>
      </c>
      <c r="G37" s="99">
        <v>22</v>
      </c>
      <c r="H37" s="99">
        <v>0</v>
      </c>
      <c r="I37" s="99">
        <v>0</v>
      </c>
      <c r="J37" s="99">
        <v>15</v>
      </c>
      <c r="K37" s="99">
        <v>57</v>
      </c>
      <c r="L37" s="99">
        <v>5</v>
      </c>
      <c r="M37" s="99">
        <v>8</v>
      </c>
      <c r="N37" s="99">
        <v>1</v>
      </c>
      <c r="O37" s="99">
        <v>0</v>
      </c>
      <c r="P37" s="99">
        <v>35</v>
      </c>
      <c r="Q37" s="99">
        <v>44</v>
      </c>
      <c r="R37" s="99">
        <v>5</v>
      </c>
      <c r="S37" s="99">
        <v>94</v>
      </c>
      <c r="T37" s="99">
        <v>17</v>
      </c>
      <c r="U37" s="99">
        <v>1</v>
      </c>
      <c r="V37" s="99">
        <v>7</v>
      </c>
      <c r="W37" s="99">
        <v>30</v>
      </c>
      <c r="X37" s="99">
        <v>25</v>
      </c>
      <c r="Y37" s="99">
        <v>24</v>
      </c>
      <c r="Z37" s="99">
        <v>23</v>
      </c>
      <c r="AA37" s="99">
        <v>8</v>
      </c>
      <c r="AB37" s="99">
        <v>10</v>
      </c>
      <c r="AC37" s="99">
        <v>3</v>
      </c>
      <c r="AD37" s="99">
        <v>47</v>
      </c>
      <c r="AE37" s="99">
        <v>34</v>
      </c>
      <c r="AF37" s="99">
        <v>523</v>
      </c>
      <c r="AG37" s="99">
        <v>200</v>
      </c>
      <c r="AH37" s="99">
        <v>323</v>
      </c>
      <c r="AI37" s="87"/>
    </row>
    <row r="38" spans="1:35" ht="15" x14ac:dyDescent="0.2">
      <c r="A38" s="93" t="s">
        <v>8886</v>
      </c>
      <c r="B38" s="93" t="s">
        <v>8851</v>
      </c>
      <c r="C38" s="98">
        <v>8.4</v>
      </c>
      <c r="D38" s="98">
        <v>5.2</v>
      </c>
      <c r="E38" s="98">
        <v>11.7</v>
      </c>
      <c r="F38" s="99">
        <v>11</v>
      </c>
      <c r="G38" s="99">
        <v>11</v>
      </c>
      <c r="H38" s="99">
        <v>0</v>
      </c>
      <c r="I38" s="99">
        <v>0</v>
      </c>
      <c r="J38" s="99">
        <v>7</v>
      </c>
      <c r="K38" s="99">
        <v>21</v>
      </c>
      <c r="L38" s="99">
        <v>0</v>
      </c>
      <c r="M38" s="99">
        <v>3</v>
      </c>
      <c r="N38" s="99">
        <v>0</v>
      </c>
      <c r="O38" s="99">
        <v>0</v>
      </c>
      <c r="P38" s="99">
        <v>13</v>
      </c>
      <c r="Q38" s="99">
        <v>0</v>
      </c>
      <c r="R38" s="99">
        <v>1</v>
      </c>
      <c r="S38" s="99">
        <v>42</v>
      </c>
      <c r="T38" s="99">
        <v>8</v>
      </c>
      <c r="U38" s="99">
        <v>0</v>
      </c>
      <c r="V38" s="99">
        <v>4</v>
      </c>
      <c r="W38" s="99">
        <v>19</v>
      </c>
      <c r="X38" s="99">
        <v>5</v>
      </c>
      <c r="Y38" s="99">
        <v>17</v>
      </c>
      <c r="Z38" s="99">
        <v>19</v>
      </c>
      <c r="AA38" s="99">
        <v>4</v>
      </c>
      <c r="AB38" s="99">
        <v>9</v>
      </c>
      <c r="AC38" s="99">
        <v>2</v>
      </c>
      <c r="AD38" s="99">
        <v>0</v>
      </c>
      <c r="AE38" s="99">
        <v>23</v>
      </c>
      <c r="AF38" s="99">
        <v>219</v>
      </c>
      <c r="AG38" s="99">
        <v>67</v>
      </c>
      <c r="AH38" s="99">
        <v>152</v>
      </c>
      <c r="AI38" s="87"/>
    </row>
    <row r="39" spans="1:35" ht="15" x14ac:dyDescent="0.2">
      <c r="A39" s="93" t="s">
        <v>8887</v>
      </c>
      <c r="B39" s="93" t="s">
        <v>8851</v>
      </c>
      <c r="C39" s="98">
        <v>19.2</v>
      </c>
      <c r="D39" s="98">
        <v>13.9</v>
      </c>
      <c r="E39" s="98">
        <v>24.5</v>
      </c>
      <c r="F39" s="99">
        <v>21</v>
      </c>
      <c r="G39" s="99">
        <v>23</v>
      </c>
      <c r="H39" s="99">
        <v>0</v>
      </c>
      <c r="I39" s="99">
        <v>19</v>
      </c>
      <c r="J39" s="99">
        <v>23</v>
      </c>
      <c r="K39" s="99">
        <v>43</v>
      </c>
      <c r="L39" s="99">
        <v>2</v>
      </c>
      <c r="M39" s="99">
        <v>11</v>
      </c>
      <c r="N39" s="99">
        <v>1</v>
      </c>
      <c r="O39" s="99">
        <v>0</v>
      </c>
      <c r="P39" s="99">
        <v>35</v>
      </c>
      <c r="Q39" s="99">
        <v>0</v>
      </c>
      <c r="R39" s="99">
        <v>3</v>
      </c>
      <c r="S39" s="99">
        <v>121</v>
      </c>
      <c r="T39" s="99">
        <v>17</v>
      </c>
      <c r="U39" s="99">
        <v>1</v>
      </c>
      <c r="V39" s="99">
        <v>10</v>
      </c>
      <c r="W39" s="99">
        <v>28</v>
      </c>
      <c r="X39" s="99">
        <v>18</v>
      </c>
      <c r="Y39" s="99">
        <v>26</v>
      </c>
      <c r="Z39" s="99">
        <v>26</v>
      </c>
      <c r="AA39" s="99">
        <v>0</v>
      </c>
      <c r="AB39" s="99">
        <v>14</v>
      </c>
      <c r="AC39" s="99">
        <v>9</v>
      </c>
      <c r="AD39" s="99">
        <v>25</v>
      </c>
      <c r="AE39" s="99">
        <v>24</v>
      </c>
      <c r="AF39" s="99">
        <v>500</v>
      </c>
      <c r="AG39" s="99">
        <v>181</v>
      </c>
      <c r="AH39" s="99">
        <v>319</v>
      </c>
      <c r="AI39" s="87"/>
    </row>
    <row r="40" spans="1:35" ht="15" x14ac:dyDescent="0.2">
      <c r="A40" s="93" t="s">
        <v>8888</v>
      </c>
      <c r="B40" s="93" t="s">
        <v>8851</v>
      </c>
      <c r="C40" s="98">
        <v>11.2</v>
      </c>
      <c r="D40" s="98">
        <v>9</v>
      </c>
      <c r="E40" s="98">
        <v>13.3</v>
      </c>
      <c r="F40" s="99">
        <v>8</v>
      </c>
      <c r="G40" s="99">
        <v>16</v>
      </c>
      <c r="H40" s="99">
        <v>28</v>
      </c>
      <c r="I40" s="99">
        <v>0</v>
      </c>
      <c r="J40" s="99">
        <v>3</v>
      </c>
      <c r="K40" s="99">
        <v>24</v>
      </c>
      <c r="L40" s="99">
        <v>1</v>
      </c>
      <c r="M40" s="99">
        <v>2</v>
      </c>
      <c r="N40" s="99">
        <v>1</v>
      </c>
      <c r="O40" s="99">
        <v>9</v>
      </c>
      <c r="P40" s="99">
        <v>25</v>
      </c>
      <c r="Q40" s="99">
        <v>0</v>
      </c>
      <c r="R40" s="99">
        <v>0</v>
      </c>
      <c r="S40" s="99">
        <v>63</v>
      </c>
      <c r="T40" s="99">
        <v>28</v>
      </c>
      <c r="U40" s="99">
        <v>0</v>
      </c>
      <c r="V40" s="99">
        <v>4</v>
      </c>
      <c r="W40" s="99">
        <v>29</v>
      </c>
      <c r="X40" s="99">
        <v>14</v>
      </c>
      <c r="Y40" s="99">
        <v>10</v>
      </c>
      <c r="Z40" s="99">
        <v>5</v>
      </c>
      <c r="AA40" s="99">
        <v>0</v>
      </c>
      <c r="AB40" s="99">
        <v>5</v>
      </c>
      <c r="AC40" s="99">
        <v>4</v>
      </c>
      <c r="AD40" s="99">
        <v>0</v>
      </c>
      <c r="AE40" s="99">
        <v>11</v>
      </c>
      <c r="AF40" s="99">
        <v>290</v>
      </c>
      <c r="AG40" s="99">
        <v>117</v>
      </c>
      <c r="AH40" s="99">
        <v>173</v>
      </c>
      <c r="AI40" s="87"/>
    </row>
    <row r="41" spans="1:35" ht="15" x14ac:dyDescent="0.2">
      <c r="A41" s="93" t="s">
        <v>8889</v>
      </c>
      <c r="B41" s="93" t="s">
        <v>8851</v>
      </c>
      <c r="C41" s="98">
        <v>10.199999999999999</v>
      </c>
      <c r="D41" s="98">
        <v>9.6999999999999993</v>
      </c>
      <c r="E41" s="98">
        <v>10.6</v>
      </c>
      <c r="F41" s="99">
        <v>19</v>
      </c>
      <c r="G41" s="99">
        <v>20</v>
      </c>
      <c r="H41" s="99">
        <v>0</v>
      </c>
      <c r="I41" s="99">
        <v>0</v>
      </c>
      <c r="J41" s="99">
        <v>20</v>
      </c>
      <c r="K41" s="99">
        <v>33</v>
      </c>
      <c r="L41" s="99">
        <v>0</v>
      </c>
      <c r="M41" s="99">
        <v>1</v>
      </c>
      <c r="N41" s="99">
        <v>0</v>
      </c>
      <c r="O41" s="99">
        <v>15</v>
      </c>
      <c r="P41" s="99">
        <v>18</v>
      </c>
      <c r="Q41" s="99">
        <v>0</v>
      </c>
      <c r="R41" s="99">
        <v>0</v>
      </c>
      <c r="S41" s="99">
        <v>30</v>
      </c>
      <c r="T41" s="99">
        <v>21</v>
      </c>
      <c r="U41" s="99">
        <v>0</v>
      </c>
      <c r="V41" s="99">
        <v>4</v>
      </c>
      <c r="W41" s="99">
        <v>16</v>
      </c>
      <c r="X41" s="99">
        <v>18</v>
      </c>
      <c r="Y41" s="99">
        <v>14</v>
      </c>
      <c r="Z41" s="99">
        <v>9</v>
      </c>
      <c r="AA41" s="99">
        <v>0</v>
      </c>
      <c r="AB41" s="99">
        <v>5</v>
      </c>
      <c r="AC41" s="99">
        <v>15</v>
      </c>
      <c r="AD41" s="99">
        <v>2</v>
      </c>
      <c r="AE41" s="99">
        <v>4</v>
      </c>
      <c r="AF41" s="99">
        <v>264</v>
      </c>
      <c r="AG41" s="99">
        <v>126</v>
      </c>
      <c r="AH41" s="99">
        <v>138</v>
      </c>
      <c r="AI41" s="87"/>
    </row>
    <row r="42" spans="1:35" ht="15" x14ac:dyDescent="0.2">
      <c r="A42" s="93" t="s">
        <v>8890</v>
      </c>
      <c r="B42" s="93" t="s">
        <v>8851</v>
      </c>
      <c r="C42" s="98">
        <v>7.2</v>
      </c>
      <c r="D42" s="98">
        <v>4.4000000000000004</v>
      </c>
      <c r="E42" s="98">
        <v>10</v>
      </c>
      <c r="F42" s="99">
        <v>13</v>
      </c>
      <c r="G42" s="99">
        <v>11</v>
      </c>
      <c r="H42" s="99">
        <v>0</v>
      </c>
      <c r="I42" s="99">
        <v>0</v>
      </c>
      <c r="J42" s="99">
        <v>1</v>
      </c>
      <c r="K42" s="99">
        <v>20</v>
      </c>
      <c r="L42" s="99">
        <v>0</v>
      </c>
      <c r="M42" s="99">
        <v>0</v>
      </c>
      <c r="N42" s="99">
        <v>0</v>
      </c>
      <c r="O42" s="99">
        <v>0</v>
      </c>
      <c r="P42" s="99">
        <v>12</v>
      </c>
      <c r="Q42" s="99">
        <v>0</v>
      </c>
      <c r="R42" s="99">
        <v>0</v>
      </c>
      <c r="S42" s="99">
        <v>35</v>
      </c>
      <c r="T42" s="99">
        <v>12</v>
      </c>
      <c r="U42" s="99">
        <v>0</v>
      </c>
      <c r="V42" s="99">
        <v>5</v>
      </c>
      <c r="W42" s="99">
        <v>20</v>
      </c>
      <c r="X42" s="99">
        <v>15</v>
      </c>
      <c r="Y42" s="99">
        <v>11</v>
      </c>
      <c r="Z42" s="99">
        <v>5</v>
      </c>
      <c r="AA42" s="99">
        <v>0</v>
      </c>
      <c r="AB42" s="99">
        <v>4</v>
      </c>
      <c r="AC42" s="99">
        <v>2</v>
      </c>
      <c r="AD42" s="99">
        <v>14</v>
      </c>
      <c r="AE42" s="99">
        <v>7</v>
      </c>
      <c r="AF42" s="99">
        <v>187</v>
      </c>
      <c r="AG42" s="99">
        <v>57</v>
      </c>
      <c r="AH42" s="99">
        <v>130</v>
      </c>
      <c r="AI42" s="87"/>
    </row>
    <row r="43" spans="1:35" ht="15" x14ac:dyDescent="0.2">
      <c r="A43" s="93" t="s">
        <v>8891</v>
      </c>
      <c r="B43" s="93" t="s">
        <v>8851</v>
      </c>
      <c r="C43" s="98">
        <v>11</v>
      </c>
      <c r="D43" s="98">
        <v>9.5</v>
      </c>
      <c r="E43" s="98">
        <v>12.5</v>
      </c>
      <c r="F43" s="99">
        <v>18</v>
      </c>
      <c r="G43" s="99">
        <v>15</v>
      </c>
      <c r="H43" s="99">
        <v>0</v>
      </c>
      <c r="I43" s="99">
        <v>0</v>
      </c>
      <c r="J43" s="99">
        <v>39</v>
      </c>
      <c r="K43" s="99">
        <v>28</v>
      </c>
      <c r="L43" s="99">
        <v>1</v>
      </c>
      <c r="M43" s="99">
        <v>1</v>
      </c>
      <c r="N43" s="99">
        <v>0</v>
      </c>
      <c r="O43" s="99">
        <v>0</v>
      </c>
      <c r="P43" s="99">
        <v>18</v>
      </c>
      <c r="Q43" s="99">
        <v>0</v>
      </c>
      <c r="R43" s="99">
        <v>3</v>
      </c>
      <c r="S43" s="99">
        <v>64</v>
      </c>
      <c r="T43" s="99">
        <v>22</v>
      </c>
      <c r="U43" s="99">
        <v>0</v>
      </c>
      <c r="V43" s="99">
        <v>0</v>
      </c>
      <c r="W43" s="99">
        <v>20</v>
      </c>
      <c r="X43" s="99">
        <v>13</v>
      </c>
      <c r="Y43" s="99">
        <v>10</v>
      </c>
      <c r="Z43" s="99">
        <v>13</v>
      </c>
      <c r="AA43" s="99">
        <v>0</v>
      </c>
      <c r="AB43" s="99">
        <v>6</v>
      </c>
      <c r="AC43" s="99">
        <v>2</v>
      </c>
      <c r="AD43" s="99">
        <v>0</v>
      </c>
      <c r="AE43" s="99">
        <v>13</v>
      </c>
      <c r="AF43" s="99">
        <v>286</v>
      </c>
      <c r="AG43" s="99">
        <v>123</v>
      </c>
      <c r="AH43" s="99">
        <v>163</v>
      </c>
      <c r="AI43" s="87"/>
    </row>
    <row r="44" spans="1:35" ht="15" x14ac:dyDescent="0.2">
      <c r="A44" s="93" t="s">
        <v>8892</v>
      </c>
      <c r="B44" s="93" t="s">
        <v>8851</v>
      </c>
      <c r="C44" s="98">
        <v>14.9</v>
      </c>
      <c r="D44" s="98">
        <v>10.8</v>
      </c>
      <c r="E44" s="98">
        <v>19</v>
      </c>
      <c r="F44" s="99">
        <v>30</v>
      </c>
      <c r="G44" s="99">
        <v>19</v>
      </c>
      <c r="H44" s="99">
        <v>0</v>
      </c>
      <c r="I44" s="99">
        <v>0</v>
      </c>
      <c r="J44" s="99">
        <v>15</v>
      </c>
      <c r="K44" s="99">
        <v>37</v>
      </c>
      <c r="L44" s="99">
        <v>1</v>
      </c>
      <c r="M44" s="99">
        <v>4</v>
      </c>
      <c r="N44" s="99">
        <v>0</v>
      </c>
      <c r="O44" s="99">
        <v>0</v>
      </c>
      <c r="P44" s="99">
        <v>32</v>
      </c>
      <c r="Q44" s="99">
        <v>2</v>
      </c>
      <c r="R44" s="99">
        <v>0</v>
      </c>
      <c r="S44" s="99">
        <v>58</v>
      </c>
      <c r="T44" s="99">
        <v>19</v>
      </c>
      <c r="U44" s="99">
        <v>0</v>
      </c>
      <c r="V44" s="99">
        <v>7</v>
      </c>
      <c r="W44" s="99">
        <v>25</v>
      </c>
      <c r="X44" s="99">
        <v>21</v>
      </c>
      <c r="Y44" s="99">
        <v>15</v>
      </c>
      <c r="Z44" s="99">
        <v>55</v>
      </c>
      <c r="AA44" s="99">
        <v>5</v>
      </c>
      <c r="AB44" s="99">
        <v>10</v>
      </c>
      <c r="AC44" s="99">
        <v>2</v>
      </c>
      <c r="AD44" s="99">
        <v>20</v>
      </c>
      <c r="AE44" s="99">
        <v>10</v>
      </c>
      <c r="AF44" s="99">
        <v>387</v>
      </c>
      <c r="AG44" s="99">
        <v>140</v>
      </c>
      <c r="AH44" s="99">
        <v>247</v>
      </c>
      <c r="AI44" s="87"/>
    </row>
    <row r="45" spans="1:35" ht="15" x14ac:dyDescent="0.2">
      <c r="A45" s="93" t="s">
        <v>8893</v>
      </c>
      <c r="B45" s="93" t="s">
        <v>8851</v>
      </c>
      <c r="C45" s="98">
        <v>11.4</v>
      </c>
      <c r="D45" s="98">
        <v>9.6999999999999993</v>
      </c>
      <c r="E45" s="98">
        <v>13.1</v>
      </c>
      <c r="F45" s="99">
        <v>26</v>
      </c>
      <c r="G45" s="99">
        <v>12</v>
      </c>
      <c r="H45" s="99">
        <v>0</v>
      </c>
      <c r="I45" s="99">
        <v>0</v>
      </c>
      <c r="J45" s="99">
        <v>38</v>
      </c>
      <c r="K45" s="99">
        <v>28</v>
      </c>
      <c r="L45" s="99">
        <v>1</v>
      </c>
      <c r="M45" s="99">
        <v>2</v>
      </c>
      <c r="N45" s="99">
        <v>0</v>
      </c>
      <c r="O45" s="99">
        <v>0</v>
      </c>
      <c r="P45" s="99">
        <v>19</v>
      </c>
      <c r="Q45" s="99">
        <v>0</v>
      </c>
      <c r="R45" s="99">
        <v>0</v>
      </c>
      <c r="S45" s="99">
        <v>50</v>
      </c>
      <c r="T45" s="99">
        <v>22</v>
      </c>
      <c r="U45" s="99">
        <v>0</v>
      </c>
      <c r="V45" s="99">
        <v>10</v>
      </c>
      <c r="W45" s="99">
        <v>19</v>
      </c>
      <c r="X45" s="99">
        <v>8</v>
      </c>
      <c r="Y45" s="99">
        <v>8</v>
      </c>
      <c r="Z45" s="99">
        <v>16</v>
      </c>
      <c r="AA45" s="99">
        <v>2</v>
      </c>
      <c r="AB45" s="99">
        <v>7</v>
      </c>
      <c r="AC45" s="99">
        <v>2</v>
      </c>
      <c r="AD45" s="99">
        <v>13</v>
      </c>
      <c r="AE45" s="99">
        <v>13</v>
      </c>
      <c r="AF45" s="99">
        <v>296</v>
      </c>
      <c r="AG45" s="99">
        <v>126</v>
      </c>
      <c r="AH45" s="99">
        <v>170</v>
      </c>
      <c r="AI45" s="87"/>
    </row>
    <row r="46" spans="1:35" ht="15" x14ac:dyDescent="0.2">
      <c r="A46" s="93" t="s">
        <v>8894</v>
      </c>
      <c r="B46" s="93" t="s">
        <v>8851</v>
      </c>
      <c r="C46" s="98">
        <v>7.5</v>
      </c>
      <c r="D46" s="98">
        <v>6.1</v>
      </c>
      <c r="E46" s="98">
        <v>9</v>
      </c>
      <c r="F46" s="99">
        <v>35</v>
      </c>
      <c r="G46" s="99">
        <v>12</v>
      </c>
      <c r="H46" s="99">
        <v>0</v>
      </c>
      <c r="I46" s="99">
        <v>0</v>
      </c>
      <c r="J46" s="99">
        <v>2</v>
      </c>
      <c r="K46" s="99">
        <v>20</v>
      </c>
      <c r="L46" s="99">
        <v>0</v>
      </c>
      <c r="M46" s="99">
        <v>0</v>
      </c>
      <c r="N46" s="99">
        <v>0</v>
      </c>
      <c r="O46" s="99">
        <v>0</v>
      </c>
      <c r="P46" s="99">
        <v>10</v>
      </c>
      <c r="Q46" s="99">
        <v>0</v>
      </c>
      <c r="R46" s="99">
        <v>0</v>
      </c>
      <c r="S46" s="99">
        <v>25</v>
      </c>
      <c r="T46" s="99">
        <v>13</v>
      </c>
      <c r="U46" s="99">
        <v>0</v>
      </c>
      <c r="V46" s="99">
        <v>1</v>
      </c>
      <c r="W46" s="99">
        <v>18</v>
      </c>
      <c r="X46" s="99">
        <v>14</v>
      </c>
      <c r="Y46" s="99">
        <v>6</v>
      </c>
      <c r="Z46" s="99">
        <v>4</v>
      </c>
      <c r="AA46" s="99">
        <v>3</v>
      </c>
      <c r="AB46" s="99">
        <v>8</v>
      </c>
      <c r="AC46" s="99">
        <v>2</v>
      </c>
      <c r="AD46" s="99">
        <v>14</v>
      </c>
      <c r="AE46" s="99">
        <v>9</v>
      </c>
      <c r="AF46" s="99">
        <v>196</v>
      </c>
      <c r="AG46" s="99">
        <v>79</v>
      </c>
      <c r="AH46" s="99">
        <v>117</v>
      </c>
      <c r="AI46" s="87"/>
    </row>
    <row r="47" spans="1:35" ht="15" x14ac:dyDescent="0.2">
      <c r="A47" s="93" t="s">
        <v>8895</v>
      </c>
      <c r="B47" s="93" t="s">
        <v>8851</v>
      </c>
      <c r="C47" s="98">
        <v>10</v>
      </c>
      <c r="D47" s="98">
        <v>8.1999999999999993</v>
      </c>
      <c r="E47" s="98">
        <v>11.8</v>
      </c>
      <c r="F47" s="99">
        <v>32</v>
      </c>
      <c r="G47" s="99">
        <v>16</v>
      </c>
      <c r="H47" s="99">
        <v>0</v>
      </c>
      <c r="I47" s="99">
        <v>0</v>
      </c>
      <c r="J47" s="99">
        <v>1</v>
      </c>
      <c r="K47" s="99">
        <v>26</v>
      </c>
      <c r="L47" s="99">
        <v>3</v>
      </c>
      <c r="M47" s="99">
        <v>7</v>
      </c>
      <c r="N47" s="99">
        <v>0</v>
      </c>
      <c r="O47" s="99">
        <v>0</v>
      </c>
      <c r="P47" s="99">
        <v>20</v>
      </c>
      <c r="Q47" s="99">
        <v>0</v>
      </c>
      <c r="R47" s="99">
        <v>2</v>
      </c>
      <c r="S47" s="99">
        <v>41</v>
      </c>
      <c r="T47" s="99">
        <v>14</v>
      </c>
      <c r="U47" s="99">
        <v>1</v>
      </c>
      <c r="V47" s="99">
        <v>5</v>
      </c>
      <c r="W47" s="99">
        <v>17</v>
      </c>
      <c r="X47" s="99">
        <v>13</v>
      </c>
      <c r="Y47" s="99">
        <v>8</v>
      </c>
      <c r="Z47" s="99">
        <v>16</v>
      </c>
      <c r="AA47" s="99">
        <v>4</v>
      </c>
      <c r="AB47" s="99">
        <v>4</v>
      </c>
      <c r="AC47" s="99">
        <v>2</v>
      </c>
      <c r="AD47" s="99">
        <v>14</v>
      </c>
      <c r="AE47" s="99">
        <v>14</v>
      </c>
      <c r="AF47" s="99">
        <v>260</v>
      </c>
      <c r="AG47" s="99">
        <v>107</v>
      </c>
      <c r="AH47" s="99">
        <v>153</v>
      </c>
      <c r="AI47" s="87"/>
    </row>
    <row r="48" spans="1:35" ht="15" x14ac:dyDescent="0.2">
      <c r="A48" s="93" t="s">
        <v>8896</v>
      </c>
      <c r="B48" s="93" t="s">
        <v>8851</v>
      </c>
      <c r="C48" s="98">
        <v>12.9</v>
      </c>
      <c r="D48" s="98">
        <v>11.4</v>
      </c>
      <c r="E48" s="98">
        <v>14.4</v>
      </c>
      <c r="F48" s="99">
        <v>47</v>
      </c>
      <c r="G48" s="99">
        <v>17</v>
      </c>
      <c r="H48" s="99">
        <v>0</v>
      </c>
      <c r="I48" s="99">
        <v>0</v>
      </c>
      <c r="J48" s="99">
        <v>11</v>
      </c>
      <c r="K48" s="99">
        <v>37</v>
      </c>
      <c r="L48" s="99">
        <v>2</v>
      </c>
      <c r="M48" s="99">
        <v>8</v>
      </c>
      <c r="N48" s="99">
        <v>0</v>
      </c>
      <c r="O48" s="99">
        <v>0</v>
      </c>
      <c r="P48" s="99">
        <v>26</v>
      </c>
      <c r="Q48" s="99">
        <v>0</v>
      </c>
      <c r="R48" s="99">
        <v>0</v>
      </c>
      <c r="S48" s="99">
        <v>48</v>
      </c>
      <c r="T48" s="99">
        <v>17</v>
      </c>
      <c r="U48" s="99">
        <v>0</v>
      </c>
      <c r="V48" s="99">
        <v>6</v>
      </c>
      <c r="W48" s="99">
        <v>26</v>
      </c>
      <c r="X48" s="99">
        <v>13</v>
      </c>
      <c r="Y48" s="99">
        <v>14</v>
      </c>
      <c r="Z48" s="99">
        <v>15</v>
      </c>
      <c r="AA48" s="99">
        <v>3</v>
      </c>
      <c r="AB48" s="99">
        <v>5</v>
      </c>
      <c r="AC48" s="99">
        <v>2</v>
      </c>
      <c r="AD48" s="99">
        <v>20</v>
      </c>
      <c r="AE48" s="99">
        <v>18</v>
      </c>
      <c r="AF48" s="99">
        <v>335</v>
      </c>
      <c r="AG48" s="99">
        <v>148</v>
      </c>
      <c r="AH48" s="99">
        <v>187</v>
      </c>
      <c r="AI48" s="87"/>
    </row>
    <row r="49" spans="1:35" ht="15" x14ac:dyDescent="0.2">
      <c r="A49" s="93" t="s">
        <v>8897</v>
      </c>
      <c r="B49" s="93" t="s">
        <v>8851</v>
      </c>
      <c r="C49" s="98">
        <v>13.6</v>
      </c>
      <c r="D49" s="98">
        <v>9.4</v>
      </c>
      <c r="E49" s="98">
        <v>17.8</v>
      </c>
      <c r="F49" s="99">
        <v>26</v>
      </c>
      <c r="G49" s="99">
        <v>16</v>
      </c>
      <c r="H49" s="99">
        <v>0</v>
      </c>
      <c r="I49" s="99">
        <v>0</v>
      </c>
      <c r="J49" s="99">
        <v>8</v>
      </c>
      <c r="K49" s="99">
        <v>40</v>
      </c>
      <c r="L49" s="99">
        <v>0</v>
      </c>
      <c r="M49" s="99">
        <v>7</v>
      </c>
      <c r="N49" s="99">
        <v>0</v>
      </c>
      <c r="O49" s="99">
        <v>0</v>
      </c>
      <c r="P49" s="99">
        <v>24</v>
      </c>
      <c r="Q49" s="99">
        <v>0</v>
      </c>
      <c r="R49" s="99">
        <v>1</v>
      </c>
      <c r="S49" s="99">
        <v>51</v>
      </c>
      <c r="T49" s="99">
        <v>12</v>
      </c>
      <c r="U49" s="99">
        <v>0</v>
      </c>
      <c r="V49" s="99">
        <v>6</v>
      </c>
      <c r="W49" s="99">
        <v>27</v>
      </c>
      <c r="X49" s="99">
        <v>21</v>
      </c>
      <c r="Y49" s="99">
        <v>14</v>
      </c>
      <c r="Z49" s="99">
        <v>52</v>
      </c>
      <c r="AA49" s="99">
        <v>2</v>
      </c>
      <c r="AB49" s="99">
        <v>6</v>
      </c>
      <c r="AC49" s="99">
        <v>4</v>
      </c>
      <c r="AD49" s="99">
        <v>19</v>
      </c>
      <c r="AE49" s="99">
        <v>18</v>
      </c>
      <c r="AF49" s="99">
        <v>354</v>
      </c>
      <c r="AG49" s="99">
        <v>122</v>
      </c>
      <c r="AH49" s="99">
        <v>232</v>
      </c>
      <c r="AI49" s="87"/>
    </row>
    <row r="50" spans="1:35" ht="15" x14ac:dyDescent="0.2">
      <c r="A50" s="93" t="s">
        <v>8898</v>
      </c>
      <c r="B50" s="93" t="s">
        <v>8851</v>
      </c>
      <c r="C50" s="98">
        <v>13.8</v>
      </c>
      <c r="D50" s="98">
        <v>8.1999999999999993</v>
      </c>
      <c r="E50" s="98">
        <v>19.399999999999999</v>
      </c>
      <c r="F50" s="99">
        <v>39</v>
      </c>
      <c r="G50" s="99">
        <v>14</v>
      </c>
      <c r="H50" s="99">
        <v>0</v>
      </c>
      <c r="I50" s="99">
        <v>0</v>
      </c>
      <c r="J50" s="99">
        <v>6</v>
      </c>
      <c r="K50" s="99">
        <v>26</v>
      </c>
      <c r="L50" s="99">
        <v>2</v>
      </c>
      <c r="M50" s="99">
        <v>0</v>
      </c>
      <c r="N50" s="99">
        <v>0</v>
      </c>
      <c r="O50" s="99">
        <v>0</v>
      </c>
      <c r="P50" s="99">
        <v>19</v>
      </c>
      <c r="Q50" s="99">
        <v>0</v>
      </c>
      <c r="R50" s="99">
        <v>0</v>
      </c>
      <c r="S50" s="99">
        <v>37</v>
      </c>
      <c r="T50" s="99">
        <v>17</v>
      </c>
      <c r="U50" s="99">
        <v>0</v>
      </c>
      <c r="V50" s="99">
        <v>5</v>
      </c>
      <c r="W50" s="99">
        <v>21</v>
      </c>
      <c r="X50" s="99">
        <v>12</v>
      </c>
      <c r="Y50" s="99">
        <v>98</v>
      </c>
      <c r="Z50" s="99">
        <v>16</v>
      </c>
      <c r="AA50" s="99">
        <v>6</v>
      </c>
      <c r="AB50" s="99">
        <v>5</v>
      </c>
      <c r="AC50" s="99">
        <v>2</v>
      </c>
      <c r="AD50" s="99">
        <v>18</v>
      </c>
      <c r="AE50" s="99">
        <v>15</v>
      </c>
      <c r="AF50" s="99">
        <v>358</v>
      </c>
      <c r="AG50" s="99">
        <v>106</v>
      </c>
      <c r="AH50" s="99">
        <v>252</v>
      </c>
      <c r="AI50" s="87"/>
    </row>
    <row r="51" spans="1:35" ht="15" x14ac:dyDescent="0.2">
      <c r="A51" s="93" t="s">
        <v>8899</v>
      </c>
      <c r="B51" s="93" t="s">
        <v>8851</v>
      </c>
      <c r="C51" s="98">
        <v>7</v>
      </c>
      <c r="D51" s="98">
        <v>7.3</v>
      </c>
      <c r="E51" s="98">
        <v>6.6</v>
      </c>
      <c r="F51" s="99">
        <v>19</v>
      </c>
      <c r="G51" s="99">
        <v>12</v>
      </c>
      <c r="H51" s="99">
        <v>0</v>
      </c>
      <c r="I51" s="99">
        <v>0</v>
      </c>
      <c r="J51" s="99">
        <v>0</v>
      </c>
      <c r="K51" s="99">
        <v>21</v>
      </c>
      <c r="L51" s="99">
        <v>30</v>
      </c>
      <c r="M51" s="99">
        <v>0</v>
      </c>
      <c r="N51" s="99">
        <v>0</v>
      </c>
      <c r="O51" s="99">
        <v>0</v>
      </c>
      <c r="P51" s="99">
        <v>6</v>
      </c>
      <c r="Q51" s="99">
        <v>4</v>
      </c>
      <c r="R51" s="99">
        <v>3</v>
      </c>
      <c r="S51" s="99">
        <v>32</v>
      </c>
      <c r="T51" s="99">
        <v>0</v>
      </c>
      <c r="U51" s="99">
        <v>0</v>
      </c>
      <c r="V51" s="99">
        <v>0</v>
      </c>
      <c r="W51" s="99">
        <v>17</v>
      </c>
      <c r="X51" s="99">
        <v>5</v>
      </c>
      <c r="Y51" s="99">
        <v>8</v>
      </c>
      <c r="Z51" s="99">
        <v>4</v>
      </c>
      <c r="AA51" s="99">
        <v>0</v>
      </c>
      <c r="AB51" s="99">
        <v>1</v>
      </c>
      <c r="AC51" s="99">
        <v>0</v>
      </c>
      <c r="AD51" s="99">
        <v>12</v>
      </c>
      <c r="AE51" s="99">
        <v>7</v>
      </c>
      <c r="AF51" s="99">
        <v>181</v>
      </c>
      <c r="AG51" s="99">
        <v>95</v>
      </c>
      <c r="AH51" s="99">
        <v>86</v>
      </c>
      <c r="AI51" s="87"/>
    </row>
    <row r="52" spans="1:35" ht="15" x14ac:dyDescent="0.2">
      <c r="A52" s="93" t="s">
        <v>8900</v>
      </c>
      <c r="B52" s="93" t="s">
        <v>8851</v>
      </c>
      <c r="C52" s="98">
        <v>12.6</v>
      </c>
      <c r="D52" s="98">
        <v>12.1</v>
      </c>
      <c r="E52" s="98">
        <v>13.2</v>
      </c>
      <c r="F52" s="99">
        <v>45</v>
      </c>
      <c r="G52" s="99">
        <v>16</v>
      </c>
      <c r="H52" s="99">
        <v>0</v>
      </c>
      <c r="I52" s="99">
        <v>0</v>
      </c>
      <c r="J52" s="99">
        <v>7</v>
      </c>
      <c r="K52" s="99">
        <v>57</v>
      </c>
      <c r="L52" s="99">
        <v>1</v>
      </c>
      <c r="M52" s="99">
        <v>6</v>
      </c>
      <c r="N52" s="99">
        <v>0</v>
      </c>
      <c r="O52" s="99">
        <v>0</v>
      </c>
      <c r="P52" s="99">
        <v>24</v>
      </c>
      <c r="Q52" s="99">
        <v>0</v>
      </c>
      <c r="R52" s="99">
        <v>1</v>
      </c>
      <c r="S52" s="99">
        <v>52</v>
      </c>
      <c r="T52" s="99">
        <v>15</v>
      </c>
      <c r="U52" s="99">
        <v>0</v>
      </c>
      <c r="V52" s="99">
        <v>4</v>
      </c>
      <c r="W52" s="99">
        <v>22</v>
      </c>
      <c r="X52" s="99">
        <v>22</v>
      </c>
      <c r="Y52" s="99">
        <v>14</v>
      </c>
      <c r="Z52" s="99">
        <v>19</v>
      </c>
      <c r="AA52" s="99">
        <v>2</v>
      </c>
      <c r="AB52" s="99">
        <v>5</v>
      </c>
      <c r="AC52" s="99">
        <v>2</v>
      </c>
      <c r="AD52" s="99">
        <v>1</v>
      </c>
      <c r="AE52" s="99">
        <v>13</v>
      </c>
      <c r="AF52" s="99">
        <v>328</v>
      </c>
      <c r="AG52" s="99">
        <v>157</v>
      </c>
      <c r="AH52" s="99">
        <v>171</v>
      </c>
      <c r="AI52" s="87"/>
    </row>
    <row r="53" spans="1:35" ht="15" x14ac:dyDescent="0.2">
      <c r="A53" s="93" t="s">
        <v>8901</v>
      </c>
      <c r="B53" s="93" t="s">
        <v>8851</v>
      </c>
      <c r="C53" s="98">
        <v>10.4</v>
      </c>
      <c r="D53" s="98">
        <v>8</v>
      </c>
      <c r="E53" s="98">
        <v>12.8</v>
      </c>
      <c r="F53" s="99">
        <v>28</v>
      </c>
      <c r="G53" s="99">
        <v>17</v>
      </c>
      <c r="H53" s="99">
        <v>0</v>
      </c>
      <c r="I53" s="99">
        <v>4</v>
      </c>
      <c r="J53" s="99">
        <v>2</v>
      </c>
      <c r="K53" s="99">
        <v>25</v>
      </c>
      <c r="L53" s="99">
        <v>2</v>
      </c>
      <c r="M53" s="99">
        <v>2</v>
      </c>
      <c r="N53" s="99">
        <v>0</v>
      </c>
      <c r="O53" s="99">
        <v>0</v>
      </c>
      <c r="P53" s="99">
        <v>24</v>
      </c>
      <c r="Q53" s="99">
        <v>0</v>
      </c>
      <c r="R53" s="99">
        <v>0</v>
      </c>
      <c r="S53" s="99">
        <v>57</v>
      </c>
      <c r="T53" s="99">
        <v>15</v>
      </c>
      <c r="U53" s="99">
        <v>0</v>
      </c>
      <c r="V53" s="99">
        <v>4</v>
      </c>
      <c r="W53" s="99">
        <v>21</v>
      </c>
      <c r="X53" s="99">
        <v>17</v>
      </c>
      <c r="Y53" s="99">
        <v>17</v>
      </c>
      <c r="Z53" s="99">
        <v>0</v>
      </c>
      <c r="AA53" s="99">
        <v>4</v>
      </c>
      <c r="AB53" s="99">
        <v>5</v>
      </c>
      <c r="AC53" s="99">
        <v>2</v>
      </c>
      <c r="AD53" s="99">
        <v>16</v>
      </c>
      <c r="AE53" s="99">
        <v>8</v>
      </c>
      <c r="AF53" s="99">
        <v>270</v>
      </c>
      <c r="AG53" s="99">
        <v>104</v>
      </c>
      <c r="AH53" s="99">
        <v>166</v>
      </c>
      <c r="AI53" s="87"/>
    </row>
    <row r="54" spans="1:35" ht="15" x14ac:dyDescent="0.2">
      <c r="A54" s="93" t="s">
        <v>8902</v>
      </c>
      <c r="B54" s="93" t="s">
        <v>8851</v>
      </c>
      <c r="C54" s="98">
        <v>10.7</v>
      </c>
      <c r="D54" s="98">
        <v>7.4</v>
      </c>
      <c r="E54" s="98">
        <v>14</v>
      </c>
      <c r="F54" s="99">
        <v>31</v>
      </c>
      <c r="G54" s="99">
        <v>15</v>
      </c>
      <c r="H54" s="99">
        <v>0</v>
      </c>
      <c r="I54" s="99">
        <v>0</v>
      </c>
      <c r="J54" s="99">
        <v>1</v>
      </c>
      <c r="K54" s="99">
        <v>21</v>
      </c>
      <c r="L54" s="99">
        <v>2</v>
      </c>
      <c r="M54" s="99">
        <v>2</v>
      </c>
      <c r="N54" s="99">
        <v>0</v>
      </c>
      <c r="O54" s="99">
        <v>0</v>
      </c>
      <c r="P54" s="99">
        <v>24</v>
      </c>
      <c r="Q54" s="99">
        <v>0</v>
      </c>
      <c r="R54" s="99">
        <v>0</v>
      </c>
      <c r="S54" s="99">
        <v>64</v>
      </c>
      <c r="T54" s="99">
        <v>13</v>
      </c>
      <c r="U54" s="99">
        <v>0</v>
      </c>
      <c r="V54" s="99">
        <v>5</v>
      </c>
      <c r="W54" s="99">
        <v>15</v>
      </c>
      <c r="X54" s="99">
        <v>16</v>
      </c>
      <c r="Y54" s="99">
        <v>18</v>
      </c>
      <c r="Z54" s="99">
        <v>11</v>
      </c>
      <c r="AA54" s="99">
        <v>4</v>
      </c>
      <c r="AB54" s="99">
        <v>5</v>
      </c>
      <c r="AC54" s="99">
        <v>3</v>
      </c>
      <c r="AD54" s="99">
        <v>15</v>
      </c>
      <c r="AE54" s="99">
        <v>13</v>
      </c>
      <c r="AF54" s="99">
        <v>278</v>
      </c>
      <c r="AG54" s="99">
        <v>96</v>
      </c>
      <c r="AH54" s="99">
        <v>182</v>
      </c>
      <c r="AI54" s="87"/>
    </row>
    <row r="55" spans="1:35" ht="15" x14ac:dyDescent="0.2">
      <c r="A55" s="93" t="s">
        <v>8903</v>
      </c>
      <c r="B55" s="93" t="s">
        <v>8851</v>
      </c>
      <c r="C55" s="98">
        <v>11.5</v>
      </c>
      <c r="D55" s="98">
        <v>6.9</v>
      </c>
      <c r="E55" s="98">
        <v>16.2</v>
      </c>
      <c r="F55" s="99">
        <v>34</v>
      </c>
      <c r="G55" s="99">
        <v>17</v>
      </c>
      <c r="H55" s="99">
        <v>0</v>
      </c>
      <c r="I55" s="99">
        <v>0</v>
      </c>
      <c r="J55" s="99">
        <v>2</v>
      </c>
      <c r="K55" s="99">
        <v>0</v>
      </c>
      <c r="L55" s="99">
        <v>1</v>
      </c>
      <c r="M55" s="99">
        <v>3</v>
      </c>
      <c r="N55" s="99">
        <v>4</v>
      </c>
      <c r="O55" s="99">
        <v>0</v>
      </c>
      <c r="P55" s="99">
        <v>20</v>
      </c>
      <c r="Q55" s="99">
        <v>8</v>
      </c>
      <c r="R55" s="99">
        <v>1</v>
      </c>
      <c r="S55" s="99">
        <v>63</v>
      </c>
      <c r="T55" s="99">
        <v>17</v>
      </c>
      <c r="U55" s="99">
        <v>0</v>
      </c>
      <c r="V55" s="99">
        <v>1</v>
      </c>
      <c r="W55" s="99">
        <v>45</v>
      </c>
      <c r="X55" s="99">
        <v>16</v>
      </c>
      <c r="Y55" s="99">
        <v>0</v>
      </c>
      <c r="Z55" s="99">
        <v>14</v>
      </c>
      <c r="AA55" s="99">
        <v>4</v>
      </c>
      <c r="AB55" s="99">
        <v>10</v>
      </c>
      <c r="AC55" s="99">
        <v>1</v>
      </c>
      <c r="AD55" s="99">
        <v>14</v>
      </c>
      <c r="AE55" s="99">
        <v>25</v>
      </c>
      <c r="AF55" s="99">
        <v>300</v>
      </c>
      <c r="AG55" s="99">
        <v>90</v>
      </c>
      <c r="AH55" s="99">
        <v>210</v>
      </c>
      <c r="AI55" s="87"/>
    </row>
    <row r="56" spans="1:35" ht="15" x14ac:dyDescent="0.2">
      <c r="A56" s="93" t="s">
        <v>8904</v>
      </c>
      <c r="B56" s="93" t="s">
        <v>8851</v>
      </c>
      <c r="C56" s="98">
        <v>9.9</v>
      </c>
      <c r="D56" s="98">
        <v>5.5</v>
      </c>
      <c r="E56" s="98">
        <v>14.3</v>
      </c>
      <c r="F56" s="99">
        <v>18</v>
      </c>
      <c r="G56" s="99">
        <v>12</v>
      </c>
      <c r="H56" s="99">
        <v>0</v>
      </c>
      <c r="I56" s="99">
        <v>0</v>
      </c>
      <c r="J56" s="99">
        <v>10</v>
      </c>
      <c r="K56" s="99">
        <v>13</v>
      </c>
      <c r="L56" s="99">
        <v>1</v>
      </c>
      <c r="M56" s="99">
        <v>1</v>
      </c>
      <c r="N56" s="99">
        <v>0</v>
      </c>
      <c r="O56" s="99">
        <v>0</v>
      </c>
      <c r="P56" s="99">
        <v>16</v>
      </c>
      <c r="Q56" s="99">
        <v>0</v>
      </c>
      <c r="R56" s="99">
        <v>0</v>
      </c>
      <c r="S56" s="99">
        <v>43</v>
      </c>
      <c r="T56" s="99">
        <v>13</v>
      </c>
      <c r="U56" s="99">
        <v>0</v>
      </c>
      <c r="V56" s="99">
        <v>4</v>
      </c>
      <c r="W56" s="99">
        <v>35</v>
      </c>
      <c r="X56" s="99">
        <v>9</v>
      </c>
      <c r="Y56" s="99">
        <v>7</v>
      </c>
      <c r="Z56" s="99">
        <v>2</v>
      </c>
      <c r="AA56" s="99">
        <v>6</v>
      </c>
      <c r="AB56" s="99">
        <v>51</v>
      </c>
      <c r="AC56" s="99">
        <v>2</v>
      </c>
      <c r="AD56" s="99">
        <v>2</v>
      </c>
      <c r="AE56" s="99">
        <v>12</v>
      </c>
      <c r="AF56" s="99">
        <v>257</v>
      </c>
      <c r="AG56" s="99">
        <v>71</v>
      </c>
      <c r="AH56" s="99">
        <v>186</v>
      </c>
      <c r="AI56" s="87"/>
    </row>
    <row r="57" spans="1:35" ht="15" x14ac:dyDescent="0.2">
      <c r="A57" s="93" t="s">
        <v>8905</v>
      </c>
      <c r="B57" s="93" t="s">
        <v>8851</v>
      </c>
      <c r="C57" s="98">
        <v>8.9</v>
      </c>
      <c r="D57" s="98">
        <v>6.3</v>
      </c>
      <c r="E57" s="98">
        <v>11.5</v>
      </c>
      <c r="F57" s="99">
        <v>21</v>
      </c>
      <c r="G57" s="99">
        <v>11</v>
      </c>
      <c r="H57" s="99">
        <v>0</v>
      </c>
      <c r="I57" s="99">
        <v>0</v>
      </c>
      <c r="J57" s="99">
        <v>5</v>
      </c>
      <c r="K57" s="99">
        <v>25</v>
      </c>
      <c r="L57" s="99">
        <v>0</v>
      </c>
      <c r="M57" s="99">
        <v>2</v>
      </c>
      <c r="N57" s="99">
        <v>0</v>
      </c>
      <c r="O57" s="99">
        <v>0</v>
      </c>
      <c r="P57" s="99">
        <v>18</v>
      </c>
      <c r="Q57" s="99">
        <v>0</v>
      </c>
      <c r="R57" s="99">
        <v>0</v>
      </c>
      <c r="S57" s="99">
        <v>37</v>
      </c>
      <c r="T57" s="99">
        <v>18</v>
      </c>
      <c r="U57" s="99">
        <v>4</v>
      </c>
      <c r="V57" s="99">
        <v>6</v>
      </c>
      <c r="W57" s="99">
        <v>22</v>
      </c>
      <c r="X57" s="99">
        <v>17</v>
      </c>
      <c r="Y57" s="99">
        <v>8</v>
      </c>
      <c r="Z57" s="99">
        <v>2</v>
      </c>
      <c r="AA57" s="99">
        <v>6</v>
      </c>
      <c r="AB57" s="99">
        <v>11</v>
      </c>
      <c r="AC57" s="99">
        <v>0</v>
      </c>
      <c r="AD57" s="99">
        <v>15</v>
      </c>
      <c r="AE57" s="99">
        <v>3</v>
      </c>
      <c r="AF57" s="99">
        <v>231</v>
      </c>
      <c r="AG57" s="99">
        <v>82</v>
      </c>
      <c r="AH57" s="99">
        <v>149</v>
      </c>
      <c r="AI57" s="87"/>
    </row>
    <row r="58" spans="1:35" ht="15" x14ac:dyDescent="0.2">
      <c r="A58" s="93" t="s">
        <v>8906</v>
      </c>
      <c r="B58" s="93" t="s">
        <v>8851</v>
      </c>
      <c r="C58" s="98">
        <v>9.6</v>
      </c>
      <c r="D58" s="98">
        <v>5.7</v>
      </c>
      <c r="E58" s="98">
        <v>13.5</v>
      </c>
      <c r="F58" s="99">
        <v>32</v>
      </c>
      <c r="G58" s="99">
        <v>14</v>
      </c>
      <c r="H58" s="99">
        <v>0</v>
      </c>
      <c r="I58" s="99">
        <v>0</v>
      </c>
      <c r="J58" s="99">
        <v>2</v>
      </c>
      <c r="K58" s="99">
        <v>0</v>
      </c>
      <c r="L58" s="99">
        <v>8</v>
      </c>
      <c r="M58" s="99">
        <v>1</v>
      </c>
      <c r="N58" s="99">
        <v>0</v>
      </c>
      <c r="O58" s="99">
        <v>0</v>
      </c>
      <c r="P58" s="99">
        <v>14</v>
      </c>
      <c r="Q58" s="99">
        <v>0</v>
      </c>
      <c r="R58" s="99">
        <v>3</v>
      </c>
      <c r="S58" s="99">
        <v>21</v>
      </c>
      <c r="T58" s="99">
        <v>13</v>
      </c>
      <c r="U58" s="99">
        <v>0</v>
      </c>
      <c r="V58" s="99">
        <v>0</v>
      </c>
      <c r="W58" s="99">
        <v>81</v>
      </c>
      <c r="X58" s="99">
        <v>10</v>
      </c>
      <c r="Y58" s="99">
        <v>10</v>
      </c>
      <c r="Z58" s="99">
        <v>4</v>
      </c>
      <c r="AA58" s="99">
        <v>3</v>
      </c>
      <c r="AB58" s="99">
        <v>4</v>
      </c>
      <c r="AC58" s="99">
        <v>2</v>
      </c>
      <c r="AD58" s="99">
        <v>17</v>
      </c>
      <c r="AE58" s="99">
        <v>11</v>
      </c>
      <c r="AF58" s="99">
        <v>250</v>
      </c>
      <c r="AG58" s="99">
        <v>74</v>
      </c>
      <c r="AH58" s="99">
        <v>176</v>
      </c>
      <c r="AI58" s="87"/>
    </row>
    <row r="59" spans="1:35" ht="15" x14ac:dyDescent="0.2">
      <c r="A59" s="93" t="s">
        <v>8907</v>
      </c>
      <c r="B59" s="93" t="s">
        <v>8851</v>
      </c>
      <c r="C59" s="98">
        <v>11.3</v>
      </c>
      <c r="D59" s="98">
        <v>8.1999999999999993</v>
      </c>
      <c r="E59" s="98">
        <v>14.4</v>
      </c>
      <c r="F59" s="99">
        <v>37</v>
      </c>
      <c r="G59" s="99">
        <v>16</v>
      </c>
      <c r="H59" s="99">
        <v>0</v>
      </c>
      <c r="I59" s="99">
        <v>0</v>
      </c>
      <c r="J59" s="99">
        <v>3</v>
      </c>
      <c r="K59" s="99">
        <v>25</v>
      </c>
      <c r="L59" s="99">
        <v>0</v>
      </c>
      <c r="M59" s="99">
        <v>2</v>
      </c>
      <c r="N59" s="99">
        <v>0</v>
      </c>
      <c r="O59" s="99">
        <v>0</v>
      </c>
      <c r="P59" s="99">
        <v>22</v>
      </c>
      <c r="Q59" s="99">
        <v>0</v>
      </c>
      <c r="R59" s="99">
        <v>2</v>
      </c>
      <c r="S59" s="99">
        <v>51</v>
      </c>
      <c r="T59" s="99">
        <v>13</v>
      </c>
      <c r="U59" s="99">
        <v>0</v>
      </c>
      <c r="V59" s="99">
        <v>1</v>
      </c>
      <c r="W59" s="99">
        <v>25</v>
      </c>
      <c r="X59" s="99">
        <v>18</v>
      </c>
      <c r="Y59" s="99">
        <v>23</v>
      </c>
      <c r="Z59" s="99">
        <v>17</v>
      </c>
      <c r="AA59" s="99">
        <v>3</v>
      </c>
      <c r="AB59" s="99">
        <v>17</v>
      </c>
      <c r="AC59" s="99">
        <v>2</v>
      </c>
      <c r="AD59" s="99">
        <v>0</v>
      </c>
      <c r="AE59" s="99">
        <v>17</v>
      </c>
      <c r="AF59" s="99">
        <v>294</v>
      </c>
      <c r="AG59" s="99">
        <v>107</v>
      </c>
      <c r="AH59" s="99">
        <v>187</v>
      </c>
      <c r="AI59" s="87"/>
    </row>
    <row r="60" spans="1:35" ht="15" x14ac:dyDescent="0.2">
      <c r="A60" s="93" t="s">
        <v>8908</v>
      </c>
      <c r="B60" s="93" t="s">
        <v>8851</v>
      </c>
      <c r="C60" s="98">
        <v>24.3</v>
      </c>
      <c r="D60" s="98">
        <v>15.1</v>
      </c>
      <c r="E60" s="98">
        <v>33.5</v>
      </c>
      <c r="F60" s="99">
        <v>37</v>
      </c>
      <c r="G60" s="99">
        <v>17</v>
      </c>
      <c r="H60" s="99">
        <v>0</v>
      </c>
      <c r="I60" s="99">
        <v>0</v>
      </c>
      <c r="J60" s="99">
        <v>56</v>
      </c>
      <c r="K60" s="99">
        <v>30</v>
      </c>
      <c r="L60" s="99">
        <v>2</v>
      </c>
      <c r="M60" s="99">
        <v>2</v>
      </c>
      <c r="N60" s="99">
        <v>0</v>
      </c>
      <c r="O60" s="99">
        <v>21</v>
      </c>
      <c r="P60" s="99">
        <v>30</v>
      </c>
      <c r="Q60" s="99">
        <v>0</v>
      </c>
      <c r="R60" s="99">
        <v>1</v>
      </c>
      <c r="S60" s="99">
        <v>94</v>
      </c>
      <c r="T60" s="99">
        <v>9</v>
      </c>
      <c r="U60" s="99">
        <v>1</v>
      </c>
      <c r="V60" s="99">
        <v>5</v>
      </c>
      <c r="W60" s="99">
        <v>24</v>
      </c>
      <c r="X60" s="99">
        <v>24</v>
      </c>
      <c r="Y60" s="99">
        <v>55</v>
      </c>
      <c r="Z60" s="99">
        <v>183</v>
      </c>
      <c r="AA60" s="99">
        <v>10</v>
      </c>
      <c r="AB60" s="99">
        <v>10</v>
      </c>
      <c r="AC60" s="99">
        <v>7</v>
      </c>
      <c r="AD60" s="99">
        <v>2</v>
      </c>
      <c r="AE60" s="99">
        <v>12</v>
      </c>
      <c r="AF60" s="99">
        <v>632</v>
      </c>
      <c r="AG60" s="99">
        <v>196</v>
      </c>
      <c r="AH60" s="99">
        <v>436</v>
      </c>
      <c r="AI60" s="87"/>
    </row>
    <row r="61" spans="1:35" ht="15" x14ac:dyDescent="0.2">
      <c r="A61" s="93" t="s">
        <v>8909</v>
      </c>
      <c r="B61" s="93" t="s">
        <v>8851</v>
      </c>
      <c r="C61" s="98">
        <v>11.3</v>
      </c>
      <c r="D61" s="98">
        <v>5.3</v>
      </c>
      <c r="E61" s="98">
        <v>17.2</v>
      </c>
      <c r="F61" s="99">
        <v>22</v>
      </c>
      <c r="G61" s="99">
        <v>11</v>
      </c>
      <c r="H61" s="99">
        <v>0</v>
      </c>
      <c r="I61" s="99">
        <v>0</v>
      </c>
      <c r="J61" s="99">
        <v>0</v>
      </c>
      <c r="K61" s="99">
        <v>14</v>
      </c>
      <c r="L61" s="99">
        <v>0</v>
      </c>
      <c r="M61" s="99">
        <v>0</v>
      </c>
      <c r="N61" s="99">
        <v>0</v>
      </c>
      <c r="O61" s="99">
        <v>0</v>
      </c>
      <c r="P61" s="99">
        <v>11</v>
      </c>
      <c r="Q61" s="99">
        <v>2</v>
      </c>
      <c r="R61" s="99">
        <v>9</v>
      </c>
      <c r="S61" s="99">
        <v>33</v>
      </c>
      <c r="T61" s="99">
        <v>9</v>
      </c>
      <c r="U61" s="99">
        <v>0</v>
      </c>
      <c r="V61" s="99">
        <v>2</v>
      </c>
      <c r="W61" s="99">
        <v>128</v>
      </c>
      <c r="X61" s="99">
        <v>7</v>
      </c>
      <c r="Y61" s="99">
        <v>7</v>
      </c>
      <c r="Z61" s="99">
        <v>6</v>
      </c>
      <c r="AA61" s="99">
        <v>5</v>
      </c>
      <c r="AB61" s="99">
        <v>3</v>
      </c>
      <c r="AC61" s="99">
        <v>1</v>
      </c>
      <c r="AD61" s="99">
        <v>8</v>
      </c>
      <c r="AE61" s="99">
        <v>15</v>
      </c>
      <c r="AF61" s="99">
        <v>293</v>
      </c>
      <c r="AG61" s="99">
        <v>69</v>
      </c>
      <c r="AH61" s="99">
        <v>224</v>
      </c>
      <c r="AI61" s="87"/>
    </row>
    <row r="62" spans="1:35" ht="15" x14ac:dyDescent="0.2">
      <c r="A62" s="93" t="s">
        <v>8910</v>
      </c>
      <c r="B62" s="93" t="s">
        <v>8851</v>
      </c>
      <c r="C62" s="98">
        <v>7.3</v>
      </c>
      <c r="D62" s="98">
        <v>3.8</v>
      </c>
      <c r="E62" s="98">
        <v>10.8</v>
      </c>
      <c r="F62" s="99">
        <v>0</v>
      </c>
      <c r="G62" s="99">
        <v>13</v>
      </c>
      <c r="H62" s="99">
        <v>0</v>
      </c>
      <c r="I62" s="99">
        <v>0</v>
      </c>
      <c r="J62" s="99">
        <v>0</v>
      </c>
      <c r="K62" s="99">
        <v>14</v>
      </c>
      <c r="L62" s="99">
        <v>1</v>
      </c>
      <c r="M62" s="99">
        <v>1</v>
      </c>
      <c r="N62" s="99">
        <v>0</v>
      </c>
      <c r="O62" s="99">
        <v>0</v>
      </c>
      <c r="P62" s="99">
        <v>21</v>
      </c>
      <c r="Q62" s="99">
        <v>0</v>
      </c>
      <c r="R62" s="99">
        <v>0</v>
      </c>
      <c r="S62" s="99">
        <v>49</v>
      </c>
      <c r="T62" s="99">
        <v>14</v>
      </c>
      <c r="U62" s="99">
        <v>1</v>
      </c>
      <c r="V62" s="99">
        <v>3</v>
      </c>
      <c r="W62" s="99">
        <v>14</v>
      </c>
      <c r="X62" s="99">
        <v>17</v>
      </c>
      <c r="Y62" s="99">
        <v>7</v>
      </c>
      <c r="Z62" s="99">
        <v>3</v>
      </c>
      <c r="AA62" s="99">
        <v>3</v>
      </c>
      <c r="AB62" s="99">
        <v>10</v>
      </c>
      <c r="AC62" s="99">
        <v>2</v>
      </c>
      <c r="AD62" s="99">
        <v>13</v>
      </c>
      <c r="AE62" s="99">
        <v>4</v>
      </c>
      <c r="AF62" s="99">
        <v>190</v>
      </c>
      <c r="AG62" s="99">
        <v>50</v>
      </c>
      <c r="AH62" s="99">
        <v>140</v>
      </c>
      <c r="AI62" s="87"/>
    </row>
    <row r="63" spans="1:35" ht="15" x14ac:dyDescent="0.2">
      <c r="A63" s="93" t="s">
        <v>8911</v>
      </c>
      <c r="B63" s="93" t="s">
        <v>8851</v>
      </c>
      <c r="C63" s="98">
        <v>10.9</v>
      </c>
      <c r="D63" s="98">
        <v>7.5</v>
      </c>
      <c r="E63" s="98">
        <v>14.3</v>
      </c>
      <c r="F63" s="99">
        <v>12</v>
      </c>
      <c r="G63" s="99">
        <v>16</v>
      </c>
      <c r="H63" s="99">
        <v>0</v>
      </c>
      <c r="I63" s="99">
        <v>0</v>
      </c>
      <c r="J63" s="99">
        <v>8</v>
      </c>
      <c r="K63" s="99">
        <v>30</v>
      </c>
      <c r="L63" s="99">
        <v>1</v>
      </c>
      <c r="M63" s="99">
        <v>2</v>
      </c>
      <c r="N63" s="99">
        <v>0</v>
      </c>
      <c r="O63" s="99">
        <v>0</v>
      </c>
      <c r="P63" s="99">
        <v>26</v>
      </c>
      <c r="Q63" s="99">
        <v>0</v>
      </c>
      <c r="R63" s="99">
        <v>3</v>
      </c>
      <c r="S63" s="99">
        <v>37</v>
      </c>
      <c r="T63" s="99">
        <v>10</v>
      </c>
      <c r="U63" s="99">
        <v>0</v>
      </c>
      <c r="V63" s="99">
        <v>5</v>
      </c>
      <c r="W63" s="99">
        <v>17</v>
      </c>
      <c r="X63" s="99">
        <v>16</v>
      </c>
      <c r="Y63" s="99">
        <v>21</v>
      </c>
      <c r="Z63" s="99">
        <v>29</v>
      </c>
      <c r="AA63" s="99">
        <v>8</v>
      </c>
      <c r="AB63" s="99">
        <v>5</v>
      </c>
      <c r="AC63" s="99">
        <v>3</v>
      </c>
      <c r="AD63" s="99">
        <v>15</v>
      </c>
      <c r="AE63" s="99">
        <v>20</v>
      </c>
      <c r="AF63" s="99">
        <v>284</v>
      </c>
      <c r="AG63" s="99">
        <v>98</v>
      </c>
      <c r="AH63" s="99">
        <v>186</v>
      </c>
      <c r="AI63" s="87"/>
    </row>
    <row r="64" spans="1:35" ht="15" x14ac:dyDescent="0.2">
      <c r="A64" s="93" t="s">
        <v>8912</v>
      </c>
      <c r="B64" s="93" t="s">
        <v>8851</v>
      </c>
      <c r="C64" s="98">
        <v>25.7</v>
      </c>
      <c r="D64" s="98">
        <v>11.8</v>
      </c>
      <c r="E64" s="98">
        <v>39.6</v>
      </c>
      <c r="F64" s="99">
        <v>6</v>
      </c>
      <c r="G64" s="99">
        <v>19</v>
      </c>
      <c r="H64" s="99">
        <v>0</v>
      </c>
      <c r="I64" s="99">
        <v>0</v>
      </c>
      <c r="J64" s="99">
        <v>47</v>
      </c>
      <c r="K64" s="99">
        <v>47</v>
      </c>
      <c r="L64" s="99">
        <v>2</v>
      </c>
      <c r="M64" s="99">
        <v>5</v>
      </c>
      <c r="N64" s="99">
        <v>1</v>
      </c>
      <c r="O64" s="99">
        <v>0</v>
      </c>
      <c r="P64" s="99">
        <v>24</v>
      </c>
      <c r="Q64" s="99">
        <v>0</v>
      </c>
      <c r="R64" s="99">
        <v>3</v>
      </c>
      <c r="S64" s="99">
        <v>72</v>
      </c>
      <c r="T64" s="99">
        <v>25</v>
      </c>
      <c r="U64" s="99">
        <v>0</v>
      </c>
      <c r="V64" s="99">
        <v>11</v>
      </c>
      <c r="W64" s="99">
        <v>59</v>
      </c>
      <c r="X64" s="99">
        <v>36</v>
      </c>
      <c r="Y64" s="99">
        <v>24</v>
      </c>
      <c r="Z64" s="99">
        <v>94</v>
      </c>
      <c r="AA64" s="99">
        <v>158</v>
      </c>
      <c r="AB64" s="99">
        <v>7</v>
      </c>
      <c r="AC64" s="99">
        <v>7</v>
      </c>
      <c r="AD64" s="99">
        <v>6</v>
      </c>
      <c r="AE64" s="99">
        <v>16</v>
      </c>
      <c r="AF64" s="99">
        <v>669</v>
      </c>
      <c r="AG64" s="99">
        <v>154</v>
      </c>
      <c r="AH64" s="99">
        <v>515</v>
      </c>
      <c r="AI64" s="87"/>
    </row>
    <row r="65" spans="1:35" ht="15" x14ac:dyDescent="0.2">
      <c r="A65" s="93" t="s">
        <v>8913</v>
      </c>
      <c r="B65" s="93" t="s">
        <v>8851</v>
      </c>
      <c r="C65" s="98">
        <v>14</v>
      </c>
      <c r="D65" s="98">
        <v>9</v>
      </c>
      <c r="E65" s="98">
        <v>19</v>
      </c>
      <c r="F65" s="99">
        <v>28</v>
      </c>
      <c r="G65" s="99">
        <v>22</v>
      </c>
      <c r="H65" s="99">
        <v>0</v>
      </c>
      <c r="I65" s="99">
        <v>0</v>
      </c>
      <c r="J65" s="99">
        <v>4</v>
      </c>
      <c r="K65" s="99">
        <v>27</v>
      </c>
      <c r="L65" s="99">
        <v>0</v>
      </c>
      <c r="M65" s="99">
        <v>5</v>
      </c>
      <c r="N65" s="99">
        <v>0</v>
      </c>
      <c r="O65" s="99">
        <v>0</v>
      </c>
      <c r="P65" s="99">
        <v>24</v>
      </c>
      <c r="Q65" s="99">
        <v>4</v>
      </c>
      <c r="R65" s="99">
        <v>3</v>
      </c>
      <c r="S65" s="99">
        <v>67</v>
      </c>
      <c r="T65" s="99">
        <v>14</v>
      </c>
      <c r="U65" s="99">
        <v>0</v>
      </c>
      <c r="V65" s="99">
        <v>32</v>
      </c>
      <c r="W65" s="99">
        <v>31</v>
      </c>
      <c r="X65" s="99">
        <v>25</v>
      </c>
      <c r="Y65" s="99">
        <v>6</v>
      </c>
      <c r="Z65" s="99">
        <v>12</v>
      </c>
      <c r="AA65" s="99">
        <v>10</v>
      </c>
      <c r="AB65" s="99">
        <v>7</v>
      </c>
      <c r="AC65" s="99">
        <v>2</v>
      </c>
      <c r="AD65" s="99">
        <v>20</v>
      </c>
      <c r="AE65" s="99">
        <v>21</v>
      </c>
      <c r="AF65" s="99">
        <v>364</v>
      </c>
      <c r="AG65" s="99">
        <v>117</v>
      </c>
      <c r="AH65" s="99">
        <v>247</v>
      </c>
      <c r="AI65" s="87"/>
    </row>
    <row r="66" spans="1:35" ht="15" x14ac:dyDescent="0.2">
      <c r="A66" s="93" t="s">
        <v>8914</v>
      </c>
      <c r="B66" s="93" t="s">
        <v>8851</v>
      </c>
      <c r="C66" s="98">
        <v>9</v>
      </c>
      <c r="D66" s="98">
        <v>7</v>
      </c>
      <c r="E66" s="98">
        <v>11</v>
      </c>
      <c r="F66" s="99">
        <v>42</v>
      </c>
      <c r="G66" s="99">
        <v>18</v>
      </c>
      <c r="H66" s="99">
        <v>0</v>
      </c>
      <c r="I66" s="99">
        <v>0</v>
      </c>
      <c r="J66" s="99">
        <v>4</v>
      </c>
      <c r="K66" s="99">
        <v>2</v>
      </c>
      <c r="L66" s="99">
        <v>0</v>
      </c>
      <c r="M66" s="99">
        <v>3</v>
      </c>
      <c r="N66" s="99">
        <v>0</v>
      </c>
      <c r="O66" s="99">
        <v>0</v>
      </c>
      <c r="P66" s="99">
        <v>19</v>
      </c>
      <c r="Q66" s="99">
        <v>0</v>
      </c>
      <c r="R66" s="99">
        <v>3</v>
      </c>
      <c r="S66" s="99">
        <v>43</v>
      </c>
      <c r="T66" s="99">
        <v>6</v>
      </c>
      <c r="U66" s="99">
        <v>1</v>
      </c>
      <c r="V66" s="99">
        <v>0</v>
      </c>
      <c r="W66" s="99">
        <v>21</v>
      </c>
      <c r="X66" s="99">
        <v>13</v>
      </c>
      <c r="Y66" s="99">
        <v>15</v>
      </c>
      <c r="Z66" s="99">
        <v>3</v>
      </c>
      <c r="AA66" s="99">
        <v>1</v>
      </c>
      <c r="AB66" s="99">
        <v>5</v>
      </c>
      <c r="AC66" s="99">
        <v>2</v>
      </c>
      <c r="AD66" s="99">
        <v>18</v>
      </c>
      <c r="AE66" s="99">
        <v>15</v>
      </c>
      <c r="AF66" s="99">
        <v>234</v>
      </c>
      <c r="AG66" s="99">
        <v>91</v>
      </c>
      <c r="AH66" s="99">
        <v>143</v>
      </c>
      <c r="AI66" s="87"/>
    </row>
    <row r="67" spans="1:35" ht="15" x14ac:dyDescent="0.2">
      <c r="A67" s="93" t="s">
        <v>8915</v>
      </c>
      <c r="B67" s="93" t="s">
        <v>8851</v>
      </c>
      <c r="C67" s="98">
        <v>9</v>
      </c>
      <c r="D67" s="98">
        <v>5.7</v>
      </c>
      <c r="E67" s="98">
        <v>12.4</v>
      </c>
      <c r="F67" s="99">
        <v>27</v>
      </c>
      <c r="G67" s="99">
        <v>14</v>
      </c>
      <c r="H67" s="99">
        <v>0</v>
      </c>
      <c r="I67" s="99">
        <v>0</v>
      </c>
      <c r="J67" s="99">
        <v>4</v>
      </c>
      <c r="K67" s="99">
        <v>2</v>
      </c>
      <c r="L67" s="99">
        <v>0</v>
      </c>
      <c r="M67" s="99">
        <v>2</v>
      </c>
      <c r="N67" s="99">
        <v>0</v>
      </c>
      <c r="O67" s="99">
        <v>0</v>
      </c>
      <c r="P67" s="99">
        <v>22</v>
      </c>
      <c r="Q67" s="99">
        <v>0</v>
      </c>
      <c r="R67" s="99">
        <v>3</v>
      </c>
      <c r="S67" s="99">
        <v>43</v>
      </c>
      <c r="T67" s="99">
        <v>1</v>
      </c>
      <c r="U67" s="99">
        <v>0</v>
      </c>
      <c r="V67" s="99">
        <v>5</v>
      </c>
      <c r="W67" s="99">
        <v>22</v>
      </c>
      <c r="X67" s="99">
        <v>18</v>
      </c>
      <c r="Y67" s="99">
        <v>8</v>
      </c>
      <c r="Z67" s="99">
        <v>14</v>
      </c>
      <c r="AA67" s="99">
        <v>4</v>
      </c>
      <c r="AB67" s="99">
        <v>12</v>
      </c>
      <c r="AC67" s="99">
        <v>3</v>
      </c>
      <c r="AD67" s="99">
        <v>17</v>
      </c>
      <c r="AE67" s="99">
        <v>14</v>
      </c>
      <c r="AF67" s="99">
        <v>235</v>
      </c>
      <c r="AG67" s="99">
        <v>74</v>
      </c>
      <c r="AH67" s="99">
        <v>161</v>
      </c>
      <c r="AI67" s="87"/>
    </row>
    <row r="68" spans="1:35" ht="15" x14ac:dyDescent="0.2">
      <c r="A68" s="93" t="s">
        <v>8916</v>
      </c>
      <c r="B68" s="93" t="s">
        <v>8851</v>
      </c>
      <c r="C68" s="98">
        <v>9.3000000000000007</v>
      </c>
      <c r="D68" s="98">
        <v>7.8</v>
      </c>
      <c r="E68" s="98">
        <v>10.9</v>
      </c>
      <c r="F68" s="99">
        <v>27</v>
      </c>
      <c r="G68" s="99">
        <v>19</v>
      </c>
      <c r="H68" s="99">
        <v>0</v>
      </c>
      <c r="I68" s="99">
        <v>0</v>
      </c>
      <c r="J68" s="99">
        <v>4</v>
      </c>
      <c r="K68" s="99">
        <v>24</v>
      </c>
      <c r="L68" s="99">
        <v>2</v>
      </c>
      <c r="M68" s="99">
        <v>5</v>
      </c>
      <c r="N68" s="99">
        <v>0</v>
      </c>
      <c r="O68" s="99">
        <v>0</v>
      </c>
      <c r="P68" s="99">
        <v>20</v>
      </c>
      <c r="Q68" s="99">
        <v>0</v>
      </c>
      <c r="R68" s="99">
        <v>0</v>
      </c>
      <c r="S68" s="99">
        <v>39</v>
      </c>
      <c r="T68" s="99">
        <v>12</v>
      </c>
      <c r="U68" s="99">
        <v>0</v>
      </c>
      <c r="V68" s="99">
        <v>5</v>
      </c>
      <c r="W68" s="99">
        <v>17</v>
      </c>
      <c r="X68" s="99">
        <v>11</v>
      </c>
      <c r="Y68" s="99">
        <v>12</v>
      </c>
      <c r="Z68" s="99">
        <v>9</v>
      </c>
      <c r="AA68" s="99">
        <v>3</v>
      </c>
      <c r="AB68" s="99">
        <v>5</v>
      </c>
      <c r="AC68" s="99">
        <v>2</v>
      </c>
      <c r="AD68" s="99">
        <v>16</v>
      </c>
      <c r="AE68" s="99">
        <v>11</v>
      </c>
      <c r="AF68" s="99">
        <v>243</v>
      </c>
      <c r="AG68" s="99">
        <v>101</v>
      </c>
      <c r="AH68" s="99">
        <v>142</v>
      </c>
      <c r="AI68" s="87"/>
    </row>
    <row r="69" spans="1:35" ht="15" x14ac:dyDescent="0.2">
      <c r="A69" s="93" t="s">
        <v>8917</v>
      </c>
      <c r="B69" s="93" t="s">
        <v>8851</v>
      </c>
      <c r="C69" s="98">
        <v>16.5</v>
      </c>
      <c r="D69" s="98">
        <v>10.8</v>
      </c>
      <c r="E69" s="98">
        <v>22.1</v>
      </c>
      <c r="F69" s="99">
        <v>35</v>
      </c>
      <c r="G69" s="99">
        <v>19</v>
      </c>
      <c r="H69" s="99">
        <v>0</v>
      </c>
      <c r="I69" s="99">
        <v>0</v>
      </c>
      <c r="J69" s="99">
        <v>15</v>
      </c>
      <c r="K69" s="99">
        <v>37</v>
      </c>
      <c r="L69" s="99">
        <v>1</v>
      </c>
      <c r="M69" s="99">
        <v>6</v>
      </c>
      <c r="N69" s="99">
        <v>0</v>
      </c>
      <c r="O69" s="99">
        <v>0</v>
      </c>
      <c r="P69" s="99">
        <v>25</v>
      </c>
      <c r="Q69" s="99">
        <v>0</v>
      </c>
      <c r="R69" s="99">
        <v>3</v>
      </c>
      <c r="S69" s="99">
        <v>65</v>
      </c>
      <c r="T69" s="99">
        <v>18</v>
      </c>
      <c r="U69" s="99">
        <v>2</v>
      </c>
      <c r="V69" s="99">
        <v>10</v>
      </c>
      <c r="W69" s="99">
        <v>24</v>
      </c>
      <c r="X69" s="99">
        <v>12</v>
      </c>
      <c r="Y69" s="99">
        <v>22</v>
      </c>
      <c r="Z69" s="99">
        <v>20</v>
      </c>
      <c r="AA69" s="99">
        <v>7</v>
      </c>
      <c r="AB69" s="99">
        <v>70</v>
      </c>
      <c r="AC69" s="99">
        <v>3</v>
      </c>
      <c r="AD69" s="99">
        <v>20</v>
      </c>
      <c r="AE69" s="99">
        <v>14</v>
      </c>
      <c r="AF69" s="99">
        <v>428</v>
      </c>
      <c r="AG69" s="99">
        <v>141</v>
      </c>
      <c r="AH69" s="99">
        <v>287</v>
      </c>
      <c r="AI69" s="87"/>
    </row>
    <row r="70" spans="1:35" ht="15" x14ac:dyDescent="0.2">
      <c r="A70" s="93" t="s">
        <v>60</v>
      </c>
      <c r="B70" s="93" t="s">
        <v>8851</v>
      </c>
      <c r="C70" s="98">
        <v>2.2999999999999998</v>
      </c>
      <c r="D70" s="98">
        <v>1.3</v>
      </c>
      <c r="E70" s="98">
        <v>3.2</v>
      </c>
      <c r="F70" s="99">
        <v>11</v>
      </c>
      <c r="G70" s="99">
        <v>1</v>
      </c>
      <c r="H70" s="99">
        <v>0</v>
      </c>
      <c r="I70" s="99">
        <v>0</v>
      </c>
      <c r="J70" s="99">
        <v>0</v>
      </c>
      <c r="K70" s="99">
        <v>2</v>
      </c>
      <c r="L70" s="99">
        <v>0</v>
      </c>
      <c r="M70" s="99">
        <v>1</v>
      </c>
      <c r="N70" s="99">
        <v>0</v>
      </c>
      <c r="O70" s="99">
        <v>0</v>
      </c>
      <c r="P70" s="99">
        <v>2</v>
      </c>
      <c r="Q70" s="99">
        <v>0</v>
      </c>
      <c r="R70" s="99">
        <v>0</v>
      </c>
      <c r="S70" s="99">
        <v>13</v>
      </c>
      <c r="T70" s="99">
        <v>1</v>
      </c>
      <c r="U70" s="99">
        <v>0</v>
      </c>
      <c r="V70" s="99">
        <v>0</v>
      </c>
      <c r="W70" s="99">
        <v>13</v>
      </c>
      <c r="X70" s="99">
        <v>0</v>
      </c>
      <c r="Y70" s="99">
        <v>3</v>
      </c>
      <c r="Z70" s="99">
        <v>2</v>
      </c>
      <c r="AA70" s="99">
        <v>2</v>
      </c>
      <c r="AB70" s="99">
        <v>7</v>
      </c>
      <c r="AC70" s="99">
        <v>1</v>
      </c>
      <c r="AD70" s="99">
        <v>0</v>
      </c>
      <c r="AE70" s="99">
        <v>0</v>
      </c>
      <c r="AF70" s="99">
        <v>59</v>
      </c>
      <c r="AG70" s="99">
        <v>17</v>
      </c>
      <c r="AH70" s="99">
        <v>42</v>
      </c>
      <c r="AI70" s="87"/>
    </row>
    <row r="71" spans="1:35" ht="15" x14ac:dyDescent="0.2">
      <c r="A71" s="93" t="s">
        <v>8918</v>
      </c>
      <c r="B71" s="93" t="s">
        <v>8851</v>
      </c>
      <c r="C71" s="98">
        <v>6.5</v>
      </c>
      <c r="D71" s="98">
        <v>5.8</v>
      </c>
      <c r="E71" s="98">
        <v>7.2</v>
      </c>
      <c r="F71" s="99">
        <v>30</v>
      </c>
      <c r="G71" s="99">
        <v>4</v>
      </c>
      <c r="H71" s="99">
        <v>0</v>
      </c>
      <c r="I71" s="99">
        <v>0</v>
      </c>
      <c r="J71" s="99">
        <v>3</v>
      </c>
      <c r="K71" s="99">
        <v>22</v>
      </c>
      <c r="L71" s="99">
        <v>0</v>
      </c>
      <c r="M71" s="99">
        <v>1</v>
      </c>
      <c r="N71" s="99">
        <v>0</v>
      </c>
      <c r="O71" s="99">
        <v>3</v>
      </c>
      <c r="P71" s="99">
        <v>12</v>
      </c>
      <c r="Q71" s="99">
        <v>0</v>
      </c>
      <c r="R71" s="99">
        <v>0</v>
      </c>
      <c r="S71" s="99">
        <v>20</v>
      </c>
      <c r="T71" s="99">
        <v>5</v>
      </c>
      <c r="U71" s="99">
        <v>0</v>
      </c>
      <c r="V71" s="99">
        <v>1</v>
      </c>
      <c r="W71" s="99">
        <v>15</v>
      </c>
      <c r="X71" s="99">
        <v>8</v>
      </c>
      <c r="Y71" s="99">
        <v>8</v>
      </c>
      <c r="Z71" s="99">
        <v>6</v>
      </c>
      <c r="AA71" s="99">
        <v>4</v>
      </c>
      <c r="AB71" s="99">
        <v>6</v>
      </c>
      <c r="AC71" s="99">
        <v>0</v>
      </c>
      <c r="AD71" s="99">
        <v>10</v>
      </c>
      <c r="AE71" s="99">
        <v>10</v>
      </c>
      <c r="AF71" s="99">
        <v>168</v>
      </c>
      <c r="AG71" s="99">
        <v>75</v>
      </c>
      <c r="AH71" s="99">
        <v>93</v>
      </c>
      <c r="AI71" s="87"/>
    </row>
    <row r="72" spans="1:35" ht="15" x14ac:dyDescent="0.2">
      <c r="A72" s="93" t="s">
        <v>150</v>
      </c>
      <c r="B72" s="93" t="s">
        <v>8851</v>
      </c>
      <c r="C72" s="98">
        <v>6.3</v>
      </c>
      <c r="D72" s="98">
        <v>3.8</v>
      </c>
      <c r="E72" s="98">
        <v>8.6999999999999993</v>
      </c>
      <c r="F72" s="99">
        <v>22</v>
      </c>
      <c r="G72" s="99">
        <v>9</v>
      </c>
      <c r="H72" s="99">
        <v>0</v>
      </c>
      <c r="I72" s="99">
        <v>0</v>
      </c>
      <c r="J72" s="99">
        <v>1</v>
      </c>
      <c r="K72" s="99">
        <v>12</v>
      </c>
      <c r="L72" s="99">
        <v>0</v>
      </c>
      <c r="M72" s="99">
        <v>0</v>
      </c>
      <c r="N72" s="99">
        <v>0</v>
      </c>
      <c r="O72" s="99">
        <v>0</v>
      </c>
      <c r="P72" s="99">
        <v>6</v>
      </c>
      <c r="Q72" s="99">
        <v>0</v>
      </c>
      <c r="R72" s="99">
        <v>0</v>
      </c>
      <c r="S72" s="99">
        <v>32</v>
      </c>
      <c r="T72" s="99">
        <v>11</v>
      </c>
      <c r="U72" s="99">
        <v>0</v>
      </c>
      <c r="V72" s="99">
        <v>0</v>
      </c>
      <c r="W72" s="99">
        <v>34</v>
      </c>
      <c r="X72" s="99">
        <v>4</v>
      </c>
      <c r="Y72" s="99">
        <v>7</v>
      </c>
      <c r="Z72" s="99">
        <v>5</v>
      </c>
      <c r="AA72" s="99">
        <v>6</v>
      </c>
      <c r="AB72" s="99">
        <v>2</v>
      </c>
      <c r="AC72" s="99">
        <v>1</v>
      </c>
      <c r="AD72" s="99">
        <v>3</v>
      </c>
      <c r="AE72" s="99">
        <v>8</v>
      </c>
      <c r="AF72" s="99">
        <v>163</v>
      </c>
      <c r="AG72" s="99">
        <v>50</v>
      </c>
      <c r="AH72" s="99">
        <v>113</v>
      </c>
      <c r="AI72" s="87"/>
    </row>
    <row r="73" spans="1:35" ht="15" x14ac:dyDescent="0.2">
      <c r="A73" s="93" t="s">
        <v>213</v>
      </c>
      <c r="B73" s="93" t="s">
        <v>8851</v>
      </c>
      <c r="C73" s="98">
        <v>2.2000000000000002</v>
      </c>
      <c r="D73" s="98">
        <v>0.7</v>
      </c>
      <c r="E73" s="98">
        <v>3.6</v>
      </c>
      <c r="F73" s="99">
        <v>5</v>
      </c>
      <c r="G73" s="99">
        <v>0</v>
      </c>
      <c r="H73" s="99">
        <v>0</v>
      </c>
      <c r="I73" s="99">
        <v>0</v>
      </c>
      <c r="J73" s="99">
        <v>0</v>
      </c>
      <c r="K73" s="99">
        <v>2</v>
      </c>
      <c r="L73" s="99">
        <v>0</v>
      </c>
      <c r="M73" s="99">
        <v>1</v>
      </c>
      <c r="N73" s="99">
        <v>0</v>
      </c>
      <c r="O73" s="99">
        <v>0</v>
      </c>
      <c r="P73" s="99">
        <v>1</v>
      </c>
      <c r="Q73" s="99">
        <v>0</v>
      </c>
      <c r="R73" s="99">
        <v>0</v>
      </c>
      <c r="S73" s="99">
        <v>10</v>
      </c>
      <c r="T73" s="99">
        <v>5</v>
      </c>
      <c r="U73" s="99">
        <v>0</v>
      </c>
      <c r="V73" s="99">
        <v>2</v>
      </c>
      <c r="W73" s="99">
        <v>15</v>
      </c>
      <c r="X73" s="99">
        <v>1</v>
      </c>
      <c r="Y73" s="99">
        <v>2</v>
      </c>
      <c r="Z73" s="99">
        <v>3</v>
      </c>
      <c r="AA73" s="99">
        <v>0</v>
      </c>
      <c r="AB73" s="99">
        <v>1</v>
      </c>
      <c r="AC73" s="99">
        <v>1</v>
      </c>
      <c r="AD73" s="99">
        <v>1</v>
      </c>
      <c r="AE73" s="99">
        <v>6</v>
      </c>
      <c r="AF73" s="99">
        <v>56</v>
      </c>
      <c r="AG73" s="99">
        <v>9</v>
      </c>
      <c r="AH73" s="99">
        <v>47</v>
      </c>
      <c r="AI73" s="87"/>
    </row>
    <row r="74" spans="1:35" ht="15" x14ac:dyDescent="0.2">
      <c r="A74" s="93" t="s">
        <v>8919</v>
      </c>
      <c r="B74" s="93" t="s">
        <v>8851</v>
      </c>
      <c r="C74" s="98">
        <v>5.6</v>
      </c>
      <c r="D74" s="98">
        <v>4.2</v>
      </c>
      <c r="E74" s="98">
        <v>6.9</v>
      </c>
      <c r="F74" s="99">
        <v>20</v>
      </c>
      <c r="G74" s="99">
        <v>7</v>
      </c>
      <c r="H74" s="99">
        <v>0</v>
      </c>
      <c r="I74" s="99">
        <v>0</v>
      </c>
      <c r="J74" s="99">
        <v>1</v>
      </c>
      <c r="K74" s="99">
        <v>15</v>
      </c>
      <c r="L74" s="99">
        <v>1</v>
      </c>
      <c r="M74" s="99">
        <v>1</v>
      </c>
      <c r="N74" s="99">
        <v>0</v>
      </c>
      <c r="O74" s="99">
        <v>0</v>
      </c>
      <c r="P74" s="99">
        <v>10</v>
      </c>
      <c r="Q74" s="99">
        <v>0</v>
      </c>
      <c r="R74" s="99">
        <v>0</v>
      </c>
      <c r="S74" s="99">
        <v>24</v>
      </c>
      <c r="T74" s="99">
        <v>12</v>
      </c>
      <c r="U74" s="99">
        <v>0</v>
      </c>
      <c r="V74" s="99">
        <v>4</v>
      </c>
      <c r="W74" s="99">
        <v>14</v>
      </c>
      <c r="X74" s="99">
        <v>10</v>
      </c>
      <c r="Y74" s="99">
        <v>0</v>
      </c>
      <c r="Z74" s="99">
        <v>4</v>
      </c>
      <c r="AA74" s="99">
        <v>5</v>
      </c>
      <c r="AB74" s="99">
        <v>6</v>
      </c>
      <c r="AC74" s="99">
        <v>1</v>
      </c>
      <c r="AD74" s="99">
        <v>2</v>
      </c>
      <c r="AE74" s="99">
        <v>8</v>
      </c>
      <c r="AF74" s="99">
        <v>145</v>
      </c>
      <c r="AG74" s="99">
        <v>55</v>
      </c>
      <c r="AH74" s="99">
        <v>90</v>
      </c>
      <c r="AI74" s="87"/>
    </row>
    <row r="75" spans="1:35" ht="15" x14ac:dyDescent="0.2">
      <c r="A75" s="93" t="s">
        <v>8920</v>
      </c>
      <c r="B75" s="93" t="s">
        <v>8851</v>
      </c>
      <c r="C75" s="98">
        <v>11.9</v>
      </c>
      <c r="D75" s="98">
        <v>4.2</v>
      </c>
      <c r="E75" s="98">
        <v>19.5</v>
      </c>
      <c r="F75" s="99">
        <v>18</v>
      </c>
      <c r="G75" s="99">
        <v>6</v>
      </c>
      <c r="H75" s="99">
        <v>0</v>
      </c>
      <c r="I75" s="99">
        <v>0</v>
      </c>
      <c r="J75" s="99">
        <v>1</v>
      </c>
      <c r="K75" s="99">
        <v>7</v>
      </c>
      <c r="L75" s="99">
        <v>1</v>
      </c>
      <c r="M75" s="99">
        <v>1</v>
      </c>
      <c r="N75" s="99">
        <v>0</v>
      </c>
      <c r="O75" s="99">
        <v>13</v>
      </c>
      <c r="P75" s="99">
        <v>8</v>
      </c>
      <c r="Q75" s="99">
        <v>0</v>
      </c>
      <c r="R75" s="99">
        <v>0</v>
      </c>
      <c r="S75" s="99">
        <v>20</v>
      </c>
      <c r="T75" s="99">
        <v>9</v>
      </c>
      <c r="U75" s="99">
        <v>0</v>
      </c>
      <c r="V75" s="99">
        <v>4</v>
      </c>
      <c r="W75" s="99">
        <v>13</v>
      </c>
      <c r="X75" s="99">
        <v>4</v>
      </c>
      <c r="Y75" s="99">
        <v>0</v>
      </c>
      <c r="Z75" s="99">
        <v>189</v>
      </c>
      <c r="AA75" s="99">
        <v>0</v>
      </c>
      <c r="AB75" s="99">
        <v>4</v>
      </c>
      <c r="AC75" s="99">
        <v>1</v>
      </c>
      <c r="AD75" s="99">
        <v>8</v>
      </c>
      <c r="AE75" s="99">
        <v>2</v>
      </c>
      <c r="AF75" s="99">
        <v>309</v>
      </c>
      <c r="AG75" s="99">
        <v>55</v>
      </c>
      <c r="AH75" s="99">
        <v>254</v>
      </c>
      <c r="AI75" s="87"/>
    </row>
    <row r="76" spans="1:35" ht="15" x14ac:dyDescent="0.2">
      <c r="A76" s="93" t="s">
        <v>8921</v>
      </c>
      <c r="B76" s="93" t="s">
        <v>8851</v>
      </c>
      <c r="C76" s="98">
        <v>3.7</v>
      </c>
      <c r="D76" s="98">
        <v>2.2999999999999998</v>
      </c>
      <c r="E76" s="98">
        <v>5.0999999999999996</v>
      </c>
      <c r="F76" s="99">
        <v>19</v>
      </c>
      <c r="G76" s="99">
        <v>3</v>
      </c>
      <c r="H76" s="99">
        <v>0</v>
      </c>
      <c r="I76" s="99">
        <v>0</v>
      </c>
      <c r="J76" s="99">
        <v>1</v>
      </c>
      <c r="K76" s="99">
        <v>1</v>
      </c>
      <c r="L76" s="99">
        <v>0</v>
      </c>
      <c r="M76" s="99">
        <v>1</v>
      </c>
      <c r="N76" s="99">
        <v>0</v>
      </c>
      <c r="O76" s="99">
        <v>0</v>
      </c>
      <c r="P76" s="99">
        <v>5</v>
      </c>
      <c r="Q76" s="99">
        <v>0</v>
      </c>
      <c r="R76" s="99">
        <v>0</v>
      </c>
      <c r="S76" s="99">
        <v>14</v>
      </c>
      <c r="T76" s="99">
        <v>10</v>
      </c>
      <c r="U76" s="99">
        <v>0</v>
      </c>
      <c r="V76" s="99">
        <v>0</v>
      </c>
      <c r="W76" s="99">
        <v>14</v>
      </c>
      <c r="X76" s="99">
        <v>5</v>
      </c>
      <c r="Y76" s="99">
        <v>0</v>
      </c>
      <c r="Z76" s="99">
        <v>2</v>
      </c>
      <c r="AA76" s="99">
        <v>0</v>
      </c>
      <c r="AB76" s="99">
        <v>6</v>
      </c>
      <c r="AC76" s="99">
        <v>1</v>
      </c>
      <c r="AD76" s="99">
        <v>0</v>
      </c>
      <c r="AE76" s="99">
        <v>14</v>
      </c>
      <c r="AF76" s="99">
        <v>96</v>
      </c>
      <c r="AG76" s="99">
        <v>30</v>
      </c>
      <c r="AH76" s="99">
        <v>66</v>
      </c>
      <c r="AI76" s="87"/>
    </row>
    <row r="77" spans="1:35" ht="15" x14ac:dyDescent="0.2">
      <c r="A77" s="93" t="s">
        <v>8922</v>
      </c>
      <c r="B77" s="93" t="s">
        <v>8851</v>
      </c>
      <c r="C77" s="98">
        <v>4.5999999999999996</v>
      </c>
      <c r="D77" s="98">
        <v>4.2</v>
      </c>
      <c r="E77" s="98">
        <v>5</v>
      </c>
      <c r="F77" s="99">
        <v>21</v>
      </c>
      <c r="G77" s="99">
        <v>3</v>
      </c>
      <c r="H77" s="99">
        <v>0</v>
      </c>
      <c r="I77" s="99">
        <v>0</v>
      </c>
      <c r="J77" s="99">
        <v>21</v>
      </c>
      <c r="K77" s="99">
        <v>5</v>
      </c>
      <c r="L77" s="99">
        <v>0</v>
      </c>
      <c r="M77" s="99">
        <v>0</v>
      </c>
      <c r="N77" s="99">
        <v>0</v>
      </c>
      <c r="O77" s="99">
        <v>0</v>
      </c>
      <c r="P77" s="99">
        <v>4</v>
      </c>
      <c r="Q77" s="99">
        <v>0</v>
      </c>
      <c r="R77" s="99">
        <v>0</v>
      </c>
      <c r="S77" s="99">
        <v>18</v>
      </c>
      <c r="T77" s="99">
        <v>2</v>
      </c>
      <c r="U77" s="99">
        <v>0</v>
      </c>
      <c r="V77" s="99">
        <v>3</v>
      </c>
      <c r="W77" s="99">
        <v>14</v>
      </c>
      <c r="X77" s="99">
        <v>6</v>
      </c>
      <c r="Y77" s="99">
        <v>4</v>
      </c>
      <c r="Z77" s="99">
        <v>2</v>
      </c>
      <c r="AA77" s="99">
        <v>2</v>
      </c>
      <c r="AB77" s="99">
        <v>7</v>
      </c>
      <c r="AC77" s="99">
        <v>1</v>
      </c>
      <c r="AD77" s="99">
        <v>5</v>
      </c>
      <c r="AE77" s="99">
        <v>1</v>
      </c>
      <c r="AF77" s="99">
        <v>119</v>
      </c>
      <c r="AG77" s="99">
        <v>54</v>
      </c>
      <c r="AH77" s="99">
        <v>65</v>
      </c>
      <c r="AI77" s="87"/>
    </row>
    <row r="78" spans="1:35" ht="15" x14ac:dyDescent="0.2">
      <c r="A78" s="93" t="s">
        <v>8923</v>
      </c>
      <c r="B78" s="93" t="s">
        <v>8851</v>
      </c>
      <c r="C78" s="98">
        <v>11.7</v>
      </c>
      <c r="D78" s="98">
        <v>8.8000000000000007</v>
      </c>
      <c r="E78" s="98">
        <v>14.6</v>
      </c>
      <c r="F78" s="99">
        <v>50</v>
      </c>
      <c r="G78" s="99">
        <v>8</v>
      </c>
      <c r="H78" s="99">
        <v>0</v>
      </c>
      <c r="I78" s="99">
        <v>0</v>
      </c>
      <c r="J78" s="99">
        <v>18</v>
      </c>
      <c r="K78" s="99">
        <v>16</v>
      </c>
      <c r="L78" s="99">
        <v>1</v>
      </c>
      <c r="M78" s="99">
        <v>0</v>
      </c>
      <c r="N78" s="99">
        <v>0</v>
      </c>
      <c r="O78" s="99">
        <v>0</v>
      </c>
      <c r="P78" s="99">
        <v>21</v>
      </c>
      <c r="Q78" s="99">
        <v>0</v>
      </c>
      <c r="R78" s="99">
        <v>0</v>
      </c>
      <c r="S78" s="99">
        <v>31</v>
      </c>
      <c r="T78" s="99">
        <v>9</v>
      </c>
      <c r="U78" s="99">
        <v>0</v>
      </c>
      <c r="V78" s="99">
        <v>5</v>
      </c>
      <c r="W78" s="99">
        <v>25</v>
      </c>
      <c r="X78" s="99">
        <v>15</v>
      </c>
      <c r="Y78" s="99">
        <v>8</v>
      </c>
      <c r="Z78" s="99">
        <v>36</v>
      </c>
      <c r="AA78" s="99">
        <v>4</v>
      </c>
      <c r="AB78" s="99">
        <v>24</v>
      </c>
      <c r="AC78" s="99">
        <v>2</v>
      </c>
      <c r="AD78" s="99">
        <v>12</v>
      </c>
      <c r="AE78" s="99">
        <v>19</v>
      </c>
      <c r="AF78" s="99">
        <v>304</v>
      </c>
      <c r="AG78" s="99">
        <v>114</v>
      </c>
      <c r="AH78" s="99">
        <v>190</v>
      </c>
      <c r="AI78" s="87"/>
    </row>
    <row r="79" spans="1:35" ht="15" x14ac:dyDescent="0.2">
      <c r="A79" s="93" t="s">
        <v>8924</v>
      </c>
      <c r="B79" s="93" t="s">
        <v>8851</v>
      </c>
      <c r="C79" s="98">
        <v>6.3</v>
      </c>
      <c r="D79" s="98">
        <v>3.5</v>
      </c>
      <c r="E79" s="98">
        <v>9</v>
      </c>
      <c r="F79" s="99">
        <v>9</v>
      </c>
      <c r="G79" s="99">
        <v>7</v>
      </c>
      <c r="H79" s="99">
        <v>0</v>
      </c>
      <c r="I79" s="99">
        <v>0</v>
      </c>
      <c r="J79" s="99">
        <v>3</v>
      </c>
      <c r="K79" s="99">
        <v>10</v>
      </c>
      <c r="L79" s="99">
        <v>1</v>
      </c>
      <c r="M79" s="99">
        <v>1</v>
      </c>
      <c r="N79" s="99">
        <v>0</v>
      </c>
      <c r="O79" s="99">
        <v>0</v>
      </c>
      <c r="P79" s="99">
        <v>15</v>
      </c>
      <c r="Q79" s="99">
        <v>0</v>
      </c>
      <c r="R79" s="99">
        <v>0</v>
      </c>
      <c r="S79" s="99">
        <v>34</v>
      </c>
      <c r="T79" s="99">
        <v>14</v>
      </c>
      <c r="U79" s="99">
        <v>2</v>
      </c>
      <c r="V79" s="99">
        <v>5</v>
      </c>
      <c r="W79" s="99">
        <v>14</v>
      </c>
      <c r="X79" s="99">
        <v>11</v>
      </c>
      <c r="Y79" s="99">
        <v>8</v>
      </c>
      <c r="Z79" s="99">
        <v>7</v>
      </c>
      <c r="AA79" s="99">
        <v>4</v>
      </c>
      <c r="AB79" s="99">
        <v>6</v>
      </c>
      <c r="AC79" s="99">
        <v>2</v>
      </c>
      <c r="AD79" s="99">
        <v>8</v>
      </c>
      <c r="AE79" s="99">
        <v>2</v>
      </c>
      <c r="AF79" s="99">
        <v>163</v>
      </c>
      <c r="AG79" s="99">
        <v>46</v>
      </c>
      <c r="AH79" s="99">
        <v>117</v>
      </c>
      <c r="AI79" s="87"/>
    </row>
    <row r="80" spans="1:35" ht="15" x14ac:dyDescent="0.2">
      <c r="A80" s="93" t="s">
        <v>8925</v>
      </c>
      <c r="B80" s="93" t="s">
        <v>8851</v>
      </c>
      <c r="C80" s="98">
        <v>1.8</v>
      </c>
      <c r="D80" s="98">
        <v>1.5</v>
      </c>
      <c r="E80" s="98">
        <v>2.2000000000000002</v>
      </c>
      <c r="F80" s="99">
        <v>19</v>
      </c>
      <c r="G80" s="99">
        <v>0</v>
      </c>
      <c r="H80" s="99">
        <v>0</v>
      </c>
      <c r="I80" s="99">
        <v>0</v>
      </c>
      <c r="J80" s="99">
        <v>0</v>
      </c>
      <c r="K80" s="99">
        <v>0</v>
      </c>
      <c r="L80" s="99">
        <v>0</v>
      </c>
      <c r="M80" s="99">
        <v>0</v>
      </c>
      <c r="N80" s="99">
        <v>0</v>
      </c>
      <c r="O80" s="99">
        <v>0</v>
      </c>
      <c r="P80" s="99">
        <v>0</v>
      </c>
      <c r="Q80" s="99">
        <v>0</v>
      </c>
      <c r="R80" s="99">
        <v>0</v>
      </c>
      <c r="S80" s="99">
        <v>3</v>
      </c>
      <c r="T80" s="99">
        <v>3</v>
      </c>
      <c r="U80" s="99">
        <v>0</v>
      </c>
      <c r="V80" s="99">
        <v>0</v>
      </c>
      <c r="W80" s="99">
        <v>11</v>
      </c>
      <c r="X80" s="99">
        <v>1</v>
      </c>
      <c r="Y80" s="99">
        <v>1</v>
      </c>
      <c r="Z80" s="99">
        <v>0</v>
      </c>
      <c r="AA80" s="99">
        <v>0</v>
      </c>
      <c r="AB80" s="99">
        <v>3</v>
      </c>
      <c r="AC80" s="99">
        <v>1</v>
      </c>
      <c r="AD80" s="99">
        <v>0</v>
      </c>
      <c r="AE80" s="99">
        <v>5</v>
      </c>
      <c r="AF80" s="99">
        <v>47</v>
      </c>
      <c r="AG80" s="99">
        <v>19</v>
      </c>
      <c r="AH80" s="99">
        <v>28</v>
      </c>
      <c r="AI80" s="87"/>
    </row>
    <row r="81" spans="1:35" ht="15" x14ac:dyDescent="0.2">
      <c r="A81" s="93" t="s">
        <v>8926</v>
      </c>
      <c r="B81" s="93" t="s">
        <v>8851</v>
      </c>
      <c r="C81" s="98">
        <v>10.1</v>
      </c>
      <c r="D81" s="98">
        <v>2.4</v>
      </c>
      <c r="E81" s="98">
        <v>17.8</v>
      </c>
      <c r="F81" s="99">
        <v>0</v>
      </c>
      <c r="G81" s="99">
        <v>8</v>
      </c>
      <c r="H81" s="99">
        <v>0</v>
      </c>
      <c r="I81" s="99">
        <v>0</v>
      </c>
      <c r="J81" s="99">
        <v>0</v>
      </c>
      <c r="K81" s="99">
        <v>8</v>
      </c>
      <c r="L81" s="99">
        <v>1</v>
      </c>
      <c r="M81" s="99">
        <v>2</v>
      </c>
      <c r="N81" s="99">
        <v>0</v>
      </c>
      <c r="O81" s="99">
        <v>0</v>
      </c>
      <c r="P81" s="99">
        <v>12</v>
      </c>
      <c r="Q81" s="99">
        <v>0</v>
      </c>
      <c r="R81" s="99">
        <v>0</v>
      </c>
      <c r="S81" s="99">
        <v>26</v>
      </c>
      <c r="T81" s="99">
        <v>13</v>
      </c>
      <c r="U81" s="99">
        <v>0</v>
      </c>
      <c r="V81" s="99">
        <v>5</v>
      </c>
      <c r="W81" s="99">
        <v>14</v>
      </c>
      <c r="X81" s="99">
        <v>97</v>
      </c>
      <c r="Y81" s="99">
        <v>8</v>
      </c>
      <c r="Z81" s="99">
        <v>11</v>
      </c>
      <c r="AA81" s="99">
        <v>35</v>
      </c>
      <c r="AB81" s="99">
        <v>14</v>
      </c>
      <c r="AC81" s="99">
        <v>1</v>
      </c>
      <c r="AD81" s="99">
        <v>0</v>
      </c>
      <c r="AE81" s="99">
        <v>8</v>
      </c>
      <c r="AF81" s="99">
        <v>263</v>
      </c>
      <c r="AG81" s="99">
        <v>31</v>
      </c>
      <c r="AH81" s="99">
        <v>232</v>
      </c>
      <c r="AI81" s="87"/>
    </row>
    <row r="82" spans="1:35" ht="15" x14ac:dyDescent="0.2">
      <c r="A82" s="93" t="s">
        <v>8927</v>
      </c>
      <c r="B82" s="93" t="s">
        <v>8851</v>
      </c>
      <c r="C82" s="98">
        <v>3.7</v>
      </c>
      <c r="D82" s="98">
        <v>2.9</v>
      </c>
      <c r="E82" s="98">
        <v>4.4000000000000004</v>
      </c>
      <c r="F82" s="99">
        <v>23</v>
      </c>
      <c r="G82" s="99">
        <v>0</v>
      </c>
      <c r="H82" s="99">
        <v>0</v>
      </c>
      <c r="I82" s="99">
        <v>0</v>
      </c>
      <c r="J82" s="99">
        <v>0</v>
      </c>
      <c r="K82" s="99">
        <v>3</v>
      </c>
      <c r="L82" s="99">
        <v>0</v>
      </c>
      <c r="M82" s="99">
        <v>0</v>
      </c>
      <c r="N82" s="99">
        <v>0</v>
      </c>
      <c r="O82" s="99">
        <v>0</v>
      </c>
      <c r="P82" s="99">
        <v>0</v>
      </c>
      <c r="Q82" s="99">
        <v>12</v>
      </c>
      <c r="R82" s="99">
        <v>0</v>
      </c>
      <c r="S82" s="99">
        <v>8</v>
      </c>
      <c r="T82" s="99">
        <v>7</v>
      </c>
      <c r="U82" s="99">
        <v>0</v>
      </c>
      <c r="V82" s="99">
        <v>0</v>
      </c>
      <c r="W82" s="99">
        <v>13</v>
      </c>
      <c r="X82" s="99">
        <v>6</v>
      </c>
      <c r="Y82" s="99">
        <v>1</v>
      </c>
      <c r="Z82" s="99">
        <v>1</v>
      </c>
      <c r="AA82" s="99">
        <v>3</v>
      </c>
      <c r="AB82" s="99">
        <v>6</v>
      </c>
      <c r="AC82" s="99">
        <v>1</v>
      </c>
      <c r="AD82" s="99">
        <v>0</v>
      </c>
      <c r="AE82" s="99">
        <v>11</v>
      </c>
      <c r="AF82" s="99">
        <v>95</v>
      </c>
      <c r="AG82" s="99">
        <v>38</v>
      </c>
      <c r="AH82" s="99">
        <v>57</v>
      </c>
      <c r="AI82" s="87"/>
    </row>
    <row r="83" spans="1:35" ht="15" x14ac:dyDescent="0.2">
      <c r="A83" s="93" t="s">
        <v>8928</v>
      </c>
      <c r="B83" s="93" t="s">
        <v>8851</v>
      </c>
      <c r="C83" s="98">
        <v>6.3</v>
      </c>
      <c r="D83" s="98">
        <v>5.9</v>
      </c>
      <c r="E83" s="98">
        <v>6.8</v>
      </c>
      <c r="F83" s="99">
        <v>19</v>
      </c>
      <c r="G83" s="99">
        <v>18</v>
      </c>
      <c r="H83" s="99">
        <v>0</v>
      </c>
      <c r="I83" s="99">
        <v>0</v>
      </c>
      <c r="J83" s="99">
        <v>0</v>
      </c>
      <c r="K83" s="99">
        <v>4</v>
      </c>
      <c r="L83" s="99">
        <v>27</v>
      </c>
      <c r="M83" s="99">
        <v>1</v>
      </c>
      <c r="N83" s="99">
        <v>0</v>
      </c>
      <c r="O83" s="99">
        <v>0</v>
      </c>
      <c r="P83" s="99">
        <v>6</v>
      </c>
      <c r="Q83" s="99">
        <v>2</v>
      </c>
      <c r="R83" s="99">
        <v>0</v>
      </c>
      <c r="S83" s="99">
        <v>33</v>
      </c>
      <c r="T83" s="99">
        <v>0</v>
      </c>
      <c r="U83" s="99">
        <v>0</v>
      </c>
      <c r="V83" s="99">
        <v>1</v>
      </c>
      <c r="W83" s="99">
        <v>12</v>
      </c>
      <c r="X83" s="99">
        <v>11</v>
      </c>
      <c r="Y83" s="99">
        <v>3</v>
      </c>
      <c r="Z83" s="99">
        <v>3</v>
      </c>
      <c r="AA83" s="99">
        <v>2</v>
      </c>
      <c r="AB83" s="99">
        <v>4</v>
      </c>
      <c r="AC83" s="99">
        <v>0</v>
      </c>
      <c r="AD83" s="99">
        <v>9</v>
      </c>
      <c r="AE83" s="99">
        <v>10</v>
      </c>
      <c r="AF83" s="99">
        <v>165</v>
      </c>
      <c r="AG83" s="99">
        <v>77</v>
      </c>
      <c r="AH83" s="99">
        <v>88</v>
      </c>
      <c r="AI83" s="87"/>
    </row>
    <row r="84" spans="1:35" ht="15" x14ac:dyDescent="0.2">
      <c r="A84" s="93" t="s">
        <v>8929</v>
      </c>
      <c r="B84" s="93" t="s">
        <v>8851</v>
      </c>
      <c r="C84" s="98">
        <v>6.8</v>
      </c>
      <c r="D84" s="98">
        <v>5.2</v>
      </c>
      <c r="E84" s="98">
        <v>8.4</v>
      </c>
      <c r="F84" s="99">
        <v>28</v>
      </c>
      <c r="G84" s="99">
        <v>8</v>
      </c>
      <c r="H84" s="99">
        <v>0</v>
      </c>
      <c r="I84" s="99">
        <v>0</v>
      </c>
      <c r="J84" s="99">
        <v>1</v>
      </c>
      <c r="K84" s="99">
        <v>18</v>
      </c>
      <c r="L84" s="99">
        <v>0</v>
      </c>
      <c r="M84" s="99">
        <v>1</v>
      </c>
      <c r="N84" s="99">
        <v>0</v>
      </c>
      <c r="O84" s="99">
        <v>0</v>
      </c>
      <c r="P84" s="99">
        <v>12</v>
      </c>
      <c r="Q84" s="99">
        <v>0</v>
      </c>
      <c r="R84" s="99">
        <v>0</v>
      </c>
      <c r="S84" s="99">
        <v>34</v>
      </c>
      <c r="T84" s="99">
        <v>15</v>
      </c>
      <c r="U84" s="99">
        <v>0</v>
      </c>
      <c r="V84" s="99">
        <v>1</v>
      </c>
      <c r="W84" s="99">
        <v>14</v>
      </c>
      <c r="X84" s="99">
        <v>12</v>
      </c>
      <c r="Y84" s="99">
        <v>8</v>
      </c>
      <c r="Z84" s="99">
        <v>6</v>
      </c>
      <c r="AA84" s="99">
        <v>2</v>
      </c>
      <c r="AB84" s="99">
        <v>9</v>
      </c>
      <c r="AC84" s="99">
        <v>1</v>
      </c>
      <c r="AD84" s="99">
        <v>0</v>
      </c>
      <c r="AE84" s="99">
        <v>7</v>
      </c>
      <c r="AF84" s="99">
        <v>177</v>
      </c>
      <c r="AG84" s="99">
        <v>68</v>
      </c>
      <c r="AH84" s="99">
        <v>109</v>
      </c>
      <c r="AI84" s="87"/>
    </row>
    <row r="85" spans="1:35" ht="15" x14ac:dyDescent="0.2">
      <c r="A85" s="93" t="s">
        <v>598</v>
      </c>
      <c r="B85" s="93" t="s">
        <v>8851</v>
      </c>
      <c r="C85" s="98">
        <v>1.5</v>
      </c>
      <c r="D85" s="98">
        <v>1.4</v>
      </c>
      <c r="E85" s="98">
        <v>1.6</v>
      </c>
      <c r="F85" s="99">
        <v>17</v>
      </c>
      <c r="G85" s="99">
        <v>1</v>
      </c>
      <c r="H85" s="99">
        <v>0</v>
      </c>
      <c r="I85" s="99">
        <v>0</v>
      </c>
      <c r="J85" s="99">
        <v>0</v>
      </c>
      <c r="K85" s="99">
        <v>0</v>
      </c>
      <c r="L85" s="99">
        <v>0</v>
      </c>
      <c r="M85" s="99">
        <v>0</v>
      </c>
      <c r="N85" s="99">
        <v>0</v>
      </c>
      <c r="O85" s="99">
        <v>0</v>
      </c>
      <c r="P85" s="99">
        <v>0</v>
      </c>
      <c r="Q85" s="99">
        <v>0</v>
      </c>
      <c r="R85" s="99">
        <v>0</v>
      </c>
      <c r="S85" s="99">
        <v>4</v>
      </c>
      <c r="T85" s="99">
        <v>1</v>
      </c>
      <c r="U85" s="99">
        <v>0</v>
      </c>
      <c r="V85" s="99">
        <v>3</v>
      </c>
      <c r="W85" s="99">
        <v>9</v>
      </c>
      <c r="X85" s="99">
        <v>0</v>
      </c>
      <c r="Y85" s="99">
        <v>1</v>
      </c>
      <c r="Z85" s="99">
        <v>0</v>
      </c>
      <c r="AA85" s="99">
        <v>0</v>
      </c>
      <c r="AB85" s="99">
        <v>2</v>
      </c>
      <c r="AC85" s="99">
        <v>0</v>
      </c>
      <c r="AD85" s="99">
        <v>1</v>
      </c>
      <c r="AE85" s="99">
        <v>0</v>
      </c>
      <c r="AF85" s="99">
        <v>39</v>
      </c>
      <c r="AG85" s="99">
        <v>18</v>
      </c>
      <c r="AH85" s="99">
        <v>21</v>
      </c>
      <c r="AI85" s="87"/>
    </row>
    <row r="86" spans="1:35" ht="15" x14ac:dyDescent="0.2">
      <c r="A86" s="93" t="s">
        <v>604</v>
      </c>
      <c r="B86" s="93" t="s">
        <v>8851</v>
      </c>
      <c r="C86" s="98">
        <v>3.4</v>
      </c>
      <c r="D86" s="98">
        <v>2.2000000000000002</v>
      </c>
      <c r="E86" s="98">
        <v>4.5</v>
      </c>
      <c r="F86" s="99">
        <v>23</v>
      </c>
      <c r="G86" s="99">
        <v>0</v>
      </c>
      <c r="H86" s="99">
        <v>0</v>
      </c>
      <c r="I86" s="99">
        <v>0</v>
      </c>
      <c r="J86" s="99">
        <v>0</v>
      </c>
      <c r="K86" s="99">
        <v>3</v>
      </c>
      <c r="L86" s="99">
        <v>1</v>
      </c>
      <c r="M86" s="99">
        <v>0</v>
      </c>
      <c r="N86" s="99">
        <v>0</v>
      </c>
      <c r="O86" s="99">
        <v>0</v>
      </c>
      <c r="P86" s="99">
        <v>2</v>
      </c>
      <c r="Q86" s="99">
        <v>0</v>
      </c>
      <c r="R86" s="99">
        <v>0</v>
      </c>
      <c r="S86" s="99">
        <v>16</v>
      </c>
      <c r="T86" s="99">
        <v>1</v>
      </c>
      <c r="U86" s="99">
        <v>0</v>
      </c>
      <c r="V86" s="99">
        <v>3</v>
      </c>
      <c r="W86" s="99">
        <v>14</v>
      </c>
      <c r="X86" s="99">
        <v>1</v>
      </c>
      <c r="Y86" s="99">
        <v>1</v>
      </c>
      <c r="Z86" s="99">
        <v>5</v>
      </c>
      <c r="AA86" s="99">
        <v>2</v>
      </c>
      <c r="AB86" s="99">
        <v>5</v>
      </c>
      <c r="AC86" s="99">
        <v>1</v>
      </c>
      <c r="AD86" s="99">
        <v>4</v>
      </c>
      <c r="AE86" s="99">
        <v>6</v>
      </c>
      <c r="AF86" s="99">
        <v>88</v>
      </c>
      <c r="AG86" s="99">
        <v>29</v>
      </c>
      <c r="AH86" s="99">
        <v>59</v>
      </c>
      <c r="AI86" s="87"/>
    </row>
    <row r="87" spans="1:35" ht="15" x14ac:dyDescent="0.2">
      <c r="A87" s="93" t="s">
        <v>608</v>
      </c>
      <c r="B87" s="93" t="s">
        <v>8851</v>
      </c>
      <c r="C87" s="98">
        <v>4</v>
      </c>
      <c r="D87" s="98">
        <v>2.2999999999999998</v>
      </c>
      <c r="E87" s="98">
        <v>5.7</v>
      </c>
      <c r="F87" s="99">
        <v>23</v>
      </c>
      <c r="G87" s="99">
        <v>1</v>
      </c>
      <c r="H87" s="99">
        <v>0</v>
      </c>
      <c r="I87" s="99">
        <v>0</v>
      </c>
      <c r="J87" s="99">
        <v>0</v>
      </c>
      <c r="K87" s="99">
        <v>4</v>
      </c>
      <c r="L87" s="99">
        <v>0</v>
      </c>
      <c r="M87" s="99">
        <v>0</v>
      </c>
      <c r="N87" s="99">
        <v>0</v>
      </c>
      <c r="O87" s="99">
        <v>0</v>
      </c>
      <c r="P87" s="99">
        <v>2</v>
      </c>
      <c r="Q87" s="99">
        <v>0</v>
      </c>
      <c r="R87" s="99">
        <v>0</v>
      </c>
      <c r="S87" s="99">
        <v>18</v>
      </c>
      <c r="T87" s="99">
        <v>12</v>
      </c>
      <c r="U87" s="99">
        <v>0</v>
      </c>
      <c r="V87" s="99">
        <v>5</v>
      </c>
      <c r="W87" s="99">
        <v>17</v>
      </c>
      <c r="X87" s="99">
        <v>0</v>
      </c>
      <c r="Y87" s="99">
        <v>4</v>
      </c>
      <c r="Z87" s="99">
        <v>4</v>
      </c>
      <c r="AA87" s="99">
        <v>3</v>
      </c>
      <c r="AB87" s="99">
        <v>1</v>
      </c>
      <c r="AC87" s="99">
        <v>1</v>
      </c>
      <c r="AD87" s="99">
        <v>2</v>
      </c>
      <c r="AE87" s="99">
        <v>7</v>
      </c>
      <c r="AF87" s="99">
        <v>104</v>
      </c>
      <c r="AG87" s="99">
        <v>30</v>
      </c>
      <c r="AH87" s="99">
        <v>74</v>
      </c>
      <c r="AI87" s="87"/>
    </row>
    <row r="88" spans="1:35" ht="15" x14ac:dyDescent="0.2">
      <c r="A88" s="93" t="s">
        <v>614</v>
      </c>
      <c r="B88" s="93" t="s">
        <v>8851</v>
      </c>
      <c r="C88" s="98">
        <v>1.5</v>
      </c>
      <c r="D88" s="98">
        <v>0.5</v>
      </c>
      <c r="E88" s="98">
        <v>2.4</v>
      </c>
      <c r="F88" s="99">
        <v>5</v>
      </c>
      <c r="G88" s="99">
        <v>0</v>
      </c>
      <c r="H88" s="99">
        <v>0</v>
      </c>
      <c r="I88" s="99">
        <v>0</v>
      </c>
      <c r="J88" s="99">
        <v>0</v>
      </c>
      <c r="K88" s="99">
        <v>0</v>
      </c>
      <c r="L88" s="99">
        <v>0</v>
      </c>
      <c r="M88" s="99">
        <v>1</v>
      </c>
      <c r="N88" s="99">
        <v>0</v>
      </c>
      <c r="O88" s="99">
        <v>0</v>
      </c>
      <c r="P88" s="99">
        <v>1</v>
      </c>
      <c r="Q88" s="99">
        <v>0</v>
      </c>
      <c r="R88" s="99">
        <v>0</v>
      </c>
      <c r="S88" s="99">
        <v>7</v>
      </c>
      <c r="T88" s="99">
        <v>0</v>
      </c>
      <c r="U88" s="99">
        <v>0</v>
      </c>
      <c r="V88" s="99">
        <v>2</v>
      </c>
      <c r="W88" s="99">
        <v>17</v>
      </c>
      <c r="X88" s="99">
        <v>1</v>
      </c>
      <c r="Y88" s="99">
        <v>0</v>
      </c>
      <c r="Z88" s="99">
        <v>2</v>
      </c>
      <c r="AA88" s="99">
        <v>0</v>
      </c>
      <c r="AB88" s="99">
        <v>1</v>
      </c>
      <c r="AC88" s="99">
        <v>1</v>
      </c>
      <c r="AD88" s="99">
        <v>0</v>
      </c>
      <c r="AE88" s="99">
        <v>0</v>
      </c>
      <c r="AF88" s="99">
        <v>38</v>
      </c>
      <c r="AG88" s="99">
        <v>7</v>
      </c>
      <c r="AH88" s="99">
        <v>31</v>
      </c>
      <c r="AI88" s="87"/>
    </row>
    <row r="89" spans="1:35" ht="15" x14ac:dyDescent="0.2">
      <c r="A89" s="93" t="s">
        <v>626</v>
      </c>
      <c r="B89" s="93" t="s">
        <v>8851</v>
      </c>
      <c r="C89" s="98">
        <v>4.8</v>
      </c>
      <c r="D89" s="98">
        <v>3.3</v>
      </c>
      <c r="E89" s="98">
        <v>6.2</v>
      </c>
      <c r="F89" s="99">
        <v>26</v>
      </c>
      <c r="G89" s="99">
        <v>2</v>
      </c>
      <c r="H89" s="99">
        <v>0</v>
      </c>
      <c r="I89" s="99">
        <v>0</v>
      </c>
      <c r="J89" s="99">
        <v>3</v>
      </c>
      <c r="K89" s="99">
        <v>4</v>
      </c>
      <c r="L89" s="99">
        <v>0</v>
      </c>
      <c r="M89" s="99">
        <v>1</v>
      </c>
      <c r="N89" s="99">
        <v>0</v>
      </c>
      <c r="O89" s="99">
        <v>0</v>
      </c>
      <c r="P89" s="99">
        <v>7</v>
      </c>
      <c r="Q89" s="99">
        <v>0</v>
      </c>
      <c r="R89" s="99">
        <v>0</v>
      </c>
      <c r="S89" s="99">
        <v>18</v>
      </c>
      <c r="T89" s="99">
        <v>8</v>
      </c>
      <c r="U89" s="99">
        <v>0</v>
      </c>
      <c r="V89" s="99">
        <v>5</v>
      </c>
      <c r="W89" s="99">
        <v>15</v>
      </c>
      <c r="X89" s="99">
        <v>0</v>
      </c>
      <c r="Y89" s="99">
        <v>3</v>
      </c>
      <c r="Z89" s="99">
        <v>6</v>
      </c>
      <c r="AA89" s="99">
        <v>2</v>
      </c>
      <c r="AB89" s="99">
        <v>16</v>
      </c>
      <c r="AC89" s="99">
        <v>1</v>
      </c>
      <c r="AD89" s="99">
        <v>5</v>
      </c>
      <c r="AE89" s="99">
        <v>2</v>
      </c>
      <c r="AF89" s="99">
        <v>124</v>
      </c>
      <c r="AG89" s="99">
        <v>43</v>
      </c>
      <c r="AH89" s="99">
        <v>81</v>
      </c>
      <c r="AI89" s="87"/>
    </row>
    <row r="90" spans="1:35" ht="15" x14ac:dyDescent="0.2">
      <c r="A90" s="93" t="s">
        <v>632</v>
      </c>
      <c r="B90" s="93" t="s">
        <v>8851</v>
      </c>
      <c r="C90" s="98">
        <v>3.9</v>
      </c>
      <c r="D90" s="98">
        <v>2.9</v>
      </c>
      <c r="E90" s="98">
        <v>4.9000000000000004</v>
      </c>
      <c r="F90" s="99">
        <v>23</v>
      </c>
      <c r="G90" s="99">
        <v>1</v>
      </c>
      <c r="H90" s="99">
        <v>0</v>
      </c>
      <c r="I90" s="99">
        <v>0</v>
      </c>
      <c r="J90" s="99">
        <v>1</v>
      </c>
      <c r="K90" s="99">
        <v>5</v>
      </c>
      <c r="L90" s="99">
        <v>0</v>
      </c>
      <c r="M90" s="99">
        <v>1</v>
      </c>
      <c r="N90" s="99">
        <v>0</v>
      </c>
      <c r="O90" s="99">
        <v>0</v>
      </c>
      <c r="P90" s="99">
        <v>6</v>
      </c>
      <c r="Q90" s="99">
        <v>1</v>
      </c>
      <c r="R90" s="99">
        <v>0</v>
      </c>
      <c r="S90" s="99">
        <v>17</v>
      </c>
      <c r="T90" s="99">
        <v>11</v>
      </c>
      <c r="U90" s="99">
        <v>0</v>
      </c>
      <c r="V90" s="99">
        <v>4</v>
      </c>
      <c r="W90" s="99">
        <v>14</v>
      </c>
      <c r="X90" s="99">
        <v>1</v>
      </c>
      <c r="Y90" s="99">
        <v>3</v>
      </c>
      <c r="Z90" s="99">
        <v>2</v>
      </c>
      <c r="AA90" s="99">
        <v>0</v>
      </c>
      <c r="AB90" s="99">
        <v>2</v>
      </c>
      <c r="AC90" s="99">
        <v>0</v>
      </c>
      <c r="AD90" s="99">
        <v>4</v>
      </c>
      <c r="AE90" s="99">
        <v>6</v>
      </c>
      <c r="AF90" s="99">
        <v>102</v>
      </c>
      <c r="AG90" s="99">
        <v>38</v>
      </c>
      <c r="AH90" s="99">
        <v>64</v>
      </c>
      <c r="AI90" s="87"/>
    </row>
    <row r="91" spans="1:35" ht="15" x14ac:dyDescent="0.2">
      <c r="A91" s="93" t="s">
        <v>649</v>
      </c>
      <c r="B91" s="93" t="s">
        <v>8851</v>
      </c>
      <c r="C91" s="98">
        <v>3.1</v>
      </c>
      <c r="D91" s="98">
        <v>2.1</v>
      </c>
      <c r="E91" s="98">
        <v>4.2</v>
      </c>
      <c r="F91" s="99">
        <v>16</v>
      </c>
      <c r="G91" s="99">
        <v>1</v>
      </c>
      <c r="H91" s="99">
        <v>0</v>
      </c>
      <c r="I91" s="99">
        <v>0</v>
      </c>
      <c r="J91" s="99">
        <v>0</v>
      </c>
      <c r="K91" s="99">
        <v>5</v>
      </c>
      <c r="L91" s="99">
        <v>1</v>
      </c>
      <c r="M91" s="99">
        <v>0</v>
      </c>
      <c r="N91" s="99">
        <v>0</v>
      </c>
      <c r="O91" s="99">
        <v>0</v>
      </c>
      <c r="P91" s="99">
        <v>4</v>
      </c>
      <c r="Q91" s="99">
        <v>0</v>
      </c>
      <c r="R91" s="99">
        <v>0</v>
      </c>
      <c r="S91" s="99">
        <v>16</v>
      </c>
      <c r="T91" s="99">
        <v>8</v>
      </c>
      <c r="U91" s="99">
        <v>0</v>
      </c>
      <c r="V91" s="99">
        <v>3</v>
      </c>
      <c r="W91" s="99">
        <v>13</v>
      </c>
      <c r="X91" s="99">
        <v>0</v>
      </c>
      <c r="Y91" s="99">
        <v>3</v>
      </c>
      <c r="Z91" s="99">
        <v>2</v>
      </c>
      <c r="AA91" s="99">
        <v>0</v>
      </c>
      <c r="AB91" s="99">
        <v>2</v>
      </c>
      <c r="AC91" s="99">
        <v>1</v>
      </c>
      <c r="AD91" s="99">
        <v>0</v>
      </c>
      <c r="AE91" s="99">
        <v>6</v>
      </c>
      <c r="AF91" s="99">
        <v>81</v>
      </c>
      <c r="AG91" s="99">
        <v>27</v>
      </c>
      <c r="AH91" s="99">
        <v>54</v>
      </c>
      <c r="AI91" s="87"/>
    </row>
    <row r="92" spans="1:35" ht="15" x14ac:dyDescent="0.2">
      <c r="A92" s="93" t="s">
        <v>655</v>
      </c>
      <c r="B92" s="93" t="s">
        <v>8851</v>
      </c>
      <c r="C92" s="98">
        <v>2.2000000000000002</v>
      </c>
      <c r="D92" s="98">
        <v>0.5</v>
      </c>
      <c r="E92" s="98">
        <v>3.8</v>
      </c>
      <c r="F92" s="99">
        <v>0</v>
      </c>
      <c r="G92" s="99">
        <v>1</v>
      </c>
      <c r="H92" s="99">
        <v>0</v>
      </c>
      <c r="I92" s="99">
        <v>0</v>
      </c>
      <c r="J92" s="99">
        <v>0</v>
      </c>
      <c r="K92" s="99">
        <v>0</v>
      </c>
      <c r="L92" s="99">
        <v>0</v>
      </c>
      <c r="M92" s="99">
        <v>1</v>
      </c>
      <c r="N92" s="99">
        <v>0</v>
      </c>
      <c r="O92" s="99">
        <v>0</v>
      </c>
      <c r="P92" s="99">
        <v>4</v>
      </c>
      <c r="Q92" s="99">
        <v>0</v>
      </c>
      <c r="R92" s="99">
        <v>0</v>
      </c>
      <c r="S92" s="99">
        <v>13</v>
      </c>
      <c r="T92" s="99">
        <v>7</v>
      </c>
      <c r="U92" s="99">
        <v>0</v>
      </c>
      <c r="V92" s="99">
        <v>3</v>
      </c>
      <c r="W92" s="99">
        <v>13</v>
      </c>
      <c r="X92" s="99">
        <v>0</v>
      </c>
      <c r="Y92" s="99">
        <v>2</v>
      </c>
      <c r="Z92" s="99">
        <v>3</v>
      </c>
      <c r="AA92" s="99">
        <v>0</v>
      </c>
      <c r="AB92" s="99">
        <v>2</v>
      </c>
      <c r="AC92" s="99">
        <v>1</v>
      </c>
      <c r="AD92" s="99">
        <v>0</v>
      </c>
      <c r="AE92" s="99">
        <v>6</v>
      </c>
      <c r="AF92" s="99">
        <v>56</v>
      </c>
      <c r="AG92" s="99">
        <v>6</v>
      </c>
      <c r="AH92" s="99">
        <v>50</v>
      </c>
      <c r="AI92" s="87"/>
    </row>
    <row r="93" spans="1:35" ht="15" x14ac:dyDescent="0.2">
      <c r="A93" s="93" t="s">
        <v>8930</v>
      </c>
      <c r="B93" s="93" t="s">
        <v>8851</v>
      </c>
      <c r="C93" s="98">
        <v>12</v>
      </c>
      <c r="D93" s="98">
        <v>9.6999999999999993</v>
      </c>
      <c r="E93" s="98">
        <v>14.3</v>
      </c>
      <c r="F93" s="99">
        <v>30</v>
      </c>
      <c r="G93" s="99">
        <v>17</v>
      </c>
      <c r="H93" s="99">
        <v>0</v>
      </c>
      <c r="I93" s="99">
        <v>0</v>
      </c>
      <c r="J93" s="99">
        <v>8</v>
      </c>
      <c r="K93" s="99">
        <v>25</v>
      </c>
      <c r="L93" s="99">
        <v>0</v>
      </c>
      <c r="M93" s="99">
        <v>6</v>
      </c>
      <c r="N93" s="99">
        <v>0</v>
      </c>
      <c r="O93" s="99">
        <v>0</v>
      </c>
      <c r="P93" s="99">
        <v>38</v>
      </c>
      <c r="Q93" s="99">
        <v>0</v>
      </c>
      <c r="R93" s="99">
        <v>2</v>
      </c>
      <c r="S93" s="99">
        <v>55</v>
      </c>
      <c r="T93" s="99">
        <v>12</v>
      </c>
      <c r="U93" s="99">
        <v>0</v>
      </c>
      <c r="V93" s="99">
        <v>1</v>
      </c>
      <c r="W93" s="99">
        <v>25</v>
      </c>
      <c r="X93" s="99">
        <v>17</v>
      </c>
      <c r="Y93" s="99">
        <v>19</v>
      </c>
      <c r="Z93" s="99">
        <v>8</v>
      </c>
      <c r="AA93" s="99">
        <v>2</v>
      </c>
      <c r="AB93" s="99">
        <v>25</v>
      </c>
      <c r="AC93" s="99">
        <v>5</v>
      </c>
      <c r="AD93" s="99">
        <v>4</v>
      </c>
      <c r="AE93" s="99">
        <v>13</v>
      </c>
      <c r="AF93" s="99">
        <v>312</v>
      </c>
      <c r="AG93" s="99">
        <v>126</v>
      </c>
      <c r="AH93" s="99">
        <v>186</v>
      </c>
      <c r="AI93" s="87"/>
    </row>
    <row r="94" spans="1:35" ht="15" x14ac:dyDescent="0.2">
      <c r="A94" s="93" t="s">
        <v>8931</v>
      </c>
      <c r="B94" s="93" t="s">
        <v>8851</v>
      </c>
      <c r="C94" s="98">
        <v>11.6</v>
      </c>
      <c r="D94" s="98">
        <v>9.3000000000000007</v>
      </c>
      <c r="E94" s="98">
        <v>13.8</v>
      </c>
      <c r="F94" s="99">
        <v>35</v>
      </c>
      <c r="G94" s="99">
        <v>18</v>
      </c>
      <c r="H94" s="99">
        <v>0</v>
      </c>
      <c r="I94" s="99">
        <v>0</v>
      </c>
      <c r="J94" s="99">
        <v>8</v>
      </c>
      <c r="K94" s="99">
        <v>27</v>
      </c>
      <c r="L94" s="99">
        <v>2</v>
      </c>
      <c r="M94" s="99">
        <v>5</v>
      </c>
      <c r="N94" s="99">
        <v>0</v>
      </c>
      <c r="O94" s="99">
        <v>0</v>
      </c>
      <c r="P94" s="99">
        <v>24</v>
      </c>
      <c r="Q94" s="99">
        <v>0</v>
      </c>
      <c r="R94" s="99">
        <v>2</v>
      </c>
      <c r="S94" s="99">
        <v>67</v>
      </c>
      <c r="T94" s="99">
        <v>11</v>
      </c>
      <c r="U94" s="99">
        <v>1</v>
      </c>
      <c r="V94" s="99">
        <v>6</v>
      </c>
      <c r="W94" s="99">
        <v>22</v>
      </c>
      <c r="X94" s="99">
        <v>13</v>
      </c>
      <c r="Y94" s="99">
        <v>11</v>
      </c>
      <c r="Z94" s="99">
        <v>11</v>
      </c>
      <c r="AA94" s="99">
        <v>4</v>
      </c>
      <c r="AB94" s="99">
        <v>7</v>
      </c>
      <c r="AC94" s="99">
        <v>2</v>
      </c>
      <c r="AD94" s="99">
        <v>16</v>
      </c>
      <c r="AE94" s="99">
        <v>9</v>
      </c>
      <c r="AF94" s="99">
        <v>301</v>
      </c>
      <c r="AG94" s="99">
        <v>121</v>
      </c>
      <c r="AH94" s="99">
        <v>180</v>
      </c>
      <c r="AI94" s="87"/>
    </row>
    <row r="95" spans="1:35" ht="15" x14ac:dyDescent="0.2">
      <c r="A95" s="93" t="s">
        <v>8932</v>
      </c>
      <c r="B95" s="93" t="s">
        <v>8851</v>
      </c>
      <c r="C95" s="98">
        <v>6.5</v>
      </c>
      <c r="D95" s="98">
        <v>5.3</v>
      </c>
      <c r="E95" s="98">
        <v>7.8</v>
      </c>
      <c r="F95" s="99">
        <v>33</v>
      </c>
      <c r="G95" s="99">
        <v>15</v>
      </c>
      <c r="H95" s="99">
        <v>0</v>
      </c>
      <c r="I95" s="99">
        <v>0</v>
      </c>
      <c r="J95" s="99">
        <v>0</v>
      </c>
      <c r="K95" s="99">
        <v>9</v>
      </c>
      <c r="L95" s="99">
        <v>0</v>
      </c>
      <c r="M95" s="99">
        <v>1</v>
      </c>
      <c r="N95" s="99">
        <v>0</v>
      </c>
      <c r="O95" s="99">
        <v>0</v>
      </c>
      <c r="P95" s="99">
        <v>11</v>
      </c>
      <c r="Q95" s="99">
        <v>0</v>
      </c>
      <c r="R95" s="99">
        <v>0</v>
      </c>
      <c r="S95" s="99">
        <v>40</v>
      </c>
      <c r="T95" s="99">
        <v>3</v>
      </c>
      <c r="U95" s="99">
        <v>0</v>
      </c>
      <c r="V95" s="99">
        <v>2</v>
      </c>
      <c r="W95" s="99">
        <v>15</v>
      </c>
      <c r="X95" s="99">
        <v>10</v>
      </c>
      <c r="Y95" s="99">
        <v>0</v>
      </c>
      <c r="Z95" s="99">
        <v>7</v>
      </c>
      <c r="AA95" s="99">
        <v>5</v>
      </c>
      <c r="AB95" s="99">
        <v>6</v>
      </c>
      <c r="AC95" s="99">
        <v>1</v>
      </c>
      <c r="AD95" s="99">
        <v>2</v>
      </c>
      <c r="AE95" s="99">
        <v>10</v>
      </c>
      <c r="AF95" s="99">
        <v>170</v>
      </c>
      <c r="AG95" s="99">
        <v>69</v>
      </c>
      <c r="AH95" s="99">
        <v>101</v>
      </c>
      <c r="AI95" s="87"/>
    </row>
    <row r="96" spans="1:35" ht="15" x14ac:dyDescent="0.2">
      <c r="A96" s="93" t="s">
        <v>8933</v>
      </c>
      <c r="B96" s="93" t="s">
        <v>8851</v>
      </c>
      <c r="C96" s="98">
        <v>10.8</v>
      </c>
      <c r="D96" s="98">
        <v>9.6</v>
      </c>
      <c r="E96" s="98">
        <v>11.9</v>
      </c>
      <c r="F96" s="99">
        <v>46</v>
      </c>
      <c r="G96" s="99">
        <v>20</v>
      </c>
      <c r="H96" s="99">
        <v>0</v>
      </c>
      <c r="I96" s="99">
        <v>0</v>
      </c>
      <c r="J96" s="99">
        <v>3</v>
      </c>
      <c r="K96" s="99">
        <v>30</v>
      </c>
      <c r="L96" s="99">
        <v>1</v>
      </c>
      <c r="M96" s="99">
        <v>4</v>
      </c>
      <c r="N96" s="99">
        <v>0</v>
      </c>
      <c r="O96" s="99">
        <v>0</v>
      </c>
      <c r="P96" s="99">
        <v>18</v>
      </c>
      <c r="Q96" s="99">
        <v>0</v>
      </c>
      <c r="R96" s="99">
        <v>3</v>
      </c>
      <c r="S96" s="99">
        <v>33</v>
      </c>
      <c r="T96" s="99">
        <v>2</v>
      </c>
      <c r="U96" s="99">
        <v>0</v>
      </c>
      <c r="V96" s="99">
        <v>0</v>
      </c>
      <c r="W96" s="99">
        <v>30</v>
      </c>
      <c r="X96" s="99">
        <v>11</v>
      </c>
      <c r="Y96" s="99">
        <v>12</v>
      </c>
      <c r="Z96" s="99">
        <v>13</v>
      </c>
      <c r="AA96" s="99">
        <v>8</v>
      </c>
      <c r="AB96" s="99">
        <v>17</v>
      </c>
      <c r="AC96" s="99">
        <v>1</v>
      </c>
      <c r="AD96" s="99">
        <v>18</v>
      </c>
      <c r="AE96" s="99">
        <v>10</v>
      </c>
      <c r="AF96" s="99">
        <v>280</v>
      </c>
      <c r="AG96" s="99">
        <v>125</v>
      </c>
      <c r="AH96" s="99">
        <v>155</v>
      </c>
      <c r="AI96" s="87"/>
    </row>
    <row r="97" spans="1:35" ht="15" x14ac:dyDescent="0.2">
      <c r="A97" s="93" t="s">
        <v>8934</v>
      </c>
      <c r="B97" s="93" t="s">
        <v>8851</v>
      </c>
      <c r="C97" s="98">
        <v>11.8</v>
      </c>
      <c r="D97" s="98">
        <v>10.3</v>
      </c>
      <c r="E97" s="98">
        <v>13.4</v>
      </c>
      <c r="F97" s="99">
        <v>13</v>
      </c>
      <c r="G97" s="99">
        <v>19</v>
      </c>
      <c r="H97" s="99">
        <v>21</v>
      </c>
      <c r="I97" s="99">
        <v>0</v>
      </c>
      <c r="J97" s="99">
        <v>12</v>
      </c>
      <c r="K97" s="99">
        <v>35</v>
      </c>
      <c r="L97" s="99">
        <v>2</v>
      </c>
      <c r="M97" s="99">
        <v>0</v>
      </c>
      <c r="N97" s="99">
        <v>0</v>
      </c>
      <c r="O97" s="99">
        <v>9</v>
      </c>
      <c r="P97" s="99">
        <v>23</v>
      </c>
      <c r="Q97" s="99">
        <v>0</v>
      </c>
      <c r="R97" s="99">
        <v>0</v>
      </c>
      <c r="S97" s="99">
        <v>81</v>
      </c>
      <c r="T97" s="99">
        <v>11</v>
      </c>
      <c r="U97" s="99">
        <v>0</v>
      </c>
      <c r="V97" s="99">
        <v>5</v>
      </c>
      <c r="W97" s="99">
        <v>18</v>
      </c>
      <c r="X97" s="99">
        <v>19</v>
      </c>
      <c r="Y97" s="99">
        <v>12</v>
      </c>
      <c r="Z97" s="99">
        <v>5</v>
      </c>
      <c r="AA97" s="99">
        <v>8</v>
      </c>
      <c r="AB97" s="99">
        <v>7</v>
      </c>
      <c r="AC97" s="99">
        <v>4</v>
      </c>
      <c r="AD97" s="99">
        <v>0</v>
      </c>
      <c r="AE97" s="99">
        <v>4</v>
      </c>
      <c r="AF97" s="99">
        <v>308</v>
      </c>
      <c r="AG97" s="99">
        <v>134</v>
      </c>
      <c r="AH97" s="99">
        <v>174</v>
      </c>
      <c r="AI97" s="87"/>
    </row>
    <row r="98" spans="1:35" ht="15" x14ac:dyDescent="0.2">
      <c r="A98" s="93" t="s">
        <v>8935</v>
      </c>
      <c r="B98" s="93" t="s">
        <v>8851</v>
      </c>
      <c r="C98" s="98">
        <v>8.5</v>
      </c>
      <c r="D98" s="98">
        <v>5.3</v>
      </c>
      <c r="E98" s="98">
        <v>11.7</v>
      </c>
      <c r="F98" s="99">
        <v>28</v>
      </c>
      <c r="G98" s="99">
        <v>16</v>
      </c>
      <c r="H98" s="99">
        <v>0</v>
      </c>
      <c r="I98" s="99">
        <v>0</v>
      </c>
      <c r="J98" s="99">
        <v>4</v>
      </c>
      <c r="K98" s="99">
        <v>0</v>
      </c>
      <c r="L98" s="99">
        <v>2</v>
      </c>
      <c r="M98" s="99">
        <v>1</v>
      </c>
      <c r="N98" s="99">
        <v>0</v>
      </c>
      <c r="O98" s="99">
        <v>0</v>
      </c>
      <c r="P98" s="99">
        <v>0</v>
      </c>
      <c r="Q98" s="99">
        <v>18</v>
      </c>
      <c r="R98" s="99">
        <v>0</v>
      </c>
      <c r="S98" s="99">
        <v>53</v>
      </c>
      <c r="T98" s="99">
        <v>7</v>
      </c>
      <c r="U98" s="99">
        <v>0</v>
      </c>
      <c r="V98" s="99">
        <v>6</v>
      </c>
      <c r="W98" s="99">
        <v>6</v>
      </c>
      <c r="X98" s="99">
        <v>10</v>
      </c>
      <c r="Y98" s="99">
        <v>16</v>
      </c>
      <c r="Z98" s="99">
        <v>8</v>
      </c>
      <c r="AA98" s="99">
        <v>9</v>
      </c>
      <c r="AB98" s="99">
        <v>8</v>
      </c>
      <c r="AC98" s="99">
        <v>2</v>
      </c>
      <c r="AD98" s="99">
        <v>18</v>
      </c>
      <c r="AE98" s="99">
        <v>9</v>
      </c>
      <c r="AF98" s="99">
        <v>221</v>
      </c>
      <c r="AG98" s="99">
        <v>69</v>
      </c>
      <c r="AH98" s="99">
        <v>152</v>
      </c>
      <c r="AI98" s="87"/>
    </row>
    <row r="99" spans="1:35" ht="15" x14ac:dyDescent="0.2">
      <c r="A99" s="93" t="s">
        <v>8936</v>
      </c>
      <c r="B99" s="93" t="s">
        <v>8851</v>
      </c>
      <c r="C99" s="98">
        <v>6.8</v>
      </c>
      <c r="D99" s="98">
        <v>3.7</v>
      </c>
      <c r="E99" s="98">
        <v>9.9</v>
      </c>
      <c r="F99" s="99">
        <v>3</v>
      </c>
      <c r="G99" s="99">
        <v>11</v>
      </c>
      <c r="H99" s="99">
        <v>0</v>
      </c>
      <c r="I99" s="99">
        <v>0</v>
      </c>
      <c r="J99" s="99">
        <v>4</v>
      </c>
      <c r="K99" s="99">
        <v>15</v>
      </c>
      <c r="L99" s="99">
        <v>0</v>
      </c>
      <c r="M99" s="99">
        <v>1</v>
      </c>
      <c r="N99" s="99">
        <v>0</v>
      </c>
      <c r="O99" s="99">
        <v>0</v>
      </c>
      <c r="P99" s="99">
        <v>14</v>
      </c>
      <c r="Q99" s="99">
        <v>0</v>
      </c>
      <c r="R99" s="99">
        <v>0</v>
      </c>
      <c r="S99" s="99">
        <v>35</v>
      </c>
      <c r="T99" s="99">
        <v>18</v>
      </c>
      <c r="U99" s="99">
        <v>0</v>
      </c>
      <c r="V99" s="99">
        <v>4</v>
      </c>
      <c r="W99" s="99">
        <v>15</v>
      </c>
      <c r="X99" s="99">
        <v>8</v>
      </c>
      <c r="Y99" s="99">
        <v>14</v>
      </c>
      <c r="Z99" s="99">
        <v>2</v>
      </c>
      <c r="AA99" s="99">
        <v>2</v>
      </c>
      <c r="AB99" s="99">
        <v>6</v>
      </c>
      <c r="AC99" s="99">
        <v>3</v>
      </c>
      <c r="AD99" s="99">
        <v>12</v>
      </c>
      <c r="AE99" s="99">
        <v>10</v>
      </c>
      <c r="AF99" s="99">
        <v>177</v>
      </c>
      <c r="AG99" s="99">
        <v>48</v>
      </c>
      <c r="AH99" s="99">
        <v>129</v>
      </c>
      <c r="AI99" s="87"/>
    </row>
    <row r="100" spans="1:35" ht="15" x14ac:dyDescent="0.2">
      <c r="A100" s="93" t="s">
        <v>8937</v>
      </c>
      <c r="B100" s="93" t="s">
        <v>8851</v>
      </c>
      <c r="C100" s="98">
        <v>11.3</v>
      </c>
      <c r="D100" s="98">
        <v>9.9</v>
      </c>
      <c r="E100" s="98">
        <v>12.6</v>
      </c>
      <c r="F100" s="99">
        <v>44</v>
      </c>
      <c r="G100" s="99">
        <v>18</v>
      </c>
      <c r="H100" s="99">
        <v>0</v>
      </c>
      <c r="I100" s="99">
        <v>0</v>
      </c>
      <c r="J100" s="99">
        <v>4</v>
      </c>
      <c r="K100" s="99">
        <v>35</v>
      </c>
      <c r="L100" s="99">
        <v>2</v>
      </c>
      <c r="M100" s="99">
        <v>2</v>
      </c>
      <c r="N100" s="99">
        <v>0</v>
      </c>
      <c r="O100" s="99">
        <v>0</v>
      </c>
      <c r="P100" s="99">
        <v>24</v>
      </c>
      <c r="Q100" s="99">
        <v>0</v>
      </c>
      <c r="R100" s="99">
        <v>0</v>
      </c>
      <c r="S100" s="99">
        <v>46</v>
      </c>
      <c r="T100" s="99">
        <v>6</v>
      </c>
      <c r="U100" s="99">
        <v>0</v>
      </c>
      <c r="V100" s="99">
        <v>5</v>
      </c>
      <c r="W100" s="99">
        <v>20</v>
      </c>
      <c r="X100" s="99">
        <v>11</v>
      </c>
      <c r="Y100" s="99">
        <v>13</v>
      </c>
      <c r="Z100" s="99">
        <v>10</v>
      </c>
      <c r="AA100" s="99">
        <v>4</v>
      </c>
      <c r="AB100" s="99">
        <v>8</v>
      </c>
      <c r="AC100" s="99">
        <v>2</v>
      </c>
      <c r="AD100" s="99">
        <v>20</v>
      </c>
      <c r="AE100" s="99">
        <v>19</v>
      </c>
      <c r="AF100" s="99">
        <v>293</v>
      </c>
      <c r="AG100" s="99">
        <v>129</v>
      </c>
      <c r="AH100" s="99">
        <v>164</v>
      </c>
      <c r="AI100" s="87"/>
    </row>
    <row r="101" spans="1:35" ht="15" x14ac:dyDescent="0.2">
      <c r="A101" s="93" t="s">
        <v>8938</v>
      </c>
      <c r="B101" s="93" t="s">
        <v>8851</v>
      </c>
      <c r="C101" s="98">
        <v>11.1</v>
      </c>
      <c r="D101" s="98">
        <v>8.8000000000000007</v>
      </c>
      <c r="E101" s="98">
        <v>13.4</v>
      </c>
      <c r="F101" s="99">
        <v>37</v>
      </c>
      <c r="G101" s="99">
        <v>14</v>
      </c>
      <c r="H101" s="99">
        <v>0</v>
      </c>
      <c r="I101" s="99">
        <v>0</v>
      </c>
      <c r="J101" s="99">
        <v>1</v>
      </c>
      <c r="K101" s="99">
        <v>38</v>
      </c>
      <c r="L101" s="99">
        <v>3</v>
      </c>
      <c r="M101" s="99">
        <v>2</v>
      </c>
      <c r="N101" s="99">
        <v>0</v>
      </c>
      <c r="O101" s="99">
        <v>3</v>
      </c>
      <c r="P101" s="99">
        <v>16</v>
      </c>
      <c r="Q101" s="99">
        <v>0</v>
      </c>
      <c r="R101" s="99">
        <v>0</v>
      </c>
      <c r="S101" s="99">
        <v>54</v>
      </c>
      <c r="T101" s="99">
        <v>15</v>
      </c>
      <c r="U101" s="99">
        <v>0</v>
      </c>
      <c r="V101" s="99">
        <v>5</v>
      </c>
      <c r="W101" s="99">
        <v>19</v>
      </c>
      <c r="X101" s="99">
        <v>14</v>
      </c>
      <c r="Y101" s="99">
        <v>18</v>
      </c>
      <c r="Z101" s="99">
        <v>11</v>
      </c>
      <c r="AA101" s="99">
        <v>2</v>
      </c>
      <c r="AB101" s="99">
        <v>5</v>
      </c>
      <c r="AC101" s="99">
        <v>2</v>
      </c>
      <c r="AD101" s="99">
        <v>15</v>
      </c>
      <c r="AE101" s="99">
        <v>14</v>
      </c>
      <c r="AF101" s="99">
        <v>288</v>
      </c>
      <c r="AG101" s="99">
        <v>114</v>
      </c>
      <c r="AH101" s="99">
        <v>174</v>
      </c>
      <c r="AI101" s="87"/>
    </row>
    <row r="102" spans="1:35" ht="15" x14ac:dyDescent="0.2">
      <c r="A102" s="93" t="s">
        <v>8939</v>
      </c>
      <c r="B102" s="93" t="s">
        <v>8851</v>
      </c>
      <c r="C102" s="98">
        <v>6.7</v>
      </c>
      <c r="D102" s="98">
        <v>3.8</v>
      </c>
      <c r="E102" s="98">
        <v>9.5</v>
      </c>
      <c r="F102" s="99">
        <v>0</v>
      </c>
      <c r="G102" s="99">
        <v>13</v>
      </c>
      <c r="H102" s="99">
        <v>0</v>
      </c>
      <c r="I102" s="99">
        <v>0</v>
      </c>
      <c r="J102" s="99">
        <v>2</v>
      </c>
      <c r="K102" s="99">
        <v>21</v>
      </c>
      <c r="L102" s="99">
        <v>1</v>
      </c>
      <c r="M102" s="99">
        <v>1</v>
      </c>
      <c r="N102" s="99">
        <v>0</v>
      </c>
      <c r="O102" s="99">
        <v>0</v>
      </c>
      <c r="P102" s="99">
        <v>11</v>
      </c>
      <c r="Q102" s="99">
        <v>0</v>
      </c>
      <c r="R102" s="99">
        <v>0</v>
      </c>
      <c r="S102" s="99">
        <v>38</v>
      </c>
      <c r="T102" s="99">
        <v>5</v>
      </c>
      <c r="U102" s="99">
        <v>0</v>
      </c>
      <c r="V102" s="99">
        <v>0</v>
      </c>
      <c r="W102" s="99">
        <v>20</v>
      </c>
      <c r="X102" s="99">
        <v>10</v>
      </c>
      <c r="Y102" s="99">
        <v>14</v>
      </c>
      <c r="Z102" s="99">
        <v>4</v>
      </c>
      <c r="AA102" s="99">
        <v>0</v>
      </c>
      <c r="AB102" s="99">
        <v>4</v>
      </c>
      <c r="AC102" s="99">
        <v>1</v>
      </c>
      <c r="AD102" s="99">
        <v>16</v>
      </c>
      <c r="AE102" s="99">
        <v>12</v>
      </c>
      <c r="AF102" s="99">
        <v>173</v>
      </c>
      <c r="AG102" s="99">
        <v>49</v>
      </c>
      <c r="AH102" s="99">
        <v>124</v>
      </c>
      <c r="AI102" s="87"/>
    </row>
    <row r="103" spans="1:35" ht="15" x14ac:dyDescent="0.2">
      <c r="A103" s="93" t="s">
        <v>8940</v>
      </c>
      <c r="B103" s="93" t="s">
        <v>8851</v>
      </c>
      <c r="C103" s="98">
        <v>13.9</v>
      </c>
      <c r="D103" s="98">
        <v>11.1</v>
      </c>
      <c r="E103" s="98">
        <v>16.7</v>
      </c>
      <c r="F103" s="99">
        <v>29</v>
      </c>
      <c r="G103" s="99">
        <v>25</v>
      </c>
      <c r="H103" s="99">
        <v>5</v>
      </c>
      <c r="I103" s="99">
        <v>0</v>
      </c>
      <c r="J103" s="99">
        <v>8</v>
      </c>
      <c r="K103" s="99">
        <v>37</v>
      </c>
      <c r="L103" s="99">
        <v>1</v>
      </c>
      <c r="M103" s="99">
        <v>9</v>
      </c>
      <c r="N103" s="99">
        <v>0</v>
      </c>
      <c r="O103" s="99">
        <v>0</v>
      </c>
      <c r="P103" s="99">
        <v>27</v>
      </c>
      <c r="Q103" s="99">
        <v>0</v>
      </c>
      <c r="R103" s="99">
        <v>3</v>
      </c>
      <c r="S103" s="99">
        <v>74</v>
      </c>
      <c r="T103" s="99">
        <v>20</v>
      </c>
      <c r="U103" s="99">
        <v>2</v>
      </c>
      <c r="V103" s="99">
        <v>1</v>
      </c>
      <c r="W103" s="99">
        <v>23</v>
      </c>
      <c r="X103" s="99">
        <v>33</v>
      </c>
      <c r="Y103" s="99">
        <v>0</v>
      </c>
      <c r="Z103" s="99">
        <v>13</v>
      </c>
      <c r="AA103" s="99">
        <v>11</v>
      </c>
      <c r="AB103" s="99">
        <v>18</v>
      </c>
      <c r="AC103" s="99">
        <v>3</v>
      </c>
      <c r="AD103" s="99">
        <v>5</v>
      </c>
      <c r="AE103" s="99">
        <v>14</v>
      </c>
      <c r="AF103" s="99">
        <v>361</v>
      </c>
      <c r="AG103" s="99">
        <v>144</v>
      </c>
      <c r="AH103" s="99">
        <v>217</v>
      </c>
      <c r="AI103" s="87"/>
    </row>
    <row r="104" spans="1:35" ht="15" x14ac:dyDescent="0.2">
      <c r="A104" s="93" t="s">
        <v>8941</v>
      </c>
      <c r="B104" s="93" t="s">
        <v>8851</v>
      </c>
      <c r="C104" s="98">
        <v>5.9</v>
      </c>
      <c r="D104" s="98">
        <v>2.8</v>
      </c>
      <c r="E104" s="98">
        <v>9</v>
      </c>
      <c r="F104" s="99">
        <v>0</v>
      </c>
      <c r="G104" s="99">
        <v>5</v>
      </c>
      <c r="H104" s="99">
        <v>4</v>
      </c>
      <c r="I104" s="99">
        <v>0</v>
      </c>
      <c r="J104" s="99">
        <v>0</v>
      </c>
      <c r="K104" s="99">
        <v>14</v>
      </c>
      <c r="L104" s="99">
        <v>1</v>
      </c>
      <c r="M104" s="99">
        <v>0</v>
      </c>
      <c r="N104" s="99">
        <v>0</v>
      </c>
      <c r="O104" s="99">
        <v>0</v>
      </c>
      <c r="P104" s="99">
        <v>11</v>
      </c>
      <c r="Q104" s="99">
        <v>0</v>
      </c>
      <c r="R104" s="99">
        <v>2</v>
      </c>
      <c r="S104" s="99">
        <v>31</v>
      </c>
      <c r="T104" s="99">
        <v>18</v>
      </c>
      <c r="U104" s="99">
        <v>2</v>
      </c>
      <c r="V104" s="99">
        <v>0</v>
      </c>
      <c r="W104" s="99">
        <v>13</v>
      </c>
      <c r="X104" s="99">
        <v>18</v>
      </c>
      <c r="Y104" s="99">
        <v>8</v>
      </c>
      <c r="Z104" s="99">
        <v>0</v>
      </c>
      <c r="AA104" s="99">
        <v>0</v>
      </c>
      <c r="AB104" s="99">
        <v>7</v>
      </c>
      <c r="AC104" s="99">
        <v>1</v>
      </c>
      <c r="AD104" s="99">
        <v>8</v>
      </c>
      <c r="AE104" s="99">
        <v>11</v>
      </c>
      <c r="AF104" s="99">
        <v>154</v>
      </c>
      <c r="AG104" s="99">
        <v>37</v>
      </c>
      <c r="AH104" s="99">
        <v>117</v>
      </c>
      <c r="AI104" s="87"/>
    </row>
    <row r="105" spans="1:35" ht="15" x14ac:dyDescent="0.2">
      <c r="A105" s="93" t="s">
        <v>8942</v>
      </c>
      <c r="B105" s="93" t="s">
        <v>8851</v>
      </c>
      <c r="C105" s="98">
        <v>11.1</v>
      </c>
      <c r="D105" s="98">
        <v>7</v>
      </c>
      <c r="E105" s="98">
        <v>15.2</v>
      </c>
      <c r="F105" s="99">
        <v>25</v>
      </c>
      <c r="G105" s="99">
        <v>16</v>
      </c>
      <c r="H105" s="99">
        <v>0</v>
      </c>
      <c r="I105" s="99">
        <v>0</v>
      </c>
      <c r="J105" s="99">
        <v>6</v>
      </c>
      <c r="K105" s="99">
        <v>16</v>
      </c>
      <c r="L105" s="99">
        <v>2</v>
      </c>
      <c r="M105" s="99">
        <v>3</v>
      </c>
      <c r="N105" s="99">
        <v>0</v>
      </c>
      <c r="O105" s="99">
        <v>0</v>
      </c>
      <c r="P105" s="99">
        <v>23</v>
      </c>
      <c r="Q105" s="99">
        <v>0</v>
      </c>
      <c r="R105" s="99">
        <v>0</v>
      </c>
      <c r="S105" s="99">
        <v>78</v>
      </c>
      <c r="T105" s="99">
        <v>9</v>
      </c>
      <c r="U105" s="99">
        <v>0</v>
      </c>
      <c r="V105" s="99">
        <v>1</v>
      </c>
      <c r="W105" s="99">
        <v>35</v>
      </c>
      <c r="X105" s="99">
        <v>17</v>
      </c>
      <c r="Y105" s="99">
        <v>16</v>
      </c>
      <c r="Z105" s="99">
        <v>10</v>
      </c>
      <c r="AA105" s="99">
        <v>4</v>
      </c>
      <c r="AB105" s="99">
        <v>4</v>
      </c>
      <c r="AC105" s="99">
        <v>4</v>
      </c>
      <c r="AD105" s="99">
        <v>2</v>
      </c>
      <c r="AE105" s="99">
        <v>18</v>
      </c>
      <c r="AF105" s="99">
        <v>289</v>
      </c>
      <c r="AG105" s="99">
        <v>91</v>
      </c>
      <c r="AH105" s="99">
        <v>198</v>
      </c>
      <c r="AI105" s="87"/>
    </row>
    <row r="106" spans="1:35" ht="15" x14ac:dyDescent="0.2">
      <c r="A106" s="93" t="s">
        <v>8943</v>
      </c>
      <c r="B106" s="93" t="s">
        <v>8851</v>
      </c>
      <c r="C106" s="98">
        <v>10.7</v>
      </c>
      <c r="D106" s="98">
        <v>9.8000000000000007</v>
      </c>
      <c r="E106" s="98">
        <v>11.6</v>
      </c>
      <c r="F106" s="99">
        <v>39</v>
      </c>
      <c r="G106" s="99">
        <v>20</v>
      </c>
      <c r="H106" s="99">
        <v>1</v>
      </c>
      <c r="I106" s="99">
        <v>7</v>
      </c>
      <c r="J106" s="99">
        <v>12</v>
      </c>
      <c r="K106" s="99">
        <v>23</v>
      </c>
      <c r="L106" s="99">
        <v>1</v>
      </c>
      <c r="M106" s="99">
        <v>8</v>
      </c>
      <c r="N106" s="99">
        <v>0</v>
      </c>
      <c r="O106" s="99">
        <v>0</v>
      </c>
      <c r="P106" s="99">
        <v>15</v>
      </c>
      <c r="Q106" s="99">
        <v>0</v>
      </c>
      <c r="R106" s="99">
        <v>1</v>
      </c>
      <c r="S106" s="99">
        <v>53</v>
      </c>
      <c r="T106" s="99">
        <v>14</v>
      </c>
      <c r="U106" s="99">
        <v>1</v>
      </c>
      <c r="V106" s="99">
        <v>0</v>
      </c>
      <c r="W106" s="99">
        <v>16</v>
      </c>
      <c r="X106" s="99">
        <v>8</v>
      </c>
      <c r="Y106" s="99">
        <v>15</v>
      </c>
      <c r="Z106" s="99">
        <v>4</v>
      </c>
      <c r="AA106" s="99">
        <v>6</v>
      </c>
      <c r="AB106" s="99">
        <v>10</v>
      </c>
      <c r="AC106" s="99">
        <v>2</v>
      </c>
      <c r="AD106" s="99">
        <v>0</v>
      </c>
      <c r="AE106" s="99">
        <v>22</v>
      </c>
      <c r="AF106" s="99">
        <v>278</v>
      </c>
      <c r="AG106" s="99">
        <v>127</v>
      </c>
      <c r="AH106" s="99">
        <v>151</v>
      </c>
      <c r="AI106" s="87"/>
    </row>
    <row r="107" spans="1:35" ht="15" x14ac:dyDescent="0.2">
      <c r="A107" s="93" t="s">
        <v>8944</v>
      </c>
      <c r="B107" s="93" t="s">
        <v>8851</v>
      </c>
      <c r="C107" s="98">
        <v>18.3</v>
      </c>
      <c r="D107" s="98">
        <v>10.7</v>
      </c>
      <c r="E107" s="98">
        <v>26</v>
      </c>
      <c r="F107" s="99">
        <v>46</v>
      </c>
      <c r="G107" s="99">
        <v>17</v>
      </c>
      <c r="H107" s="99">
        <v>0</v>
      </c>
      <c r="I107" s="99">
        <v>0</v>
      </c>
      <c r="J107" s="99">
        <v>5</v>
      </c>
      <c r="K107" s="99">
        <v>36</v>
      </c>
      <c r="L107" s="99">
        <v>1</v>
      </c>
      <c r="M107" s="99">
        <v>2</v>
      </c>
      <c r="N107" s="99">
        <v>0</v>
      </c>
      <c r="O107" s="99">
        <v>0</v>
      </c>
      <c r="P107" s="99">
        <v>27</v>
      </c>
      <c r="Q107" s="99">
        <v>2</v>
      </c>
      <c r="R107" s="99">
        <v>3</v>
      </c>
      <c r="S107" s="99">
        <v>75</v>
      </c>
      <c r="T107" s="99">
        <v>21</v>
      </c>
      <c r="U107" s="99">
        <v>51</v>
      </c>
      <c r="V107" s="99">
        <v>0</v>
      </c>
      <c r="W107" s="99">
        <v>105</v>
      </c>
      <c r="X107" s="99">
        <v>7</v>
      </c>
      <c r="Y107" s="99">
        <v>0</v>
      </c>
      <c r="Z107" s="99">
        <v>18</v>
      </c>
      <c r="AA107" s="99">
        <v>4</v>
      </c>
      <c r="AB107" s="99">
        <v>25</v>
      </c>
      <c r="AC107" s="99">
        <v>3</v>
      </c>
      <c r="AD107" s="99">
        <v>2</v>
      </c>
      <c r="AE107" s="99">
        <v>27</v>
      </c>
      <c r="AF107" s="99">
        <v>477</v>
      </c>
      <c r="AG107" s="99">
        <v>139</v>
      </c>
      <c r="AH107" s="99">
        <v>338</v>
      </c>
      <c r="AI107" s="87"/>
    </row>
    <row r="108" spans="1:35" ht="15" x14ac:dyDescent="0.2">
      <c r="A108" s="93" t="s">
        <v>8945</v>
      </c>
      <c r="B108" s="93" t="s">
        <v>8851</v>
      </c>
      <c r="C108" s="98">
        <v>13.5</v>
      </c>
      <c r="D108" s="98">
        <v>14.3</v>
      </c>
      <c r="E108" s="98">
        <v>12.8</v>
      </c>
      <c r="F108" s="99">
        <v>16</v>
      </c>
      <c r="G108" s="99">
        <v>21</v>
      </c>
      <c r="H108" s="99">
        <v>0</v>
      </c>
      <c r="I108" s="99">
        <v>0</v>
      </c>
      <c r="J108" s="99">
        <v>97</v>
      </c>
      <c r="K108" s="99">
        <v>25</v>
      </c>
      <c r="L108" s="99">
        <v>1</v>
      </c>
      <c r="M108" s="99">
        <v>5</v>
      </c>
      <c r="N108" s="99">
        <v>0</v>
      </c>
      <c r="O108" s="99">
        <v>0</v>
      </c>
      <c r="P108" s="99">
        <v>21</v>
      </c>
      <c r="Q108" s="99">
        <v>0</v>
      </c>
      <c r="R108" s="99">
        <v>0</v>
      </c>
      <c r="S108" s="99">
        <v>61</v>
      </c>
      <c r="T108" s="99">
        <v>11</v>
      </c>
      <c r="U108" s="99">
        <v>2</v>
      </c>
      <c r="V108" s="99">
        <v>4</v>
      </c>
      <c r="W108" s="99">
        <v>30</v>
      </c>
      <c r="X108" s="99">
        <v>7</v>
      </c>
      <c r="Y108" s="99">
        <v>14</v>
      </c>
      <c r="Z108" s="99">
        <v>11</v>
      </c>
      <c r="AA108" s="99">
        <v>1</v>
      </c>
      <c r="AB108" s="99">
        <v>7</v>
      </c>
      <c r="AC108" s="99">
        <v>5</v>
      </c>
      <c r="AD108" s="99">
        <v>0</v>
      </c>
      <c r="AE108" s="99">
        <v>13</v>
      </c>
      <c r="AF108" s="99">
        <v>352</v>
      </c>
      <c r="AG108" s="99">
        <v>186</v>
      </c>
      <c r="AH108" s="99">
        <v>166</v>
      </c>
      <c r="AI108" s="87"/>
    </row>
    <row r="109" spans="1:35" ht="15" x14ac:dyDescent="0.2">
      <c r="A109" s="93" t="s">
        <v>8946</v>
      </c>
      <c r="B109" s="93" t="s">
        <v>8851</v>
      </c>
      <c r="C109" s="98">
        <v>10.7</v>
      </c>
      <c r="D109" s="98">
        <v>9.3000000000000007</v>
      </c>
      <c r="E109" s="98">
        <v>12.1</v>
      </c>
      <c r="F109" s="99">
        <v>47</v>
      </c>
      <c r="G109" s="99">
        <v>14</v>
      </c>
      <c r="H109" s="99">
        <v>0</v>
      </c>
      <c r="I109" s="99">
        <v>0</v>
      </c>
      <c r="J109" s="99">
        <v>1</v>
      </c>
      <c r="K109" s="99">
        <v>30</v>
      </c>
      <c r="L109" s="99">
        <v>2</v>
      </c>
      <c r="M109" s="99">
        <v>1</v>
      </c>
      <c r="N109" s="99">
        <v>0</v>
      </c>
      <c r="O109" s="99">
        <v>0</v>
      </c>
      <c r="P109" s="99">
        <v>25</v>
      </c>
      <c r="Q109" s="99">
        <v>0</v>
      </c>
      <c r="R109" s="99">
        <v>1</v>
      </c>
      <c r="S109" s="99">
        <v>48</v>
      </c>
      <c r="T109" s="99">
        <v>14</v>
      </c>
      <c r="U109" s="99">
        <v>0</v>
      </c>
      <c r="V109" s="99">
        <v>5</v>
      </c>
      <c r="W109" s="99">
        <v>20</v>
      </c>
      <c r="X109" s="99">
        <v>11</v>
      </c>
      <c r="Y109" s="99">
        <v>14</v>
      </c>
      <c r="Z109" s="99">
        <v>16</v>
      </c>
      <c r="AA109" s="99">
        <v>3</v>
      </c>
      <c r="AB109" s="99">
        <v>5</v>
      </c>
      <c r="AC109" s="99">
        <v>2</v>
      </c>
      <c r="AD109" s="99">
        <v>2</v>
      </c>
      <c r="AE109" s="99">
        <v>17</v>
      </c>
      <c r="AF109" s="99">
        <v>278</v>
      </c>
      <c r="AG109" s="99">
        <v>121</v>
      </c>
      <c r="AH109" s="99">
        <v>157</v>
      </c>
      <c r="AI109" s="87"/>
    </row>
    <row r="110" spans="1:35" ht="15" x14ac:dyDescent="0.2">
      <c r="A110" s="93" t="s">
        <v>8947</v>
      </c>
      <c r="B110" s="93" t="s">
        <v>8851</v>
      </c>
      <c r="C110" s="98">
        <v>13.2</v>
      </c>
      <c r="D110" s="98">
        <v>8.1</v>
      </c>
      <c r="E110" s="98">
        <v>18.2</v>
      </c>
      <c r="F110" s="99">
        <v>5</v>
      </c>
      <c r="G110" s="99">
        <v>19</v>
      </c>
      <c r="H110" s="99">
        <v>0</v>
      </c>
      <c r="I110" s="99">
        <v>0</v>
      </c>
      <c r="J110" s="99">
        <v>10</v>
      </c>
      <c r="K110" s="99">
        <v>31</v>
      </c>
      <c r="L110" s="99">
        <v>1</v>
      </c>
      <c r="M110" s="99">
        <v>6</v>
      </c>
      <c r="N110" s="99">
        <v>0</v>
      </c>
      <c r="O110" s="99">
        <v>0</v>
      </c>
      <c r="P110" s="99">
        <v>33</v>
      </c>
      <c r="Q110" s="99">
        <v>0</v>
      </c>
      <c r="R110" s="99">
        <v>0</v>
      </c>
      <c r="S110" s="99">
        <v>84</v>
      </c>
      <c r="T110" s="99">
        <v>14</v>
      </c>
      <c r="U110" s="99">
        <v>0</v>
      </c>
      <c r="V110" s="99">
        <v>5</v>
      </c>
      <c r="W110" s="99">
        <v>20</v>
      </c>
      <c r="X110" s="99">
        <v>27</v>
      </c>
      <c r="Y110" s="99">
        <v>23</v>
      </c>
      <c r="Z110" s="99">
        <v>15</v>
      </c>
      <c r="AA110" s="99">
        <v>6</v>
      </c>
      <c r="AB110" s="99">
        <v>3</v>
      </c>
      <c r="AC110" s="99">
        <v>2</v>
      </c>
      <c r="AD110" s="99">
        <v>19</v>
      </c>
      <c r="AE110" s="99">
        <v>19</v>
      </c>
      <c r="AF110" s="99">
        <v>342</v>
      </c>
      <c r="AG110" s="99">
        <v>105</v>
      </c>
      <c r="AH110" s="99">
        <v>237</v>
      </c>
      <c r="AI110" s="87"/>
    </row>
    <row r="111" spans="1:35" ht="15" x14ac:dyDescent="0.2">
      <c r="A111" s="93" t="s">
        <v>8948</v>
      </c>
      <c r="B111" s="93" t="s">
        <v>8851</v>
      </c>
      <c r="C111" s="98">
        <v>9</v>
      </c>
      <c r="D111" s="98">
        <v>7.1</v>
      </c>
      <c r="E111" s="98">
        <v>11</v>
      </c>
      <c r="F111" s="99">
        <v>10</v>
      </c>
      <c r="G111" s="99">
        <v>15</v>
      </c>
      <c r="H111" s="99">
        <v>0</v>
      </c>
      <c r="I111" s="99">
        <v>0</v>
      </c>
      <c r="J111" s="99">
        <v>18</v>
      </c>
      <c r="K111" s="99">
        <v>26</v>
      </c>
      <c r="L111" s="99">
        <v>2</v>
      </c>
      <c r="M111" s="99">
        <v>3</v>
      </c>
      <c r="N111" s="99">
        <v>5</v>
      </c>
      <c r="O111" s="99">
        <v>0</v>
      </c>
      <c r="P111" s="99">
        <v>13</v>
      </c>
      <c r="Q111" s="99">
        <v>0</v>
      </c>
      <c r="R111" s="99">
        <v>0</v>
      </c>
      <c r="S111" s="99">
        <v>40</v>
      </c>
      <c r="T111" s="99">
        <v>1</v>
      </c>
      <c r="U111" s="99">
        <v>0</v>
      </c>
      <c r="V111" s="99">
        <v>3</v>
      </c>
      <c r="W111" s="99">
        <v>41</v>
      </c>
      <c r="X111" s="99">
        <v>15</v>
      </c>
      <c r="Y111" s="99">
        <v>15</v>
      </c>
      <c r="Z111" s="99">
        <v>2</v>
      </c>
      <c r="AA111" s="99">
        <v>4</v>
      </c>
      <c r="AB111" s="99">
        <v>7</v>
      </c>
      <c r="AC111" s="99">
        <v>2</v>
      </c>
      <c r="AD111" s="99">
        <v>2</v>
      </c>
      <c r="AE111" s="99">
        <v>11</v>
      </c>
      <c r="AF111" s="99">
        <v>235</v>
      </c>
      <c r="AG111" s="99">
        <v>92</v>
      </c>
      <c r="AH111" s="99">
        <v>143</v>
      </c>
      <c r="AI111" s="87"/>
    </row>
    <row r="112" spans="1:35" ht="15" x14ac:dyDescent="0.2">
      <c r="A112" s="93" t="s">
        <v>8949</v>
      </c>
      <c r="B112" s="93" t="s">
        <v>8851</v>
      </c>
      <c r="C112" s="98">
        <v>13.5</v>
      </c>
      <c r="D112" s="98">
        <v>10.5</v>
      </c>
      <c r="E112" s="98">
        <v>16.5</v>
      </c>
      <c r="F112" s="99">
        <v>33</v>
      </c>
      <c r="G112" s="99">
        <v>21</v>
      </c>
      <c r="H112" s="99">
        <v>0</v>
      </c>
      <c r="I112" s="99">
        <v>0</v>
      </c>
      <c r="J112" s="99">
        <v>8</v>
      </c>
      <c r="K112" s="99">
        <v>32</v>
      </c>
      <c r="L112" s="99">
        <v>12</v>
      </c>
      <c r="M112" s="99">
        <v>4</v>
      </c>
      <c r="N112" s="99">
        <v>0</v>
      </c>
      <c r="O112" s="99">
        <v>0</v>
      </c>
      <c r="P112" s="99">
        <v>26</v>
      </c>
      <c r="Q112" s="99">
        <v>0</v>
      </c>
      <c r="R112" s="99">
        <v>0</v>
      </c>
      <c r="S112" s="99">
        <v>41</v>
      </c>
      <c r="T112" s="99">
        <v>17</v>
      </c>
      <c r="U112" s="99">
        <v>2</v>
      </c>
      <c r="V112" s="99">
        <v>1</v>
      </c>
      <c r="W112" s="99">
        <v>23</v>
      </c>
      <c r="X112" s="99">
        <v>29</v>
      </c>
      <c r="Y112" s="99">
        <v>8</v>
      </c>
      <c r="Z112" s="99">
        <v>30</v>
      </c>
      <c r="AA112" s="99">
        <v>20</v>
      </c>
      <c r="AB112" s="99">
        <v>18</v>
      </c>
      <c r="AC112" s="99">
        <v>2</v>
      </c>
      <c r="AD112" s="99">
        <v>0</v>
      </c>
      <c r="AE112" s="99">
        <v>23</v>
      </c>
      <c r="AF112" s="99">
        <v>350</v>
      </c>
      <c r="AG112" s="99">
        <v>136</v>
      </c>
      <c r="AH112" s="99">
        <v>214</v>
      </c>
      <c r="AI112" s="87"/>
    </row>
    <row r="113" spans="1:35" ht="15" x14ac:dyDescent="0.2">
      <c r="A113" s="93" t="s">
        <v>8950</v>
      </c>
      <c r="B113" s="93" t="s">
        <v>8851</v>
      </c>
      <c r="C113" s="98">
        <v>9.6999999999999993</v>
      </c>
      <c r="D113" s="98">
        <v>5.2</v>
      </c>
      <c r="E113" s="98">
        <v>14.2</v>
      </c>
      <c r="F113" s="99">
        <v>29</v>
      </c>
      <c r="G113" s="99">
        <v>9</v>
      </c>
      <c r="H113" s="99">
        <v>0</v>
      </c>
      <c r="I113" s="99">
        <v>0</v>
      </c>
      <c r="J113" s="99">
        <v>0</v>
      </c>
      <c r="K113" s="99">
        <v>12</v>
      </c>
      <c r="L113" s="99">
        <v>0</v>
      </c>
      <c r="M113" s="99">
        <v>3</v>
      </c>
      <c r="N113" s="99">
        <v>0</v>
      </c>
      <c r="O113" s="99">
        <v>0</v>
      </c>
      <c r="P113" s="99">
        <v>13</v>
      </c>
      <c r="Q113" s="99">
        <v>0</v>
      </c>
      <c r="R113" s="99">
        <v>1</v>
      </c>
      <c r="S113" s="99">
        <v>43</v>
      </c>
      <c r="T113" s="99">
        <v>11</v>
      </c>
      <c r="U113" s="99">
        <v>0</v>
      </c>
      <c r="V113" s="99">
        <v>4</v>
      </c>
      <c r="W113" s="99">
        <v>15</v>
      </c>
      <c r="X113" s="99">
        <v>15</v>
      </c>
      <c r="Y113" s="99">
        <v>8</v>
      </c>
      <c r="Z113" s="99">
        <v>6</v>
      </c>
      <c r="AA113" s="99">
        <v>3</v>
      </c>
      <c r="AB113" s="99">
        <v>54</v>
      </c>
      <c r="AC113" s="99">
        <v>2</v>
      </c>
      <c r="AD113" s="99">
        <v>12</v>
      </c>
      <c r="AE113" s="99">
        <v>11</v>
      </c>
      <c r="AF113" s="99">
        <v>251</v>
      </c>
      <c r="AG113" s="99">
        <v>67</v>
      </c>
      <c r="AH113" s="99">
        <v>184</v>
      </c>
      <c r="AI113" s="87"/>
    </row>
    <row r="114" spans="1:35" ht="15" x14ac:dyDescent="0.2">
      <c r="A114" s="93" t="s">
        <v>8951</v>
      </c>
      <c r="B114" s="93" t="s">
        <v>8851</v>
      </c>
      <c r="C114" s="98">
        <v>13.3</v>
      </c>
      <c r="D114" s="98">
        <v>9.9</v>
      </c>
      <c r="E114" s="98">
        <v>16.600000000000001</v>
      </c>
      <c r="F114" s="99">
        <v>28</v>
      </c>
      <c r="G114" s="99">
        <v>20</v>
      </c>
      <c r="H114" s="99">
        <v>0</v>
      </c>
      <c r="I114" s="99">
        <v>0</v>
      </c>
      <c r="J114" s="99">
        <v>9</v>
      </c>
      <c r="K114" s="99">
        <v>42</v>
      </c>
      <c r="L114" s="99">
        <v>1</v>
      </c>
      <c r="M114" s="99">
        <v>3</v>
      </c>
      <c r="N114" s="99">
        <v>0</v>
      </c>
      <c r="O114" s="99">
        <v>0</v>
      </c>
      <c r="P114" s="99">
        <v>26</v>
      </c>
      <c r="Q114" s="99">
        <v>0</v>
      </c>
      <c r="R114" s="99">
        <v>0</v>
      </c>
      <c r="S114" s="99">
        <v>78</v>
      </c>
      <c r="T114" s="99">
        <v>11</v>
      </c>
      <c r="U114" s="99">
        <v>0</v>
      </c>
      <c r="V114" s="99">
        <v>0</v>
      </c>
      <c r="W114" s="99">
        <v>28</v>
      </c>
      <c r="X114" s="99">
        <v>23</v>
      </c>
      <c r="Y114" s="99">
        <v>17</v>
      </c>
      <c r="Z114" s="99">
        <v>11</v>
      </c>
      <c r="AA114" s="99">
        <v>7</v>
      </c>
      <c r="AB114" s="99">
        <v>14</v>
      </c>
      <c r="AC114" s="99">
        <v>4</v>
      </c>
      <c r="AD114" s="99">
        <v>2</v>
      </c>
      <c r="AE114" s="99">
        <v>21</v>
      </c>
      <c r="AF114" s="99">
        <v>345</v>
      </c>
      <c r="AG114" s="99">
        <v>129</v>
      </c>
      <c r="AH114" s="99">
        <v>216</v>
      </c>
      <c r="AI114" s="87"/>
    </row>
    <row r="115" spans="1:35" ht="15" x14ac:dyDescent="0.2">
      <c r="A115" s="93" t="s">
        <v>8952</v>
      </c>
      <c r="B115" s="93" t="s">
        <v>8851</v>
      </c>
      <c r="C115" s="98">
        <v>9.9</v>
      </c>
      <c r="D115" s="98">
        <v>8.5</v>
      </c>
      <c r="E115" s="98">
        <v>11.3</v>
      </c>
      <c r="F115" s="99">
        <v>23</v>
      </c>
      <c r="G115" s="99">
        <v>12</v>
      </c>
      <c r="H115" s="99">
        <v>0</v>
      </c>
      <c r="I115" s="99">
        <v>0</v>
      </c>
      <c r="J115" s="99">
        <v>8</v>
      </c>
      <c r="K115" s="99">
        <v>36</v>
      </c>
      <c r="L115" s="99">
        <v>2</v>
      </c>
      <c r="M115" s="99">
        <v>2</v>
      </c>
      <c r="N115" s="99">
        <v>0</v>
      </c>
      <c r="O115" s="99">
        <v>0</v>
      </c>
      <c r="P115" s="99">
        <v>24</v>
      </c>
      <c r="Q115" s="99">
        <v>0</v>
      </c>
      <c r="R115" s="99">
        <v>3</v>
      </c>
      <c r="S115" s="99">
        <v>51</v>
      </c>
      <c r="T115" s="99">
        <v>11</v>
      </c>
      <c r="U115" s="99">
        <v>0</v>
      </c>
      <c r="V115" s="99">
        <v>0</v>
      </c>
      <c r="W115" s="99">
        <v>24</v>
      </c>
      <c r="X115" s="99">
        <v>15</v>
      </c>
      <c r="Y115" s="99">
        <v>1</v>
      </c>
      <c r="Z115" s="99">
        <v>6</v>
      </c>
      <c r="AA115" s="99">
        <v>4</v>
      </c>
      <c r="AB115" s="99">
        <v>13</v>
      </c>
      <c r="AC115" s="99">
        <v>2</v>
      </c>
      <c r="AD115" s="99">
        <v>0</v>
      </c>
      <c r="AE115" s="99">
        <v>20</v>
      </c>
      <c r="AF115" s="99">
        <v>257</v>
      </c>
      <c r="AG115" s="99">
        <v>110</v>
      </c>
      <c r="AH115" s="99">
        <v>147</v>
      </c>
      <c r="AI115" s="87"/>
    </row>
    <row r="116" spans="1:35" ht="15" x14ac:dyDescent="0.2">
      <c r="A116" s="93" t="s">
        <v>8953</v>
      </c>
      <c r="B116" s="93" t="s">
        <v>8851</v>
      </c>
      <c r="C116" s="98">
        <v>14.7</v>
      </c>
      <c r="D116" s="98">
        <v>11.9</v>
      </c>
      <c r="E116" s="98">
        <v>17.5</v>
      </c>
      <c r="F116" s="99">
        <v>31</v>
      </c>
      <c r="G116" s="99">
        <v>20</v>
      </c>
      <c r="H116" s="99">
        <v>0</v>
      </c>
      <c r="I116" s="99">
        <v>0</v>
      </c>
      <c r="J116" s="99">
        <v>34</v>
      </c>
      <c r="K116" s="99">
        <v>36</v>
      </c>
      <c r="L116" s="99">
        <v>1</v>
      </c>
      <c r="M116" s="99">
        <v>8</v>
      </c>
      <c r="N116" s="99">
        <v>0</v>
      </c>
      <c r="O116" s="99">
        <v>0</v>
      </c>
      <c r="P116" s="99">
        <v>24</v>
      </c>
      <c r="Q116" s="99">
        <v>0</v>
      </c>
      <c r="R116" s="99">
        <v>1</v>
      </c>
      <c r="S116" s="99">
        <v>64</v>
      </c>
      <c r="T116" s="99">
        <v>15</v>
      </c>
      <c r="U116" s="99">
        <v>2</v>
      </c>
      <c r="V116" s="99">
        <v>1</v>
      </c>
      <c r="W116" s="99">
        <v>22</v>
      </c>
      <c r="X116" s="99">
        <v>27</v>
      </c>
      <c r="Y116" s="99">
        <v>28</v>
      </c>
      <c r="Z116" s="99">
        <v>10</v>
      </c>
      <c r="AA116" s="99">
        <v>5</v>
      </c>
      <c r="AB116" s="99">
        <v>5</v>
      </c>
      <c r="AC116" s="99">
        <v>4</v>
      </c>
      <c r="AD116" s="99">
        <v>18</v>
      </c>
      <c r="AE116" s="99">
        <v>26</v>
      </c>
      <c r="AF116" s="99">
        <v>382</v>
      </c>
      <c r="AG116" s="99">
        <v>155</v>
      </c>
      <c r="AH116" s="99">
        <v>227</v>
      </c>
      <c r="AI116" s="87"/>
    </row>
    <row r="117" spans="1:35" ht="15" x14ac:dyDescent="0.2">
      <c r="A117" s="93" t="s">
        <v>8954</v>
      </c>
      <c r="B117" s="93" t="s">
        <v>8851</v>
      </c>
      <c r="C117" s="98">
        <v>8.1999999999999993</v>
      </c>
      <c r="D117" s="98">
        <v>6.9</v>
      </c>
      <c r="E117" s="98">
        <v>9.4</v>
      </c>
      <c r="F117" s="99">
        <v>30</v>
      </c>
      <c r="G117" s="99">
        <v>18</v>
      </c>
      <c r="H117" s="99">
        <v>0</v>
      </c>
      <c r="I117" s="99">
        <v>0</v>
      </c>
      <c r="J117" s="99">
        <v>1</v>
      </c>
      <c r="K117" s="99">
        <v>19</v>
      </c>
      <c r="L117" s="99">
        <v>2</v>
      </c>
      <c r="M117" s="99">
        <v>1</v>
      </c>
      <c r="N117" s="99">
        <v>0</v>
      </c>
      <c r="O117" s="99">
        <v>0</v>
      </c>
      <c r="P117" s="99">
        <v>19</v>
      </c>
      <c r="Q117" s="99">
        <v>0</v>
      </c>
      <c r="R117" s="99">
        <v>0</v>
      </c>
      <c r="S117" s="99">
        <v>29</v>
      </c>
      <c r="T117" s="99">
        <v>1</v>
      </c>
      <c r="U117" s="99">
        <v>0</v>
      </c>
      <c r="V117" s="99">
        <v>5</v>
      </c>
      <c r="W117" s="99">
        <v>16</v>
      </c>
      <c r="X117" s="99">
        <v>20</v>
      </c>
      <c r="Y117" s="99">
        <v>15</v>
      </c>
      <c r="Z117" s="99">
        <v>6</v>
      </c>
      <c r="AA117" s="99">
        <v>3</v>
      </c>
      <c r="AB117" s="99">
        <v>4</v>
      </c>
      <c r="AC117" s="99">
        <v>1</v>
      </c>
      <c r="AD117" s="99">
        <v>14</v>
      </c>
      <c r="AE117" s="99">
        <v>8</v>
      </c>
      <c r="AF117" s="99">
        <v>212</v>
      </c>
      <c r="AG117" s="99">
        <v>90</v>
      </c>
      <c r="AH117" s="99">
        <v>122</v>
      </c>
      <c r="AI117" s="87"/>
    </row>
    <row r="118" spans="1:35" ht="15" x14ac:dyDescent="0.2">
      <c r="A118" s="93" t="s">
        <v>8955</v>
      </c>
      <c r="B118" s="93" t="s">
        <v>8851</v>
      </c>
      <c r="C118" s="98">
        <v>5.6</v>
      </c>
      <c r="D118" s="98">
        <v>3.4</v>
      </c>
      <c r="E118" s="98">
        <v>7.8</v>
      </c>
      <c r="F118" s="99">
        <v>21</v>
      </c>
      <c r="G118" s="99">
        <v>6</v>
      </c>
      <c r="H118" s="99">
        <v>0</v>
      </c>
      <c r="I118" s="99">
        <v>0</v>
      </c>
      <c r="J118" s="99">
        <v>0</v>
      </c>
      <c r="K118" s="99">
        <v>8</v>
      </c>
      <c r="L118" s="99">
        <v>0</v>
      </c>
      <c r="M118" s="99">
        <v>0</v>
      </c>
      <c r="N118" s="99">
        <v>0</v>
      </c>
      <c r="O118" s="99">
        <v>0</v>
      </c>
      <c r="P118" s="99">
        <v>7</v>
      </c>
      <c r="Q118" s="99">
        <v>0</v>
      </c>
      <c r="R118" s="99">
        <v>2</v>
      </c>
      <c r="S118" s="99">
        <v>35</v>
      </c>
      <c r="T118" s="99">
        <v>6</v>
      </c>
      <c r="U118" s="99">
        <v>2</v>
      </c>
      <c r="V118" s="99">
        <v>1</v>
      </c>
      <c r="W118" s="99">
        <v>15</v>
      </c>
      <c r="X118" s="99">
        <v>3</v>
      </c>
      <c r="Y118" s="99">
        <v>8</v>
      </c>
      <c r="Z118" s="99">
        <v>6</v>
      </c>
      <c r="AA118" s="99">
        <v>2</v>
      </c>
      <c r="AB118" s="99">
        <v>6</v>
      </c>
      <c r="AC118" s="99">
        <v>0</v>
      </c>
      <c r="AD118" s="99">
        <v>0</v>
      </c>
      <c r="AE118" s="99">
        <v>17</v>
      </c>
      <c r="AF118" s="99">
        <v>145</v>
      </c>
      <c r="AG118" s="99">
        <v>44</v>
      </c>
      <c r="AH118" s="99">
        <v>101</v>
      </c>
      <c r="AI118" s="87"/>
    </row>
    <row r="119" spans="1:35" ht="15" x14ac:dyDescent="0.2">
      <c r="A119" s="93" t="s">
        <v>8956</v>
      </c>
      <c r="B119" s="93" t="s">
        <v>8851</v>
      </c>
      <c r="C119" s="98">
        <v>8.8000000000000007</v>
      </c>
      <c r="D119" s="98">
        <v>7.2</v>
      </c>
      <c r="E119" s="98">
        <v>10.4</v>
      </c>
      <c r="F119" s="99">
        <v>30</v>
      </c>
      <c r="G119" s="99">
        <v>15</v>
      </c>
      <c r="H119" s="99">
        <v>0</v>
      </c>
      <c r="I119" s="99">
        <v>0</v>
      </c>
      <c r="J119" s="99">
        <v>2</v>
      </c>
      <c r="K119" s="99">
        <v>20</v>
      </c>
      <c r="L119" s="99">
        <v>2</v>
      </c>
      <c r="M119" s="99">
        <v>2</v>
      </c>
      <c r="N119" s="99">
        <v>0</v>
      </c>
      <c r="O119" s="99">
        <v>0</v>
      </c>
      <c r="P119" s="99">
        <v>21</v>
      </c>
      <c r="Q119" s="99">
        <v>0</v>
      </c>
      <c r="R119" s="99">
        <v>2</v>
      </c>
      <c r="S119" s="99">
        <v>55</v>
      </c>
      <c r="T119" s="99">
        <v>11</v>
      </c>
      <c r="U119" s="99">
        <v>0</v>
      </c>
      <c r="V119" s="99">
        <v>4</v>
      </c>
      <c r="W119" s="99">
        <v>15</v>
      </c>
      <c r="X119" s="99">
        <v>9</v>
      </c>
      <c r="Y119" s="99">
        <v>16</v>
      </c>
      <c r="Z119" s="99">
        <v>3</v>
      </c>
      <c r="AA119" s="99">
        <v>3</v>
      </c>
      <c r="AB119" s="99">
        <v>4</v>
      </c>
      <c r="AC119" s="99">
        <v>2</v>
      </c>
      <c r="AD119" s="99">
        <v>2</v>
      </c>
      <c r="AE119" s="99">
        <v>11</v>
      </c>
      <c r="AF119" s="99">
        <v>229</v>
      </c>
      <c r="AG119" s="99">
        <v>94</v>
      </c>
      <c r="AH119" s="99">
        <v>135</v>
      </c>
      <c r="AI119" s="87"/>
    </row>
    <row r="120" spans="1:35" ht="15" x14ac:dyDescent="0.2">
      <c r="A120" s="93" t="s">
        <v>8957</v>
      </c>
      <c r="B120" s="93" t="s">
        <v>8851</v>
      </c>
      <c r="C120" s="98">
        <v>7.5</v>
      </c>
      <c r="D120" s="98">
        <v>5.5</v>
      </c>
      <c r="E120" s="98">
        <v>9.6</v>
      </c>
      <c r="F120" s="99">
        <v>26</v>
      </c>
      <c r="G120" s="99">
        <v>11</v>
      </c>
      <c r="H120" s="99">
        <v>0</v>
      </c>
      <c r="I120" s="99">
        <v>0</v>
      </c>
      <c r="J120" s="99">
        <v>1</v>
      </c>
      <c r="K120" s="99">
        <v>14</v>
      </c>
      <c r="L120" s="99">
        <v>0</v>
      </c>
      <c r="M120" s="99">
        <v>1</v>
      </c>
      <c r="N120" s="99">
        <v>0</v>
      </c>
      <c r="O120" s="99">
        <v>0</v>
      </c>
      <c r="P120" s="99">
        <v>18</v>
      </c>
      <c r="Q120" s="99">
        <v>0</v>
      </c>
      <c r="R120" s="99">
        <v>0</v>
      </c>
      <c r="S120" s="99">
        <v>36</v>
      </c>
      <c r="T120" s="99">
        <v>15</v>
      </c>
      <c r="U120" s="99">
        <v>0</v>
      </c>
      <c r="V120" s="99">
        <v>0</v>
      </c>
      <c r="W120" s="99">
        <v>18</v>
      </c>
      <c r="X120" s="99">
        <v>24</v>
      </c>
      <c r="Y120" s="99">
        <v>0</v>
      </c>
      <c r="Z120" s="99">
        <v>3</v>
      </c>
      <c r="AA120" s="99">
        <v>4</v>
      </c>
      <c r="AB120" s="99">
        <v>5</v>
      </c>
      <c r="AC120" s="99">
        <v>2</v>
      </c>
      <c r="AD120" s="99">
        <v>2</v>
      </c>
      <c r="AE120" s="99">
        <v>16</v>
      </c>
      <c r="AF120" s="99">
        <v>196</v>
      </c>
      <c r="AG120" s="99">
        <v>71</v>
      </c>
      <c r="AH120" s="99">
        <v>125</v>
      </c>
      <c r="AI120" s="87"/>
    </row>
    <row r="121" spans="1:35" ht="15" x14ac:dyDescent="0.2">
      <c r="A121" s="93" t="s">
        <v>8958</v>
      </c>
      <c r="B121" s="93" t="s">
        <v>8851</v>
      </c>
      <c r="C121" s="98">
        <v>6.9</v>
      </c>
      <c r="D121" s="98">
        <v>4.5</v>
      </c>
      <c r="E121" s="98">
        <v>9.1999999999999993</v>
      </c>
      <c r="F121" s="99">
        <v>23</v>
      </c>
      <c r="G121" s="99">
        <v>10</v>
      </c>
      <c r="H121" s="99">
        <v>1</v>
      </c>
      <c r="I121" s="99">
        <v>0</v>
      </c>
      <c r="J121" s="99">
        <v>0</v>
      </c>
      <c r="K121" s="99">
        <v>10</v>
      </c>
      <c r="L121" s="99">
        <v>0</v>
      </c>
      <c r="M121" s="99">
        <v>0</v>
      </c>
      <c r="N121" s="99">
        <v>0</v>
      </c>
      <c r="O121" s="99">
        <v>0</v>
      </c>
      <c r="P121" s="99">
        <v>15</v>
      </c>
      <c r="Q121" s="99">
        <v>0</v>
      </c>
      <c r="R121" s="99">
        <v>0</v>
      </c>
      <c r="S121" s="99">
        <v>40</v>
      </c>
      <c r="T121" s="99">
        <v>12</v>
      </c>
      <c r="U121" s="99">
        <v>0</v>
      </c>
      <c r="V121" s="99">
        <v>4</v>
      </c>
      <c r="W121" s="99">
        <v>16</v>
      </c>
      <c r="X121" s="99">
        <v>19</v>
      </c>
      <c r="Y121" s="99">
        <v>9</v>
      </c>
      <c r="Z121" s="99">
        <v>4</v>
      </c>
      <c r="AA121" s="99">
        <v>3</v>
      </c>
      <c r="AB121" s="99">
        <v>4</v>
      </c>
      <c r="AC121" s="99">
        <v>3</v>
      </c>
      <c r="AD121" s="99">
        <v>2</v>
      </c>
      <c r="AE121" s="99">
        <v>4</v>
      </c>
      <c r="AF121" s="99">
        <v>179</v>
      </c>
      <c r="AG121" s="99">
        <v>59</v>
      </c>
      <c r="AH121" s="99">
        <v>120</v>
      </c>
      <c r="AI121" s="87"/>
    </row>
    <row r="122" spans="1:35" ht="15" x14ac:dyDescent="0.2">
      <c r="A122" s="93" t="s">
        <v>8959</v>
      </c>
      <c r="B122" s="93" t="s">
        <v>8851</v>
      </c>
      <c r="C122" s="98">
        <v>7.7</v>
      </c>
      <c r="D122" s="98">
        <v>4.8</v>
      </c>
      <c r="E122" s="98">
        <v>10.5</v>
      </c>
      <c r="F122" s="99">
        <v>27</v>
      </c>
      <c r="G122" s="99">
        <v>10</v>
      </c>
      <c r="H122" s="99">
        <v>0</v>
      </c>
      <c r="I122" s="99">
        <v>0</v>
      </c>
      <c r="J122" s="99">
        <v>0</v>
      </c>
      <c r="K122" s="99">
        <v>13</v>
      </c>
      <c r="L122" s="99">
        <v>0</v>
      </c>
      <c r="M122" s="99">
        <v>0</v>
      </c>
      <c r="N122" s="99">
        <v>0</v>
      </c>
      <c r="O122" s="99">
        <v>0</v>
      </c>
      <c r="P122" s="99">
        <v>12</v>
      </c>
      <c r="Q122" s="99">
        <v>0</v>
      </c>
      <c r="R122" s="99">
        <v>0</v>
      </c>
      <c r="S122" s="99">
        <v>40</v>
      </c>
      <c r="T122" s="99">
        <v>14</v>
      </c>
      <c r="U122" s="99">
        <v>0</v>
      </c>
      <c r="V122" s="99">
        <v>3</v>
      </c>
      <c r="W122" s="99">
        <v>16</v>
      </c>
      <c r="X122" s="99">
        <v>8</v>
      </c>
      <c r="Y122" s="99">
        <v>8</v>
      </c>
      <c r="Z122" s="99">
        <v>8</v>
      </c>
      <c r="AA122" s="99">
        <v>6</v>
      </c>
      <c r="AB122" s="99">
        <v>8</v>
      </c>
      <c r="AC122" s="99">
        <v>1</v>
      </c>
      <c r="AD122" s="99">
        <v>14</v>
      </c>
      <c r="AE122" s="99">
        <v>11</v>
      </c>
      <c r="AF122" s="99">
        <v>199</v>
      </c>
      <c r="AG122" s="99">
        <v>62</v>
      </c>
      <c r="AH122" s="99">
        <v>137</v>
      </c>
      <c r="AI122" s="87"/>
    </row>
    <row r="123" spans="1:35" ht="15" x14ac:dyDescent="0.2">
      <c r="A123" s="93" t="s">
        <v>8960</v>
      </c>
      <c r="B123" s="93" t="s">
        <v>8851</v>
      </c>
      <c r="C123" s="98">
        <v>7.9</v>
      </c>
      <c r="D123" s="98">
        <v>6.2</v>
      </c>
      <c r="E123" s="98">
        <v>9.6999999999999993</v>
      </c>
      <c r="F123" s="99">
        <v>28</v>
      </c>
      <c r="G123" s="99">
        <v>8</v>
      </c>
      <c r="H123" s="99">
        <v>0</v>
      </c>
      <c r="I123" s="99">
        <v>0</v>
      </c>
      <c r="J123" s="99">
        <v>5</v>
      </c>
      <c r="K123" s="99">
        <v>19</v>
      </c>
      <c r="L123" s="99">
        <v>7</v>
      </c>
      <c r="M123" s="99">
        <v>2</v>
      </c>
      <c r="N123" s="99">
        <v>0</v>
      </c>
      <c r="O123" s="99">
        <v>0</v>
      </c>
      <c r="P123" s="99">
        <v>11</v>
      </c>
      <c r="Q123" s="99">
        <v>0</v>
      </c>
      <c r="R123" s="99">
        <v>0</v>
      </c>
      <c r="S123" s="99">
        <v>20</v>
      </c>
      <c r="T123" s="99">
        <v>4</v>
      </c>
      <c r="U123" s="99">
        <v>0</v>
      </c>
      <c r="V123" s="99">
        <v>0</v>
      </c>
      <c r="W123" s="99">
        <v>65</v>
      </c>
      <c r="X123" s="99">
        <v>10</v>
      </c>
      <c r="Y123" s="99">
        <v>8</v>
      </c>
      <c r="Z123" s="99">
        <v>8</v>
      </c>
      <c r="AA123" s="99">
        <v>2</v>
      </c>
      <c r="AB123" s="99">
        <v>5</v>
      </c>
      <c r="AC123" s="99">
        <v>1</v>
      </c>
      <c r="AD123" s="99">
        <v>2</v>
      </c>
      <c r="AE123" s="99">
        <v>1</v>
      </c>
      <c r="AF123" s="99">
        <v>206</v>
      </c>
      <c r="AG123" s="99">
        <v>80</v>
      </c>
      <c r="AH123" s="99">
        <v>126</v>
      </c>
      <c r="AI123" s="87"/>
    </row>
    <row r="124" spans="1:35" ht="15" x14ac:dyDescent="0.2">
      <c r="A124" s="93" t="s">
        <v>8961</v>
      </c>
      <c r="B124" s="93" t="s">
        <v>8851</v>
      </c>
      <c r="C124" s="98">
        <v>5.8</v>
      </c>
      <c r="D124" s="98">
        <v>2.9</v>
      </c>
      <c r="E124" s="98">
        <v>8.6999999999999993</v>
      </c>
      <c r="F124" s="99">
        <v>11</v>
      </c>
      <c r="G124" s="99">
        <v>11</v>
      </c>
      <c r="H124" s="99">
        <v>0</v>
      </c>
      <c r="I124" s="99">
        <v>0</v>
      </c>
      <c r="J124" s="99">
        <v>0</v>
      </c>
      <c r="K124" s="99">
        <v>7</v>
      </c>
      <c r="L124" s="99">
        <v>1</v>
      </c>
      <c r="M124" s="99">
        <v>0</v>
      </c>
      <c r="N124" s="99">
        <v>0</v>
      </c>
      <c r="O124" s="99">
        <v>0</v>
      </c>
      <c r="P124" s="99">
        <v>8</v>
      </c>
      <c r="Q124" s="99">
        <v>0</v>
      </c>
      <c r="R124" s="99">
        <v>0</v>
      </c>
      <c r="S124" s="99">
        <v>37</v>
      </c>
      <c r="T124" s="99">
        <v>9</v>
      </c>
      <c r="U124" s="99">
        <v>0</v>
      </c>
      <c r="V124" s="99">
        <v>4</v>
      </c>
      <c r="W124" s="99">
        <v>12</v>
      </c>
      <c r="X124" s="99">
        <v>7</v>
      </c>
      <c r="Y124" s="99">
        <v>7</v>
      </c>
      <c r="Z124" s="99">
        <v>11</v>
      </c>
      <c r="AA124" s="99">
        <v>1</v>
      </c>
      <c r="AB124" s="99">
        <v>4</v>
      </c>
      <c r="AC124" s="99">
        <v>1</v>
      </c>
      <c r="AD124" s="99">
        <v>12</v>
      </c>
      <c r="AE124" s="99">
        <v>8</v>
      </c>
      <c r="AF124" s="99">
        <v>151</v>
      </c>
      <c r="AG124" s="99">
        <v>38</v>
      </c>
      <c r="AH124" s="99">
        <v>113</v>
      </c>
      <c r="AI124" s="87"/>
    </row>
    <row r="125" spans="1:35" ht="15" x14ac:dyDescent="0.2">
      <c r="A125" s="93" t="s">
        <v>8962</v>
      </c>
      <c r="B125" s="93" t="s">
        <v>8851</v>
      </c>
      <c r="C125" s="98">
        <v>7.4</v>
      </c>
      <c r="D125" s="98">
        <v>4.5</v>
      </c>
      <c r="E125" s="98">
        <v>10.3</v>
      </c>
      <c r="F125" s="99">
        <v>19</v>
      </c>
      <c r="G125" s="99">
        <v>9</v>
      </c>
      <c r="H125" s="99">
        <v>0</v>
      </c>
      <c r="I125" s="99">
        <v>1</v>
      </c>
      <c r="J125" s="99">
        <v>1</v>
      </c>
      <c r="K125" s="99">
        <v>17</v>
      </c>
      <c r="L125" s="99">
        <v>0</v>
      </c>
      <c r="M125" s="99">
        <v>2</v>
      </c>
      <c r="N125" s="99">
        <v>0</v>
      </c>
      <c r="O125" s="99">
        <v>0</v>
      </c>
      <c r="P125" s="99">
        <v>10</v>
      </c>
      <c r="Q125" s="99">
        <v>0</v>
      </c>
      <c r="R125" s="99">
        <v>0</v>
      </c>
      <c r="S125" s="99">
        <v>52</v>
      </c>
      <c r="T125" s="99">
        <v>5</v>
      </c>
      <c r="U125" s="99">
        <v>0</v>
      </c>
      <c r="V125" s="99">
        <v>0</v>
      </c>
      <c r="W125" s="99">
        <v>21</v>
      </c>
      <c r="X125" s="99">
        <v>11</v>
      </c>
      <c r="Y125" s="99">
        <v>16</v>
      </c>
      <c r="Z125" s="99">
        <v>5</v>
      </c>
      <c r="AA125" s="99">
        <v>0</v>
      </c>
      <c r="AB125" s="99">
        <v>6</v>
      </c>
      <c r="AC125" s="99">
        <v>1</v>
      </c>
      <c r="AD125" s="99">
        <v>14</v>
      </c>
      <c r="AE125" s="99">
        <v>3</v>
      </c>
      <c r="AF125" s="99">
        <v>193</v>
      </c>
      <c r="AG125" s="99">
        <v>59</v>
      </c>
      <c r="AH125" s="99">
        <v>134</v>
      </c>
      <c r="AI125" s="87"/>
    </row>
    <row r="126" spans="1:35" ht="15" x14ac:dyDescent="0.2">
      <c r="A126" s="93" t="s">
        <v>8963</v>
      </c>
      <c r="B126" s="93" t="s">
        <v>8851</v>
      </c>
      <c r="C126" s="98">
        <v>6.3</v>
      </c>
      <c r="D126" s="98">
        <v>4.3</v>
      </c>
      <c r="E126" s="98">
        <v>8.4</v>
      </c>
      <c r="F126" s="99">
        <v>23</v>
      </c>
      <c r="G126" s="99">
        <v>8</v>
      </c>
      <c r="H126" s="99">
        <v>0</v>
      </c>
      <c r="I126" s="99">
        <v>0</v>
      </c>
      <c r="J126" s="99">
        <v>0</v>
      </c>
      <c r="K126" s="99">
        <v>15</v>
      </c>
      <c r="L126" s="99">
        <v>0</v>
      </c>
      <c r="M126" s="99">
        <v>1</v>
      </c>
      <c r="N126" s="99">
        <v>0</v>
      </c>
      <c r="O126" s="99">
        <v>0</v>
      </c>
      <c r="P126" s="99">
        <v>9</v>
      </c>
      <c r="Q126" s="99">
        <v>0</v>
      </c>
      <c r="R126" s="99">
        <v>0</v>
      </c>
      <c r="S126" s="99">
        <v>37</v>
      </c>
      <c r="T126" s="99">
        <v>7</v>
      </c>
      <c r="U126" s="99">
        <v>0</v>
      </c>
      <c r="V126" s="99">
        <v>2</v>
      </c>
      <c r="W126" s="99">
        <v>15</v>
      </c>
      <c r="X126" s="99">
        <v>11</v>
      </c>
      <c r="Y126" s="99">
        <v>5</v>
      </c>
      <c r="Z126" s="99">
        <v>6</v>
      </c>
      <c r="AA126" s="99">
        <v>0</v>
      </c>
      <c r="AB126" s="99">
        <v>4</v>
      </c>
      <c r="AC126" s="99">
        <v>2</v>
      </c>
      <c r="AD126" s="99">
        <v>13</v>
      </c>
      <c r="AE126" s="99">
        <v>7</v>
      </c>
      <c r="AF126" s="99">
        <v>165</v>
      </c>
      <c r="AG126" s="99">
        <v>56</v>
      </c>
      <c r="AH126" s="99">
        <v>109</v>
      </c>
      <c r="AI126" s="87"/>
    </row>
    <row r="127" spans="1:35" ht="15" x14ac:dyDescent="0.2">
      <c r="A127" s="93" t="s">
        <v>8964</v>
      </c>
      <c r="B127" s="93" t="s">
        <v>8851</v>
      </c>
      <c r="C127" s="98">
        <v>9.3000000000000007</v>
      </c>
      <c r="D127" s="98">
        <v>5.5</v>
      </c>
      <c r="E127" s="98">
        <v>13.2</v>
      </c>
      <c r="F127" s="99">
        <v>18</v>
      </c>
      <c r="G127" s="99">
        <v>20</v>
      </c>
      <c r="H127" s="99">
        <v>1</v>
      </c>
      <c r="I127" s="99">
        <v>0</v>
      </c>
      <c r="J127" s="99">
        <v>1</v>
      </c>
      <c r="K127" s="99">
        <v>4</v>
      </c>
      <c r="L127" s="99">
        <v>1</v>
      </c>
      <c r="M127" s="99">
        <v>2</v>
      </c>
      <c r="N127" s="99">
        <v>0</v>
      </c>
      <c r="O127" s="99">
        <v>0</v>
      </c>
      <c r="P127" s="99">
        <v>23</v>
      </c>
      <c r="Q127" s="99">
        <v>0</v>
      </c>
      <c r="R127" s="99">
        <v>1</v>
      </c>
      <c r="S127" s="99">
        <v>60</v>
      </c>
      <c r="T127" s="99">
        <v>21</v>
      </c>
      <c r="U127" s="99">
        <v>0</v>
      </c>
      <c r="V127" s="99">
        <v>4</v>
      </c>
      <c r="W127" s="99">
        <v>21</v>
      </c>
      <c r="X127" s="99">
        <v>16</v>
      </c>
      <c r="Y127" s="99">
        <v>6</v>
      </c>
      <c r="Z127" s="99">
        <v>6</v>
      </c>
      <c r="AA127" s="99">
        <v>0</v>
      </c>
      <c r="AB127" s="99">
        <v>11</v>
      </c>
      <c r="AC127" s="99">
        <v>4</v>
      </c>
      <c r="AD127" s="99">
        <v>0</v>
      </c>
      <c r="AE127" s="99">
        <v>22</v>
      </c>
      <c r="AF127" s="99">
        <v>242</v>
      </c>
      <c r="AG127" s="99">
        <v>71</v>
      </c>
      <c r="AH127" s="99">
        <v>171</v>
      </c>
      <c r="AI127" s="87"/>
    </row>
    <row r="128" spans="1:35" ht="15" x14ac:dyDescent="0.2">
      <c r="A128" s="93" t="s">
        <v>8965</v>
      </c>
      <c r="B128" s="93" t="s">
        <v>8851</v>
      </c>
      <c r="C128" s="98">
        <v>15</v>
      </c>
      <c r="D128" s="98">
        <v>12.8</v>
      </c>
      <c r="E128" s="98">
        <v>17.2</v>
      </c>
      <c r="F128" s="99">
        <v>78</v>
      </c>
      <c r="G128" s="99">
        <v>22</v>
      </c>
      <c r="H128" s="99">
        <v>1</v>
      </c>
      <c r="I128" s="99">
        <v>0</v>
      </c>
      <c r="J128" s="99">
        <v>4</v>
      </c>
      <c r="K128" s="99">
        <v>30</v>
      </c>
      <c r="L128" s="99">
        <v>1</v>
      </c>
      <c r="M128" s="99">
        <v>5</v>
      </c>
      <c r="N128" s="99">
        <v>0</v>
      </c>
      <c r="O128" s="99">
        <v>0</v>
      </c>
      <c r="P128" s="99">
        <v>25</v>
      </c>
      <c r="Q128" s="99">
        <v>0</v>
      </c>
      <c r="R128" s="99">
        <v>0</v>
      </c>
      <c r="S128" s="99">
        <v>63</v>
      </c>
      <c r="T128" s="99">
        <v>20</v>
      </c>
      <c r="U128" s="99">
        <v>1</v>
      </c>
      <c r="V128" s="99">
        <v>11</v>
      </c>
      <c r="W128" s="99">
        <v>29</v>
      </c>
      <c r="X128" s="99">
        <v>16</v>
      </c>
      <c r="Y128" s="99">
        <v>22</v>
      </c>
      <c r="Z128" s="99">
        <v>24</v>
      </c>
      <c r="AA128" s="99">
        <v>9</v>
      </c>
      <c r="AB128" s="99">
        <v>7</v>
      </c>
      <c r="AC128" s="99">
        <v>1</v>
      </c>
      <c r="AD128" s="99">
        <v>4</v>
      </c>
      <c r="AE128" s="99">
        <v>17</v>
      </c>
      <c r="AF128" s="99">
        <v>390</v>
      </c>
      <c r="AG128" s="99">
        <v>166</v>
      </c>
      <c r="AH128" s="99">
        <v>224</v>
      </c>
      <c r="AI128" s="87"/>
    </row>
    <row r="129" spans="1:35" ht="15" x14ac:dyDescent="0.2">
      <c r="A129" s="93" t="s">
        <v>8966</v>
      </c>
      <c r="B129" s="93" t="s">
        <v>8851</v>
      </c>
      <c r="C129" s="98">
        <v>9.8000000000000007</v>
      </c>
      <c r="D129" s="98">
        <v>6.1</v>
      </c>
      <c r="E129" s="98">
        <v>13.6</v>
      </c>
      <c r="F129" s="99">
        <v>23</v>
      </c>
      <c r="G129" s="99">
        <v>16</v>
      </c>
      <c r="H129" s="99">
        <v>0</v>
      </c>
      <c r="I129" s="99">
        <v>0</v>
      </c>
      <c r="J129" s="99">
        <v>10</v>
      </c>
      <c r="K129" s="99">
        <v>4</v>
      </c>
      <c r="L129" s="99">
        <v>1</v>
      </c>
      <c r="M129" s="99">
        <v>7</v>
      </c>
      <c r="N129" s="99">
        <v>0</v>
      </c>
      <c r="O129" s="99">
        <v>0</v>
      </c>
      <c r="P129" s="99">
        <v>18</v>
      </c>
      <c r="Q129" s="99">
        <v>0</v>
      </c>
      <c r="R129" s="99">
        <v>0</v>
      </c>
      <c r="S129" s="99">
        <v>42</v>
      </c>
      <c r="T129" s="99">
        <v>22</v>
      </c>
      <c r="U129" s="99">
        <v>0</v>
      </c>
      <c r="V129" s="99">
        <v>4</v>
      </c>
      <c r="W129" s="99">
        <v>45</v>
      </c>
      <c r="X129" s="99">
        <v>23</v>
      </c>
      <c r="Y129" s="99">
        <v>8</v>
      </c>
      <c r="Z129" s="99">
        <v>8</v>
      </c>
      <c r="AA129" s="99">
        <v>1</v>
      </c>
      <c r="AB129" s="99">
        <v>9</v>
      </c>
      <c r="AC129" s="99">
        <v>2</v>
      </c>
      <c r="AD129" s="99">
        <v>2</v>
      </c>
      <c r="AE129" s="99">
        <v>11</v>
      </c>
      <c r="AF129" s="99">
        <v>256</v>
      </c>
      <c r="AG129" s="99">
        <v>79</v>
      </c>
      <c r="AH129" s="99">
        <v>177</v>
      </c>
      <c r="AI129" s="87"/>
    </row>
    <row r="130" spans="1:35" ht="15" x14ac:dyDescent="0.2">
      <c r="A130" s="93" t="s">
        <v>8967</v>
      </c>
      <c r="B130" s="93" t="s">
        <v>8851</v>
      </c>
      <c r="C130" s="98">
        <v>7.5</v>
      </c>
      <c r="D130" s="98">
        <v>6.3</v>
      </c>
      <c r="E130" s="98">
        <v>8.8000000000000007</v>
      </c>
      <c r="F130" s="99">
        <v>23</v>
      </c>
      <c r="G130" s="99">
        <v>16</v>
      </c>
      <c r="H130" s="99">
        <v>0</v>
      </c>
      <c r="I130" s="99">
        <v>0</v>
      </c>
      <c r="J130" s="99">
        <v>20</v>
      </c>
      <c r="K130" s="99">
        <v>10</v>
      </c>
      <c r="L130" s="99">
        <v>0</v>
      </c>
      <c r="M130" s="99">
        <v>0</v>
      </c>
      <c r="N130" s="99">
        <v>0</v>
      </c>
      <c r="O130" s="99">
        <v>0</v>
      </c>
      <c r="P130" s="99">
        <v>13</v>
      </c>
      <c r="Q130" s="99">
        <v>0</v>
      </c>
      <c r="R130" s="99">
        <v>0</v>
      </c>
      <c r="S130" s="99">
        <v>47</v>
      </c>
      <c r="T130" s="99">
        <v>1</v>
      </c>
      <c r="U130" s="99">
        <v>0</v>
      </c>
      <c r="V130" s="99">
        <v>5</v>
      </c>
      <c r="W130" s="99">
        <v>15</v>
      </c>
      <c r="X130" s="99">
        <v>12</v>
      </c>
      <c r="Y130" s="99">
        <v>1</v>
      </c>
      <c r="Z130" s="99">
        <v>7</v>
      </c>
      <c r="AA130" s="99">
        <v>0</v>
      </c>
      <c r="AB130" s="99">
        <v>8</v>
      </c>
      <c r="AC130" s="99">
        <v>3</v>
      </c>
      <c r="AD130" s="99">
        <v>0</v>
      </c>
      <c r="AE130" s="99">
        <v>15</v>
      </c>
      <c r="AF130" s="99">
        <v>196</v>
      </c>
      <c r="AG130" s="99">
        <v>82</v>
      </c>
      <c r="AH130" s="99">
        <v>114</v>
      </c>
      <c r="AI130" s="87"/>
    </row>
    <row r="131" spans="1:35" ht="15" x14ac:dyDescent="0.2">
      <c r="A131" s="93" t="s">
        <v>8968</v>
      </c>
      <c r="B131" s="93" t="s">
        <v>8851</v>
      </c>
      <c r="C131" s="98">
        <v>11.7</v>
      </c>
      <c r="D131" s="98">
        <v>9.3000000000000007</v>
      </c>
      <c r="E131" s="98">
        <v>14.2</v>
      </c>
      <c r="F131" s="99">
        <v>31</v>
      </c>
      <c r="G131" s="99">
        <v>16</v>
      </c>
      <c r="H131" s="99">
        <v>1</v>
      </c>
      <c r="I131" s="99">
        <v>0</v>
      </c>
      <c r="J131" s="99">
        <v>21</v>
      </c>
      <c r="K131" s="99">
        <v>29</v>
      </c>
      <c r="L131" s="99">
        <v>1</v>
      </c>
      <c r="M131" s="99">
        <v>4</v>
      </c>
      <c r="N131" s="99">
        <v>0</v>
      </c>
      <c r="O131" s="99">
        <v>0</v>
      </c>
      <c r="P131" s="99">
        <v>18</v>
      </c>
      <c r="Q131" s="99">
        <v>0</v>
      </c>
      <c r="R131" s="99">
        <v>0</v>
      </c>
      <c r="S131" s="99">
        <v>70</v>
      </c>
      <c r="T131" s="99">
        <v>15</v>
      </c>
      <c r="U131" s="99">
        <v>0</v>
      </c>
      <c r="V131" s="99">
        <v>0</v>
      </c>
      <c r="W131" s="99">
        <v>21</v>
      </c>
      <c r="X131" s="99">
        <v>21</v>
      </c>
      <c r="Y131" s="99">
        <v>3</v>
      </c>
      <c r="Z131" s="99">
        <v>10</v>
      </c>
      <c r="AA131" s="99">
        <v>4</v>
      </c>
      <c r="AB131" s="99">
        <v>6</v>
      </c>
      <c r="AC131" s="99">
        <v>2</v>
      </c>
      <c r="AD131" s="99">
        <v>19</v>
      </c>
      <c r="AE131" s="99">
        <v>13</v>
      </c>
      <c r="AF131" s="99">
        <v>305</v>
      </c>
      <c r="AG131" s="99">
        <v>121</v>
      </c>
      <c r="AH131" s="99">
        <v>184</v>
      </c>
      <c r="AI131" s="87"/>
    </row>
    <row r="132" spans="1:35" ht="15" x14ac:dyDescent="0.2">
      <c r="A132" s="93" t="s">
        <v>8969</v>
      </c>
      <c r="B132" s="93" t="s">
        <v>8851</v>
      </c>
      <c r="C132" s="98">
        <v>11</v>
      </c>
      <c r="D132" s="98">
        <v>7.2</v>
      </c>
      <c r="E132" s="98">
        <v>14.8</v>
      </c>
      <c r="F132" s="99">
        <v>27</v>
      </c>
      <c r="G132" s="99">
        <v>18</v>
      </c>
      <c r="H132" s="99">
        <v>0</v>
      </c>
      <c r="I132" s="99">
        <v>0</v>
      </c>
      <c r="J132" s="99">
        <v>1</v>
      </c>
      <c r="K132" s="99">
        <v>18</v>
      </c>
      <c r="L132" s="99">
        <v>2</v>
      </c>
      <c r="M132" s="99">
        <v>4</v>
      </c>
      <c r="N132" s="99">
        <v>1</v>
      </c>
      <c r="O132" s="99">
        <v>0</v>
      </c>
      <c r="P132" s="99">
        <v>20</v>
      </c>
      <c r="Q132" s="99">
        <v>0</v>
      </c>
      <c r="R132" s="99">
        <v>3</v>
      </c>
      <c r="S132" s="99">
        <v>45</v>
      </c>
      <c r="T132" s="99">
        <v>16</v>
      </c>
      <c r="U132" s="99">
        <v>2</v>
      </c>
      <c r="V132" s="99">
        <v>1</v>
      </c>
      <c r="W132" s="99">
        <v>22</v>
      </c>
      <c r="X132" s="99">
        <v>19</v>
      </c>
      <c r="Y132" s="99">
        <v>13</v>
      </c>
      <c r="Z132" s="99">
        <v>20</v>
      </c>
      <c r="AA132" s="99">
        <v>4</v>
      </c>
      <c r="AB132" s="99">
        <v>17</v>
      </c>
      <c r="AC132" s="99">
        <v>2</v>
      </c>
      <c r="AD132" s="99">
        <v>0</v>
      </c>
      <c r="AE132" s="99">
        <v>31</v>
      </c>
      <c r="AF132" s="99">
        <v>286</v>
      </c>
      <c r="AG132" s="99">
        <v>94</v>
      </c>
      <c r="AH132" s="99">
        <v>192</v>
      </c>
      <c r="AI132" s="87"/>
    </row>
    <row r="133" spans="1:35" ht="15" x14ac:dyDescent="0.2">
      <c r="A133" s="93" t="s">
        <v>8970</v>
      </c>
      <c r="B133" s="93" t="s">
        <v>8851</v>
      </c>
      <c r="C133" s="98">
        <v>7.4</v>
      </c>
      <c r="D133" s="98">
        <v>5.8</v>
      </c>
      <c r="E133" s="98">
        <v>8.9</v>
      </c>
      <c r="F133" s="99">
        <v>7</v>
      </c>
      <c r="G133" s="99">
        <v>13</v>
      </c>
      <c r="H133" s="99">
        <v>0</v>
      </c>
      <c r="I133" s="99">
        <v>0</v>
      </c>
      <c r="J133" s="99">
        <v>3</v>
      </c>
      <c r="K133" s="99">
        <v>32</v>
      </c>
      <c r="L133" s="99">
        <v>1</v>
      </c>
      <c r="M133" s="99">
        <v>1</v>
      </c>
      <c r="N133" s="99">
        <v>0</v>
      </c>
      <c r="O133" s="99">
        <v>0</v>
      </c>
      <c r="P133" s="99">
        <v>19</v>
      </c>
      <c r="Q133" s="99">
        <v>0</v>
      </c>
      <c r="R133" s="99">
        <v>0</v>
      </c>
      <c r="S133" s="99">
        <v>48</v>
      </c>
      <c r="T133" s="99">
        <v>5</v>
      </c>
      <c r="U133" s="99">
        <v>0</v>
      </c>
      <c r="V133" s="99">
        <v>4</v>
      </c>
      <c r="W133" s="99">
        <v>20</v>
      </c>
      <c r="X133" s="99">
        <v>7</v>
      </c>
      <c r="Y133" s="99">
        <v>0</v>
      </c>
      <c r="Z133" s="99">
        <v>5</v>
      </c>
      <c r="AA133" s="99">
        <v>1</v>
      </c>
      <c r="AB133" s="99">
        <v>11</v>
      </c>
      <c r="AC133" s="99">
        <v>1</v>
      </c>
      <c r="AD133" s="99">
        <v>7</v>
      </c>
      <c r="AE133" s="99">
        <v>7</v>
      </c>
      <c r="AF133" s="99">
        <v>192</v>
      </c>
      <c r="AG133" s="99">
        <v>76</v>
      </c>
      <c r="AH133" s="99">
        <v>116</v>
      </c>
      <c r="AI133" s="87"/>
    </row>
    <row r="134" spans="1:35" ht="15" x14ac:dyDescent="0.2">
      <c r="A134" s="93" t="s">
        <v>8971</v>
      </c>
      <c r="B134" s="93" t="s">
        <v>8851</v>
      </c>
      <c r="C134" s="98">
        <v>13.5</v>
      </c>
      <c r="D134" s="98">
        <v>10.7</v>
      </c>
      <c r="E134" s="98">
        <v>16.3</v>
      </c>
      <c r="F134" s="99">
        <v>34</v>
      </c>
      <c r="G134" s="99">
        <v>16</v>
      </c>
      <c r="H134" s="99">
        <v>0</v>
      </c>
      <c r="I134" s="99">
        <v>0</v>
      </c>
      <c r="J134" s="99">
        <v>6</v>
      </c>
      <c r="K134" s="99">
        <v>45</v>
      </c>
      <c r="L134" s="99">
        <v>1</v>
      </c>
      <c r="M134" s="99">
        <v>2</v>
      </c>
      <c r="N134" s="99">
        <v>0</v>
      </c>
      <c r="O134" s="99">
        <v>0</v>
      </c>
      <c r="P134" s="99">
        <v>31</v>
      </c>
      <c r="Q134" s="99">
        <v>0</v>
      </c>
      <c r="R134" s="99">
        <v>4</v>
      </c>
      <c r="S134" s="99">
        <v>74</v>
      </c>
      <c r="T134" s="99">
        <v>15</v>
      </c>
      <c r="U134" s="99">
        <v>0</v>
      </c>
      <c r="V134" s="99">
        <v>6</v>
      </c>
      <c r="W134" s="99">
        <v>17</v>
      </c>
      <c r="X134" s="99">
        <v>26</v>
      </c>
      <c r="Y134" s="99">
        <v>15</v>
      </c>
      <c r="Z134" s="99">
        <v>11</v>
      </c>
      <c r="AA134" s="99">
        <v>4</v>
      </c>
      <c r="AB134" s="99">
        <v>5</v>
      </c>
      <c r="AC134" s="99">
        <v>1</v>
      </c>
      <c r="AD134" s="99">
        <v>20</v>
      </c>
      <c r="AE134" s="99">
        <v>18</v>
      </c>
      <c r="AF134" s="99">
        <v>351</v>
      </c>
      <c r="AG134" s="99">
        <v>139</v>
      </c>
      <c r="AH134" s="99">
        <v>212</v>
      </c>
      <c r="AI134" s="87"/>
    </row>
    <row r="135" spans="1:35" ht="15" x14ac:dyDescent="0.2">
      <c r="A135" s="93" t="s">
        <v>8972</v>
      </c>
      <c r="B135" s="93" t="s">
        <v>8851</v>
      </c>
      <c r="C135" s="98">
        <v>7.3</v>
      </c>
      <c r="D135" s="98">
        <v>6.1</v>
      </c>
      <c r="E135" s="98">
        <v>8.5</v>
      </c>
      <c r="F135" s="99">
        <v>23</v>
      </c>
      <c r="G135" s="99">
        <v>14</v>
      </c>
      <c r="H135" s="99">
        <v>0</v>
      </c>
      <c r="I135" s="99">
        <v>0</v>
      </c>
      <c r="J135" s="99">
        <v>2</v>
      </c>
      <c r="K135" s="99">
        <v>21</v>
      </c>
      <c r="L135" s="99">
        <v>0</v>
      </c>
      <c r="M135" s="99">
        <v>2</v>
      </c>
      <c r="N135" s="99">
        <v>0</v>
      </c>
      <c r="O135" s="99">
        <v>0</v>
      </c>
      <c r="P135" s="99">
        <v>17</v>
      </c>
      <c r="Q135" s="99">
        <v>0</v>
      </c>
      <c r="R135" s="99">
        <v>0</v>
      </c>
      <c r="S135" s="99">
        <v>33</v>
      </c>
      <c r="T135" s="99">
        <v>9</v>
      </c>
      <c r="U135" s="99">
        <v>0</v>
      </c>
      <c r="V135" s="99">
        <v>0</v>
      </c>
      <c r="W135" s="99">
        <v>18</v>
      </c>
      <c r="X135" s="99">
        <v>9</v>
      </c>
      <c r="Y135" s="99">
        <v>8</v>
      </c>
      <c r="Z135" s="99">
        <v>2</v>
      </c>
      <c r="AA135" s="99">
        <v>7</v>
      </c>
      <c r="AB135" s="99">
        <v>6</v>
      </c>
      <c r="AC135" s="99">
        <v>1</v>
      </c>
      <c r="AD135" s="99">
        <v>16</v>
      </c>
      <c r="AE135" s="99">
        <v>2</v>
      </c>
      <c r="AF135" s="99">
        <v>190</v>
      </c>
      <c r="AG135" s="99">
        <v>79</v>
      </c>
      <c r="AH135" s="99">
        <v>111</v>
      </c>
      <c r="AI135" s="87"/>
    </row>
    <row r="136" spans="1:35" ht="15" x14ac:dyDescent="0.2">
      <c r="A136" s="93" t="s">
        <v>8973</v>
      </c>
      <c r="B136" s="93" t="s">
        <v>8851</v>
      </c>
      <c r="C136" s="98">
        <v>9.6999999999999993</v>
      </c>
      <c r="D136" s="98">
        <v>6.9</v>
      </c>
      <c r="E136" s="98">
        <v>12.5</v>
      </c>
      <c r="F136" s="99">
        <v>8</v>
      </c>
      <c r="G136" s="99">
        <v>19</v>
      </c>
      <c r="H136" s="99">
        <v>0</v>
      </c>
      <c r="I136" s="99">
        <v>0</v>
      </c>
      <c r="J136" s="99">
        <v>0</v>
      </c>
      <c r="K136" s="99">
        <v>39</v>
      </c>
      <c r="L136" s="99">
        <v>2</v>
      </c>
      <c r="M136" s="99">
        <v>2</v>
      </c>
      <c r="N136" s="99">
        <v>0</v>
      </c>
      <c r="O136" s="99">
        <v>0</v>
      </c>
      <c r="P136" s="99">
        <v>17</v>
      </c>
      <c r="Q136" s="99">
        <v>0</v>
      </c>
      <c r="R136" s="99">
        <v>3</v>
      </c>
      <c r="S136" s="99">
        <v>56</v>
      </c>
      <c r="T136" s="99">
        <v>15</v>
      </c>
      <c r="U136" s="99">
        <v>0</v>
      </c>
      <c r="V136" s="99">
        <v>4</v>
      </c>
      <c r="W136" s="99">
        <v>19</v>
      </c>
      <c r="X136" s="99">
        <v>22</v>
      </c>
      <c r="Y136" s="99">
        <v>1</v>
      </c>
      <c r="Z136" s="99">
        <v>2</v>
      </c>
      <c r="AA136" s="99">
        <v>7</v>
      </c>
      <c r="AB136" s="99">
        <v>5</v>
      </c>
      <c r="AC136" s="99">
        <v>2</v>
      </c>
      <c r="AD136" s="99">
        <v>17</v>
      </c>
      <c r="AE136" s="99">
        <v>12</v>
      </c>
      <c r="AF136" s="99">
        <v>252</v>
      </c>
      <c r="AG136" s="99">
        <v>90</v>
      </c>
      <c r="AH136" s="99">
        <v>162</v>
      </c>
      <c r="AI136" s="87"/>
    </row>
    <row r="137" spans="1:35" ht="15" x14ac:dyDescent="0.2">
      <c r="A137" s="93" t="s">
        <v>8974</v>
      </c>
      <c r="B137" s="93" t="s">
        <v>8851</v>
      </c>
      <c r="C137" s="98">
        <v>7.1</v>
      </c>
      <c r="D137" s="98">
        <v>6.9</v>
      </c>
      <c r="E137" s="98">
        <v>7.3</v>
      </c>
      <c r="F137" s="99">
        <v>24</v>
      </c>
      <c r="G137" s="99">
        <v>11</v>
      </c>
      <c r="H137" s="99">
        <v>0</v>
      </c>
      <c r="I137" s="99">
        <v>0</v>
      </c>
      <c r="J137" s="99">
        <v>1</v>
      </c>
      <c r="K137" s="99">
        <v>33</v>
      </c>
      <c r="L137" s="99">
        <v>1</v>
      </c>
      <c r="M137" s="99">
        <v>2</v>
      </c>
      <c r="N137" s="99">
        <v>0</v>
      </c>
      <c r="O137" s="99">
        <v>0</v>
      </c>
      <c r="P137" s="99">
        <v>18</v>
      </c>
      <c r="Q137" s="99">
        <v>0</v>
      </c>
      <c r="R137" s="99">
        <v>0</v>
      </c>
      <c r="S137" s="99">
        <v>0</v>
      </c>
      <c r="T137" s="99">
        <v>10</v>
      </c>
      <c r="U137" s="99">
        <v>0</v>
      </c>
      <c r="V137" s="99">
        <v>1</v>
      </c>
      <c r="W137" s="99">
        <v>18</v>
      </c>
      <c r="X137" s="99">
        <v>17</v>
      </c>
      <c r="Y137" s="99">
        <v>10</v>
      </c>
      <c r="Z137" s="99">
        <v>6</v>
      </c>
      <c r="AA137" s="99">
        <v>4</v>
      </c>
      <c r="AB137" s="99">
        <v>12</v>
      </c>
      <c r="AC137" s="99">
        <v>3</v>
      </c>
      <c r="AD137" s="99">
        <v>0</v>
      </c>
      <c r="AE137" s="99">
        <v>14</v>
      </c>
      <c r="AF137" s="99">
        <v>185</v>
      </c>
      <c r="AG137" s="99">
        <v>90</v>
      </c>
      <c r="AH137" s="99">
        <v>95</v>
      </c>
      <c r="AI137" s="87"/>
    </row>
    <row r="138" spans="1:35" ht="15" x14ac:dyDescent="0.2">
      <c r="A138" s="93" t="s">
        <v>8975</v>
      </c>
      <c r="B138" s="93" t="s">
        <v>8851</v>
      </c>
      <c r="C138" s="98">
        <v>6.2</v>
      </c>
      <c r="D138" s="98">
        <v>3.8</v>
      </c>
      <c r="E138" s="98">
        <v>8.6</v>
      </c>
      <c r="F138" s="99">
        <v>24</v>
      </c>
      <c r="G138" s="99">
        <v>8</v>
      </c>
      <c r="H138" s="99">
        <v>0</v>
      </c>
      <c r="I138" s="99">
        <v>0</v>
      </c>
      <c r="J138" s="99">
        <v>2</v>
      </c>
      <c r="K138" s="99">
        <v>0</v>
      </c>
      <c r="L138" s="99">
        <v>0</v>
      </c>
      <c r="M138" s="99">
        <v>0</v>
      </c>
      <c r="N138" s="99">
        <v>0</v>
      </c>
      <c r="O138" s="99">
        <v>0</v>
      </c>
      <c r="P138" s="99">
        <v>15</v>
      </c>
      <c r="Q138" s="99">
        <v>0</v>
      </c>
      <c r="R138" s="99">
        <v>0</v>
      </c>
      <c r="S138" s="99">
        <v>34</v>
      </c>
      <c r="T138" s="99">
        <v>13</v>
      </c>
      <c r="U138" s="99">
        <v>4</v>
      </c>
      <c r="V138" s="99">
        <v>4</v>
      </c>
      <c r="W138" s="99">
        <v>19</v>
      </c>
      <c r="X138" s="99">
        <v>10</v>
      </c>
      <c r="Y138" s="99">
        <v>3</v>
      </c>
      <c r="Z138" s="99">
        <v>5</v>
      </c>
      <c r="AA138" s="99">
        <v>0</v>
      </c>
      <c r="AB138" s="99">
        <v>5</v>
      </c>
      <c r="AC138" s="99">
        <v>0</v>
      </c>
      <c r="AD138" s="99">
        <v>0</v>
      </c>
      <c r="AE138" s="99">
        <v>15</v>
      </c>
      <c r="AF138" s="99">
        <v>161</v>
      </c>
      <c r="AG138" s="99">
        <v>49</v>
      </c>
      <c r="AH138" s="99">
        <v>112</v>
      </c>
      <c r="AI138" s="87"/>
    </row>
    <row r="139" spans="1:35" ht="15" x14ac:dyDescent="0.2">
      <c r="A139" s="93" t="s">
        <v>8976</v>
      </c>
      <c r="B139" s="93" t="s">
        <v>8851</v>
      </c>
      <c r="C139" s="98">
        <v>8.1999999999999993</v>
      </c>
      <c r="D139" s="98">
        <v>6.1</v>
      </c>
      <c r="E139" s="98">
        <v>10.3</v>
      </c>
      <c r="F139" s="99">
        <v>34</v>
      </c>
      <c r="G139" s="99">
        <v>15</v>
      </c>
      <c r="H139" s="99">
        <v>0</v>
      </c>
      <c r="I139" s="99">
        <v>0</v>
      </c>
      <c r="J139" s="99">
        <v>2</v>
      </c>
      <c r="K139" s="99">
        <v>5</v>
      </c>
      <c r="L139" s="99">
        <v>2</v>
      </c>
      <c r="M139" s="99">
        <v>7</v>
      </c>
      <c r="N139" s="99">
        <v>0</v>
      </c>
      <c r="O139" s="99">
        <v>0</v>
      </c>
      <c r="P139" s="99">
        <v>14</v>
      </c>
      <c r="Q139" s="99">
        <v>0</v>
      </c>
      <c r="R139" s="99">
        <v>0</v>
      </c>
      <c r="S139" s="99">
        <v>32</v>
      </c>
      <c r="T139" s="99">
        <v>15</v>
      </c>
      <c r="U139" s="99">
        <v>1</v>
      </c>
      <c r="V139" s="99">
        <v>5</v>
      </c>
      <c r="W139" s="99">
        <v>24</v>
      </c>
      <c r="X139" s="99">
        <v>10</v>
      </c>
      <c r="Y139" s="99">
        <v>3</v>
      </c>
      <c r="Z139" s="99">
        <v>5</v>
      </c>
      <c r="AA139" s="99">
        <v>3</v>
      </c>
      <c r="AB139" s="99">
        <v>7</v>
      </c>
      <c r="AC139" s="99">
        <v>2</v>
      </c>
      <c r="AD139" s="99">
        <v>1</v>
      </c>
      <c r="AE139" s="99">
        <v>26</v>
      </c>
      <c r="AF139" s="99">
        <v>213</v>
      </c>
      <c r="AG139" s="99">
        <v>79</v>
      </c>
      <c r="AH139" s="99">
        <v>134</v>
      </c>
      <c r="AI139" s="87"/>
    </row>
    <row r="140" spans="1:35" ht="15" x14ac:dyDescent="0.2">
      <c r="A140" s="93" t="s">
        <v>8977</v>
      </c>
      <c r="B140" s="93" t="s">
        <v>8851</v>
      </c>
      <c r="C140" s="98">
        <v>7</v>
      </c>
      <c r="D140" s="98">
        <v>5</v>
      </c>
      <c r="E140" s="98">
        <v>9.1</v>
      </c>
      <c r="F140" s="99">
        <v>24</v>
      </c>
      <c r="G140" s="99">
        <v>11</v>
      </c>
      <c r="H140" s="99">
        <v>0</v>
      </c>
      <c r="I140" s="99">
        <v>0</v>
      </c>
      <c r="J140" s="99">
        <v>0</v>
      </c>
      <c r="K140" s="99">
        <v>17</v>
      </c>
      <c r="L140" s="99">
        <v>1</v>
      </c>
      <c r="M140" s="99">
        <v>1</v>
      </c>
      <c r="N140" s="99">
        <v>0</v>
      </c>
      <c r="O140" s="99">
        <v>0</v>
      </c>
      <c r="P140" s="99">
        <v>10</v>
      </c>
      <c r="Q140" s="99">
        <v>0</v>
      </c>
      <c r="R140" s="99">
        <v>1</v>
      </c>
      <c r="S140" s="99">
        <v>16</v>
      </c>
      <c r="T140" s="99">
        <v>14</v>
      </c>
      <c r="U140" s="99">
        <v>0</v>
      </c>
      <c r="V140" s="99">
        <v>3</v>
      </c>
      <c r="W140" s="99">
        <v>17</v>
      </c>
      <c r="X140" s="99">
        <v>18</v>
      </c>
      <c r="Y140" s="99">
        <v>16</v>
      </c>
      <c r="Z140" s="99">
        <v>6</v>
      </c>
      <c r="AA140" s="99">
        <v>2</v>
      </c>
      <c r="AB140" s="99">
        <v>4</v>
      </c>
      <c r="AC140" s="99">
        <v>2</v>
      </c>
      <c r="AD140" s="99">
        <v>5</v>
      </c>
      <c r="AE140" s="99">
        <v>15</v>
      </c>
      <c r="AF140" s="99">
        <v>183</v>
      </c>
      <c r="AG140" s="99">
        <v>65</v>
      </c>
      <c r="AH140" s="99">
        <v>118</v>
      </c>
      <c r="AI140" s="87"/>
    </row>
    <row r="141" spans="1:35" ht="15" x14ac:dyDescent="0.2">
      <c r="A141" s="93" t="s">
        <v>8978</v>
      </c>
      <c r="B141" s="93" t="s">
        <v>8851</v>
      </c>
      <c r="C141" s="98">
        <v>19.100000000000001</v>
      </c>
      <c r="D141" s="98">
        <v>19.399999999999999</v>
      </c>
      <c r="E141" s="98">
        <v>18.8</v>
      </c>
      <c r="F141" s="99">
        <v>81</v>
      </c>
      <c r="G141" s="99">
        <v>17</v>
      </c>
      <c r="H141" s="99">
        <v>0</v>
      </c>
      <c r="I141" s="99">
        <v>20</v>
      </c>
      <c r="J141" s="99">
        <v>0</v>
      </c>
      <c r="K141" s="99">
        <v>20</v>
      </c>
      <c r="L141" s="99">
        <v>0</v>
      </c>
      <c r="M141" s="99">
        <v>6</v>
      </c>
      <c r="N141" s="99">
        <v>23</v>
      </c>
      <c r="O141" s="99">
        <v>0</v>
      </c>
      <c r="P141" s="99">
        <v>25</v>
      </c>
      <c r="Q141" s="99">
        <v>0</v>
      </c>
      <c r="R141" s="99">
        <v>60</v>
      </c>
      <c r="S141" s="99">
        <v>48</v>
      </c>
      <c r="T141" s="99">
        <v>13</v>
      </c>
      <c r="U141" s="99">
        <v>0</v>
      </c>
      <c r="V141" s="99">
        <v>0</v>
      </c>
      <c r="W141" s="99">
        <v>87</v>
      </c>
      <c r="X141" s="99">
        <v>7</v>
      </c>
      <c r="Y141" s="99">
        <v>12</v>
      </c>
      <c r="Z141" s="99">
        <v>6</v>
      </c>
      <c r="AA141" s="99">
        <v>9</v>
      </c>
      <c r="AB141" s="99">
        <v>38</v>
      </c>
      <c r="AC141" s="99">
        <v>2</v>
      </c>
      <c r="AD141" s="99">
        <v>7</v>
      </c>
      <c r="AE141" s="99">
        <v>16</v>
      </c>
      <c r="AF141" s="99">
        <v>497</v>
      </c>
      <c r="AG141" s="99">
        <v>252</v>
      </c>
      <c r="AH141" s="99">
        <v>245</v>
      </c>
      <c r="AI141" s="87"/>
    </row>
    <row r="142" spans="1:35" ht="15" x14ac:dyDescent="0.2">
      <c r="A142" s="93" t="s">
        <v>8979</v>
      </c>
      <c r="B142" s="93" t="s">
        <v>8851</v>
      </c>
      <c r="C142" s="98">
        <v>10.4</v>
      </c>
      <c r="D142" s="98">
        <v>7</v>
      </c>
      <c r="E142" s="98">
        <v>13.8</v>
      </c>
      <c r="F142" s="99">
        <v>36</v>
      </c>
      <c r="G142" s="99">
        <v>10</v>
      </c>
      <c r="H142" s="99">
        <v>0</v>
      </c>
      <c r="I142" s="99">
        <v>0</v>
      </c>
      <c r="J142" s="99">
        <v>2</v>
      </c>
      <c r="K142" s="99">
        <v>22</v>
      </c>
      <c r="L142" s="99">
        <v>1</v>
      </c>
      <c r="M142" s="99">
        <v>1</v>
      </c>
      <c r="N142" s="99">
        <v>0</v>
      </c>
      <c r="O142" s="99">
        <v>0</v>
      </c>
      <c r="P142" s="99">
        <v>15</v>
      </c>
      <c r="Q142" s="99">
        <v>3</v>
      </c>
      <c r="R142" s="99">
        <v>1</v>
      </c>
      <c r="S142" s="99">
        <v>38</v>
      </c>
      <c r="T142" s="99">
        <v>7</v>
      </c>
      <c r="U142" s="99">
        <v>0</v>
      </c>
      <c r="V142" s="99">
        <v>3</v>
      </c>
      <c r="W142" s="99">
        <v>81</v>
      </c>
      <c r="X142" s="99">
        <v>11</v>
      </c>
      <c r="Y142" s="99">
        <v>0</v>
      </c>
      <c r="Z142" s="99">
        <v>5</v>
      </c>
      <c r="AA142" s="99">
        <v>4</v>
      </c>
      <c r="AB142" s="99">
        <v>7</v>
      </c>
      <c r="AC142" s="99">
        <v>3</v>
      </c>
      <c r="AD142" s="99">
        <v>9</v>
      </c>
      <c r="AE142" s="99">
        <v>11</v>
      </c>
      <c r="AF142" s="99">
        <v>270</v>
      </c>
      <c r="AG142" s="99">
        <v>91</v>
      </c>
      <c r="AH142" s="99">
        <v>179</v>
      </c>
      <c r="AI142" s="87"/>
    </row>
    <row r="143" spans="1:35" ht="15" x14ac:dyDescent="0.2">
      <c r="A143" s="93" t="s">
        <v>8980</v>
      </c>
      <c r="B143" s="93" t="s">
        <v>8851</v>
      </c>
      <c r="C143" s="98">
        <v>7.8</v>
      </c>
      <c r="D143" s="98">
        <v>4.9000000000000004</v>
      </c>
      <c r="E143" s="98">
        <v>10.7</v>
      </c>
      <c r="F143" s="99">
        <v>28</v>
      </c>
      <c r="G143" s="99">
        <v>6</v>
      </c>
      <c r="H143" s="99">
        <v>0</v>
      </c>
      <c r="I143" s="99">
        <v>0</v>
      </c>
      <c r="J143" s="99">
        <v>0</v>
      </c>
      <c r="K143" s="99">
        <v>16</v>
      </c>
      <c r="L143" s="99">
        <v>1</v>
      </c>
      <c r="M143" s="99">
        <v>0</v>
      </c>
      <c r="N143" s="99">
        <v>0</v>
      </c>
      <c r="O143" s="99">
        <v>0</v>
      </c>
      <c r="P143" s="99">
        <v>13</v>
      </c>
      <c r="Q143" s="99">
        <v>0</v>
      </c>
      <c r="R143" s="99">
        <v>0</v>
      </c>
      <c r="S143" s="99">
        <v>41</v>
      </c>
      <c r="T143" s="99">
        <v>13</v>
      </c>
      <c r="U143" s="99">
        <v>0</v>
      </c>
      <c r="V143" s="99">
        <v>4</v>
      </c>
      <c r="W143" s="99">
        <v>39</v>
      </c>
      <c r="X143" s="99">
        <v>4</v>
      </c>
      <c r="Y143" s="99">
        <v>13</v>
      </c>
      <c r="Z143" s="99">
        <v>4</v>
      </c>
      <c r="AA143" s="99">
        <v>0</v>
      </c>
      <c r="AB143" s="99">
        <v>4</v>
      </c>
      <c r="AC143" s="99">
        <v>2</v>
      </c>
      <c r="AD143" s="99">
        <v>8</v>
      </c>
      <c r="AE143" s="99">
        <v>7</v>
      </c>
      <c r="AF143" s="99">
        <v>203</v>
      </c>
      <c r="AG143" s="99">
        <v>64</v>
      </c>
      <c r="AH143" s="99">
        <v>139</v>
      </c>
      <c r="AI143" s="87"/>
    </row>
    <row r="144" spans="1:35" ht="15" x14ac:dyDescent="0.2">
      <c r="A144" s="93" t="s">
        <v>8981</v>
      </c>
      <c r="B144" s="93" t="s">
        <v>8851</v>
      </c>
      <c r="C144" s="98">
        <v>14.3</v>
      </c>
      <c r="D144" s="98">
        <v>9.9</v>
      </c>
      <c r="E144" s="98">
        <v>18.7</v>
      </c>
      <c r="F144" s="99">
        <v>16</v>
      </c>
      <c r="G144" s="99">
        <v>17</v>
      </c>
      <c r="H144" s="99">
        <v>0</v>
      </c>
      <c r="I144" s="99">
        <v>0</v>
      </c>
      <c r="J144" s="99">
        <v>24</v>
      </c>
      <c r="K144" s="99">
        <v>39</v>
      </c>
      <c r="L144" s="99">
        <v>0</v>
      </c>
      <c r="M144" s="99">
        <v>3</v>
      </c>
      <c r="N144" s="99">
        <v>0</v>
      </c>
      <c r="O144" s="99">
        <v>0</v>
      </c>
      <c r="P144" s="99">
        <v>30</v>
      </c>
      <c r="Q144" s="99">
        <v>0</v>
      </c>
      <c r="R144" s="99">
        <v>0</v>
      </c>
      <c r="S144" s="99">
        <v>65</v>
      </c>
      <c r="T144" s="99">
        <v>18</v>
      </c>
      <c r="U144" s="99">
        <v>3</v>
      </c>
      <c r="V144" s="99">
        <v>4</v>
      </c>
      <c r="W144" s="99">
        <v>44</v>
      </c>
      <c r="X144" s="99">
        <v>14</v>
      </c>
      <c r="Y144" s="99">
        <v>16</v>
      </c>
      <c r="Z144" s="99">
        <v>25</v>
      </c>
      <c r="AA144" s="99">
        <v>9</v>
      </c>
      <c r="AB144" s="99">
        <v>7</v>
      </c>
      <c r="AC144" s="99">
        <v>2</v>
      </c>
      <c r="AD144" s="99">
        <v>14</v>
      </c>
      <c r="AE144" s="99">
        <v>22</v>
      </c>
      <c r="AF144" s="99">
        <v>372</v>
      </c>
      <c r="AG144" s="99">
        <v>129</v>
      </c>
      <c r="AH144" s="99">
        <v>243</v>
      </c>
      <c r="AI144" s="87"/>
    </row>
    <row r="145" spans="1:35" ht="15" x14ac:dyDescent="0.2">
      <c r="A145" s="93" t="s">
        <v>550</v>
      </c>
      <c r="B145" s="93" t="s">
        <v>8851</v>
      </c>
      <c r="C145" s="98">
        <v>13.5</v>
      </c>
      <c r="D145" s="98">
        <v>8.3000000000000007</v>
      </c>
      <c r="E145" s="98">
        <v>18.7</v>
      </c>
      <c r="F145" s="99">
        <v>27</v>
      </c>
      <c r="G145" s="99">
        <v>17</v>
      </c>
      <c r="H145" s="99">
        <v>1</v>
      </c>
      <c r="I145" s="99">
        <v>0</v>
      </c>
      <c r="J145" s="99">
        <v>5</v>
      </c>
      <c r="K145" s="99">
        <v>29</v>
      </c>
      <c r="L145" s="99">
        <v>0</v>
      </c>
      <c r="M145" s="99">
        <v>1</v>
      </c>
      <c r="N145" s="99">
        <v>0</v>
      </c>
      <c r="O145" s="99">
        <v>0</v>
      </c>
      <c r="P145" s="99">
        <v>27</v>
      </c>
      <c r="Q145" s="99">
        <v>0</v>
      </c>
      <c r="R145" s="99">
        <v>1</v>
      </c>
      <c r="S145" s="99">
        <v>66</v>
      </c>
      <c r="T145" s="99">
        <v>11</v>
      </c>
      <c r="U145" s="99">
        <v>0</v>
      </c>
      <c r="V145" s="99">
        <v>30</v>
      </c>
      <c r="W145" s="99">
        <v>32</v>
      </c>
      <c r="X145" s="99">
        <v>22</v>
      </c>
      <c r="Y145" s="99">
        <v>7</v>
      </c>
      <c r="Z145" s="99">
        <v>19</v>
      </c>
      <c r="AA145" s="99">
        <v>12</v>
      </c>
      <c r="AB145" s="99">
        <v>6</v>
      </c>
      <c r="AC145" s="99">
        <v>2</v>
      </c>
      <c r="AD145" s="99">
        <v>19</v>
      </c>
      <c r="AE145" s="99">
        <v>17</v>
      </c>
      <c r="AF145" s="99">
        <v>351</v>
      </c>
      <c r="AG145" s="99">
        <v>108</v>
      </c>
      <c r="AH145" s="99">
        <v>243</v>
      </c>
      <c r="AI145" s="87"/>
    </row>
    <row r="146" spans="1:35" ht="15" x14ac:dyDescent="0.2">
      <c r="A146" s="93" t="s">
        <v>8982</v>
      </c>
      <c r="B146" s="93" t="s">
        <v>8851</v>
      </c>
      <c r="C146" s="98">
        <v>7.8</v>
      </c>
      <c r="D146" s="98">
        <v>5.2</v>
      </c>
      <c r="E146" s="98">
        <v>10.5</v>
      </c>
      <c r="F146" s="99">
        <v>29</v>
      </c>
      <c r="G146" s="99">
        <v>17</v>
      </c>
      <c r="H146" s="99">
        <v>0</v>
      </c>
      <c r="I146" s="99">
        <v>0</v>
      </c>
      <c r="J146" s="99">
        <v>1</v>
      </c>
      <c r="K146" s="99">
        <v>0</v>
      </c>
      <c r="L146" s="99">
        <v>0</v>
      </c>
      <c r="M146" s="99">
        <v>2</v>
      </c>
      <c r="N146" s="99">
        <v>0</v>
      </c>
      <c r="O146" s="99">
        <v>0</v>
      </c>
      <c r="P146" s="99">
        <v>15</v>
      </c>
      <c r="Q146" s="99">
        <v>0</v>
      </c>
      <c r="R146" s="99">
        <v>3</v>
      </c>
      <c r="S146" s="99">
        <v>44</v>
      </c>
      <c r="T146" s="99">
        <v>12</v>
      </c>
      <c r="U146" s="99">
        <v>0</v>
      </c>
      <c r="V146" s="99">
        <v>5</v>
      </c>
      <c r="W146" s="99">
        <v>18</v>
      </c>
      <c r="X146" s="99">
        <v>7</v>
      </c>
      <c r="Y146" s="99">
        <v>0</v>
      </c>
      <c r="Z146" s="99">
        <v>16</v>
      </c>
      <c r="AA146" s="99">
        <v>0</v>
      </c>
      <c r="AB146" s="99">
        <v>12</v>
      </c>
      <c r="AC146" s="99">
        <v>2</v>
      </c>
      <c r="AD146" s="99">
        <v>8</v>
      </c>
      <c r="AE146" s="99">
        <v>13</v>
      </c>
      <c r="AF146" s="99">
        <v>204</v>
      </c>
      <c r="AG146" s="99">
        <v>67</v>
      </c>
      <c r="AH146" s="99">
        <v>137</v>
      </c>
      <c r="AI146" s="87"/>
    </row>
    <row r="147" spans="1:35" ht="15" x14ac:dyDescent="0.2">
      <c r="A147" s="93" t="s">
        <v>8983</v>
      </c>
      <c r="B147" s="93" t="s">
        <v>8851</v>
      </c>
      <c r="C147" s="98">
        <v>7</v>
      </c>
      <c r="D147" s="98">
        <v>5</v>
      </c>
      <c r="E147" s="98">
        <v>8.9</v>
      </c>
      <c r="F147" s="99">
        <v>31</v>
      </c>
      <c r="G147" s="99">
        <v>18</v>
      </c>
      <c r="H147" s="99">
        <v>0</v>
      </c>
      <c r="I147" s="99">
        <v>0</v>
      </c>
      <c r="J147" s="99">
        <v>1</v>
      </c>
      <c r="K147" s="99">
        <v>0</v>
      </c>
      <c r="L147" s="99">
        <v>1</v>
      </c>
      <c r="M147" s="99">
        <v>0</v>
      </c>
      <c r="N147" s="99">
        <v>0</v>
      </c>
      <c r="O147" s="99">
        <v>0</v>
      </c>
      <c r="P147" s="99">
        <v>14</v>
      </c>
      <c r="Q147" s="99">
        <v>0</v>
      </c>
      <c r="R147" s="99">
        <v>0</v>
      </c>
      <c r="S147" s="99">
        <v>36</v>
      </c>
      <c r="T147" s="99">
        <v>9</v>
      </c>
      <c r="U147" s="99">
        <v>0</v>
      </c>
      <c r="V147" s="99">
        <v>3</v>
      </c>
      <c r="W147" s="99">
        <v>19</v>
      </c>
      <c r="X147" s="99">
        <v>17</v>
      </c>
      <c r="Y147" s="99">
        <v>0</v>
      </c>
      <c r="Z147" s="99">
        <v>11</v>
      </c>
      <c r="AA147" s="99">
        <v>0</v>
      </c>
      <c r="AB147" s="99">
        <v>6</v>
      </c>
      <c r="AC147" s="99">
        <v>1</v>
      </c>
      <c r="AD147" s="99">
        <v>11</v>
      </c>
      <c r="AE147" s="99">
        <v>3</v>
      </c>
      <c r="AF147" s="99">
        <v>181</v>
      </c>
      <c r="AG147" s="99">
        <v>65</v>
      </c>
      <c r="AH147" s="99">
        <v>116</v>
      </c>
      <c r="AI147" s="87"/>
    </row>
    <row r="148" spans="1:35" ht="15" x14ac:dyDescent="0.2">
      <c r="A148" s="93" t="s">
        <v>8984</v>
      </c>
      <c r="B148" s="93" t="s">
        <v>8851</v>
      </c>
      <c r="C148" s="98">
        <v>9.5</v>
      </c>
      <c r="D148" s="98">
        <v>6.9</v>
      </c>
      <c r="E148" s="98">
        <v>12</v>
      </c>
      <c r="F148" s="99">
        <v>32</v>
      </c>
      <c r="G148" s="99">
        <v>16</v>
      </c>
      <c r="H148" s="99">
        <v>0</v>
      </c>
      <c r="I148" s="99">
        <v>0</v>
      </c>
      <c r="J148" s="99">
        <v>0</v>
      </c>
      <c r="K148" s="99">
        <v>26</v>
      </c>
      <c r="L148" s="99">
        <v>1</v>
      </c>
      <c r="M148" s="99">
        <v>2</v>
      </c>
      <c r="N148" s="99">
        <v>0</v>
      </c>
      <c r="O148" s="99">
        <v>0</v>
      </c>
      <c r="P148" s="99">
        <v>13</v>
      </c>
      <c r="Q148" s="99">
        <v>0</v>
      </c>
      <c r="R148" s="99">
        <v>0</v>
      </c>
      <c r="S148" s="99">
        <v>49</v>
      </c>
      <c r="T148" s="99">
        <v>15</v>
      </c>
      <c r="U148" s="99">
        <v>0</v>
      </c>
      <c r="V148" s="99">
        <v>3</v>
      </c>
      <c r="W148" s="99">
        <v>21</v>
      </c>
      <c r="X148" s="99">
        <v>15</v>
      </c>
      <c r="Y148" s="99">
        <v>17</v>
      </c>
      <c r="Z148" s="99">
        <v>3</v>
      </c>
      <c r="AA148" s="99">
        <v>4</v>
      </c>
      <c r="AB148" s="99">
        <v>7</v>
      </c>
      <c r="AC148" s="99">
        <v>3</v>
      </c>
      <c r="AD148" s="99">
        <v>2</v>
      </c>
      <c r="AE148" s="99">
        <v>17</v>
      </c>
      <c r="AF148" s="99">
        <v>246</v>
      </c>
      <c r="AG148" s="99">
        <v>90</v>
      </c>
      <c r="AH148" s="99">
        <v>156</v>
      </c>
      <c r="AI148" s="87"/>
    </row>
    <row r="149" spans="1:35" ht="15" x14ac:dyDescent="0.2">
      <c r="A149" s="93" t="s">
        <v>8985</v>
      </c>
      <c r="B149" s="93" t="s">
        <v>8851</v>
      </c>
      <c r="C149" s="98">
        <v>9</v>
      </c>
      <c r="D149" s="98">
        <v>6.5</v>
      </c>
      <c r="E149" s="98">
        <v>11.4</v>
      </c>
      <c r="F149" s="99">
        <v>12</v>
      </c>
      <c r="G149" s="99">
        <v>17</v>
      </c>
      <c r="H149" s="99">
        <v>0</v>
      </c>
      <c r="I149" s="99">
        <v>0</v>
      </c>
      <c r="J149" s="99">
        <v>15</v>
      </c>
      <c r="K149" s="99">
        <v>22</v>
      </c>
      <c r="L149" s="99">
        <v>2</v>
      </c>
      <c r="M149" s="99">
        <v>3</v>
      </c>
      <c r="N149" s="99">
        <v>0</v>
      </c>
      <c r="O149" s="99">
        <v>0</v>
      </c>
      <c r="P149" s="99">
        <v>14</v>
      </c>
      <c r="Q149" s="99">
        <v>0</v>
      </c>
      <c r="R149" s="99">
        <v>0</v>
      </c>
      <c r="S149" s="99">
        <v>62</v>
      </c>
      <c r="T149" s="99">
        <v>12</v>
      </c>
      <c r="U149" s="99">
        <v>0</v>
      </c>
      <c r="V149" s="99">
        <v>4</v>
      </c>
      <c r="W149" s="99">
        <v>15</v>
      </c>
      <c r="X149" s="99">
        <v>17</v>
      </c>
      <c r="Y149" s="99">
        <v>19</v>
      </c>
      <c r="Z149" s="99">
        <v>6</v>
      </c>
      <c r="AA149" s="99">
        <v>1</v>
      </c>
      <c r="AB149" s="99">
        <v>2</v>
      </c>
      <c r="AC149" s="99">
        <v>2</v>
      </c>
      <c r="AD149" s="99">
        <v>0</v>
      </c>
      <c r="AE149" s="99">
        <v>8</v>
      </c>
      <c r="AF149" s="99">
        <v>233</v>
      </c>
      <c r="AG149" s="99">
        <v>85</v>
      </c>
      <c r="AH149" s="99">
        <v>148</v>
      </c>
      <c r="AI149" s="87"/>
    </row>
    <row r="150" spans="1:35" ht="15" x14ac:dyDescent="0.2">
      <c r="A150" s="93" t="s">
        <v>8986</v>
      </c>
      <c r="B150" s="93" t="s">
        <v>8851</v>
      </c>
      <c r="C150" s="98">
        <v>8.8000000000000007</v>
      </c>
      <c r="D150" s="98">
        <v>6.2</v>
      </c>
      <c r="E150" s="98">
        <v>11.4</v>
      </c>
      <c r="F150" s="99">
        <v>11</v>
      </c>
      <c r="G150" s="99">
        <v>12</v>
      </c>
      <c r="H150" s="99">
        <v>0</v>
      </c>
      <c r="I150" s="99">
        <v>0</v>
      </c>
      <c r="J150" s="99">
        <v>1</v>
      </c>
      <c r="K150" s="99">
        <v>25</v>
      </c>
      <c r="L150" s="99">
        <v>2</v>
      </c>
      <c r="M150" s="99">
        <v>5</v>
      </c>
      <c r="N150" s="99">
        <v>0</v>
      </c>
      <c r="O150" s="99">
        <v>0</v>
      </c>
      <c r="P150" s="99">
        <v>22</v>
      </c>
      <c r="Q150" s="99">
        <v>0</v>
      </c>
      <c r="R150" s="99">
        <v>3</v>
      </c>
      <c r="S150" s="99">
        <v>49</v>
      </c>
      <c r="T150" s="99">
        <v>1</v>
      </c>
      <c r="U150" s="99">
        <v>2</v>
      </c>
      <c r="V150" s="99">
        <v>5</v>
      </c>
      <c r="W150" s="99">
        <v>18</v>
      </c>
      <c r="X150" s="99">
        <v>12</v>
      </c>
      <c r="Y150" s="99">
        <v>9</v>
      </c>
      <c r="Z150" s="99">
        <v>6</v>
      </c>
      <c r="AA150" s="99">
        <v>1</v>
      </c>
      <c r="AB150" s="99">
        <v>13</v>
      </c>
      <c r="AC150" s="99">
        <v>3</v>
      </c>
      <c r="AD150" s="99">
        <v>15</v>
      </c>
      <c r="AE150" s="99">
        <v>14</v>
      </c>
      <c r="AF150" s="99">
        <v>229</v>
      </c>
      <c r="AG150" s="99">
        <v>81</v>
      </c>
      <c r="AH150" s="99">
        <v>148</v>
      </c>
      <c r="AI150" s="87"/>
    </row>
    <row r="151" spans="1:35" ht="15" x14ac:dyDescent="0.2">
      <c r="A151" s="93" t="s">
        <v>8987</v>
      </c>
      <c r="B151" s="93" t="s">
        <v>8851</v>
      </c>
      <c r="C151" s="98">
        <v>6.3</v>
      </c>
      <c r="D151" s="98">
        <v>4.2</v>
      </c>
      <c r="E151" s="98">
        <v>8.5</v>
      </c>
      <c r="F151" s="99">
        <v>5</v>
      </c>
      <c r="G151" s="99">
        <v>12</v>
      </c>
      <c r="H151" s="99">
        <v>0</v>
      </c>
      <c r="I151" s="99">
        <v>0</v>
      </c>
      <c r="J151" s="99">
        <v>4</v>
      </c>
      <c r="K151" s="99">
        <v>14</v>
      </c>
      <c r="L151" s="99">
        <v>2</v>
      </c>
      <c r="M151" s="99">
        <v>2</v>
      </c>
      <c r="N151" s="99">
        <v>0</v>
      </c>
      <c r="O151" s="99">
        <v>0</v>
      </c>
      <c r="P151" s="99">
        <v>14</v>
      </c>
      <c r="Q151" s="99">
        <v>0</v>
      </c>
      <c r="R151" s="99">
        <v>1</v>
      </c>
      <c r="S151" s="99">
        <v>40</v>
      </c>
      <c r="T151" s="99">
        <v>16</v>
      </c>
      <c r="U151" s="99">
        <v>0</v>
      </c>
      <c r="V151" s="99">
        <v>0</v>
      </c>
      <c r="W151" s="99">
        <v>16</v>
      </c>
      <c r="X151" s="99">
        <v>11</v>
      </c>
      <c r="Y151" s="99">
        <v>2</v>
      </c>
      <c r="Z151" s="99">
        <v>4</v>
      </c>
      <c r="AA151" s="99">
        <v>2</v>
      </c>
      <c r="AB151" s="99">
        <v>2</v>
      </c>
      <c r="AC151" s="99">
        <v>2</v>
      </c>
      <c r="AD151" s="99">
        <v>0</v>
      </c>
      <c r="AE151" s="99">
        <v>15</v>
      </c>
      <c r="AF151" s="99">
        <v>164</v>
      </c>
      <c r="AG151" s="99">
        <v>54</v>
      </c>
      <c r="AH151" s="99">
        <v>110</v>
      </c>
      <c r="AI151" s="87"/>
    </row>
    <row r="152" spans="1:35" ht="15" x14ac:dyDescent="0.2">
      <c r="A152" s="93" t="s">
        <v>8988</v>
      </c>
      <c r="B152" s="93" t="s">
        <v>8851</v>
      </c>
      <c r="C152" s="98">
        <v>13.2</v>
      </c>
      <c r="D152" s="98">
        <v>12</v>
      </c>
      <c r="E152" s="98">
        <v>14.5</v>
      </c>
      <c r="F152" s="99">
        <v>67</v>
      </c>
      <c r="G152" s="99">
        <v>22</v>
      </c>
      <c r="H152" s="99">
        <v>0</v>
      </c>
      <c r="I152" s="99">
        <v>0</v>
      </c>
      <c r="J152" s="99">
        <v>3</v>
      </c>
      <c r="K152" s="99">
        <v>23</v>
      </c>
      <c r="L152" s="99">
        <v>2</v>
      </c>
      <c r="M152" s="99">
        <v>2</v>
      </c>
      <c r="N152" s="99">
        <v>0</v>
      </c>
      <c r="O152" s="99">
        <v>5</v>
      </c>
      <c r="P152" s="99">
        <v>29</v>
      </c>
      <c r="Q152" s="99">
        <v>0</v>
      </c>
      <c r="R152" s="99">
        <v>3</v>
      </c>
      <c r="S152" s="99">
        <v>67</v>
      </c>
      <c r="T152" s="99">
        <v>16</v>
      </c>
      <c r="U152" s="99">
        <v>0</v>
      </c>
      <c r="V152" s="99">
        <v>5</v>
      </c>
      <c r="W152" s="99">
        <v>16</v>
      </c>
      <c r="X152" s="99">
        <v>17</v>
      </c>
      <c r="Y152" s="99">
        <v>13</v>
      </c>
      <c r="Z152" s="99">
        <v>10</v>
      </c>
      <c r="AA152" s="99">
        <v>1</v>
      </c>
      <c r="AB152" s="99">
        <v>3</v>
      </c>
      <c r="AC152" s="99">
        <v>5</v>
      </c>
      <c r="AD152" s="99">
        <v>10</v>
      </c>
      <c r="AE152" s="99">
        <v>25</v>
      </c>
      <c r="AF152" s="99">
        <v>344</v>
      </c>
      <c r="AG152" s="99">
        <v>156</v>
      </c>
      <c r="AH152" s="99">
        <v>188</v>
      </c>
      <c r="AI152" s="87"/>
    </row>
    <row r="153" spans="1:35" ht="15" x14ac:dyDescent="0.2">
      <c r="A153" s="93" t="s">
        <v>8989</v>
      </c>
      <c r="B153" s="93" t="s">
        <v>8851</v>
      </c>
      <c r="C153" s="98">
        <v>11.5</v>
      </c>
      <c r="D153" s="98">
        <v>8.8000000000000007</v>
      </c>
      <c r="E153" s="98">
        <v>14.1</v>
      </c>
      <c r="F153" s="99">
        <v>33</v>
      </c>
      <c r="G153" s="99">
        <v>19</v>
      </c>
      <c r="H153" s="99">
        <v>0</v>
      </c>
      <c r="I153" s="99">
        <v>0</v>
      </c>
      <c r="J153" s="99">
        <v>5</v>
      </c>
      <c r="K153" s="99">
        <v>30</v>
      </c>
      <c r="L153" s="99">
        <v>2</v>
      </c>
      <c r="M153" s="99">
        <v>2</v>
      </c>
      <c r="N153" s="99">
        <v>0</v>
      </c>
      <c r="O153" s="99">
        <v>7</v>
      </c>
      <c r="P153" s="99">
        <v>16</v>
      </c>
      <c r="Q153" s="99">
        <v>0</v>
      </c>
      <c r="R153" s="99">
        <v>1</v>
      </c>
      <c r="S153" s="99">
        <v>68</v>
      </c>
      <c r="T153" s="99">
        <v>11</v>
      </c>
      <c r="U153" s="99">
        <v>1</v>
      </c>
      <c r="V153" s="99">
        <v>6</v>
      </c>
      <c r="W153" s="99">
        <v>16</v>
      </c>
      <c r="X153" s="99">
        <v>10</v>
      </c>
      <c r="Y153" s="99">
        <v>12</v>
      </c>
      <c r="Z153" s="99">
        <v>13</v>
      </c>
      <c r="AA153" s="99">
        <v>0</v>
      </c>
      <c r="AB153" s="99">
        <v>6</v>
      </c>
      <c r="AC153" s="99">
        <v>2</v>
      </c>
      <c r="AD153" s="99">
        <v>17</v>
      </c>
      <c r="AE153" s="99">
        <v>21</v>
      </c>
      <c r="AF153" s="99">
        <v>298</v>
      </c>
      <c r="AG153" s="99">
        <v>115</v>
      </c>
      <c r="AH153" s="99">
        <v>183</v>
      </c>
      <c r="AI153" s="87"/>
    </row>
    <row r="154" spans="1:35" ht="15" x14ac:dyDescent="0.2">
      <c r="A154" s="93" t="s">
        <v>8990</v>
      </c>
      <c r="B154" s="93" t="s">
        <v>8851</v>
      </c>
      <c r="C154" s="98">
        <v>9.1999999999999993</v>
      </c>
      <c r="D154" s="98">
        <v>6.2</v>
      </c>
      <c r="E154" s="98">
        <v>12.2</v>
      </c>
      <c r="F154" s="99">
        <v>29</v>
      </c>
      <c r="G154" s="99">
        <v>13</v>
      </c>
      <c r="H154" s="99">
        <v>0</v>
      </c>
      <c r="I154" s="99">
        <v>0</v>
      </c>
      <c r="J154" s="99">
        <v>4</v>
      </c>
      <c r="K154" s="99">
        <v>0</v>
      </c>
      <c r="L154" s="99">
        <v>7</v>
      </c>
      <c r="M154" s="99">
        <v>2</v>
      </c>
      <c r="N154" s="99">
        <v>0</v>
      </c>
      <c r="O154" s="99">
        <v>0</v>
      </c>
      <c r="P154" s="99">
        <v>22</v>
      </c>
      <c r="Q154" s="99">
        <v>0</v>
      </c>
      <c r="R154" s="99">
        <v>3</v>
      </c>
      <c r="S154" s="99">
        <v>63</v>
      </c>
      <c r="T154" s="99">
        <v>9</v>
      </c>
      <c r="U154" s="99">
        <v>0</v>
      </c>
      <c r="V154" s="99">
        <v>7</v>
      </c>
      <c r="W154" s="99">
        <v>7</v>
      </c>
      <c r="X154" s="99">
        <v>10</v>
      </c>
      <c r="Y154" s="99">
        <v>4</v>
      </c>
      <c r="Z154" s="99">
        <v>7</v>
      </c>
      <c r="AA154" s="99">
        <v>3</v>
      </c>
      <c r="AB154" s="99">
        <v>5</v>
      </c>
      <c r="AC154" s="99">
        <v>1</v>
      </c>
      <c r="AD154" s="99">
        <v>26</v>
      </c>
      <c r="AE154" s="99">
        <v>16</v>
      </c>
      <c r="AF154" s="99">
        <v>238</v>
      </c>
      <c r="AG154" s="99">
        <v>80</v>
      </c>
      <c r="AH154" s="99">
        <v>158</v>
      </c>
      <c r="AI154" s="87"/>
    </row>
    <row r="155" spans="1:35" ht="15" x14ac:dyDescent="0.2">
      <c r="A155" s="93" t="s">
        <v>8991</v>
      </c>
      <c r="B155" s="93" t="s">
        <v>8851</v>
      </c>
      <c r="C155" s="98">
        <v>13.1</v>
      </c>
      <c r="D155" s="98">
        <v>11.2</v>
      </c>
      <c r="E155" s="98">
        <v>15</v>
      </c>
      <c r="F155" s="99">
        <v>47</v>
      </c>
      <c r="G155" s="99">
        <v>17</v>
      </c>
      <c r="H155" s="99">
        <v>0</v>
      </c>
      <c r="I155" s="99">
        <v>0</v>
      </c>
      <c r="J155" s="99">
        <v>13</v>
      </c>
      <c r="K155" s="99">
        <v>31</v>
      </c>
      <c r="L155" s="99">
        <v>4</v>
      </c>
      <c r="M155" s="99">
        <v>5</v>
      </c>
      <c r="N155" s="99">
        <v>0</v>
      </c>
      <c r="O155" s="99">
        <v>0</v>
      </c>
      <c r="P155" s="99">
        <v>29</v>
      </c>
      <c r="Q155" s="99">
        <v>0</v>
      </c>
      <c r="R155" s="99">
        <v>0</v>
      </c>
      <c r="S155" s="99">
        <v>58</v>
      </c>
      <c r="T155" s="99">
        <v>16</v>
      </c>
      <c r="U155" s="99">
        <v>1</v>
      </c>
      <c r="V155" s="99">
        <v>6</v>
      </c>
      <c r="W155" s="99">
        <v>17</v>
      </c>
      <c r="X155" s="99">
        <v>16</v>
      </c>
      <c r="Y155" s="99">
        <v>13</v>
      </c>
      <c r="Z155" s="99">
        <v>20</v>
      </c>
      <c r="AA155" s="99">
        <v>2</v>
      </c>
      <c r="AB155" s="99">
        <v>8</v>
      </c>
      <c r="AC155" s="99">
        <v>1</v>
      </c>
      <c r="AD155" s="99">
        <v>17</v>
      </c>
      <c r="AE155" s="99">
        <v>20</v>
      </c>
      <c r="AF155" s="99">
        <v>341</v>
      </c>
      <c r="AG155" s="99">
        <v>146</v>
      </c>
      <c r="AH155" s="99">
        <v>195</v>
      </c>
      <c r="AI155" s="87"/>
    </row>
    <row r="156" spans="1:35" ht="15" x14ac:dyDescent="0.2">
      <c r="A156" s="93" t="s">
        <v>8992</v>
      </c>
      <c r="B156" s="93" t="s">
        <v>8851</v>
      </c>
      <c r="C156" s="98">
        <v>9.5</v>
      </c>
      <c r="D156" s="98">
        <v>6.8</v>
      </c>
      <c r="E156" s="98">
        <v>12.2</v>
      </c>
      <c r="F156" s="99">
        <v>28</v>
      </c>
      <c r="G156" s="99">
        <v>15</v>
      </c>
      <c r="H156" s="99">
        <v>0</v>
      </c>
      <c r="I156" s="99">
        <v>0</v>
      </c>
      <c r="J156" s="99">
        <v>3</v>
      </c>
      <c r="K156" s="99">
        <v>24</v>
      </c>
      <c r="L156" s="99">
        <v>2</v>
      </c>
      <c r="M156" s="99">
        <v>0</v>
      </c>
      <c r="N156" s="99">
        <v>0</v>
      </c>
      <c r="O156" s="99">
        <v>0</v>
      </c>
      <c r="P156" s="99">
        <v>17</v>
      </c>
      <c r="Q156" s="99">
        <v>0</v>
      </c>
      <c r="R156" s="99">
        <v>0</v>
      </c>
      <c r="S156" s="99">
        <v>50</v>
      </c>
      <c r="T156" s="99">
        <v>14</v>
      </c>
      <c r="U156" s="99">
        <v>0</v>
      </c>
      <c r="V156" s="99">
        <v>2</v>
      </c>
      <c r="W156" s="99">
        <v>18</v>
      </c>
      <c r="X156" s="99">
        <v>19</v>
      </c>
      <c r="Y156" s="99">
        <v>13</v>
      </c>
      <c r="Z156" s="99">
        <v>6</v>
      </c>
      <c r="AA156" s="99">
        <v>7</v>
      </c>
      <c r="AB156" s="99">
        <v>5</v>
      </c>
      <c r="AC156" s="99">
        <v>1</v>
      </c>
      <c r="AD156" s="99">
        <v>18</v>
      </c>
      <c r="AE156" s="99">
        <v>5</v>
      </c>
      <c r="AF156" s="99">
        <v>247</v>
      </c>
      <c r="AG156" s="99">
        <v>89</v>
      </c>
      <c r="AH156" s="99">
        <v>158</v>
      </c>
      <c r="AI156" s="87"/>
    </row>
    <row r="157" spans="1:35" ht="15" x14ac:dyDescent="0.2">
      <c r="A157" s="93" t="s">
        <v>8993</v>
      </c>
      <c r="B157" s="93" t="s">
        <v>8851</v>
      </c>
      <c r="C157" s="98">
        <v>15.7</v>
      </c>
      <c r="D157" s="98">
        <v>11.2</v>
      </c>
      <c r="E157" s="98">
        <v>20.2</v>
      </c>
      <c r="F157" s="99">
        <v>32</v>
      </c>
      <c r="G157" s="99">
        <v>21</v>
      </c>
      <c r="H157" s="99">
        <v>0</v>
      </c>
      <c r="I157" s="99">
        <v>0</v>
      </c>
      <c r="J157" s="99">
        <v>9</v>
      </c>
      <c r="K157" s="99">
        <v>32</v>
      </c>
      <c r="L157" s="99">
        <v>2</v>
      </c>
      <c r="M157" s="99">
        <v>2</v>
      </c>
      <c r="N157" s="99">
        <v>0</v>
      </c>
      <c r="O157" s="99">
        <v>9</v>
      </c>
      <c r="P157" s="99">
        <v>28</v>
      </c>
      <c r="Q157" s="99">
        <v>8</v>
      </c>
      <c r="R157" s="99">
        <v>3</v>
      </c>
      <c r="S157" s="99">
        <v>99</v>
      </c>
      <c r="T157" s="99">
        <v>17</v>
      </c>
      <c r="U157" s="99">
        <v>0</v>
      </c>
      <c r="V157" s="99">
        <v>5</v>
      </c>
      <c r="W157" s="99">
        <v>23</v>
      </c>
      <c r="X157" s="99">
        <v>29</v>
      </c>
      <c r="Y157" s="99">
        <v>17</v>
      </c>
      <c r="Z157" s="99">
        <v>11</v>
      </c>
      <c r="AA157" s="99">
        <v>9</v>
      </c>
      <c r="AB157" s="99">
        <v>7</v>
      </c>
      <c r="AC157" s="99">
        <v>2</v>
      </c>
      <c r="AD157" s="99">
        <v>21</v>
      </c>
      <c r="AE157" s="99">
        <v>23</v>
      </c>
      <c r="AF157" s="99">
        <v>409</v>
      </c>
      <c r="AG157" s="99">
        <v>146</v>
      </c>
      <c r="AH157" s="99">
        <v>263</v>
      </c>
      <c r="AI157" s="87"/>
    </row>
    <row r="158" spans="1:35" ht="15" x14ac:dyDescent="0.2">
      <c r="A158" s="93" t="s">
        <v>8994</v>
      </c>
      <c r="B158" s="93" t="s">
        <v>8851</v>
      </c>
      <c r="C158" s="98">
        <v>6.3</v>
      </c>
      <c r="D158" s="98">
        <v>3.2</v>
      </c>
      <c r="E158" s="98">
        <v>9.5</v>
      </c>
      <c r="F158" s="99">
        <v>2</v>
      </c>
      <c r="G158" s="99">
        <v>9</v>
      </c>
      <c r="H158" s="99">
        <v>0</v>
      </c>
      <c r="I158" s="99">
        <v>0</v>
      </c>
      <c r="J158" s="99">
        <v>4</v>
      </c>
      <c r="K158" s="99">
        <v>21</v>
      </c>
      <c r="L158" s="99">
        <v>0</v>
      </c>
      <c r="M158" s="99">
        <v>1</v>
      </c>
      <c r="N158" s="99">
        <v>0</v>
      </c>
      <c r="O158" s="99">
        <v>0</v>
      </c>
      <c r="P158" s="99">
        <v>4</v>
      </c>
      <c r="Q158" s="99">
        <v>0</v>
      </c>
      <c r="R158" s="99">
        <v>0</v>
      </c>
      <c r="S158" s="99">
        <v>29</v>
      </c>
      <c r="T158" s="99">
        <v>14</v>
      </c>
      <c r="U158" s="99">
        <v>0</v>
      </c>
      <c r="V158" s="99">
        <v>4</v>
      </c>
      <c r="W158" s="99">
        <v>16</v>
      </c>
      <c r="X158" s="99">
        <v>13</v>
      </c>
      <c r="Y158" s="99">
        <v>9</v>
      </c>
      <c r="Z158" s="99">
        <v>1</v>
      </c>
      <c r="AA158" s="99">
        <v>3</v>
      </c>
      <c r="AB158" s="99">
        <v>4</v>
      </c>
      <c r="AC158" s="99">
        <v>1</v>
      </c>
      <c r="AD158" s="99">
        <v>10</v>
      </c>
      <c r="AE158" s="99">
        <v>19</v>
      </c>
      <c r="AF158" s="99">
        <v>164</v>
      </c>
      <c r="AG158" s="99">
        <v>41</v>
      </c>
      <c r="AH158" s="99">
        <v>123</v>
      </c>
      <c r="AI158" s="87"/>
    </row>
    <row r="159" spans="1:35" ht="15" x14ac:dyDescent="0.2">
      <c r="A159" s="93" t="s">
        <v>8995</v>
      </c>
      <c r="B159" s="93" t="s">
        <v>8851</v>
      </c>
      <c r="C159" s="98">
        <v>12.3</v>
      </c>
      <c r="D159" s="98">
        <v>8.3000000000000007</v>
      </c>
      <c r="E159" s="98">
        <v>16.3</v>
      </c>
      <c r="F159" s="99">
        <v>36</v>
      </c>
      <c r="G159" s="99">
        <v>18</v>
      </c>
      <c r="H159" s="99">
        <v>0</v>
      </c>
      <c r="I159" s="99">
        <v>0</v>
      </c>
      <c r="J159" s="99">
        <v>3</v>
      </c>
      <c r="K159" s="99">
        <v>23</v>
      </c>
      <c r="L159" s="99">
        <v>1</v>
      </c>
      <c r="M159" s="99">
        <v>6</v>
      </c>
      <c r="N159" s="99">
        <v>0</v>
      </c>
      <c r="O159" s="99">
        <v>0</v>
      </c>
      <c r="P159" s="99">
        <v>21</v>
      </c>
      <c r="Q159" s="99">
        <v>0</v>
      </c>
      <c r="R159" s="99">
        <v>0</v>
      </c>
      <c r="S159" s="99">
        <v>52</v>
      </c>
      <c r="T159" s="99">
        <v>17</v>
      </c>
      <c r="U159" s="99">
        <v>0</v>
      </c>
      <c r="V159" s="99">
        <v>4</v>
      </c>
      <c r="W159" s="99">
        <v>17</v>
      </c>
      <c r="X159" s="99">
        <v>25</v>
      </c>
      <c r="Y159" s="99">
        <v>14</v>
      </c>
      <c r="Z159" s="99">
        <v>16</v>
      </c>
      <c r="AA159" s="99">
        <v>17</v>
      </c>
      <c r="AB159" s="99">
        <v>15</v>
      </c>
      <c r="AC159" s="99">
        <v>1</v>
      </c>
      <c r="AD159" s="99">
        <v>20</v>
      </c>
      <c r="AE159" s="99">
        <v>14</v>
      </c>
      <c r="AF159" s="99">
        <v>320</v>
      </c>
      <c r="AG159" s="99">
        <v>108</v>
      </c>
      <c r="AH159" s="99">
        <v>212</v>
      </c>
      <c r="AI159" s="87"/>
    </row>
    <row r="160" spans="1:35" ht="15" x14ac:dyDescent="0.2">
      <c r="A160" s="93" t="s">
        <v>8996</v>
      </c>
      <c r="B160" s="93" t="s">
        <v>8851</v>
      </c>
      <c r="C160" s="98">
        <v>22.9</v>
      </c>
      <c r="D160" s="98">
        <v>8.4</v>
      </c>
      <c r="E160" s="98">
        <v>37.4</v>
      </c>
      <c r="F160" s="99">
        <v>31</v>
      </c>
      <c r="G160" s="99">
        <v>15</v>
      </c>
      <c r="H160" s="99">
        <v>0</v>
      </c>
      <c r="I160" s="99">
        <v>0</v>
      </c>
      <c r="J160" s="99">
        <v>3</v>
      </c>
      <c r="K160" s="99">
        <v>31</v>
      </c>
      <c r="L160" s="99">
        <v>1</v>
      </c>
      <c r="M160" s="99">
        <v>1</v>
      </c>
      <c r="N160" s="99">
        <v>0</v>
      </c>
      <c r="O160" s="99">
        <v>0</v>
      </c>
      <c r="P160" s="99">
        <v>23</v>
      </c>
      <c r="Q160" s="99">
        <v>1</v>
      </c>
      <c r="R160" s="99">
        <v>3</v>
      </c>
      <c r="S160" s="99">
        <v>56</v>
      </c>
      <c r="T160" s="99">
        <v>10</v>
      </c>
      <c r="U160" s="99">
        <v>0</v>
      </c>
      <c r="V160" s="99">
        <v>0</v>
      </c>
      <c r="W160" s="99">
        <v>322</v>
      </c>
      <c r="X160" s="99">
        <v>35</v>
      </c>
      <c r="Y160" s="99">
        <v>2</v>
      </c>
      <c r="Z160" s="99">
        <v>20</v>
      </c>
      <c r="AA160" s="99">
        <v>9</v>
      </c>
      <c r="AB160" s="99">
        <v>6</v>
      </c>
      <c r="AC160" s="99">
        <v>2</v>
      </c>
      <c r="AD160" s="99">
        <v>19</v>
      </c>
      <c r="AE160" s="99">
        <v>5</v>
      </c>
      <c r="AF160" s="99">
        <v>595</v>
      </c>
      <c r="AG160" s="99">
        <v>109</v>
      </c>
      <c r="AH160" s="99">
        <v>486</v>
      </c>
      <c r="AI160" s="87"/>
    </row>
    <row r="161" spans="1:35" ht="15" x14ac:dyDescent="0.2">
      <c r="A161" s="93" t="s">
        <v>8997</v>
      </c>
      <c r="B161" s="93" t="s">
        <v>8851</v>
      </c>
      <c r="C161" s="98">
        <v>5.9</v>
      </c>
      <c r="D161" s="98">
        <v>3.5</v>
      </c>
      <c r="E161" s="98">
        <v>8.3000000000000007</v>
      </c>
      <c r="F161" s="99">
        <v>13</v>
      </c>
      <c r="G161" s="99">
        <v>10</v>
      </c>
      <c r="H161" s="99">
        <v>0</v>
      </c>
      <c r="I161" s="99">
        <v>0</v>
      </c>
      <c r="J161" s="99">
        <v>2</v>
      </c>
      <c r="K161" s="99">
        <v>11</v>
      </c>
      <c r="L161" s="99">
        <v>1</v>
      </c>
      <c r="M161" s="99">
        <v>0</v>
      </c>
      <c r="N161" s="99">
        <v>0</v>
      </c>
      <c r="O161" s="99">
        <v>0</v>
      </c>
      <c r="P161" s="99">
        <v>9</v>
      </c>
      <c r="Q161" s="99">
        <v>0</v>
      </c>
      <c r="R161" s="99">
        <v>0</v>
      </c>
      <c r="S161" s="99">
        <v>38</v>
      </c>
      <c r="T161" s="99">
        <v>9</v>
      </c>
      <c r="U161" s="99">
        <v>0</v>
      </c>
      <c r="V161" s="99">
        <v>5</v>
      </c>
      <c r="W161" s="99">
        <v>15</v>
      </c>
      <c r="X161" s="99">
        <v>8</v>
      </c>
      <c r="Y161" s="99">
        <v>8</v>
      </c>
      <c r="Z161" s="99">
        <v>4</v>
      </c>
      <c r="AA161" s="99">
        <v>1</v>
      </c>
      <c r="AB161" s="99">
        <v>8</v>
      </c>
      <c r="AC161" s="99">
        <v>1</v>
      </c>
      <c r="AD161" s="99">
        <v>0</v>
      </c>
      <c r="AE161" s="99">
        <v>11</v>
      </c>
      <c r="AF161" s="99">
        <v>154</v>
      </c>
      <c r="AG161" s="99">
        <v>46</v>
      </c>
      <c r="AH161" s="99">
        <v>108</v>
      </c>
      <c r="AI161" s="87"/>
    </row>
    <row r="162" spans="1:35" ht="15" x14ac:dyDescent="0.2">
      <c r="A162" s="93" t="s">
        <v>8998</v>
      </c>
      <c r="B162" s="93" t="s">
        <v>8851</v>
      </c>
      <c r="C162" s="98">
        <v>8.9</v>
      </c>
      <c r="D162" s="98">
        <v>6.6</v>
      </c>
      <c r="E162" s="98">
        <v>11.2</v>
      </c>
      <c r="F162" s="99">
        <v>28</v>
      </c>
      <c r="G162" s="99">
        <v>12</v>
      </c>
      <c r="H162" s="99">
        <v>0</v>
      </c>
      <c r="I162" s="99">
        <v>0</v>
      </c>
      <c r="J162" s="99">
        <v>8</v>
      </c>
      <c r="K162" s="99">
        <v>17</v>
      </c>
      <c r="L162" s="99">
        <v>1</v>
      </c>
      <c r="M162" s="99">
        <v>2</v>
      </c>
      <c r="N162" s="99">
        <v>0</v>
      </c>
      <c r="O162" s="99">
        <v>0</v>
      </c>
      <c r="P162" s="99">
        <v>16</v>
      </c>
      <c r="Q162" s="99">
        <v>2</v>
      </c>
      <c r="R162" s="99">
        <v>0</v>
      </c>
      <c r="S162" s="99">
        <v>54</v>
      </c>
      <c r="T162" s="99">
        <v>10</v>
      </c>
      <c r="U162" s="99">
        <v>0</v>
      </c>
      <c r="V162" s="99">
        <v>1</v>
      </c>
      <c r="W162" s="99">
        <v>18</v>
      </c>
      <c r="X162" s="99">
        <v>16</v>
      </c>
      <c r="Y162" s="99">
        <v>12</v>
      </c>
      <c r="Z162" s="99">
        <v>6</v>
      </c>
      <c r="AA162" s="99">
        <v>0</v>
      </c>
      <c r="AB162" s="99">
        <v>13</v>
      </c>
      <c r="AC162" s="99">
        <v>2</v>
      </c>
      <c r="AD162" s="99">
        <v>3</v>
      </c>
      <c r="AE162" s="99">
        <v>10</v>
      </c>
      <c r="AF162" s="99">
        <v>231</v>
      </c>
      <c r="AG162" s="99">
        <v>86</v>
      </c>
      <c r="AH162" s="99">
        <v>145</v>
      </c>
      <c r="AI162" s="87"/>
    </row>
    <row r="163" spans="1:35" ht="15" x14ac:dyDescent="0.2">
      <c r="A163" s="93" t="s">
        <v>8999</v>
      </c>
      <c r="B163" s="93" t="s">
        <v>8851</v>
      </c>
      <c r="C163" s="98">
        <v>9.8000000000000007</v>
      </c>
      <c r="D163" s="98">
        <v>11.7</v>
      </c>
      <c r="E163" s="98">
        <v>8</v>
      </c>
      <c r="F163" s="99">
        <v>84</v>
      </c>
      <c r="G163" s="99">
        <v>17</v>
      </c>
      <c r="H163" s="99">
        <v>0</v>
      </c>
      <c r="I163" s="99">
        <v>0</v>
      </c>
      <c r="J163" s="99">
        <v>1</v>
      </c>
      <c r="K163" s="99">
        <v>24</v>
      </c>
      <c r="L163" s="99">
        <v>2</v>
      </c>
      <c r="M163" s="99">
        <v>0</v>
      </c>
      <c r="N163" s="99">
        <v>0</v>
      </c>
      <c r="O163" s="99">
        <v>0</v>
      </c>
      <c r="P163" s="99">
        <v>22</v>
      </c>
      <c r="Q163" s="99">
        <v>0</v>
      </c>
      <c r="R163" s="99">
        <v>2</v>
      </c>
      <c r="S163" s="99">
        <v>0</v>
      </c>
      <c r="T163" s="99">
        <v>1</v>
      </c>
      <c r="U163" s="99">
        <v>0</v>
      </c>
      <c r="V163" s="99">
        <v>5</v>
      </c>
      <c r="W163" s="99">
        <v>14</v>
      </c>
      <c r="X163" s="99">
        <v>14</v>
      </c>
      <c r="Y163" s="99">
        <v>7</v>
      </c>
      <c r="Z163" s="99">
        <v>10</v>
      </c>
      <c r="AA163" s="99">
        <v>6</v>
      </c>
      <c r="AB163" s="99">
        <v>7</v>
      </c>
      <c r="AC163" s="99">
        <v>2</v>
      </c>
      <c r="AD163" s="99">
        <v>15</v>
      </c>
      <c r="AE163" s="99">
        <v>23</v>
      </c>
      <c r="AF163" s="99">
        <v>256</v>
      </c>
      <c r="AG163" s="99">
        <v>152</v>
      </c>
      <c r="AH163" s="99">
        <v>104</v>
      </c>
      <c r="AI163" s="87"/>
    </row>
    <row r="164" spans="1:35" ht="15" x14ac:dyDescent="0.2">
      <c r="A164" s="93" t="s">
        <v>9000</v>
      </c>
      <c r="B164" s="93" t="s">
        <v>8851</v>
      </c>
      <c r="C164" s="98">
        <v>10.3</v>
      </c>
      <c r="D164" s="98">
        <v>6</v>
      </c>
      <c r="E164" s="98">
        <v>14.5</v>
      </c>
      <c r="F164" s="99">
        <v>19</v>
      </c>
      <c r="G164" s="99">
        <v>12</v>
      </c>
      <c r="H164" s="99">
        <v>0</v>
      </c>
      <c r="I164" s="99">
        <v>0</v>
      </c>
      <c r="J164" s="99">
        <v>2</v>
      </c>
      <c r="K164" s="99">
        <v>22</v>
      </c>
      <c r="L164" s="99">
        <v>3</v>
      </c>
      <c r="M164" s="99">
        <v>2</v>
      </c>
      <c r="N164" s="99">
        <v>0</v>
      </c>
      <c r="O164" s="99">
        <v>0</v>
      </c>
      <c r="P164" s="99">
        <v>18</v>
      </c>
      <c r="Q164" s="99">
        <v>0</v>
      </c>
      <c r="R164" s="99">
        <v>0</v>
      </c>
      <c r="S164" s="99">
        <v>44</v>
      </c>
      <c r="T164" s="99">
        <v>9</v>
      </c>
      <c r="U164" s="99">
        <v>0</v>
      </c>
      <c r="V164" s="99">
        <v>4</v>
      </c>
      <c r="W164" s="99">
        <v>70</v>
      </c>
      <c r="X164" s="99">
        <v>8</v>
      </c>
      <c r="Y164" s="99">
        <v>17</v>
      </c>
      <c r="Z164" s="99">
        <v>8</v>
      </c>
      <c r="AA164" s="99">
        <v>7</v>
      </c>
      <c r="AB164" s="99">
        <v>4</v>
      </c>
      <c r="AC164" s="99">
        <v>2</v>
      </c>
      <c r="AD164" s="99">
        <v>4</v>
      </c>
      <c r="AE164" s="99">
        <v>12</v>
      </c>
      <c r="AF164" s="99">
        <v>267</v>
      </c>
      <c r="AG164" s="99">
        <v>78</v>
      </c>
      <c r="AH164" s="99">
        <v>189</v>
      </c>
      <c r="AI164" s="87"/>
    </row>
    <row r="165" spans="1:35" ht="15" x14ac:dyDescent="0.2">
      <c r="A165" s="93" t="s">
        <v>9001</v>
      </c>
      <c r="B165" s="93" t="s">
        <v>8851</v>
      </c>
      <c r="C165" s="98">
        <v>8.9</v>
      </c>
      <c r="D165" s="98">
        <v>6</v>
      </c>
      <c r="E165" s="98">
        <v>11.8</v>
      </c>
      <c r="F165" s="99">
        <v>14</v>
      </c>
      <c r="G165" s="99">
        <v>14</v>
      </c>
      <c r="H165" s="99">
        <v>1</v>
      </c>
      <c r="I165" s="99">
        <v>0</v>
      </c>
      <c r="J165" s="99">
        <v>8</v>
      </c>
      <c r="K165" s="99">
        <v>22</v>
      </c>
      <c r="L165" s="99">
        <v>0</v>
      </c>
      <c r="M165" s="99">
        <v>2</v>
      </c>
      <c r="N165" s="99">
        <v>0</v>
      </c>
      <c r="O165" s="99">
        <v>0</v>
      </c>
      <c r="P165" s="99">
        <v>17</v>
      </c>
      <c r="Q165" s="99">
        <v>0</v>
      </c>
      <c r="R165" s="99">
        <v>0</v>
      </c>
      <c r="S165" s="99">
        <v>29</v>
      </c>
      <c r="T165" s="99">
        <v>9</v>
      </c>
      <c r="U165" s="99">
        <v>0</v>
      </c>
      <c r="V165" s="99">
        <v>4</v>
      </c>
      <c r="W165" s="99">
        <v>18</v>
      </c>
      <c r="X165" s="99">
        <v>10</v>
      </c>
      <c r="Y165" s="99">
        <v>11</v>
      </c>
      <c r="Z165" s="99">
        <v>15</v>
      </c>
      <c r="AA165" s="99">
        <v>2</v>
      </c>
      <c r="AB165" s="99">
        <v>45</v>
      </c>
      <c r="AC165" s="99">
        <v>2</v>
      </c>
      <c r="AD165" s="99">
        <v>7</v>
      </c>
      <c r="AE165" s="99">
        <v>2</v>
      </c>
      <c r="AF165" s="99">
        <v>232</v>
      </c>
      <c r="AG165" s="99">
        <v>78</v>
      </c>
      <c r="AH165" s="99">
        <v>154</v>
      </c>
      <c r="AI165" s="87"/>
    </row>
    <row r="166" spans="1:35" ht="15" x14ac:dyDescent="0.2">
      <c r="A166" s="93" t="s">
        <v>9002</v>
      </c>
      <c r="B166" s="93" t="s">
        <v>8851</v>
      </c>
      <c r="C166" s="98">
        <v>14.7</v>
      </c>
      <c r="D166" s="98">
        <v>11.5</v>
      </c>
      <c r="E166" s="98">
        <v>17.8</v>
      </c>
      <c r="F166" s="99">
        <v>10</v>
      </c>
      <c r="G166" s="99">
        <v>13</v>
      </c>
      <c r="H166" s="99">
        <v>25</v>
      </c>
      <c r="I166" s="99">
        <v>0</v>
      </c>
      <c r="J166" s="99">
        <v>37</v>
      </c>
      <c r="K166" s="99">
        <v>21</v>
      </c>
      <c r="L166" s="99">
        <v>0</v>
      </c>
      <c r="M166" s="99">
        <v>2</v>
      </c>
      <c r="N166" s="99">
        <v>0</v>
      </c>
      <c r="O166" s="99">
        <v>0</v>
      </c>
      <c r="P166" s="99">
        <v>29</v>
      </c>
      <c r="Q166" s="99">
        <v>0</v>
      </c>
      <c r="R166" s="99">
        <v>13</v>
      </c>
      <c r="S166" s="99">
        <v>50</v>
      </c>
      <c r="T166" s="99">
        <v>15</v>
      </c>
      <c r="U166" s="99">
        <v>2</v>
      </c>
      <c r="V166" s="99">
        <v>4</v>
      </c>
      <c r="W166" s="99">
        <v>16</v>
      </c>
      <c r="X166" s="99">
        <v>21</v>
      </c>
      <c r="Y166" s="99">
        <v>0</v>
      </c>
      <c r="Z166" s="99">
        <v>3</v>
      </c>
      <c r="AA166" s="99">
        <v>7</v>
      </c>
      <c r="AB166" s="99">
        <v>10</v>
      </c>
      <c r="AC166" s="99">
        <v>1</v>
      </c>
      <c r="AD166" s="99">
        <v>99</v>
      </c>
      <c r="AE166" s="99">
        <v>3</v>
      </c>
      <c r="AF166" s="99">
        <v>381</v>
      </c>
      <c r="AG166" s="99">
        <v>150</v>
      </c>
      <c r="AH166" s="99">
        <v>231</v>
      </c>
      <c r="AI166" s="87"/>
    </row>
    <row r="167" spans="1:35" ht="15" x14ac:dyDescent="0.2">
      <c r="A167" s="93" t="s">
        <v>9003</v>
      </c>
      <c r="B167" s="93" t="s">
        <v>8851</v>
      </c>
      <c r="C167" s="98">
        <v>8.9</v>
      </c>
      <c r="D167" s="98">
        <v>8.4</v>
      </c>
      <c r="E167" s="98">
        <v>9.4</v>
      </c>
      <c r="F167" s="99">
        <v>33</v>
      </c>
      <c r="G167" s="99">
        <v>19</v>
      </c>
      <c r="H167" s="99">
        <v>0</v>
      </c>
      <c r="I167" s="99">
        <v>0</v>
      </c>
      <c r="J167" s="99">
        <v>21</v>
      </c>
      <c r="K167" s="99">
        <v>1</v>
      </c>
      <c r="L167" s="99">
        <v>1</v>
      </c>
      <c r="M167" s="99">
        <v>0</v>
      </c>
      <c r="N167" s="99">
        <v>0</v>
      </c>
      <c r="O167" s="99">
        <v>0</v>
      </c>
      <c r="P167" s="99">
        <v>32</v>
      </c>
      <c r="Q167" s="99">
        <v>0</v>
      </c>
      <c r="R167" s="99">
        <v>2</v>
      </c>
      <c r="S167" s="99">
        <v>44</v>
      </c>
      <c r="T167" s="99">
        <v>14</v>
      </c>
      <c r="U167" s="99">
        <v>1</v>
      </c>
      <c r="V167" s="99">
        <v>6</v>
      </c>
      <c r="W167" s="99">
        <v>15</v>
      </c>
      <c r="X167" s="99">
        <v>11</v>
      </c>
      <c r="Y167" s="99">
        <v>9</v>
      </c>
      <c r="Z167" s="99">
        <v>6</v>
      </c>
      <c r="AA167" s="99">
        <v>2</v>
      </c>
      <c r="AB167" s="99">
        <v>5</v>
      </c>
      <c r="AC167" s="99">
        <v>1</v>
      </c>
      <c r="AD167" s="99">
        <v>2</v>
      </c>
      <c r="AE167" s="99">
        <v>6</v>
      </c>
      <c r="AF167" s="99">
        <v>231</v>
      </c>
      <c r="AG167" s="99">
        <v>109</v>
      </c>
      <c r="AH167" s="99">
        <v>122</v>
      </c>
      <c r="AI167" s="87"/>
    </row>
    <row r="168" spans="1:35" ht="15" x14ac:dyDescent="0.2">
      <c r="A168" s="93" t="s">
        <v>9004</v>
      </c>
      <c r="B168" s="93" t="s">
        <v>8851</v>
      </c>
      <c r="C168" s="98">
        <v>8.8000000000000007</v>
      </c>
      <c r="D168" s="98">
        <v>8.1</v>
      </c>
      <c r="E168" s="98">
        <v>9.6</v>
      </c>
      <c r="F168" s="99">
        <v>0</v>
      </c>
      <c r="G168" s="99">
        <v>11</v>
      </c>
      <c r="H168" s="99">
        <v>0</v>
      </c>
      <c r="I168" s="99">
        <v>0</v>
      </c>
      <c r="J168" s="99">
        <v>2</v>
      </c>
      <c r="K168" s="99">
        <v>64</v>
      </c>
      <c r="L168" s="99">
        <v>0</v>
      </c>
      <c r="M168" s="99">
        <v>0</v>
      </c>
      <c r="N168" s="99">
        <v>0</v>
      </c>
      <c r="O168" s="99">
        <v>0</v>
      </c>
      <c r="P168" s="99">
        <v>26</v>
      </c>
      <c r="Q168" s="99">
        <v>2</v>
      </c>
      <c r="R168" s="99">
        <v>0</v>
      </c>
      <c r="S168" s="99">
        <v>33</v>
      </c>
      <c r="T168" s="99">
        <v>14</v>
      </c>
      <c r="U168" s="99">
        <v>0</v>
      </c>
      <c r="V168" s="99">
        <v>3</v>
      </c>
      <c r="W168" s="99">
        <v>16</v>
      </c>
      <c r="X168" s="99">
        <v>12</v>
      </c>
      <c r="Y168" s="99">
        <v>8</v>
      </c>
      <c r="Z168" s="99">
        <v>10</v>
      </c>
      <c r="AA168" s="99">
        <v>8</v>
      </c>
      <c r="AB168" s="99">
        <v>7</v>
      </c>
      <c r="AC168" s="99">
        <v>1</v>
      </c>
      <c r="AD168" s="99">
        <v>3</v>
      </c>
      <c r="AE168" s="99">
        <v>10</v>
      </c>
      <c r="AF168" s="99">
        <v>230</v>
      </c>
      <c r="AG168" s="99">
        <v>105</v>
      </c>
      <c r="AH168" s="99">
        <v>125</v>
      </c>
      <c r="AI168" s="87"/>
    </row>
    <row r="169" spans="1:35" ht="15" x14ac:dyDescent="0.2">
      <c r="A169" s="93" t="s">
        <v>9005</v>
      </c>
      <c r="B169" s="93" t="s">
        <v>8851</v>
      </c>
      <c r="C169" s="98">
        <v>13</v>
      </c>
      <c r="D169" s="98">
        <v>10.8</v>
      </c>
      <c r="E169" s="98">
        <v>15.2</v>
      </c>
      <c r="F169" s="99">
        <v>44</v>
      </c>
      <c r="G169" s="99">
        <v>30</v>
      </c>
      <c r="H169" s="99">
        <v>0</v>
      </c>
      <c r="I169" s="99">
        <v>7</v>
      </c>
      <c r="J169" s="99">
        <v>10</v>
      </c>
      <c r="K169" s="99">
        <v>32</v>
      </c>
      <c r="L169" s="99">
        <v>0</v>
      </c>
      <c r="M169" s="99">
        <v>0</v>
      </c>
      <c r="N169" s="99">
        <v>0</v>
      </c>
      <c r="O169" s="99">
        <v>0</v>
      </c>
      <c r="P169" s="99">
        <v>17</v>
      </c>
      <c r="Q169" s="99">
        <v>0</v>
      </c>
      <c r="R169" s="99">
        <v>0</v>
      </c>
      <c r="S169" s="99">
        <v>55</v>
      </c>
      <c r="T169" s="99">
        <v>6</v>
      </c>
      <c r="U169" s="99">
        <v>0</v>
      </c>
      <c r="V169" s="99">
        <v>6</v>
      </c>
      <c r="W169" s="99">
        <v>25</v>
      </c>
      <c r="X169" s="99">
        <v>11</v>
      </c>
      <c r="Y169" s="99">
        <v>18</v>
      </c>
      <c r="Z169" s="99">
        <v>9</v>
      </c>
      <c r="AA169" s="99">
        <v>2</v>
      </c>
      <c r="AB169" s="99">
        <v>7</v>
      </c>
      <c r="AC169" s="99">
        <v>45</v>
      </c>
      <c r="AD169" s="99">
        <v>2</v>
      </c>
      <c r="AE169" s="99">
        <v>11</v>
      </c>
      <c r="AF169" s="99">
        <v>337</v>
      </c>
      <c r="AG169" s="99">
        <v>140</v>
      </c>
      <c r="AH169" s="99">
        <v>197</v>
      </c>
      <c r="AI169" s="87"/>
    </row>
    <row r="170" spans="1:35" ht="15" x14ac:dyDescent="0.2">
      <c r="A170" s="93" t="s">
        <v>9006</v>
      </c>
      <c r="B170" s="93" t="s">
        <v>8851</v>
      </c>
      <c r="C170" s="98">
        <v>7.3</v>
      </c>
      <c r="D170" s="98">
        <v>5.5</v>
      </c>
      <c r="E170" s="98">
        <v>9.1</v>
      </c>
      <c r="F170" s="99">
        <v>32</v>
      </c>
      <c r="G170" s="99">
        <v>13</v>
      </c>
      <c r="H170" s="99">
        <v>0</v>
      </c>
      <c r="I170" s="99">
        <v>0</v>
      </c>
      <c r="J170" s="99">
        <v>3</v>
      </c>
      <c r="K170" s="99">
        <v>22</v>
      </c>
      <c r="L170" s="99">
        <v>2</v>
      </c>
      <c r="M170" s="99">
        <v>0</v>
      </c>
      <c r="N170" s="99">
        <v>0</v>
      </c>
      <c r="O170" s="99">
        <v>0</v>
      </c>
      <c r="P170" s="99">
        <v>0</v>
      </c>
      <c r="Q170" s="99">
        <v>0</v>
      </c>
      <c r="R170" s="99">
        <v>0</v>
      </c>
      <c r="S170" s="99">
        <v>28</v>
      </c>
      <c r="T170" s="99">
        <v>3</v>
      </c>
      <c r="U170" s="99">
        <v>0</v>
      </c>
      <c r="V170" s="99">
        <v>0</v>
      </c>
      <c r="W170" s="99">
        <v>21</v>
      </c>
      <c r="X170" s="99">
        <v>9</v>
      </c>
      <c r="Y170" s="99">
        <v>13</v>
      </c>
      <c r="Z170" s="99">
        <v>9</v>
      </c>
      <c r="AA170" s="99">
        <v>3</v>
      </c>
      <c r="AB170" s="99">
        <v>7</v>
      </c>
      <c r="AC170" s="99">
        <v>3</v>
      </c>
      <c r="AD170" s="99">
        <v>14</v>
      </c>
      <c r="AE170" s="99">
        <v>8</v>
      </c>
      <c r="AF170" s="99">
        <v>190</v>
      </c>
      <c r="AG170" s="99">
        <v>72</v>
      </c>
      <c r="AH170" s="99">
        <v>118</v>
      </c>
      <c r="AI170" s="87"/>
    </row>
    <row r="171" spans="1:35" ht="15" x14ac:dyDescent="0.2">
      <c r="A171" s="93" t="s">
        <v>9007</v>
      </c>
      <c r="B171" s="93" t="s">
        <v>8851</v>
      </c>
      <c r="C171" s="98">
        <v>8</v>
      </c>
      <c r="D171" s="98">
        <v>7.1</v>
      </c>
      <c r="E171" s="98">
        <v>8.8000000000000007</v>
      </c>
      <c r="F171" s="99">
        <v>28</v>
      </c>
      <c r="G171" s="99">
        <v>10</v>
      </c>
      <c r="H171" s="99">
        <v>0</v>
      </c>
      <c r="I171" s="99">
        <v>0</v>
      </c>
      <c r="J171" s="99">
        <v>2</v>
      </c>
      <c r="K171" s="99">
        <v>25</v>
      </c>
      <c r="L171" s="99">
        <v>1</v>
      </c>
      <c r="M171" s="99">
        <v>6</v>
      </c>
      <c r="N171" s="99">
        <v>0</v>
      </c>
      <c r="O171" s="99">
        <v>0</v>
      </c>
      <c r="P171" s="99">
        <v>17</v>
      </c>
      <c r="Q171" s="99">
        <v>0</v>
      </c>
      <c r="R171" s="99">
        <v>3</v>
      </c>
      <c r="S171" s="99">
        <v>38</v>
      </c>
      <c r="T171" s="99">
        <v>12</v>
      </c>
      <c r="U171" s="99">
        <v>0</v>
      </c>
      <c r="V171" s="99">
        <v>5</v>
      </c>
      <c r="W171" s="99">
        <v>14</v>
      </c>
      <c r="X171" s="99">
        <v>12</v>
      </c>
      <c r="Y171" s="99">
        <v>8</v>
      </c>
      <c r="Z171" s="99">
        <v>10</v>
      </c>
      <c r="AA171" s="99">
        <v>4</v>
      </c>
      <c r="AB171" s="99">
        <v>6</v>
      </c>
      <c r="AC171" s="99">
        <v>1</v>
      </c>
      <c r="AD171" s="99">
        <v>0</v>
      </c>
      <c r="AE171" s="99">
        <v>5</v>
      </c>
      <c r="AF171" s="99">
        <v>207</v>
      </c>
      <c r="AG171" s="99">
        <v>92</v>
      </c>
      <c r="AH171" s="99">
        <v>115</v>
      </c>
      <c r="AI171" s="87"/>
    </row>
    <row r="172" spans="1:35" ht="15" x14ac:dyDescent="0.2">
      <c r="A172" s="93" t="s">
        <v>449</v>
      </c>
      <c r="B172" s="93" t="s">
        <v>8851</v>
      </c>
      <c r="C172" s="98">
        <v>7.1</v>
      </c>
      <c r="D172" s="98">
        <v>5.9</v>
      </c>
      <c r="E172" s="98">
        <v>8.1999999999999993</v>
      </c>
      <c r="F172" s="99">
        <v>1</v>
      </c>
      <c r="G172" s="99">
        <v>24</v>
      </c>
      <c r="H172" s="99">
        <v>5</v>
      </c>
      <c r="I172" s="99">
        <v>0</v>
      </c>
      <c r="J172" s="99">
        <v>1</v>
      </c>
      <c r="K172" s="99">
        <v>15</v>
      </c>
      <c r="L172" s="99">
        <v>1</v>
      </c>
      <c r="M172" s="99">
        <v>1</v>
      </c>
      <c r="N172" s="99">
        <v>0</v>
      </c>
      <c r="O172" s="99">
        <v>0</v>
      </c>
      <c r="P172" s="99">
        <v>29</v>
      </c>
      <c r="Q172" s="99">
        <v>0</v>
      </c>
      <c r="R172" s="99">
        <v>0</v>
      </c>
      <c r="S172" s="99">
        <v>36</v>
      </c>
      <c r="T172" s="99">
        <v>11</v>
      </c>
      <c r="U172" s="99">
        <v>0</v>
      </c>
      <c r="V172" s="99">
        <v>5</v>
      </c>
      <c r="W172" s="99">
        <v>15</v>
      </c>
      <c r="X172" s="99">
        <v>8</v>
      </c>
      <c r="Y172" s="99">
        <v>7</v>
      </c>
      <c r="Z172" s="99">
        <v>9</v>
      </c>
      <c r="AA172" s="99">
        <v>0</v>
      </c>
      <c r="AB172" s="99">
        <v>6</v>
      </c>
      <c r="AC172" s="99">
        <v>2</v>
      </c>
      <c r="AD172" s="99">
        <v>6</v>
      </c>
      <c r="AE172" s="99">
        <v>2</v>
      </c>
      <c r="AF172" s="99">
        <v>184</v>
      </c>
      <c r="AG172" s="99">
        <v>77</v>
      </c>
      <c r="AH172" s="99">
        <v>107</v>
      </c>
      <c r="AI172" s="87"/>
    </row>
    <row r="173" spans="1:35" ht="15" x14ac:dyDescent="0.2">
      <c r="A173" s="93" t="s">
        <v>9008</v>
      </c>
      <c r="B173" s="93" t="s">
        <v>8851</v>
      </c>
      <c r="C173" s="98">
        <v>12.3</v>
      </c>
      <c r="D173" s="98">
        <v>8.6999999999999993</v>
      </c>
      <c r="E173" s="98">
        <v>16</v>
      </c>
      <c r="F173" s="99">
        <v>38</v>
      </c>
      <c r="G173" s="99">
        <v>19</v>
      </c>
      <c r="H173" s="99">
        <v>0</v>
      </c>
      <c r="I173" s="99">
        <v>0</v>
      </c>
      <c r="J173" s="99">
        <v>9</v>
      </c>
      <c r="K173" s="99">
        <v>22</v>
      </c>
      <c r="L173" s="99">
        <v>2</v>
      </c>
      <c r="M173" s="99">
        <v>3</v>
      </c>
      <c r="N173" s="99">
        <v>0</v>
      </c>
      <c r="O173" s="99">
        <v>0</v>
      </c>
      <c r="P173" s="99">
        <v>20</v>
      </c>
      <c r="Q173" s="99">
        <v>0</v>
      </c>
      <c r="R173" s="99">
        <v>0</v>
      </c>
      <c r="S173" s="99">
        <v>71</v>
      </c>
      <c r="T173" s="99">
        <v>19</v>
      </c>
      <c r="U173" s="99">
        <v>0</v>
      </c>
      <c r="V173" s="99">
        <v>5</v>
      </c>
      <c r="W173" s="99">
        <v>22</v>
      </c>
      <c r="X173" s="99">
        <v>16</v>
      </c>
      <c r="Y173" s="99">
        <v>12</v>
      </c>
      <c r="Z173" s="99">
        <v>14</v>
      </c>
      <c r="AA173" s="99">
        <v>3</v>
      </c>
      <c r="AB173" s="99">
        <v>5</v>
      </c>
      <c r="AC173" s="99">
        <v>1</v>
      </c>
      <c r="AD173" s="99">
        <v>21</v>
      </c>
      <c r="AE173" s="99">
        <v>19</v>
      </c>
      <c r="AF173" s="99">
        <v>321</v>
      </c>
      <c r="AG173" s="99">
        <v>113</v>
      </c>
      <c r="AH173" s="99">
        <v>208</v>
      </c>
      <c r="AI173" s="87"/>
    </row>
    <row r="174" spans="1:35" ht="15" x14ac:dyDescent="0.2">
      <c r="A174" s="93" t="s">
        <v>9009</v>
      </c>
      <c r="B174" s="93" t="s">
        <v>8851</v>
      </c>
      <c r="C174" s="98">
        <v>8</v>
      </c>
      <c r="D174" s="98">
        <v>5.5</v>
      </c>
      <c r="E174" s="98">
        <v>10.5</v>
      </c>
      <c r="F174" s="99">
        <v>14</v>
      </c>
      <c r="G174" s="99">
        <v>21</v>
      </c>
      <c r="H174" s="99">
        <v>0</v>
      </c>
      <c r="I174" s="99">
        <v>0</v>
      </c>
      <c r="J174" s="99">
        <v>1</v>
      </c>
      <c r="K174" s="99">
        <v>0</v>
      </c>
      <c r="L174" s="99">
        <v>1</v>
      </c>
      <c r="M174" s="99">
        <v>2</v>
      </c>
      <c r="N174" s="99">
        <v>0</v>
      </c>
      <c r="O174" s="99">
        <v>0</v>
      </c>
      <c r="P174" s="99">
        <v>30</v>
      </c>
      <c r="Q174" s="99">
        <v>0</v>
      </c>
      <c r="R174" s="99">
        <v>3</v>
      </c>
      <c r="S174" s="99">
        <v>25</v>
      </c>
      <c r="T174" s="99">
        <v>14</v>
      </c>
      <c r="U174" s="99">
        <v>0</v>
      </c>
      <c r="V174" s="99">
        <v>0</v>
      </c>
      <c r="W174" s="99">
        <v>20</v>
      </c>
      <c r="X174" s="99">
        <v>25</v>
      </c>
      <c r="Y174" s="99">
        <v>15</v>
      </c>
      <c r="Z174" s="99">
        <v>11</v>
      </c>
      <c r="AA174" s="99">
        <v>0</v>
      </c>
      <c r="AB174" s="99">
        <v>5</v>
      </c>
      <c r="AC174" s="99">
        <v>1</v>
      </c>
      <c r="AD174" s="99">
        <v>0</v>
      </c>
      <c r="AE174" s="99">
        <v>20</v>
      </c>
      <c r="AF174" s="99">
        <v>208</v>
      </c>
      <c r="AG174" s="99">
        <v>72</v>
      </c>
      <c r="AH174" s="99">
        <v>136</v>
      </c>
      <c r="AI174" s="87"/>
    </row>
    <row r="175" spans="1:35" ht="15" x14ac:dyDescent="0.2">
      <c r="A175" s="93" t="s">
        <v>9010</v>
      </c>
      <c r="B175" s="93" t="s">
        <v>8851</v>
      </c>
      <c r="C175" s="98">
        <v>7.8</v>
      </c>
      <c r="D175" s="98">
        <v>5.3</v>
      </c>
      <c r="E175" s="98">
        <v>10.199999999999999</v>
      </c>
      <c r="F175" s="99">
        <v>22</v>
      </c>
      <c r="G175" s="99">
        <v>12</v>
      </c>
      <c r="H175" s="99">
        <v>0</v>
      </c>
      <c r="I175" s="99">
        <v>0</v>
      </c>
      <c r="J175" s="99">
        <v>18</v>
      </c>
      <c r="K175" s="99">
        <v>8</v>
      </c>
      <c r="L175" s="99">
        <v>0</v>
      </c>
      <c r="M175" s="99">
        <v>0</v>
      </c>
      <c r="N175" s="99">
        <v>0</v>
      </c>
      <c r="O175" s="99">
        <v>0</v>
      </c>
      <c r="P175" s="99">
        <v>9</v>
      </c>
      <c r="Q175" s="99">
        <v>0</v>
      </c>
      <c r="R175" s="99">
        <v>0</v>
      </c>
      <c r="S175" s="99">
        <v>40</v>
      </c>
      <c r="T175" s="99">
        <v>11</v>
      </c>
      <c r="U175" s="99">
        <v>0</v>
      </c>
      <c r="V175" s="99">
        <v>5</v>
      </c>
      <c r="W175" s="99">
        <v>23</v>
      </c>
      <c r="X175" s="99">
        <v>4</v>
      </c>
      <c r="Y175" s="99">
        <v>7</v>
      </c>
      <c r="Z175" s="99">
        <v>8</v>
      </c>
      <c r="AA175" s="99">
        <v>5</v>
      </c>
      <c r="AB175" s="99">
        <v>20</v>
      </c>
      <c r="AC175" s="99">
        <v>1</v>
      </c>
      <c r="AD175" s="99">
        <v>2</v>
      </c>
      <c r="AE175" s="99">
        <v>7</v>
      </c>
      <c r="AF175" s="99">
        <v>202</v>
      </c>
      <c r="AG175" s="99">
        <v>69</v>
      </c>
      <c r="AH175" s="99">
        <v>133</v>
      </c>
      <c r="AI175" s="87"/>
    </row>
    <row r="176" spans="1:35" ht="15" x14ac:dyDescent="0.2">
      <c r="A176" s="93" t="s">
        <v>9011</v>
      </c>
      <c r="B176" s="93" t="s">
        <v>8851</v>
      </c>
      <c r="C176" s="98">
        <v>8.5</v>
      </c>
      <c r="D176" s="98">
        <v>4.7</v>
      </c>
      <c r="E176" s="98">
        <v>12.4</v>
      </c>
      <c r="F176" s="99">
        <v>5</v>
      </c>
      <c r="G176" s="99">
        <v>10</v>
      </c>
      <c r="H176" s="99">
        <v>0</v>
      </c>
      <c r="I176" s="99">
        <v>0</v>
      </c>
      <c r="J176" s="99">
        <v>5</v>
      </c>
      <c r="K176" s="99">
        <v>20</v>
      </c>
      <c r="L176" s="99">
        <v>1</v>
      </c>
      <c r="M176" s="99">
        <v>6</v>
      </c>
      <c r="N176" s="99">
        <v>0</v>
      </c>
      <c r="O176" s="99">
        <v>0</v>
      </c>
      <c r="P176" s="99">
        <v>14</v>
      </c>
      <c r="Q176" s="99">
        <v>0</v>
      </c>
      <c r="R176" s="99">
        <v>0</v>
      </c>
      <c r="S176" s="99">
        <v>52</v>
      </c>
      <c r="T176" s="99">
        <v>2</v>
      </c>
      <c r="U176" s="99">
        <v>0</v>
      </c>
      <c r="V176" s="99">
        <v>5</v>
      </c>
      <c r="W176" s="99">
        <v>17</v>
      </c>
      <c r="X176" s="99">
        <v>4</v>
      </c>
      <c r="Y176" s="99">
        <v>13</v>
      </c>
      <c r="Z176" s="99">
        <v>17</v>
      </c>
      <c r="AA176" s="99">
        <v>1</v>
      </c>
      <c r="AB176" s="99">
        <v>37</v>
      </c>
      <c r="AC176" s="99">
        <v>1</v>
      </c>
      <c r="AD176" s="99">
        <v>3</v>
      </c>
      <c r="AE176" s="99">
        <v>9</v>
      </c>
      <c r="AF176" s="99">
        <v>222</v>
      </c>
      <c r="AG176" s="99">
        <v>61</v>
      </c>
      <c r="AH176" s="99">
        <v>161</v>
      </c>
      <c r="AI176" s="87"/>
    </row>
    <row r="177" spans="1:35" ht="15" x14ac:dyDescent="0.2">
      <c r="A177" s="93" t="s">
        <v>9012</v>
      </c>
      <c r="B177" s="93" t="s">
        <v>8851</v>
      </c>
      <c r="C177" s="98">
        <v>8.5</v>
      </c>
      <c r="D177" s="98">
        <v>4.5999999999999996</v>
      </c>
      <c r="E177" s="98">
        <v>12.3</v>
      </c>
      <c r="F177" s="99">
        <v>11</v>
      </c>
      <c r="G177" s="99">
        <v>10</v>
      </c>
      <c r="H177" s="99">
        <v>0</v>
      </c>
      <c r="I177" s="99">
        <v>0</v>
      </c>
      <c r="J177" s="99">
        <v>3</v>
      </c>
      <c r="K177" s="99">
        <v>17</v>
      </c>
      <c r="L177" s="99">
        <v>0</v>
      </c>
      <c r="M177" s="99">
        <v>2</v>
      </c>
      <c r="N177" s="99">
        <v>0</v>
      </c>
      <c r="O177" s="99">
        <v>0</v>
      </c>
      <c r="P177" s="99">
        <v>17</v>
      </c>
      <c r="Q177" s="99">
        <v>0</v>
      </c>
      <c r="R177" s="99">
        <v>0</v>
      </c>
      <c r="S177" s="99">
        <v>40</v>
      </c>
      <c r="T177" s="99">
        <v>9</v>
      </c>
      <c r="U177" s="99">
        <v>0</v>
      </c>
      <c r="V177" s="99">
        <v>4</v>
      </c>
      <c r="W177" s="99">
        <v>36</v>
      </c>
      <c r="X177" s="99">
        <v>16</v>
      </c>
      <c r="Y177" s="99">
        <v>7</v>
      </c>
      <c r="Z177" s="99">
        <v>12</v>
      </c>
      <c r="AA177" s="99">
        <v>3</v>
      </c>
      <c r="AB177" s="99">
        <v>6</v>
      </c>
      <c r="AC177" s="99">
        <v>3</v>
      </c>
      <c r="AD177" s="99">
        <v>12</v>
      </c>
      <c r="AE177" s="99">
        <v>12</v>
      </c>
      <c r="AF177" s="99">
        <v>220</v>
      </c>
      <c r="AG177" s="99">
        <v>60</v>
      </c>
      <c r="AH177" s="99">
        <v>160</v>
      </c>
      <c r="AI177" s="87"/>
    </row>
    <row r="178" spans="1:35" ht="15" x14ac:dyDescent="0.2">
      <c r="A178" s="93" t="s">
        <v>9013</v>
      </c>
      <c r="B178" s="93" t="s">
        <v>8851</v>
      </c>
      <c r="C178" s="98">
        <v>5.2</v>
      </c>
      <c r="D178" s="98">
        <v>4</v>
      </c>
      <c r="E178" s="98">
        <v>6.5</v>
      </c>
      <c r="F178" s="99">
        <v>26</v>
      </c>
      <c r="G178" s="99">
        <v>6</v>
      </c>
      <c r="H178" s="99">
        <v>0</v>
      </c>
      <c r="I178" s="99">
        <v>0</v>
      </c>
      <c r="J178" s="99">
        <v>1</v>
      </c>
      <c r="K178" s="99">
        <v>13</v>
      </c>
      <c r="L178" s="99">
        <v>0</v>
      </c>
      <c r="M178" s="99">
        <v>2</v>
      </c>
      <c r="N178" s="99">
        <v>0</v>
      </c>
      <c r="O178" s="99">
        <v>0</v>
      </c>
      <c r="P178" s="99">
        <v>4</v>
      </c>
      <c r="Q178" s="99">
        <v>0</v>
      </c>
      <c r="R178" s="99">
        <v>0</v>
      </c>
      <c r="S178" s="99">
        <v>16</v>
      </c>
      <c r="T178" s="99">
        <v>9</v>
      </c>
      <c r="U178" s="99">
        <v>0</v>
      </c>
      <c r="V178" s="99">
        <v>5</v>
      </c>
      <c r="W178" s="99">
        <v>17</v>
      </c>
      <c r="X178" s="99">
        <v>10</v>
      </c>
      <c r="Y178" s="99">
        <v>8</v>
      </c>
      <c r="Z178" s="99">
        <v>2</v>
      </c>
      <c r="AA178" s="99">
        <v>0</v>
      </c>
      <c r="AB178" s="99">
        <v>4</v>
      </c>
      <c r="AC178" s="99">
        <v>1</v>
      </c>
      <c r="AD178" s="99">
        <v>10</v>
      </c>
      <c r="AE178" s="99">
        <v>2</v>
      </c>
      <c r="AF178" s="99">
        <v>136</v>
      </c>
      <c r="AG178" s="99">
        <v>52</v>
      </c>
      <c r="AH178" s="99">
        <v>84</v>
      </c>
      <c r="AI178" s="87"/>
    </row>
    <row r="179" spans="1:35" ht="15" x14ac:dyDescent="0.2">
      <c r="A179" s="93" t="s">
        <v>9014</v>
      </c>
      <c r="B179" s="93" t="s">
        <v>8851</v>
      </c>
      <c r="C179" s="98">
        <v>7.3</v>
      </c>
      <c r="D179" s="98">
        <v>6.5</v>
      </c>
      <c r="E179" s="98">
        <v>8.1</v>
      </c>
      <c r="F179" s="99">
        <v>28</v>
      </c>
      <c r="G179" s="99">
        <v>3</v>
      </c>
      <c r="H179" s="99">
        <v>0</v>
      </c>
      <c r="I179" s="99">
        <v>0</v>
      </c>
      <c r="J179" s="99">
        <v>7</v>
      </c>
      <c r="K179" s="99">
        <v>12</v>
      </c>
      <c r="L179" s="99">
        <v>0</v>
      </c>
      <c r="M179" s="99">
        <v>0</v>
      </c>
      <c r="N179" s="99">
        <v>0</v>
      </c>
      <c r="O179" s="99">
        <v>0</v>
      </c>
      <c r="P179" s="99">
        <v>35</v>
      </c>
      <c r="Q179" s="99">
        <v>0</v>
      </c>
      <c r="R179" s="99">
        <v>0</v>
      </c>
      <c r="S179" s="99">
        <v>28</v>
      </c>
      <c r="T179" s="99">
        <v>5</v>
      </c>
      <c r="U179" s="99">
        <v>0</v>
      </c>
      <c r="V179" s="99">
        <v>5</v>
      </c>
      <c r="W179" s="99">
        <v>15</v>
      </c>
      <c r="X179" s="99">
        <v>10</v>
      </c>
      <c r="Y179" s="99">
        <v>7</v>
      </c>
      <c r="Z179" s="99">
        <v>2</v>
      </c>
      <c r="AA179" s="99">
        <v>1</v>
      </c>
      <c r="AB179" s="99">
        <v>13</v>
      </c>
      <c r="AC179" s="99">
        <v>1</v>
      </c>
      <c r="AD179" s="99">
        <v>14</v>
      </c>
      <c r="AE179" s="99">
        <v>4</v>
      </c>
      <c r="AF179" s="99">
        <v>190</v>
      </c>
      <c r="AG179" s="99">
        <v>85</v>
      </c>
      <c r="AH179" s="99">
        <v>105</v>
      </c>
      <c r="AI179" s="87"/>
    </row>
    <row r="180" spans="1:35" ht="15" x14ac:dyDescent="0.2">
      <c r="A180" s="93" t="s">
        <v>9015</v>
      </c>
      <c r="B180" s="93" t="s">
        <v>8851</v>
      </c>
      <c r="C180" s="98">
        <v>6.8</v>
      </c>
      <c r="D180" s="98">
        <v>4.4000000000000004</v>
      </c>
      <c r="E180" s="98">
        <v>9.1999999999999993</v>
      </c>
      <c r="F180" s="99">
        <v>4</v>
      </c>
      <c r="G180" s="99">
        <v>9</v>
      </c>
      <c r="H180" s="99">
        <v>0</v>
      </c>
      <c r="I180" s="99">
        <v>0</v>
      </c>
      <c r="J180" s="99">
        <v>1</v>
      </c>
      <c r="K180" s="99">
        <v>19</v>
      </c>
      <c r="L180" s="99">
        <v>0</v>
      </c>
      <c r="M180" s="99">
        <v>3</v>
      </c>
      <c r="N180" s="99">
        <v>0</v>
      </c>
      <c r="O180" s="99">
        <v>0</v>
      </c>
      <c r="P180" s="99">
        <v>21</v>
      </c>
      <c r="Q180" s="99">
        <v>0</v>
      </c>
      <c r="R180" s="99">
        <v>0</v>
      </c>
      <c r="S180" s="99">
        <v>34</v>
      </c>
      <c r="T180" s="99">
        <v>7</v>
      </c>
      <c r="U180" s="99">
        <v>0</v>
      </c>
      <c r="V180" s="99">
        <v>0</v>
      </c>
      <c r="W180" s="99">
        <v>17</v>
      </c>
      <c r="X180" s="99">
        <v>13</v>
      </c>
      <c r="Y180" s="99">
        <v>7</v>
      </c>
      <c r="Z180" s="99">
        <v>0</v>
      </c>
      <c r="AA180" s="99">
        <v>1</v>
      </c>
      <c r="AB180" s="99">
        <v>9</v>
      </c>
      <c r="AC180" s="99">
        <v>1</v>
      </c>
      <c r="AD180" s="99">
        <v>14</v>
      </c>
      <c r="AE180" s="99">
        <v>16</v>
      </c>
      <c r="AF180" s="99">
        <v>176</v>
      </c>
      <c r="AG180" s="99">
        <v>57</v>
      </c>
      <c r="AH180" s="99">
        <v>119</v>
      </c>
      <c r="AI180" s="87"/>
    </row>
    <row r="181" spans="1:35" ht="15" x14ac:dyDescent="0.2">
      <c r="A181" s="93" t="s">
        <v>9016</v>
      </c>
      <c r="B181" s="93" t="s">
        <v>8851</v>
      </c>
      <c r="C181" s="98">
        <v>7.8</v>
      </c>
      <c r="D181" s="98">
        <v>5.7</v>
      </c>
      <c r="E181" s="98">
        <v>10</v>
      </c>
      <c r="F181" s="99">
        <v>22</v>
      </c>
      <c r="G181" s="99">
        <v>10</v>
      </c>
      <c r="H181" s="99">
        <v>0</v>
      </c>
      <c r="I181" s="99">
        <v>0</v>
      </c>
      <c r="J181" s="99">
        <v>1</v>
      </c>
      <c r="K181" s="99">
        <v>20</v>
      </c>
      <c r="L181" s="99">
        <v>1</v>
      </c>
      <c r="M181" s="99">
        <v>4</v>
      </c>
      <c r="N181" s="99">
        <v>0</v>
      </c>
      <c r="O181" s="99">
        <v>0</v>
      </c>
      <c r="P181" s="99">
        <v>16</v>
      </c>
      <c r="Q181" s="99">
        <v>0</v>
      </c>
      <c r="R181" s="99">
        <v>0</v>
      </c>
      <c r="S181" s="99">
        <v>31</v>
      </c>
      <c r="T181" s="99">
        <v>9</v>
      </c>
      <c r="U181" s="99">
        <v>0</v>
      </c>
      <c r="V181" s="99">
        <v>16</v>
      </c>
      <c r="W181" s="99">
        <v>30</v>
      </c>
      <c r="X181" s="99">
        <v>5</v>
      </c>
      <c r="Y181" s="99">
        <v>13</v>
      </c>
      <c r="Z181" s="99">
        <v>3</v>
      </c>
      <c r="AA181" s="99">
        <v>3</v>
      </c>
      <c r="AB181" s="99">
        <v>7</v>
      </c>
      <c r="AC181" s="99">
        <v>1</v>
      </c>
      <c r="AD181" s="99">
        <v>2</v>
      </c>
      <c r="AE181" s="99">
        <v>10</v>
      </c>
      <c r="AF181" s="99">
        <v>204</v>
      </c>
      <c r="AG181" s="99">
        <v>74</v>
      </c>
      <c r="AH181" s="99">
        <v>130</v>
      </c>
      <c r="AI181" s="87"/>
    </row>
    <row r="182" spans="1:35" ht="15" x14ac:dyDescent="0.2">
      <c r="A182" s="93" t="s">
        <v>9017</v>
      </c>
      <c r="B182" s="93" t="s">
        <v>8851</v>
      </c>
      <c r="C182" s="98">
        <v>4.5</v>
      </c>
      <c r="D182" s="98">
        <v>2.8</v>
      </c>
      <c r="E182" s="98">
        <v>6.2</v>
      </c>
      <c r="F182" s="99">
        <v>24</v>
      </c>
      <c r="G182" s="99">
        <v>6</v>
      </c>
      <c r="H182" s="99">
        <v>0</v>
      </c>
      <c r="I182" s="99">
        <v>0</v>
      </c>
      <c r="J182" s="99">
        <v>0</v>
      </c>
      <c r="K182" s="99">
        <v>1</v>
      </c>
      <c r="L182" s="99">
        <v>0</v>
      </c>
      <c r="M182" s="99">
        <v>0</v>
      </c>
      <c r="N182" s="99">
        <v>0</v>
      </c>
      <c r="O182" s="99">
        <v>0</v>
      </c>
      <c r="P182" s="99">
        <v>6</v>
      </c>
      <c r="Q182" s="99">
        <v>0</v>
      </c>
      <c r="R182" s="99">
        <v>0</v>
      </c>
      <c r="S182" s="99">
        <v>0</v>
      </c>
      <c r="T182" s="99">
        <v>4</v>
      </c>
      <c r="U182" s="99">
        <v>0</v>
      </c>
      <c r="V182" s="99">
        <v>4</v>
      </c>
      <c r="W182" s="99">
        <v>20</v>
      </c>
      <c r="X182" s="99">
        <v>12</v>
      </c>
      <c r="Y182" s="99">
        <v>10</v>
      </c>
      <c r="Z182" s="99">
        <v>4</v>
      </c>
      <c r="AA182" s="99">
        <v>3</v>
      </c>
      <c r="AB182" s="99">
        <v>7</v>
      </c>
      <c r="AC182" s="99">
        <v>2</v>
      </c>
      <c r="AD182" s="99">
        <v>5</v>
      </c>
      <c r="AE182" s="99">
        <v>10</v>
      </c>
      <c r="AF182" s="99">
        <v>118</v>
      </c>
      <c r="AG182" s="99">
        <v>37</v>
      </c>
      <c r="AH182" s="99">
        <v>81</v>
      </c>
      <c r="AI182" s="87"/>
    </row>
    <row r="183" spans="1:35" ht="15" x14ac:dyDescent="0.2">
      <c r="A183" s="93" t="s">
        <v>9018</v>
      </c>
      <c r="B183" s="93" t="s">
        <v>8851</v>
      </c>
      <c r="C183" s="98">
        <v>9.9</v>
      </c>
      <c r="D183" s="98">
        <v>7.7</v>
      </c>
      <c r="E183" s="98">
        <v>12.1</v>
      </c>
      <c r="F183" s="99">
        <v>33</v>
      </c>
      <c r="G183" s="99">
        <v>13</v>
      </c>
      <c r="H183" s="99">
        <v>0</v>
      </c>
      <c r="I183" s="99">
        <v>0</v>
      </c>
      <c r="J183" s="99">
        <v>2</v>
      </c>
      <c r="K183" s="99">
        <v>22</v>
      </c>
      <c r="L183" s="99">
        <v>0</v>
      </c>
      <c r="M183" s="99">
        <v>3</v>
      </c>
      <c r="N183" s="99">
        <v>0</v>
      </c>
      <c r="O183" s="99">
        <v>0</v>
      </c>
      <c r="P183" s="99">
        <v>20</v>
      </c>
      <c r="Q183" s="99">
        <v>7</v>
      </c>
      <c r="R183" s="99">
        <v>0</v>
      </c>
      <c r="S183" s="99">
        <v>43</v>
      </c>
      <c r="T183" s="99">
        <v>16</v>
      </c>
      <c r="U183" s="99">
        <v>0</v>
      </c>
      <c r="V183" s="99">
        <v>0</v>
      </c>
      <c r="W183" s="99">
        <v>44</v>
      </c>
      <c r="X183" s="99">
        <v>5</v>
      </c>
      <c r="Y183" s="99">
        <v>23</v>
      </c>
      <c r="Z183" s="99">
        <v>7</v>
      </c>
      <c r="AA183" s="99">
        <v>3</v>
      </c>
      <c r="AB183" s="99">
        <v>5</v>
      </c>
      <c r="AC183" s="99">
        <v>0</v>
      </c>
      <c r="AD183" s="99">
        <v>6</v>
      </c>
      <c r="AE183" s="99">
        <v>5</v>
      </c>
      <c r="AF183" s="99">
        <v>257</v>
      </c>
      <c r="AG183" s="99">
        <v>100</v>
      </c>
      <c r="AH183" s="99">
        <v>157</v>
      </c>
      <c r="AI183" s="87"/>
    </row>
    <row r="184" spans="1:35" ht="15" x14ac:dyDescent="0.2">
      <c r="A184" s="93" t="s">
        <v>9019</v>
      </c>
      <c r="B184" s="93" t="s">
        <v>8851</v>
      </c>
      <c r="C184" s="98">
        <v>11.8</v>
      </c>
      <c r="D184" s="98">
        <v>8.8000000000000007</v>
      </c>
      <c r="E184" s="98">
        <v>14.8</v>
      </c>
      <c r="F184" s="99">
        <v>30</v>
      </c>
      <c r="G184" s="99">
        <v>17</v>
      </c>
      <c r="H184" s="99">
        <v>0</v>
      </c>
      <c r="I184" s="99">
        <v>0</v>
      </c>
      <c r="J184" s="99">
        <v>5</v>
      </c>
      <c r="K184" s="99">
        <v>28</v>
      </c>
      <c r="L184" s="99">
        <v>1</v>
      </c>
      <c r="M184" s="99">
        <v>7</v>
      </c>
      <c r="N184" s="99">
        <v>0</v>
      </c>
      <c r="O184" s="99">
        <v>0</v>
      </c>
      <c r="P184" s="99">
        <v>24</v>
      </c>
      <c r="Q184" s="99">
        <v>0</v>
      </c>
      <c r="R184" s="99">
        <v>3</v>
      </c>
      <c r="S184" s="99">
        <v>55</v>
      </c>
      <c r="T184" s="99">
        <v>18</v>
      </c>
      <c r="U184" s="99">
        <v>0</v>
      </c>
      <c r="V184" s="99">
        <v>5</v>
      </c>
      <c r="W184" s="99">
        <v>18</v>
      </c>
      <c r="X184" s="99">
        <v>26</v>
      </c>
      <c r="Y184" s="99">
        <v>20</v>
      </c>
      <c r="Z184" s="99">
        <v>17</v>
      </c>
      <c r="AA184" s="99">
        <v>6</v>
      </c>
      <c r="AB184" s="99">
        <v>7</v>
      </c>
      <c r="AC184" s="99">
        <v>2</v>
      </c>
      <c r="AD184" s="99">
        <v>0</v>
      </c>
      <c r="AE184" s="99">
        <v>18</v>
      </c>
      <c r="AF184" s="99">
        <v>307</v>
      </c>
      <c r="AG184" s="99">
        <v>115</v>
      </c>
      <c r="AH184" s="99">
        <v>192</v>
      </c>
      <c r="AI184" s="87"/>
    </row>
    <row r="185" spans="1:35" ht="15" x14ac:dyDescent="0.2">
      <c r="A185" s="93" t="s">
        <v>9020</v>
      </c>
      <c r="B185" s="93" t="s">
        <v>8851</v>
      </c>
      <c r="C185" s="98">
        <v>10.1</v>
      </c>
      <c r="D185" s="98">
        <v>4.8</v>
      </c>
      <c r="E185" s="98">
        <v>15.4</v>
      </c>
      <c r="F185" s="99">
        <v>6</v>
      </c>
      <c r="G185" s="99">
        <v>13</v>
      </c>
      <c r="H185" s="99">
        <v>0</v>
      </c>
      <c r="I185" s="99">
        <v>0</v>
      </c>
      <c r="J185" s="99">
        <v>1</v>
      </c>
      <c r="K185" s="99">
        <v>19</v>
      </c>
      <c r="L185" s="99">
        <v>0</v>
      </c>
      <c r="M185" s="99">
        <v>2</v>
      </c>
      <c r="N185" s="99">
        <v>0</v>
      </c>
      <c r="O185" s="99">
        <v>0</v>
      </c>
      <c r="P185" s="99">
        <v>22</v>
      </c>
      <c r="Q185" s="99">
        <v>0</v>
      </c>
      <c r="R185" s="99">
        <v>0</v>
      </c>
      <c r="S185" s="99">
        <v>46</v>
      </c>
      <c r="T185" s="99">
        <v>18</v>
      </c>
      <c r="U185" s="99">
        <v>2</v>
      </c>
      <c r="V185" s="99">
        <v>0</v>
      </c>
      <c r="W185" s="99">
        <v>28</v>
      </c>
      <c r="X185" s="99">
        <v>9</v>
      </c>
      <c r="Y185" s="99">
        <v>13</v>
      </c>
      <c r="Z185" s="99">
        <v>6</v>
      </c>
      <c r="AA185" s="99">
        <v>5</v>
      </c>
      <c r="AB185" s="99">
        <v>51</v>
      </c>
      <c r="AC185" s="99">
        <v>3</v>
      </c>
      <c r="AD185" s="99">
        <v>8</v>
      </c>
      <c r="AE185" s="99">
        <v>11</v>
      </c>
      <c r="AF185" s="99">
        <v>263</v>
      </c>
      <c r="AG185" s="99">
        <v>63</v>
      </c>
      <c r="AH185" s="99">
        <v>200</v>
      </c>
      <c r="AI185" s="87"/>
    </row>
    <row r="186" spans="1:35" ht="15" x14ac:dyDescent="0.2">
      <c r="A186" s="93" t="s">
        <v>9021</v>
      </c>
      <c r="B186" s="93" t="s">
        <v>8851</v>
      </c>
      <c r="C186" s="98">
        <v>6.7</v>
      </c>
      <c r="D186" s="98">
        <v>4.8</v>
      </c>
      <c r="E186" s="98">
        <v>8.6999999999999993</v>
      </c>
      <c r="F186" s="99">
        <v>31</v>
      </c>
      <c r="G186" s="99">
        <v>7</v>
      </c>
      <c r="H186" s="99">
        <v>0</v>
      </c>
      <c r="I186" s="99">
        <v>0</v>
      </c>
      <c r="J186" s="99">
        <v>1</v>
      </c>
      <c r="K186" s="99">
        <v>12</v>
      </c>
      <c r="L186" s="99">
        <v>0</v>
      </c>
      <c r="M186" s="99">
        <v>1</v>
      </c>
      <c r="N186" s="99">
        <v>0</v>
      </c>
      <c r="O186" s="99">
        <v>0</v>
      </c>
      <c r="P186" s="99">
        <v>10</v>
      </c>
      <c r="Q186" s="99">
        <v>0</v>
      </c>
      <c r="R186" s="99">
        <v>0</v>
      </c>
      <c r="S186" s="99">
        <v>44</v>
      </c>
      <c r="T186" s="99">
        <v>11</v>
      </c>
      <c r="U186" s="99">
        <v>0</v>
      </c>
      <c r="V186" s="99">
        <v>4</v>
      </c>
      <c r="W186" s="99">
        <v>14</v>
      </c>
      <c r="X186" s="99">
        <v>14</v>
      </c>
      <c r="Y186" s="99">
        <v>4</v>
      </c>
      <c r="Z186" s="99">
        <v>4</v>
      </c>
      <c r="AA186" s="99">
        <v>1</v>
      </c>
      <c r="AB186" s="99">
        <v>4</v>
      </c>
      <c r="AC186" s="99">
        <v>2</v>
      </c>
      <c r="AD186" s="99">
        <v>0</v>
      </c>
      <c r="AE186" s="99">
        <v>11</v>
      </c>
      <c r="AF186" s="99">
        <v>175</v>
      </c>
      <c r="AG186" s="99">
        <v>62</v>
      </c>
      <c r="AH186" s="99">
        <v>113</v>
      </c>
      <c r="AI186" s="87"/>
    </row>
    <row r="187" spans="1:35" ht="15" x14ac:dyDescent="0.2">
      <c r="A187" s="93" t="s">
        <v>9022</v>
      </c>
      <c r="B187" s="93" t="s">
        <v>8851</v>
      </c>
      <c r="C187" s="98">
        <v>3.7</v>
      </c>
      <c r="D187" s="98">
        <v>3.5</v>
      </c>
      <c r="E187" s="98">
        <v>3.9</v>
      </c>
      <c r="F187" s="99">
        <v>11</v>
      </c>
      <c r="G187" s="99">
        <v>12</v>
      </c>
      <c r="H187" s="99">
        <v>0</v>
      </c>
      <c r="I187" s="99">
        <v>0</v>
      </c>
      <c r="J187" s="99">
        <v>3</v>
      </c>
      <c r="K187" s="99">
        <v>0</v>
      </c>
      <c r="L187" s="99">
        <v>1</v>
      </c>
      <c r="M187" s="99">
        <v>1</v>
      </c>
      <c r="N187" s="99">
        <v>0</v>
      </c>
      <c r="O187" s="99">
        <v>0</v>
      </c>
      <c r="P187" s="99">
        <v>17</v>
      </c>
      <c r="Q187" s="99">
        <v>0</v>
      </c>
      <c r="R187" s="99">
        <v>0</v>
      </c>
      <c r="S187" s="99">
        <v>0</v>
      </c>
      <c r="T187" s="99">
        <v>11</v>
      </c>
      <c r="U187" s="99">
        <v>0</v>
      </c>
      <c r="V187" s="99">
        <v>4</v>
      </c>
      <c r="W187" s="99">
        <v>15</v>
      </c>
      <c r="X187" s="99">
        <v>5</v>
      </c>
      <c r="Y187" s="99">
        <v>0</v>
      </c>
      <c r="Z187" s="99">
        <v>5</v>
      </c>
      <c r="AA187" s="99">
        <v>0</v>
      </c>
      <c r="AB187" s="99">
        <v>8</v>
      </c>
      <c r="AC187" s="99">
        <v>2</v>
      </c>
      <c r="AD187" s="99">
        <v>0</v>
      </c>
      <c r="AE187" s="99">
        <v>1</v>
      </c>
      <c r="AF187" s="99">
        <v>96</v>
      </c>
      <c r="AG187" s="99">
        <v>45</v>
      </c>
      <c r="AH187" s="99">
        <v>51</v>
      </c>
      <c r="AI187" s="87"/>
    </row>
    <row r="188" spans="1:35" ht="15" x14ac:dyDescent="0.2">
      <c r="A188" s="93" t="s">
        <v>9023</v>
      </c>
      <c r="B188" s="93" t="s">
        <v>8851</v>
      </c>
      <c r="C188" s="98">
        <v>11.9</v>
      </c>
      <c r="D188" s="98">
        <v>8.8000000000000007</v>
      </c>
      <c r="E188" s="98">
        <v>14.9</v>
      </c>
      <c r="F188" s="99">
        <v>36</v>
      </c>
      <c r="G188" s="99">
        <v>12</v>
      </c>
      <c r="H188" s="99">
        <v>0</v>
      </c>
      <c r="I188" s="99">
        <v>0</v>
      </c>
      <c r="J188" s="99">
        <v>4</v>
      </c>
      <c r="K188" s="99">
        <v>39</v>
      </c>
      <c r="L188" s="99">
        <v>1</v>
      </c>
      <c r="M188" s="99">
        <v>4</v>
      </c>
      <c r="N188" s="99">
        <v>0</v>
      </c>
      <c r="O188" s="99">
        <v>0</v>
      </c>
      <c r="P188" s="99">
        <v>19</v>
      </c>
      <c r="Q188" s="99">
        <v>0</v>
      </c>
      <c r="R188" s="99">
        <v>0</v>
      </c>
      <c r="S188" s="99">
        <v>68</v>
      </c>
      <c r="T188" s="99">
        <v>16</v>
      </c>
      <c r="U188" s="99">
        <v>0</v>
      </c>
      <c r="V188" s="99">
        <v>4</v>
      </c>
      <c r="W188" s="99">
        <v>16</v>
      </c>
      <c r="X188" s="99">
        <v>24</v>
      </c>
      <c r="Y188" s="99">
        <v>20</v>
      </c>
      <c r="Z188" s="99">
        <v>3</v>
      </c>
      <c r="AA188" s="99">
        <v>5</v>
      </c>
      <c r="AB188" s="99">
        <v>6</v>
      </c>
      <c r="AC188" s="99">
        <v>2</v>
      </c>
      <c r="AD188" s="99">
        <v>17</v>
      </c>
      <c r="AE188" s="99">
        <v>13</v>
      </c>
      <c r="AF188" s="99">
        <v>309</v>
      </c>
      <c r="AG188" s="99">
        <v>115</v>
      </c>
      <c r="AH188" s="99">
        <v>194</v>
      </c>
      <c r="AI188" s="87"/>
    </row>
    <row r="189" spans="1:35" ht="15" x14ac:dyDescent="0.2">
      <c r="A189" s="93" t="s">
        <v>9024</v>
      </c>
      <c r="B189" s="93" t="s">
        <v>8851</v>
      </c>
      <c r="C189" s="98">
        <v>8.3000000000000007</v>
      </c>
      <c r="D189" s="98">
        <v>6</v>
      </c>
      <c r="E189" s="98">
        <v>10.5</v>
      </c>
      <c r="F189" s="99">
        <v>5</v>
      </c>
      <c r="G189" s="99">
        <v>14</v>
      </c>
      <c r="H189" s="99">
        <v>0</v>
      </c>
      <c r="I189" s="99">
        <v>0</v>
      </c>
      <c r="J189" s="99">
        <v>6</v>
      </c>
      <c r="K189" s="99">
        <v>25</v>
      </c>
      <c r="L189" s="99">
        <v>1</v>
      </c>
      <c r="M189" s="99">
        <v>2</v>
      </c>
      <c r="N189" s="99">
        <v>0</v>
      </c>
      <c r="O189" s="99">
        <v>0</v>
      </c>
      <c r="P189" s="99">
        <v>21</v>
      </c>
      <c r="Q189" s="99">
        <v>0</v>
      </c>
      <c r="R189" s="99">
        <v>4</v>
      </c>
      <c r="S189" s="99">
        <v>57</v>
      </c>
      <c r="T189" s="99">
        <v>15</v>
      </c>
      <c r="U189" s="99">
        <v>1</v>
      </c>
      <c r="V189" s="99">
        <v>4</v>
      </c>
      <c r="W189" s="99">
        <v>20</v>
      </c>
      <c r="X189" s="99">
        <v>16</v>
      </c>
      <c r="Y189" s="99">
        <v>9</v>
      </c>
      <c r="Z189" s="99">
        <v>2</v>
      </c>
      <c r="AA189" s="99">
        <v>4</v>
      </c>
      <c r="AB189" s="99">
        <v>3</v>
      </c>
      <c r="AC189" s="99">
        <v>2</v>
      </c>
      <c r="AD189" s="99">
        <v>0</v>
      </c>
      <c r="AE189" s="99">
        <v>4</v>
      </c>
      <c r="AF189" s="99">
        <v>215</v>
      </c>
      <c r="AG189" s="99">
        <v>78</v>
      </c>
      <c r="AH189" s="99">
        <v>137</v>
      </c>
      <c r="AI189" s="87"/>
    </row>
    <row r="190" spans="1:35" ht="15" x14ac:dyDescent="0.2">
      <c r="A190" s="93" t="s">
        <v>9025</v>
      </c>
      <c r="B190" s="93" t="s">
        <v>8851</v>
      </c>
      <c r="C190" s="98">
        <v>10</v>
      </c>
      <c r="D190" s="98">
        <v>6.2</v>
      </c>
      <c r="E190" s="98">
        <v>13.7</v>
      </c>
      <c r="F190" s="99">
        <v>43</v>
      </c>
      <c r="G190" s="99">
        <v>13</v>
      </c>
      <c r="H190" s="99">
        <v>0</v>
      </c>
      <c r="I190" s="99">
        <v>0</v>
      </c>
      <c r="J190" s="99">
        <v>3</v>
      </c>
      <c r="K190" s="99">
        <v>1</v>
      </c>
      <c r="L190" s="99">
        <v>0</v>
      </c>
      <c r="M190" s="99">
        <v>2</v>
      </c>
      <c r="N190" s="99">
        <v>0</v>
      </c>
      <c r="O190" s="99">
        <v>0</v>
      </c>
      <c r="P190" s="99">
        <v>19</v>
      </c>
      <c r="Q190" s="99">
        <v>0</v>
      </c>
      <c r="R190" s="99">
        <v>0</v>
      </c>
      <c r="S190" s="99">
        <v>50</v>
      </c>
      <c r="T190" s="99">
        <v>18</v>
      </c>
      <c r="U190" s="99">
        <v>0</v>
      </c>
      <c r="V190" s="99">
        <v>5</v>
      </c>
      <c r="W190" s="99">
        <v>20</v>
      </c>
      <c r="X190" s="99">
        <v>10</v>
      </c>
      <c r="Y190" s="99">
        <v>17</v>
      </c>
      <c r="Z190" s="99">
        <v>9</v>
      </c>
      <c r="AA190" s="99">
        <v>6</v>
      </c>
      <c r="AB190" s="99">
        <v>8</v>
      </c>
      <c r="AC190" s="99">
        <v>1</v>
      </c>
      <c r="AD190" s="99">
        <v>26</v>
      </c>
      <c r="AE190" s="99">
        <v>8</v>
      </c>
      <c r="AF190" s="99">
        <v>259</v>
      </c>
      <c r="AG190" s="99">
        <v>81</v>
      </c>
      <c r="AH190" s="99">
        <v>178</v>
      </c>
      <c r="AI190" s="87"/>
    </row>
    <row r="191" spans="1:35" ht="15" x14ac:dyDescent="0.2">
      <c r="A191" s="93" t="s">
        <v>9026</v>
      </c>
      <c r="B191" s="93" t="s">
        <v>8851</v>
      </c>
      <c r="C191" s="98">
        <v>12.1</v>
      </c>
      <c r="D191" s="98">
        <v>8.3000000000000007</v>
      </c>
      <c r="E191" s="98">
        <v>15.8</v>
      </c>
      <c r="F191" s="99">
        <v>38</v>
      </c>
      <c r="G191" s="99">
        <v>16</v>
      </c>
      <c r="H191" s="99">
        <v>0</v>
      </c>
      <c r="I191" s="99">
        <v>0</v>
      </c>
      <c r="J191" s="99">
        <v>8</v>
      </c>
      <c r="K191" s="99">
        <v>23</v>
      </c>
      <c r="L191" s="99">
        <v>1</v>
      </c>
      <c r="M191" s="99">
        <v>2</v>
      </c>
      <c r="N191" s="99">
        <v>0</v>
      </c>
      <c r="O191" s="99">
        <v>0</v>
      </c>
      <c r="P191" s="99">
        <v>17</v>
      </c>
      <c r="Q191" s="99">
        <v>0</v>
      </c>
      <c r="R191" s="99">
        <v>3</v>
      </c>
      <c r="S191" s="99">
        <v>74</v>
      </c>
      <c r="T191" s="99">
        <v>16</v>
      </c>
      <c r="U191" s="99">
        <v>0</v>
      </c>
      <c r="V191" s="99">
        <v>6</v>
      </c>
      <c r="W191" s="99">
        <v>19</v>
      </c>
      <c r="X191" s="99">
        <v>16</v>
      </c>
      <c r="Y191" s="99">
        <v>11</v>
      </c>
      <c r="Z191" s="99">
        <v>13</v>
      </c>
      <c r="AA191" s="99">
        <v>0</v>
      </c>
      <c r="AB191" s="99">
        <v>4</v>
      </c>
      <c r="AC191" s="99">
        <v>2</v>
      </c>
      <c r="AD191" s="99">
        <v>16</v>
      </c>
      <c r="AE191" s="99">
        <v>29</v>
      </c>
      <c r="AF191" s="99">
        <v>314</v>
      </c>
      <c r="AG191" s="99">
        <v>108</v>
      </c>
      <c r="AH191" s="99">
        <v>206</v>
      </c>
      <c r="AI191" s="87"/>
    </row>
    <row r="192" spans="1:35" ht="15" x14ac:dyDescent="0.2">
      <c r="A192" s="93" t="s">
        <v>9027</v>
      </c>
      <c r="B192" s="93" t="s">
        <v>8851</v>
      </c>
      <c r="C192" s="98">
        <v>9.6</v>
      </c>
      <c r="D192" s="98">
        <v>5.8</v>
      </c>
      <c r="E192" s="98">
        <v>13.5</v>
      </c>
      <c r="F192" s="99">
        <v>16</v>
      </c>
      <c r="G192" s="99">
        <v>13</v>
      </c>
      <c r="H192" s="99">
        <v>0</v>
      </c>
      <c r="I192" s="99">
        <v>0</v>
      </c>
      <c r="J192" s="99">
        <v>0</v>
      </c>
      <c r="K192" s="99">
        <v>21</v>
      </c>
      <c r="L192" s="99">
        <v>1</v>
      </c>
      <c r="M192" s="99">
        <v>6</v>
      </c>
      <c r="N192" s="99">
        <v>0</v>
      </c>
      <c r="O192" s="99">
        <v>0</v>
      </c>
      <c r="P192" s="99">
        <v>18</v>
      </c>
      <c r="Q192" s="99">
        <v>0</v>
      </c>
      <c r="R192" s="99">
        <v>0</v>
      </c>
      <c r="S192" s="99">
        <v>44</v>
      </c>
      <c r="T192" s="99">
        <v>23</v>
      </c>
      <c r="U192" s="99">
        <v>0</v>
      </c>
      <c r="V192" s="99">
        <v>4</v>
      </c>
      <c r="W192" s="99">
        <v>19</v>
      </c>
      <c r="X192" s="99">
        <v>17</v>
      </c>
      <c r="Y192" s="99">
        <v>21</v>
      </c>
      <c r="Z192" s="99">
        <v>8</v>
      </c>
      <c r="AA192" s="99">
        <v>1</v>
      </c>
      <c r="AB192" s="99">
        <v>12</v>
      </c>
      <c r="AC192" s="99">
        <v>2</v>
      </c>
      <c r="AD192" s="99">
        <v>20</v>
      </c>
      <c r="AE192" s="99">
        <v>4</v>
      </c>
      <c r="AF192" s="99">
        <v>250</v>
      </c>
      <c r="AG192" s="99">
        <v>75</v>
      </c>
      <c r="AH192" s="99">
        <v>175</v>
      </c>
      <c r="AI192" s="87"/>
    </row>
    <row r="193" spans="1:35" ht="15" x14ac:dyDescent="0.2">
      <c r="A193" s="93" t="s">
        <v>9028</v>
      </c>
      <c r="B193" s="93" t="s">
        <v>8851</v>
      </c>
      <c r="C193" s="98">
        <v>15</v>
      </c>
      <c r="D193" s="98">
        <v>9.6999999999999993</v>
      </c>
      <c r="E193" s="98">
        <v>20.2</v>
      </c>
      <c r="F193" s="99">
        <v>38</v>
      </c>
      <c r="G193" s="99">
        <v>17</v>
      </c>
      <c r="H193" s="99">
        <v>0</v>
      </c>
      <c r="I193" s="99">
        <v>0</v>
      </c>
      <c r="J193" s="99">
        <v>3</v>
      </c>
      <c r="K193" s="99">
        <v>37</v>
      </c>
      <c r="L193" s="99">
        <v>0</v>
      </c>
      <c r="M193" s="99">
        <v>2</v>
      </c>
      <c r="N193" s="99">
        <v>0</v>
      </c>
      <c r="O193" s="99">
        <v>1</v>
      </c>
      <c r="P193" s="99">
        <v>28</v>
      </c>
      <c r="Q193" s="99">
        <v>0</v>
      </c>
      <c r="R193" s="99">
        <v>0</v>
      </c>
      <c r="S193" s="99">
        <v>43</v>
      </c>
      <c r="T193" s="99">
        <v>15</v>
      </c>
      <c r="U193" s="99">
        <v>2</v>
      </c>
      <c r="V193" s="99">
        <v>0</v>
      </c>
      <c r="W193" s="99">
        <v>104</v>
      </c>
      <c r="X193" s="99">
        <v>18</v>
      </c>
      <c r="Y193" s="99">
        <v>10</v>
      </c>
      <c r="Z193" s="99">
        <v>16</v>
      </c>
      <c r="AA193" s="99">
        <v>9</v>
      </c>
      <c r="AB193" s="99">
        <v>7</v>
      </c>
      <c r="AC193" s="99">
        <v>4</v>
      </c>
      <c r="AD193" s="99">
        <v>20</v>
      </c>
      <c r="AE193" s="99">
        <v>15</v>
      </c>
      <c r="AF193" s="99">
        <v>389</v>
      </c>
      <c r="AG193" s="99">
        <v>126</v>
      </c>
      <c r="AH193" s="99">
        <v>263</v>
      </c>
      <c r="AI193" s="87"/>
    </row>
    <row r="194" spans="1:35" ht="15" x14ac:dyDescent="0.2">
      <c r="A194" s="93" t="s">
        <v>9029</v>
      </c>
      <c r="B194" s="93" t="s">
        <v>8851</v>
      </c>
      <c r="C194" s="98">
        <v>28.1</v>
      </c>
      <c r="D194" s="98">
        <v>17.2</v>
      </c>
      <c r="E194" s="98">
        <v>39</v>
      </c>
      <c r="F194" s="99">
        <v>23</v>
      </c>
      <c r="G194" s="99">
        <v>15</v>
      </c>
      <c r="H194" s="99">
        <v>0</v>
      </c>
      <c r="I194" s="99">
        <v>62</v>
      </c>
      <c r="J194" s="99">
        <v>33</v>
      </c>
      <c r="K194" s="99">
        <v>24</v>
      </c>
      <c r="L194" s="99">
        <v>1</v>
      </c>
      <c r="M194" s="99">
        <v>9</v>
      </c>
      <c r="N194" s="99">
        <v>25</v>
      </c>
      <c r="O194" s="99">
        <v>0</v>
      </c>
      <c r="P194" s="99">
        <v>29</v>
      </c>
      <c r="Q194" s="99">
        <v>0</v>
      </c>
      <c r="R194" s="99">
        <v>3</v>
      </c>
      <c r="S194" s="99">
        <v>46</v>
      </c>
      <c r="T194" s="99">
        <v>17</v>
      </c>
      <c r="U194" s="99">
        <v>0</v>
      </c>
      <c r="V194" s="99">
        <v>13</v>
      </c>
      <c r="W194" s="99">
        <v>297</v>
      </c>
      <c r="X194" s="99">
        <v>19</v>
      </c>
      <c r="Y194" s="99">
        <v>10</v>
      </c>
      <c r="Z194" s="99">
        <v>66</v>
      </c>
      <c r="AA194" s="99">
        <v>4</v>
      </c>
      <c r="AB194" s="99">
        <v>5</v>
      </c>
      <c r="AC194" s="99">
        <v>2</v>
      </c>
      <c r="AD194" s="99">
        <v>16</v>
      </c>
      <c r="AE194" s="99">
        <v>12</v>
      </c>
      <c r="AF194" s="99">
        <v>731</v>
      </c>
      <c r="AG194" s="99">
        <v>224</v>
      </c>
      <c r="AH194" s="99">
        <v>507</v>
      </c>
      <c r="AI194" s="87"/>
    </row>
    <row r="195" spans="1:35" ht="15" x14ac:dyDescent="0.2">
      <c r="A195" s="93" t="s">
        <v>9030</v>
      </c>
      <c r="B195" s="93" t="s">
        <v>8851</v>
      </c>
      <c r="C195" s="98">
        <v>12.9</v>
      </c>
      <c r="D195" s="98">
        <v>8</v>
      </c>
      <c r="E195" s="98">
        <v>17.8</v>
      </c>
      <c r="F195" s="99">
        <v>16</v>
      </c>
      <c r="G195" s="99">
        <v>15</v>
      </c>
      <c r="H195" s="99">
        <v>0</v>
      </c>
      <c r="I195" s="99">
        <v>0</v>
      </c>
      <c r="J195" s="99">
        <v>10</v>
      </c>
      <c r="K195" s="99">
        <v>27</v>
      </c>
      <c r="L195" s="99">
        <v>3</v>
      </c>
      <c r="M195" s="99">
        <v>6</v>
      </c>
      <c r="N195" s="99">
        <v>0</v>
      </c>
      <c r="O195" s="99">
        <v>0</v>
      </c>
      <c r="P195" s="99">
        <v>27</v>
      </c>
      <c r="Q195" s="99">
        <v>0</v>
      </c>
      <c r="R195" s="99">
        <v>0</v>
      </c>
      <c r="S195" s="99">
        <v>96</v>
      </c>
      <c r="T195" s="99">
        <v>15</v>
      </c>
      <c r="U195" s="99">
        <v>0</v>
      </c>
      <c r="V195" s="99">
        <v>6</v>
      </c>
      <c r="W195" s="99">
        <v>22</v>
      </c>
      <c r="X195" s="99">
        <v>14</v>
      </c>
      <c r="Y195" s="99">
        <v>23</v>
      </c>
      <c r="Z195" s="99">
        <v>16</v>
      </c>
      <c r="AA195" s="99">
        <v>5</v>
      </c>
      <c r="AB195" s="99">
        <v>7</v>
      </c>
      <c r="AC195" s="99">
        <v>3</v>
      </c>
      <c r="AD195" s="99">
        <v>2</v>
      </c>
      <c r="AE195" s="99">
        <v>23</v>
      </c>
      <c r="AF195" s="99">
        <v>336</v>
      </c>
      <c r="AG195" s="99">
        <v>104</v>
      </c>
      <c r="AH195" s="99">
        <v>232</v>
      </c>
      <c r="AI195" s="87"/>
    </row>
    <row r="196" spans="1:35" ht="15" x14ac:dyDescent="0.2">
      <c r="A196" s="93" t="s">
        <v>9031</v>
      </c>
      <c r="B196" s="93" t="s">
        <v>8851</v>
      </c>
      <c r="C196" s="98">
        <v>8.9</v>
      </c>
      <c r="D196" s="98">
        <v>6.2</v>
      </c>
      <c r="E196" s="98">
        <v>11.6</v>
      </c>
      <c r="F196" s="99">
        <v>0</v>
      </c>
      <c r="G196" s="99">
        <v>17</v>
      </c>
      <c r="H196" s="99">
        <v>0</v>
      </c>
      <c r="I196" s="99">
        <v>0</v>
      </c>
      <c r="J196" s="99">
        <v>5</v>
      </c>
      <c r="K196" s="99">
        <v>27</v>
      </c>
      <c r="L196" s="99">
        <v>1</v>
      </c>
      <c r="M196" s="99">
        <v>4</v>
      </c>
      <c r="N196" s="99">
        <v>0</v>
      </c>
      <c r="O196" s="99">
        <v>0</v>
      </c>
      <c r="P196" s="99">
        <v>26</v>
      </c>
      <c r="Q196" s="99">
        <v>0</v>
      </c>
      <c r="R196" s="99">
        <v>0</v>
      </c>
      <c r="S196" s="99">
        <v>53</v>
      </c>
      <c r="T196" s="99">
        <v>15</v>
      </c>
      <c r="U196" s="99">
        <v>0</v>
      </c>
      <c r="V196" s="99">
        <v>4</v>
      </c>
      <c r="W196" s="99">
        <v>14</v>
      </c>
      <c r="X196" s="99">
        <v>16</v>
      </c>
      <c r="Y196" s="99">
        <v>15</v>
      </c>
      <c r="Z196" s="99">
        <v>7</v>
      </c>
      <c r="AA196" s="99">
        <v>3</v>
      </c>
      <c r="AB196" s="99">
        <v>7</v>
      </c>
      <c r="AC196" s="99">
        <v>1</v>
      </c>
      <c r="AD196" s="99">
        <v>2</v>
      </c>
      <c r="AE196" s="99">
        <v>14</v>
      </c>
      <c r="AF196" s="99">
        <v>231</v>
      </c>
      <c r="AG196" s="99">
        <v>80</v>
      </c>
      <c r="AH196" s="99">
        <v>151</v>
      </c>
      <c r="AI196" s="87"/>
    </row>
    <row r="197" spans="1:35" ht="15" x14ac:dyDescent="0.2">
      <c r="A197" s="93" t="s">
        <v>9032</v>
      </c>
      <c r="B197" s="93" t="s">
        <v>8851</v>
      </c>
      <c r="C197" s="98">
        <v>12.9</v>
      </c>
      <c r="D197" s="98">
        <v>9.8000000000000007</v>
      </c>
      <c r="E197" s="98">
        <v>15.9</v>
      </c>
      <c r="F197" s="99">
        <v>17</v>
      </c>
      <c r="G197" s="99">
        <v>18</v>
      </c>
      <c r="H197" s="99">
        <v>0</v>
      </c>
      <c r="I197" s="99">
        <v>0</v>
      </c>
      <c r="J197" s="99">
        <v>24</v>
      </c>
      <c r="K197" s="99">
        <v>34</v>
      </c>
      <c r="L197" s="99">
        <v>3</v>
      </c>
      <c r="M197" s="99">
        <v>2</v>
      </c>
      <c r="N197" s="99">
        <v>0</v>
      </c>
      <c r="O197" s="99">
        <v>0</v>
      </c>
      <c r="P197" s="99">
        <v>22</v>
      </c>
      <c r="Q197" s="99">
        <v>0</v>
      </c>
      <c r="R197" s="99">
        <v>8</v>
      </c>
      <c r="S197" s="99">
        <v>79</v>
      </c>
      <c r="T197" s="99">
        <v>9</v>
      </c>
      <c r="U197" s="99">
        <v>0</v>
      </c>
      <c r="V197" s="99">
        <v>5</v>
      </c>
      <c r="W197" s="99">
        <v>45</v>
      </c>
      <c r="X197" s="99">
        <v>21</v>
      </c>
      <c r="Y197" s="99">
        <v>2</v>
      </c>
      <c r="Z197" s="99">
        <v>18</v>
      </c>
      <c r="AA197" s="99">
        <v>3</v>
      </c>
      <c r="AB197" s="99">
        <v>7</v>
      </c>
      <c r="AC197" s="99">
        <v>1</v>
      </c>
      <c r="AD197" s="99">
        <v>3</v>
      </c>
      <c r="AE197" s="99">
        <v>14</v>
      </c>
      <c r="AF197" s="99">
        <v>335</v>
      </c>
      <c r="AG197" s="99">
        <v>128</v>
      </c>
      <c r="AH197" s="99">
        <v>207</v>
      </c>
      <c r="AI197" s="87"/>
    </row>
    <row r="198" spans="1:35" ht="15" x14ac:dyDescent="0.2">
      <c r="A198" s="93" t="s">
        <v>9033</v>
      </c>
      <c r="B198" s="93" t="s">
        <v>8851</v>
      </c>
      <c r="C198" s="98">
        <v>10.7</v>
      </c>
      <c r="D198" s="98">
        <v>8.1999999999999993</v>
      </c>
      <c r="E198" s="98">
        <v>13.1</v>
      </c>
      <c r="F198" s="99">
        <v>28</v>
      </c>
      <c r="G198" s="99">
        <v>14</v>
      </c>
      <c r="H198" s="99">
        <v>0</v>
      </c>
      <c r="I198" s="99">
        <v>0</v>
      </c>
      <c r="J198" s="99">
        <v>6</v>
      </c>
      <c r="K198" s="99">
        <v>25</v>
      </c>
      <c r="L198" s="99">
        <v>3</v>
      </c>
      <c r="M198" s="99">
        <v>5</v>
      </c>
      <c r="N198" s="99">
        <v>0</v>
      </c>
      <c r="O198" s="99">
        <v>0</v>
      </c>
      <c r="P198" s="99">
        <v>23</v>
      </c>
      <c r="Q198" s="99">
        <v>0</v>
      </c>
      <c r="R198" s="99">
        <v>3</v>
      </c>
      <c r="S198" s="99">
        <v>48</v>
      </c>
      <c r="T198" s="99">
        <v>16</v>
      </c>
      <c r="U198" s="99">
        <v>0</v>
      </c>
      <c r="V198" s="99">
        <v>5</v>
      </c>
      <c r="W198" s="99">
        <v>17</v>
      </c>
      <c r="X198" s="99">
        <v>10</v>
      </c>
      <c r="Y198" s="99">
        <v>13</v>
      </c>
      <c r="Z198" s="99">
        <v>9</v>
      </c>
      <c r="AA198" s="99">
        <v>13</v>
      </c>
      <c r="AB198" s="99">
        <v>7</v>
      </c>
      <c r="AC198" s="99">
        <v>2</v>
      </c>
      <c r="AD198" s="99">
        <v>15</v>
      </c>
      <c r="AE198" s="99">
        <v>15</v>
      </c>
      <c r="AF198" s="99">
        <v>277</v>
      </c>
      <c r="AG198" s="99">
        <v>107</v>
      </c>
      <c r="AH198" s="99">
        <v>170</v>
      </c>
      <c r="AI198" s="87"/>
    </row>
    <row r="199" spans="1:35" ht="15" x14ac:dyDescent="0.2">
      <c r="A199" s="93" t="s">
        <v>9034</v>
      </c>
      <c r="B199" s="93" t="s">
        <v>8851</v>
      </c>
      <c r="C199" s="98">
        <v>13.6</v>
      </c>
      <c r="D199" s="98">
        <v>9.5</v>
      </c>
      <c r="E199" s="98">
        <v>17.7</v>
      </c>
      <c r="F199" s="99">
        <v>21</v>
      </c>
      <c r="G199" s="99">
        <v>17</v>
      </c>
      <c r="H199" s="99">
        <v>1</v>
      </c>
      <c r="I199" s="99">
        <v>0</v>
      </c>
      <c r="J199" s="99">
        <v>19</v>
      </c>
      <c r="K199" s="99">
        <v>30</v>
      </c>
      <c r="L199" s="99">
        <v>2</v>
      </c>
      <c r="M199" s="99">
        <v>4</v>
      </c>
      <c r="N199" s="99">
        <v>0</v>
      </c>
      <c r="O199" s="99">
        <v>0</v>
      </c>
      <c r="P199" s="99">
        <v>29</v>
      </c>
      <c r="Q199" s="99">
        <v>0</v>
      </c>
      <c r="R199" s="99">
        <v>0</v>
      </c>
      <c r="S199" s="99">
        <v>45</v>
      </c>
      <c r="T199" s="99">
        <v>21</v>
      </c>
      <c r="U199" s="99">
        <v>0</v>
      </c>
      <c r="V199" s="99">
        <v>10</v>
      </c>
      <c r="W199" s="99">
        <v>18</v>
      </c>
      <c r="X199" s="99">
        <v>10</v>
      </c>
      <c r="Y199" s="99">
        <v>17</v>
      </c>
      <c r="Z199" s="99">
        <v>21</v>
      </c>
      <c r="AA199" s="99">
        <v>3</v>
      </c>
      <c r="AB199" s="99">
        <v>67</v>
      </c>
      <c r="AC199" s="99">
        <v>3</v>
      </c>
      <c r="AD199" s="99">
        <v>7</v>
      </c>
      <c r="AE199" s="99">
        <v>8</v>
      </c>
      <c r="AF199" s="99">
        <v>353</v>
      </c>
      <c r="AG199" s="99">
        <v>123</v>
      </c>
      <c r="AH199" s="99">
        <v>230</v>
      </c>
      <c r="AI199" s="87"/>
    </row>
    <row r="200" spans="1:35" ht="15" x14ac:dyDescent="0.2">
      <c r="A200" s="93" t="s">
        <v>1416</v>
      </c>
      <c r="B200" s="93" t="s">
        <v>8851</v>
      </c>
      <c r="C200" s="98">
        <v>3.6</v>
      </c>
      <c r="D200" s="98">
        <v>1</v>
      </c>
      <c r="E200" s="98">
        <v>6.2</v>
      </c>
      <c r="F200" s="99">
        <v>0</v>
      </c>
      <c r="G200" s="99">
        <v>0</v>
      </c>
      <c r="H200" s="99">
        <v>0</v>
      </c>
      <c r="I200" s="99">
        <v>0</v>
      </c>
      <c r="J200" s="99">
        <v>0</v>
      </c>
      <c r="K200" s="99">
        <v>5</v>
      </c>
      <c r="L200" s="99">
        <v>1</v>
      </c>
      <c r="M200" s="99">
        <v>1</v>
      </c>
      <c r="N200" s="99">
        <v>0</v>
      </c>
      <c r="O200" s="99">
        <v>0</v>
      </c>
      <c r="P200" s="99">
        <v>6</v>
      </c>
      <c r="Q200" s="99">
        <v>0</v>
      </c>
      <c r="R200" s="99">
        <v>0</v>
      </c>
      <c r="S200" s="99">
        <v>20</v>
      </c>
      <c r="T200" s="99">
        <v>8</v>
      </c>
      <c r="U200" s="99">
        <v>0</v>
      </c>
      <c r="V200" s="99">
        <v>4</v>
      </c>
      <c r="W200" s="99">
        <v>14</v>
      </c>
      <c r="X200" s="99">
        <v>7</v>
      </c>
      <c r="Y200" s="99">
        <v>3</v>
      </c>
      <c r="Z200" s="99">
        <v>6</v>
      </c>
      <c r="AA200" s="99">
        <v>4</v>
      </c>
      <c r="AB200" s="99">
        <v>2</v>
      </c>
      <c r="AC200" s="99">
        <v>1</v>
      </c>
      <c r="AD200" s="99">
        <v>6</v>
      </c>
      <c r="AE200" s="99">
        <v>6</v>
      </c>
      <c r="AF200" s="99">
        <v>94</v>
      </c>
      <c r="AG200" s="99">
        <v>13</v>
      </c>
      <c r="AH200" s="99">
        <v>81</v>
      </c>
      <c r="AI200" s="87"/>
    </row>
    <row r="201" spans="1:35" ht="15" x14ac:dyDescent="0.2">
      <c r="A201" s="93" t="s">
        <v>1422</v>
      </c>
      <c r="B201" s="93" t="s">
        <v>8851</v>
      </c>
      <c r="C201" s="98">
        <v>3</v>
      </c>
      <c r="D201" s="98">
        <v>0.9</v>
      </c>
      <c r="E201" s="98">
        <v>5.2</v>
      </c>
      <c r="F201" s="99">
        <v>0</v>
      </c>
      <c r="G201" s="99">
        <v>1</v>
      </c>
      <c r="H201" s="99">
        <v>0</v>
      </c>
      <c r="I201" s="99">
        <v>0</v>
      </c>
      <c r="J201" s="99">
        <v>0</v>
      </c>
      <c r="K201" s="99">
        <v>4</v>
      </c>
      <c r="L201" s="99">
        <v>0</v>
      </c>
      <c r="M201" s="99">
        <v>1</v>
      </c>
      <c r="N201" s="99">
        <v>0</v>
      </c>
      <c r="O201" s="99">
        <v>0</v>
      </c>
      <c r="P201" s="99">
        <v>6</v>
      </c>
      <c r="Q201" s="99">
        <v>0</v>
      </c>
      <c r="R201" s="99">
        <v>0</v>
      </c>
      <c r="S201" s="99">
        <v>17</v>
      </c>
      <c r="T201" s="99">
        <v>8</v>
      </c>
      <c r="U201" s="99">
        <v>0</v>
      </c>
      <c r="V201" s="99">
        <v>4</v>
      </c>
      <c r="W201" s="99">
        <v>12</v>
      </c>
      <c r="X201" s="99">
        <v>1</v>
      </c>
      <c r="Y201" s="99">
        <v>3</v>
      </c>
      <c r="Z201" s="99">
        <v>6</v>
      </c>
      <c r="AA201" s="99">
        <v>2</v>
      </c>
      <c r="AB201" s="99">
        <v>2</v>
      </c>
      <c r="AC201" s="99">
        <v>0</v>
      </c>
      <c r="AD201" s="99">
        <v>6</v>
      </c>
      <c r="AE201" s="99">
        <v>6</v>
      </c>
      <c r="AF201" s="99">
        <v>79</v>
      </c>
      <c r="AG201" s="99">
        <v>12</v>
      </c>
      <c r="AH201" s="99">
        <v>67</v>
      </c>
      <c r="AI201" s="87"/>
    </row>
    <row r="202" spans="1:35" ht="15" x14ac:dyDescent="0.2">
      <c r="A202" s="93" t="s">
        <v>1428</v>
      </c>
      <c r="B202" s="93" t="s">
        <v>8851</v>
      </c>
      <c r="C202" s="98">
        <v>1.3</v>
      </c>
      <c r="D202" s="98">
        <v>1.1000000000000001</v>
      </c>
      <c r="E202" s="98">
        <v>1.5</v>
      </c>
      <c r="F202" s="99">
        <v>13</v>
      </c>
      <c r="G202" s="99">
        <v>0</v>
      </c>
      <c r="H202" s="99">
        <v>0</v>
      </c>
      <c r="I202" s="99">
        <v>0</v>
      </c>
      <c r="J202" s="99">
        <v>0</v>
      </c>
      <c r="K202" s="99">
        <v>1</v>
      </c>
      <c r="L202" s="99">
        <v>0</v>
      </c>
      <c r="M202" s="99">
        <v>0</v>
      </c>
      <c r="N202" s="99">
        <v>0</v>
      </c>
      <c r="O202" s="99">
        <v>0</v>
      </c>
      <c r="P202" s="99">
        <v>0</v>
      </c>
      <c r="Q202" s="99">
        <v>0</v>
      </c>
      <c r="R202" s="99">
        <v>0</v>
      </c>
      <c r="S202" s="99">
        <v>4</v>
      </c>
      <c r="T202" s="99">
        <v>1</v>
      </c>
      <c r="U202" s="99">
        <v>0</v>
      </c>
      <c r="V202" s="99">
        <v>2</v>
      </c>
      <c r="W202" s="99">
        <v>9</v>
      </c>
      <c r="X202" s="99">
        <v>0</v>
      </c>
      <c r="Y202" s="99">
        <v>1</v>
      </c>
      <c r="Z202" s="99">
        <v>1</v>
      </c>
      <c r="AA202" s="99">
        <v>0</v>
      </c>
      <c r="AB202" s="99">
        <v>1</v>
      </c>
      <c r="AC202" s="99">
        <v>1</v>
      </c>
      <c r="AD202" s="99">
        <v>0</v>
      </c>
      <c r="AE202" s="99">
        <v>0</v>
      </c>
      <c r="AF202" s="99">
        <v>34</v>
      </c>
      <c r="AG202" s="99">
        <v>14</v>
      </c>
      <c r="AH202" s="99">
        <v>20</v>
      </c>
      <c r="AI202" s="87"/>
    </row>
    <row r="203" spans="1:35" ht="15" x14ac:dyDescent="0.2">
      <c r="A203" s="93" t="s">
        <v>1625</v>
      </c>
      <c r="B203" s="93" t="s">
        <v>8851</v>
      </c>
      <c r="C203" s="98">
        <v>0</v>
      </c>
      <c r="D203" s="98">
        <v>0</v>
      </c>
      <c r="E203" s="98">
        <v>0.1</v>
      </c>
      <c r="F203" s="99">
        <v>0</v>
      </c>
      <c r="G203" s="99">
        <v>0</v>
      </c>
      <c r="H203" s="99">
        <v>0</v>
      </c>
      <c r="I203" s="99">
        <v>0</v>
      </c>
      <c r="J203" s="99">
        <v>0</v>
      </c>
      <c r="K203" s="99">
        <v>0</v>
      </c>
      <c r="L203" s="99">
        <v>0</v>
      </c>
      <c r="M203" s="99">
        <v>0</v>
      </c>
      <c r="N203" s="99">
        <v>0</v>
      </c>
      <c r="O203" s="99">
        <v>0</v>
      </c>
      <c r="P203" s="99">
        <v>0</v>
      </c>
      <c r="Q203" s="99">
        <v>0</v>
      </c>
      <c r="R203" s="99">
        <v>0</v>
      </c>
      <c r="S203" s="99">
        <v>0</v>
      </c>
      <c r="T203" s="99">
        <v>0</v>
      </c>
      <c r="U203" s="99">
        <v>0</v>
      </c>
      <c r="V203" s="99">
        <v>0</v>
      </c>
      <c r="W203" s="99">
        <v>0</v>
      </c>
      <c r="X203" s="99">
        <v>1</v>
      </c>
      <c r="Y203" s="99">
        <v>0</v>
      </c>
      <c r="Z203" s="99">
        <v>0</v>
      </c>
      <c r="AA203" s="99">
        <v>0</v>
      </c>
      <c r="AB203" s="99">
        <v>0</v>
      </c>
      <c r="AC203" s="99">
        <v>0</v>
      </c>
      <c r="AD203" s="99">
        <v>0</v>
      </c>
      <c r="AE203" s="99">
        <v>0</v>
      </c>
      <c r="AF203" s="99">
        <v>1</v>
      </c>
      <c r="AG203" s="99">
        <v>0</v>
      </c>
      <c r="AH203" s="99">
        <v>1</v>
      </c>
      <c r="AI203" s="87"/>
    </row>
    <row r="204" spans="1:35" ht="15" x14ac:dyDescent="0.2">
      <c r="A204" s="93" t="s">
        <v>1643</v>
      </c>
      <c r="B204" s="93" t="s">
        <v>8851</v>
      </c>
      <c r="C204" s="98">
        <v>0</v>
      </c>
      <c r="D204" s="98">
        <v>0</v>
      </c>
      <c r="E204" s="98">
        <v>0.1</v>
      </c>
      <c r="F204" s="99">
        <v>0</v>
      </c>
      <c r="G204" s="99">
        <v>0</v>
      </c>
      <c r="H204" s="99">
        <v>0</v>
      </c>
      <c r="I204" s="99">
        <v>0</v>
      </c>
      <c r="J204" s="99">
        <v>0</v>
      </c>
      <c r="K204" s="99">
        <v>0</v>
      </c>
      <c r="L204" s="99">
        <v>0</v>
      </c>
      <c r="M204" s="99">
        <v>0</v>
      </c>
      <c r="N204" s="99">
        <v>0</v>
      </c>
      <c r="O204" s="99">
        <v>0</v>
      </c>
      <c r="P204" s="99">
        <v>0</v>
      </c>
      <c r="Q204" s="99">
        <v>0</v>
      </c>
      <c r="R204" s="99">
        <v>0</v>
      </c>
      <c r="S204" s="99">
        <v>0</v>
      </c>
      <c r="T204" s="99">
        <v>0</v>
      </c>
      <c r="U204" s="99">
        <v>0</v>
      </c>
      <c r="V204" s="99">
        <v>0</v>
      </c>
      <c r="W204" s="99">
        <v>0</v>
      </c>
      <c r="X204" s="99">
        <v>0</v>
      </c>
      <c r="Y204" s="99">
        <v>1</v>
      </c>
      <c r="Z204" s="99">
        <v>0</v>
      </c>
      <c r="AA204" s="99">
        <v>0</v>
      </c>
      <c r="AB204" s="99">
        <v>0</v>
      </c>
      <c r="AC204" s="99">
        <v>0</v>
      </c>
      <c r="AD204" s="99">
        <v>0</v>
      </c>
      <c r="AE204" s="99">
        <v>0</v>
      </c>
      <c r="AF204" s="99">
        <v>1</v>
      </c>
      <c r="AG204" s="99">
        <v>0</v>
      </c>
      <c r="AH204" s="99">
        <v>1</v>
      </c>
      <c r="AI204" s="87"/>
    </row>
    <row r="205" spans="1:35" ht="15" x14ac:dyDescent="0.2">
      <c r="A205" s="93" t="s">
        <v>1648</v>
      </c>
      <c r="B205" s="93" t="s">
        <v>8851</v>
      </c>
      <c r="C205" s="98">
        <v>0.1</v>
      </c>
      <c r="D205" s="98">
        <v>0.1</v>
      </c>
      <c r="E205" s="98">
        <v>0.2</v>
      </c>
      <c r="F205" s="99">
        <v>1</v>
      </c>
      <c r="G205" s="99">
        <v>0</v>
      </c>
      <c r="H205" s="99">
        <v>0</v>
      </c>
      <c r="I205" s="99">
        <v>0</v>
      </c>
      <c r="J205" s="99">
        <v>0</v>
      </c>
      <c r="K205" s="99">
        <v>0</v>
      </c>
      <c r="L205" s="99">
        <v>0</v>
      </c>
      <c r="M205" s="99">
        <v>0</v>
      </c>
      <c r="N205" s="99">
        <v>0</v>
      </c>
      <c r="O205" s="99">
        <v>0</v>
      </c>
      <c r="P205" s="99">
        <v>0</v>
      </c>
      <c r="Q205" s="99">
        <v>0</v>
      </c>
      <c r="R205" s="99">
        <v>0</v>
      </c>
      <c r="S205" s="99">
        <v>0</v>
      </c>
      <c r="T205" s="99">
        <v>1</v>
      </c>
      <c r="U205" s="99">
        <v>0</v>
      </c>
      <c r="V205" s="99">
        <v>0</v>
      </c>
      <c r="W205" s="99">
        <v>0</v>
      </c>
      <c r="X205" s="99">
        <v>0</v>
      </c>
      <c r="Y205" s="99">
        <v>1</v>
      </c>
      <c r="Z205" s="99">
        <v>0</v>
      </c>
      <c r="AA205" s="99">
        <v>0</v>
      </c>
      <c r="AB205" s="99">
        <v>0</v>
      </c>
      <c r="AC205" s="99">
        <v>0</v>
      </c>
      <c r="AD205" s="99">
        <v>0</v>
      </c>
      <c r="AE205" s="99">
        <v>0</v>
      </c>
      <c r="AF205" s="99">
        <v>3</v>
      </c>
      <c r="AG205" s="99">
        <v>1</v>
      </c>
      <c r="AH205" s="99">
        <v>2</v>
      </c>
      <c r="AI205" s="87"/>
    </row>
    <row r="206" spans="1:35" ht="15" x14ac:dyDescent="0.2">
      <c r="A206" s="93" t="s">
        <v>1673</v>
      </c>
      <c r="B206" s="93" t="s">
        <v>8851</v>
      </c>
      <c r="C206" s="98">
        <v>0.1</v>
      </c>
      <c r="D206" s="98">
        <v>0.1</v>
      </c>
      <c r="E206" s="98">
        <v>0.1</v>
      </c>
      <c r="F206" s="99">
        <v>1</v>
      </c>
      <c r="G206" s="99">
        <v>0</v>
      </c>
      <c r="H206" s="99">
        <v>0</v>
      </c>
      <c r="I206" s="99">
        <v>0</v>
      </c>
      <c r="J206" s="99">
        <v>0</v>
      </c>
      <c r="K206" s="99">
        <v>0</v>
      </c>
      <c r="L206" s="99">
        <v>0</v>
      </c>
      <c r="M206" s="99">
        <v>0</v>
      </c>
      <c r="N206" s="99">
        <v>0</v>
      </c>
      <c r="O206" s="99">
        <v>0</v>
      </c>
      <c r="P206" s="99">
        <v>0</v>
      </c>
      <c r="Q206" s="99">
        <v>0</v>
      </c>
      <c r="R206" s="99">
        <v>0</v>
      </c>
      <c r="S206" s="99">
        <v>0</v>
      </c>
      <c r="T206" s="99">
        <v>0</v>
      </c>
      <c r="U206" s="99">
        <v>0</v>
      </c>
      <c r="V206" s="99">
        <v>0</v>
      </c>
      <c r="W206" s="99">
        <v>0</v>
      </c>
      <c r="X206" s="99">
        <v>0</v>
      </c>
      <c r="Y206" s="99">
        <v>0</v>
      </c>
      <c r="Z206" s="99">
        <v>0</v>
      </c>
      <c r="AA206" s="99">
        <v>0</v>
      </c>
      <c r="AB206" s="99">
        <v>0</v>
      </c>
      <c r="AC206" s="99">
        <v>0</v>
      </c>
      <c r="AD206" s="99">
        <v>1</v>
      </c>
      <c r="AE206" s="99">
        <v>0</v>
      </c>
      <c r="AF206" s="99">
        <v>2</v>
      </c>
      <c r="AG206" s="99">
        <v>1</v>
      </c>
      <c r="AH206" s="99">
        <v>1</v>
      </c>
      <c r="AI206" s="87"/>
    </row>
    <row r="207" spans="1:35" ht="15" x14ac:dyDescent="0.2">
      <c r="A207" s="93" t="s">
        <v>1694</v>
      </c>
      <c r="B207" s="93" t="s">
        <v>8851</v>
      </c>
      <c r="C207" s="98">
        <v>0</v>
      </c>
      <c r="D207" s="98">
        <v>0</v>
      </c>
      <c r="E207" s="98">
        <v>0.1</v>
      </c>
      <c r="F207" s="99">
        <v>0</v>
      </c>
      <c r="G207" s="99">
        <v>0</v>
      </c>
      <c r="H207" s="99">
        <v>0</v>
      </c>
      <c r="I207" s="99">
        <v>0</v>
      </c>
      <c r="J207" s="99">
        <v>0</v>
      </c>
      <c r="K207" s="99">
        <v>0</v>
      </c>
      <c r="L207" s="99">
        <v>0</v>
      </c>
      <c r="M207" s="99">
        <v>0</v>
      </c>
      <c r="N207" s="99">
        <v>0</v>
      </c>
      <c r="O207" s="99">
        <v>0</v>
      </c>
      <c r="P207" s="99">
        <v>0</v>
      </c>
      <c r="Q207" s="99">
        <v>0</v>
      </c>
      <c r="R207" s="99">
        <v>0</v>
      </c>
      <c r="S207" s="99">
        <v>0</v>
      </c>
      <c r="T207" s="99">
        <v>0</v>
      </c>
      <c r="U207" s="99">
        <v>0</v>
      </c>
      <c r="V207" s="99">
        <v>0</v>
      </c>
      <c r="W207" s="99">
        <v>0</v>
      </c>
      <c r="X207" s="99">
        <v>0</v>
      </c>
      <c r="Y207" s="99">
        <v>1</v>
      </c>
      <c r="Z207" s="99">
        <v>0</v>
      </c>
      <c r="AA207" s="99">
        <v>0</v>
      </c>
      <c r="AB207" s="99">
        <v>0</v>
      </c>
      <c r="AC207" s="99">
        <v>0</v>
      </c>
      <c r="AD207" s="99">
        <v>0</v>
      </c>
      <c r="AE207" s="99">
        <v>0</v>
      </c>
      <c r="AF207" s="99">
        <v>1</v>
      </c>
      <c r="AG207" s="99">
        <v>0</v>
      </c>
      <c r="AH207" s="99">
        <v>1</v>
      </c>
      <c r="AI207" s="87"/>
    </row>
    <row r="208" spans="1:35" ht="15" x14ac:dyDescent="0.2">
      <c r="A208" s="93" t="s">
        <v>1702</v>
      </c>
      <c r="B208" s="93" t="s">
        <v>8851</v>
      </c>
      <c r="C208" s="98">
        <v>0</v>
      </c>
      <c r="D208" s="98">
        <v>0</v>
      </c>
      <c r="E208" s="98">
        <v>0.1</v>
      </c>
      <c r="F208" s="99">
        <v>0</v>
      </c>
      <c r="G208" s="99">
        <v>0</v>
      </c>
      <c r="H208" s="99">
        <v>0</v>
      </c>
      <c r="I208" s="99">
        <v>0</v>
      </c>
      <c r="J208" s="99">
        <v>0</v>
      </c>
      <c r="K208" s="99">
        <v>0</v>
      </c>
      <c r="L208" s="99">
        <v>0</v>
      </c>
      <c r="M208" s="99">
        <v>0</v>
      </c>
      <c r="N208" s="99">
        <v>0</v>
      </c>
      <c r="O208" s="99">
        <v>0</v>
      </c>
      <c r="P208" s="99">
        <v>0</v>
      </c>
      <c r="Q208" s="99">
        <v>0</v>
      </c>
      <c r="R208" s="99">
        <v>0</v>
      </c>
      <c r="S208" s="99">
        <v>0</v>
      </c>
      <c r="T208" s="99">
        <v>0</v>
      </c>
      <c r="U208" s="99">
        <v>0</v>
      </c>
      <c r="V208" s="99">
        <v>0</v>
      </c>
      <c r="W208" s="99">
        <v>0</v>
      </c>
      <c r="X208" s="99">
        <v>0</v>
      </c>
      <c r="Y208" s="99">
        <v>0</v>
      </c>
      <c r="Z208" s="99">
        <v>0</v>
      </c>
      <c r="AA208" s="99">
        <v>0</v>
      </c>
      <c r="AB208" s="99">
        <v>0</v>
      </c>
      <c r="AC208" s="99">
        <v>1</v>
      </c>
      <c r="AD208" s="99">
        <v>0</v>
      </c>
      <c r="AE208" s="99">
        <v>0</v>
      </c>
      <c r="AF208" s="99">
        <v>1</v>
      </c>
      <c r="AG208" s="99">
        <v>0</v>
      </c>
      <c r="AH208" s="99">
        <v>1</v>
      </c>
      <c r="AI208" s="87"/>
    </row>
    <row r="209" spans="1:35" ht="15" x14ac:dyDescent="0.2">
      <c r="A209" s="93" t="s">
        <v>1733</v>
      </c>
      <c r="B209" s="93" t="s">
        <v>8851</v>
      </c>
      <c r="C209" s="98">
        <v>0</v>
      </c>
      <c r="D209" s="98">
        <v>0.1</v>
      </c>
      <c r="E209" s="98">
        <v>0</v>
      </c>
      <c r="F209" s="99">
        <v>1</v>
      </c>
      <c r="G209" s="99">
        <v>0</v>
      </c>
      <c r="H209" s="99">
        <v>0</v>
      </c>
      <c r="I209" s="99">
        <v>0</v>
      </c>
      <c r="J209" s="99">
        <v>0</v>
      </c>
      <c r="K209" s="99">
        <v>0</v>
      </c>
      <c r="L209" s="99">
        <v>0</v>
      </c>
      <c r="M209" s="99">
        <v>0</v>
      </c>
      <c r="N209" s="99">
        <v>0</v>
      </c>
      <c r="O209" s="99">
        <v>0</v>
      </c>
      <c r="P209" s="99">
        <v>0</v>
      </c>
      <c r="Q209" s="99">
        <v>0</v>
      </c>
      <c r="R209" s="99">
        <v>0</v>
      </c>
      <c r="S209" s="99">
        <v>0</v>
      </c>
      <c r="T209" s="99">
        <v>0</v>
      </c>
      <c r="U209" s="99">
        <v>0</v>
      </c>
      <c r="V209" s="99">
        <v>0</v>
      </c>
      <c r="W209" s="99">
        <v>0</v>
      </c>
      <c r="X209" s="99">
        <v>0</v>
      </c>
      <c r="Y209" s="99">
        <v>0</v>
      </c>
      <c r="Z209" s="99">
        <v>0</v>
      </c>
      <c r="AA209" s="99">
        <v>0</v>
      </c>
      <c r="AB209" s="99">
        <v>0</v>
      </c>
      <c r="AC209" s="99">
        <v>0</v>
      </c>
      <c r="AD209" s="99">
        <v>0</v>
      </c>
      <c r="AE209" s="99">
        <v>0</v>
      </c>
      <c r="AF209" s="99">
        <v>1</v>
      </c>
      <c r="AG209" s="99">
        <v>1</v>
      </c>
      <c r="AH209" s="99">
        <v>0</v>
      </c>
      <c r="AI209" s="87"/>
    </row>
    <row r="210" spans="1:35" ht="15" x14ac:dyDescent="0.2">
      <c r="A210" s="93" t="s">
        <v>1737</v>
      </c>
      <c r="B210" s="93" t="s">
        <v>8851</v>
      </c>
      <c r="C210" s="98">
        <v>0</v>
      </c>
      <c r="D210" s="98">
        <v>0</v>
      </c>
      <c r="E210" s="98">
        <v>0.1</v>
      </c>
      <c r="F210" s="99">
        <v>0</v>
      </c>
      <c r="G210" s="99">
        <v>0</v>
      </c>
      <c r="H210" s="99">
        <v>0</v>
      </c>
      <c r="I210" s="99">
        <v>0</v>
      </c>
      <c r="J210" s="99">
        <v>0</v>
      </c>
      <c r="K210" s="99">
        <v>0</v>
      </c>
      <c r="L210" s="99">
        <v>0</v>
      </c>
      <c r="M210" s="99">
        <v>0</v>
      </c>
      <c r="N210" s="99">
        <v>0</v>
      </c>
      <c r="O210" s="99">
        <v>0</v>
      </c>
      <c r="P210" s="99">
        <v>0</v>
      </c>
      <c r="Q210" s="99">
        <v>0</v>
      </c>
      <c r="R210" s="99">
        <v>0</v>
      </c>
      <c r="S210" s="99">
        <v>0</v>
      </c>
      <c r="T210" s="99">
        <v>0</v>
      </c>
      <c r="U210" s="99">
        <v>0</v>
      </c>
      <c r="V210" s="99">
        <v>0</v>
      </c>
      <c r="W210" s="99">
        <v>0</v>
      </c>
      <c r="X210" s="99">
        <v>1</v>
      </c>
      <c r="Y210" s="99">
        <v>0</v>
      </c>
      <c r="Z210" s="99">
        <v>0</v>
      </c>
      <c r="AA210" s="99">
        <v>0</v>
      </c>
      <c r="AB210" s="99">
        <v>0</v>
      </c>
      <c r="AC210" s="99">
        <v>0</v>
      </c>
      <c r="AD210" s="99">
        <v>0</v>
      </c>
      <c r="AE210" s="99">
        <v>0</v>
      </c>
      <c r="AF210" s="99">
        <v>1</v>
      </c>
      <c r="AG210" s="99">
        <v>0</v>
      </c>
      <c r="AH210" s="99">
        <v>1</v>
      </c>
      <c r="AI210" s="87"/>
    </row>
    <row r="211" spans="1:35" ht="15" x14ac:dyDescent="0.2">
      <c r="A211" s="93" t="s">
        <v>1749</v>
      </c>
      <c r="B211" s="93" t="s">
        <v>8851</v>
      </c>
      <c r="C211" s="98">
        <v>0.2</v>
      </c>
      <c r="D211" s="98">
        <v>0.2</v>
      </c>
      <c r="E211" s="98">
        <v>0.2</v>
      </c>
      <c r="F211" s="99">
        <v>2</v>
      </c>
      <c r="G211" s="99">
        <v>0</v>
      </c>
      <c r="H211" s="99">
        <v>0</v>
      </c>
      <c r="I211" s="99">
        <v>0</v>
      </c>
      <c r="J211" s="99">
        <v>0</v>
      </c>
      <c r="K211" s="99">
        <v>0</v>
      </c>
      <c r="L211" s="99">
        <v>0</v>
      </c>
      <c r="M211" s="99">
        <v>0</v>
      </c>
      <c r="N211" s="99">
        <v>0</v>
      </c>
      <c r="O211" s="99">
        <v>0</v>
      </c>
      <c r="P211" s="99">
        <v>0</v>
      </c>
      <c r="Q211" s="99">
        <v>0</v>
      </c>
      <c r="R211" s="99">
        <v>0</v>
      </c>
      <c r="S211" s="99">
        <v>1</v>
      </c>
      <c r="T211" s="99">
        <v>0</v>
      </c>
      <c r="U211" s="99">
        <v>0</v>
      </c>
      <c r="V211" s="99">
        <v>0</v>
      </c>
      <c r="W211" s="99">
        <v>0</v>
      </c>
      <c r="X211" s="99">
        <v>0</v>
      </c>
      <c r="Y211" s="99">
        <v>1</v>
      </c>
      <c r="Z211" s="99">
        <v>0</v>
      </c>
      <c r="AA211" s="99">
        <v>0</v>
      </c>
      <c r="AB211" s="99">
        <v>0</v>
      </c>
      <c r="AC211" s="99">
        <v>0</v>
      </c>
      <c r="AD211" s="99">
        <v>0</v>
      </c>
      <c r="AE211" s="99">
        <v>0</v>
      </c>
      <c r="AF211" s="99">
        <v>4</v>
      </c>
      <c r="AG211" s="99">
        <v>2</v>
      </c>
      <c r="AH211" s="99">
        <v>2</v>
      </c>
      <c r="AI211" s="87"/>
    </row>
    <row r="212" spans="1:35" ht="15" x14ac:dyDescent="0.2">
      <c r="A212" s="93" t="s">
        <v>1757</v>
      </c>
      <c r="B212" s="93" t="s">
        <v>8851</v>
      </c>
      <c r="C212" s="98">
        <v>0.1</v>
      </c>
      <c r="D212" s="98">
        <v>0.2</v>
      </c>
      <c r="E212" s="98">
        <v>0</v>
      </c>
      <c r="F212" s="99">
        <v>3</v>
      </c>
      <c r="G212" s="99">
        <v>0</v>
      </c>
      <c r="H212" s="99">
        <v>0</v>
      </c>
      <c r="I212" s="99">
        <v>0</v>
      </c>
      <c r="J212" s="99">
        <v>0</v>
      </c>
      <c r="K212" s="99">
        <v>0</v>
      </c>
      <c r="L212" s="99">
        <v>0</v>
      </c>
      <c r="M212" s="99">
        <v>0</v>
      </c>
      <c r="N212" s="99">
        <v>0</v>
      </c>
      <c r="O212" s="99">
        <v>0</v>
      </c>
      <c r="P212" s="99">
        <v>0</v>
      </c>
      <c r="Q212" s="99">
        <v>0</v>
      </c>
      <c r="R212" s="99">
        <v>0</v>
      </c>
      <c r="S212" s="99">
        <v>0</v>
      </c>
      <c r="T212" s="99">
        <v>0</v>
      </c>
      <c r="U212" s="99">
        <v>0</v>
      </c>
      <c r="V212" s="99">
        <v>0</v>
      </c>
      <c r="W212" s="99">
        <v>0</v>
      </c>
      <c r="X212" s="99">
        <v>0</v>
      </c>
      <c r="Y212" s="99">
        <v>0</v>
      </c>
      <c r="Z212" s="99">
        <v>0</v>
      </c>
      <c r="AA212" s="99">
        <v>0</v>
      </c>
      <c r="AB212" s="99">
        <v>0</v>
      </c>
      <c r="AC212" s="99">
        <v>0</v>
      </c>
      <c r="AD212" s="99">
        <v>0</v>
      </c>
      <c r="AE212" s="99">
        <v>0</v>
      </c>
      <c r="AF212" s="99">
        <v>3</v>
      </c>
      <c r="AG212" s="99">
        <v>3</v>
      </c>
      <c r="AH212" s="99">
        <v>0</v>
      </c>
      <c r="AI212" s="87"/>
    </row>
    <row r="213" spans="1:35" ht="15" x14ac:dyDescent="0.2">
      <c r="A213" s="93" t="s">
        <v>1773</v>
      </c>
      <c r="B213" s="93" t="s">
        <v>8851</v>
      </c>
      <c r="C213" s="98">
        <v>0.2</v>
      </c>
      <c r="D213" s="98">
        <v>0.1</v>
      </c>
      <c r="E213" s="98">
        <v>0.3</v>
      </c>
      <c r="F213" s="99">
        <v>1</v>
      </c>
      <c r="G213" s="99">
        <v>0</v>
      </c>
      <c r="H213" s="99">
        <v>0</v>
      </c>
      <c r="I213" s="99">
        <v>0</v>
      </c>
      <c r="J213" s="99">
        <v>0</v>
      </c>
      <c r="K213" s="99">
        <v>0</v>
      </c>
      <c r="L213" s="99">
        <v>0</v>
      </c>
      <c r="M213" s="99">
        <v>0</v>
      </c>
      <c r="N213" s="99">
        <v>0</v>
      </c>
      <c r="O213" s="99">
        <v>0</v>
      </c>
      <c r="P213" s="99">
        <v>0</v>
      </c>
      <c r="Q213" s="99">
        <v>0</v>
      </c>
      <c r="R213" s="99">
        <v>0</v>
      </c>
      <c r="S213" s="99">
        <v>0</v>
      </c>
      <c r="T213" s="99">
        <v>1</v>
      </c>
      <c r="U213" s="99">
        <v>0</v>
      </c>
      <c r="V213" s="99">
        <v>0</v>
      </c>
      <c r="W213" s="99">
        <v>1</v>
      </c>
      <c r="X213" s="99">
        <v>0</v>
      </c>
      <c r="Y213" s="99">
        <v>1</v>
      </c>
      <c r="Z213" s="99">
        <v>0</v>
      </c>
      <c r="AA213" s="99">
        <v>0</v>
      </c>
      <c r="AB213" s="99">
        <v>0</v>
      </c>
      <c r="AC213" s="99">
        <v>0</v>
      </c>
      <c r="AD213" s="99">
        <v>0</v>
      </c>
      <c r="AE213" s="99">
        <v>1</v>
      </c>
      <c r="AF213" s="99">
        <v>5</v>
      </c>
      <c r="AG213" s="99">
        <v>1</v>
      </c>
      <c r="AH213" s="99">
        <v>4</v>
      </c>
      <c r="AI213" s="87"/>
    </row>
    <row r="214" spans="1:35" ht="15" x14ac:dyDescent="0.2">
      <c r="A214" s="93" t="s">
        <v>1777</v>
      </c>
      <c r="B214" s="93" t="s">
        <v>8851</v>
      </c>
      <c r="C214" s="98">
        <v>0.1</v>
      </c>
      <c r="D214" s="98">
        <v>0</v>
      </c>
      <c r="E214" s="98">
        <v>0.2</v>
      </c>
      <c r="F214" s="99">
        <v>0</v>
      </c>
      <c r="G214" s="99">
        <v>0</v>
      </c>
      <c r="H214" s="99">
        <v>0</v>
      </c>
      <c r="I214" s="99">
        <v>0</v>
      </c>
      <c r="J214" s="99">
        <v>0</v>
      </c>
      <c r="K214" s="99">
        <v>0</v>
      </c>
      <c r="L214" s="99">
        <v>0</v>
      </c>
      <c r="M214" s="99">
        <v>0</v>
      </c>
      <c r="N214" s="99">
        <v>0</v>
      </c>
      <c r="O214" s="99">
        <v>0</v>
      </c>
      <c r="P214" s="99">
        <v>0</v>
      </c>
      <c r="Q214" s="99">
        <v>0</v>
      </c>
      <c r="R214" s="99">
        <v>0</v>
      </c>
      <c r="S214" s="99">
        <v>1</v>
      </c>
      <c r="T214" s="99">
        <v>0</v>
      </c>
      <c r="U214" s="99">
        <v>0</v>
      </c>
      <c r="V214" s="99">
        <v>0</v>
      </c>
      <c r="W214" s="99">
        <v>0</v>
      </c>
      <c r="X214" s="99">
        <v>0</v>
      </c>
      <c r="Y214" s="99">
        <v>0</v>
      </c>
      <c r="Z214" s="99">
        <v>1</v>
      </c>
      <c r="AA214" s="99">
        <v>0</v>
      </c>
      <c r="AB214" s="99">
        <v>0</v>
      </c>
      <c r="AC214" s="99">
        <v>0</v>
      </c>
      <c r="AD214" s="99">
        <v>0</v>
      </c>
      <c r="AE214" s="99">
        <v>0</v>
      </c>
      <c r="AF214" s="99">
        <v>2</v>
      </c>
      <c r="AG214" s="99">
        <v>0</v>
      </c>
      <c r="AH214" s="99">
        <v>2</v>
      </c>
      <c r="AI214" s="87"/>
    </row>
    <row r="215" spans="1:35" ht="15" x14ac:dyDescent="0.2">
      <c r="A215" s="93" t="s">
        <v>1790</v>
      </c>
      <c r="B215" s="93" t="s">
        <v>8851</v>
      </c>
      <c r="C215" s="98">
        <v>0.1</v>
      </c>
      <c r="D215" s="98">
        <v>0.1</v>
      </c>
      <c r="E215" s="98">
        <v>0.1</v>
      </c>
      <c r="F215" s="99">
        <v>1</v>
      </c>
      <c r="G215" s="99">
        <v>0</v>
      </c>
      <c r="H215" s="99">
        <v>0</v>
      </c>
      <c r="I215" s="99">
        <v>0</v>
      </c>
      <c r="J215" s="99">
        <v>0</v>
      </c>
      <c r="K215" s="99">
        <v>0</v>
      </c>
      <c r="L215" s="99">
        <v>0</v>
      </c>
      <c r="M215" s="99">
        <v>0</v>
      </c>
      <c r="N215" s="99">
        <v>0</v>
      </c>
      <c r="O215" s="99">
        <v>0</v>
      </c>
      <c r="P215" s="99">
        <v>0</v>
      </c>
      <c r="Q215" s="99">
        <v>0</v>
      </c>
      <c r="R215" s="99">
        <v>0</v>
      </c>
      <c r="S215" s="99">
        <v>0</v>
      </c>
      <c r="T215" s="99">
        <v>0</v>
      </c>
      <c r="U215" s="99">
        <v>0</v>
      </c>
      <c r="V215" s="99">
        <v>0</v>
      </c>
      <c r="W215" s="99">
        <v>0</v>
      </c>
      <c r="X215" s="99">
        <v>0</v>
      </c>
      <c r="Y215" s="99">
        <v>0</v>
      </c>
      <c r="Z215" s="99">
        <v>0</v>
      </c>
      <c r="AA215" s="99">
        <v>0</v>
      </c>
      <c r="AB215" s="99">
        <v>0</v>
      </c>
      <c r="AC215" s="99">
        <v>1</v>
      </c>
      <c r="AD215" s="99">
        <v>0</v>
      </c>
      <c r="AE215" s="99">
        <v>0</v>
      </c>
      <c r="AF215" s="99">
        <v>2</v>
      </c>
      <c r="AG215" s="99">
        <v>1</v>
      </c>
      <c r="AH215" s="99">
        <v>1</v>
      </c>
      <c r="AI215" s="87"/>
    </row>
    <row r="216" spans="1:35" ht="15" x14ac:dyDescent="0.2">
      <c r="A216" s="93" t="s">
        <v>1802</v>
      </c>
      <c r="B216" s="93" t="s">
        <v>8851</v>
      </c>
      <c r="C216" s="98">
        <v>0.1</v>
      </c>
      <c r="D216" s="98">
        <v>0</v>
      </c>
      <c r="E216" s="98">
        <v>0.2</v>
      </c>
      <c r="F216" s="99">
        <v>0</v>
      </c>
      <c r="G216" s="99">
        <v>0</v>
      </c>
      <c r="H216" s="99">
        <v>0</v>
      </c>
      <c r="I216" s="99">
        <v>0</v>
      </c>
      <c r="J216" s="99">
        <v>0</v>
      </c>
      <c r="K216" s="99">
        <v>0</v>
      </c>
      <c r="L216" s="99">
        <v>0</v>
      </c>
      <c r="M216" s="99">
        <v>0</v>
      </c>
      <c r="N216" s="99">
        <v>0</v>
      </c>
      <c r="O216" s="99">
        <v>0</v>
      </c>
      <c r="P216" s="99">
        <v>0</v>
      </c>
      <c r="Q216" s="99">
        <v>0</v>
      </c>
      <c r="R216" s="99">
        <v>0</v>
      </c>
      <c r="S216" s="99">
        <v>0</v>
      </c>
      <c r="T216" s="99">
        <v>1</v>
      </c>
      <c r="U216" s="99">
        <v>0</v>
      </c>
      <c r="V216" s="99">
        <v>0</v>
      </c>
      <c r="W216" s="99">
        <v>0</v>
      </c>
      <c r="X216" s="99">
        <v>0</v>
      </c>
      <c r="Y216" s="99">
        <v>1</v>
      </c>
      <c r="Z216" s="99">
        <v>0</v>
      </c>
      <c r="AA216" s="99">
        <v>0</v>
      </c>
      <c r="AB216" s="99">
        <v>0</v>
      </c>
      <c r="AC216" s="99">
        <v>0</v>
      </c>
      <c r="AD216" s="99">
        <v>0</v>
      </c>
      <c r="AE216" s="99">
        <v>0</v>
      </c>
      <c r="AF216" s="99">
        <v>2</v>
      </c>
      <c r="AG216" s="99">
        <v>0</v>
      </c>
      <c r="AH216" s="99">
        <v>2</v>
      </c>
      <c r="AI216" s="87"/>
    </row>
    <row r="217" spans="1:35" ht="15" x14ac:dyDescent="0.2">
      <c r="A217" s="93" t="s">
        <v>1806</v>
      </c>
      <c r="B217" s="93" t="s">
        <v>8851</v>
      </c>
      <c r="C217" s="98">
        <v>0</v>
      </c>
      <c r="D217" s="98">
        <v>0</v>
      </c>
      <c r="E217" s="98">
        <v>0.1</v>
      </c>
      <c r="F217" s="99">
        <v>0</v>
      </c>
      <c r="G217" s="99">
        <v>0</v>
      </c>
      <c r="H217" s="99">
        <v>0</v>
      </c>
      <c r="I217" s="99">
        <v>0</v>
      </c>
      <c r="J217" s="99">
        <v>0</v>
      </c>
      <c r="K217" s="99">
        <v>0</v>
      </c>
      <c r="L217" s="99">
        <v>0</v>
      </c>
      <c r="M217" s="99">
        <v>0</v>
      </c>
      <c r="N217" s="99">
        <v>0</v>
      </c>
      <c r="O217" s="99">
        <v>0</v>
      </c>
      <c r="P217" s="99">
        <v>0</v>
      </c>
      <c r="Q217" s="99">
        <v>0</v>
      </c>
      <c r="R217" s="99">
        <v>0</v>
      </c>
      <c r="S217" s="99">
        <v>0</v>
      </c>
      <c r="T217" s="99">
        <v>0</v>
      </c>
      <c r="U217" s="99">
        <v>0</v>
      </c>
      <c r="V217" s="99">
        <v>0</v>
      </c>
      <c r="W217" s="99">
        <v>0</v>
      </c>
      <c r="X217" s="99">
        <v>0</v>
      </c>
      <c r="Y217" s="99">
        <v>1</v>
      </c>
      <c r="Z217" s="99">
        <v>0</v>
      </c>
      <c r="AA217" s="99">
        <v>0</v>
      </c>
      <c r="AB217" s="99">
        <v>0</v>
      </c>
      <c r="AC217" s="99">
        <v>0</v>
      </c>
      <c r="AD217" s="99">
        <v>0</v>
      </c>
      <c r="AE217" s="99">
        <v>0</v>
      </c>
      <c r="AF217" s="99">
        <v>1</v>
      </c>
      <c r="AG217" s="99">
        <v>0</v>
      </c>
      <c r="AH217" s="99">
        <v>1</v>
      </c>
      <c r="AI217" s="87"/>
    </row>
    <row r="218" spans="1:35" ht="15" x14ac:dyDescent="0.2">
      <c r="A218" s="93" t="s">
        <v>1810</v>
      </c>
      <c r="B218" s="93" t="s">
        <v>8851</v>
      </c>
      <c r="C218" s="98">
        <v>0</v>
      </c>
      <c r="D218" s="98">
        <v>0</v>
      </c>
      <c r="E218" s="98">
        <v>0.1</v>
      </c>
      <c r="F218" s="99">
        <v>0</v>
      </c>
      <c r="G218" s="99">
        <v>0</v>
      </c>
      <c r="H218" s="99">
        <v>0</v>
      </c>
      <c r="I218" s="99">
        <v>0</v>
      </c>
      <c r="J218" s="99">
        <v>0</v>
      </c>
      <c r="K218" s="99">
        <v>0</v>
      </c>
      <c r="L218" s="99">
        <v>0</v>
      </c>
      <c r="M218" s="99">
        <v>0</v>
      </c>
      <c r="N218" s="99">
        <v>0</v>
      </c>
      <c r="O218" s="99">
        <v>0</v>
      </c>
      <c r="P218" s="99">
        <v>0</v>
      </c>
      <c r="Q218" s="99">
        <v>0</v>
      </c>
      <c r="R218" s="99">
        <v>0</v>
      </c>
      <c r="S218" s="99">
        <v>0</v>
      </c>
      <c r="T218" s="99">
        <v>0</v>
      </c>
      <c r="U218" s="99">
        <v>0</v>
      </c>
      <c r="V218" s="99">
        <v>0</v>
      </c>
      <c r="W218" s="99">
        <v>0</v>
      </c>
      <c r="X218" s="99">
        <v>0</v>
      </c>
      <c r="Y218" s="99">
        <v>1</v>
      </c>
      <c r="Z218" s="99">
        <v>0</v>
      </c>
      <c r="AA218" s="99">
        <v>0</v>
      </c>
      <c r="AB218" s="99">
        <v>0</v>
      </c>
      <c r="AC218" s="99">
        <v>0</v>
      </c>
      <c r="AD218" s="99">
        <v>0</v>
      </c>
      <c r="AE218" s="99">
        <v>0</v>
      </c>
      <c r="AF218" s="99">
        <v>1</v>
      </c>
      <c r="AG218" s="99">
        <v>0</v>
      </c>
      <c r="AH218" s="99">
        <v>1</v>
      </c>
      <c r="AI218" s="87"/>
    </row>
    <row r="219" spans="1:35" ht="15" x14ac:dyDescent="0.2">
      <c r="A219" s="93" t="s">
        <v>1814</v>
      </c>
      <c r="B219" s="93" t="s">
        <v>8851</v>
      </c>
      <c r="C219" s="98">
        <v>0.1</v>
      </c>
      <c r="D219" s="98">
        <v>0.2</v>
      </c>
      <c r="E219" s="98">
        <v>0.1</v>
      </c>
      <c r="F219" s="99">
        <v>2</v>
      </c>
      <c r="G219" s="99">
        <v>0</v>
      </c>
      <c r="H219" s="99">
        <v>0</v>
      </c>
      <c r="I219" s="99">
        <v>0</v>
      </c>
      <c r="J219" s="99">
        <v>0</v>
      </c>
      <c r="K219" s="99">
        <v>0</v>
      </c>
      <c r="L219" s="99">
        <v>0</v>
      </c>
      <c r="M219" s="99">
        <v>0</v>
      </c>
      <c r="N219" s="99">
        <v>0</v>
      </c>
      <c r="O219" s="99">
        <v>0</v>
      </c>
      <c r="P219" s="99">
        <v>0</v>
      </c>
      <c r="Q219" s="99">
        <v>0</v>
      </c>
      <c r="R219" s="99">
        <v>0</v>
      </c>
      <c r="S219" s="99">
        <v>0</v>
      </c>
      <c r="T219" s="99">
        <v>1</v>
      </c>
      <c r="U219" s="99">
        <v>0</v>
      </c>
      <c r="V219" s="99">
        <v>0</v>
      </c>
      <c r="W219" s="99">
        <v>0</v>
      </c>
      <c r="X219" s="99">
        <v>0</v>
      </c>
      <c r="Y219" s="99">
        <v>0</v>
      </c>
      <c r="Z219" s="99">
        <v>0</v>
      </c>
      <c r="AA219" s="99">
        <v>0</v>
      </c>
      <c r="AB219" s="99">
        <v>0</v>
      </c>
      <c r="AC219" s="99">
        <v>0</v>
      </c>
      <c r="AD219" s="99">
        <v>0</v>
      </c>
      <c r="AE219" s="99">
        <v>0</v>
      </c>
      <c r="AF219" s="99">
        <v>3</v>
      </c>
      <c r="AG219" s="99">
        <v>2</v>
      </c>
      <c r="AH219" s="99">
        <v>1</v>
      </c>
      <c r="AI219" s="87"/>
    </row>
    <row r="220" spans="1:35" ht="15" x14ac:dyDescent="0.2">
      <c r="A220" s="93" t="s">
        <v>1826</v>
      </c>
      <c r="B220" s="93" t="s">
        <v>8851</v>
      </c>
      <c r="C220" s="98">
        <v>0</v>
      </c>
      <c r="D220" s="98">
        <v>0</v>
      </c>
      <c r="E220" s="98">
        <v>0.1</v>
      </c>
      <c r="F220" s="99">
        <v>0</v>
      </c>
      <c r="G220" s="99">
        <v>0</v>
      </c>
      <c r="H220" s="99">
        <v>0</v>
      </c>
      <c r="I220" s="99">
        <v>0</v>
      </c>
      <c r="J220" s="99">
        <v>0</v>
      </c>
      <c r="K220" s="99">
        <v>0</v>
      </c>
      <c r="L220" s="99">
        <v>0</v>
      </c>
      <c r="M220" s="99">
        <v>0</v>
      </c>
      <c r="N220" s="99">
        <v>0</v>
      </c>
      <c r="O220" s="99">
        <v>0</v>
      </c>
      <c r="P220" s="99">
        <v>0</v>
      </c>
      <c r="Q220" s="99">
        <v>0</v>
      </c>
      <c r="R220" s="99">
        <v>0</v>
      </c>
      <c r="S220" s="99">
        <v>0</v>
      </c>
      <c r="T220" s="99">
        <v>1</v>
      </c>
      <c r="U220" s="99">
        <v>0</v>
      </c>
      <c r="V220" s="99">
        <v>0</v>
      </c>
      <c r="W220" s="99">
        <v>0</v>
      </c>
      <c r="X220" s="99">
        <v>0</v>
      </c>
      <c r="Y220" s="99">
        <v>0</v>
      </c>
      <c r="Z220" s="99">
        <v>0</v>
      </c>
      <c r="AA220" s="99">
        <v>0</v>
      </c>
      <c r="AB220" s="99">
        <v>0</v>
      </c>
      <c r="AC220" s="99">
        <v>0</v>
      </c>
      <c r="AD220" s="99">
        <v>0</v>
      </c>
      <c r="AE220" s="99">
        <v>0</v>
      </c>
      <c r="AF220" s="99">
        <v>1</v>
      </c>
      <c r="AG220" s="99">
        <v>0</v>
      </c>
      <c r="AH220" s="99">
        <v>1</v>
      </c>
      <c r="AI220" s="87"/>
    </row>
    <row r="221" spans="1:35" ht="15" x14ac:dyDescent="0.2">
      <c r="A221" s="93" t="s">
        <v>1834</v>
      </c>
      <c r="B221" s="93" t="s">
        <v>8851</v>
      </c>
      <c r="C221" s="98">
        <v>0.1</v>
      </c>
      <c r="D221" s="98">
        <v>0</v>
      </c>
      <c r="E221" s="98">
        <v>0.2</v>
      </c>
      <c r="F221" s="99">
        <v>0</v>
      </c>
      <c r="G221" s="99">
        <v>0</v>
      </c>
      <c r="H221" s="99">
        <v>0</v>
      </c>
      <c r="I221" s="99">
        <v>0</v>
      </c>
      <c r="J221" s="99">
        <v>0</v>
      </c>
      <c r="K221" s="99">
        <v>0</v>
      </c>
      <c r="L221" s="99">
        <v>0</v>
      </c>
      <c r="M221" s="99">
        <v>0</v>
      </c>
      <c r="N221" s="99">
        <v>0</v>
      </c>
      <c r="O221" s="99">
        <v>0</v>
      </c>
      <c r="P221" s="99">
        <v>0</v>
      </c>
      <c r="Q221" s="99">
        <v>0</v>
      </c>
      <c r="R221" s="99">
        <v>0</v>
      </c>
      <c r="S221" s="99">
        <v>1</v>
      </c>
      <c r="T221" s="99">
        <v>0</v>
      </c>
      <c r="U221" s="99">
        <v>0</v>
      </c>
      <c r="V221" s="99">
        <v>0</v>
      </c>
      <c r="W221" s="99">
        <v>0</v>
      </c>
      <c r="X221" s="99">
        <v>0</v>
      </c>
      <c r="Y221" s="99">
        <v>1</v>
      </c>
      <c r="Z221" s="99">
        <v>0</v>
      </c>
      <c r="AA221" s="99">
        <v>0</v>
      </c>
      <c r="AB221" s="99">
        <v>0</v>
      </c>
      <c r="AC221" s="99">
        <v>0</v>
      </c>
      <c r="AD221" s="99">
        <v>0</v>
      </c>
      <c r="AE221" s="99">
        <v>0</v>
      </c>
      <c r="AF221" s="99">
        <v>2</v>
      </c>
      <c r="AG221" s="99">
        <v>0</v>
      </c>
      <c r="AH221" s="99">
        <v>2</v>
      </c>
      <c r="AI221" s="87"/>
    </row>
    <row r="222" spans="1:35" ht="15" x14ac:dyDescent="0.2">
      <c r="A222" s="93" t="s">
        <v>1838</v>
      </c>
      <c r="B222" s="93" t="s">
        <v>8851</v>
      </c>
      <c r="C222" s="98">
        <v>0.5</v>
      </c>
      <c r="D222" s="98">
        <v>0.5</v>
      </c>
      <c r="E222" s="98">
        <v>0.5</v>
      </c>
      <c r="F222" s="99">
        <v>6</v>
      </c>
      <c r="G222" s="99">
        <v>0</v>
      </c>
      <c r="H222" s="99">
        <v>0</v>
      </c>
      <c r="I222" s="99">
        <v>0</v>
      </c>
      <c r="J222" s="99">
        <v>0</v>
      </c>
      <c r="K222" s="99">
        <v>0</v>
      </c>
      <c r="L222" s="99">
        <v>0</v>
      </c>
      <c r="M222" s="99">
        <v>0</v>
      </c>
      <c r="N222" s="99">
        <v>0</v>
      </c>
      <c r="O222" s="99">
        <v>0</v>
      </c>
      <c r="P222" s="99">
        <v>0</v>
      </c>
      <c r="Q222" s="99">
        <v>0</v>
      </c>
      <c r="R222" s="99">
        <v>0</v>
      </c>
      <c r="S222" s="99">
        <v>1</v>
      </c>
      <c r="T222" s="99">
        <v>0</v>
      </c>
      <c r="U222" s="99">
        <v>0</v>
      </c>
      <c r="V222" s="99">
        <v>0</v>
      </c>
      <c r="W222" s="99">
        <v>0</v>
      </c>
      <c r="X222" s="99">
        <v>0</v>
      </c>
      <c r="Y222" s="99">
        <v>1</v>
      </c>
      <c r="Z222" s="99">
        <v>4</v>
      </c>
      <c r="AA222" s="99">
        <v>0</v>
      </c>
      <c r="AB222" s="99">
        <v>0</v>
      </c>
      <c r="AC222" s="99">
        <v>0</v>
      </c>
      <c r="AD222" s="99">
        <v>0</v>
      </c>
      <c r="AE222" s="99">
        <v>0</v>
      </c>
      <c r="AF222" s="99">
        <v>12</v>
      </c>
      <c r="AG222" s="99">
        <v>6</v>
      </c>
      <c r="AH222" s="99">
        <v>6</v>
      </c>
      <c r="AI222" s="87"/>
    </row>
    <row r="223" spans="1:35" ht="15" x14ac:dyDescent="0.2">
      <c r="A223" s="93" t="s">
        <v>1842</v>
      </c>
      <c r="B223" s="93" t="s">
        <v>8851</v>
      </c>
      <c r="C223" s="98">
        <v>0</v>
      </c>
      <c r="D223" s="98">
        <v>0</v>
      </c>
      <c r="E223" s="98">
        <v>0.1</v>
      </c>
      <c r="F223" s="99">
        <v>0</v>
      </c>
      <c r="G223" s="99">
        <v>0</v>
      </c>
      <c r="H223" s="99">
        <v>0</v>
      </c>
      <c r="I223" s="99">
        <v>0</v>
      </c>
      <c r="J223" s="99">
        <v>0</v>
      </c>
      <c r="K223" s="99">
        <v>0</v>
      </c>
      <c r="L223" s="99">
        <v>0</v>
      </c>
      <c r="M223" s="99">
        <v>0</v>
      </c>
      <c r="N223" s="99">
        <v>0</v>
      </c>
      <c r="O223" s="99">
        <v>0</v>
      </c>
      <c r="P223" s="99">
        <v>0</v>
      </c>
      <c r="Q223" s="99">
        <v>0</v>
      </c>
      <c r="R223" s="99">
        <v>0</v>
      </c>
      <c r="S223" s="99">
        <v>0</v>
      </c>
      <c r="T223" s="99">
        <v>0</v>
      </c>
      <c r="U223" s="99">
        <v>0</v>
      </c>
      <c r="V223" s="99">
        <v>0</v>
      </c>
      <c r="W223" s="99">
        <v>0</v>
      </c>
      <c r="X223" s="99">
        <v>1</v>
      </c>
      <c r="Y223" s="99">
        <v>0</v>
      </c>
      <c r="Z223" s="99">
        <v>0</v>
      </c>
      <c r="AA223" s="99">
        <v>0</v>
      </c>
      <c r="AB223" s="99">
        <v>0</v>
      </c>
      <c r="AC223" s="99">
        <v>0</v>
      </c>
      <c r="AD223" s="99">
        <v>0</v>
      </c>
      <c r="AE223" s="99">
        <v>0</v>
      </c>
      <c r="AF223" s="99">
        <v>1</v>
      </c>
      <c r="AG223" s="99">
        <v>0</v>
      </c>
      <c r="AH223" s="99">
        <v>1</v>
      </c>
      <c r="AI223" s="87"/>
    </row>
    <row r="224" spans="1:35" ht="15" x14ac:dyDescent="0.2">
      <c r="A224" s="93" t="s">
        <v>1846</v>
      </c>
      <c r="B224" s="93" t="s">
        <v>8851</v>
      </c>
      <c r="C224" s="98">
        <v>0.1</v>
      </c>
      <c r="D224" s="98">
        <v>0.1</v>
      </c>
      <c r="E224" s="98">
        <v>0.1</v>
      </c>
      <c r="F224" s="99">
        <v>1</v>
      </c>
      <c r="G224" s="99">
        <v>0</v>
      </c>
      <c r="H224" s="99">
        <v>0</v>
      </c>
      <c r="I224" s="99">
        <v>0</v>
      </c>
      <c r="J224" s="99">
        <v>0</v>
      </c>
      <c r="K224" s="99">
        <v>0</v>
      </c>
      <c r="L224" s="99">
        <v>0</v>
      </c>
      <c r="M224" s="99">
        <v>0</v>
      </c>
      <c r="N224" s="99">
        <v>0</v>
      </c>
      <c r="O224" s="99">
        <v>0</v>
      </c>
      <c r="P224" s="99">
        <v>0</v>
      </c>
      <c r="Q224" s="99">
        <v>0</v>
      </c>
      <c r="R224" s="99">
        <v>0</v>
      </c>
      <c r="S224" s="99">
        <v>0</v>
      </c>
      <c r="T224" s="99">
        <v>0</v>
      </c>
      <c r="U224" s="99">
        <v>0</v>
      </c>
      <c r="V224" s="99">
        <v>1</v>
      </c>
      <c r="W224" s="99">
        <v>0</v>
      </c>
      <c r="X224" s="99">
        <v>0</v>
      </c>
      <c r="Y224" s="99">
        <v>0</v>
      </c>
      <c r="Z224" s="99">
        <v>0</v>
      </c>
      <c r="AA224" s="99">
        <v>0</v>
      </c>
      <c r="AB224" s="99">
        <v>0</v>
      </c>
      <c r="AC224" s="99">
        <v>0</v>
      </c>
      <c r="AD224" s="99">
        <v>0</v>
      </c>
      <c r="AE224" s="99">
        <v>0</v>
      </c>
      <c r="AF224" s="99">
        <v>2</v>
      </c>
      <c r="AG224" s="99">
        <v>1</v>
      </c>
      <c r="AH224" s="99">
        <v>1</v>
      </c>
      <c r="AI224" s="87"/>
    </row>
    <row r="225" spans="1:35" ht="15" x14ac:dyDescent="0.2">
      <c r="A225" s="93" t="s">
        <v>1854</v>
      </c>
      <c r="B225" s="93" t="s">
        <v>8851</v>
      </c>
      <c r="C225" s="98">
        <v>0.1</v>
      </c>
      <c r="D225" s="98">
        <v>0.1</v>
      </c>
      <c r="E225" s="98">
        <v>0.1</v>
      </c>
      <c r="F225" s="99">
        <v>1</v>
      </c>
      <c r="G225" s="99">
        <v>0</v>
      </c>
      <c r="H225" s="99">
        <v>0</v>
      </c>
      <c r="I225" s="99">
        <v>0</v>
      </c>
      <c r="J225" s="99">
        <v>0</v>
      </c>
      <c r="K225" s="99">
        <v>0</v>
      </c>
      <c r="L225" s="99">
        <v>0</v>
      </c>
      <c r="M225" s="99">
        <v>0</v>
      </c>
      <c r="N225" s="99">
        <v>0</v>
      </c>
      <c r="O225" s="99">
        <v>0</v>
      </c>
      <c r="P225" s="99">
        <v>0</v>
      </c>
      <c r="Q225" s="99">
        <v>0</v>
      </c>
      <c r="R225" s="99">
        <v>0</v>
      </c>
      <c r="S225" s="99">
        <v>0</v>
      </c>
      <c r="T225" s="99">
        <v>0</v>
      </c>
      <c r="U225" s="99">
        <v>0</v>
      </c>
      <c r="V225" s="99">
        <v>0</v>
      </c>
      <c r="W225" s="99">
        <v>0</v>
      </c>
      <c r="X225" s="99">
        <v>0</v>
      </c>
      <c r="Y225" s="99">
        <v>1</v>
      </c>
      <c r="Z225" s="99">
        <v>0</v>
      </c>
      <c r="AA225" s="99">
        <v>0</v>
      </c>
      <c r="AB225" s="99">
        <v>0</v>
      </c>
      <c r="AC225" s="99">
        <v>0</v>
      </c>
      <c r="AD225" s="99">
        <v>0</v>
      </c>
      <c r="AE225" s="99">
        <v>0</v>
      </c>
      <c r="AF225" s="99">
        <v>2</v>
      </c>
      <c r="AG225" s="99">
        <v>1</v>
      </c>
      <c r="AH225" s="99">
        <v>1</v>
      </c>
      <c r="AI225" s="87"/>
    </row>
    <row r="226" spans="1:35" ht="15" x14ac:dyDescent="0.2">
      <c r="A226" s="93" t="s">
        <v>1862</v>
      </c>
      <c r="B226" s="93" t="s">
        <v>8851</v>
      </c>
      <c r="C226" s="98">
        <v>0.2</v>
      </c>
      <c r="D226" s="98">
        <v>0.1</v>
      </c>
      <c r="E226" s="98">
        <v>0.4</v>
      </c>
      <c r="F226" s="99">
        <v>1</v>
      </c>
      <c r="G226" s="99">
        <v>0</v>
      </c>
      <c r="H226" s="99">
        <v>0</v>
      </c>
      <c r="I226" s="99">
        <v>0</v>
      </c>
      <c r="J226" s="99">
        <v>0</v>
      </c>
      <c r="K226" s="99">
        <v>0</v>
      </c>
      <c r="L226" s="99">
        <v>0</v>
      </c>
      <c r="M226" s="99">
        <v>0</v>
      </c>
      <c r="N226" s="99">
        <v>0</v>
      </c>
      <c r="O226" s="99">
        <v>0</v>
      </c>
      <c r="P226" s="99">
        <v>0</v>
      </c>
      <c r="Q226" s="99">
        <v>0</v>
      </c>
      <c r="R226" s="99">
        <v>0</v>
      </c>
      <c r="S226" s="99">
        <v>0</v>
      </c>
      <c r="T226" s="99">
        <v>3</v>
      </c>
      <c r="U226" s="99">
        <v>0</v>
      </c>
      <c r="V226" s="99">
        <v>0</v>
      </c>
      <c r="W226" s="99">
        <v>0</v>
      </c>
      <c r="X226" s="99">
        <v>0</v>
      </c>
      <c r="Y226" s="99">
        <v>1</v>
      </c>
      <c r="Z226" s="99">
        <v>1</v>
      </c>
      <c r="AA226" s="99">
        <v>0</v>
      </c>
      <c r="AB226" s="99">
        <v>0</v>
      </c>
      <c r="AC226" s="99">
        <v>0</v>
      </c>
      <c r="AD226" s="99">
        <v>0</v>
      </c>
      <c r="AE226" s="99">
        <v>0</v>
      </c>
      <c r="AF226" s="99">
        <v>6</v>
      </c>
      <c r="AG226" s="99">
        <v>1</v>
      </c>
      <c r="AH226" s="99">
        <v>5</v>
      </c>
      <c r="AI226" s="87"/>
    </row>
    <row r="227" spans="1:35" ht="15" x14ac:dyDescent="0.2">
      <c r="A227" s="93" t="s">
        <v>1870</v>
      </c>
      <c r="B227" s="93" t="s">
        <v>8851</v>
      </c>
      <c r="C227" s="98">
        <v>0</v>
      </c>
      <c r="D227" s="98">
        <v>0</v>
      </c>
      <c r="E227" s="98">
        <v>0.1</v>
      </c>
      <c r="F227" s="99">
        <v>0</v>
      </c>
      <c r="G227" s="99">
        <v>0</v>
      </c>
      <c r="H227" s="99">
        <v>0</v>
      </c>
      <c r="I227" s="99">
        <v>0</v>
      </c>
      <c r="J227" s="99">
        <v>0</v>
      </c>
      <c r="K227" s="99">
        <v>0</v>
      </c>
      <c r="L227" s="99">
        <v>0</v>
      </c>
      <c r="M227" s="99">
        <v>0</v>
      </c>
      <c r="N227" s="99">
        <v>0</v>
      </c>
      <c r="O227" s="99">
        <v>0</v>
      </c>
      <c r="P227" s="99">
        <v>0</v>
      </c>
      <c r="Q227" s="99">
        <v>0</v>
      </c>
      <c r="R227" s="99">
        <v>0</v>
      </c>
      <c r="S227" s="99">
        <v>0</v>
      </c>
      <c r="T227" s="99">
        <v>0</v>
      </c>
      <c r="U227" s="99">
        <v>0</v>
      </c>
      <c r="V227" s="99">
        <v>0</v>
      </c>
      <c r="W227" s="99">
        <v>0</v>
      </c>
      <c r="X227" s="99">
        <v>0</v>
      </c>
      <c r="Y227" s="99">
        <v>1</v>
      </c>
      <c r="Z227" s="99">
        <v>0</v>
      </c>
      <c r="AA227" s="99">
        <v>0</v>
      </c>
      <c r="AB227" s="99">
        <v>0</v>
      </c>
      <c r="AC227" s="99">
        <v>0</v>
      </c>
      <c r="AD227" s="99">
        <v>0</v>
      </c>
      <c r="AE227" s="99">
        <v>0</v>
      </c>
      <c r="AF227" s="99">
        <v>1</v>
      </c>
      <c r="AG227" s="99">
        <v>0</v>
      </c>
      <c r="AH227" s="99">
        <v>1</v>
      </c>
      <c r="AI227" s="87"/>
    </row>
    <row r="228" spans="1:35" ht="15" x14ac:dyDescent="0.2">
      <c r="A228" s="93" t="s">
        <v>1894</v>
      </c>
      <c r="B228" s="93" t="s">
        <v>8851</v>
      </c>
      <c r="C228" s="98">
        <v>0</v>
      </c>
      <c r="D228" s="98">
        <v>0.1</v>
      </c>
      <c r="E228" s="98">
        <v>0</v>
      </c>
      <c r="F228" s="99">
        <v>1</v>
      </c>
      <c r="G228" s="99">
        <v>0</v>
      </c>
      <c r="H228" s="99">
        <v>0</v>
      </c>
      <c r="I228" s="99">
        <v>0</v>
      </c>
      <c r="J228" s="99">
        <v>0</v>
      </c>
      <c r="K228" s="99">
        <v>0</v>
      </c>
      <c r="L228" s="99">
        <v>0</v>
      </c>
      <c r="M228" s="99">
        <v>0</v>
      </c>
      <c r="N228" s="99">
        <v>0</v>
      </c>
      <c r="O228" s="99">
        <v>0</v>
      </c>
      <c r="P228" s="99">
        <v>0</v>
      </c>
      <c r="Q228" s="99">
        <v>0</v>
      </c>
      <c r="R228" s="99">
        <v>0</v>
      </c>
      <c r="S228" s="99">
        <v>0</v>
      </c>
      <c r="T228" s="99">
        <v>0</v>
      </c>
      <c r="U228" s="99">
        <v>0</v>
      </c>
      <c r="V228" s="99">
        <v>0</v>
      </c>
      <c r="W228" s="99">
        <v>0</v>
      </c>
      <c r="X228" s="99">
        <v>0</v>
      </c>
      <c r="Y228" s="99">
        <v>0</v>
      </c>
      <c r="Z228" s="99">
        <v>0</v>
      </c>
      <c r="AA228" s="99">
        <v>0</v>
      </c>
      <c r="AB228" s="99">
        <v>0</v>
      </c>
      <c r="AC228" s="99">
        <v>0</v>
      </c>
      <c r="AD228" s="99">
        <v>0</v>
      </c>
      <c r="AE228" s="99">
        <v>0</v>
      </c>
      <c r="AF228" s="99">
        <v>1</v>
      </c>
      <c r="AG228" s="99">
        <v>1</v>
      </c>
      <c r="AH228" s="99">
        <v>0</v>
      </c>
      <c r="AI228" s="87"/>
    </row>
    <row r="229" spans="1:35" ht="15" x14ac:dyDescent="0.2">
      <c r="A229" s="93" t="s">
        <v>1902</v>
      </c>
      <c r="B229" s="93" t="s">
        <v>8851</v>
      </c>
      <c r="C229" s="98">
        <v>0.3</v>
      </c>
      <c r="D229" s="98">
        <v>0.1</v>
      </c>
      <c r="E229" s="98">
        <v>0.5</v>
      </c>
      <c r="F229" s="99">
        <v>1</v>
      </c>
      <c r="G229" s="99">
        <v>0</v>
      </c>
      <c r="H229" s="99">
        <v>0</v>
      </c>
      <c r="I229" s="99">
        <v>0</v>
      </c>
      <c r="J229" s="99">
        <v>0</v>
      </c>
      <c r="K229" s="99">
        <v>0</v>
      </c>
      <c r="L229" s="99">
        <v>0</v>
      </c>
      <c r="M229" s="99">
        <v>0</v>
      </c>
      <c r="N229" s="99">
        <v>0</v>
      </c>
      <c r="O229" s="99">
        <v>0</v>
      </c>
      <c r="P229" s="99">
        <v>0</v>
      </c>
      <c r="Q229" s="99">
        <v>0</v>
      </c>
      <c r="R229" s="99">
        <v>0</v>
      </c>
      <c r="S229" s="99">
        <v>4</v>
      </c>
      <c r="T229" s="99">
        <v>0</v>
      </c>
      <c r="U229" s="99">
        <v>0</v>
      </c>
      <c r="V229" s="99">
        <v>1</v>
      </c>
      <c r="W229" s="99">
        <v>0</v>
      </c>
      <c r="X229" s="99">
        <v>1</v>
      </c>
      <c r="Y229" s="99">
        <v>0</v>
      </c>
      <c r="Z229" s="99">
        <v>0</v>
      </c>
      <c r="AA229" s="99">
        <v>0</v>
      </c>
      <c r="AB229" s="99">
        <v>0</v>
      </c>
      <c r="AC229" s="99">
        <v>0</v>
      </c>
      <c r="AD229" s="99">
        <v>0</v>
      </c>
      <c r="AE229" s="99">
        <v>0</v>
      </c>
      <c r="AF229" s="99">
        <v>7</v>
      </c>
      <c r="AG229" s="99">
        <v>1</v>
      </c>
      <c r="AH229" s="99">
        <v>6</v>
      </c>
      <c r="AI229" s="87"/>
    </row>
    <row r="230" spans="1:35" ht="15" x14ac:dyDescent="0.2">
      <c r="A230" s="93" t="s">
        <v>1906</v>
      </c>
      <c r="B230" s="93" t="s">
        <v>8851</v>
      </c>
      <c r="C230" s="98">
        <v>0</v>
      </c>
      <c r="D230" s="98">
        <v>0.1</v>
      </c>
      <c r="E230" s="98">
        <v>0</v>
      </c>
      <c r="F230" s="99">
        <v>1</v>
      </c>
      <c r="G230" s="99">
        <v>0</v>
      </c>
      <c r="H230" s="99">
        <v>0</v>
      </c>
      <c r="I230" s="99">
        <v>0</v>
      </c>
      <c r="J230" s="99">
        <v>0</v>
      </c>
      <c r="K230" s="99">
        <v>0</v>
      </c>
      <c r="L230" s="99">
        <v>0</v>
      </c>
      <c r="M230" s="99">
        <v>0</v>
      </c>
      <c r="N230" s="99">
        <v>0</v>
      </c>
      <c r="O230" s="99">
        <v>0</v>
      </c>
      <c r="P230" s="99">
        <v>0</v>
      </c>
      <c r="Q230" s="99">
        <v>0</v>
      </c>
      <c r="R230" s="99">
        <v>0</v>
      </c>
      <c r="S230" s="99">
        <v>0</v>
      </c>
      <c r="T230" s="99">
        <v>0</v>
      </c>
      <c r="U230" s="99">
        <v>0</v>
      </c>
      <c r="V230" s="99">
        <v>0</v>
      </c>
      <c r="W230" s="99">
        <v>0</v>
      </c>
      <c r="X230" s="99">
        <v>0</v>
      </c>
      <c r="Y230" s="99">
        <v>0</v>
      </c>
      <c r="Z230" s="99">
        <v>0</v>
      </c>
      <c r="AA230" s="99">
        <v>0</v>
      </c>
      <c r="AB230" s="99">
        <v>0</v>
      </c>
      <c r="AC230" s="99">
        <v>0</v>
      </c>
      <c r="AD230" s="99">
        <v>0</v>
      </c>
      <c r="AE230" s="99">
        <v>0</v>
      </c>
      <c r="AF230" s="99">
        <v>1</v>
      </c>
      <c r="AG230" s="99">
        <v>1</v>
      </c>
      <c r="AH230" s="99">
        <v>0</v>
      </c>
      <c r="AI230" s="87"/>
    </row>
    <row r="231" spans="1:35" ht="15" x14ac:dyDescent="0.2">
      <c r="A231" s="93" t="s">
        <v>1910</v>
      </c>
      <c r="B231" s="93" t="s">
        <v>8851</v>
      </c>
      <c r="C231" s="98">
        <v>0</v>
      </c>
      <c r="D231" s="98">
        <v>0.1</v>
      </c>
      <c r="E231" s="98">
        <v>0</v>
      </c>
      <c r="F231" s="99">
        <v>1</v>
      </c>
      <c r="G231" s="99">
        <v>0</v>
      </c>
      <c r="H231" s="99">
        <v>0</v>
      </c>
      <c r="I231" s="99">
        <v>0</v>
      </c>
      <c r="J231" s="99">
        <v>0</v>
      </c>
      <c r="K231" s="99">
        <v>0</v>
      </c>
      <c r="L231" s="99">
        <v>0</v>
      </c>
      <c r="M231" s="99">
        <v>0</v>
      </c>
      <c r="N231" s="99">
        <v>0</v>
      </c>
      <c r="O231" s="99">
        <v>0</v>
      </c>
      <c r="P231" s="99">
        <v>0</v>
      </c>
      <c r="Q231" s="99">
        <v>0</v>
      </c>
      <c r="R231" s="99">
        <v>0</v>
      </c>
      <c r="S231" s="99">
        <v>0</v>
      </c>
      <c r="T231" s="99">
        <v>0</v>
      </c>
      <c r="U231" s="99">
        <v>0</v>
      </c>
      <c r="V231" s="99">
        <v>0</v>
      </c>
      <c r="W231" s="99">
        <v>0</v>
      </c>
      <c r="X231" s="99">
        <v>0</v>
      </c>
      <c r="Y231" s="99">
        <v>0</v>
      </c>
      <c r="Z231" s="99">
        <v>0</v>
      </c>
      <c r="AA231" s="99">
        <v>0</v>
      </c>
      <c r="AB231" s="99">
        <v>0</v>
      </c>
      <c r="AC231" s="99">
        <v>0</v>
      </c>
      <c r="AD231" s="99">
        <v>0</v>
      </c>
      <c r="AE231" s="99">
        <v>0</v>
      </c>
      <c r="AF231" s="99">
        <v>1</v>
      </c>
      <c r="AG231" s="99">
        <v>1</v>
      </c>
      <c r="AH231" s="99">
        <v>0</v>
      </c>
      <c r="AI231" s="87"/>
    </row>
    <row r="232" spans="1:35" ht="15" x14ac:dyDescent="0.2">
      <c r="A232" s="93" t="s">
        <v>1930</v>
      </c>
      <c r="B232" s="93" t="s">
        <v>8851</v>
      </c>
      <c r="C232" s="98">
        <v>0</v>
      </c>
      <c r="D232" s="98">
        <v>0</v>
      </c>
      <c r="E232" s="98">
        <v>0.1</v>
      </c>
      <c r="F232" s="99">
        <v>0</v>
      </c>
      <c r="G232" s="99">
        <v>0</v>
      </c>
      <c r="H232" s="99">
        <v>0</v>
      </c>
      <c r="I232" s="99">
        <v>0</v>
      </c>
      <c r="J232" s="99">
        <v>0</v>
      </c>
      <c r="K232" s="99">
        <v>0</v>
      </c>
      <c r="L232" s="99">
        <v>0</v>
      </c>
      <c r="M232" s="99">
        <v>0</v>
      </c>
      <c r="N232" s="99">
        <v>0</v>
      </c>
      <c r="O232" s="99">
        <v>0</v>
      </c>
      <c r="P232" s="99">
        <v>0</v>
      </c>
      <c r="Q232" s="99">
        <v>0</v>
      </c>
      <c r="R232" s="99">
        <v>0</v>
      </c>
      <c r="S232" s="99">
        <v>1</v>
      </c>
      <c r="T232" s="99">
        <v>0</v>
      </c>
      <c r="U232" s="99">
        <v>0</v>
      </c>
      <c r="V232" s="99">
        <v>0</v>
      </c>
      <c r="W232" s="99">
        <v>0</v>
      </c>
      <c r="X232" s="99">
        <v>0</v>
      </c>
      <c r="Y232" s="99">
        <v>0</v>
      </c>
      <c r="Z232" s="99">
        <v>0</v>
      </c>
      <c r="AA232" s="99">
        <v>0</v>
      </c>
      <c r="AB232" s="99">
        <v>0</v>
      </c>
      <c r="AC232" s="99">
        <v>0</v>
      </c>
      <c r="AD232" s="99">
        <v>0</v>
      </c>
      <c r="AE232" s="99">
        <v>0</v>
      </c>
      <c r="AF232" s="99">
        <v>1</v>
      </c>
      <c r="AG232" s="99">
        <v>0</v>
      </c>
      <c r="AH232" s="99">
        <v>1</v>
      </c>
      <c r="AI232" s="87"/>
    </row>
    <row r="233" spans="1:35" ht="15" x14ac:dyDescent="0.2">
      <c r="A233" s="93" t="s">
        <v>1934</v>
      </c>
      <c r="B233" s="93" t="s">
        <v>8851</v>
      </c>
      <c r="C233" s="98">
        <v>0</v>
      </c>
      <c r="D233" s="98">
        <v>0.1</v>
      </c>
      <c r="E233" s="98">
        <v>0</v>
      </c>
      <c r="F233" s="99">
        <v>1</v>
      </c>
      <c r="G233" s="99">
        <v>0</v>
      </c>
      <c r="H233" s="99">
        <v>0</v>
      </c>
      <c r="I233" s="99">
        <v>0</v>
      </c>
      <c r="J233" s="99">
        <v>0</v>
      </c>
      <c r="K233" s="99">
        <v>0</v>
      </c>
      <c r="L233" s="99">
        <v>0</v>
      </c>
      <c r="M233" s="99">
        <v>0</v>
      </c>
      <c r="N233" s="99">
        <v>0</v>
      </c>
      <c r="O233" s="99">
        <v>0</v>
      </c>
      <c r="P233" s="99">
        <v>0</v>
      </c>
      <c r="Q233" s="99">
        <v>0</v>
      </c>
      <c r="R233" s="99">
        <v>0</v>
      </c>
      <c r="S233" s="99">
        <v>0</v>
      </c>
      <c r="T233" s="99">
        <v>0</v>
      </c>
      <c r="U233" s="99">
        <v>0</v>
      </c>
      <c r="V233" s="99">
        <v>0</v>
      </c>
      <c r="W233" s="99">
        <v>0</v>
      </c>
      <c r="X233" s="99">
        <v>0</v>
      </c>
      <c r="Y233" s="99">
        <v>0</v>
      </c>
      <c r="Z233" s="99">
        <v>0</v>
      </c>
      <c r="AA233" s="99">
        <v>0</v>
      </c>
      <c r="AB233" s="99">
        <v>0</v>
      </c>
      <c r="AC233" s="99">
        <v>0</v>
      </c>
      <c r="AD233" s="99">
        <v>0</v>
      </c>
      <c r="AE233" s="99">
        <v>0</v>
      </c>
      <c r="AF233" s="99">
        <v>1</v>
      </c>
      <c r="AG233" s="99">
        <v>1</v>
      </c>
      <c r="AH233" s="99">
        <v>0</v>
      </c>
      <c r="AI233" s="87"/>
    </row>
    <row r="234" spans="1:35" ht="15" x14ac:dyDescent="0.2">
      <c r="A234" s="93" t="s">
        <v>1959</v>
      </c>
      <c r="B234" s="93" t="s">
        <v>8851</v>
      </c>
      <c r="C234" s="98">
        <v>0.1</v>
      </c>
      <c r="D234" s="98">
        <v>0.2</v>
      </c>
      <c r="E234" s="98">
        <v>0</v>
      </c>
      <c r="F234" s="99">
        <v>2</v>
      </c>
      <c r="G234" s="99">
        <v>0</v>
      </c>
      <c r="H234" s="99">
        <v>0</v>
      </c>
      <c r="I234" s="99">
        <v>0</v>
      </c>
      <c r="J234" s="99">
        <v>0</v>
      </c>
      <c r="K234" s="99">
        <v>0</v>
      </c>
      <c r="L234" s="99">
        <v>0</v>
      </c>
      <c r="M234" s="99">
        <v>0</v>
      </c>
      <c r="N234" s="99">
        <v>0</v>
      </c>
      <c r="O234" s="99">
        <v>0</v>
      </c>
      <c r="P234" s="99">
        <v>0</v>
      </c>
      <c r="Q234" s="99">
        <v>0</v>
      </c>
      <c r="R234" s="99">
        <v>0</v>
      </c>
      <c r="S234" s="99">
        <v>0</v>
      </c>
      <c r="T234" s="99">
        <v>0</v>
      </c>
      <c r="U234" s="99">
        <v>0</v>
      </c>
      <c r="V234" s="99">
        <v>0</v>
      </c>
      <c r="W234" s="99">
        <v>0</v>
      </c>
      <c r="X234" s="99">
        <v>0</v>
      </c>
      <c r="Y234" s="99">
        <v>0</v>
      </c>
      <c r="Z234" s="99">
        <v>0</v>
      </c>
      <c r="AA234" s="99">
        <v>0</v>
      </c>
      <c r="AB234" s="99">
        <v>0</v>
      </c>
      <c r="AC234" s="99">
        <v>0</v>
      </c>
      <c r="AD234" s="99">
        <v>0</v>
      </c>
      <c r="AE234" s="99">
        <v>0</v>
      </c>
      <c r="AF234" s="99">
        <v>2</v>
      </c>
      <c r="AG234" s="99">
        <v>2</v>
      </c>
      <c r="AH234" s="99">
        <v>0</v>
      </c>
      <c r="AI234" s="87"/>
    </row>
    <row r="235" spans="1:35" ht="15" x14ac:dyDescent="0.2">
      <c r="A235" s="93" t="s">
        <v>1962</v>
      </c>
      <c r="B235" s="93" t="s">
        <v>8851</v>
      </c>
      <c r="C235" s="98">
        <v>0</v>
      </c>
      <c r="D235" s="98">
        <v>0.1</v>
      </c>
      <c r="E235" s="98">
        <v>0</v>
      </c>
      <c r="F235" s="99">
        <v>1</v>
      </c>
      <c r="G235" s="99">
        <v>0</v>
      </c>
      <c r="H235" s="99">
        <v>0</v>
      </c>
      <c r="I235" s="99">
        <v>0</v>
      </c>
      <c r="J235" s="99">
        <v>0</v>
      </c>
      <c r="K235" s="99">
        <v>0</v>
      </c>
      <c r="L235" s="99">
        <v>0</v>
      </c>
      <c r="M235" s="99">
        <v>0</v>
      </c>
      <c r="N235" s="99">
        <v>0</v>
      </c>
      <c r="O235" s="99">
        <v>0</v>
      </c>
      <c r="P235" s="99">
        <v>0</v>
      </c>
      <c r="Q235" s="99">
        <v>0</v>
      </c>
      <c r="R235" s="99">
        <v>0</v>
      </c>
      <c r="S235" s="99">
        <v>0</v>
      </c>
      <c r="T235" s="99">
        <v>0</v>
      </c>
      <c r="U235" s="99">
        <v>0</v>
      </c>
      <c r="V235" s="99">
        <v>0</v>
      </c>
      <c r="W235" s="99">
        <v>0</v>
      </c>
      <c r="X235" s="99">
        <v>0</v>
      </c>
      <c r="Y235" s="99">
        <v>0</v>
      </c>
      <c r="Z235" s="99">
        <v>0</v>
      </c>
      <c r="AA235" s="99">
        <v>0</v>
      </c>
      <c r="AB235" s="99">
        <v>0</v>
      </c>
      <c r="AC235" s="99">
        <v>0</v>
      </c>
      <c r="AD235" s="99">
        <v>0</v>
      </c>
      <c r="AE235" s="99">
        <v>0</v>
      </c>
      <c r="AF235" s="99">
        <v>1</v>
      </c>
      <c r="AG235" s="99">
        <v>1</v>
      </c>
      <c r="AH235" s="99">
        <v>0</v>
      </c>
      <c r="AI235" s="87"/>
    </row>
    <row r="236" spans="1:35" ht="15" x14ac:dyDescent="0.2">
      <c r="A236" s="93" t="s">
        <v>1967</v>
      </c>
      <c r="B236" s="93" t="s">
        <v>8851</v>
      </c>
      <c r="C236" s="98">
        <v>0</v>
      </c>
      <c r="D236" s="98">
        <v>0.1</v>
      </c>
      <c r="E236" s="98">
        <v>0</v>
      </c>
      <c r="F236" s="99">
        <v>1</v>
      </c>
      <c r="G236" s="99">
        <v>0</v>
      </c>
      <c r="H236" s="99">
        <v>0</v>
      </c>
      <c r="I236" s="99">
        <v>0</v>
      </c>
      <c r="J236" s="99">
        <v>0</v>
      </c>
      <c r="K236" s="99">
        <v>0</v>
      </c>
      <c r="L236" s="99">
        <v>0</v>
      </c>
      <c r="M236" s="99">
        <v>0</v>
      </c>
      <c r="N236" s="99">
        <v>0</v>
      </c>
      <c r="O236" s="99">
        <v>0</v>
      </c>
      <c r="P236" s="99">
        <v>0</v>
      </c>
      <c r="Q236" s="99">
        <v>0</v>
      </c>
      <c r="R236" s="99">
        <v>0</v>
      </c>
      <c r="S236" s="99">
        <v>0</v>
      </c>
      <c r="T236" s="99">
        <v>0</v>
      </c>
      <c r="U236" s="99">
        <v>0</v>
      </c>
      <c r="V236" s="99">
        <v>0</v>
      </c>
      <c r="W236" s="99">
        <v>0</v>
      </c>
      <c r="X236" s="99">
        <v>0</v>
      </c>
      <c r="Y236" s="99">
        <v>0</v>
      </c>
      <c r="Z236" s="99">
        <v>0</v>
      </c>
      <c r="AA236" s="99">
        <v>0</v>
      </c>
      <c r="AB236" s="99">
        <v>0</v>
      </c>
      <c r="AC236" s="99">
        <v>0</v>
      </c>
      <c r="AD236" s="99">
        <v>0</v>
      </c>
      <c r="AE236" s="99">
        <v>0</v>
      </c>
      <c r="AF236" s="99">
        <v>1</v>
      </c>
      <c r="AG236" s="99">
        <v>1</v>
      </c>
      <c r="AH236" s="99">
        <v>0</v>
      </c>
      <c r="AI236" s="87"/>
    </row>
    <row r="237" spans="1:35" ht="15" x14ac:dyDescent="0.2">
      <c r="A237" s="93" t="s">
        <v>1971</v>
      </c>
      <c r="B237" s="93" t="s">
        <v>8851</v>
      </c>
      <c r="C237" s="98">
        <v>0</v>
      </c>
      <c r="D237" s="98">
        <v>0</v>
      </c>
      <c r="E237" s="98">
        <v>0.1</v>
      </c>
      <c r="F237" s="99">
        <v>0</v>
      </c>
      <c r="G237" s="99">
        <v>0</v>
      </c>
      <c r="H237" s="99">
        <v>0</v>
      </c>
      <c r="I237" s="99">
        <v>0</v>
      </c>
      <c r="J237" s="99">
        <v>0</v>
      </c>
      <c r="K237" s="99">
        <v>0</v>
      </c>
      <c r="L237" s="99">
        <v>0</v>
      </c>
      <c r="M237" s="99">
        <v>0</v>
      </c>
      <c r="N237" s="99">
        <v>0</v>
      </c>
      <c r="O237" s="99">
        <v>0</v>
      </c>
      <c r="P237" s="99">
        <v>0</v>
      </c>
      <c r="Q237" s="99">
        <v>0</v>
      </c>
      <c r="R237" s="99">
        <v>0</v>
      </c>
      <c r="S237" s="99">
        <v>0</v>
      </c>
      <c r="T237" s="99">
        <v>0</v>
      </c>
      <c r="U237" s="99">
        <v>0</v>
      </c>
      <c r="V237" s="99">
        <v>0</v>
      </c>
      <c r="W237" s="99">
        <v>0</v>
      </c>
      <c r="X237" s="99">
        <v>0</v>
      </c>
      <c r="Y237" s="99">
        <v>1</v>
      </c>
      <c r="Z237" s="99">
        <v>0</v>
      </c>
      <c r="AA237" s="99">
        <v>0</v>
      </c>
      <c r="AB237" s="99">
        <v>0</v>
      </c>
      <c r="AC237" s="99">
        <v>0</v>
      </c>
      <c r="AD237" s="99">
        <v>0</v>
      </c>
      <c r="AE237" s="99">
        <v>0</v>
      </c>
      <c r="AF237" s="99">
        <v>1</v>
      </c>
      <c r="AG237" s="99">
        <v>0</v>
      </c>
      <c r="AH237" s="99">
        <v>1</v>
      </c>
      <c r="AI237" s="87"/>
    </row>
    <row r="238" spans="1:35" ht="15" x14ac:dyDescent="0.2">
      <c r="A238" s="93" t="s">
        <v>1991</v>
      </c>
      <c r="B238" s="93" t="s">
        <v>8851</v>
      </c>
      <c r="C238" s="98">
        <v>0</v>
      </c>
      <c r="D238" s="98">
        <v>0</v>
      </c>
      <c r="E238" s="98">
        <v>0.1</v>
      </c>
      <c r="F238" s="99">
        <v>0</v>
      </c>
      <c r="G238" s="99">
        <v>0</v>
      </c>
      <c r="H238" s="99">
        <v>0</v>
      </c>
      <c r="I238" s="99">
        <v>0</v>
      </c>
      <c r="J238" s="99">
        <v>0</v>
      </c>
      <c r="K238" s="99">
        <v>0</v>
      </c>
      <c r="L238" s="99">
        <v>0</v>
      </c>
      <c r="M238" s="99">
        <v>0</v>
      </c>
      <c r="N238" s="99">
        <v>0</v>
      </c>
      <c r="O238" s="99">
        <v>0</v>
      </c>
      <c r="P238" s="99">
        <v>0</v>
      </c>
      <c r="Q238" s="99">
        <v>0</v>
      </c>
      <c r="R238" s="99">
        <v>0</v>
      </c>
      <c r="S238" s="99">
        <v>1</v>
      </c>
      <c r="T238" s="99">
        <v>0</v>
      </c>
      <c r="U238" s="99">
        <v>0</v>
      </c>
      <c r="V238" s="99">
        <v>0</v>
      </c>
      <c r="W238" s="99">
        <v>0</v>
      </c>
      <c r="X238" s="99">
        <v>0</v>
      </c>
      <c r="Y238" s="99">
        <v>0</v>
      </c>
      <c r="Z238" s="99">
        <v>0</v>
      </c>
      <c r="AA238" s="99">
        <v>0</v>
      </c>
      <c r="AB238" s="99">
        <v>0</v>
      </c>
      <c r="AC238" s="99">
        <v>0</v>
      </c>
      <c r="AD238" s="99">
        <v>0</v>
      </c>
      <c r="AE238" s="99">
        <v>0</v>
      </c>
      <c r="AF238" s="99">
        <v>1</v>
      </c>
      <c r="AG238" s="99">
        <v>0</v>
      </c>
      <c r="AH238" s="99">
        <v>1</v>
      </c>
      <c r="AI238" s="87"/>
    </row>
    <row r="239" spans="1:35" ht="15" x14ac:dyDescent="0.2">
      <c r="A239" s="93" t="s">
        <v>2023</v>
      </c>
      <c r="B239" s="93" t="s">
        <v>8851</v>
      </c>
      <c r="C239" s="98">
        <v>0.1</v>
      </c>
      <c r="D239" s="98">
        <v>0.2</v>
      </c>
      <c r="E239" s="98">
        <v>0</v>
      </c>
      <c r="F239" s="99">
        <v>3</v>
      </c>
      <c r="G239" s="99">
        <v>0</v>
      </c>
      <c r="H239" s="99">
        <v>0</v>
      </c>
      <c r="I239" s="99">
        <v>0</v>
      </c>
      <c r="J239" s="99">
        <v>0</v>
      </c>
      <c r="K239" s="99">
        <v>0</v>
      </c>
      <c r="L239" s="99">
        <v>0</v>
      </c>
      <c r="M239" s="99">
        <v>0</v>
      </c>
      <c r="N239" s="99">
        <v>0</v>
      </c>
      <c r="O239" s="99">
        <v>0</v>
      </c>
      <c r="P239" s="99">
        <v>0</v>
      </c>
      <c r="Q239" s="99">
        <v>0</v>
      </c>
      <c r="R239" s="99">
        <v>0</v>
      </c>
      <c r="S239" s="99">
        <v>0</v>
      </c>
      <c r="T239" s="99">
        <v>0</v>
      </c>
      <c r="U239" s="99">
        <v>0</v>
      </c>
      <c r="V239" s="99">
        <v>0</v>
      </c>
      <c r="W239" s="99">
        <v>0</v>
      </c>
      <c r="X239" s="99">
        <v>0</v>
      </c>
      <c r="Y239" s="99">
        <v>0</v>
      </c>
      <c r="Z239" s="99">
        <v>0</v>
      </c>
      <c r="AA239" s="99">
        <v>0</v>
      </c>
      <c r="AB239" s="99">
        <v>0</v>
      </c>
      <c r="AC239" s="99">
        <v>0</v>
      </c>
      <c r="AD239" s="99">
        <v>0</v>
      </c>
      <c r="AE239" s="99">
        <v>0</v>
      </c>
      <c r="AF239" s="99">
        <v>3</v>
      </c>
      <c r="AG239" s="99">
        <v>3</v>
      </c>
      <c r="AH239" s="99">
        <v>0</v>
      </c>
      <c r="AI239" s="87"/>
    </row>
    <row r="240" spans="1:35" ht="15" x14ac:dyDescent="0.2">
      <c r="A240" s="93" t="s">
        <v>2031</v>
      </c>
      <c r="B240" s="93" t="s">
        <v>8851</v>
      </c>
      <c r="C240" s="98">
        <v>0.1</v>
      </c>
      <c r="D240" s="98">
        <v>0</v>
      </c>
      <c r="E240" s="98">
        <v>0.2</v>
      </c>
      <c r="F240" s="99">
        <v>0</v>
      </c>
      <c r="G240" s="99">
        <v>0</v>
      </c>
      <c r="H240" s="99">
        <v>0</v>
      </c>
      <c r="I240" s="99">
        <v>0</v>
      </c>
      <c r="J240" s="99">
        <v>0</v>
      </c>
      <c r="K240" s="99">
        <v>0</v>
      </c>
      <c r="L240" s="99">
        <v>0</v>
      </c>
      <c r="M240" s="99">
        <v>0</v>
      </c>
      <c r="N240" s="99">
        <v>0</v>
      </c>
      <c r="O240" s="99">
        <v>0</v>
      </c>
      <c r="P240" s="99">
        <v>0</v>
      </c>
      <c r="Q240" s="99">
        <v>0</v>
      </c>
      <c r="R240" s="99">
        <v>0</v>
      </c>
      <c r="S240" s="99">
        <v>0</v>
      </c>
      <c r="T240" s="99">
        <v>0</v>
      </c>
      <c r="U240" s="99">
        <v>0</v>
      </c>
      <c r="V240" s="99">
        <v>0</v>
      </c>
      <c r="W240" s="99">
        <v>1</v>
      </c>
      <c r="X240" s="99">
        <v>0</v>
      </c>
      <c r="Y240" s="99">
        <v>1</v>
      </c>
      <c r="Z240" s="99">
        <v>0</v>
      </c>
      <c r="AA240" s="99">
        <v>0</v>
      </c>
      <c r="AB240" s="99">
        <v>1</v>
      </c>
      <c r="AC240" s="99">
        <v>0</v>
      </c>
      <c r="AD240" s="99">
        <v>0</v>
      </c>
      <c r="AE240" s="99">
        <v>0</v>
      </c>
      <c r="AF240" s="99">
        <v>3</v>
      </c>
      <c r="AG240" s="99">
        <v>0</v>
      </c>
      <c r="AH240" s="99">
        <v>3</v>
      </c>
      <c r="AI240" s="87"/>
    </row>
    <row r="241" spans="1:35" ht="15" x14ac:dyDescent="0.2">
      <c r="A241" s="93" t="s">
        <v>2047</v>
      </c>
      <c r="B241" s="93" t="s">
        <v>8851</v>
      </c>
      <c r="C241" s="98">
        <v>0.1</v>
      </c>
      <c r="D241" s="98">
        <v>0</v>
      </c>
      <c r="E241" s="98">
        <v>0.2</v>
      </c>
      <c r="F241" s="99">
        <v>0</v>
      </c>
      <c r="G241" s="99">
        <v>0</v>
      </c>
      <c r="H241" s="99">
        <v>0</v>
      </c>
      <c r="I241" s="99">
        <v>0</v>
      </c>
      <c r="J241" s="99">
        <v>0</v>
      </c>
      <c r="K241" s="99">
        <v>0</v>
      </c>
      <c r="L241" s="99">
        <v>0</v>
      </c>
      <c r="M241" s="99">
        <v>0</v>
      </c>
      <c r="N241" s="99">
        <v>0</v>
      </c>
      <c r="O241" s="99">
        <v>0</v>
      </c>
      <c r="P241" s="99">
        <v>0</v>
      </c>
      <c r="Q241" s="99">
        <v>0</v>
      </c>
      <c r="R241" s="99">
        <v>0</v>
      </c>
      <c r="S241" s="99">
        <v>0</v>
      </c>
      <c r="T241" s="99">
        <v>0</v>
      </c>
      <c r="U241" s="99">
        <v>0</v>
      </c>
      <c r="V241" s="99">
        <v>0</v>
      </c>
      <c r="W241" s="99">
        <v>2</v>
      </c>
      <c r="X241" s="99">
        <v>0</v>
      </c>
      <c r="Y241" s="99">
        <v>0</v>
      </c>
      <c r="Z241" s="99">
        <v>0</v>
      </c>
      <c r="AA241" s="99">
        <v>0</v>
      </c>
      <c r="AB241" s="99">
        <v>0</v>
      </c>
      <c r="AC241" s="99">
        <v>0</v>
      </c>
      <c r="AD241" s="99">
        <v>0</v>
      </c>
      <c r="AE241" s="99">
        <v>0</v>
      </c>
      <c r="AF241" s="99">
        <v>2</v>
      </c>
      <c r="AG241" s="99">
        <v>0</v>
      </c>
      <c r="AH241" s="99">
        <v>2</v>
      </c>
      <c r="AI241" s="87"/>
    </row>
    <row r="242" spans="1:35" ht="15" x14ac:dyDescent="0.2">
      <c r="A242" s="93" t="s">
        <v>2051</v>
      </c>
      <c r="B242" s="93" t="s">
        <v>8851</v>
      </c>
      <c r="C242" s="98">
        <v>0.1</v>
      </c>
      <c r="D242" s="98">
        <v>0.1</v>
      </c>
      <c r="E242" s="98">
        <v>0.1</v>
      </c>
      <c r="F242" s="99">
        <v>1</v>
      </c>
      <c r="G242" s="99">
        <v>0</v>
      </c>
      <c r="H242" s="99">
        <v>0</v>
      </c>
      <c r="I242" s="99">
        <v>0</v>
      </c>
      <c r="J242" s="99">
        <v>0</v>
      </c>
      <c r="K242" s="99">
        <v>0</v>
      </c>
      <c r="L242" s="99">
        <v>0</v>
      </c>
      <c r="M242" s="99">
        <v>0</v>
      </c>
      <c r="N242" s="99">
        <v>0</v>
      </c>
      <c r="O242" s="99">
        <v>0</v>
      </c>
      <c r="P242" s="99">
        <v>0</v>
      </c>
      <c r="Q242" s="99">
        <v>0</v>
      </c>
      <c r="R242" s="99">
        <v>0</v>
      </c>
      <c r="S242" s="99">
        <v>0</v>
      </c>
      <c r="T242" s="99">
        <v>0</v>
      </c>
      <c r="U242" s="99">
        <v>0</v>
      </c>
      <c r="V242" s="99">
        <v>0</v>
      </c>
      <c r="W242" s="99">
        <v>0</v>
      </c>
      <c r="X242" s="99">
        <v>0</v>
      </c>
      <c r="Y242" s="99">
        <v>1</v>
      </c>
      <c r="Z242" s="99">
        <v>0</v>
      </c>
      <c r="AA242" s="99">
        <v>0</v>
      </c>
      <c r="AB242" s="99">
        <v>0</v>
      </c>
      <c r="AC242" s="99">
        <v>0</v>
      </c>
      <c r="AD242" s="99">
        <v>0</v>
      </c>
      <c r="AE242" s="99">
        <v>0</v>
      </c>
      <c r="AF242" s="99">
        <v>2</v>
      </c>
      <c r="AG242" s="99">
        <v>1</v>
      </c>
      <c r="AH242" s="99">
        <v>1</v>
      </c>
      <c r="AI242" s="87"/>
    </row>
    <row r="243" spans="1:35" ht="15" x14ac:dyDescent="0.2">
      <c r="A243" s="93" t="s">
        <v>2067</v>
      </c>
      <c r="B243" s="93" t="s">
        <v>8851</v>
      </c>
      <c r="C243" s="98">
        <v>0</v>
      </c>
      <c r="D243" s="98">
        <v>0.1</v>
      </c>
      <c r="E243" s="98">
        <v>0</v>
      </c>
      <c r="F243" s="99">
        <v>1</v>
      </c>
      <c r="G243" s="99">
        <v>0</v>
      </c>
      <c r="H243" s="99">
        <v>0</v>
      </c>
      <c r="I243" s="99">
        <v>0</v>
      </c>
      <c r="J243" s="99">
        <v>0</v>
      </c>
      <c r="K243" s="99">
        <v>0</v>
      </c>
      <c r="L243" s="99">
        <v>0</v>
      </c>
      <c r="M243" s="99">
        <v>0</v>
      </c>
      <c r="N243" s="99">
        <v>0</v>
      </c>
      <c r="O243" s="99">
        <v>0</v>
      </c>
      <c r="P243" s="99">
        <v>0</v>
      </c>
      <c r="Q243" s="99">
        <v>0</v>
      </c>
      <c r="R243" s="99">
        <v>0</v>
      </c>
      <c r="S243" s="99">
        <v>0</v>
      </c>
      <c r="T243" s="99">
        <v>0</v>
      </c>
      <c r="U243" s="99">
        <v>0</v>
      </c>
      <c r="V243" s="99">
        <v>0</v>
      </c>
      <c r="W243" s="99">
        <v>0</v>
      </c>
      <c r="X243" s="99">
        <v>0</v>
      </c>
      <c r="Y243" s="99">
        <v>0</v>
      </c>
      <c r="Z243" s="99">
        <v>0</v>
      </c>
      <c r="AA243" s="99">
        <v>0</v>
      </c>
      <c r="AB243" s="99">
        <v>0</v>
      </c>
      <c r="AC243" s="99">
        <v>0</v>
      </c>
      <c r="AD243" s="99">
        <v>0</v>
      </c>
      <c r="AE243" s="99">
        <v>0</v>
      </c>
      <c r="AF243" s="99">
        <v>1</v>
      </c>
      <c r="AG243" s="99">
        <v>1</v>
      </c>
      <c r="AH243" s="99">
        <v>0</v>
      </c>
      <c r="AI243" s="87"/>
    </row>
    <row r="244" spans="1:35" ht="15" x14ac:dyDescent="0.2">
      <c r="A244" s="93" t="s">
        <v>2086</v>
      </c>
      <c r="B244" s="93" t="s">
        <v>8851</v>
      </c>
      <c r="C244" s="98">
        <v>0</v>
      </c>
      <c r="D244" s="98">
        <v>0</v>
      </c>
      <c r="E244" s="98">
        <v>0.1</v>
      </c>
      <c r="F244" s="99">
        <v>0</v>
      </c>
      <c r="G244" s="99">
        <v>0</v>
      </c>
      <c r="H244" s="99">
        <v>0</v>
      </c>
      <c r="I244" s="99">
        <v>0</v>
      </c>
      <c r="J244" s="99">
        <v>0</v>
      </c>
      <c r="K244" s="99">
        <v>0</v>
      </c>
      <c r="L244" s="99">
        <v>0</v>
      </c>
      <c r="M244" s="99">
        <v>0</v>
      </c>
      <c r="N244" s="99">
        <v>0</v>
      </c>
      <c r="O244" s="99">
        <v>0</v>
      </c>
      <c r="P244" s="99">
        <v>0</v>
      </c>
      <c r="Q244" s="99">
        <v>0</v>
      </c>
      <c r="R244" s="99">
        <v>0</v>
      </c>
      <c r="S244" s="99">
        <v>0</v>
      </c>
      <c r="T244" s="99">
        <v>0</v>
      </c>
      <c r="U244" s="99">
        <v>0</v>
      </c>
      <c r="V244" s="99">
        <v>0</v>
      </c>
      <c r="W244" s="99">
        <v>0</v>
      </c>
      <c r="X244" s="99">
        <v>0</v>
      </c>
      <c r="Y244" s="99">
        <v>1</v>
      </c>
      <c r="Z244" s="99">
        <v>0</v>
      </c>
      <c r="AA244" s="99">
        <v>0</v>
      </c>
      <c r="AB244" s="99">
        <v>0</v>
      </c>
      <c r="AC244" s="99">
        <v>0</v>
      </c>
      <c r="AD244" s="99">
        <v>0</v>
      </c>
      <c r="AE244" s="99">
        <v>0</v>
      </c>
      <c r="AF244" s="99">
        <v>1</v>
      </c>
      <c r="AG244" s="99">
        <v>0</v>
      </c>
      <c r="AH244" s="99">
        <v>1</v>
      </c>
      <c r="AI244" s="87"/>
    </row>
    <row r="245" spans="1:35" ht="15" x14ac:dyDescent="0.2">
      <c r="A245" s="93" t="s">
        <v>2090</v>
      </c>
      <c r="B245" s="93" t="s">
        <v>8851</v>
      </c>
      <c r="C245" s="98">
        <v>0.4</v>
      </c>
      <c r="D245" s="98">
        <v>0.5</v>
      </c>
      <c r="E245" s="98">
        <v>0.2</v>
      </c>
      <c r="F245" s="99">
        <v>7</v>
      </c>
      <c r="G245" s="99">
        <v>0</v>
      </c>
      <c r="H245" s="99">
        <v>0</v>
      </c>
      <c r="I245" s="99">
        <v>0</v>
      </c>
      <c r="J245" s="99">
        <v>0</v>
      </c>
      <c r="K245" s="99">
        <v>0</v>
      </c>
      <c r="L245" s="99">
        <v>0</v>
      </c>
      <c r="M245" s="99">
        <v>0</v>
      </c>
      <c r="N245" s="99">
        <v>0</v>
      </c>
      <c r="O245" s="99">
        <v>0</v>
      </c>
      <c r="P245" s="99">
        <v>0</v>
      </c>
      <c r="Q245" s="99">
        <v>0</v>
      </c>
      <c r="R245" s="99">
        <v>0</v>
      </c>
      <c r="S245" s="99">
        <v>0</v>
      </c>
      <c r="T245" s="99">
        <v>1</v>
      </c>
      <c r="U245" s="99">
        <v>0</v>
      </c>
      <c r="V245" s="99">
        <v>1</v>
      </c>
      <c r="W245" s="99">
        <v>0</v>
      </c>
      <c r="X245" s="99">
        <v>0</v>
      </c>
      <c r="Y245" s="99">
        <v>0</v>
      </c>
      <c r="Z245" s="99">
        <v>0</v>
      </c>
      <c r="AA245" s="99">
        <v>0</v>
      </c>
      <c r="AB245" s="99">
        <v>0</v>
      </c>
      <c r="AC245" s="99">
        <v>0</v>
      </c>
      <c r="AD245" s="99">
        <v>0</v>
      </c>
      <c r="AE245" s="99">
        <v>1</v>
      </c>
      <c r="AF245" s="99">
        <v>10</v>
      </c>
      <c r="AG245" s="99">
        <v>7</v>
      </c>
      <c r="AH245" s="99">
        <v>3</v>
      </c>
      <c r="AI245" s="87"/>
    </row>
    <row r="246" spans="1:35" ht="15" x14ac:dyDescent="0.2">
      <c r="A246" s="93" t="s">
        <v>2098</v>
      </c>
      <c r="B246" s="93" t="s">
        <v>8851</v>
      </c>
      <c r="C246" s="98">
        <v>0.1</v>
      </c>
      <c r="D246" s="98">
        <v>0</v>
      </c>
      <c r="E246" s="98">
        <v>0.2</v>
      </c>
      <c r="F246" s="99">
        <v>0</v>
      </c>
      <c r="G246" s="99">
        <v>0</v>
      </c>
      <c r="H246" s="99">
        <v>0</v>
      </c>
      <c r="I246" s="99">
        <v>0</v>
      </c>
      <c r="J246" s="99">
        <v>0</v>
      </c>
      <c r="K246" s="99">
        <v>0</v>
      </c>
      <c r="L246" s="99">
        <v>0</v>
      </c>
      <c r="M246" s="99">
        <v>0</v>
      </c>
      <c r="N246" s="99">
        <v>0</v>
      </c>
      <c r="O246" s="99">
        <v>0</v>
      </c>
      <c r="P246" s="99">
        <v>0</v>
      </c>
      <c r="Q246" s="99">
        <v>0</v>
      </c>
      <c r="R246" s="99">
        <v>0</v>
      </c>
      <c r="S246" s="99">
        <v>0</v>
      </c>
      <c r="T246" s="99">
        <v>2</v>
      </c>
      <c r="U246" s="99">
        <v>0</v>
      </c>
      <c r="V246" s="99">
        <v>0</v>
      </c>
      <c r="W246" s="99">
        <v>0</v>
      </c>
      <c r="X246" s="99">
        <v>0</v>
      </c>
      <c r="Y246" s="99">
        <v>0</v>
      </c>
      <c r="Z246" s="99">
        <v>0</v>
      </c>
      <c r="AA246" s="99">
        <v>0</v>
      </c>
      <c r="AB246" s="99">
        <v>0</v>
      </c>
      <c r="AC246" s="99">
        <v>0</v>
      </c>
      <c r="AD246" s="99">
        <v>0</v>
      </c>
      <c r="AE246" s="99">
        <v>0</v>
      </c>
      <c r="AF246" s="99">
        <v>2</v>
      </c>
      <c r="AG246" s="99">
        <v>0</v>
      </c>
      <c r="AH246" s="99">
        <v>2</v>
      </c>
      <c r="AI246" s="87"/>
    </row>
    <row r="247" spans="1:35" ht="15" x14ac:dyDescent="0.2">
      <c r="A247" s="93" t="s">
        <v>2102</v>
      </c>
      <c r="B247" s="93" t="s">
        <v>8851</v>
      </c>
      <c r="C247" s="98">
        <v>0</v>
      </c>
      <c r="D247" s="98">
        <v>0.1</v>
      </c>
      <c r="E247" s="98">
        <v>0</v>
      </c>
      <c r="F247" s="99">
        <v>0</v>
      </c>
      <c r="G247" s="99">
        <v>0</v>
      </c>
      <c r="H247" s="99">
        <v>0</v>
      </c>
      <c r="I247" s="99">
        <v>0</v>
      </c>
      <c r="J247" s="99">
        <v>0</v>
      </c>
      <c r="K247" s="99">
        <v>1</v>
      </c>
      <c r="L247" s="99">
        <v>0</v>
      </c>
      <c r="M247" s="99">
        <v>0</v>
      </c>
      <c r="N247" s="99">
        <v>0</v>
      </c>
      <c r="O247" s="99">
        <v>0</v>
      </c>
      <c r="P247" s="99">
        <v>0</v>
      </c>
      <c r="Q247" s="99">
        <v>0</v>
      </c>
      <c r="R247" s="99">
        <v>0</v>
      </c>
      <c r="S247" s="99">
        <v>0</v>
      </c>
      <c r="T247" s="99">
        <v>0</v>
      </c>
      <c r="U247" s="99">
        <v>0</v>
      </c>
      <c r="V247" s="99">
        <v>0</v>
      </c>
      <c r="W247" s="99">
        <v>0</v>
      </c>
      <c r="X247" s="99">
        <v>0</v>
      </c>
      <c r="Y247" s="99">
        <v>0</v>
      </c>
      <c r="Z247" s="99">
        <v>0</v>
      </c>
      <c r="AA247" s="99">
        <v>0</v>
      </c>
      <c r="AB247" s="99">
        <v>0</v>
      </c>
      <c r="AC247" s="99">
        <v>0</v>
      </c>
      <c r="AD247" s="99">
        <v>0</v>
      </c>
      <c r="AE247" s="99">
        <v>0</v>
      </c>
      <c r="AF247" s="99">
        <v>1</v>
      </c>
      <c r="AG247" s="99">
        <v>1</v>
      </c>
      <c r="AH247" s="99">
        <v>0</v>
      </c>
      <c r="AI247" s="87"/>
    </row>
    <row r="248" spans="1:35" ht="15" x14ac:dyDescent="0.2">
      <c r="A248" s="93" t="s">
        <v>2114</v>
      </c>
      <c r="B248" s="93" t="s">
        <v>8851</v>
      </c>
      <c r="C248" s="98">
        <v>0</v>
      </c>
      <c r="D248" s="98">
        <v>0</v>
      </c>
      <c r="E248" s="98">
        <v>0.1</v>
      </c>
      <c r="F248" s="99">
        <v>0</v>
      </c>
      <c r="G248" s="99">
        <v>0</v>
      </c>
      <c r="H248" s="99">
        <v>0</v>
      </c>
      <c r="I248" s="99">
        <v>0</v>
      </c>
      <c r="J248" s="99">
        <v>0</v>
      </c>
      <c r="K248" s="99">
        <v>0</v>
      </c>
      <c r="L248" s="99">
        <v>0</v>
      </c>
      <c r="M248" s="99">
        <v>0</v>
      </c>
      <c r="N248" s="99">
        <v>0</v>
      </c>
      <c r="O248" s="99">
        <v>0</v>
      </c>
      <c r="P248" s="99">
        <v>0</v>
      </c>
      <c r="Q248" s="99">
        <v>0</v>
      </c>
      <c r="R248" s="99">
        <v>0</v>
      </c>
      <c r="S248" s="99">
        <v>0</v>
      </c>
      <c r="T248" s="99">
        <v>0</v>
      </c>
      <c r="U248" s="99">
        <v>0</v>
      </c>
      <c r="V248" s="99">
        <v>0</v>
      </c>
      <c r="W248" s="99">
        <v>0</v>
      </c>
      <c r="X248" s="99">
        <v>0</v>
      </c>
      <c r="Y248" s="99">
        <v>1</v>
      </c>
      <c r="Z248" s="99">
        <v>0</v>
      </c>
      <c r="AA248" s="99">
        <v>0</v>
      </c>
      <c r="AB248" s="99">
        <v>0</v>
      </c>
      <c r="AC248" s="99">
        <v>0</v>
      </c>
      <c r="AD248" s="99">
        <v>0</v>
      </c>
      <c r="AE248" s="99">
        <v>0</v>
      </c>
      <c r="AF248" s="99">
        <v>1</v>
      </c>
      <c r="AG248" s="99">
        <v>0</v>
      </c>
      <c r="AH248" s="99">
        <v>1</v>
      </c>
      <c r="AI248" s="87"/>
    </row>
    <row r="249" spans="1:35" ht="15" x14ac:dyDescent="0.2">
      <c r="A249" s="93" t="s">
        <v>2119</v>
      </c>
      <c r="B249" s="93" t="s">
        <v>8851</v>
      </c>
      <c r="C249" s="98">
        <v>0.2</v>
      </c>
      <c r="D249" s="98">
        <v>0.1</v>
      </c>
      <c r="E249" s="98">
        <v>0.2</v>
      </c>
      <c r="F249" s="99">
        <v>1</v>
      </c>
      <c r="G249" s="99">
        <v>0</v>
      </c>
      <c r="H249" s="99">
        <v>0</v>
      </c>
      <c r="I249" s="99">
        <v>0</v>
      </c>
      <c r="J249" s="99">
        <v>0</v>
      </c>
      <c r="K249" s="99">
        <v>0</v>
      </c>
      <c r="L249" s="99">
        <v>0</v>
      </c>
      <c r="M249" s="99">
        <v>0</v>
      </c>
      <c r="N249" s="99">
        <v>0</v>
      </c>
      <c r="O249" s="99">
        <v>0</v>
      </c>
      <c r="P249" s="99">
        <v>0</v>
      </c>
      <c r="Q249" s="99">
        <v>0</v>
      </c>
      <c r="R249" s="99">
        <v>0</v>
      </c>
      <c r="S249" s="99">
        <v>0</v>
      </c>
      <c r="T249" s="99">
        <v>1</v>
      </c>
      <c r="U249" s="99">
        <v>0</v>
      </c>
      <c r="V249" s="99">
        <v>0</v>
      </c>
      <c r="W249" s="99">
        <v>0</v>
      </c>
      <c r="X249" s="99">
        <v>0</v>
      </c>
      <c r="Y249" s="99">
        <v>1</v>
      </c>
      <c r="Z249" s="99">
        <v>1</v>
      </c>
      <c r="AA249" s="99">
        <v>0</v>
      </c>
      <c r="AB249" s="99">
        <v>0</v>
      </c>
      <c r="AC249" s="99">
        <v>0</v>
      </c>
      <c r="AD249" s="99">
        <v>0</v>
      </c>
      <c r="AE249" s="99">
        <v>0</v>
      </c>
      <c r="AF249" s="99">
        <v>4</v>
      </c>
      <c r="AG249" s="99">
        <v>1</v>
      </c>
      <c r="AH249" s="99">
        <v>3</v>
      </c>
      <c r="AI249" s="87"/>
    </row>
    <row r="250" spans="1:35" ht="15" x14ac:dyDescent="0.2">
      <c r="A250" s="93" t="s">
        <v>2123</v>
      </c>
      <c r="B250" s="93" t="s">
        <v>8851</v>
      </c>
      <c r="C250" s="98">
        <v>0.2</v>
      </c>
      <c r="D250" s="98">
        <v>0.1</v>
      </c>
      <c r="E250" s="98">
        <v>0.3</v>
      </c>
      <c r="F250" s="99">
        <v>0</v>
      </c>
      <c r="G250" s="99">
        <v>0</v>
      </c>
      <c r="H250" s="99">
        <v>0</v>
      </c>
      <c r="I250" s="99">
        <v>0</v>
      </c>
      <c r="J250" s="99">
        <v>0</v>
      </c>
      <c r="K250" s="99">
        <v>1</v>
      </c>
      <c r="L250" s="99">
        <v>0</v>
      </c>
      <c r="M250" s="99">
        <v>0</v>
      </c>
      <c r="N250" s="99">
        <v>0</v>
      </c>
      <c r="O250" s="99">
        <v>0</v>
      </c>
      <c r="P250" s="99">
        <v>0</v>
      </c>
      <c r="Q250" s="99">
        <v>0</v>
      </c>
      <c r="R250" s="99">
        <v>0</v>
      </c>
      <c r="S250" s="99">
        <v>0</v>
      </c>
      <c r="T250" s="99">
        <v>0</v>
      </c>
      <c r="U250" s="99">
        <v>0</v>
      </c>
      <c r="V250" s="99">
        <v>0</v>
      </c>
      <c r="W250" s="99">
        <v>0</v>
      </c>
      <c r="X250" s="99">
        <v>0</v>
      </c>
      <c r="Y250" s="99">
        <v>1</v>
      </c>
      <c r="Z250" s="99">
        <v>0</v>
      </c>
      <c r="AA250" s="99">
        <v>0</v>
      </c>
      <c r="AB250" s="99">
        <v>2</v>
      </c>
      <c r="AC250" s="99">
        <v>0</v>
      </c>
      <c r="AD250" s="99">
        <v>0</v>
      </c>
      <c r="AE250" s="99">
        <v>1</v>
      </c>
      <c r="AF250" s="99">
        <v>5</v>
      </c>
      <c r="AG250" s="99">
        <v>1</v>
      </c>
      <c r="AH250" s="99">
        <v>4</v>
      </c>
      <c r="AI250" s="87"/>
    </row>
    <row r="251" spans="1:35" ht="15" x14ac:dyDescent="0.2">
      <c r="A251" s="93" t="s">
        <v>2131</v>
      </c>
      <c r="B251" s="93" t="s">
        <v>8851</v>
      </c>
      <c r="C251" s="98">
        <v>0.1</v>
      </c>
      <c r="D251" s="98">
        <v>0.2</v>
      </c>
      <c r="E251" s="98">
        <v>0</v>
      </c>
      <c r="F251" s="99">
        <v>1</v>
      </c>
      <c r="G251" s="99">
        <v>0</v>
      </c>
      <c r="H251" s="99">
        <v>0</v>
      </c>
      <c r="I251" s="99">
        <v>0</v>
      </c>
      <c r="J251" s="99">
        <v>0</v>
      </c>
      <c r="K251" s="99">
        <v>1</v>
      </c>
      <c r="L251" s="99">
        <v>0</v>
      </c>
      <c r="M251" s="99">
        <v>0</v>
      </c>
      <c r="N251" s="99">
        <v>0</v>
      </c>
      <c r="O251" s="99">
        <v>0</v>
      </c>
      <c r="P251" s="99">
        <v>0</v>
      </c>
      <c r="Q251" s="99">
        <v>0</v>
      </c>
      <c r="R251" s="99">
        <v>0</v>
      </c>
      <c r="S251" s="99">
        <v>0</v>
      </c>
      <c r="T251" s="99">
        <v>0</v>
      </c>
      <c r="U251" s="99">
        <v>0</v>
      </c>
      <c r="V251" s="99">
        <v>0</v>
      </c>
      <c r="W251" s="99">
        <v>0</v>
      </c>
      <c r="X251" s="99">
        <v>0</v>
      </c>
      <c r="Y251" s="99">
        <v>0</v>
      </c>
      <c r="Z251" s="99">
        <v>0</v>
      </c>
      <c r="AA251" s="99">
        <v>0</v>
      </c>
      <c r="AB251" s="99">
        <v>0</v>
      </c>
      <c r="AC251" s="99">
        <v>0</v>
      </c>
      <c r="AD251" s="99">
        <v>0</v>
      </c>
      <c r="AE251" s="99">
        <v>0</v>
      </c>
      <c r="AF251" s="99">
        <v>2</v>
      </c>
      <c r="AG251" s="99">
        <v>2</v>
      </c>
      <c r="AH251" s="99">
        <v>0</v>
      </c>
      <c r="AI251" s="87"/>
    </row>
    <row r="252" spans="1:35" ht="15" x14ac:dyDescent="0.2">
      <c r="A252" s="93" t="s">
        <v>2168</v>
      </c>
      <c r="B252" s="93" t="s">
        <v>8851</v>
      </c>
      <c r="C252" s="98">
        <v>0</v>
      </c>
      <c r="D252" s="98">
        <v>0.1</v>
      </c>
      <c r="E252" s="98">
        <v>0</v>
      </c>
      <c r="F252" s="99">
        <v>1</v>
      </c>
      <c r="G252" s="99">
        <v>0</v>
      </c>
      <c r="H252" s="99">
        <v>0</v>
      </c>
      <c r="I252" s="99">
        <v>0</v>
      </c>
      <c r="J252" s="99">
        <v>0</v>
      </c>
      <c r="K252" s="99">
        <v>0</v>
      </c>
      <c r="L252" s="99">
        <v>0</v>
      </c>
      <c r="M252" s="99">
        <v>0</v>
      </c>
      <c r="N252" s="99">
        <v>0</v>
      </c>
      <c r="O252" s="99">
        <v>0</v>
      </c>
      <c r="P252" s="99">
        <v>0</v>
      </c>
      <c r="Q252" s="99">
        <v>0</v>
      </c>
      <c r="R252" s="99">
        <v>0</v>
      </c>
      <c r="S252" s="99">
        <v>0</v>
      </c>
      <c r="T252" s="99">
        <v>0</v>
      </c>
      <c r="U252" s="99">
        <v>0</v>
      </c>
      <c r="V252" s="99">
        <v>0</v>
      </c>
      <c r="W252" s="99">
        <v>0</v>
      </c>
      <c r="X252" s="99">
        <v>0</v>
      </c>
      <c r="Y252" s="99">
        <v>0</v>
      </c>
      <c r="Z252" s="99">
        <v>0</v>
      </c>
      <c r="AA252" s="99">
        <v>0</v>
      </c>
      <c r="AB252" s="99">
        <v>0</v>
      </c>
      <c r="AC252" s="99">
        <v>0</v>
      </c>
      <c r="AD252" s="99">
        <v>0</v>
      </c>
      <c r="AE252" s="99">
        <v>0</v>
      </c>
      <c r="AF252" s="99">
        <v>1</v>
      </c>
      <c r="AG252" s="99">
        <v>1</v>
      </c>
      <c r="AH252" s="99">
        <v>0</v>
      </c>
      <c r="AI252" s="87"/>
    </row>
    <row r="253" spans="1:35" ht="15" x14ac:dyDescent="0.2">
      <c r="A253" s="93" t="s">
        <v>2173</v>
      </c>
      <c r="B253" s="93" t="s">
        <v>8851</v>
      </c>
      <c r="C253" s="98">
        <v>0.5</v>
      </c>
      <c r="D253" s="98">
        <v>0.5</v>
      </c>
      <c r="E253" s="98">
        <v>0.5</v>
      </c>
      <c r="F253" s="99">
        <v>7</v>
      </c>
      <c r="G253" s="99">
        <v>0</v>
      </c>
      <c r="H253" s="99">
        <v>0</v>
      </c>
      <c r="I253" s="99">
        <v>0</v>
      </c>
      <c r="J253" s="99">
        <v>0</v>
      </c>
      <c r="K253" s="99">
        <v>0</v>
      </c>
      <c r="L253" s="99">
        <v>0</v>
      </c>
      <c r="M253" s="99">
        <v>0</v>
      </c>
      <c r="N253" s="99">
        <v>0</v>
      </c>
      <c r="O253" s="99">
        <v>0</v>
      </c>
      <c r="P253" s="99">
        <v>0</v>
      </c>
      <c r="Q253" s="99">
        <v>0</v>
      </c>
      <c r="R253" s="99">
        <v>0</v>
      </c>
      <c r="S253" s="99">
        <v>0</v>
      </c>
      <c r="T253" s="99">
        <v>0</v>
      </c>
      <c r="U253" s="99">
        <v>0</v>
      </c>
      <c r="V253" s="99">
        <v>1</v>
      </c>
      <c r="W253" s="99">
        <v>0</v>
      </c>
      <c r="X253" s="99">
        <v>0</v>
      </c>
      <c r="Y253" s="99">
        <v>1</v>
      </c>
      <c r="Z253" s="99">
        <v>0</v>
      </c>
      <c r="AA253" s="99">
        <v>0</v>
      </c>
      <c r="AB253" s="99">
        <v>2</v>
      </c>
      <c r="AC253" s="99">
        <v>0</v>
      </c>
      <c r="AD253" s="99">
        <v>1</v>
      </c>
      <c r="AE253" s="99">
        <v>1</v>
      </c>
      <c r="AF253" s="99">
        <v>13</v>
      </c>
      <c r="AG253" s="99">
        <v>7</v>
      </c>
      <c r="AH253" s="99">
        <v>6</v>
      </c>
      <c r="AI253" s="87"/>
    </row>
    <row r="254" spans="1:35" ht="15" x14ac:dyDescent="0.2">
      <c r="A254" s="93" t="s">
        <v>2181</v>
      </c>
      <c r="B254" s="93" t="s">
        <v>8851</v>
      </c>
      <c r="C254" s="98">
        <v>0</v>
      </c>
      <c r="D254" s="98">
        <v>0.1</v>
      </c>
      <c r="E254" s="98">
        <v>0</v>
      </c>
      <c r="F254" s="99">
        <v>1</v>
      </c>
      <c r="G254" s="99">
        <v>0</v>
      </c>
      <c r="H254" s="99">
        <v>0</v>
      </c>
      <c r="I254" s="99">
        <v>0</v>
      </c>
      <c r="J254" s="99">
        <v>0</v>
      </c>
      <c r="K254" s="99">
        <v>0</v>
      </c>
      <c r="L254" s="99">
        <v>0</v>
      </c>
      <c r="M254" s="99">
        <v>0</v>
      </c>
      <c r="N254" s="99">
        <v>0</v>
      </c>
      <c r="O254" s="99">
        <v>0</v>
      </c>
      <c r="P254" s="99">
        <v>0</v>
      </c>
      <c r="Q254" s="99">
        <v>0</v>
      </c>
      <c r="R254" s="99">
        <v>0</v>
      </c>
      <c r="S254" s="99">
        <v>0</v>
      </c>
      <c r="T254" s="99">
        <v>0</v>
      </c>
      <c r="U254" s="99">
        <v>0</v>
      </c>
      <c r="V254" s="99">
        <v>0</v>
      </c>
      <c r="W254" s="99">
        <v>0</v>
      </c>
      <c r="X254" s="99">
        <v>0</v>
      </c>
      <c r="Y254" s="99">
        <v>0</v>
      </c>
      <c r="Z254" s="99">
        <v>0</v>
      </c>
      <c r="AA254" s="99">
        <v>0</v>
      </c>
      <c r="AB254" s="99">
        <v>0</v>
      </c>
      <c r="AC254" s="99">
        <v>0</v>
      </c>
      <c r="AD254" s="99">
        <v>0</v>
      </c>
      <c r="AE254" s="99">
        <v>0</v>
      </c>
      <c r="AF254" s="99">
        <v>1</v>
      </c>
      <c r="AG254" s="99">
        <v>1</v>
      </c>
      <c r="AH254" s="99">
        <v>0</v>
      </c>
      <c r="AI254" s="87"/>
    </row>
    <row r="255" spans="1:35" ht="15" x14ac:dyDescent="0.2">
      <c r="A255" s="93" t="s">
        <v>2221</v>
      </c>
      <c r="B255" s="93" t="s">
        <v>8851</v>
      </c>
      <c r="C255" s="98">
        <v>0</v>
      </c>
      <c r="D255" s="98">
        <v>0</v>
      </c>
      <c r="E255" s="98">
        <v>0.1</v>
      </c>
      <c r="F255" s="99">
        <v>0</v>
      </c>
      <c r="G255" s="99">
        <v>0</v>
      </c>
      <c r="H255" s="99">
        <v>0</v>
      </c>
      <c r="I255" s="99">
        <v>0</v>
      </c>
      <c r="J255" s="99">
        <v>0</v>
      </c>
      <c r="K255" s="99">
        <v>0</v>
      </c>
      <c r="L255" s="99">
        <v>0</v>
      </c>
      <c r="M255" s="99">
        <v>0</v>
      </c>
      <c r="N255" s="99">
        <v>0</v>
      </c>
      <c r="O255" s="99">
        <v>0</v>
      </c>
      <c r="P255" s="99">
        <v>0</v>
      </c>
      <c r="Q255" s="99">
        <v>0</v>
      </c>
      <c r="R255" s="99">
        <v>0</v>
      </c>
      <c r="S255" s="99">
        <v>0</v>
      </c>
      <c r="T255" s="99">
        <v>1</v>
      </c>
      <c r="U255" s="99">
        <v>0</v>
      </c>
      <c r="V255" s="99">
        <v>0</v>
      </c>
      <c r="W255" s="99">
        <v>0</v>
      </c>
      <c r="X255" s="99">
        <v>0</v>
      </c>
      <c r="Y255" s="99">
        <v>0</v>
      </c>
      <c r="Z255" s="99">
        <v>0</v>
      </c>
      <c r="AA255" s="99">
        <v>0</v>
      </c>
      <c r="AB255" s="99">
        <v>0</v>
      </c>
      <c r="AC255" s="99">
        <v>0</v>
      </c>
      <c r="AD255" s="99">
        <v>0</v>
      </c>
      <c r="AE255" s="99">
        <v>0</v>
      </c>
      <c r="AF255" s="99">
        <v>1</v>
      </c>
      <c r="AG255" s="99">
        <v>0</v>
      </c>
      <c r="AH255" s="99">
        <v>1</v>
      </c>
      <c r="AI255" s="87"/>
    </row>
    <row r="256" spans="1:35" ht="15" x14ac:dyDescent="0.2">
      <c r="A256" s="93" t="s">
        <v>2233</v>
      </c>
      <c r="B256" s="93" t="s">
        <v>8851</v>
      </c>
      <c r="C256" s="98">
        <v>0</v>
      </c>
      <c r="D256" s="98">
        <v>0.1</v>
      </c>
      <c r="E256" s="98">
        <v>0</v>
      </c>
      <c r="F256" s="99">
        <v>1</v>
      </c>
      <c r="G256" s="99">
        <v>0</v>
      </c>
      <c r="H256" s="99">
        <v>0</v>
      </c>
      <c r="I256" s="99">
        <v>0</v>
      </c>
      <c r="J256" s="99">
        <v>0</v>
      </c>
      <c r="K256" s="99">
        <v>0</v>
      </c>
      <c r="L256" s="99">
        <v>0</v>
      </c>
      <c r="M256" s="99">
        <v>0</v>
      </c>
      <c r="N256" s="99">
        <v>0</v>
      </c>
      <c r="O256" s="99">
        <v>0</v>
      </c>
      <c r="P256" s="99">
        <v>0</v>
      </c>
      <c r="Q256" s="99">
        <v>0</v>
      </c>
      <c r="R256" s="99">
        <v>0</v>
      </c>
      <c r="S256" s="99">
        <v>0</v>
      </c>
      <c r="T256" s="99">
        <v>0</v>
      </c>
      <c r="U256" s="99">
        <v>0</v>
      </c>
      <c r="V256" s="99">
        <v>0</v>
      </c>
      <c r="W256" s="99">
        <v>0</v>
      </c>
      <c r="X256" s="99">
        <v>0</v>
      </c>
      <c r="Y256" s="99">
        <v>0</v>
      </c>
      <c r="Z256" s="99">
        <v>0</v>
      </c>
      <c r="AA256" s="99">
        <v>0</v>
      </c>
      <c r="AB256" s="99">
        <v>0</v>
      </c>
      <c r="AC256" s="99">
        <v>0</v>
      </c>
      <c r="AD256" s="99">
        <v>0</v>
      </c>
      <c r="AE256" s="99">
        <v>0</v>
      </c>
      <c r="AF256" s="99">
        <v>1</v>
      </c>
      <c r="AG256" s="99">
        <v>1</v>
      </c>
      <c r="AH256" s="99">
        <v>0</v>
      </c>
      <c r="AI256" s="87"/>
    </row>
    <row r="257" spans="1:35" ht="15" x14ac:dyDescent="0.2">
      <c r="A257" s="93" t="s">
        <v>2241</v>
      </c>
      <c r="B257" s="93" t="s">
        <v>8851</v>
      </c>
      <c r="C257" s="98">
        <v>0</v>
      </c>
      <c r="D257" s="98">
        <v>0</v>
      </c>
      <c r="E257" s="98">
        <v>0.1</v>
      </c>
      <c r="F257" s="99">
        <v>0</v>
      </c>
      <c r="G257" s="99">
        <v>0</v>
      </c>
      <c r="H257" s="99">
        <v>0</v>
      </c>
      <c r="I257" s="99">
        <v>0</v>
      </c>
      <c r="J257" s="99">
        <v>0</v>
      </c>
      <c r="K257" s="99">
        <v>0</v>
      </c>
      <c r="L257" s="99">
        <v>0</v>
      </c>
      <c r="M257" s="99">
        <v>0</v>
      </c>
      <c r="N257" s="99">
        <v>0</v>
      </c>
      <c r="O257" s="99">
        <v>0</v>
      </c>
      <c r="P257" s="99">
        <v>0</v>
      </c>
      <c r="Q257" s="99">
        <v>0</v>
      </c>
      <c r="R257" s="99">
        <v>0</v>
      </c>
      <c r="S257" s="99">
        <v>0</v>
      </c>
      <c r="T257" s="99">
        <v>1</v>
      </c>
      <c r="U257" s="99">
        <v>0</v>
      </c>
      <c r="V257" s="99">
        <v>0</v>
      </c>
      <c r="W257" s="99">
        <v>0</v>
      </c>
      <c r="X257" s="99">
        <v>0</v>
      </c>
      <c r="Y257" s="99">
        <v>0</v>
      </c>
      <c r="Z257" s="99">
        <v>0</v>
      </c>
      <c r="AA257" s="99">
        <v>0</v>
      </c>
      <c r="AB257" s="99">
        <v>0</v>
      </c>
      <c r="AC257" s="99">
        <v>0</v>
      </c>
      <c r="AD257" s="99">
        <v>0</v>
      </c>
      <c r="AE257" s="99">
        <v>0</v>
      </c>
      <c r="AF257" s="99">
        <v>1</v>
      </c>
      <c r="AG257" s="99">
        <v>0</v>
      </c>
      <c r="AH257" s="99">
        <v>1</v>
      </c>
      <c r="AI257" s="87"/>
    </row>
    <row r="258" spans="1:35" ht="15" x14ac:dyDescent="0.2">
      <c r="A258" s="93" t="s">
        <v>2335</v>
      </c>
      <c r="B258" s="93" t="s">
        <v>8851</v>
      </c>
      <c r="C258" s="98">
        <v>0.1</v>
      </c>
      <c r="D258" s="98">
        <v>0.1</v>
      </c>
      <c r="E258" s="98">
        <v>0.1</v>
      </c>
      <c r="F258" s="99">
        <v>1</v>
      </c>
      <c r="G258" s="99">
        <v>0</v>
      </c>
      <c r="H258" s="99">
        <v>0</v>
      </c>
      <c r="I258" s="99">
        <v>0</v>
      </c>
      <c r="J258" s="99">
        <v>0</v>
      </c>
      <c r="K258" s="99">
        <v>0</v>
      </c>
      <c r="L258" s="99">
        <v>0</v>
      </c>
      <c r="M258" s="99">
        <v>0</v>
      </c>
      <c r="N258" s="99">
        <v>0</v>
      </c>
      <c r="O258" s="99">
        <v>0</v>
      </c>
      <c r="P258" s="99">
        <v>0</v>
      </c>
      <c r="Q258" s="99">
        <v>0</v>
      </c>
      <c r="R258" s="99">
        <v>0</v>
      </c>
      <c r="S258" s="99">
        <v>0</v>
      </c>
      <c r="T258" s="99">
        <v>0</v>
      </c>
      <c r="U258" s="99">
        <v>0</v>
      </c>
      <c r="V258" s="99">
        <v>0</v>
      </c>
      <c r="W258" s="99">
        <v>0</v>
      </c>
      <c r="X258" s="99">
        <v>0</v>
      </c>
      <c r="Y258" s="99">
        <v>1</v>
      </c>
      <c r="Z258" s="99">
        <v>0</v>
      </c>
      <c r="AA258" s="99">
        <v>0</v>
      </c>
      <c r="AB258" s="99">
        <v>0</v>
      </c>
      <c r="AC258" s="99">
        <v>0</v>
      </c>
      <c r="AD258" s="99">
        <v>0</v>
      </c>
      <c r="AE258" s="99">
        <v>0</v>
      </c>
      <c r="AF258" s="99">
        <v>2</v>
      </c>
      <c r="AG258" s="99">
        <v>1</v>
      </c>
      <c r="AH258" s="99">
        <v>1</v>
      </c>
      <c r="AI258" s="87"/>
    </row>
    <row r="259" spans="1:35" ht="15" x14ac:dyDescent="0.2">
      <c r="A259" s="93" t="s">
        <v>2358</v>
      </c>
      <c r="B259" s="93" t="s">
        <v>8851</v>
      </c>
      <c r="C259" s="98">
        <v>0</v>
      </c>
      <c r="D259" s="98">
        <v>0</v>
      </c>
      <c r="E259" s="98">
        <v>0.1</v>
      </c>
      <c r="F259" s="99">
        <v>0</v>
      </c>
      <c r="G259" s="99">
        <v>0</v>
      </c>
      <c r="H259" s="99">
        <v>0</v>
      </c>
      <c r="I259" s="99">
        <v>0</v>
      </c>
      <c r="J259" s="99">
        <v>0</v>
      </c>
      <c r="K259" s="99">
        <v>0</v>
      </c>
      <c r="L259" s="99">
        <v>0</v>
      </c>
      <c r="M259" s="99">
        <v>0</v>
      </c>
      <c r="N259" s="99">
        <v>0</v>
      </c>
      <c r="O259" s="99">
        <v>0</v>
      </c>
      <c r="P259" s="99">
        <v>0</v>
      </c>
      <c r="Q259" s="99">
        <v>0</v>
      </c>
      <c r="R259" s="99">
        <v>0</v>
      </c>
      <c r="S259" s="99">
        <v>0</v>
      </c>
      <c r="T259" s="99">
        <v>0</v>
      </c>
      <c r="U259" s="99">
        <v>0</v>
      </c>
      <c r="V259" s="99">
        <v>0</v>
      </c>
      <c r="W259" s="99">
        <v>0</v>
      </c>
      <c r="X259" s="99">
        <v>0</v>
      </c>
      <c r="Y259" s="99">
        <v>1</v>
      </c>
      <c r="Z259" s="99">
        <v>0</v>
      </c>
      <c r="AA259" s="99">
        <v>0</v>
      </c>
      <c r="AB259" s="99">
        <v>0</v>
      </c>
      <c r="AC259" s="99">
        <v>0</v>
      </c>
      <c r="AD259" s="99">
        <v>0</v>
      </c>
      <c r="AE259" s="99">
        <v>0</v>
      </c>
      <c r="AF259" s="99">
        <v>1</v>
      </c>
      <c r="AG259" s="99">
        <v>0</v>
      </c>
      <c r="AH259" s="99">
        <v>1</v>
      </c>
      <c r="AI259" s="87"/>
    </row>
    <row r="260" spans="1:35" ht="15" x14ac:dyDescent="0.2">
      <c r="A260" s="93" t="s">
        <v>2362</v>
      </c>
      <c r="B260" s="93" t="s">
        <v>8851</v>
      </c>
      <c r="C260" s="98">
        <v>0.1</v>
      </c>
      <c r="D260" s="98">
        <v>0.1</v>
      </c>
      <c r="E260" s="98">
        <v>0.1</v>
      </c>
      <c r="F260" s="99">
        <v>1</v>
      </c>
      <c r="G260" s="99">
        <v>0</v>
      </c>
      <c r="H260" s="99">
        <v>0</v>
      </c>
      <c r="I260" s="99">
        <v>0</v>
      </c>
      <c r="J260" s="99">
        <v>0</v>
      </c>
      <c r="K260" s="99">
        <v>0</v>
      </c>
      <c r="L260" s="99">
        <v>0</v>
      </c>
      <c r="M260" s="99">
        <v>0</v>
      </c>
      <c r="N260" s="99">
        <v>0</v>
      </c>
      <c r="O260" s="99">
        <v>0</v>
      </c>
      <c r="P260" s="99">
        <v>0</v>
      </c>
      <c r="Q260" s="99">
        <v>0</v>
      </c>
      <c r="R260" s="99">
        <v>0</v>
      </c>
      <c r="S260" s="99">
        <v>0</v>
      </c>
      <c r="T260" s="99">
        <v>0</v>
      </c>
      <c r="U260" s="99">
        <v>0</v>
      </c>
      <c r="V260" s="99">
        <v>0</v>
      </c>
      <c r="W260" s="99">
        <v>0</v>
      </c>
      <c r="X260" s="99">
        <v>0</v>
      </c>
      <c r="Y260" s="99">
        <v>1</v>
      </c>
      <c r="Z260" s="99">
        <v>0</v>
      </c>
      <c r="AA260" s="99">
        <v>0</v>
      </c>
      <c r="AB260" s="99">
        <v>0</v>
      </c>
      <c r="AC260" s="99">
        <v>0</v>
      </c>
      <c r="AD260" s="99">
        <v>0</v>
      </c>
      <c r="AE260" s="99">
        <v>0</v>
      </c>
      <c r="AF260" s="99">
        <v>2</v>
      </c>
      <c r="AG260" s="99">
        <v>1</v>
      </c>
      <c r="AH260" s="99">
        <v>1</v>
      </c>
      <c r="AI260" s="87"/>
    </row>
    <row r="261" spans="1:35" ht="15" x14ac:dyDescent="0.2">
      <c r="A261" s="93" t="s">
        <v>2370</v>
      </c>
      <c r="B261" s="93" t="s">
        <v>8851</v>
      </c>
      <c r="C261" s="98">
        <v>0</v>
      </c>
      <c r="D261" s="98">
        <v>0.1</v>
      </c>
      <c r="E261" s="98">
        <v>0</v>
      </c>
      <c r="F261" s="99">
        <v>1</v>
      </c>
      <c r="G261" s="99">
        <v>0</v>
      </c>
      <c r="H261" s="99">
        <v>0</v>
      </c>
      <c r="I261" s="99">
        <v>0</v>
      </c>
      <c r="J261" s="99">
        <v>0</v>
      </c>
      <c r="K261" s="99">
        <v>0</v>
      </c>
      <c r="L261" s="99">
        <v>0</v>
      </c>
      <c r="M261" s="99">
        <v>0</v>
      </c>
      <c r="N261" s="99">
        <v>0</v>
      </c>
      <c r="O261" s="99">
        <v>0</v>
      </c>
      <c r="P261" s="99">
        <v>0</v>
      </c>
      <c r="Q261" s="99">
        <v>0</v>
      </c>
      <c r="R261" s="99">
        <v>0</v>
      </c>
      <c r="S261" s="99">
        <v>0</v>
      </c>
      <c r="T261" s="99">
        <v>0</v>
      </c>
      <c r="U261" s="99">
        <v>0</v>
      </c>
      <c r="V261" s="99">
        <v>0</v>
      </c>
      <c r="W261" s="99">
        <v>0</v>
      </c>
      <c r="X261" s="99">
        <v>0</v>
      </c>
      <c r="Y261" s="99">
        <v>0</v>
      </c>
      <c r="Z261" s="99">
        <v>0</v>
      </c>
      <c r="AA261" s="99">
        <v>0</v>
      </c>
      <c r="AB261" s="99">
        <v>0</v>
      </c>
      <c r="AC261" s="99">
        <v>0</v>
      </c>
      <c r="AD261" s="99">
        <v>0</v>
      </c>
      <c r="AE261" s="99">
        <v>0</v>
      </c>
      <c r="AF261" s="99">
        <v>1</v>
      </c>
      <c r="AG261" s="99">
        <v>1</v>
      </c>
      <c r="AH261" s="99">
        <v>0</v>
      </c>
      <c r="AI261" s="87"/>
    </row>
    <row r="262" spans="1:35" ht="15" x14ac:dyDescent="0.2">
      <c r="A262" s="93" t="s">
        <v>2374</v>
      </c>
      <c r="B262" s="93" t="s">
        <v>8851</v>
      </c>
      <c r="C262" s="98">
        <v>0</v>
      </c>
      <c r="D262" s="98">
        <v>0</v>
      </c>
      <c r="E262" s="98">
        <v>0.1</v>
      </c>
      <c r="F262" s="99">
        <v>0</v>
      </c>
      <c r="G262" s="99">
        <v>0</v>
      </c>
      <c r="H262" s="99">
        <v>0</v>
      </c>
      <c r="I262" s="99">
        <v>0</v>
      </c>
      <c r="J262" s="99">
        <v>0</v>
      </c>
      <c r="K262" s="99">
        <v>0</v>
      </c>
      <c r="L262" s="99">
        <v>0</v>
      </c>
      <c r="M262" s="99">
        <v>0</v>
      </c>
      <c r="N262" s="99">
        <v>0</v>
      </c>
      <c r="O262" s="99">
        <v>0</v>
      </c>
      <c r="P262" s="99">
        <v>0</v>
      </c>
      <c r="Q262" s="99">
        <v>0</v>
      </c>
      <c r="R262" s="99">
        <v>0</v>
      </c>
      <c r="S262" s="99">
        <v>0</v>
      </c>
      <c r="T262" s="99">
        <v>1</v>
      </c>
      <c r="U262" s="99">
        <v>0</v>
      </c>
      <c r="V262" s="99">
        <v>0</v>
      </c>
      <c r="W262" s="99">
        <v>0</v>
      </c>
      <c r="X262" s="99">
        <v>0</v>
      </c>
      <c r="Y262" s="99">
        <v>0</v>
      </c>
      <c r="Z262" s="99">
        <v>0</v>
      </c>
      <c r="AA262" s="99">
        <v>0</v>
      </c>
      <c r="AB262" s="99">
        <v>0</v>
      </c>
      <c r="AC262" s="99">
        <v>0</v>
      </c>
      <c r="AD262" s="99">
        <v>0</v>
      </c>
      <c r="AE262" s="99">
        <v>0</v>
      </c>
      <c r="AF262" s="99">
        <v>1</v>
      </c>
      <c r="AG262" s="99">
        <v>0</v>
      </c>
      <c r="AH262" s="99">
        <v>1</v>
      </c>
      <c r="AI262" s="87"/>
    </row>
    <row r="263" spans="1:35" ht="15" x14ac:dyDescent="0.2">
      <c r="A263" s="93" t="s">
        <v>2398</v>
      </c>
      <c r="B263" s="93" t="s">
        <v>8851</v>
      </c>
      <c r="C263" s="98">
        <v>0</v>
      </c>
      <c r="D263" s="98">
        <v>0</v>
      </c>
      <c r="E263" s="98">
        <v>0.1</v>
      </c>
      <c r="F263" s="99">
        <v>0</v>
      </c>
      <c r="G263" s="99">
        <v>0</v>
      </c>
      <c r="H263" s="99">
        <v>0</v>
      </c>
      <c r="I263" s="99">
        <v>0</v>
      </c>
      <c r="J263" s="99">
        <v>0</v>
      </c>
      <c r="K263" s="99">
        <v>0</v>
      </c>
      <c r="L263" s="99">
        <v>0</v>
      </c>
      <c r="M263" s="99">
        <v>0</v>
      </c>
      <c r="N263" s="99">
        <v>0</v>
      </c>
      <c r="O263" s="99">
        <v>0</v>
      </c>
      <c r="P263" s="99">
        <v>0</v>
      </c>
      <c r="Q263" s="99">
        <v>0</v>
      </c>
      <c r="R263" s="99">
        <v>0</v>
      </c>
      <c r="S263" s="99">
        <v>0</v>
      </c>
      <c r="T263" s="99">
        <v>0</v>
      </c>
      <c r="U263" s="99">
        <v>0</v>
      </c>
      <c r="V263" s="99">
        <v>0</v>
      </c>
      <c r="W263" s="99">
        <v>0</v>
      </c>
      <c r="X263" s="99">
        <v>0</v>
      </c>
      <c r="Y263" s="99">
        <v>1</v>
      </c>
      <c r="Z263" s="99">
        <v>0</v>
      </c>
      <c r="AA263" s="99">
        <v>0</v>
      </c>
      <c r="AB263" s="99">
        <v>0</v>
      </c>
      <c r="AC263" s="99">
        <v>0</v>
      </c>
      <c r="AD263" s="99">
        <v>0</v>
      </c>
      <c r="AE263" s="99">
        <v>0</v>
      </c>
      <c r="AF263" s="99">
        <v>1</v>
      </c>
      <c r="AG263" s="99">
        <v>0</v>
      </c>
      <c r="AH263" s="99">
        <v>1</v>
      </c>
      <c r="AI263" s="87"/>
    </row>
    <row r="264" spans="1:35" ht="15" x14ac:dyDescent="0.2">
      <c r="A264" s="93" t="s">
        <v>2402</v>
      </c>
      <c r="B264" s="93" t="s">
        <v>8851</v>
      </c>
      <c r="C264" s="98">
        <v>0.2</v>
      </c>
      <c r="D264" s="98">
        <v>0.1</v>
      </c>
      <c r="E264" s="98">
        <v>0.3</v>
      </c>
      <c r="F264" s="99">
        <v>0</v>
      </c>
      <c r="G264" s="99">
        <v>0</v>
      </c>
      <c r="H264" s="99">
        <v>0</v>
      </c>
      <c r="I264" s="99">
        <v>0</v>
      </c>
      <c r="J264" s="99">
        <v>0</v>
      </c>
      <c r="K264" s="99">
        <v>1</v>
      </c>
      <c r="L264" s="99">
        <v>0</v>
      </c>
      <c r="M264" s="99">
        <v>0</v>
      </c>
      <c r="N264" s="99">
        <v>0</v>
      </c>
      <c r="O264" s="99">
        <v>0</v>
      </c>
      <c r="P264" s="99">
        <v>0</v>
      </c>
      <c r="Q264" s="99">
        <v>0</v>
      </c>
      <c r="R264" s="99">
        <v>0</v>
      </c>
      <c r="S264" s="99">
        <v>0</v>
      </c>
      <c r="T264" s="99">
        <v>0</v>
      </c>
      <c r="U264" s="99">
        <v>0</v>
      </c>
      <c r="V264" s="99">
        <v>0</v>
      </c>
      <c r="W264" s="99">
        <v>0</v>
      </c>
      <c r="X264" s="99">
        <v>0</v>
      </c>
      <c r="Y264" s="99">
        <v>1</v>
      </c>
      <c r="Z264" s="99">
        <v>0</v>
      </c>
      <c r="AA264" s="99">
        <v>0</v>
      </c>
      <c r="AB264" s="99">
        <v>0</v>
      </c>
      <c r="AC264" s="99">
        <v>0</v>
      </c>
      <c r="AD264" s="99">
        <v>3</v>
      </c>
      <c r="AE264" s="99">
        <v>0</v>
      </c>
      <c r="AF264" s="99">
        <v>5</v>
      </c>
      <c r="AG264" s="99">
        <v>1</v>
      </c>
      <c r="AH264" s="99">
        <v>4</v>
      </c>
      <c r="AI264" s="87"/>
    </row>
    <row r="265" spans="1:35" ht="15" x14ac:dyDescent="0.2">
      <c r="A265" s="93" t="s">
        <v>2419</v>
      </c>
      <c r="B265" s="93" t="s">
        <v>8851</v>
      </c>
      <c r="C265" s="98">
        <v>0</v>
      </c>
      <c r="D265" s="98">
        <v>0.1</v>
      </c>
      <c r="E265" s="98">
        <v>0</v>
      </c>
      <c r="F265" s="99">
        <v>0</v>
      </c>
      <c r="G265" s="99">
        <v>0</v>
      </c>
      <c r="H265" s="99">
        <v>0</v>
      </c>
      <c r="I265" s="99">
        <v>0</v>
      </c>
      <c r="J265" s="99">
        <v>1</v>
      </c>
      <c r="K265" s="99">
        <v>0</v>
      </c>
      <c r="L265" s="99">
        <v>0</v>
      </c>
      <c r="M265" s="99">
        <v>0</v>
      </c>
      <c r="N265" s="99">
        <v>0</v>
      </c>
      <c r="O265" s="99">
        <v>0</v>
      </c>
      <c r="P265" s="99">
        <v>0</v>
      </c>
      <c r="Q265" s="99">
        <v>0</v>
      </c>
      <c r="R265" s="99">
        <v>0</v>
      </c>
      <c r="S265" s="99">
        <v>0</v>
      </c>
      <c r="T265" s="99">
        <v>0</v>
      </c>
      <c r="U265" s="99">
        <v>0</v>
      </c>
      <c r="V265" s="99">
        <v>0</v>
      </c>
      <c r="W265" s="99">
        <v>0</v>
      </c>
      <c r="X265" s="99">
        <v>0</v>
      </c>
      <c r="Y265" s="99">
        <v>0</v>
      </c>
      <c r="Z265" s="99">
        <v>0</v>
      </c>
      <c r="AA265" s="99">
        <v>0</v>
      </c>
      <c r="AB265" s="99">
        <v>0</v>
      </c>
      <c r="AC265" s="99">
        <v>0</v>
      </c>
      <c r="AD265" s="99">
        <v>0</v>
      </c>
      <c r="AE265" s="99">
        <v>0</v>
      </c>
      <c r="AF265" s="99">
        <v>1</v>
      </c>
      <c r="AG265" s="99">
        <v>1</v>
      </c>
      <c r="AH265" s="99">
        <v>0</v>
      </c>
      <c r="AI265" s="87"/>
    </row>
    <row r="266" spans="1:35" ht="15" x14ac:dyDescent="0.2">
      <c r="A266" s="93" t="s">
        <v>2459</v>
      </c>
      <c r="B266" s="93" t="s">
        <v>8851</v>
      </c>
      <c r="C266" s="98">
        <v>0</v>
      </c>
      <c r="D266" s="98">
        <v>0</v>
      </c>
      <c r="E266" s="98">
        <v>0.1</v>
      </c>
      <c r="F266" s="99">
        <v>0</v>
      </c>
      <c r="G266" s="99">
        <v>0</v>
      </c>
      <c r="H266" s="99">
        <v>0</v>
      </c>
      <c r="I266" s="99">
        <v>0</v>
      </c>
      <c r="J266" s="99">
        <v>0</v>
      </c>
      <c r="K266" s="99">
        <v>0</v>
      </c>
      <c r="L266" s="99">
        <v>0</v>
      </c>
      <c r="M266" s="99">
        <v>0</v>
      </c>
      <c r="N266" s="99">
        <v>0</v>
      </c>
      <c r="O266" s="99">
        <v>0</v>
      </c>
      <c r="P266" s="99">
        <v>0</v>
      </c>
      <c r="Q266" s="99">
        <v>0</v>
      </c>
      <c r="R266" s="99">
        <v>0</v>
      </c>
      <c r="S266" s="99">
        <v>0</v>
      </c>
      <c r="T266" s="99">
        <v>0</v>
      </c>
      <c r="U266" s="99">
        <v>0</v>
      </c>
      <c r="V266" s="99">
        <v>0</v>
      </c>
      <c r="W266" s="99">
        <v>0</v>
      </c>
      <c r="X266" s="99">
        <v>0</v>
      </c>
      <c r="Y266" s="99">
        <v>1</v>
      </c>
      <c r="Z266" s="99">
        <v>0</v>
      </c>
      <c r="AA266" s="99">
        <v>0</v>
      </c>
      <c r="AB266" s="99">
        <v>0</v>
      </c>
      <c r="AC266" s="99">
        <v>0</v>
      </c>
      <c r="AD266" s="99">
        <v>0</v>
      </c>
      <c r="AE266" s="99">
        <v>0</v>
      </c>
      <c r="AF266" s="99">
        <v>1</v>
      </c>
      <c r="AG266" s="99">
        <v>0</v>
      </c>
      <c r="AH266" s="99">
        <v>1</v>
      </c>
      <c r="AI266" s="87"/>
    </row>
    <row r="267" spans="1:35" ht="15" x14ac:dyDescent="0.2">
      <c r="A267" s="93" t="s">
        <v>2467</v>
      </c>
      <c r="B267" s="93" t="s">
        <v>8851</v>
      </c>
      <c r="C267" s="98">
        <v>0</v>
      </c>
      <c r="D267" s="98">
        <v>0</v>
      </c>
      <c r="E267" s="98">
        <v>0.1</v>
      </c>
      <c r="F267" s="99">
        <v>0</v>
      </c>
      <c r="G267" s="99">
        <v>0</v>
      </c>
      <c r="H267" s="99">
        <v>0</v>
      </c>
      <c r="I267" s="99">
        <v>0</v>
      </c>
      <c r="J267" s="99">
        <v>0</v>
      </c>
      <c r="K267" s="99">
        <v>0</v>
      </c>
      <c r="L267" s="99">
        <v>0</v>
      </c>
      <c r="M267" s="99">
        <v>0</v>
      </c>
      <c r="N267" s="99">
        <v>0</v>
      </c>
      <c r="O267" s="99">
        <v>0</v>
      </c>
      <c r="P267" s="99">
        <v>0</v>
      </c>
      <c r="Q267" s="99">
        <v>0</v>
      </c>
      <c r="R267" s="99">
        <v>0</v>
      </c>
      <c r="S267" s="99">
        <v>0</v>
      </c>
      <c r="T267" s="99">
        <v>0</v>
      </c>
      <c r="U267" s="99">
        <v>0</v>
      </c>
      <c r="V267" s="99">
        <v>0</v>
      </c>
      <c r="W267" s="99">
        <v>0</v>
      </c>
      <c r="X267" s="99">
        <v>0</v>
      </c>
      <c r="Y267" s="99">
        <v>1</v>
      </c>
      <c r="Z267" s="99">
        <v>0</v>
      </c>
      <c r="AA267" s="99">
        <v>0</v>
      </c>
      <c r="AB267" s="99">
        <v>0</v>
      </c>
      <c r="AC267" s="99">
        <v>0</v>
      </c>
      <c r="AD267" s="99">
        <v>0</v>
      </c>
      <c r="AE267" s="99">
        <v>0</v>
      </c>
      <c r="AF267" s="99">
        <v>1</v>
      </c>
      <c r="AG267" s="99">
        <v>0</v>
      </c>
      <c r="AH267" s="99">
        <v>1</v>
      </c>
      <c r="AI267" s="87"/>
    </row>
    <row r="268" spans="1:35" ht="15" x14ac:dyDescent="0.2">
      <c r="A268" s="93" t="s">
        <v>2471</v>
      </c>
      <c r="B268" s="93" t="s">
        <v>8851</v>
      </c>
      <c r="C268" s="98">
        <v>0</v>
      </c>
      <c r="D268" s="98">
        <v>0.1</v>
      </c>
      <c r="E268" s="98">
        <v>0</v>
      </c>
      <c r="F268" s="99">
        <v>1</v>
      </c>
      <c r="G268" s="99">
        <v>0</v>
      </c>
      <c r="H268" s="99">
        <v>0</v>
      </c>
      <c r="I268" s="99">
        <v>0</v>
      </c>
      <c r="J268" s="99">
        <v>0</v>
      </c>
      <c r="K268" s="99">
        <v>0</v>
      </c>
      <c r="L268" s="99">
        <v>0</v>
      </c>
      <c r="M268" s="99">
        <v>0</v>
      </c>
      <c r="N268" s="99">
        <v>0</v>
      </c>
      <c r="O268" s="99">
        <v>0</v>
      </c>
      <c r="P268" s="99">
        <v>0</v>
      </c>
      <c r="Q268" s="99">
        <v>0</v>
      </c>
      <c r="R268" s="99">
        <v>0</v>
      </c>
      <c r="S268" s="99">
        <v>0</v>
      </c>
      <c r="T268" s="99">
        <v>0</v>
      </c>
      <c r="U268" s="99">
        <v>0</v>
      </c>
      <c r="V268" s="99">
        <v>0</v>
      </c>
      <c r="W268" s="99">
        <v>0</v>
      </c>
      <c r="X268" s="99">
        <v>0</v>
      </c>
      <c r="Y268" s="99">
        <v>0</v>
      </c>
      <c r="Z268" s="99">
        <v>0</v>
      </c>
      <c r="AA268" s="99">
        <v>0</v>
      </c>
      <c r="AB268" s="99">
        <v>0</v>
      </c>
      <c r="AC268" s="99">
        <v>0</v>
      </c>
      <c r="AD268" s="99">
        <v>0</v>
      </c>
      <c r="AE268" s="99">
        <v>0</v>
      </c>
      <c r="AF268" s="99">
        <v>1</v>
      </c>
      <c r="AG268" s="99">
        <v>1</v>
      </c>
      <c r="AH268" s="99">
        <v>0</v>
      </c>
      <c r="AI268" s="87"/>
    </row>
    <row r="269" spans="1:35" ht="15" x14ac:dyDescent="0.2">
      <c r="A269" s="93" t="s">
        <v>2475</v>
      </c>
      <c r="B269" s="93" t="s">
        <v>8851</v>
      </c>
      <c r="C269" s="98">
        <v>0.1</v>
      </c>
      <c r="D269" s="98">
        <v>0.1</v>
      </c>
      <c r="E269" s="98">
        <v>0.1</v>
      </c>
      <c r="F269" s="99">
        <v>0</v>
      </c>
      <c r="G269" s="99">
        <v>0</v>
      </c>
      <c r="H269" s="99">
        <v>0</v>
      </c>
      <c r="I269" s="99">
        <v>0</v>
      </c>
      <c r="J269" s="99">
        <v>0</v>
      </c>
      <c r="K269" s="99">
        <v>1</v>
      </c>
      <c r="L269" s="99">
        <v>0</v>
      </c>
      <c r="M269" s="99">
        <v>0</v>
      </c>
      <c r="N269" s="99">
        <v>0</v>
      </c>
      <c r="O269" s="99">
        <v>0</v>
      </c>
      <c r="P269" s="99">
        <v>0</v>
      </c>
      <c r="Q269" s="99">
        <v>0</v>
      </c>
      <c r="R269" s="99">
        <v>0</v>
      </c>
      <c r="S269" s="99">
        <v>0</v>
      </c>
      <c r="T269" s="99">
        <v>0</v>
      </c>
      <c r="U269" s="99">
        <v>0</v>
      </c>
      <c r="V269" s="99">
        <v>0</v>
      </c>
      <c r="W269" s="99">
        <v>0</v>
      </c>
      <c r="X269" s="99">
        <v>0</v>
      </c>
      <c r="Y269" s="99">
        <v>1</v>
      </c>
      <c r="Z269" s="99">
        <v>0</v>
      </c>
      <c r="AA269" s="99">
        <v>0</v>
      </c>
      <c r="AB269" s="99">
        <v>0</v>
      </c>
      <c r="AC269" s="99">
        <v>0</v>
      </c>
      <c r="AD269" s="99">
        <v>0</v>
      </c>
      <c r="AE269" s="99">
        <v>0</v>
      </c>
      <c r="AF269" s="99">
        <v>2</v>
      </c>
      <c r="AG269" s="99">
        <v>1</v>
      </c>
      <c r="AH269" s="99">
        <v>1</v>
      </c>
      <c r="AI269" s="87"/>
    </row>
    <row r="270" spans="1:35" ht="15" x14ac:dyDescent="0.2">
      <c r="A270" s="93" t="s">
        <v>2479</v>
      </c>
      <c r="B270" s="93" t="s">
        <v>8851</v>
      </c>
      <c r="C270" s="98">
        <v>0.1</v>
      </c>
      <c r="D270" s="98">
        <v>0</v>
      </c>
      <c r="E270" s="98">
        <v>0.2</v>
      </c>
      <c r="F270" s="99">
        <v>0</v>
      </c>
      <c r="G270" s="99">
        <v>0</v>
      </c>
      <c r="H270" s="99">
        <v>0</v>
      </c>
      <c r="I270" s="99">
        <v>0</v>
      </c>
      <c r="J270" s="99">
        <v>0</v>
      </c>
      <c r="K270" s="99">
        <v>0</v>
      </c>
      <c r="L270" s="99">
        <v>0</v>
      </c>
      <c r="M270" s="99">
        <v>0</v>
      </c>
      <c r="N270" s="99">
        <v>0</v>
      </c>
      <c r="O270" s="99">
        <v>0</v>
      </c>
      <c r="P270" s="99">
        <v>0</v>
      </c>
      <c r="Q270" s="99">
        <v>0</v>
      </c>
      <c r="R270" s="99">
        <v>0</v>
      </c>
      <c r="S270" s="99">
        <v>0</v>
      </c>
      <c r="T270" s="99">
        <v>1</v>
      </c>
      <c r="U270" s="99">
        <v>0</v>
      </c>
      <c r="V270" s="99">
        <v>0</v>
      </c>
      <c r="W270" s="99">
        <v>0</v>
      </c>
      <c r="X270" s="99">
        <v>0</v>
      </c>
      <c r="Y270" s="99">
        <v>1</v>
      </c>
      <c r="Z270" s="99">
        <v>0</v>
      </c>
      <c r="AA270" s="99">
        <v>0</v>
      </c>
      <c r="AB270" s="99">
        <v>0</v>
      </c>
      <c r="AC270" s="99">
        <v>0</v>
      </c>
      <c r="AD270" s="99">
        <v>0</v>
      </c>
      <c r="AE270" s="99">
        <v>0</v>
      </c>
      <c r="AF270" s="99">
        <v>2</v>
      </c>
      <c r="AG270" s="99">
        <v>0</v>
      </c>
      <c r="AH270" s="99">
        <v>2</v>
      </c>
      <c r="AI270" s="87"/>
    </row>
    <row r="271" spans="1:35" ht="15" x14ac:dyDescent="0.2">
      <c r="A271" s="93" t="s">
        <v>2487</v>
      </c>
      <c r="B271" s="93" t="s">
        <v>8851</v>
      </c>
      <c r="C271" s="98">
        <v>0.2</v>
      </c>
      <c r="D271" s="98">
        <v>0.1</v>
      </c>
      <c r="E271" s="98">
        <v>0.2</v>
      </c>
      <c r="F271" s="99">
        <v>1</v>
      </c>
      <c r="G271" s="99">
        <v>0</v>
      </c>
      <c r="H271" s="99">
        <v>0</v>
      </c>
      <c r="I271" s="99">
        <v>0</v>
      </c>
      <c r="J271" s="99">
        <v>0</v>
      </c>
      <c r="K271" s="99">
        <v>0</v>
      </c>
      <c r="L271" s="99">
        <v>0</v>
      </c>
      <c r="M271" s="99">
        <v>0</v>
      </c>
      <c r="N271" s="99">
        <v>0</v>
      </c>
      <c r="O271" s="99">
        <v>0</v>
      </c>
      <c r="P271" s="99">
        <v>0</v>
      </c>
      <c r="Q271" s="99">
        <v>0</v>
      </c>
      <c r="R271" s="99">
        <v>0</v>
      </c>
      <c r="S271" s="99">
        <v>0</v>
      </c>
      <c r="T271" s="99">
        <v>0</v>
      </c>
      <c r="U271" s="99">
        <v>0</v>
      </c>
      <c r="V271" s="99">
        <v>0</v>
      </c>
      <c r="W271" s="99">
        <v>0</v>
      </c>
      <c r="X271" s="99">
        <v>1</v>
      </c>
      <c r="Y271" s="99">
        <v>1</v>
      </c>
      <c r="Z271" s="99">
        <v>1</v>
      </c>
      <c r="AA271" s="99">
        <v>0</v>
      </c>
      <c r="AB271" s="99">
        <v>0</v>
      </c>
      <c r="AC271" s="99">
        <v>0</v>
      </c>
      <c r="AD271" s="99">
        <v>0</v>
      </c>
      <c r="AE271" s="99">
        <v>0</v>
      </c>
      <c r="AF271" s="99">
        <v>4</v>
      </c>
      <c r="AG271" s="99">
        <v>1</v>
      </c>
      <c r="AH271" s="99">
        <v>3</v>
      </c>
      <c r="AI271" s="87"/>
    </row>
    <row r="272" spans="1:35" ht="15" x14ac:dyDescent="0.2">
      <c r="A272" s="93" t="s">
        <v>2491</v>
      </c>
      <c r="B272" s="93" t="s">
        <v>8851</v>
      </c>
      <c r="C272" s="98">
        <v>0.2</v>
      </c>
      <c r="D272" s="98">
        <v>0.2</v>
      </c>
      <c r="E272" s="98">
        <v>0.2</v>
      </c>
      <c r="F272" s="99">
        <v>2</v>
      </c>
      <c r="G272" s="99">
        <v>0</v>
      </c>
      <c r="H272" s="99">
        <v>0</v>
      </c>
      <c r="I272" s="99">
        <v>0</v>
      </c>
      <c r="J272" s="99">
        <v>0</v>
      </c>
      <c r="K272" s="99">
        <v>0</v>
      </c>
      <c r="L272" s="99">
        <v>0</v>
      </c>
      <c r="M272" s="99">
        <v>0</v>
      </c>
      <c r="N272" s="99">
        <v>0</v>
      </c>
      <c r="O272" s="99">
        <v>0</v>
      </c>
      <c r="P272" s="99">
        <v>0</v>
      </c>
      <c r="Q272" s="99">
        <v>0</v>
      </c>
      <c r="R272" s="99">
        <v>0</v>
      </c>
      <c r="S272" s="99">
        <v>0</v>
      </c>
      <c r="T272" s="99">
        <v>0</v>
      </c>
      <c r="U272" s="99">
        <v>0</v>
      </c>
      <c r="V272" s="99">
        <v>0</v>
      </c>
      <c r="W272" s="99">
        <v>0</v>
      </c>
      <c r="X272" s="99">
        <v>0</v>
      </c>
      <c r="Y272" s="99">
        <v>2</v>
      </c>
      <c r="Z272" s="99">
        <v>0</v>
      </c>
      <c r="AA272" s="99">
        <v>0</v>
      </c>
      <c r="AB272" s="99">
        <v>0</v>
      </c>
      <c r="AC272" s="99">
        <v>0</v>
      </c>
      <c r="AD272" s="99">
        <v>0</v>
      </c>
      <c r="AE272" s="99">
        <v>0</v>
      </c>
      <c r="AF272" s="99">
        <v>4</v>
      </c>
      <c r="AG272" s="99">
        <v>2</v>
      </c>
      <c r="AH272" s="99">
        <v>2</v>
      </c>
      <c r="AI272" s="87"/>
    </row>
    <row r="273" spans="1:35" ht="15" x14ac:dyDescent="0.2">
      <c r="A273" s="93" t="s">
        <v>2515</v>
      </c>
      <c r="B273" s="93" t="s">
        <v>8851</v>
      </c>
      <c r="C273" s="98">
        <v>0.1</v>
      </c>
      <c r="D273" s="98">
        <v>0.2</v>
      </c>
      <c r="E273" s="98">
        <v>0</v>
      </c>
      <c r="F273" s="99">
        <v>3</v>
      </c>
      <c r="G273" s="99">
        <v>0</v>
      </c>
      <c r="H273" s="99">
        <v>0</v>
      </c>
      <c r="I273" s="99">
        <v>0</v>
      </c>
      <c r="J273" s="99">
        <v>0</v>
      </c>
      <c r="K273" s="99">
        <v>0</v>
      </c>
      <c r="L273" s="99">
        <v>0</v>
      </c>
      <c r="M273" s="99">
        <v>0</v>
      </c>
      <c r="N273" s="99">
        <v>0</v>
      </c>
      <c r="O273" s="99">
        <v>0</v>
      </c>
      <c r="P273" s="99">
        <v>0</v>
      </c>
      <c r="Q273" s="99">
        <v>0</v>
      </c>
      <c r="R273" s="99">
        <v>0</v>
      </c>
      <c r="S273" s="99">
        <v>0</v>
      </c>
      <c r="T273" s="99">
        <v>0</v>
      </c>
      <c r="U273" s="99">
        <v>0</v>
      </c>
      <c r="V273" s="99">
        <v>0</v>
      </c>
      <c r="W273" s="99">
        <v>0</v>
      </c>
      <c r="X273" s="99">
        <v>0</v>
      </c>
      <c r="Y273" s="99">
        <v>0</v>
      </c>
      <c r="Z273" s="99">
        <v>0</v>
      </c>
      <c r="AA273" s="99">
        <v>0</v>
      </c>
      <c r="AB273" s="99">
        <v>0</v>
      </c>
      <c r="AC273" s="99">
        <v>0</v>
      </c>
      <c r="AD273" s="99">
        <v>0</v>
      </c>
      <c r="AE273" s="99">
        <v>0</v>
      </c>
      <c r="AF273" s="99">
        <v>3</v>
      </c>
      <c r="AG273" s="99">
        <v>3</v>
      </c>
      <c r="AH273" s="99">
        <v>0</v>
      </c>
      <c r="AI273" s="87"/>
    </row>
    <row r="274" spans="1:35" ht="15" x14ac:dyDescent="0.2">
      <c r="A274" s="93" t="s">
        <v>2540</v>
      </c>
      <c r="B274" s="93" t="s">
        <v>8851</v>
      </c>
      <c r="C274" s="98">
        <v>0.1</v>
      </c>
      <c r="D274" s="98">
        <v>0.1</v>
      </c>
      <c r="E274" s="98">
        <v>0.1</v>
      </c>
      <c r="F274" s="99">
        <v>0</v>
      </c>
      <c r="G274" s="99">
        <v>0</v>
      </c>
      <c r="H274" s="99">
        <v>0</v>
      </c>
      <c r="I274" s="99">
        <v>0</v>
      </c>
      <c r="J274" s="99">
        <v>0</v>
      </c>
      <c r="K274" s="99">
        <v>1</v>
      </c>
      <c r="L274" s="99">
        <v>0</v>
      </c>
      <c r="M274" s="99">
        <v>0</v>
      </c>
      <c r="N274" s="99">
        <v>0</v>
      </c>
      <c r="O274" s="99">
        <v>0</v>
      </c>
      <c r="P274" s="99">
        <v>0</v>
      </c>
      <c r="Q274" s="99">
        <v>0</v>
      </c>
      <c r="R274" s="99">
        <v>0</v>
      </c>
      <c r="S274" s="99">
        <v>0</v>
      </c>
      <c r="T274" s="99">
        <v>0</v>
      </c>
      <c r="U274" s="99">
        <v>0</v>
      </c>
      <c r="V274" s="99">
        <v>0</v>
      </c>
      <c r="W274" s="99">
        <v>0</v>
      </c>
      <c r="X274" s="99">
        <v>0</v>
      </c>
      <c r="Y274" s="99">
        <v>1</v>
      </c>
      <c r="Z274" s="99">
        <v>0</v>
      </c>
      <c r="AA274" s="99">
        <v>0</v>
      </c>
      <c r="AB274" s="99">
        <v>0</v>
      </c>
      <c r="AC274" s="99">
        <v>0</v>
      </c>
      <c r="AD274" s="99">
        <v>0</v>
      </c>
      <c r="AE274" s="99">
        <v>0</v>
      </c>
      <c r="AF274" s="99">
        <v>2</v>
      </c>
      <c r="AG274" s="99">
        <v>1</v>
      </c>
      <c r="AH274" s="99">
        <v>1</v>
      </c>
      <c r="AI274" s="87"/>
    </row>
    <row r="275" spans="1:35" ht="15" x14ac:dyDescent="0.2">
      <c r="A275" s="93" t="s">
        <v>2544</v>
      </c>
      <c r="B275" s="93" t="s">
        <v>8851</v>
      </c>
      <c r="C275" s="98">
        <v>0</v>
      </c>
      <c r="D275" s="98">
        <v>0</v>
      </c>
      <c r="E275" s="98">
        <v>0.1</v>
      </c>
      <c r="F275" s="99">
        <v>0</v>
      </c>
      <c r="G275" s="99">
        <v>0</v>
      </c>
      <c r="H275" s="99">
        <v>0</v>
      </c>
      <c r="I275" s="99">
        <v>0</v>
      </c>
      <c r="J275" s="99">
        <v>0</v>
      </c>
      <c r="K275" s="99">
        <v>0</v>
      </c>
      <c r="L275" s="99">
        <v>0</v>
      </c>
      <c r="M275" s="99">
        <v>0</v>
      </c>
      <c r="N275" s="99">
        <v>0</v>
      </c>
      <c r="O275" s="99">
        <v>0</v>
      </c>
      <c r="P275" s="99">
        <v>0</v>
      </c>
      <c r="Q275" s="99">
        <v>0</v>
      </c>
      <c r="R275" s="99">
        <v>0</v>
      </c>
      <c r="S275" s="99">
        <v>0</v>
      </c>
      <c r="T275" s="99">
        <v>0</v>
      </c>
      <c r="U275" s="99">
        <v>0</v>
      </c>
      <c r="V275" s="99">
        <v>0</v>
      </c>
      <c r="W275" s="99">
        <v>0</v>
      </c>
      <c r="X275" s="99">
        <v>0</v>
      </c>
      <c r="Y275" s="99">
        <v>1</v>
      </c>
      <c r="Z275" s="99">
        <v>0</v>
      </c>
      <c r="AA275" s="99">
        <v>0</v>
      </c>
      <c r="AB275" s="99">
        <v>0</v>
      </c>
      <c r="AC275" s="99">
        <v>0</v>
      </c>
      <c r="AD275" s="99">
        <v>0</v>
      </c>
      <c r="AE275" s="99">
        <v>0</v>
      </c>
      <c r="AF275" s="99">
        <v>1</v>
      </c>
      <c r="AG275" s="99">
        <v>0</v>
      </c>
      <c r="AH275" s="99">
        <v>1</v>
      </c>
      <c r="AI275" s="87"/>
    </row>
    <row r="276" spans="1:35" ht="15" x14ac:dyDescent="0.2">
      <c r="A276" s="93" t="s">
        <v>2557</v>
      </c>
      <c r="B276" s="93" t="s">
        <v>8851</v>
      </c>
      <c r="C276" s="98">
        <v>0</v>
      </c>
      <c r="D276" s="98">
        <v>0</v>
      </c>
      <c r="E276" s="98">
        <v>0.1</v>
      </c>
      <c r="F276" s="99">
        <v>0</v>
      </c>
      <c r="G276" s="99">
        <v>0</v>
      </c>
      <c r="H276" s="99">
        <v>0</v>
      </c>
      <c r="I276" s="99">
        <v>0</v>
      </c>
      <c r="J276" s="99">
        <v>0</v>
      </c>
      <c r="K276" s="99">
        <v>0</v>
      </c>
      <c r="L276" s="99">
        <v>0</v>
      </c>
      <c r="M276" s="99">
        <v>0</v>
      </c>
      <c r="N276" s="99">
        <v>0</v>
      </c>
      <c r="O276" s="99">
        <v>0</v>
      </c>
      <c r="P276" s="99">
        <v>0</v>
      </c>
      <c r="Q276" s="99">
        <v>0</v>
      </c>
      <c r="R276" s="99">
        <v>0</v>
      </c>
      <c r="S276" s="99">
        <v>0</v>
      </c>
      <c r="T276" s="99">
        <v>0</v>
      </c>
      <c r="U276" s="99">
        <v>0</v>
      </c>
      <c r="V276" s="99">
        <v>0</v>
      </c>
      <c r="W276" s="99">
        <v>0</v>
      </c>
      <c r="X276" s="99">
        <v>0</v>
      </c>
      <c r="Y276" s="99">
        <v>0</v>
      </c>
      <c r="Z276" s="99">
        <v>0</v>
      </c>
      <c r="AA276" s="99">
        <v>0</v>
      </c>
      <c r="AB276" s="99">
        <v>0</v>
      </c>
      <c r="AC276" s="99">
        <v>0</v>
      </c>
      <c r="AD276" s="99">
        <v>0</v>
      </c>
      <c r="AE276" s="99">
        <v>1</v>
      </c>
      <c r="AF276" s="99">
        <v>1</v>
      </c>
      <c r="AG276" s="99">
        <v>0</v>
      </c>
      <c r="AH276" s="99">
        <v>1</v>
      </c>
      <c r="AI276" s="87"/>
    </row>
    <row r="277" spans="1:35" ht="15" x14ac:dyDescent="0.2">
      <c r="A277" s="93" t="s">
        <v>2577</v>
      </c>
      <c r="B277" s="93" t="s">
        <v>8851</v>
      </c>
      <c r="C277" s="98">
        <v>0</v>
      </c>
      <c r="D277" s="98">
        <v>0.1</v>
      </c>
      <c r="E277" s="98">
        <v>0</v>
      </c>
      <c r="F277" s="99">
        <v>1</v>
      </c>
      <c r="G277" s="99">
        <v>0</v>
      </c>
      <c r="H277" s="99">
        <v>0</v>
      </c>
      <c r="I277" s="99">
        <v>0</v>
      </c>
      <c r="J277" s="99">
        <v>0</v>
      </c>
      <c r="K277" s="99">
        <v>0</v>
      </c>
      <c r="L277" s="99">
        <v>0</v>
      </c>
      <c r="M277" s="99">
        <v>0</v>
      </c>
      <c r="N277" s="99">
        <v>0</v>
      </c>
      <c r="O277" s="99">
        <v>0</v>
      </c>
      <c r="P277" s="99">
        <v>0</v>
      </c>
      <c r="Q277" s="99">
        <v>0</v>
      </c>
      <c r="R277" s="99">
        <v>0</v>
      </c>
      <c r="S277" s="99">
        <v>0</v>
      </c>
      <c r="T277" s="99">
        <v>0</v>
      </c>
      <c r="U277" s="99">
        <v>0</v>
      </c>
      <c r="V277" s="99">
        <v>0</v>
      </c>
      <c r="W277" s="99">
        <v>0</v>
      </c>
      <c r="X277" s="99">
        <v>0</v>
      </c>
      <c r="Y277" s="99">
        <v>0</v>
      </c>
      <c r="Z277" s="99">
        <v>0</v>
      </c>
      <c r="AA277" s="99">
        <v>0</v>
      </c>
      <c r="AB277" s="99">
        <v>0</v>
      </c>
      <c r="AC277" s="99">
        <v>0</v>
      </c>
      <c r="AD277" s="99">
        <v>0</v>
      </c>
      <c r="AE277" s="99">
        <v>0</v>
      </c>
      <c r="AF277" s="99">
        <v>1</v>
      </c>
      <c r="AG277" s="99">
        <v>1</v>
      </c>
      <c r="AH277" s="99">
        <v>0</v>
      </c>
      <c r="AI277" s="87"/>
    </row>
    <row r="278" spans="1:35" ht="15" x14ac:dyDescent="0.2">
      <c r="A278" s="93" t="s">
        <v>2589</v>
      </c>
      <c r="B278" s="93" t="s">
        <v>8851</v>
      </c>
      <c r="C278" s="98">
        <v>0</v>
      </c>
      <c r="D278" s="98">
        <v>0.1</v>
      </c>
      <c r="E278" s="98">
        <v>0</v>
      </c>
      <c r="F278" s="99">
        <v>1</v>
      </c>
      <c r="G278" s="99">
        <v>0</v>
      </c>
      <c r="H278" s="99">
        <v>0</v>
      </c>
      <c r="I278" s="99">
        <v>0</v>
      </c>
      <c r="J278" s="99">
        <v>0</v>
      </c>
      <c r="K278" s="99">
        <v>0</v>
      </c>
      <c r="L278" s="99">
        <v>0</v>
      </c>
      <c r="M278" s="99">
        <v>0</v>
      </c>
      <c r="N278" s="99">
        <v>0</v>
      </c>
      <c r="O278" s="99">
        <v>0</v>
      </c>
      <c r="P278" s="99">
        <v>0</v>
      </c>
      <c r="Q278" s="99">
        <v>0</v>
      </c>
      <c r="R278" s="99">
        <v>0</v>
      </c>
      <c r="S278" s="99">
        <v>0</v>
      </c>
      <c r="T278" s="99">
        <v>0</v>
      </c>
      <c r="U278" s="99">
        <v>0</v>
      </c>
      <c r="V278" s="99">
        <v>0</v>
      </c>
      <c r="W278" s="99">
        <v>0</v>
      </c>
      <c r="X278" s="99">
        <v>0</v>
      </c>
      <c r="Y278" s="99">
        <v>0</v>
      </c>
      <c r="Z278" s="99">
        <v>0</v>
      </c>
      <c r="AA278" s="99">
        <v>0</v>
      </c>
      <c r="AB278" s="99">
        <v>0</v>
      </c>
      <c r="AC278" s="99">
        <v>0</v>
      </c>
      <c r="AD278" s="99">
        <v>0</v>
      </c>
      <c r="AE278" s="99">
        <v>0</v>
      </c>
      <c r="AF278" s="99">
        <v>1</v>
      </c>
      <c r="AG278" s="99">
        <v>1</v>
      </c>
      <c r="AH278" s="99">
        <v>0</v>
      </c>
      <c r="AI278" s="87"/>
    </row>
    <row r="279" spans="1:35" ht="15" x14ac:dyDescent="0.2">
      <c r="A279" s="93" t="s">
        <v>2604</v>
      </c>
      <c r="B279" s="93" t="s">
        <v>8851</v>
      </c>
      <c r="C279" s="98">
        <v>0</v>
      </c>
      <c r="D279" s="98">
        <v>0</v>
      </c>
      <c r="E279" s="98">
        <v>0.1</v>
      </c>
      <c r="F279" s="99">
        <v>0</v>
      </c>
      <c r="G279" s="99">
        <v>0</v>
      </c>
      <c r="H279" s="99">
        <v>0</v>
      </c>
      <c r="I279" s="99">
        <v>0</v>
      </c>
      <c r="J279" s="99">
        <v>0</v>
      </c>
      <c r="K279" s="99">
        <v>0</v>
      </c>
      <c r="L279" s="99">
        <v>0</v>
      </c>
      <c r="M279" s="99">
        <v>0</v>
      </c>
      <c r="N279" s="99">
        <v>0</v>
      </c>
      <c r="O279" s="99">
        <v>0</v>
      </c>
      <c r="P279" s="99">
        <v>0</v>
      </c>
      <c r="Q279" s="99">
        <v>0</v>
      </c>
      <c r="R279" s="99">
        <v>0</v>
      </c>
      <c r="S279" s="99">
        <v>1</v>
      </c>
      <c r="T279" s="99">
        <v>0</v>
      </c>
      <c r="U279" s="99">
        <v>0</v>
      </c>
      <c r="V279" s="99">
        <v>0</v>
      </c>
      <c r="W279" s="99">
        <v>0</v>
      </c>
      <c r="X279" s="99">
        <v>0</v>
      </c>
      <c r="Y279" s="99">
        <v>0</v>
      </c>
      <c r="Z279" s="99">
        <v>0</v>
      </c>
      <c r="AA279" s="99">
        <v>0</v>
      </c>
      <c r="AB279" s="99">
        <v>0</v>
      </c>
      <c r="AC279" s="99">
        <v>0</v>
      </c>
      <c r="AD279" s="99">
        <v>0</v>
      </c>
      <c r="AE279" s="99">
        <v>0</v>
      </c>
      <c r="AF279" s="99">
        <v>1</v>
      </c>
      <c r="AG279" s="99">
        <v>0</v>
      </c>
      <c r="AH279" s="99">
        <v>1</v>
      </c>
      <c r="AI279" s="87"/>
    </row>
    <row r="280" spans="1:35" ht="15" x14ac:dyDescent="0.2">
      <c r="A280" s="93" t="s">
        <v>2616</v>
      </c>
      <c r="B280" s="93" t="s">
        <v>8851</v>
      </c>
      <c r="C280" s="98">
        <v>0.4</v>
      </c>
      <c r="D280" s="98">
        <v>0.4</v>
      </c>
      <c r="E280" s="98">
        <v>0.4</v>
      </c>
      <c r="F280" s="99">
        <v>5</v>
      </c>
      <c r="G280" s="99">
        <v>0</v>
      </c>
      <c r="H280" s="99">
        <v>0</v>
      </c>
      <c r="I280" s="99">
        <v>0</v>
      </c>
      <c r="J280" s="99">
        <v>0</v>
      </c>
      <c r="K280" s="99">
        <v>0</v>
      </c>
      <c r="L280" s="99">
        <v>0</v>
      </c>
      <c r="M280" s="99">
        <v>0</v>
      </c>
      <c r="N280" s="99">
        <v>0</v>
      </c>
      <c r="O280" s="99">
        <v>0</v>
      </c>
      <c r="P280" s="99">
        <v>0</v>
      </c>
      <c r="Q280" s="99">
        <v>0</v>
      </c>
      <c r="R280" s="99">
        <v>0</v>
      </c>
      <c r="S280" s="99">
        <v>0</v>
      </c>
      <c r="T280" s="99">
        <v>1</v>
      </c>
      <c r="U280" s="99">
        <v>0</v>
      </c>
      <c r="V280" s="99">
        <v>0</v>
      </c>
      <c r="W280" s="99">
        <v>0</v>
      </c>
      <c r="X280" s="99">
        <v>1</v>
      </c>
      <c r="Y280" s="99">
        <v>2</v>
      </c>
      <c r="Z280" s="99">
        <v>1</v>
      </c>
      <c r="AA280" s="99">
        <v>0</v>
      </c>
      <c r="AB280" s="99">
        <v>0</v>
      </c>
      <c r="AC280" s="99">
        <v>0</v>
      </c>
      <c r="AD280" s="99">
        <v>0</v>
      </c>
      <c r="AE280" s="99">
        <v>0</v>
      </c>
      <c r="AF280" s="99">
        <v>10</v>
      </c>
      <c r="AG280" s="99">
        <v>5</v>
      </c>
      <c r="AH280" s="99">
        <v>5</v>
      </c>
      <c r="AI280" s="87"/>
    </row>
    <row r="281" spans="1:35" ht="15" x14ac:dyDescent="0.2">
      <c r="A281" s="93" t="s">
        <v>2628</v>
      </c>
      <c r="B281" s="93" t="s">
        <v>8851</v>
      </c>
      <c r="C281" s="98">
        <v>0.3</v>
      </c>
      <c r="D281" s="98">
        <v>0.5</v>
      </c>
      <c r="E281" s="98">
        <v>0.2</v>
      </c>
      <c r="F281" s="99">
        <v>6</v>
      </c>
      <c r="G281" s="99">
        <v>0</v>
      </c>
      <c r="H281" s="99">
        <v>0</v>
      </c>
      <c r="I281" s="99">
        <v>0</v>
      </c>
      <c r="J281" s="99">
        <v>0</v>
      </c>
      <c r="K281" s="99">
        <v>0</v>
      </c>
      <c r="L281" s="99">
        <v>0</v>
      </c>
      <c r="M281" s="99">
        <v>0</v>
      </c>
      <c r="N281" s="99">
        <v>0</v>
      </c>
      <c r="O281" s="99">
        <v>0</v>
      </c>
      <c r="P281" s="99">
        <v>0</v>
      </c>
      <c r="Q281" s="99">
        <v>0</v>
      </c>
      <c r="R281" s="99">
        <v>0</v>
      </c>
      <c r="S281" s="99">
        <v>0</v>
      </c>
      <c r="T281" s="99">
        <v>0</v>
      </c>
      <c r="U281" s="99">
        <v>0</v>
      </c>
      <c r="V281" s="99">
        <v>0</v>
      </c>
      <c r="W281" s="99">
        <v>0</v>
      </c>
      <c r="X281" s="99">
        <v>0</v>
      </c>
      <c r="Y281" s="99">
        <v>1</v>
      </c>
      <c r="Z281" s="99">
        <v>0</v>
      </c>
      <c r="AA281" s="99">
        <v>0</v>
      </c>
      <c r="AB281" s="99">
        <v>0</v>
      </c>
      <c r="AC281" s="99">
        <v>1</v>
      </c>
      <c r="AD281" s="99">
        <v>0</v>
      </c>
      <c r="AE281" s="99">
        <v>0</v>
      </c>
      <c r="AF281" s="99">
        <v>8</v>
      </c>
      <c r="AG281" s="99">
        <v>6</v>
      </c>
      <c r="AH281" s="99">
        <v>2</v>
      </c>
      <c r="AI281" s="87"/>
    </row>
    <row r="282" spans="1:35" ht="15" x14ac:dyDescent="0.2">
      <c r="A282" s="93" t="s">
        <v>2651</v>
      </c>
      <c r="B282" s="93" t="s">
        <v>8851</v>
      </c>
      <c r="C282" s="98">
        <v>0</v>
      </c>
      <c r="D282" s="98">
        <v>0</v>
      </c>
      <c r="E282" s="98">
        <v>0.1</v>
      </c>
      <c r="F282" s="99">
        <v>0</v>
      </c>
      <c r="G282" s="99">
        <v>0</v>
      </c>
      <c r="H282" s="99">
        <v>0</v>
      </c>
      <c r="I282" s="99">
        <v>0</v>
      </c>
      <c r="J282" s="99">
        <v>0</v>
      </c>
      <c r="K282" s="99">
        <v>0</v>
      </c>
      <c r="L282" s="99">
        <v>0</v>
      </c>
      <c r="M282" s="99">
        <v>0</v>
      </c>
      <c r="N282" s="99">
        <v>0</v>
      </c>
      <c r="O282" s="99">
        <v>0</v>
      </c>
      <c r="P282" s="99">
        <v>0</v>
      </c>
      <c r="Q282" s="99">
        <v>0</v>
      </c>
      <c r="R282" s="99">
        <v>0</v>
      </c>
      <c r="S282" s="99">
        <v>0</v>
      </c>
      <c r="T282" s="99">
        <v>0</v>
      </c>
      <c r="U282" s="99">
        <v>0</v>
      </c>
      <c r="V282" s="99">
        <v>0</v>
      </c>
      <c r="W282" s="99">
        <v>0</v>
      </c>
      <c r="X282" s="99">
        <v>0</v>
      </c>
      <c r="Y282" s="99">
        <v>1</v>
      </c>
      <c r="Z282" s="99">
        <v>0</v>
      </c>
      <c r="AA282" s="99">
        <v>0</v>
      </c>
      <c r="AB282" s="99">
        <v>0</v>
      </c>
      <c r="AC282" s="99">
        <v>0</v>
      </c>
      <c r="AD282" s="99">
        <v>0</v>
      </c>
      <c r="AE282" s="99">
        <v>0</v>
      </c>
      <c r="AF282" s="99">
        <v>1</v>
      </c>
      <c r="AG282" s="99">
        <v>0</v>
      </c>
      <c r="AH282" s="99">
        <v>1</v>
      </c>
      <c r="AI282" s="87"/>
    </row>
    <row r="283" spans="1:35" ht="15" x14ac:dyDescent="0.2">
      <c r="A283" s="93" t="s">
        <v>2667</v>
      </c>
      <c r="B283" s="93" t="s">
        <v>8851</v>
      </c>
      <c r="C283" s="98">
        <v>0.1</v>
      </c>
      <c r="D283" s="98">
        <v>0</v>
      </c>
      <c r="E283" s="98">
        <v>0.2</v>
      </c>
      <c r="F283" s="99">
        <v>0</v>
      </c>
      <c r="G283" s="99">
        <v>0</v>
      </c>
      <c r="H283" s="99">
        <v>0</v>
      </c>
      <c r="I283" s="99">
        <v>0</v>
      </c>
      <c r="J283" s="99">
        <v>0</v>
      </c>
      <c r="K283" s="99">
        <v>0</v>
      </c>
      <c r="L283" s="99">
        <v>0</v>
      </c>
      <c r="M283" s="99">
        <v>0</v>
      </c>
      <c r="N283" s="99">
        <v>0</v>
      </c>
      <c r="O283" s="99">
        <v>0</v>
      </c>
      <c r="P283" s="99">
        <v>0</v>
      </c>
      <c r="Q283" s="99">
        <v>0</v>
      </c>
      <c r="R283" s="99">
        <v>0</v>
      </c>
      <c r="S283" s="99">
        <v>0</v>
      </c>
      <c r="T283" s="99">
        <v>0</v>
      </c>
      <c r="U283" s="99">
        <v>0</v>
      </c>
      <c r="V283" s="99">
        <v>0</v>
      </c>
      <c r="W283" s="99">
        <v>1</v>
      </c>
      <c r="X283" s="99">
        <v>0</v>
      </c>
      <c r="Y283" s="99">
        <v>1</v>
      </c>
      <c r="Z283" s="99">
        <v>0</v>
      </c>
      <c r="AA283" s="99">
        <v>0</v>
      </c>
      <c r="AB283" s="99">
        <v>0</v>
      </c>
      <c r="AC283" s="99">
        <v>0</v>
      </c>
      <c r="AD283" s="99">
        <v>0</v>
      </c>
      <c r="AE283" s="99">
        <v>1</v>
      </c>
      <c r="AF283" s="99">
        <v>3</v>
      </c>
      <c r="AG283" s="99">
        <v>0</v>
      </c>
      <c r="AH283" s="99">
        <v>3</v>
      </c>
      <c r="AI283" s="87"/>
    </row>
    <row r="284" spans="1:35" ht="15" x14ac:dyDescent="0.2">
      <c r="A284" s="93" t="s">
        <v>2671</v>
      </c>
      <c r="B284" s="93" t="s">
        <v>8851</v>
      </c>
      <c r="C284" s="98">
        <v>0.3</v>
      </c>
      <c r="D284" s="98">
        <v>0.5</v>
      </c>
      <c r="E284" s="98">
        <v>0.1</v>
      </c>
      <c r="F284" s="99">
        <v>7</v>
      </c>
      <c r="G284" s="99">
        <v>0</v>
      </c>
      <c r="H284" s="99">
        <v>0</v>
      </c>
      <c r="I284" s="99">
        <v>0</v>
      </c>
      <c r="J284" s="99">
        <v>0</v>
      </c>
      <c r="K284" s="99">
        <v>0</v>
      </c>
      <c r="L284" s="99">
        <v>0</v>
      </c>
      <c r="M284" s="99">
        <v>0</v>
      </c>
      <c r="N284" s="99">
        <v>0</v>
      </c>
      <c r="O284" s="99">
        <v>0</v>
      </c>
      <c r="P284" s="99">
        <v>0</v>
      </c>
      <c r="Q284" s="99">
        <v>0</v>
      </c>
      <c r="R284" s="99">
        <v>0</v>
      </c>
      <c r="S284" s="99">
        <v>0</v>
      </c>
      <c r="T284" s="99">
        <v>0</v>
      </c>
      <c r="U284" s="99">
        <v>0</v>
      </c>
      <c r="V284" s="99">
        <v>1</v>
      </c>
      <c r="W284" s="99">
        <v>0</v>
      </c>
      <c r="X284" s="99">
        <v>0</v>
      </c>
      <c r="Y284" s="99">
        <v>0</v>
      </c>
      <c r="Z284" s="99">
        <v>0</v>
      </c>
      <c r="AA284" s="99">
        <v>0</v>
      </c>
      <c r="AB284" s="99">
        <v>0</v>
      </c>
      <c r="AC284" s="99">
        <v>0</v>
      </c>
      <c r="AD284" s="99">
        <v>0</v>
      </c>
      <c r="AE284" s="99">
        <v>0</v>
      </c>
      <c r="AF284" s="99">
        <v>8</v>
      </c>
      <c r="AG284" s="99">
        <v>7</v>
      </c>
      <c r="AH284" s="99">
        <v>1</v>
      </c>
      <c r="AI284" s="87"/>
    </row>
    <row r="285" spans="1:35" ht="15" x14ac:dyDescent="0.2">
      <c r="A285" s="93" t="s">
        <v>2683</v>
      </c>
      <c r="B285" s="93" t="s">
        <v>8851</v>
      </c>
      <c r="C285" s="98">
        <v>0.1</v>
      </c>
      <c r="D285" s="98">
        <v>0.1</v>
      </c>
      <c r="E285" s="98">
        <v>0.1</v>
      </c>
      <c r="F285" s="99">
        <v>1</v>
      </c>
      <c r="G285" s="99">
        <v>0</v>
      </c>
      <c r="H285" s="99">
        <v>0</v>
      </c>
      <c r="I285" s="99">
        <v>0</v>
      </c>
      <c r="J285" s="99">
        <v>0</v>
      </c>
      <c r="K285" s="99">
        <v>0</v>
      </c>
      <c r="L285" s="99">
        <v>0</v>
      </c>
      <c r="M285" s="99">
        <v>0</v>
      </c>
      <c r="N285" s="99">
        <v>0</v>
      </c>
      <c r="O285" s="99">
        <v>0</v>
      </c>
      <c r="P285" s="99">
        <v>0</v>
      </c>
      <c r="Q285" s="99">
        <v>0</v>
      </c>
      <c r="R285" s="99">
        <v>0</v>
      </c>
      <c r="S285" s="99">
        <v>0</v>
      </c>
      <c r="T285" s="99">
        <v>0</v>
      </c>
      <c r="U285" s="99">
        <v>0</v>
      </c>
      <c r="V285" s="99">
        <v>0</v>
      </c>
      <c r="W285" s="99">
        <v>0</v>
      </c>
      <c r="X285" s="99">
        <v>0</v>
      </c>
      <c r="Y285" s="99">
        <v>1</v>
      </c>
      <c r="Z285" s="99">
        <v>0</v>
      </c>
      <c r="AA285" s="99">
        <v>0</v>
      </c>
      <c r="AB285" s="99">
        <v>0</v>
      </c>
      <c r="AC285" s="99">
        <v>0</v>
      </c>
      <c r="AD285" s="99">
        <v>0</v>
      </c>
      <c r="AE285" s="99">
        <v>0</v>
      </c>
      <c r="AF285" s="99">
        <v>2</v>
      </c>
      <c r="AG285" s="99">
        <v>1</v>
      </c>
      <c r="AH285" s="99">
        <v>1</v>
      </c>
      <c r="AI285" s="87"/>
    </row>
    <row r="286" spans="1:35" ht="15" x14ac:dyDescent="0.2">
      <c r="A286" s="93" t="s">
        <v>2687</v>
      </c>
      <c r="B286" s="93" t="s">
        <v>8851</v>
      </c>
      <c r="C286" s="98">
        <v>0.5</v>
      </c>
      <c r="D286" s="98">
        <v>0.4</v>
      </c>
      <c r="E286" s="98">
        <v>0.7</v>
      </c>
      <c r="F286" s="99">
        <v>1</v>
      </c>
      <c r="G286" s="99">
        <v>0</v>
      </c>
      <c r="H286" s="99">
        <v>0</v>
      </c>
      <c r="I286" s="99">
        <v>0</v>
      </c>
      <c r="J286" s="99">
        <v>2</v>
      </c>
      <c r="K286" s="99">
        <v>2</v>
      </c>
      <c r="L286" s="99">
        <v>0</v>
      </c>
      <c r="M286" s="99">
        <v>0</v>
      </c>
      <c r="N286" s="99">
        <v>0</v>
      </c>
      <c r="O286" s="99">
        <v>0</v>
      </c>
      <c r="P286" s="99">
        <v>0</v>
      </c>
      <c r="Q286" s="99">
        <v>0</v>
      </c>
      <c r="R286" s="99">
        <v>0</v>
      </c>
      <c r="S286" s="99">
        <v>0</v>
      </c>
      <c r="T286" s="99">
        <v>3</v>
      </c>
      <c r="U286" s="99">
        <v>0</v>
      </c>
      <c r="V286" s="99">
        <v>2</v>
      </c>
      <c r="W286" s="99">
        <v>0</v>
      </c>
      <c r="X286" s="99">
        <v>0</v>
      </c>
      <c r="Y286" s="99">
        <v>2</v>
      </c>
      <c r="Z286" s="99">
        <v>0</v>
      </c>
      <c r="AA286" s="99">
        <v>0</v>
      </c>
      <c r="AB286" s="99">
        <v>0</v>
      </c>
      <c r="AC286" s="99">
        <v>0</v>
      </c>
      <c r="AD286" s="99">
        <v>1</v>
      </c>
      <c r="AE286" s="99">
        <v>1</v>
      </c>
      <c r="AF286" s="99">
        <v>14</v>
      </c>
      <c r="AG286" s="99">
        <v>5</v>
      </c>
      <c r="AH286" s="99">
        <v>9</v>
      </c>
      <c r="AI286" s="87"/>
    </row>
    <row r="287" spans="1:35" ht="15" x14ac:dyDescent="0.2">
      <c r="A287" s="93" t="s">
        <v>2707</v>
      </c>
      <c r="B287" s="93" t="s">
        <v>8851</v>
      </c>
      <c r="C287" s="98">
        <v>0.8</v>
      </c>
      <c r="D287" s="98">
        <v>0.4</v>
      </c>
      <c r="E287" s="98">
        <v>1.3</v>
      </c>
      <c r="F287" s="99">
        <v>3</v>
      </c>
      <c r="G287" s="99">
        <v>0</v>
      </c>
      <c r="H287" s="99">
        <v>0</v>
      </c>
      <c r="I287" s="99">
        <v>0</v>
      </c>
      <c r="J287" s="99">
        <v>0</v>
      </c>
      <c r="K287" s="99">
        <v>2</v>
      </c>
      <c r="L287" s="99">
        <v>0</v>
      </c>
      <c r="M287" s="99">
        <v>0</v>
      </c>
      <c r="N287" s="99">
        <v>0</v>
      </c>
      <c r="O287" s="99">
        <v>0</v>
      </c>
      <c r="P287" s="99">
        <v>0</v>
      </c>
      <c r="Q287" s="99">
        <v>0</v>
      </c>
      <c r="R287" s="99">
        <v>0</v>
      </c>
      <c r="S287" s="99">
        <v>2</v>
      </c>
      <c r="T287" s="99">
        <v>4</v>
      </c>
      <c r="U287" s="99">
        <v>0</v>
      </c>
      <c r="V287" s="99">
        <v>2</v>
      </c>
      <c r="W287" s="99">
        <v>0</v>
      </c>
      <c r="X287" s="99">
        <v>3</v>
      </c>
      <c r="Y287" s="99">
        <v>2</v>
      </c>
      <c r="Z287" s="99">
        <v>0</v>
      </c>
      <c r="AA287" s="99">
        <v>0</v>
      </c>
      <c r="AB287" s="99">
        <v>1</v>
      </c>
      <c r="AC287" s="99">
        <v>1</v>
      </c>
      <c r="AD287" s="99">
        <v>2</v>
      </c>
      <c r="AE287" s="99">
        <v>0</v>
      </c>
      <c r="AF287" s="99">
        <v>22</v>
      </c>
      <c r="AG287" s="99">
        <v>5</v>
      </c>
      <c r="AH287" s="99">
        <v>17</v>
      </c>
      <c r="AI287" s="87"/>
    </row>
    <row r="288" spans="1:35" ht="15" x14ac:dyDescent="0.2">
      <c r="A288" s="93" t="s">
        <v>2710</v>
      </c>
      <c r="B288" s="93" t="s">
        <v>8851</v>
      </c>
      <c r="C288" s="98">
        <v>0.4</v>
      </c>
      <c r="D288" s="98">
        <v>0.2</v>
      </c>
      <c r="E288" s="98">
        <v>0.6</v>
      </c>
      <c r="F288" s="99">
        <v>1</v>
      </c>
      <c r="G288" s="99">
        <v>0</v>
      </c>
      <c r="H288" s="99">
        <v>0</v>
      </c>
      <c r="I288" s="99">
        <v>0</v>
      </c>
      <c r="J288" s="99">
        <v>0</v>
      </c>
      <c r="K288" s="99">
        <v>1</v>
      </c>
      <c r="L288" s="99">
        <v>0</v>
      </c>
      <c r="M288" s="99">
        <v>0</v>
      </c>
      <c r="N288" s="99">
        <v>0</v>
      </c>
      <c r="O288" s="99">
        <v>0</v>
      </c>
      <c r="P288" s="99">
        <v>0</v>
      </c>
      <c r="Q288" s="99">
        <v>0</v>
      </c>
      <c r="R288" s="99">
        <v>0</v>
      </c>
      <c r="S288" s="99">
        <v>0</v>
      </c>
      <c r="T288" s="99">
        <v>1</v>
      </c>
      <c r="U288" s="99">
        <v>0</v>
      </c>
      <c r="V288" s="99">
        <v>0</v>
      </c>
      <c r="W288" s="99">
        <v>0</v>
      </c>
      <c r="X288" s="99">
        <v>0</v>
      </c>
      <c r="Y288" s="99">
        <v>0</v>
      </c>
      <c r="Z288" s="99">
        <v>0</v>
      </c>
      <c r="AA288" s="99">
        <v>0</v>
      </c>
      <c r="AB288" s="99">
        <v>3</v>
      </c>
      <c r="AC288" s="99">
        <v>0</v>
      </c>
      <c r="AD288" s="99">
        <v>1</v>
      </c>
      <c r="AE288" s="99">
        <v>3</v>
      </c>
      <c r="AF288" s="99">
        <v>10</v>
      </c>
      <c r="AG288" s="99">
        <v>2</v>
      </c>
      <c r="AH288" s="99">
        <v>8</v>
      </c>
      <c r="AI288" s="87"/>
    </row>
    <row r="289" spans="1:35" ht="15" x14ac:dyDescent="0.2">
      <c r="A289" s="93" t="s">
        <v>2726</v>
      </c>
      <c r="B289" s="93" t="s">
        <v>8851</v>
      </c>
      <c r="C289" s="98">
        <v>0</v>
      </c>
      <c r="D289" s="98">
        <v>0</v>
      </c>
      <c r="E289" s="98">
        <v>0.1</v>
      </c>
      <c r="F289" s="99">
        <v>0</v>
      </c>
      <c r="G289" s="99">
        <v>0</v>
      </c>
      <c r="H289" s="99">
        <v>0</v>
      </c>
      <c r="I289" s="99">
        <v>0</v>
      </c>
      <c r="J289" s="99">
        <v>0</v>
      </c>
      <c r="K289" s="99">
        <v>0</v>
      </c>
      <c r="L289" s="99">
        <v>0</v>
      </c>
      <c r="M289" s="99">
        <v>0</v>
      </c>
      <c r="N289" s="99">
        <v>0</v>
      </c>
      <c r="O289" s="99">
        <v>0</v>
      </c>
      <c r="P289" s="99">
        <v>0</v>
      </c>
      <c r="Q289" s="99">
        <v>0</v>
      </c>
      <c r="R289" s="99">
        <v>0</v>
      </c>
      <c r="S289" s="99">
        <v>0</v>
      </c>
      <c r="T289" s="99">
        <v>0</v>
      </c>
      <c r="U289" s="99">
        <v>0</v>
      </c>
      <c r="V289" s="99">
        <v>0</v>
      </c>
      <c r="W289" s="99">
        <v>0</v>
      </c>
      <c r="X289" s="99">
        <v>1</v>
      </c>
      <c r="Y289" s="99">
        <v>0</v>
      </c>
      <c r="Z289" s="99">
        <v>0</v>
      </c>
      <c r="AA289" s="99">
        <v>0</v>
      </c>
      <c r="AB289" s="99">
        <v>0</v>
      </c>
      <c r="AC289" s="99">
        <v>0</v>
      </c>
      <c r="AD289" s="99">
        <v>0</v>
      </c>
      <c r="AE289" s="99">
        <v>0</v>
      </c>
      <c r="AF289" s="99">
        <v>1</v>
      </c>
      <c r="AG289" s="99">
        <v>0</v>
      </c>
      <c r="AH289" s="99">
        <v>1</v>
      </c>
      <c r="AI289" s="87"/>
    </row>
    <row r="290" spans="1:35" ht="15" x14ac:dyDescent="0.2">
      <c r="A290" s="93" t="s">
        <v>2738</v>
      </c>
      <c r="B290" s="93" t="s">
        <v>8851</v>
      </c>
      <c r="C290" s="98">
        <v>0</v>
      </c>
      <c r="D290" s="98">
        <v>0</v>
      </c>
      <c r="E290" s="98">
        <v>0.1</v>
      </c>
      <c r="F290" s="99">
        <v>0</v>
      </c>
      <c r="G290" s="99">
        <v>0</v>
      </c>
      <c r="H290" s="99">
        <v>0</v>
      </c>
      <c r="I290" s="99">
        <v>0</v>
      </c>
      <c r="J290" s="99">
        <v>0</v>
      </c>
      <c r="K290" s="99">
        <v>0</v>
      </c>
      <c r="L290" s="99">
        <v>0</v>
      </c>
      <c r="M290" s="99">
        <v>0</v>
      </c>
      <c r="N290" s="99">
        <v>0</v>
      </c>
      <c r="O290" s="99">
        <v>0</v>
      </c>
      <c r="P290" s="99">
        <v>0</v>
      </c>
      <c r="Q290" s="99">
        <v>0</v>
      </c>
      <c r="R290" s="99">
        <v>0</v>
      </c>
      <c r="S290" s="99">
        <v>1</v>
      </c>
      <c r="T290" s="99">
        <v>0</v>
      </c>
      <c r="U290" s="99">
        <v>0</v>
      </c>
      <c r="V290" s="99">
        <v>0</v>
      </c>
      <c r="W290" s="99">
        <v>0</v>
      </c>
      <c r="X290" s="99">
        <v>0</v>
      </c>
      <c r="Y290" s="99">
        <v>0</v>
      </c>
      <c r="Z290" s="99">
        <v>0</v>
      </c>
      <c r="AA290" s="99">
        <v>0</v>
      </c>
      <c r="AB290" s="99">
        <v>0</v>
      </c>
      <c r="AC290" s="99">
        <v>0</v>
      </c>
      <c r="AD290" s="99">
        <v>0</v>
      </c>
      <c r="AE290" s="99">
        <v>0</v>
      </c>
      <c r="AF290" s="99">
        <v>1</v>
      </c>
      <c r="AG290" s="99">
        <v>0</v>
      </c>
      <c r="AH290" s="99">
        <v>1</v>
      </c>
      <c r="AI290" s="87"/>
    </row>
    <row r="291" spans="1:35" ht="15" x14ac:dyDescent="0.2">
      <c r="A291" s="93" t="s">
        <v>2750</v>
      </c>
      <c r="B291" s="93" t="s">
        <v>8851</v>
      </c>
      <c r="C291" s="98">
        <v>0</v>
      </c>
      <c r="D291" s="98">
        <v>0</v>
      </c>
      <c r="E291" s="98">
        <v>0.1</v>
      </c>
      <c r="F291" s="99">
        <v>0</v>
      </c>
      <c r="G291" s="99">
        <v>0</v>
      </c>
      <c r="H291" s="99">
        <v>0</v>
      </c>
      <c r="I291" s="99">
        <v>0</v>
      </c>
      <c r="J291" s="99">
        <v>0</v>
      </c>
      <c r="K291" s="99">
        <v>0</v>
      </c>
      <c r="L291" s="99">
        <v>0</v>
      </c>
      <c r="M291" s="99">
        <v>0</v>
      </c>
      <c r="N291" s="99">
        <v>0</v>
      </c>
      <c r="O291" s="99">
        <v>0</v>
      </c>
      <c r="P291" s="99">
        <v>0</v>
      </c>
      <c r="Q291" s="99">
        <v>0</v>
      </c>
      <c r="R291" s="99">
        <v>0</v>
      </c>
      <c r="S291" s="99">
        <v>0</v>
      </c>
      <c r="T291" s="99">
        <v>1</v>
      </c>
      <c r="U291" s="99">
        <v>0</v>
      </c>
      <c r="V291" s="99">
        <v>0</v>
      </c>
      <c r="W291" s="99">
        <v>0</v>
      </c>
      <c r="X291" s="99">
        <v>0</v>
      </c>
      <c r="Y291" s="99">
        <v>0</v>
      </c>
      <c r="Z291" s="99">
        <v>0</v>
      </c>
      <c r="AA291" s="99">
        <v>0</v>
      </c>
      <c r="AB291" s="99">
        <v>0</v>
      </c>
      <c r="AC291" s="99">
        <v>0</v>
      </c>
      <c r="AD291" s="99">
        <v>0</v>
      </c>
      <c r="AE291" s="99">
        <v>0</v>
      </c>
      <c r="AF291" s="99">
        <v>1</v>
      </c>
      <c r="AG291" s="99">
        <v>0</v>
      </c>
      <c r="AH291" s="99">
        <v>1</v>
      </c>
      <c r="AI291" s="87"/>
    </row>
    <row r="292" spans="1:35" ht="15" x14ac:dyDescent="0.2">
      <c r="A292" s="93" t="s">
        <v>2754</v>
      </c>
      <c r="B292" s="93" t="s">
        <v>8851</v>
      </c>
      <c r="C292" s="98">
        <v>0.1</v>
      </c>
      <c r="D292" s="98">
        <v>0</v>
      </c>
      <c r="E292" s="98">
        <v>0.2</v>
      </c>
      <c r="F292" s="99">
        <v>0</v>
      </c>
      <c r="G292" s="99">
        <v>0</v>
      </c>
      <c r="H292" s="99">
        <v>0</v>
      </c>
      <c r="I292" s="99">
        <v>0</v>
      </c>
      <c r="J292" s="99">
        <v>0</v>
      </c>
      <c r="K292" s="99">
        <v>0</v>
      </c>
      <c r="L292" s="99">
        <v>0</v>
      </c>
      <c r="M292" s="99">
        <v>0</v>
      </c>
      <c r="N292" s="99">
        <v>0</v>
      </c>
      <c r="O292" s="99">
        <v>0</v>
      </c>
      <c r="P292" s="99">
        <v>0</v>
      </c>
      <c r="Q292" s="99">
        <v>0</v>
      </c>
      <c r="R292" s="99">
        <v>0</v>
      </c>
      <c r="S292" s="99">
        <v>0</v>
      </c>
      <c r="T292" s="99">
        <v>1</v>
      </c>
      <c r="U292" s="99">
        <v>0</v>
      </c>
      <c r="V292" s="99">
        <v>2</v>
      </c>
      <c r="W292" s="99">
        <v>0</v>
      </c>
      <c r="X292" s="99">
        <v>0</v>
      </c>
      <c r="Y292" s="99">
        <v>0</v>
      </c>
      <c r="Z292" s="99">
        <v>0</v>
      </c>
      <c r="AA292" s="99">
        <v>0</v>
      </c>
      <c r="AB292" s="99">
        <v>0</v>
      </c>
      <c r="AC292" s="99">
        <v>0</v>
      </c>
      <c r="AD292" s="99">
        <v>0</v>
      </c>
      <c r="AE292" s="99">
        <v>0</v>
      </c>
      <c r="AF292" s="99">
        <v>3</v>
      </c>
      <c r="AG292" s="99">
        <v>0</v>
      </c>
      <c r="AH292" s="99">
        <v>3</v>
      </c>
      <c r="AI292" s="87"/>
    </row>
    <row r="293" spans="1:35" ht="15" x14ac:dyDescent="0.2">
      <c r="A293" s="93" t="s">
        <v>2762</v>
      </c>
      <c r="B293" s="93" t="s">
        <v>8851</v>
      </c>
      <c r="C293" s="98">
        <v>6.1</v>
      </c>
      <c r="D293" s="98">
        <v>4.7</v>
      </c>
      <c r="E293" s="98">
        <v>7.5</v>
      </c>
      <c r="F293" s="99">
        <v>8</v>
      </c>
      <c r="G293" s="99">
        <v>12</v>
      </c>
      <c r="H293" s="99">
        <v>0</v>
      </c>
      <c r="I293" s="99">
        <v>0</v>
      </c>
      <c r="J293" s="99">
        <v>0</v>
      </c>
      <c r="K293" s="99">
        <v>22</v>
      </c>
      <c r="L293" s="99">
        <v>2</v>
      </c>
      <c r="M293" s="99">
        <v>1</v>
      </c>
      <c r="N293" s="99">
        <v>0</v>
      </c>
      <c r="O293" s="99">
        <v>0</v>
      </c>
      <c r="P293" s="99">
        <v>16</v>
      </c>
      <c r="Q293" s="99">
        <v>0</v>
      </c>
      <c r="R293" s="99">
        <v>0</v>
      </c>
      <c r="S293" s="99">
        <v>25</v>
      </c>
      <c r="T293" s="99">
        <v>5</v>
      </c>
      <c r="U293" s="99">
        <v>0</v>
      </c>
      <c r="V293" s="99">
        <v>4</v>
      </c>
      <c r="W293" s="99">
        <v>16</v>
      </c>
      <c r="X293" s="99">
        <v>14</v>
      </c>
      <c r="Y293" s="99">
        <v>8</v>
      </c>
      <c r="Z293" s="99">
        <v>4</v>
      </c>
      <c r="AA293" s="99">
        <v>1</v>
      </c>
      <c r="AB293" s="99">
        <v>5</v>
      </c>
      <c r="AC293" s="99">
        <v>2</v>
      </c>
      <c r="AD293" s="99">
        <v>9</v>
      </c>
      <c r="AE293" s="99">
        <v>4</v>
      </c>
      <c r="AF293" s="99">
        <v>158</v>
      </c>
      <c r="AG293" s="99">
        <v>61</v>
      </c>
      <c r="AH293" s="99">
        <v>97</v>
      </c>
      <c r="AI293" s="87"/>
    </row>
    <row r="294" spans="1:35" ht="15" x14ac:dyDescent="0.2">
      <c r="A294" s="93" t="s">
        <v>2766</v>
      </c>
      <c r="B294" s="93" t="s">
        <v>8851</v>
      </c>
      <c r="C294" s="98">
        <v>12.6</v>
      </c>
      <c r="D294" s="98">
        <v>10.199999999999999</v>
      </c>
      <c r="E294" s="98">
        <v>14.9</v>
      </c>
      <c r="F294" s="99">
        <v>29</v>
      </c>
      <c r="G294" s="99">
        <v>18</v>
      </c>
      <c r="H294" s="99">
        <v>0</v>
      </c>
      <c r="I294" s="99">
        <v>0</v>
      </c>
      <c r="J294" s="99">
        <v>23</v>
      </c>
      <c r="K294" s="99">
        <v>32</v>
      </c>
      <c r="L294" s="99">
        <v>1</v>
      </c>
      <c r="M294" s="99">
        <v>3</v>
      </c>
      <c r="N294" s="99">
        <v>0</v>
      </c>
      <c r="O294" s="99">
        <v>0</v>
      </c>
      <c r="P294" s="99">
        <v>24</v>
      </c>
      <c r="Q294" s="99">
        <v>0</v>
      </c>
      <c r="R294" s="99">
        <v>3</v>
      </c>
      <c r="S294" s="99">
        <v>58</v>
      </c>
      <c r="T294" s="99">
        <v>10</v>
      </c>
      <c r="U294" s="99">
        <v>0</v>
      </c>
      <c r="V294" s="99">
        <v>6</v>
      </c>
      <c r="W294" s="99">
        <v>23</v>
      </c>
      <c r="X294" s="99">
        <v>23</v>
      </c>
      <c r="Y294" s="99">
        <v>14</v>
      </c>
      <c r="Z294" s="99">
        <v>10</v>
      </c>
      <c r="AA294" s="99">
        <v>7</v>
      </c>
      <c r="AB294" s="99">
        <v>5</v>
      </c>
      <c r="AC294" s="99">
        <v>3</v>
      </c>
      <c r="AD294" s="99">
        <v>20</v>
      </c>
      <c r="AE294" s="99">
        <v>15</v>
      </c>
      <c r="AF294" s="99">
        <v>327</v>
      </c>
      <c r="AG294" s="99">
        <v>133</v>
      </c>
      <c r="AH294" s="99">
        <v>194</v>
      </c>
      <c r="AI294" s="87"/>
    </row>
    <row r="295" spans="1:35" ht="15" x14ac:dyDescent="0.2">
      <c r="A295" s="93" t="s">
        <v>2770</v>
      </c>
      <c r="B295" s="93" t="s">
        <v>8851</v>
      </c>
      <c r="C295" s="98">
        <v>10.1</v>
      </c>
      <c r="D295" s="98">
        <v>7.7</v>
      </c>
      <c r="E295" s="98">
        <v>12.5</v>
      </c>
      <c r="F295" s="99">
        <v>31</v>
      </c>
      <c r="G295" s="99">
        <v>16</v>
      </c>
      <c r="H295" s="99">
        <v>0</v>
      </c>
      <c r="I295" s="99">
        <v>0</v>
      </c>
      <c r="J295" s="99">
        <v>1</v>
      </c>
      <c r="K295" s="99">
        <v>28</v>
      </c>
      <c r="L295" s="99">
        <v>1</v>
      </c>
      <c r="M295" s="99">
        <v>1</v>
      </c>
      <c r="N295" s="99">
        <v>0</v>
      </c>
      <c r="O295" s="99">
        <v>0</v>
      </c>
      <c r="P295" s="99">
        <v>22</v>
      </c>
      <c r="Q295" s="99">
        <v>0</v>
      </c>
      <c r="R295" s="99">
        <v>0</v>
      </c>
      <c r="S295" s="99">
        <v>44</v>
      </c>
      <c r="T295" s="99">
        <v>13</v>
      </c>
      <c r="U295" s="99">
        <v>0</v>
      </c>
      <c r="V295" s="99">
        <v>5</v>
      </c>
      <c r="W295" s="99">
        <v>18</v>
      </c>
      <c r="X295" s="99">
        <v>18</v>
      </c>
      <c r="Y295" s="99">
        <v>9</v>
      </c>
      <c r="Z295" s="99">
        <v>10</v>
      </c>
      <c r="AA295" s="99">
        <v>1</v>
      </c>
      <c r="AB295" s="99">
        <v>5</v>
      </c>
      <c r="AC295" s="99">
        <v>3</v>
      </c>
      <c r="AD295" s="99">
        <v>23</v>
      </c>
      <c r="AE295" s="99">
        <v>13</v>
      </c>
      <c r="AF295" s="99">
        <v>262</v>
      </c>
      <c r="AG295" s="99">
        <v>100</v>
      </c>
      <c r="AH295" s="99">
        <v>162</v>
      </c>
      <c r="AI295" s="87"/>
    </row>
    <row r="296" spans="1:35" ht="15" x14ac:dyDescent="0.2">
      <c r="A296" s="93" t="s">
        <v>2774</v>
      </c>
      <c r="B296" s="93" t="s">
        <v>8851</v>
      </c>
      <c r="C296" s="98">
        <v>12.2</v>
      </c>
      <c r="D296" s="98">
        <v>10.7</v>
      </c>
      <c r="E296" s="98">
        <v>13.7</v>
      </c>
      <c r="F296" s="99">
        <v>37</v>
      </c>
      <c r="G296" s="99">
        <v>15</v>
      </c>
      <c r="H296" s="99">
        <v>1</v>
      </c>
      <c r="I296" s="99">
        <v>0</v>
      </c>
      <c r="J296" s="99">
        <v>32</v>
      </c>
      <c r="K296" s="99">
        <v>30</v>
      </c>
      <c r="L296" s="99">
        <v>2</v>
      </c>
      <c r="M296" s="99">
        <v>2</v>
      </c>
      <c r="N296" s="99">
        <v>0</v>
      </c>
      <c r="O296" s="99">
        <v>0</v>
      </c>
      <c r="P296" s="99">
        <v>20</v>
      </c>
      <c r="Q296" s="99">
        <v>0</v>
      </c>
      <c r="R296" s="99">
        <v>0</v>
      </c>
      <c r="S296" s="99">
        <v>42</v>
      </c>
      <c r="T296" s="99">
        <v>10</v>
      </c>
      <c r="U296" s="99">
        <v>0</v>
      </c>
      <c r="V296" s="99">
        <v>5</v>
      </c>
      <c r="W296" s="99">
        <v>34</v>
      </c>
      <c r="X296" s="99">
        <v>26</v>
      </c>
      <c r="Y296" s="99">
        <v>18</v>
      </c>
      <c r="Z296" s="99">
        <v>10</v>
      </c>
      <c r="AA296" s="99">
        <v>6</v>
      </c>
      <c r="AB296" s="99">
        <v>5</v>
      </c>
      <c r="AC296" s="99">
        <v>2</v>
      </c>
      <c r="AD296" s="99">
        <v>16</v>
      </c>
      <c r="AE296" s="99">
        <v>4</v>
      </c>
      <c r="AF296" s="99">
        <v>317</v>
      </c>
      <c r="AG296" s="99">
        <v>139</v>
      </c>
      <c r="AH296" s="99">
        <v>178</v>
      </c>
      <c r="AI296" s="87"/>
    </row>
    <row r="297" spans="1:35" ht="15" x14ac:dyDescent="0.2">
      <c r="A297" s="93" t="s">
        <v>2778</v>
      </c>
      <c r="B297" s="93" t="s">
        <v>8851</v>
      </c>
      <c r="C297" s="98">
        <v>11.3</v>
      </c>
      <c r="D297" s="98">
        <v>8.8000000000000007</v>
      </c>
      <c r="E297" s="98">
        <v>13.8</v>
      </c>
      <c r="F297" s="99">
        <v>28</v>
      </c>
      <c r="G297" s="99">
        <v>15</v>
      </c>
      <c r="H297" s="99">
        <v>0</v>
      </c>
      <c r="I297" s="99">
        <v>0</v>
      </c>
      <c r="J297" s="99">
        <v>17</v>
      </c>
      <c r="K297" s="99">
        <v>34</v>
      </c>
      <c r="L297" s="99">
        <v>1</v>
      </c>
      <c r="M297" s="99">
        <v>1</v>
      </c>
      <c r="N297" s="99">
        <v>0</v>
      </c>
      <c r="O297" s="99">
        <v>0</v>
      </c>
      <c r="P297" s="99">
        <v>17</v>
      </c>
      <c r="Q297" s="99">
        <v>1</v>
      </c>
      <c r="R297" s="99">
        <v>0</v>
      </c>
      <c r="S297" s="99">
        <v>44</v>
      </c>
      <c r="T297" s="99">
        <v>14</v>
      </c>
      <c r="U297" s="99">
        <v>0</v>
      </c>
      <c r="V297" s="99">
        <v>5</v>
      </c>
      <c r="W297" s="99">
        <v>17</v>
      </c>
      <c r="X297" s="99">
        <v>14</v>
      </c>
      <c r="Y297" s="99">
        <v>14</v>
      </c>
      <c r="Z297" s="99">
        <v>5</v>
      </c>
      <c r="AA297" s="99">
        <v>2</v>
      </c>
      <c r="AB297" s="99">
        <v>3</v>
      </c>
      <c r="AC297" s="99">
        <v>2</v>
      </c>
      <c r="AD297" s="99">
        <v>21</v>
      </c>
      <c r="AE297" s="99">
        <v>39</v>
      </c>
      <c r="AF297" s="99">
        <v>294</v>
      </c>
      <c r="AG297" s="99">
        <v>114</v>
      </c>
      <c r="AH297" s="99">
        <v>180</v>
      </c>
      <c r="AI297" s="87"/>
    </row>
    <row r="298" spans="1:35" ht="15" x14ac:dyDescent="0.2">
      <c r="A298" s="93" t="s">
        <v>2782</v>
      </c>
      <c r="B298" s="93" t="s">
        <v>8851</v>
      </c>
      <c r="C298" s="98">
        <v>10.1</v>
      </c>
      <c r="D298" s="98">
        <v>7</v>
      </c>
      <c r="E298" s="98">
        <v>13.2</v>
      </c>
      <c r="F298" s="99">
        <v>17</v>
      </c>
      <c r="G298" s="99">
        <v>17</v>
      </c>
      <c r="H298" s="99">
        <v>0</v>
      </c>
      <c r="I298" s="99">
        <v>0</v>
      </c>
      <c r="J298" s="99">
        <v>2</v>
      </c>
      <c r="K298" s="99">
        <v>28</v>
      </c>
      <c r="L298" s="99">
        <v>1</v>
      </c>
      <c r="M298" s="99">
        <v>1</v>
      </c>
      <c r="N298" s="99">
        <v>0</v>
      </c>
      <c r="O298" s="99">
        <v>0</v>
      </c>
      <c r="P298" s="99">
        <v>25</v>
      </c>
      <c r="Q298" s="99">
        <v>0</v>
      </c>
      <c r="R298" s="99">
        <v>0</v>
      </c>
      <c r="S298" s="99">
        <v>53</v>
      </c>
      <c r="T298" s="99">
        <v>12</v>
      </c>
      <c r="U298" s="99">
        <v>0</v>
      </c>
      <c r="V298" s="99">
        <v>6</v>
      </c>
      <c r="W298" s="99">
        <v>22</v>
      </c>
      <c r="X298" s="99">
        <v>23</v>
      </c>
      <c r="Y298" s="99">
        <v>16</v>
      </c>
      <c r="Z298" s="99">
        <v>7</v>
      </c>
      <c r="AA298" s="99">
        <v>1</v>
      </c>
      <c r="AB298" s="99">
        <v>5</v>
      </c>
      <c r="AC298" s="99">
        <v>3</v>
      </c>
      <c r="AD298" s="99">
        <v>17</v>
      </c>
      <c r="AE298" s="99">
        <v>7</v>
      </c>
      <c r="AF298" s="99">
        <v>263</v>
      </c>
      <c r="AG298" s="99">
        <v>91</v>
      </c>
      <c r="AH298" s="99">
        <v>172</v>
      </c>
      <c r="AI298" s="87"/>
    </row>
    <row r="299" spans="1:35" ht="15" x14ac:dyDescent="0.2">
      <c r="A299" s="93" t="s">
        <v>2785</v>
      </c>
      <c r="B299" s="93" t="s">
        <v>8851</v>
      </c>
      <c r="C299" s="98">
        <v>12.1</v>
      </c>
      <c r="D299" s="98">
        <v>10.5</v>
      </c>
      <c r="E299" s="98">
        <v>13.7</v>
      </c>
      <c r="F299" s="99">
        <v>9</v>
      </c>
      <c r="G299" s="99">
        <v>17</v>
      </c>
      <c r="H299" s="99">
        <v>0</v>
      </c>
      <c r="I299" s="99">
        <v>0</v>
      </c>
      <c r="J299" s="99">
        <v>28</v>
      </c>
      <c r="K299" s="99">
        <v>30</v>
      </c>
      <c r="L299" s="99">
        <v>3</v>
      </c>
      <c r="M299" s="99">
        <v>2</v>
      </c>
      <c r="N299" s="99">
        <v>23</v>
      </c>
      <c r="O299" s="99">
        <v>0</v>
      </c>
      <c r="P299" s="99">
        <v>21</v>
      </c>
      <c r="Q299" s="99">
        <v>0</v>
      </c>
      <c r="R299" s="99">
        <v>3</v>
      </c>
      <c r="S299" s="99">
        <v>37</v>
      </c>
      <c r="T299" s="99">
        <v>14</v>
      </c>
      <c r="U299" s="99">
        <v>0</v>
      </c>
      <c r="V299" s="99">
        <v>6</v>
      </c>
      <c r="W299" s="99">
        <v>16</v>
      </c>
      <c r="X299" s="99">
        <v>25</v>
      </c>
      <c r="Y299" s="99">
        <v>23</v>
      </c>
      <c r="Z299" s="99">
        <v>5</v>
      </c>
      <c r="AA299" s="99">
        <v>8</v>
      </c>
      <c r="AB299" s="99">
        <v>7</v>
      </c>
      <c r="AC299" s="99">
        <v>4</v>
      </c>
      <c r="AD299" s="99">
        <v>20</v>
      </c>
      <c r="AE299" s="99">
        <v>13</v>
      </c>
      <c r="AF299" s="99">
        <v>314</v>
      </c>
      <c r="AG299" s="99">
        <v>136</v>
      </c>
      <c r="AH299" s="99">
        <v>178</v>
      </c>
      <c r="AI299" s="87"/>
    </row>
    <row r="300" spans="1:35" ht="15" x14ac:dyDescent="0.2">
      <c r="A300" s="93" t="s">
        <v>2788</v>
      </c>
      <c r="B300" s="93" t="s">
        <v>8851</v>
      </c>
      <c r="C300" s="98">
        <v>9.6999999999999993</v>
      </c>
      <c r="D300" s="98">
        <v>6.8</v>
      </c>
      <c r="E300" s="98">
        <v>12.6</v>
      </c>
      <c r="F300" s="99">
        <v>8</v>
      </c>
      <c r="G300" s="99">
        <v>17</v>
      </c>
      <c r="H300" s="99">
        <v>0</v>
      </c>
      <c r="I300" s="99">
        <v>0</v>
      </c>
      <c r="J300" s="99">
        <v>3</v>
      </c>
      <c r="K300" s="99">
        <v>34</v>
      </c>
      <c r="L300" s="99">
        <v>1</v>
      </c>
      <c r="M300" s="99">
        <v>2</v>
      </c>
      <c r="N300" s="99">
        <v>0</v>
      </c>
      <c r="O300" s="99">
        <v>0</v>
      </c>
      <c r="P300" s="99">
        <v>24</v>
      </c>
      <c r="Q300" s="99">
        <v>0</v>
      </c>
      <c r="R300" s="99">
        <v>0</v>
      </c>
      <c r="S300" s="99">
        <v>47</v>
      </c>
      <c r="T300" s="99">
        <v>5</v>
      </c>
      <c r="U300" s="99">
        <v>0</v>
      </c>
      <c r="V300" s="99">
        <v>5</v>
      </c>
      <c r="W300" s="99">
        <v>19</v>
      </c>
      <c r="X300" s="99">
        <v>25</v>
      </c>
      <c r="Y300" s="99">
        <v>18</v>
      </c>
      <c r="Z300" s="99">
        <v>7</v>
      </c>
      <c r="AA300" s="99">
        <v>2</v>
      </c>
      <c r="AB300" s="99">
        <v>5</v>
      </c>
      <c r="AC300" s="99">
        <v>3</v>
      </c>
      <c r="AD300" s="99">
        <v>15</v>
      </c>
      <c r="AE300" s="99">
        <v>13</v>
      </c>
      <c r="AF300" s="99">
        <v>253</v>
      </c>
      <c r="AG300" s="99">
        <v>89</v>
      </c>
      <c r="AH300" s="99">
        <v>164</v>
      </c>
      <c r="AI300" s="87"/>
    </row>
    <row r="301" spans="1:35" ht="15" x14ac:dyDescent="0.2">
      <c r="A301" s="93" t="s">
        <v>2792</v>
      </c>
      <c r="B301" s="93" t="s">
        <v>8851</v>
      </c>
      <c r="C301" s="98">
        <v>11</v>
      </c>
      <c r="D301" s="98">
        <v>10.8</v>
      </c>
      <c r="E301" s="98">
        <v>11.2</v>
      </c>
      <c r="F301" s="99">
        <v>27</v>
      </c>
      <c r="G301" s="99">
        <v>16</v>
      </c>
      <c r="H301" s="99">
        <v>0</v>
      </c>
      <c r="I301" s="99">
        <v>0</v>
      </c>
      <c r="J301" s="99">
        <v>26</v>
      </c>
      <c r="K301" s="99">
        <v>37</v>
      </c>
      <c r="L301" s="99">
        <v>1</v>
      </c>
      <c r="M301" s="99">
        <v>1</v>
      </c>
      <c r="N301" s="99">
        <v>0</v>
      </c>
      <c r="O301" s="99">
        <v>0</v>
      </c>
      <c r="P301" s="99">
        <v>31</v>
      </c>
      <c r="Q301" s="99">
        <v>1</v>
      </c>
      <c r="R301" s="99">
        <v>0</v>
      </c>
      <c r="S301" s="99">
        <v>47</v>
      </c>
      <c r="T301" s="99">
        <v>2</v>
      </c>
      <c r="U301" s="99">
        <v>0</v>
      </c>
      <c r="V301" s="99">
        <v>5</v>
      </c>
      <c r="W301" s="99">
        <v>18</v>
      </c>
      <c r="X301" s="99">
        <v>24</v>
      </c>
      <c r="Y301" s="99">
        <v>15</v>
      </c>
      <c r="Z301" s="99">
        <v>5</v>
      </c>
      <c r="AA301" s="99">
        <v>5</v>
      </c>
      <c r="AB301" s="99">
        <v>3</v>
      </c>
      <c r="AC301" s="99">
        <v>2</v>
      </c>
      <c r="AD301" s="99">
        <v>17</v>
      </c>
      <c r="AE301" s="99">
        <v>3</v>
      </c>
      <c r="AF301" s="99">
        <v>286</v>
      </c>
      <c r="AG301" s="99">
        <v>140</v>
      </c>
      <c r="AH301" s="99">
        <v>146</v>
      </c>
      <c r="AI301" s="87"/>
    </row>
    <row r="302" spans="1:35" ht="15" x14ac:dyDescent="0.2">
      <c r="A302" s="93" t="s">
        <v>2795</v>
      </c>
      <c r="B302" s="93" t="s">
        <v>8851</v>
      </c>
      <c r="C302" s="98">
        <v>11.6</v>
      </c>
      <c r="D302" s="98">
        <v>11.2</v>
      </c>
      <c r="E302" s="98">
        <v>12.1</v>
      </c>
      <c r="F302" s="99">
        <v>40</v>
      </c>
      <c r="G302" s="99">
        <v>17</v>
      </c>
      <c r="H302" s="99">
        <v>1</v>
      </c>
      <c r="I302" s="99">
        <v>0</v>
      </c>
      <c r="J302" s="99">
        <v>31</v>
      </c>
      <c r="K302" s="99">
        <v>27</v>
      </c>
      <c r="L302" s="99">
        <v>1</v>
      </c>
      <c r="M302" s="99">
        <v>2</v>
      </c>
      <c r="N302" s="99">
        <v>0</v>
      </c>
      <c r="O302" s="99">
        <v>0</v>
      </c>
      <c r="P302" s="99">
        <v>26</v>
      </c>
      <c r="Q302" s="99">
        <v>0</v>
      </c>
      <c r="R302" s="99">
        <v>0</v>
      </c>
      <c r="S302" s="99">
        <v>59</v>
      </c>
      <c r="T302" s="99">
        <v>15</v>
      </c>
      <c r="U302" s="99">
        <v>0</v>
      </c>
      <c r="V302" s="99">
        <v>6</v>
      </c>
      <c r="W302" s="99">
        <v>26</v>
      </c>
      <c r="X302" s="99">
        <v>11</v>
      </c>
      <c r="Y302" s="99">
        <v>14</v>
      </c>
      <c r="Z302" s="99">
        <v>7</v>
      </c>
      <c r="AA302" s="99">
        <v>4</v>
      </c>
      <c r="AB302" s="99">
        <v>5</v>
      </c>
      <c r="AC302" s="99">
        <v>2</v>
      </c>
      <c r="AD302" s="99">
        <v>0</v>
      </c>
      <c r="AE302" s="99">
        <v>8</v>
      </c>
      <c r="AF302" s="99">
        <v>302</v>
      </c>
      <c r="AG302" s="99">
        <v>145</v>
      </c>
      <c r="AH302" s="99">
        <v>157</v>
      </c>
      <c r="AI302" s="87"/>
    </row>
    <row r="303" spans="1:35" ht="15" x14ac:dyDescent="0.2">
      <c r="A303" s="93" t="s">
        <v>2799</v>
      </c>
      <c r="B303" s="93" t="s">
        <v>8851</v>
      </c>
      <c r="C303" s="98">
        <v>13.3</v>
      </c>
      <c r="D303" s="98">
        <v>11.9</v>
      </c>
      <c r="E303" s="98">
        <v>14.7</v>
      </c>
      <c r="F303" s="99">
        <v>35</v>
      </c>
      <c r="G303" s="99">
        <v>17</v>
      </c>
      <c r="H303" s="99">
        <v>0</v>
      </c>
      <c r="I303" s="99">
        <v>0</v>
      </c>
      <c r="J303" s="99">
        <v>27</v>
      </c>
      <c r="K303" s="99">
        <v>38</v>
      </c>
      <c r="L303" s="99">
        <v>1</v>
      </c>
      <c r="M303" s="99">
        <v>7</v>
      </c>
      <c r="N303" s="99">
        <v>0</v>
      </c>
      <c r="O303" s="99">
        <v>0</v>
      </c>
      <c r="P303" s="99">
        <v>30</v>
      </c>
      <c r="Q303" s="99">
        <v>0</v>
      </c>
      <c r="R303" s="99">
        <v>0</v>
      </c>
      <c r="S303" s="99">
        <v>54</v>
      </c>
      <c r="T303" s="99">
        <v>11</v>
      </c>
      <c r="U303" s="99">
        <v>1</v>
      </c>
      <c r="V303" s="99">
        <v>7</v>
      </c>
      <c r="W303" s="99">
        <v>26</v>
      </c>
      <c r="X303" s="99">
        <v>28</v>
      </c>
      <c r="Y303" s="99">
        <v>18</v>
      </c>
      <c r="Z303" s="99">
        <v>7</v>
      </c>
      <c r="AA303" s="99">
        <v>3</v>
      </c>
      <c r="AB303" s="99">
        <v>12</v>
      </c>
      <c r="AC303" s="99">
        <v>2</v>
      </c>
      <c r="AD303" s="99">
        <v>19</v>
      </c>
      <c r="AE303" s="99">
        <v>3</v>
      </c>
      <c r="AF303" s="99">
        <v>346</v>
      </c>
      <c r="AG303" s="99">
        <v>155</v>
      </c>
      <c r="AH303" s="99">
        <v>191</v>
      </c>
      <c r="AI303" s="87"/>
    </row>
    <row r="304" spans="1:35" ht="15" x14ac:dyDescent="0.2">
      <c r="A304" s="93" t="s">
        <v>2803</v>
      </c>
      <c r="B304" s="93" t="s">
        <v>8851</v>
      </c>
      <c r="C304" s="98">
        <v>16.600000000000001</v>
      </c>
      <c r="D304" s="98">
        <v>15</v>
      </c>
      <c r="E304" s="98">
        <v>18.2</v>
      </c>
      <c r="F304" s="99">
        <v>39</v>
      </c>
      <c r="G304" s="99">
        <v>22</v>
      </c>
      <c r="H304" s="99">
        <v>0</v>
      </c>
      <c r="I304" s="99">
        <v>0</v>
      </c>
      <c r="J304" s="99">
        <v>48</v>
      </c>
      <c r="K304" s="99">
        <v>41</v>
      </c>
      <c r="L304" s="99">
        <v>3</v>
      </c>
      <c r="M304" s="99">
        <v>6</v>
      </c>
      <c r="N304" s="99">
        <v>2</v>
      </c>
      <c r="O304" s="99">
        <v>0</v>
      </c>
      <c r="P304" s="99">
        <v>31</v>
      </c>
      <c r="Q304" s="99">
        <v>0</v>
      </c>
      <c r="R304" s="99">
        <v>3</v>
      </c>
      <c r="S304" s="99">
        <v>37</v>
      </c>
      <c r="T304" s="99">
        <v>14</v>
      </c>
      <c r="U304" s="99">
        <v>1</v>
      </c>
      <c r="V304" s="99">
        <v>7</v>
      </c>
      <c r="W304" s="99">
        <v>33</v>
      </c>
      <c r="X304" s="99">
        <v>32</v>
      </c>
      <c r="Y304" s="99">
        <v>22</v>
      </c>
      <c r="Z304" s="99">
        <v>12</v>
      </c>
      <c r="AA304" s="99">
        <v>5</v>
      </c>
      <c r="AB304" s="99">
        <v>17</v>
      </c>
      <c r="AC304" s="99">
        <v>3</v>
      </c>
      <c r="AD304" s="99">
        <v>25</v>
      </c>
      <c r="AE304" s="99">
        <v>29</v>
      </c>
      <c r="AF304" s="99">
        <v>432</v>
      </c>
      <c r="AG304" s="99">
        <v>195</v>
      </c>
      <c r="AH304" s="99">
        <v>237</v>
      </c>
      <c r="AI304" s="87"/>
    </row>
    <row r="305" spans="1:35" ht="15" x14ac:dyDescent="0.2">
      <c r="A305" s="93" t="s">
        <v>2807</v>
      </c>
      <c r="B305" s="93" t="s">
        <v>8851</v>
      </c>
      <c r="C305" s="98">
        <v>14.9</v>
      </c>
      <c r="D305" s="98">
        <v>8.6999999999999993</v>
      </c>
      <c r="E305" s="98">
        <v>21.2</v>
      </c>
      <c r="F305" s="99">
        <v>16</v>
      </c>
      <c r="G305" s="99">
        <v>19</v>
      </c>
      <c r="H305" s="99">
        <v>0</v>
      </c>
      <c r="I305" s="99">
        <v>0</v>
      </c>
      <c r="J305" s="99">
        <v>5</v>
      </c>
      <c r="K305" s="99">
        <v>37</v>
      </c>
      <c r="L305" s="99">
        <v>1</v>
      </c>
      <c r="M305" s="99">
        <v>3</v>
      </c>
      <c r="N305" s="99">
        <v>0</v>
      </c>
      <c r="O305" s="99">
        <v>0</v>
      </c>
      <c r="P305" s="99">
        <v>32</v>
      </c>
      <c r="Q305" s="99">
        <v>0</v>
      </c>
      <c r="R305" s="99">
        <v>0</v>
      </c>
      <c r="S305" s="99">
        <v>85</v>
      </c>
      <c r="T305" s="99">
        <v>18</v>
      </c>
      <c r="U305" s="99">
        <v>0</v>
      </c>
      <c r="V305" s="99">
        <v>6</v>
      </c>
      <c r="W305" s="99">
        <v>38</v>
      </c>
      <c r="X305" s="99">
        <v>20</v>
      </c>
      <c r="Y305" s="99">
        <v>22</v>
      </c>
      <c r="Z305" s="99">
        <v>20</v>
      </c>
      <c r="AA305" s="99">
        <v>4</v>
      </c>
      <c r="AB305" s="99">
        <v>18</v>
      </c>
      <c r="AC305" s="99">
        <v>4</v>
      </c>
      <c r="AD305" s="99">
        <v>22</v>
      </c>
      <c r="AE305" s="99">
        <v>18</v>
      </c>
      <c r="AF305" s="99">
        <v>388</v>
      </c>
      <c r="AG305" s="99">
        <v>113</v>
      </c>
      <c r="AH305" s="99">
        <v>275</v>
      </c>
      <c r="AI305" s="87"/>
    </row>
    <row r="306" spans="1:35" ht="15" x14ac:dyDescent="0.2">
      <c r="A306" s="93" t="s">
        <v>2811</v>
      </c>
      <c r="B306" s="93" t="s">
        <v>8851</v>
      </c>
      <c r="C306" s="98">
        <v>15.2</v>
      </c>
      <c r="D306" s="98">
        <v>11.8</v>
      </c>
      <c r="E306" s="98">
        <v>18.7</v>
      </c>
      <c r="F306" s="99">
        <v>41</v>
      </c>
      <c r="G306" s="99">
        <v>19</v>
      </c>
      <c r="H306" s="99">
        <v>0</v>
      </c>
      <c r="I306" s="99">
        <v>0</v>
      </c>
      <c r="J306" s="99">
        <v>9</v>
      </c>
      <c r="K306" s="99">
        <v>40</v>
      </c>
      <c r="L306" s="99">
        <v>3</v>
      </c>
      <c r="M306" s="99">
        <v>8</v>
      </c>
      <c r="N306" s="99">
        <v>0</v>
      </c>
      <c r="O306" s="99">
        <v>0</v>
      </c>
      <c r="P306" s="99">
        <v>28</v>
      </c>
      <c r="Q306" s="99">
        <v>2</v>
      </c>
      <c r="R306" s="99">
        <v>3</v>
      </c>
      <c r="S306" s="99">
        <v>76</v>
      </c>
      <c r="T306" s="99">
        <v>26</v>
      </c>
      <c r="U306" s="99">
        <v>0</v>
      </c>
      <c r="V306" s="99">
        <v>0</v>
      </c>
      <c r="W306" s="99">
        <v>30</v>
      </c>
      <c r="X306" s="99">
        <v>30</v>
      </c>
      <c r="Y306" s="99">
        <v>19</v>
      </c>
      <c r="Z306" s="99">
        <v>6</v>
      </c>
      <c r="AA306" s="99">
        <v>3</v>
      </c>
      <c r="AB306" s="99">
        <v>15</v>
      </c>
      <c r="AC306" s="99">
        <v>3</v>
      </c>
      <c r="AD306" s="99">
        <v>17</v>
      </c>
      <c r="AE306" s="99">
        <v>18</v>
      </c>
      <c r="AF306" s="99">
        <v>396</v>
      </c>
      <c r="AG306" s="99">
        <v>153</v>
      </c>
      <c r="AH306" s="99">
        <v>243</v>
      </c>
      <c r="AI306" s="87"/>
    </row>
    <row r="307" spans="1:35" ht="15" x14ac:dyDescent="0.2">
      <c r="A307" s="93" t="s">
        <v>2815</v>
      </c>
      <c r="B307" s="93" t="s">
        <v>8851</v>
      </c>
      <c r="C307" s="98">
        <v>15.8</v>
      </c>
      <c r="D307" s="98">
        <v>11</v>
      </c>
      <c r="E307" s="98">
        <v>20.5</v>
      </c>
      <c r="F307" s="99">
        <v>40</v>
      </c>
      <c r="G307" s="99">
        <v>20</v>
      </c>
      <c r="H307" s="99">
        <v>0</v>
      </c>
      <c r="I307" s="99">
        <v>0</v>
      </c>
      <c r="J307" s="99">
        <v>6</v>
      </c>
      <c r="K307" s="99">
        <v>41</v>
      </c>
      <c r="L307" s="99">
        <v>1</v>
      </c>
      <c r="M307" s="99">
        <v>3</v>
      </c>
      <c r="N307" s="99">
        <v>1</v>
      </c>
      <c r="O307" s="99">
        <v>0</v>
      </c>
      <c r="P307" s="99">
        <v>28</v>
      </c>
      <c r="Q307" s="99">
        <v>0</v>
      </c>
      <c r="R307" s="99">
        <v>3</v>
      </c>
      <c r="S307" s="99">
        <v>91</v>
      </c>
      <c r="T307" s="99">
        <v>18</v>
      </c>
      <c r="U307" s="99">
        <v>1</v>
      </c>
      <c r="V307" s="99">
        <v>6</v>
      </c>
      <c r="W307" s="99">
        <v>40</v>
      </c>
      <c r="X307" s="99">
        <v>32</v>
      </c>
      <c r="Y307" s="99">
        <v>22</v>
      </c>
      <c r="Z307" s="99">
        <v>7</v>
      </c>
      <c r="AA307" s="99">
        <v>4</v>
      </c>
      <c r="AB307" s="99">
        <v>5</v>
      </c>
      <c r="AC307" s="99">
        <v>2</v>
      </c>
      <c r="AD307" s="99">
        <v>21</v>
      </c>
      <c r="AE307" s="99">
        <v>18</v>
      </c>
      <c r="AF307" s="99">
        <v>410</v>
      </c>
      <c r="AG307" s="99">
        <v>143</v>
      </c>
      <c r="AH307" s="99">
        <v>267</v>
      </c>
      <c r="AI307" s="87"/>
    </row>
    <row r="308" spans="1:35" ht="15" x14ac:dyDescent="0.2">
      <c r="A308" s="93" t="s">
        <v>2819</v>
      </c>
      <c r="B308" s="93" t="s">
        <v>8851</v>
      </c>
      <c r="C308" s="98">
        <v>14.5</v>
      </c>
      <c r="D308" s="98">
        <v>11</v>
      </c>
      <c r="E308" s="98">
        <v>18</v>
      </c>
      <c r="F308" s="99">
        <v>37</v>
      </c>
      <c r="G308" s="99">
        <v>18</v>
      </c>
      <c r="H308" s="99">
        <v>0</v>
      </c>
      <c r="I308" s="99">
        <v>0</v>
      </c>
      <c r="J308" s="99">
        <v>3</v>
      </c>
      <c r="K308" s="99">
        <v>42</v>
      </c>
      <c r="L308" s="99">
        <v>2</v>
      </c>
      <c r="M308" s="99">
        <v>2</v>
      </c>
      <c r="N308" s="99">
        <v>0</v>
      </c>
      <c r="O308" s="99">
        <v>0</v>
      </c>
      <c r="P308" s="99">
        <v>35</v>
      </c>
      <c r="Q308" s="99">
        <v>1</v>
      </c>
      <c r="R308" s="99">
        <v>3</v>
      </c>
      <c r="S308" s="99">
        <v>70</v>
      </c>
      <c r="T308" s="99">
        <v>14</v>
      </c>
      <c r="U308" s="99">
        <v>0</v>
      </c>
      <c r="V308" s="99">
        <v>6</v>
      </c>
      <c r="W308" s="99">
        <v>19</v>
      </c>
      <c r="X308" s="99">
        <v>28</v>
      </c>
      <c r="Y308" s="99">
        <v>21</v>
      </c>
      <c r="Z308" s="99">
        <v>14</v>
      </c>
      <c r="AA308" s="99">
        <v>7</v>
      </c>
      <c r="AB308" s="99">
        <v>15</v>
      </c>
      <c r="AC308" s="99">
        <v>3</v>
      </c>
      <c r="AD308" s="99">
        <v>19</v>
      </c>
      <c r="AE308" s="99">
        <v>18</v>
      </c>
      <c r="AF308" s="99">
        <v>377</v>
      </c>
      <c r="AG308" s="99">
        <v>143</v>
      </c>
      <c r="AH308" s="99">
        <v>234</v>
      </c>
      <c r="AI308" s="87"/>
    </row>
    <row r="309" spans="1:35" ht="15" x14ac:dyDescent="0.2">
      <c r="A309" s="93" t="s">
        <v>2822</v>
      </c>
      <c r="B309" s="93" t="s">
        <v>8851</v>
      </c>
      <c r="C309" s="98">
        <v>13.3</v>
      </c>
      <c r="D309" s="98">
        <v>9.1999999999999993</v>
      </c>
      <c r="E309" s="98">
        <v>17.5</v>
      </c>
      <c r="F309" s="99">
        <v>34</v>
      </c>
      <c r="G309" s="99">
        <v>17</v>
      </c>
      <c r="H309" s="99">
        <v>0</v>
      </c>
      <c r="I309" s="99">
        <v>0</v>
      </c>
      <c r="J309" s="99">
        <v>5</v>
      </c>
      <c r="K309" s="99">
        <v>33</v>
      </c>
      <c r="L309" s="99">
        <v>1</v>
      </c>
      <c r="M309" s="99">
        <v>3</v>
      </c>
      <c r="N309" s="99">
        <v>0</v>
      </c>
      <c r="O309" s="99">
        <v>1</v>
      </c>
      <c r="P309" s="99">
        <v>23</v>
      </c>
      <c r="Q309" s="99">
        <v>0</v>
      </c>
      <c r="R309" s="99">
        <v>3</v>
      </c>
      <c r="S309" s="99">
        <v>87</v>
      </c>
      <c r="T309" s="99">
        <v>16</v>
      </c>
      <c r="U309" s="99">
        <v>0</v>
      </c>
      <c r="V309" s="99">
        <v>5</v>
      </c>
      <c r="W309" s="99">
        <v>26</v>
      </c>
      <c r="X309" s="99">
        <v>25</v>
      </c>
      <c r="Y309" s="99">
        <v>18</v>
      </c>
      <c r="Z309" s="99">
        <v>15</v>
      </c>
      <c r="AA309" s="99">
        <v>3</v>
      </c>
      <c r="AB309" s="99">
        <v>5</v>
      </c>
      <c r="AC309" s="99">
        <v>4</v>
      </c>
      <c r="AD309" s="99">
        <v>19</v>
      </c>
      <c r="AE309" s="99">
        <v>4</v>
      </c>
      <c r="AF309" s="99">
        <v>347</v>
      </c>
      <c r="AG309" s="99">
        <v>120</v>
      </c>
      <c r="AH309" s="99">
        <v>227</v>
      </c>
      <c r="AI309" s="87"/>
    </row>
    <row r="310" spans="1:35" ht="15" x14ac:dyDescent="0.2">
      <c r="A310" s="93" t="s">
        <v>2826</v>
      </c>
      <c r="B310" s="93" t="s">
        <v>8851</v>
      </c>
      <c r="C310" s="98">
        <v>15</v>
      </c>
      <c r="D310" s="98">
        <v>10.199999999999999</v>
      </c>
      <c r="E310" s="98">
        <v>19.7</v>
      </c>
      <c r="F310" s="99">
        <v>32</v>
      </c>
      <c r="G310" s="99">
        <v>20</v>
      </c>
      <c r="H310" s="99">
        <v>0</v>
      </c>
      <c r="I310" s="99">
        <v>0</v>
      </c>
      <c r="J310" s="99">
        <v>6</v>
      </c>
      <c r="K310" s="99">
        <v>37</v>
      </c>
      <c r="L310" s="99">
        <v>2</v>
      </c>
      <c r="M310" s="99">
        <v>3</v>
      </c>
      <c r="N310" s="99">
        <v>0</v>
      </c>
      <c r="O310" s="99">
        <v>1</v>
      </c>
      <c r="P310" s="99">
        <v>28</v>
      </c>
      <c r="Q310" s="99">
        <v>1</v>
      </c>
      <c r="R310" s="99">
        <v>3</v>
      </c>
      <c r="S310" s="99">
        <v>78</v>
      </c>
      <c r="T310" s="99">
        <v>11</v>
      </c>
      <c r="U310" s="99">
        <v>0</v>
      </c>
      <c r="V310" s="99">
        <v>6</v>
      </c>
      <c r="W310" s="99">
        <v>28</v>
      </c>
      <c r="X310" s="99">
        <v>32</v>
      </c>
      <c r="Y310" s="99">
        <v>13</v>
      </c>
      <c r="Z310" s="99">
        <v>24</v>
      </c>
      <c r="AA310" s="99">
        <v>5</v>
      </c>
      <c r="AB310" s="99">
        <v>14</v>
      </c>
      <c r="AC310" s="99">
        <v>4</v>
      </c>
      <c r="AD310" s="99">
        <v>23</v>
      </c>
      <c r="AE310" s="99">
        <v>18</v>
      </c>
      <c r="AF310" s="99">
        <v>389</v>
      </c>
      <c r="AG310" s="99">
        <v>133</v>
      </c>
      <c r="AH310" s="99">
        <v>256</v>
      </c>
      <c r="AI310" s="87"/>
    </row>
    <row r="311" spans="1:35" ht="15" x14ac:dyDescent="0.2">
      <c r="A311" s="93" t="s">
        <v>2830</v>
      </c>
      <c r="B311" s="93" t="s">
        <v>8851</v>
      </c>
      <c r="C311" s="98">
        <v>10.3</v>
      </c>
      <c r="D311" s="98">
        <v>8.1</v>
      </c>
      <c r="E311" s="98">
        <v>12.6</v>
      </c>
      <c r="F311" s="99">
        <v>36</v>
      </c>
      <c r="G311" s="99">
        <v>17</v>
      </c>
      <c r="H311" s="99">
        <v>0</v>
      </c>
      <c r="I311" s="99">
        <v>0</v>
      </c>
      <c r="J311" s="99">
        <v>1</v>
      </c>
      <c r="K311" s="99">
        <v>27</v>
      </c>
      <c r="L311" s="99">
        <v>1</v>
      </c>
      <c r="M311" s="99">
        <v>2</v>
      </c>
      <c r="N311" s="99">
        <v>0</v>
      </c>
      <c r="O311" s="99">
        <v>0</v>
      </c>
      <c r="P311" s="99">
        <v>18</v>
      </c>
      <c r="Q311" s="99">
        <v>0</v>
      </c>
      <c r="R311" s="99">
        <v>3</v>
      </c>
      <c r="S311" s="99">
        <v>48</v>
      </c>
      <c r="T311" s="99">
        <v>15</v>
      </c>
      <c r="U311" s="99">
        <v>1</v>
      </c>
      <c r="V311" s="99">
        <v>4</v>
      </c>
      <c r="W311" s="99">
        <v>15</v>
      </c>
      <c r="X311" s="99">
        <v>17</v>
      </c>
      <c r="Y311" s="99">
        <v>17</v>
      </c>
      <c r="Z311" s="99">
        <v>6</v>
      </c>
      <c r="AA311" s="99">
        <v>4</v>
      </c>
      <c r="AB311" s="99">
        <v>5</v>
      </c>
      <c r="AC311" s="99">
        <v>2</v>
      </c>
      <c r="AD311" s="99">
        <v>18</v>
      </c>
      <c r="AE311" s="99">
        <v>12</v>
      </c>
      <c r="AF311" s="99">
        <v>269</v>
      </c>
      <c r="AG311" s="99">
        <v>105</v>
      </c>
      <c r="AH311" s="99">
        <v>164</v>
      </c>
      <c r="AI311" s="87"/>
    </row>
    <row r="312" spans="1:35" ht="15" x14ac:dyDescent="0.2">
      <c r="A312" s="93" t="s">
        <v>2834</v>
      </c>
      <c r="B312" s="93" t="s">
        <v>8851</v>
      </c>
      <c r="C312" s="98">
        <v>10.1</v>
      </c>
      <c r="D312" s="98">
        <v>8.1999999999999993</v>
      </c>
      <c r="E312" s="98">
        <v>12</v>
      </c>
      <c r="F312" s="99">
        <v>33</v>
      </c>
      <c r="G312" s="99">
        <v>16</v>
      </c>
      <c r="H312" s="99">
        <v>0</v>
      </c>
      <c r="I312" s="99">
        <v>0</v>
      </c>
      <c r="J312" s="99">
        <v>1</v>
      </c>
      <c r="K312" s="99">
        <v>33</v>
      </c>
      <c r="L312" s="99">
        <v>0</v>
      </c>
      <c r="M312" s="99">
        <v>1</v>
      </c>
      <c r="N312" s="99">
        <v>0</v>
      </c>
      <c r="O312" s="99">
        <v>0</v>
      </c>
      <c r="P312" s="99">
        <v>22</v>
      </c>
      <c r="Q312" s="99">
        <v>0</v>
      </c>
      <c r="R312" s="99">
        <v>0</v>
      </c>
      <c r="S312" s="99">
        <v>40</v>
      </c>
      <c r="T312" s="99">
        <v>17</v>
      </c>
      <c r="U312" s="99">
        <v>0</v>
      </c>
      <c r="V312" s="99">
        <v>4</v>
      </c>
      <c r="W312" s="99">
        <v>23</v>
      </c>
      <c r="X312" s="99">
        <v>17</v>
      </c>
      <c r="Y312" s="99">
        <v>10</v>
      </c>
      <c r="Z312" s="99">
        <v>7</v>
      </c>
      <c r="AA312" s="99">
        <v>3</v>
      </c>
      <c r="AB312" s="99">
        <v>5</v>
      </c>
      <c r="AC312" s="99">
        <v>1</v>
      </c>
      <c r="AD312" s="99">
        <v>18</v>
      </c>
      <c r="AE312" s="99">
        <v>11</v>
      </c>
      <c r="AF312" s="99">
        <v>262</v>
      </c>
      <c r="AG312" s="99">
        <v>106</v>
      </c>
      <c r="AH312" s="99">
        <v>156</v>
      </c>
      <c r="AI312" s="87"/>
    </row>
    <row r="313" spans="1:35" ht="15" x14ac:dyDescent="0.2">
      <c r="A313" s="93" t="s">
        <v>4047</v>
      </c>
      <c r="B313" s="93" t="s">
        <v>8851</v>
      </c>
      <c r="C313" s="98">
        <v>0.7</v>
      </c>
      <c r="D313" s="98">
        <v>0</v>
      </c>
      <c r="E313" s="98">
        <v>1.3</v>
      </c>
      <c r="F313" s="99">
        <v>0</v>
      </c>
      <c r="G313" s="99">
        <v>0</v>
      </c>
      <c r="H313" s="99">
        <v>0</v>
      </c>
      <c r="I313" s="99">
        <v>0</v>
      </c>
      <c r="J313" s="99">
        <v>0</v>
      </c>
      <c r="K313" s="99">
        <v>0</v>
      </c>
      <c r="L313" s="99">
        <v>0</v>
      </c>
      <c r="M313" s="99">
        <v>0</v>
      </c>
      <c r="N313" s="99">
        <v>0</v>
      </c>
      <c r="O313" s="99">
        <v>0</v>
      </c>
      <c r="P313" s="99">
        <v>0</v>
      </c>
      <c r="Q313" s="99">
        <v>0</v>
      </c>
      <c r="R313" s="99">
        <v>0</v>
      </c>
      <c r="S313" s="99">
        <v>6</v>
      </c>
      <c r="T313" s="99">
        <v>0</v>
      </c>
      <c r="U313" s="99">
        <v>0</v>
      </c>
      <c r="V313" s="99">
        <v>2</v>
      </c>
      <c r="W313" s="99">
        <v>9</v>
      </c>
      <c r="X313" s="99">
        <v>0</v>
      </c>
      <c r="Y313" s="99">
        <v>0</v>
      </c>
      <c r="Z313" s="99">
        <v>0</v>
      </c>
      <c r="AA313" s="99">
        <v>0</v>
      </c>
      <c r="AB313" s="99">
        <v>0</v>
      </c>
      <c r="AC313" s="99">
        <v>0</v>
      </c>
      <c r="AD313" s="99">
        <v>0</v>
      </c>
      <c r="AE313" s="99">
        <v>0</v>
      </c>
      <c r="AF313" s="99">
        <v>17</v>
      </c>
      <c r="AG313" s="99">
        <v>0</v>
      </c>
      <c r="AH313" s="99">
        <v>17</v>
      </c>
      <c r="AI313" s="87"/>
    </row>
    <row r="314" spans="1:35" ht="15" x14ac:dyDescent="0.2">
      <c r="A314" s="93" t="s">
        <v>4227</v>
      </c>
      <c r="B314" s="93" t="s">
        <v>8851</v>
      </c>
      <c r="C314" s="98">
        <v>1.6</v>
      </c>
      <c r="D314" s="98">
        <v>0.1</v>
      </c>
      <c r="E314" s="98">
        <v>3.2</v>
      </c>
      <c r="F314" s="99">
        <v>0</v>
      </c>
      <c r="G314" s="99">
        <v>0</v>
      </c>
      <c r="H314" s="99">
        <v>0</v>
      </c>
      <c r="I314" s="99">
        <v>0</v>
      </c>
      <c r="J314" s="99">
        <v>0</v>
      </c>
      <c r="K314" s="99">
        <v>0</v>
      </c>
      <c r="L314" s="99">
        <v>1</v>
      </c>
      <c r="M314" s="99">
        <v>0</v>
      </c>
      <c r="N314" s="99">
        <v>0</v>
      </c>
      <c r="O314" s="99">
        <v>0</v>
      </c>
      <c r="P314" s="99">
        <v>0</v>
      </c>
      <c r="Q314" s="99">
        <v>0</v>
      </c>
      <c r="R314" s="99">
        <v>0</v>
      </c>
      <c r="S314" s="99">
        <v>10</v>
      </c>
      <c r="T314" s="99">
        <v>5</v>
      </c>
      <c r="U314" s="99">
        <v>0</v>
      </c>
      <c r="V314" s="99">
        <v>3</v>
      </c>
      <c r="W314" s="99">
        <v>12</v>
      </c>
      <c r="X314" s="99">
        <v>0</v>
      </c>
      <c r="Y314" s="99">
        <v>1</v>
      </c>
      <c r="Z314" s="99">
        <v>5</v>
      </c>
      <c r="AA314" s="99">
        <v>0</v>
      </c>
      <c r="AB314" s="99">
        <v>1</v>
      </c>
      <c r="AC314" s="99">
        <v>1</v>
      </c>
      <c r="AD314" s="99">
        <v>1</v>
      </c>
      <c r="AE314" s="99">
        <v>2</v>
      </c>
      <c r="AF314" s="99">
        <v>42</v>
      </c>
      <c r="AG314" s="99">
        <v>1</v>
      </c>
      <c r="AH314" s="99">
        <v>41</v>
      </c>
      <c r="AI314" s="87"/>
    </row>
    <row r="315" spans="1:35" ht="15" x14ac:dyDescent="0.2">
      <c r="A315" s="93" t="s">
        <v>4231</v>
      </c>
      <c r="B315" s="93" t="s">
        <v>8851</v>
      </c>
      <c r="C315" s="98">
        <v>7.6</v>
      </c>
      <c r="D315" s="98">
        <v>2.5</v>
      </c>
      <c r="E315" s="98">
        <v>12.7</v>
      </c>
      <c r="F315" s="99">
        <v>23</v>
      </c>
      <c r="G315" s="99">
        <v>0</v>
      </c>
      <c r="H315" s="99">
        <v>0</v>
      </c>
      <c r="I315" s="99">
        <v>0</v>
      </c>
      <c r="J315" s="99">
        <v>1</v>
      </c>
      <c r="K315" s="99">
        <v>4</v>
      </c>
      <c r="L315" s="99">
        <v>1</v>
      </c>
      <c r="M315" s="99">
        <v>1</v>
      </c>
      <c r="N315" s="99">
        <v>0</v>
      </c>
      <c r="O315" s="99">
        <v>0</v>
      </c>
      <c r="P315" s="99">
        <v>3</v>
      </c>
      <c r="Q315" s="99">
        <v>0</v>
      </c>
      <c r="R315" s="99">
        <v>0</v>
      </c>
      <c r="S315" s="99">
        <v>16</v>
      </c>
      <c r="T315" s="99">
        <v>16</v>
      </c>
      <c r="U315" s="99">
        <v>0</v>
      </c>
      <c r="V315" s="99">
        <v>4</v>
      </c>
      <c r="W315" s="99">
        <v>101</v>
      </c>
      <c r="X315" s="99">
        <v>1</v>
      </c>
      <c r="Y315" s="99">
        <v>6</v>
      </c>
      <c r="Z315" s="99">
        <v>6</v>
      </c>
      <c r="AA315" s="99">
        <v>4</v>
      </c>
      <c r="AB315" s="99">
        <v>2</v>
      </c>
      <c r="AC315" s="99">
        <v>1</v>
      </c>
      <c r="AD315" s="99">
        <v>2</v>
      </c>
      <c r="AE315" s="99">
        <v>6</v>
      </c>
      <c r="AF315" s="99">
        <v>198</v>
      </c>
      <c r="AG315" s="99">
        <v>33</v>
      </c>
      <c r="AH315" s="99">
        <v>165</v>
      </c>
      <c r="AI315" s="87"/>
    </row>
    <row r="316" spans="1:35" ht="15" x14ac:dyDescent="0.2">
      <c r="A316" s="93" t="s">
        <v>4237</v>
      </c>
      <c r="B316" s="93" t="s">
        <v>8851</v>
      </c>
      <c r="C316" s="98">
        <v>3.7</v>
      </c>
      <c r="D316" s="98">
        <v>1.8</v>
      </c>
      <c r="E316" s="98">
        <v>5.5</v>
      </c>
      <c r="F316" s="99">
        <v>21</v>
      </c>
      <c r="G316" s="99">
        <v>0</v>
      </c>
      <c r="H316" s="99">
        <v>0</v>
      </c>
      <c r="I316" s="99">
        <v>0</v>
      </c>
      <c r="J316" s="99">
        <v>0</v>
      </c>
      <c r="K316" s="99">
        <v>0</v>
      </c>
      <c r="L316" s="99">
        <v>1</v>
      </c>
      <c r="M316" s="99">
        <v>1</v>
      </c>
      <c r="N316" s="99">
        <v>0</v>
      </c>
      <c r="O316" s="99">
        <v>0</v>
      </c>
      <c r="P316" s="99">
        <v>0</v>
      </c>
      <c r="Q316" s="99">
        <v>0</v>
      </c>
      <c r="R316" s="99">
        <v>0</v>
      </c>
      <c r="S316" s="99">
        <v>14</v>
      </c>
      <c r="T316" s="99">
        <v>5</v>
      </c>
      <c r="U316" s="99">
        <v>0</v>
      </c>
      <c r="V316" s="99">
        <v>2</v>
      </c>
      <c r="W316" s="99">
        <v>14</v>
      </c>
      <c r="X316" s="99">
        <v>3</v>
      </c>
      <c r="Y316" s="99">
        <v>21</v>
      </c>
      <c r="Z316" s="99">
        <v>3</v>
      </c>
      <c r="AA316" s="99">
        <v>5</v>
      </c>
      <c r="AB316" s="99">
        <v>2</v>
      </c>
      <c r="AC316" s="99">
        <v>1</v>
      </c>
      <c r="AD316" s="99">
        <v>1</v>
      </c>
      <c r="AE316" s="99">
        <v>1</v>
      </c>
      <c r="AF316" s="99">
        <v>95</v>
      </c>
      <c r="AG316" s="99">
        <v>23</v>
      </c>
      <c r="AH316" s="99">
        <v>72</v>
      </c>
      <c r="AI316" s="87"/>
    </row>
    <row r="317" spans="1:35" ht="15" x14ac:dyDescent="0.2">
      <c r="A317" s="93" t="s">
        <v>1180</v>
      </c>
      <c r="B317" s="93" t="s">
        <v>8851</v>
      </c>
      <c r="C317" s="98">
        <v>4.0999999999999996</v>
      </c>
      <c r="D317" s="98">
        <v>2.8</v>
      </c>
      <c r="E317" s="98">
        <v>5.4</v>
      </c>
      <c r="F317" s="99">
        <v>24</v>
      </c>
      <c r="G317" s="99">
        <v>2</v>
      </c>
      <c r="H317" s="99">
        <v>0</v>
      </c>
      <c r="I317" s="99">
        <v>0</v>
      </c>
      <c r="J317" s="99">
        <v>0</v>
      </c>
      <c r="K317" s="99">
        <v>3</v>
      </c>
      <c r="L317" s="99">
        <v>0</v>
      </c>
      <c r="M317" s="99">
        <v>0</v>
      </c>
      <c r="N317" s="99">
        <v>0</v>
      </c>
      <c r="O317" s="99">
        <v>0</v>
      </c>
      <c r="P317" s="99">
        <v>7</v>
      </c>
      <c r="Q317" s="99">
        <v>0</v>
      </c>
      <c r="R317" s="99">
        <v>0</v>
      </c>
      <c r="S317" s="99">
        <v>24</v>
      </c>
      <c r="T317" s="99">
        <v>8</v>
      </c>
      <c r="U317" s="99">
        <v>0</v>
      </c>
      <c r="V317" s="99">
        <v>3</v>
      </c>
      <c r="W317" s="99">
        <v>14</v>
      </c>
      <c r="X317" s="99">
        <v>1</v>
      </c>
      <c r="Y317" s="99">
        <v>7</v>
      </c>
      <c r="Z317" s="99">
        <v>4</v>
      </c>
      <c r="AA317" s="99">
        <v>0</v>
      </c>
      <c r="AB317" s="99">
        <v>2</v>
      </c>
      <c r="AC317" s="99">
        <v>1</v>
      </c>
      <c r="AD317" s="99">
        <v>0</v>
      </c>
      <c r="AE317" s="99">
        <v>6</v>
      </c>
      <c r="AF317" s="99">
        <v>106</v>
      </c>
      <c r="AG317" s="99">
        <v>36</v>
      </c>
      <c r="AH317" s="99">
        <v>70</v>
      </c>
      <c r="AI317" s="87"/>
    </row>
    <row r="318" spans="1:35" ht="15" x14ac:dyDescent="0.2">
      <c r="A318" s="93" t="s">
        <v>4415</v>
      </c>
      <c r="B318" s="93" t="s">
        <v>9035</v>
      </c>
      <c r="C318" s="98">
        <v>1.1000000000000001</v>
      </c>
      <c r="D318" s="98">
        <v>0.8</v>
      </c>
      <c r="E318" s="98">
        <v>1.5</v>
      </c>
      <c r="F318" s="99">
        <v>0</v>
      </c>
      <c r="G318" s="99">
        <v>4</v>
      </c>
      <c r="H318" s="99">
        <v>0</v>
      </c>
      <c r="I318" s="99">
        <v>1</v>
      </c>
      <c r="J318" s="99">
        <v>1</v>
      </c>
      <c r="K318" s="99">
        <v>0</v>
      </c>
      <c r="L318" s="99">
        <v>0</v>
      </c>
      <c r="M318" s="99">
        <v>2</v>
      </c>
      <c r="N318" s="99">
        <v>1</v>
      </c>
      <c r="O318" s="99">
        <v>1</v>
      </c>
      <c r="P318" s="99">
        <v>0</v>
      </c>
      <c r="Q318" s="99">
        <v>0</v>
      </c>
      <c r="R318" s="99">
        <v>0</v>
      </c>
      <c r="S318" s="99">
        <v>6</v>
      </c>
      <c r="T318" s="99">
        <v>0</v>
      </c>
      <c r="U318" s="99">
        <v>0</v>
      </c>
      <c r="V318" s="99">
        <v>2</v>
      </c>
      <c r="W318" s="99">
        <v>0</v>
      </c>
      <c r="X318" s="99">
        <v>0</v>
      </c>
      <c r="Y318" s="99">
        <v>1</v>
      </c>
      <c r="Z318" s="99">
        <v>2</v>
      </c>
      <c r="AA318" s="99">
        <v>0</v>
      </c>
      <c r="AB318" s="99">
        <v>0</v>
      </c>
      <c r="AC318" s="99">
        <v>6</v>
      </c>
      <c r="AD318" s="99">
        <v>1</v>
      </c>
      <c r="AE318" s="99">
        <v>1</v>
      </c>
      <c r="AF318" s="99">
        <v>29</v>
      </c>
      <c r="AG318" s="99">
        <v>10</v>
      </c>
      <c r="AH318" s="99">
        <v>19</v>
      </c>
      <c r="AI318" s="87"/>
    </row>
    <row r="319" spans="1:35" ht="15" x14ac:dyDescent="0.2">
      <c r="A319" s="93" t="s">
        <v>4422</v>
      </c>
      <c r="B319" s="93" t="s">
        <v>9035</v>
      </c>
      <c r="C319" s="98">
        <v>1.9</v>
      </c>
      <c r="D319" s="98">
        <v>1.8</v>
      </c>
      <c r="E319" s="98">
        <v>2</v>
      </c>
      <c r="F319" s="99">
        <v>13</v>
      </c>
      <c r="G319" s="99">
        <v>0</v>
      </c>
      <c r="H319" s="99">
        <v>0</v>
      </c>
      <c r="I319" s="99">
        <v>1</v>
      </c>
      <c r="J319" s="99">
        <v>3</v>
      </c>
      <c r="K319" s="99">
        <v>4</v>
      </c>
      <c r="L319" s="99">
        <v>1</v>
      </c>
      <c r="M319" s="99">
        <v>0</v>
      </c>
      <c r="N319" s="99">
        <v>0</v>
      </c>
      <c r="O319" s="99">
        <v>0</v>
      </c>
      <c r="P319" s="99">
        <v>1</v>
      </c>
      <c r="Q319" s="99">
        <v>0</v>
      </c>
      <c r="R319" s="99">
        <v>0</v>
      </c>
      <c r="S319" s="99">
        <v>0</v>
      </c>
      <c r="T319" s="99">
        <v>0</v>
      </c>
      <c r="U319" s="99">
        <v>0</v>
      </c>
      <c r="V319" s="99">
        <v>0</v>
      </c>
      <c r="W319" s="99">
        <v>0</v>
      </c>
      <c r="X319" s="99">
        <v>5</v>
      </c>
      <c r="Y319" s="99">
        <v>0</v>
      </c>
      <c r="Z319" s="99">
        <v>0</v>
      </c>
      <c r="AA319" s="99">
        <v>0</v>
      </c>
      <c r="AB319" s="99">
        <v>2</v>
      </c>
      <c r="AC319" s="99">
        <v>14</v>
      </c>
      <c r="AD319" s="99">
        <v>5</v>
      </c>
      <c r="AE319" s="99">
        <v>0</v>
      </c>
      <c r="AF319" s="99">
        <v>49</v>
      </c>
      <c r="AG319" s="99">
        <v>23</v>
      </c>
      <c r="AH319" s="99">
        <v>26</v>
      </c>
      <c r="AI319" s="87"/>
    </row>
    <row r="320" spans="1:35" ht="15" x14ac:dyDescent="0.2">
      <c r="A320" s="93" t="s">
        <v>4427</v>
      </c>
      <c r="B320" s="93" t="s">
        <v>9035</v>
      </c>
      <c r="C320" s="98">
        <v>4.7</v>
      </c>
      <c r="D320" s="98">
        <v>0.7</v>
      </c>
      <c r="E320" s="98">
        <v>8.8000000000000007</v>
      </c>
      <c r="F320" s="99">
        <v>0</v>
      </c>
      <c r="G320" s="99">
        <v>0</v>
      </c>
      <c r="H320" s="99">
        <v>0</v>
      </c>
      <c r="I320" s="99">
        <v>0</v>
      </c>
      <c r="J320" s="99">
        <v>4</v>
      </c>
      <c r="K320" s="99">
        <v>4</v>
      </c>
      <c r="L320" s="99">
        <v>1</v>
      </c>
      <c r="M320" s="99">
        <v>0</v>
      </c>
      <c r="N320" s="99">
        <v>0</v>
      </c>
      <c r="O320" s="99">
        <v>0</v>
      </c>
      <c r="P320" s="99">
        <v>0</v>
      </c>
      <c r="Q320" s="99">
        <v>0</v>
      </c>
      <c r="R320" s="99">
        <v>0</v>
      </c>
      <c r="S320" s="99">
        <v>2</v>
      </c>
      <c r="T320" s="99">
        <v>0</v>
      </c>
      <c r="U320" s="99">
        <v>0</v>
      </c>
      <c r="V320" s="99">
        <v>0</v>
      </c>
      <c r="W320" s="99">
        <v>0</v>
      </c>
      <c r="X320" s="99">
        <v>0</v>
      </c>
      <c r="Y320" s="99">
        <v>0</v>
      </c>
      <c r="Z320" s="99">
        <v>0</v>
      </c>
      <c r="AA320" s="99">
        <v>12</v>
      </c>
      <c r="AB320" s="99">
        <v>5</v>
      </c>
      <c r="AC320" s="99">
        <v>0</v>
      </c>
      <c r="AD320" s="99">
        <v>2</v>
      </c>
      <c r="AE320" s="99">
        <v>93</v>
      </c>
      <c r="AF320" s="99">
        <v>123</v>
      </c>
      <c r="AG320" s="99">
        <v>9</v>
      </c>
      <c r="AH320" s="99">
        <v>114</v>
      </c>
      <c r="AI320" s="87"/>
    </row>
    <row r="321" spans="1:35" ht="15" x14ac:dyDescent="0.2">
      <c r="A321" s="93" t="s">
        <v>4432</v>
      </c>
      <c r="B321" s="93" t="s">
        <v>9035</v>
      </c>
      <c r="C321" s="98">
        <v>0.6</v>
      </c>
      <c r="D321" s="98">
        <v>0.2</v>
      </c>
      <c r="E321" s="98">
        <v>0.9</v>
      </c>
      <c r="F321" s="99">
        <v>3</v>
      </c>
      <c r="G321" s="99">
        <v>0</v>
      </c>
      <c r="H321" s="99">
        <v>0</v>
      </c>
      <c r="I321" s="99">
        <v>0</v>
      </c>
      <c r="J321" s="99">
        <v>0</v>
      </c>
      <c r="K321" s="99">
        <v>0</v>
      </c>
      <c r="L321" s="99">
        <v>0</v>
      </c>
      <c r="M321" s="99">
        <v>0</v>
      </c>
      <c r="N321" s="99">
        <v>0</v>
      </c>
      <c r="O321" s="99">
        <v>0</v>
      </c>
      <c r="P321" s="99">
        <v>0</v>
      </c>
      <c r="Q321" s="99">
        <v>0</v>
      </c>
      <c r="R321" s="99">
        <v>0</v>
      </c>
      <c r="S321" s="99">
        <v>3</v>
      </c>
      <c r="T321" s="99">
        <v>0</v>
      </c>
      <c r="U321" s="99">
        <v>0</v>
      </c>
      <c r="V321" s="99">
        <v>0</v>
      </c>
      <c r="W321" s="99">
        <v>6</v>
      </c>
      <c r="X321" s="99">
        <v>0</v>
      </c>
      <c r="Y321" s="99">
        <v>0</v>
      </c>
      <c r="Z321" s="99">
        <v>1</v>
      </c>
      <c r="AA321" s="99">
        <v>0</v>
      </c>
      <c r="AB321" s="99">
        <v>2</v>
      </c>
      <c r="AC321" s="99">
        <v>0</v>
      </c>
      <c r="AD321" s="99">
        <v>0</v>
      </c>
      <c r="AE321" s="99">
        <v>0</v>
      </c>
      <c r="AF321" s="99">
        <v>15</v>
      </c>
      <c r="AG321" s="99">
        <v>3</v>
      </c>
      <c r="AH321" s="99">
        <v>12</v>
      </c>
      <c r="AI321" s="87"/>
    </row>
    <row r="322" spans="1:35" ht="15" x14ac:dyDescent="0.2">
      <c r="A322" s="93" t="s">
        <v>9036</v>
      </c>
      <c r="B322" s="93" t="s">
        <v>9035</v>
      </c>
      <c r="C322" s="98">
        <v>11.1</v>
      </c>
      <c r="D322" s="98">
        <v>4.2</v>
      </c>
      <c r="E322" s="98">
        <v>18</v>
      </c>
      <c r="F322" s="99">
        <v>17</v>
      </c>
      <c r="G322" s="99">
        <v>0</v>
      </c>
      <c r="H322" s="99">
        <v>4</v>
      </c>
      <c r="I322" s="99">
        <v>5</v>
      </c>
      <c r="J322" s="99">
        <v>7</v>
      </c>
      <c r="K322" s="99">
        <v>0</v>
      </c>
      <c r="L322" s="99">
        <v>0</v>
      </c>
      <c r="M322" s="99">
        <v>0</v>
      </c>
      <c r="N322" s="99">
        <v>1</v>
      </c>
      <c r="O322" s="99">
        <v>2</v>
      </c>
      <c r="P322" s="99">
        <v>11</v>
      </c>
      <c r="Q322" s="99">
        <v>1</v>
      </c>
      <c r="R322" s="99">
        <v>6</v>
      </c>
      <c r="S322" s="99">
        <v>24</v>
      </c>
      <c r="T322" s="99">
        <v>11</v>
      </c>
      <c r="U322" s="99">
        <v>10</v>
      </c>
      <c r="V322" s="99">
        <v>12</v>
      </c>
      <c r="W322" s="99">
        <v>1</v>
      </c>
      <c r="X322" s="99">
        <v>2</v>
      </c>
      <c r="Y322" s="99">
        <v>18</v>
      </c>
      <c r="Z322" s="99">
        <v>46</v>
      </c>
      <c r="AA322" s="99">
        <v>13</v>
      </c>
      <c r="AB322" s="99">
        <v>7</v>
      </c>
      <c r="AC322" s="99">
        <v>7</v>
      </c>
      <c r="AD322" s="99">
        <v>71</v>
      </c>
      <c r="AE322" s="99">
        <v>12</v>
      </c>
      <c r="AF322" s="99">
        <v>288</v>
      </c>
      <c r="AG322" s="99">
        <v>54</v>
      </c>
      <c r="AH322" s="99">
        <v>234</v>
      </c>
      <c r="AI322" s="87"/>
    </row>
    <row r="323" spans="1:35" ht="15" x14ac:dyDescent="0.2">
      <c r="A323" s="93" t="s">
        <v>9037</v>
      </c>
      <c r="B323" s="93" t="s">
        <v>9035</v>
      </c>
      <c r="C323" s="98">
        <v>10.1</v>
      </c>
      <c r="D323" s="98">
        <v>10.9</v>
      </c>
      <c r="E323" s="98">
        <v>9.1999999999999993</v>
      </c>
      <c r="F323" s="99">
        <v>0</v>
      </c>
      <c r="G323" s="99">
        <v>5</v>
      </c>
      <c r="H323" s="99">
        <v>0</v>
      </c>
      <c r="I323" s="99">
        <v>36</v>
      </c>
      <c r="J323" s="99">
        <v>34</v>
      </c>
      <c r="K323" s="99">
        <v>0</v>
      </c>
      <c r="L323" s="99">
        <v>3</v>
      </c>
      <c r="M323" s="99">
        <v>0</v>
      </c>
      <c r="N323" s="99">
        <v>8</v>
      </c>
      <c r="O323" s="99">
        <v>0</v>
      </c>
      <c r="P323" s="99">
        <v>6</v>
      </c>
      <c r="Q323" s="99">
        <v>50</v>
      </c>
      <c r="R323" s="99">
        <v>0</v>
      </c>
      <c r="S323" s="99">
        <v>13</v>
      </c>
      <c r="T323" s="99">
        <v>1</v>
      </c>
      <c r="U323" s="99">
        <v>1</v>
      </c>
      <c r="V323" s="99">
        <v>16</v>
      </c>
      <c r="W323" s="99">
        <v>2</v>
      </c>
      <c r="X323" s="99">
        <v>1</v>
      </c>
      <c r="Y323" s="99">
        <v>5</v>
      </c>
      <c r="Z323" s="99">
        <v>53</v>
      </c>
      <c r="AA323" s="99">
        <v>3</v>
      </c>
      <c r="AB323" s="99">
        <v>1</v>
      </c>
      <c r="AC323" s="99">
        <v>18</v>
      </c>
      <c r="AD323" s="99">
        <v>4</v>
      </c>
      <c r="AE323" s="99">
        <v>2</v>
      </c>
      <c r="AF323" s="99">
        <v>262</v>
      </c>
      <c r="AG323" s="99">
        <v>142</v>
      </c>
      <c r="AH323" s="99">
        <v>120</v>
      </c>
      <c r="AI323" s="87"/>
    </row>
    <row r="324" spans="1:35" ht="15" x14ac:dyDescent="0.2">
      <c r="A324" s="93" t="s">
        <v>9038</v>
      </c>
      <c r="B324" s="93" t="s">
        <v>9035</v>
      </c>
      <c r="C324" s="98">
        <v>11.3</v>
      </c>
      <c r="D324" s="98">
        <v>14.1</v>
      </c>
      <c r="E324" s="98">
        <v>8.5</v>
      </c>
      <c r="F324" s="99">
        <v>0</v>
      </c>
      <c r="G324" s="99">
        <v>15</v>
      </c>
      <c r="H324" s="99">
        <v>0</v>
      </c>
      <c r="I324" s="99">
        <v>31</v>
      </c>
      <c r="J324" s="99">
        <v>39</v>
      </c>
      <c r="K324" s="99">
        <v>0</v>
      </c>
      <c r="L324" s="99">
        <v>18</v>
      </c>
      <c r="M324" s="99">
        <v>9</v>
      </c>
      <c r="N324" s="99">
        <v>11</v>
      </c>
      <c r="O324" s="99">
        <v>0</v>
      </c>
      <c r="P324" s="99">
        <v>0</v>
      </c>
      <c r="Q324" s="99">
        <v>47</v>
      </c>
      <c r="R324" s="99">
        <v>13</v>
      </c>
      <c r="S324" s="99">
        <v>13</v>
      </c>
      <c r="T324" s="99">
        <v>0</v>
      </c>
      <c r="U324" s="99">
        <v>1</v>
      </c>
      <c r="V324" s="99">
        <v>17</v>
      </c>
      <c r="W324" s="99">
        <v>3</v>
      </c>
      <c r="X324" s="99">
        <v>5</v>
      </c>
      <c r="Y324" s="99">
        <v>9</v>
      </c>
      <c r="Z324" s="99">
        <v>38</v>
      </c>
      <c r="AA324" s="99">
        <v>4</v>
      </c>
      <c r="AB324" s="99">
        <v>1</v>
      </c>
      <c r="AC324" s="99">
        <v>15</v>
      </c>
      <c r="AD324" s="99">
        <v>0</v>
      </c>
      <c r="AE324" s="99">
        <v>4</v>
      </c>
      <c r="AF324" s="99">
        <v>293</v>
      </c>
      <c r="AG324" s="99">
        <v>183</v>
      </c>
      <c r="AH324" s="99">
        <v>110</v>
      </c>
      <c r="AI324" s="87"/>
    </row>
    <row r="325" spans="1:35" ht="15" x14ac:dyDescent="0.2">
      <c r="A325" s="93" t="s">
        <v>9039</v>
      </c>
      <c r="B325" s="93" t="s">
        <v>9035</v>
      </c>
      <c r="C325" s="98">
        <v>13.1</v>
      </c>
      <c r="D325" s="98">
        <v>14.6</v>
      </c>
      <c r="E325" s="98">
        <v>11.5</v>
      </c>
      <c r="F325" s="99">
        <v>0</v>
      </c>
      <c r="G325" s="99">
        <v>13</v>
      </c>
      <c r="H325" s="99">
        <v>1</v>
      </c>
      <c r="I325" s="99">
        <v>20</v>
      </c>
      <c r="J325" s="99">
        <v>47</v>
      </c>
      <c r="K325" s="99">
        <v>0</v>
      </c>
      <c r="L325" s="99">
        <v>15</v>
      </c>
      <c r="M325" s="99">
        <v>5</v>
      </c>
      <c r="N325" s="99">
        <v>7</v>
      </c>
      <c r="O325" s="99">
        <v>23</v>
      </c>
      <c r="P325" s="99">
        <v>3</v>
      </c>
      <c r="Q325" s="99">
        <v>38</v>
      </c>
      <c r="R325" s="99">
        <v>18</v>
      </c>
      <c r="S325" s="99">
        <v>15</v>
      </c>
      <c r="T325" s="99">
        <v>0</v>
      </c>
      <c r="U325" s="99">
        <v>0</v>
      </c>
      <c r="V325" s="99">
        <v>0</v>
      </c>
      <c r="W325" s="99">
        <v>12</v>
      </c>
      <c r="X325" s="99">
        <v>1</v>
      </c>
      <c r="Y325" s="99">
        <v>1</v>
      </c>
      <c r="Z325" s="99">
        <v>58</v>
      </c>
      <c r="AA325" s="99">
        <v>4</v>
      </c>
      <c r="AB325" s="99">
        <v>13</v>
      </c>
      <c r="AC325" s="99">
        <v>16</v>
      </c>
      <c r="AD325" s="99">
        <v>25</v>
      </c>
      <c r="AE325" s="99">
        <v>5</v>
      </c>
      <c r="AF325" s="99">
        <v>340</v>
      </c>
      <c r="AG325" s="99">
        <v>190</v>
      </c>
      <c r="AH325" s="99">
        <v>150</v>
      </c>
      <c r="AI325" s="87"/>
    </row>
    <row r="326" spans="1:35" ht="15" x14ac:dyDescent="0.2">
      <c r="A326" s="93" t="s">
        <v>9040</v>
      </c>
      <c r="B326" s="93" t="s">
        <v>9035</v>
      </c>
      <c r="C326" s="98">
        <v>7.5</v>
      </c>
      <c r="D326" s="98">
        <v>8.1999999999999993</v>
      </c>
      <c r="E326" s="98">
        <v>6.8</v>
      </c>
      <c r="F326" s="99">
        <v>0</v>
      </c>
      <c r="G326" s="99">
        <v>0</v>
      </c>
      <c r="H326" s="99">
        <v>1</v>
      </c>
      <c r="I326" s="99">
        <v>17</v>
      </c>
      <c r="J326" s="99">
        <v>39</v>
      </c>
      <c r="K326" s="99">
        <v>0</v>
      </c>
      <c r="L326" s="99">
        <v>9</v>
      </c>
      <c r="M326" s="99">
        <v>10</v>
      </c>
      <c r="N326" s="99">
        <v>7</v>
      </c>
      <c r="O326" s="99">
        <v>0</v>
      </c>
      <c r="P326" s="99">
        <v>4</v>
      </c>
      <c r="Q326" s="99">
        <v>16</v>
      </c>
      <c r="R326" s="99">
        <v>3</v>
      </c>
      <c r="S326" s="99">
        <v>11</v>
      </c>
      <c r="T326" s="99">
        <v>1</v>
      </c>
      <c r="U326" s="99">
        <v>0</v>
      </c>
      <c r="V326" s="99">
        <v>12</v>
      </c>
      <c r="W326" s="99">
        <v>3</v>
      </c>
      <c r="X326" s="99">
        <v>3</v>
      </c>
      <c r="Y326" s="99">
        <v>8</v>
      </c>
      <c r="Z326" s="99">
        <v>25</v>
      </c>
      <c r="AA326" s="99">
        <v>4</v>
      </c>
      <c r="AB326" s="99">
        <v>0</v>
      </c>
      <c r="AC326" s="99">
        <v>17</v>
      </c>
      <c r="AD326" s="99">
        <v>2</v>
      </c>
      <c r="AE326" s="99">
        <v>3</v>
      </c>
      <c r="AF326" s="99">
        <v>195</v>
      </c>
      <c r="AG326" s="99">
        <v>106</v>
      </c>
      <c r="AH326" s="99">
        <v>89</v>
      </c>
      <c r="AI326" s="87"/>
    </row>
    <row r="327" spans="1:35" ht="15" x14ac:dyDescent="0.2">
      <c r="A327" s="93" t="s">
        <v>9041</v>
      </c>
      <c r="B327" s="93" t="s">
        <v>9035</v>
      </c>
      <c r="C327" s="98">
        <v>10.4</v>
      </c>
      <c r="D327" s="98">
        <v>11.5</v>
      </c>
      <c r="E327" s="98">
        <v>9.3000000000000007</v>
      </c>
      <c r="F327" s="99">
        <v>0</v>
      </c>
      <c r="G327" s="99">
        <v>21</v>
      </c>
      <c r="H327" s="99">
        <v>32</v>
      </c>
      <c r="I327" s="99">
        <v>9</v>
      </c>
      <c r="J327" s="99">
        <v>1</v>
      </c>
      <c r="K327" s="99">
        <v>0</v>
      </c>
      <c r="L327" s="99">
        <v>1</v>
      </c>
      <c r="M327" s="99">
        <v>4</v>
      </c>
      <c r="N327" s="99">
        <v>12</v>
      </c>
      <c r="O327" s="99">
        <v>38</v>
      </c>
      <c r="P327" s="99">
        <v>9</v>
      </c>
      <c r="Q327" s="99">
        <v>23</v>
      </c>
      <c r="R327" s="99">
        <v>0</v>
      </c>
      <c r="S327" s="99">
        <v>0</v>
      </c>
      <c r="T327" s="99">
        <v>0</v>
      </c>
      <c r="U327" s="99">
        <v>0</v>
      </c>
      <c r="V327" s="99">
        <v>1</v>
      </c>
      <c r="W327" s="99">
        <v>28</v>
      </c>
      <c r="X327" s="99">
        <v>0</v>
      </c>
      <c r="Y327" s="99">
        <v>15</v>
      </c>
      <c r="Z327" s="99">
        <v>31</v>
      </c>
      <c r="AA327" s="99">
        <v>16</v>
      </c>
      <c r="AB327" s="99">
        <v>16</v>
      </c>
      <c r="AC327" s="99">
        <v>12</v>
      </c>
      <c r="AD327" s="99">
        <v>1</v>
      </c>
      <c r="AE327" s="99">
        <v>1</v>
      </c>
      <c r="AF327" s="99">
        <v>271</v>
      </c>
      <c r="AG327" s="99">
        <v>150</v>
      </c>
      <c r="AH327" s="99">
        <v>121</v>
      </c>
      <c r="AI327" s="87"/>
    </row>
    <row r="328" spans="1:35" ht="15" x14ac:dyDescent="0.2">
      <c r="A328" s="93" t="s">
        <v>9042</v>
      </c>
      <c r="B328" s="93" t="s">
        <v>9035</v>
      </c>
      <c r="C328" s="98">
        <v>11.5</v>
      </c>
      <c r="D328" s="98">
        <v>12.7</v>
      </c>
      <c r="E328" s="98">
        <v>10.199999999999999</v>
      </c>
      <c r="F328" s="99">
        <v>0</v>
      </c>
      <c r="G328" s="99">
        <v>31</v>
      </c>
      <c r="H328" s="99">
        <v>0</v>
      </c>
      <c r="I328" s="99">
        <v>9</v>
      </c>
      <c r="J328" s="99">
        <v>67</v>
      </c>
      <c r="K328" s="99">
        <v>0</v>
      </c>
      <c r="L328" s="99">
        <v>0</v>
      </c>
      <c r="M328" s="99">
        <v>0</v>
      </c>
      <c r="N328" s="99">
        <v>6</v>
      </c>
      <c r="O328" s="99">
        <v>10</v>
      </c>
      <c r="P328" s="99">
        <v>37</v>
      </c>
      <c r="Q328" s="99">
        <v>5</v>
      </c>
      <c r="R328" s="99">
        <v>0</v>
      </c>
      <c r="S328" s="99">
        <v>28</v>
      </c>
      <c r="T328" s="99">
        <v>2</v>
      </c>
      <c r="U328" s="99">
        <v>0</v>
      </c>
      <c r="V328" s="99">
        <v>5</v>
      </c>
      <c r="W328" s="99">
        <v>3</v>
      </c>
      <c r="X328" s="99">
        <v>19</v>
      </c>
      <c r="Y328" s="99">
        <v>9</v>
      </c>
      <c r="Z328" s="99">
        <v>3</v>
      </c>
      <c r="AA328" s="99">
        <v>3</v>
      </c>
      <c r="AB328" s="99">
        <v>39</v>
      </c>
      <c r="AC328" s="99">
        <v>1</v>
      </c>
      <c r="AD328" s="99">
        <v>1</v>
      </c>
      <c r="AE328" s="99">
        <v>20</v>
      </c>
      <c r="AF328" s="99">
        <v>298</v>
      </c>
      <c r="AG328" s="99">
        <v>165</v>
      </c>
      <c r="AH328" s="99">
        <v>133</v>
      </c>
      <c r="AI328" s="87"/>
    </row>
    <row r="329" spans="1:35" ht="15" x14ac:dyDescent="0.2">
      <c r="A329" s="93" t="s">
        <v>9043</v>
      </c>
      <c r="B329" s="93" t="s">
        <v>9035</v>
      </c>
      <c r="C329" s="98">
        <v>8</v>
      </c>
      <c r="D329" s="98">
        <v>5.3</v>
      </c>
      <c r="E329" s="98">
        <v>10.8</v>
      </c>
      <c r="F329" s="99">
        <v>3</v>
      </c>
      <c r="G329" s="99">
        <v>0</v>
      </c>
      <c r="H329" s="99">
        <v>14</v>
      </c>
      <c r="I329" s="99">
        <v>0</v>
      </c>
      <c r="J329" s="99">
        <v>25</v>
      </c>
      <c r="K329" s="99">
        <v>0</v>
      </c>
      <c r="L329" s="99">
        <v>15</v>
      </c>
      <c r="M329" s="99">
        <v>0</v>
      </c>
      <c r="N329" s="99">
        <v>0</v>
      </c>
      <c r="O329" s="99">
        <v>0</v>
      </c>
      <c r="P329" s="99">
        <v>6</v>
      </c>
      <c r="Q329" s="99">
        <v>3</v>
      </c>
      <c r="R329" s="99">
        <v>3</v>
      </c>
      <c r="S329" s="99">
        <v>34</v>
      </c>
      <c r="T329" s="99">
        <v>10</v>
      </c>
      <c r="U329" s="99">
        <v>8</v>
      </c>
      <c r="V329" s="99">
        <v>0</v>
      </c>
      <c r="W329" s="99">
        <v>9</v>
      </c>
      <c r="X329" s="99">
        <v>8</v>
      </c>
      <c r="Y329" s="99">
        <v>8</v>
      </c>
      <c r="Z329" s="99">
        <v>6</v>
      </c>
      <c r="AA329" s="99">
        <v>3</v>
      </c>
      <c r="AB329" s="99">
        <v>1</v>
      </c>
      <c r="AC329" s="99">
        <v>37</v>
      </c>
      <c r="AD329" s="99">
        <v>16</v>
      </c>
      <c r="AE329" s="99">
        <v>0</v>
      </c>
      <c r="AF329" s="99">
        <v>209</v>
      </c>
      <c r="AG329" s="99">
        <v>69</v>
      </c>
      <c r="AH329" s="99">
        <v>140</v>
      </c>
      <c r="AI329" s="87"/>
    </row>
    <row r="330" spans="1:35" ht="15" x14ac:dyDescent="0.2">
      <c r="A330" s="93" t="s">
        <v>9044</v>
      </c>
      <c r="B330" s="93" t="s">
        <v>9035</v>
      </c>
      <c r="C330" s="98">
        <v>13.3</v>
      </c>
      <c r="D330" s="98">
        <v>12.8</v>
      </c>
      <c r="E330" s="98">
        <v>13.8</v>
      </c>
      <c r="F330" s="99">
        <v>0</v>
      </c>
      <c r="G330" s="99">
        <v>11</v>
      </c>
      <c r="H330" s="99">
        <v>1</v>
      </c>
      <c r="I330" s="99">
        <v>18</v>
      </c>
      <c r="J330" s="99">
        <v>44</v>
      </c>
      <c r="K330" s="99">
        <v>0</v>
      </c>
      <c r="L330" s="99">
        <v>17</v>
      </c>
      <c r="M330" s="99">
        <v>12</v>
      </c>
      <c r="N330" s="99">
        <v>2</v>
      </c>
      <c r="O330" s="99">
        <v>12</v>
      </c>
      <c r="P330" s="99">
        <v>6</v>
      </c>
      <c r="Q330" s="99">
        <v>25</v>
      </c>
      <c r="R330" s="99">
        <v>18</v>
      </c>
      <c r="S330" s="99">
        <v>17</v>
      </c>
      <c r="T330" s="99">
        <v>0</v>
      </c>
      <c r="U330" s="99">
        <v>1</v>
      </c>
      <c r="V330" s="99">
        <v>14</v>
      </c>
      <c r="W330" s="99">
        <v>3</v>
      </c>
      <c r="X330" s="99">
        <v>1</v>
      </c>
      <c r="Y330" s="99">
        <v>1</v>
      </c>
      <c r="Z330" s="99">
        <v>97</v>
      </c>
      <c r="AA330" s="99">
        <v>4</v>
      </c>
      <c r="AB330" s="99">
        <v>17</v>
      </c>
      <c r="AC330" s="99">
        <v>15</v>
      </c>
      <c r="AD330" s="99">
        <v>3</v>
      </c>
      <c r="AE330" s="99">
        <v>7</v>
      </c>
      <c r="AF330" s="99">
        <v>346</v>
      </c>
      <c r="AG330" s="99">
        <v>166</v>
      </c>
      <c r="AH330" s="99">
        <v>180</v>
      </c>
      <c r="AI330" s="87"/>
    </row>
    <row r="331" spans="1:35" ht="15" x14ac:dyDescent="0.2">
      <c r="A331" s="93" t="s">
        <v>9045</v>
      </c>
      <c r="B331" s="93" t="s">
        <v>9035</v>
      </c>
      <c r="C331" s="98">
        <v>8</v>
      </c>
      <c r="D331" s="98">
        <v>4.8</v>
      </c>
      <c r="E331" s="98">
        <v>11.2</v>
      </c>
      <c r="F331" s="99">
        <v>4</v>
      </c>
      <c r="G331" s="99">
        <v>0</v>
      </c>
      <c r="H331" s="99">
        <v>2</v>
      </c>
      <c r="I331" s="99">
        <v>9</v>
      </c>
      <c r="J331" s="99">
        <v>7</v>
      </c>
      <c r="K331" s="99">
        <v>0</v>
      </c>
      <c r="L331" s="99">
        <v>17</v>
      </c>
      <c r="M331" s="99">
        <v>0</v>
      </c>
      <c r="N331" s="99">
        <v>4</v>
      </c>
      <c r="O331" s="99">
        <v>7</v>
      </c>
      <c r="P331" s="99">
        <v>0</v>
      </c>
      <c r="Q331" s="99">
        <v>1</v>
      </c>
      <c r="R331" s="99">
        <v>12</v>
      </c>
      <c r="S331" s="99">
        <v>1</v>
      </c>
      <c r="T331" s="99">
        <v>22</v>
      </c>
      <c r="U331" s="99">
        <v>0</v>
      </c>
      <c r="V331" s="99">
        <v>13</v>
      </c>
      <c r="W331" s="99">
        <v>1</v>
      </c>
      <c r="X331" s="99">
        <v>0</v>
      </c>
      <c r="Y331" s="99">
        <v>8</v>
      </c>
      <c r="Z331" s="99">
        <v>7</v>
      </c>
      <c r="AA331" s="99">
        <v>10</v>
      </c>
      <c r="AB331" s="99">
        <v>7</v>
      </c>
      <c r="AC331" s="99">
        <v>2</v>
      </c>
      <c r="AD331" s="99">
        <v>74</v>
      </c>
      <c r="AE331" s="99">
        <v>0</v>
      </c>
      <c r="AF331" s="99">
        <v>208</v>
      </c>
      <c r="AG331" s="99">
        <v>63</v>
      </c>
      <c r="AH331" s="99">
        <v>145</v>
      </c>
      <c r="AI331" s="87"/>
    </row>
    <row r="332" spans="1:35" ht="15" x14ac:dyDescent="0.2">
      <c r="A332" s="93" t="s">
        <v>9046</v>
      </c>
      <c r="B332" s="93" t="s">
        <v>9035</v>
      </c>
      <c r="C332" s="98">
        <v>14</v>
      </c>
      <c r="D332" s="98">
        <v>10.3</v>
      </c>
      <c r="E332" s="98">
        <v>17.8</v>
      </c>
      <c r="F332" s="99">
        <v>14</v>
      </c>
      <c r="G332" s="99">
        <v>2</v>
      </c>
      <c r="H332" s="99">
        <v>2</v>
      </c>
      <c r="I332" s="99">
        <v>0</v>
      </c>
      <c r="J332" s="99">
        <v>4</v>
      </c>
      <c r="K332" s="99">
        <v>3</v>
      </c>
      <c r="L332" s="99">
        <v>1</v>
      </c>
      <c r="M332" s="99">
        <v>39</v>
      </c>
      <c r="N332" s="99">
        <v>5</v>
      </c>
      <c r="O332" s="99">
        <v>17</v>
      </c>
      <c r="P332" s="99">
        <v>2</v>
      </c>
      <c r="Q332" s="99">
        <v>5</v>
      </c>
      <c r="R332" s="99">
        <v>40</v>
      </c>
      <c r="S332" s="99">
        <v>2</v>
      </c>
      <c r="T332" s="99">
        <v>13</v>
      </c>
      <c r="U332" s="99">
        <v>4</v>
      </c>
      <c r="V332" s="99">
        <v>15</v>
      </c>
      <c r="W332" s="99">
        <v>15</v>
      </c>
      <c r="X332" s="99">
        <v>13</v>
      </c>
      <c r="Y332" s="99">
        <v>0</v>
      </c>
      <c r="Z332" s="99">
        <v>39</v>
      </c>
      <c r="AA332" s="99">
        <v>31</v>
      </c>
      <c r="AB332" s="99">
        <v>5</v>
      </c>
      <c r="AC332" s="99">
        <v>57</v>
      </c>
      <c r="AD332" s="99">
        <v>31</v>
      </c>
      <c r="AE332" s="99">
        <v>6</v>
      </c>
      <c r="AF332" s="99">
        <v>365</v>
      </c>
      <c r="AG332" s="99">
        <v>134</v>
      </c>
      <c r="AH332" s="99">
        <v>231</v>
      </c>
      <c r="AI332" s="87"/>
    </row>
    <row r="333" spans="1:35" ht="15" x14ac:dyDescent="0.2">
      <c r="A333" s="93" t="s">
        <v>9047</v>
      </c>
      <c r="B333" s="93" t="s">
        <v>9035</v>
      </c>
      <c r="C333" s="98">
        <v>9</v>
      </c>
      <c r="D333" s="98">
        <v>1.7</v>
      </c>
      <c r="E333" s="98">
        <v>16.399999999999999</v>
      </c>
      <c r="F333" s="99">
        <v>0</v>
      </c>
      <c r="G333" s="99">
        <v>0</v>
      </c>
      <c r="H333" s="99">
        <v>1</v>
      </c>
      <c r="I333" s="99">
        <v>5</v>
      </c>
      <c r="J333" s="99">
        <v>0</v>
      </c>
      <c r="K333" s="99">
        <v>0</v>
      </c>
      <c r="L333" s="99">
        <v>0</v>
      </c>
      <c r="M333" s="99">
        <v>0</v>
      </c>
      <c r="N333" s="99">
        <v>0</v>
      </c>
      <c r="O333" s="99">
        <v>1</v>
      </c>
      <c r="P333" s="99">
        <v>15</v>
      </c>
      <c r="Q333" s="99">
        <v>0</v>
      </c>
      <c r="R333" s="99">
        <v>0</v>
      </c>
      <c r="S333" s="99">
        <v>22</v>
      </c>
      <c r="T333" s="99">
        <v>16</v>
      </c>
      <c r="U333" s="99">
        <v>7</v>
      </c>
      <c r="V333" s="99">
        <v>9</v>
      </c>
      <c r="W333" s="99">
        <v>0</v>
      </c>
      <c r="X333" s="99">
        <v>0</v>
      </c>
      <c r="Y333" s="99">
        <v>16</v>
      </c>
      <c r="Z333" s="99">
        <v>0</v>
      </c>
      <c r="AA333" s="99">
        <v>27</v>
      </c>
      <c r="AB333" s="99">
        <v>5</v>
      </c>
      <c r="AC333" s="99">
        <v>2</v>
      </c>
      <c r="AD333" s="99">
        <v>83</v>
      </c>
      <c r="AE333" s="99">
        <v>26</v>
      </c>
      <c r="AF333" s="99">
        <v>235</v>
      </c>
      <c r="AG333" s="99">
        <v>22</v>
      </c>
      <c r="AH333" s="99">
        <v>213</v>
      </c>
      <c r="AI333" s="87"/>
    </row>
    <row r="334" spans="1:35" ht="15" x14ac:dyDescent="0.2">
      <c r="A334" s="93" t="s">
        <v>9048</v>
      </c>
      <c r="B334" s="93" t="s">
        <v>9035</v>
      </c>
      <c r="C334" s="98">
        <v>15.8</v>
      </c>
      <c r="D334" s="98">
        <v>26.3</v>
      </c>
      <c r="E334" s="98">
        <v>5.4</v>
      </c>
      <c r="F334" s="99">
        <v>0</v>
      </c>
      <c r="G334" s="99">
        <v>54</v>
      </c>
      <c r="H334" s="99">
        <v>1</v>
      </c>
      <c r="I334" s="99">
        <v>20</v>
      </c>
      <c r="J334" s="99">
        <v>28</v>
      </c>
      <c r="K334" s="99">
        <v>15</v>
      </c>
      <c r="L334" s="99">
        <v>9</v>
      </c>
      <c r="M334" s="99">
        <v>25</v>
      </c>
      <c r="N334" s="99">
        <v>0</v>
      </c>
      <c r="O334" s="99">
        <v>11</v>
      </c>
      <c r="P334" s="99">
        <v>62</v>
      </c>
      <c r="Q334" s="99">
        <v>117</v>
      </c>
      <c r="R334" s="99">
        <v>0</v>
      </c>
      <c r="S334" s="99">
        <v>8</v>
      </c>
      <c r="T334" s="99">
        <v>4</v>
      </c>
      <c r="U334" s="99">
        <v>0</v>
      </c>
      <c r="V334" s="99">
        <v>14</v>
      </c>
      <c r="W334" s="99">
        <v>12</v>
      </c>
      <c r="X334" s="99">
        <v>1</v>
      </c>
      <c r="Y334" s="99">
        <v>0</v>
      </c>
      <c r="Z334" s="99">
        <v>0</v>
      </c>
      <c r="AA334" s="99">
        <v>0</v>
      </c>
      <c r="AB334" s="99">
        <v>19</v>
      </c>
      <c r="AC334" s="99">
        <v>9</v>
      </c>
      <c r="AD334" s="99">
        <v>3</v>
      </c>
      <c r="AE334" s="99">
        <v>0</v>
      </c>
      <c r="AF334" s="99">
        <v>412</v>
      </c>
      <c r="AG334" s="99">
        <v>342</v>
      </c>
      <c r="AH334" s="99">
        <v>70</v>
      </c>
      <c r="AI334" s="87"/>
    </row>
    <row r="335" spans="1:35" ht="15" x14ac:dyDescent="0.2">
      <c r="A335" s="93" t="s">
        <v>9049</v>
      </c>
      <c r="B335" s="93" t="s">
        <v>9035</v>
      </c>
      <c r="C335" s="98">
        <v>8.6</v>
      </c>
      <c r="D335" s="98">
        <v>9.1999999999999993</v>
      </c>
      <c r="E335" s="98">
        <v>8</v>
      </c>
      <c r="F335" s="99">
        <v>3</v>
      </c>
      <c r="G335" s="99">
        <v>11</v>
      </c>
      <c r="H335" s="99">
        <v>0</v>
      </c>
      <c r="I335" s="99">
        <v>1</v>
      </c>
      <c r="J335" s="99">
        <v>0</v>
      </c>
      <c r="K335" s="99">
        <v>1</v>
      </c>
      <c r="L335" s="99">
        <v>0</v>
      </c>
      <c r="M335" s="99">
        <v>1</v>
      </c>
      <c r="N335" s="99">
        <v>0</v>
      </c>
      <c r="O335" s="99">
        <v>8</v>
      </c>
      <c r="P335" s="99">
        <v>4</v>
      </c>
      <c r="Q335" s="99">
        <v>0</v>
      </c>
      <c r="R335" s="99">
        <v>91</v>
      </c>
      <c r="S335" s="99">
        <v>0</v>
      </c>
      <c r="T335" s="99">
        <v>20</v>
      </c>
      <c r="U335" s="99">
        <v>0</v>
      </c>
      <c r="V335" s="99">
        <v>13</v>
      </c>
      <c r="W335" s="99">
        <v>10</v>
      </c>
      <c r="X335" s="99">
        <v>0</v>
      </c>
      <c r="Y335" s="99">
        <v>0</v>
      </c>
      <c r="Z335" s="99">
        <v>7</v>
      </c>
      <c r="AA335" s="99">
        <v>49</v>
      </c>
      <c r="AB335" s="99">
        <v>5</v>
      </c>
      <c r="AC335" s="99">
        <v>0</v>
      </c>
      <c r="AD335" s="99">
        <v>0</v>
      </c>
      <c r="AE335" s="99">
        <v>0</v>
      </c>
      <c r="AF335" s="99">
        <v>224</v>
      </c>
      <c r="AG335" s="99">
        <v>120</v>
      </c>
      <c r="AH335" s="99">
        <v>104</v>
      </c>
      <c r="AI335" s="87"/>
    </row>
    <row r="336" spans="1:35" ht="15" x14ac:dyDescent="0.2">
      <c r="A336" s="93" t="s">
        <v>9050</v>
      </c>
      <c r="B336" s="93" t="s">
        <v>9035</v>
      </c>
      <c r="C336" s="98">
        <v>7</v>
      </c>
      <c r="D336" s="98">
        <v>8.1999999999999993</v>
      </c>
      <c r="E336" s="98">
        <v>5.9</v>
      </c>
      <c r="F336" s="99">
        <v>20</v>
      </c>
      <c r="G336" s="99">
        <v>1</v>
      </c>
      <c r="H336" s="99">
        <v>0</v>
      </c>
      <c r="I336" s="99">
        <v>15</v>
      </c>
      <c r="J336" s="99">
        <v>35</v>
      </c>
      <c r="K336" s="99">
        <v>0</v>
      </c>
      <c r="L336" s="99">
        <v>0</v>
      </c>
      <c r="M336" s="99">
        <v>0</v>
      </c>
      <c r="N336" s="99">
        <v>0</v>
      </c>
      <c r="O336" s="99">
        <v>0</v>
      </c>
      <c r="P336" s="99">
        <v>28</v>
      </c>
      <c r="Q336" s="99">
        <v>3</v>
      </c>
      <c r="R336" s="99">
        <v>4</v>
      </c>
      <c r="S336" s="99">
        <v>18</v>
      </c>
      <c r="T336" s="99">
        <v>5</v>
      </c>
      <c r="U336" s="99">
        <v>2</v>
      </c>
      <c r="V336" s="99">
        <v>0</v>
      </c>
      <c r="W336" s="99">
        <v>0</v>
      </c>
      <c r="X336" s="99">
        <v>0</v>
      </c>
      <c r="Y336" s="99">
        <v>8</v>
      </c>
      <c r="Z336" s="99">
        <v>1</v>
      </c>
      <c r="AA336" s="99">
        <v>2</v>
      </c>
      <c r="AB336" s="99">
        <v>6</v>
      </c>
      <c r="AC336" s="99">
        <v>15</v>
      </c>
      <c r="AD336" s="99">
        <v>0</v>
      </c>
      <c r="AE336" s="99">
        <v>20</v>
      </c>
      <c r="AF336" s="99">
        <v>183</v>
      </c>
      <c r="AG336" s="99">
        <v>106</v>
      </c>
      <c r="AH336" s="99">
        <v>77</v>
      </c>
      <c r="AI336" s="87"/>
    </row>
    <row r="337" spans="1:35" ht="15" x14ac:dyDescent="0.2">
      <c r="A337" s="93" t="s">
        <v>9051</v>
      </c>
      <c r="B337" s="93" t="s">
        <v>9035</v>
      </c>
      <c r="C337" s="98">
        <v>14</v>
      </c>
      <c r="D337" s="98">
        <v>19.8</v>
      </c>
      <c r="E337" s="98">
        <v>8.1999999999999993</v>
      </c>
      <c r="F337" s="99">
        <v>2</v>
      </c>
      <c r="G337" s="99">
        <v>1</v>
      </c>
      <c r="H337" s="99">
        <v>11</v>
      </c>
      <c r="I337" s="99">
        <v>6</v>
      </c>
      <c r="J337" s="99">
        <v>0</v>
      </c>
      <c r="K337" s="99">
        <v>5</v>
      </c>
      <c r="L337" s="99">
        <v>141</v>
      </c>
      <c r="M337" s="99">
        <v>14</v>
      </c>
      <c r="N337" s="99">
        <v>14</v>
      </c>
      <c r="O337" s="99">
        <v>11</v>
      </c>
      <c r="P337" s="99">
        <v>4</v>
      </c>
      <c r="Q337" s="99">
        <v>0</v>
      </c>
      <c r="R337" s="99">
        <v>48</v>
      </c>
      <c r="S337" s="99">
        <v>1</v>
      </c>
      <c r="T337" s="99">
        <v>11</v>
      </c>
      <c r="U337" s="99">
        <v>33</v>
      </c>
      <c r="V337" s="99">
        <v>1</v>
      </c>
      <c r="W337" s="99">
        <v>6</v>
      </c>
      <c r="X337" s="99">
        <v>6</v>
      </c>
      <c r="Y337" s="99">
        <v>0</v>
      </c>
      <c r="Z337" s="99">
        <v>4</v>
      </c>
      <c r="AA337" s="99">
        <v>4</v>
      </c>
      <c r="AB337" s="99">
        <v>5</v>
      </c>
      <c r="AC337" s="99">
        <v>14</v>
      </c>
      <c r="AD337" s="99">
        <v>22</v>
      </c>
      <c r="AE337" s="99">
        <v>0</v>
      </c>
      <c r="AF337" s="99">
        <v>364</v>
      </c>
      <c r="AG337" s="99">
        <v>257</v>
      </c>
      <c r="AH337" s="99">
        <v>107</v>
      </c>
      <c r="AI337" s="87"/>
    </row>
    <row r="338" spans="1:35" ht="15" x14ac:dyDescent="0.2">
      <c r="A338" s="93" t="s">
        <v>9052</v>
      </c>
      <c r="B338" s="93" t="s">
        <v>9035</v>
      </c>
      <c r="C338" s="98">
        <v>7.5</v>
      </c>
      <c r="D338" s="98">
        <v>4.2</v>
      </c>
      <c r="E338" s="98">
        <v>10.8</v>
      </c>
      <c r="F338" s="99">
        <v>0</v>
      </c>
      <c r="G338" s="99">
        <v>0</v>
      </c>
      <c r="H338" s="99">
        <v>1</v>
      </c>
      <c r="I338" s="99">
        <v>4</v>
      </c>
      <c r="J338" s="99">
        <v>0</v>
      </c>
      <c r="K338" s="99">
        <v>0</v>
      </c>
      <c r="L338" s="99">
        <v>0</v>
      </c>
      <c r="M338" s="99">
        <v>18</v>
      </c>
      <c r="N338" s="99">
        <v>23</v>
      </c>
      <c r="O338" s="99">
        <v>8</v>
      </c>
      <c r="P338" s="99">
        <v>0</v>
      </c>
      <c r="Q338" s="99">
        <v>1</v>
      </c>
      <c r="R338" s="99">
        <v>0</v>
      </c>
      <c r="S338" s="99">
        <v>15</v>
      </c>
      <c r="T338" s="99">
        <v>1</v>
      </c>
      <c r="U338" s="99">
        <v>36</v>
      </c>
      <c r="V338" s="99">
        <v>0</v>
      </c>
      <c r="W338" s="99">
        <v>4</v>
      </c>
      <c r="X338" s="99">
        <v>0</v>
      </c>
      <c r="Y338" s="99">
        <v>0</v>
      </c>
      <c r="Z338" s="99">
        <v>16</v>
      </c>
      <c r="AA338" s="99">
        <v>3</v>
      </c>
      <c r="AB338" s="99">
        <v>12</v>
      </c>
      <c r="AC338" s="99">
        <v>0</v>
      </c>
      <c r="AD338" s="99">
        <v>1</v>
      </c>
      <c r="AE338" s="99">
        <v>53</v>
      </c>
      <c r="AF338" s="99">
        <v>196</v>
      </c>
      <c r="AG338" s="99">
        <v>55</v>
      </c>
      <c r="AH338" s="99">
        <v>141</v>
      </c>
      <c r="AI338" s="87"/>
    </row>
    <row r="339" spans="1:35" ht="15" x14ac:dyDescent="0.2">
      <c r="A339" s="93" t="s">
        <v>9053</v>
      </c>
      <c r="B339" s="93" t="s">
        <v>9035</v>
      </c>
      <c r="C339" s="98">
        <v>9.5</v>
      </c>
      <c r="D339" s="98">
        <v>11.8</v>
      </c>
      <c r="E339" s="98">
        <v>7.1</v>
      </c>
      <c r="F339" s="99">
        <v>3</v>
      </c>
      <c r="G339" s="99">
        <v>23</v>
      </c>
      <c r="H339" s="99">
        <v>3</v>
      </c>
      <c r="I339" s="99">
        <v>14</v>
      </c>
      <c r="J339" s="99">
        <v>0</v>
      </c>
      <c r="K339" s="99">
        <v>1</v>
      </c>
      <c r="L339" s="99">
        <v>0</v>
      </c>
      <c r="M339" s="99">
        <v>0</v>
      </c>
      <c r="N339" s="99">
        <v>0</v>
      </c>
      <c r="O339" s="99">
        <v>45</v>
      </c>
      <c r="P339" s="99">
        <v>55</v>
      </c>
      <c r="Q339" s="99">
        <v>8</v>
      </c>
      <c r="R339" s="99">
        <v>2</v>
      </c>
      <c r="S339" s="99">
        <v>27</v>
      </c>
      <c r="T339" s="99">
        <v>4</v>
      </c>
      <c r="U339" s="99">
        <v>0</v>
      </c>
      <c r="V339" s="99">
        <v>1</v>
      </c>
      <c r="W339" s="99">
        <v>26</v>
      </c>
      <c r="X339" s="99">
        <v>13</v>
      </c>
      <c r="Y339" s="99">
        <v>2</v>
      </c>
      <c r="Z339" s="99">
        <v>0</v>
      </c>
      <c r="AA339" s="99">
        <v>2</v>
      </c>
      <c r="AB339" s="99">
        <v>6</v>
      </c>
      <c r="AC339" s="99">
        <v>1</v>
      </c>
      <c r="AD339" s="99">
        <v>5</v>
      </c>
      <c r="AE339" s="99">
        <v>5</v>
      </c>
      <c r="AF339" s="99">
        <v>246</v>
      </c>
      <c r="AG339" s="99">
        <v>154</v>
      </c>
      <c r="AH339" s="99">
        <v>92</v>
      </c>
      <c r="AI339" s="87"/>
    </row>
    <row r="340" spans="1:35" ht="15" x14ac:dyDescent="0.2">
      <c r="A340" s="93" t="s">
        <v>9054</v>
      </c>
      <c r="B340" s="93" t="s">
        <v>9035</v>
      </c>
      <c r="C340" s="98">
        <v>22.1</v>
      </c>
      <c r="D340" s="98">
        <v>29.5</v>
      </c>
      <c r="E340" s="98">
        <v>14.8</v>
      </c>
      <c r="F340" s="99">
        <v>0</v>
      </c>
      <c r="G340" s="99">
        <v>0</v>
      </c>
      <c r="H340" s="99">
        <v>219</v>
      </c>
      <c r="I340" s="99">
        <v>14</v>
      </c>
      <c r="J340" s="99">
        <v>6</v>
      </c>
      <c r="K340" s="99">
        <v>5</v>
      </c>
      <c r="L340" s="99">
        <v>1</v>
      </c>
      <c r="M340" s="99">
        <v>8</v>
      </c>
      <c r="N340" s="99">
        <v>56</v>
      </c>
      <c r="O340" s="99">
        <v>0</v>
      </c>
      <c r="P340" s="99">
        <v>44</v>
      </c>
      <c r="Q340" s="99">
        <v>24</v>
      </c>
      <c r="R340" s="99">
        <v>6</v>
      </c>
      <c r="S340" s="99">
        <v>55</v>
      </c>
      <c r="T340" s="99">
        <v>9</v>
      </c>
      <c r="U340" s="99">
        <v>12</v>
      </c>
      <c r="V340" s="99">
        <v>0</v>
      </c>
      <c r="W340" s="99">
        <v>15</v>
      </c>
      <c r="X340" s="99">
        <v>40</v>
      </c>
      <c r="Y340" s="99">
        <v>15</v>
      </c>
      <c r="Z340" s="99">
        <v>1</v>
      </c>
      <c r="AA340" s="99">
        <v>1</v>
      </c>
      <c r="AB340" s="99">
        <v>10</v>
      </c>
      <c r="AC340" s="99">
        <v>14</v>
      </c>
      <c r="AD340" s="99">
        <v>1</v>
      </c>
      <c r="AE340" s="99">
        <v>19</v>
      </c>
      <c r="AF340" s="99">
        <v>575</v>
      </c>
      <c r="AG340" s="99">
        <v>383</v>
      </c>
      <c r="AH340" s="99">
        <v>192</v>
      </c>
      <c r="AI340" s="87"/>
    </row>
    <row r="341" spans="1:35" ht="15" x14ac:dyDescent="0.2">
      <c r="A341" s="93" t="s">
        <v>9055</v>
      </c>
      <c r="B341" s="93" t="s">
        <v>9035</v>
      </c>
      <c r="C341" s="98">
        <v>32</v>
      </c>
      <c r="D341" s="98">
        <v>7.2</v>
      </c>
      <c r="E341" s="98">
        <v>56.9</v>
      </c>
      <c r="F341" s="99">
        <v>0</v>
      </c>
      <c r="G341" s="99">
        <v>0</v>
      </c>
      <c r="H341" s="99">
        <v>8</v>
      </c>
      <c r="I341" s="99">
        <v>4</v>
      </c>
      <c r="J341" s="99">
        <v>3</v>
      </c>
      <c r="K341" s="99">
        <v>0</v>
      </c>
      <c r="L341" s="99">
        <v>1</v>
      </c>
      <c r="M341" s="99">
        <v>0</v>
      </c>
      <c r="N341" s="99">
        <v>0</v>
      </c>
      <c r="O341" s="99">
        <v>0</v>
      </c>
      <c r="P341" s="99">
        <v>64</v>
      </c>
      <c r="Q341" s="99">
        <v>1</v>
      </c>
      <c r="R341" s="99">
        <v>12</v>
      </c>
      <c r="S341" s="99">
        <v>696</v>
      </c>
      <c r="T341" s="99">
        <v>2</v>
      </c>
      <c r="U341" s="99">
        <v>0</v>
      </c>
      <c r="V341" s="99">
        <v>1</v>
      </c>
      <c r="W341" s="99">
        <v>2</v>
      </c>
      <c r="X341" s="99">
        <v>0</v>
      </c>
      <c r="Y341" s="99">
        <v>2</v>
      </c>
      <c r="Z341" s="99">
        <v>3</v>
      </c>
      <c r="AA341" s="99">
        <v>3</v>
      </c>
      <c r="AB341" s="99">
        <v>1</v>
      </c>
      <c r="AC341" s="99">
        <v>2</v>
      </c>
      <c r="AD341" s="99">
        <v>2</v>
      </c>
      <c r="AE341" s="99">
        <v>26</v>
      </c>
      <c r="AF341" s="99">
        <v>833</v>
      </c>
      <c r="AG341" s="99">
        <v>93</v>
      </c>
      <c r="AH341" s="99">
        <v>740</v>
      </c>
      <c r="AI341" s="87"/>
    </row>
    <row r="342" spans="1:35" ht="15" x14ac:dyDescent="0.2">
      <c r="A342" s="93" t="s">
        <v>9056</v>
      </c>
      <c r="B342" s="93" t="s">
        <v>9035</v>
      </c>
      <c r="C342" s="98">
        <v>4.7</v>
      </c>
      <c r="D342" s="98">
        <v>3.5</v>
      </c>
      <c r="E342" s="98">
        <v>5.8</v>
      </c>
      <c r="F342" s="99">
        <v>19</v>
      </c>
      <c r="G342" s="99">
        <v>0</v>
      </c>
      <c r="H342" s="99">
        <v>0</v>
      </c>
      <c r="I342" s="99">
        <v>8</v>
      </c>
      <c r="J342" s="99">
        <v>0</v>
      </c>
      <c r="K342" s="99">
        <v>0</v>
      </c>
      <c r="L342" s="99">
        <v>4</v>
      </c>
      <c r="M342" s="99">
        <v>0</v>
      </c>
      <c r="N342" s="99">
        <v>0</v>
      </c>
      <c r="O342" s="99">
        <v>0</v>
      </c>
      <c r="P342" s="99">
        <v>15</v>
      </c>
      <c r="Q342" s="99">
        <v>0</v>
      </c>
      <c r="R342" s="99">
        <v>0</v>
      </c>
      <c r="S342" s="99">
        <v>0</v>
      </c>
      <c r="T342" s="99">
        <v>14</v>
      </c>
      <c r="U342" s="99">
        <v>5</v>
      </c>
      <c r="V342" s="99">
        <v>10</v>
      </c>
      <c r="W342" s="99">
        <v>0</v>
      </c>
      <c r="X342" s="99">
        <v>9</v>
      </c>
      <c r="Y342" s="99">
        <v>8</v>
      </c>
      <c r="Z342" s="99">
        <v>3</v>
      </c>
      <c r="AA342" s="99">
        <v>8</v>
      </c>
      <c r="AB342" s="99">
        <v>0</v>
      </c>
      <c r="AC342" s="99">
        <v>15</v>
      </c>
      <c r="AD342" s="99">
        <v>1</v>
      </c>
      <c r="AE342" s="99">
        <v>2</v>
      </c>
      <c r="AF342" s="99">
        <v>121</v>
      </c>
      <c r="AG342" s="99">
        <v>46</v>
      </c>
      <c r="AH342" s="99">
        <v>75</v>
      </c>
      <c r="AI342" s="87"/>
    </row>
    <row r="343" spans="1:35" ht="15" x14ac:dyDescent="0.2">
      <c r="A343" s="93" t="s">
        <v>9057</v>
      </c>
      <c r="B343" s="93" t="s">
        <v>9035</v>
      </c>
      <c r="C343" s="98">
        <v>12.7</v>
      </c>
      <c r="D343" s="98">
        <v>5.9</v>
      </c>
      <c r="E343" s="98">
        <v>19.399999999999999</v>
      </c>
      <c r="F343" s="99">
        <v>38</v>
      </c>
      <c r="G343" s="99">
        <v>0</v>
      </c>
      <c r="H343" s="99">
        <v>0</v>
      </c>
      <c r="I343" s="99">
        <v>8</v>
      </c>
      <c r="J343" s="99">
        <v>2</v>
      </c>
      <c r="K343" s="99">
        <v>0</v>
      </c>
      <c r="L343" s="99">
        <v>9</v>
      </c>
      <c r="M343" s="99">
        <v>0</v>
      </c>
      <c r="N343" s="99">
        <v>0</v>
      </c>
      <c r="O343" s="99">
        <v>16</v>
      </c>
      <c r="P343" s="99">
        <v>4</v>
      </c>
      <c r="Q343" s="99">
        <v>0</v>
      </c>
      <c r="R343" s="99">
        <v>0</v>
      </c>
      <c r="S343" s="99">
        <v>14</v>
      </c>
      <c r="T343" s="99">
        <v>24</v>
      </c>
      <c r="U343" s="99">
        <v>16</v>
      </c>
      <c r="V343" s="99">
        <v>21</v>
      </c>
      <c r="W343" s="99">
        <v>1</v>
      </c>
      <c r="X343" s="99">
        <v>4</v>
      </c>
      <c r="Y343" s="99">
        <v>9</v>
      </c>
      <c r="Z343" s="99">
        <v>8</v>
      </c>
      <c r="AA343" s="99">
        <v>22</v>
      </c>
      <c r="AB343" s="99">
        <v>2</v>
      </c>
      <c r="AC343" s="99">
        <v>12</v>
      </c>
      <c r="AD343" s="99">
        <v>82</v>
      </c>
      <c r="AE343" s="99">
        <v>37</v>
      </c>
      <c r="AF343" s="99">
        <v>329</v>
      </c>
      <c r="AG343" s="99">
        <v>77</v>
      </c>
      <c r="AH343" s="99">
        <v>252</v>
      </c>
      <c r="AI343" s="87"/>
    </row>
    <row r="344" spans="1:35" ht="15" x14ac:dyDescent="0.2">
      <c r="A344" s="93" t="s">
        <v>9058</v>
      </c>
      <c r="B344" s="93" t="s">
        <v>9035</v>
      </c>
      <c r="C344" s="98">
        <v>8.6</v>
      </c>
      <c r="D344" s="98">
        <v>8</v>
      </c>
      <c r="E344" s="98">
        <v>9.1999999999999993</v>
      </c>
      <c r="F344" s="99">
        <v>0</v>
      </c>
      <c r="G344" s="99">
        <v>0</v>
      </c>
      <c r="H344" s="99">
        <v>18</v>
      </c>
      <c r="I344" s="99">
        <v>1</v>
      </c>
      <c r="J344" s="99">
        <v>79</v>
      </c>
      <c r="K344" s="99">
        <v>0</v>
      </c>
      <c r="L344" s="99">
        <v>4</v>
      </c>
      <c r="M344" s="99">
        <v>1</v>
      </c>
      <c r="N344" s="99">
        <v>0</v>
      </c>
      <c r="O344" s="99">
        <v>0</v>
      </c>
      <c r="P344" s="99">
        <v>0</v>
      </c>
      <c r="Q344" s="99">
        <v>0</v>
      </c>
      <c r="R344" s="99">
        <v>1</v>
      </c>
      <c r="S344" s="99">
        <v>3</v>
      </c>
      <c r="T344" s="99">
        <v>11</v>
      </c>
      <c r="U344" s="99">
        <v>2</v>
      </c>
      <c r="V344" s="99">
        <v>1</v>
      </c>
      <c r="W344" s="99">
        <v>4</v>
      </c>
      <c r="X344" s="99">
        <v>7</v>
      </c>
      <c r="Y344" s="99">
        <v>16</v>
      </c>
      <c r="Z344" s="99">
        <v>27</v>
      </c>
      <c r="AA344" s="99">
        <v>0</v>
      </c>
      <c r="AB344" s="99">
        <v>5</v>
      </c>
      <c r="AC344" s="99">
        <v>3</v>
      </c>
      <c r="AD344" s="99">
        <v>40</v>
      </c>
      <c r="AE344" s="99">
        <v>0</v>
      </c>
      <c r="AF344" s="99">
        <v>223</v>
      </c>
      <c r="AG344" s="99">
        <v>104</v>
      </c>
      <c r="AH344" s="99">
        <v>119</v>
      </c>
      <c r="AI344" s="87"/>
    </row>
    <row r="345" spans="1:35" ht="15" x14ac:dyDescent="0.2">
      <c r="A345" s="93" t="s">
        <v>9059</v>
      </c>
      <c r="B345" s="93" t="s">
        <v>9035</v>
      </c>
      <c r="C345" s="98">
        <v>6.9</v>
      </c>
      <c r="D345" s="98">
        <v>3.3</v>
      </c>
      <c r="E345" s="98">
        <v>10.5</v>
      </c>
      <c r="F345" s="99">
        <v>26</v>
      </c>
      <c r="G345" s="99">
        <v>0</v>
      </c>
      <c r="H345" s="99">
        <v>0</v>
      </c>
      <c r="I345" s="99">
        <v>6</v>
      </c>
      <c r="J345" s="99">
        <v>2</v>
      </c>
      <c r="K345" s="99">
        <v>0</v>
      </c>
      <c r="L345" s="99">
        <v>5</v>
      </c>
      <c r="M345" s="99">
        <v>0</v>
      </c>
      <c r="N345" s="99">
        <v>0</v>
      </c>
      <c r="O345" s="99">
        <v>0</v>
      </c>
      <c r="P345" s="99">
        <v>4</v>
      </c>
      <c r="Q345" s="99">
        <v>0</v>
      </c>
      <c r="R345" s="99">
        <v>0</v>
      </c>
      <c r="S345" s="99">
        <v>14</v>
      </c>
      <c r="T345" s="99">
        <v>19</v>
      </c>
      <c r="U345" s="99">
        <v>2</v>
      </c>
      <c r="V345" s="99">
        <v>0</v>
      </c>
      <c r="W345" s="99">
        <v>0</v>
      </c>
      <c r="X345" s="99">
        <v>3</v>
      </c>
      <c r="Y345" s="99">
        <v>8</v>
      </c>
      <c r="Z345" s="99">
        <v>8</v>
      </c>
      <c r="AA345" s="99">
        <v>0</v>
      </c>
      <c r="AB345" s="99">
        <v>10</v>
      </c>
      <c r="AC345" s="99">
        <v>3</v>
      </c>
      <c r="AD345" s="99">
        <v>56</v>
      </c>
      <c r="AE345" s="99">
        <v>13</v>
      </c>
      <c r="AF345" s="99">
        <v>179</v>
      </c>
      <c r="AG345" s="99">
        <v>43</v>
      </c>
      <c r="AH345" s="99">
        <v>136</v>
      </c>
      <c r="AI345" s="87"/>
    </row>
    <row r="346" spans="1:35" ht="15" x14ac:dyDescent="0.2">
      <c r="A346" s="93" t="s">
        <v>9060</v>
      </c>
      <c r="B346" s="93" t="s">
        <v>9035</v>
      </c>
      <c r="C346" s="98">
        <v>2.4</v>
      </c>
      <c r="D346" s="98">
        <v>2.5</v>
      </c>
      <c r="E346" s="98">
        <v>2.2999999999999998</v>
      </c>
      <c r="F346" s="99">
        <v>0</v>
      </c>
      <c r="G346" s="99">
        <v>1</v>
      </c>
      <c r="H346" s="99">
        <v>0</v>
      </c>
      <c r="I346" s="99">
        <v>1</v>
      </c>
      <c r="J346" s="99">
        <v>1</v>
      </c>
      <c r="K346" s="99">
        <v>0</v>
      </c>
      <c r="L346" s="99">
        <v>13</v>
      </c>
      <c r="M346" s="99">
        <v>1</v>
      </c>
      <c r="N346" s="99">
        <v>0</v>
      </c>
      <c r="O346" s="99">
        <v>12</v>
      </c>
      <c r="P346" s="99">
        <v>1</v>
      </c>
      <c r="Q346" s="99">
        <v>0</v>
      </c>
      <c r="R346" s="99">
        <v>3</v>
      </c>
      <c r="S346" s="99">
        <v>3</v>
      </c>
      <c r="T346" s="99">
        <v>0</v>
      </c>
      <c r="U346" s="99">
        <v>0</v>
      </c>
      <c r="V346" s="99">
        <v>0</v>
      </c>
      <c r="W346" s="99">
        <v>0</v>
      </c>
      <c r="X346" s="99">
        <v>2</v>
      </c>
      <c r="Y346" s="99">
        <v>0</v>
      </c>
      <c r="Z346" s="99">
        <v>8</v>
      </c>
      <c r="AA346" s="99">
        <v>10</v>
      </c>
      <c r="AB346" s="99">
        <v>0</v>
      </c>
      <c r="AC346" s="99">
        <v>6</v>
      </c>
      <c r="AD346" s="99">
        <v>1</v>
      </c>
      <c r="AE346" s="99">
        <v>0</v>
      </c>
      <c r="AF346" s="99">
        <v>63</v>
      </c>
      <c r="AG346" s="99">
        <v>33</v>
      </c>
      <c r="AH346" s="99">
        <v>30</v>
      </c>
      <c r="AI346" s="87"/>
    </row>
    <row r="347" spans="1:35" ht="15" x14ac:dyDescent="0.2">
      <c r="A347" s="93" t="s">
        <v>9061</v>
      </c>
      <c r="B347" s="93" t="s">
        <v>9035</v>
      </c>
      <c r="C347" s="98">
        <v>2.2000000000000002</v>
      </c>
      <c r="D347" s="98">
        <v>1.2</v>
      </c>
      <c r="E347" s="98">
        <v>3.2</v>
      </c>
      <c r="F347" s="99">
        <v>0</v>
      </c>
      <c r="G347" s="99">
        <v>1</v>
      </c>
      <c r="H347" s="99">
        <v>0</v>
      </c>
      <c r="I347" s="99">
        <v>6</v>
      </c>
      <c r="J347" s="99">
        <v>0</v>
      </c>
      <c r="K347" s="99">
        <v>0</v>
      </c>
      <c r="L347" s="99">
        <v>0</v>
      </c>
      <c r="M347" s="99">
        <v>0</v>
      </c>
      <c r="N347" s="99">
        <v>0</v>
      </c>
      <c r="O347" s="99">
        <v>8</v>
      </c>
      <c r="P347" s="99">
        <v>0</v>
      </c>
      <c r="Q347" s="99">
        <v>1</v>
      </c>
      <c r="R347" s="99">
        <v>0</v>
      </c>
      <c r="S347" s="99">
        <v>6</v>
      </c>
      <c r="T347" s="99">
        <v>0</v>
      </c>
      <c r="U347" s="99">
        <v>0</v>
      </c>
      <c r="V347" s="99">
        <v>0</v>
      </c>
      <c r="W347" s="99">
        <v>26</v>
      </c>
      <c r="X347" s="99">
        <v>0</v>
      </c>
      <c r="Y347" s="99">
        <v>0</v>
      </c>
      <c r="Z347" s="99">
        <v>1</v>
      </c>
      <c r="AA347" s="99">
        <v>0</v>
      </c>
      <c r="AB347" s="99">
        <v>5</v>
      </c>
      <c r="AC347" s="99">
        <v>4</v>
      </c>
      <c r="AD347" s="99">
        <v>0</v>
      </c>
      <c r="AE347" s="99">
        <v>0</v>
      </c>
      <c r="AF347" s="99">
        <v>58</v>
      </c>
      <c r="AG347" s="99">
        <v>16</v>
      </c>
      <c r="AH347" s="99">
        <v>42</v>
      </c>
      <c r="AI347" s="87"/>
    </row>
    <row r="348" spans="1:35" ht="15" x14ac:dyDescent="0.2">
      <c r="A348" s="93" t="s">
        <v>9062</v>
      </c>
      <c r="B348" s="93" t="s">
        <v>9035</v>
      </c>
      <c r="C348" s="98">
        <v>8.5</v>
      </c>
      <c r="D348" s="98">
        <v>6.4</v>
      </c>
      <c r="E348" s="98">
        <v>10.6</v>
      </c>
      <c r="F348" s="99">
        <v>0</v>
      </c>
      <c r="G348" s="99">
        <v>0</v>
      </c>
      <c r="H348" s="99">
        <v>0</v>
      </c>
      <c r="I348" s="99">
        <v>13</v>
      </c>
      <c r="J348" s="99">
        <v>39</v>
      </c>
      <c r="K348" s="99">
        <v>0</v>
      </c>
      <c r="L348" s="99">
        <v>6</v>
      </c>
      <c r="M348" s="99">
        <v>0</v>
      </c>
      <c r="N348" s="99">
        <v>11</v>
      </c>
      <c r="O348" s="99">
        <v>3</v>
      </c>
      <c r="P348" s="99">
        <v>10</v>
      </c>
      <c r="Q348" s="99">
        <v>0</v>
      </c>
      <c r="R348" s="99">
        <v>1</v>
      </c>
      <c r="S348" s="99">
        <v>0</v>
      </c>
      <c r="T348" s="99">
        <v>17</v>
      </c>
      <c r="U348" s="99">
        <v>0</v>
      </c>
      <c r="V348" s="99">
        <v>3</v>
      </c>
      <c r="W348" s="99">
        <v>0</v>
      </c>
      <c r="X348" s="99">
        <v>25</v>
      </c>
      <c r="Y348" s="99">
        <v>8</v>
      </c>
      <c r="Z348" s="99">
        <v>30</v>
      </c>
      <c r="AA348" s="99">
        <v>0</v>
      </c>
      <c r="AB348" s="99">
        <v>18</v>
      </c>
      <c r="AC348" s="99">
        <v>17</v>
      </c>
      <c r="AD348" s="99">
        <v>20</v>
      </c>
      <c r="AE348" s="99">
        <v>0</v>
      </c>
      <c r="AF348" s="99">
        <v>221</v>
      </c>
      <c r="AG348" s="99">
        <v>83</v>
      </c>
      <c r="AH348" s="99">
        <v>138</v>
      </c>
      <c r="AI348" s="87"/>
    </row>
    <row r="349" spans="1:35" ht="15" x14ac:dyDescent="0.2">
      <c r="A349" s="93" t="s">
        <v>9063</v>
      </c>
      <c r="B349" s="93" t="s">
        <v>9035</v>
      </c>
      <c r="C349" s="98">
        <v>5.4</v>
      </c>
      <c r="D349" s="98">
        <v>5.5</v>
      </c>
      <c r="E349" s="98">
        <v>5.4</v>
      </c>
      <c r="F349" s="99">
        <v>0</v>
      </c>
      <c r="G349" s="99">
        <v>37</v>
      </c>
      <c r="H349" s="99">
        <v>0</v>
      </c>
      <c r="I349" s="99">
        <v>0</v>
      </c>
      <c r="J349" s="99">
        <v>0</v>
      </c>
      <c r="K349" s="99">
        <v>0</v>
      </c>
      <c r="L349" s="99">
        <v>1</v>
      </c>
      <c r="M349" s="99">
        <v>0</v>
      </c>
      <c r="N349" s="99">
        <v>22</v>
      </c>
      <c r="O349" s="99">
        <v>0</v>
      </c>
      <c r="P349" s="99">
        <v>11</v>
      </c>
      <c r="Q349" s="99">
        <v>0</v>
      </c>
      <c r="R349" s="99">
        <v>0</v>
      </c>
      <c r="S349" s="99">
        <v>26</v>
      </c>
      <c r="T349" s="99">
        <v>8</v>
      </c>
      <c r="U349" s="99">
        <v>3</v>
      </c>
      <c r="V349" s="99">
        <v>4</v>
      </c>
      <c r="W349" s="99">
        <v>8</v>
      </c>
      <c r="X349" s="99">
        <v>10</v>
      </c>
      <c r="Y349" s="99">
        <v>2</v>
      </c>
      <c r="Z349" s="99">
        <v>0</v>
      </c>
      <c r="AA349" s="99">
        <v>1</v>
      </c>
      <c r="AB349" s="99">
        <v>4</v>
      </c>
      <c r="AC349" s="99">
        <v>1</v>
      </c>
      <c r="AD349" s="99">
        <v>3</v>
      </c>
      <c r="AE349" s="99">
        <v>0</v>
      </c>
      <c r="AF349" s="99">
        <v>141</v>
      </c>
      <c r="AG349" s="99">
        <v>71</v>
      </c>
      <c r="AH349" s="99">
        <v>70</v>
      </c>
      <c r="AI349" s="87"/>
    </row>
    <row r="350" spans="1:35" ht="15" x14ac:dyDescent="0.2">
      <c r="A350" s="93" t="s">
        <v>9064</v>
      </c>
      <c r="B350" s="93" t="s">
        <v>9035</v>
      </c>
      <c r="C350" s="98">
        <v>3.4</v>
      </c>
      <c r="D350" s="98">
        <v>2.5</v>
      </c>
      <c r="E350" s="98">
        <v>4.4000000000000004</v>
      </c>
      <c r="F350" s="99">
        <v>0</v>
      </c>
      <c r="G350" s="99">
        <v>2</v>
      </c>
      <c r="H350" s="99">
        <v>3</v>
      </c>
      <c r="I350" s="99">
        <v>17</v>
      </c>
      <c r="J350" s="99">
        <v>0</v>
      </c>
      <c r="K350" s="99">
        <v>0</v>
      </c>
      <c r="L350" s="99">
        <v>0</v>
      </c>
      <c r="M350" s="99">
        <v>1</v>
      </c>
      <c r="N350" s="99">
        <v>0</v>
      </c>
      <c r="O350" s="99">
        <v>0</v>
      </c>
      <c r="P350" s="99">
        <v>0</v>
      </c>
      <c r="Q350" s="99">
        <v>0</v>
      </c>
      <c r="R350" s="99">
        <v>9</v>
      </c>
      <c r="S350" s="99">
        <v>9</v>
      </c>
      <c r="T350" s="99">
        <v>0</v>
      </c>
      <c r="U350" s="99">
        <v>5</v>
      </c>
      <c r="V350" s="99">
        <v>7</v>
      </c>
      <c r="W350" s="99">
        <v>1</v>
      </c>
      <c r="X350" s="99">
        <v>0</v>
      </c>
      <c r="Y350" s="99">
        <v>1</v>
      </c>
      <c r="Z350" s="99">
        <v>7</v>
      </c>
      <c r="AA350" s="99">
        <v>1</v>
      </c>
      <c r="AB350" s="99">
        <v>16</v>
      </c>
      <c r="AC350" s="99">
        <v>1</v>
      </c>
      <c r="AD350" s="99">
        <v>1</v>
      </c>
      <c r="AE350" s="99">
        <v>8</v>
      </c>
      <c r="AF350" s="99">
        <v>89</v>
      </c>
      <c r="AG350" s="99">
        <v>32</v>
      </c>
      <c r="AH350" s="99">
        <v>57</v>
      </c>
      <c r="AI350" s="87"/>
    </row>
    <row r="351" spans="1:35" ht="15" x14ac:dyDescent="0.2">
      <c r="A351" s="93" t="s">
        <v>9065</v>
      </c>
      <c r="B351" s="93" t="s">
        <v>9035</v>
      </c>
      <c r="C351" s="98">
        <v>6.1</v>
      </c>
      <c r="D351" s="98">
        <v>5.3</v>
      </c>
      <c r="E351" s="98">
        <v>6.9</v>
      </c>
      <c r="F351" s="99">
        <v>0</v>
      </c>
      <c r="G351" s="99">
        <v>1</v>
      </c>
      <c r="H351" s="99">
        <v>0</v>
      </c>
      <c r="I351" s="99">
        <v>7</v>
      </c>
      <c r="J351" s="99">
        <v>12</v>
      </c>
      <c r="K351" s="99">
        <v>2</v>
      </c>
      <c r="L351" s="99">
        <v>0</v>
      </c>
      <c r="M351" s="99">
        <v>18</v>
      </c>
      <c r="N351" s="99">
        <v>4</v>
      </c>
      <c r="O351" s="99">
        <v>1</v>
      </c>
      <c r="P351" s="99">
        <v>15</v>
      </c>
      <c r="Q351" s="99">
        <v>5</v>
      </c>
      <c r="R351" s="99">
        <v>4</v>
      </c>
      <c r="S351" s="99">
        <v>3</v>
      </c>
      <c r="T351" s="99">
        <v>23</v>
      </c>
      <c r="U351" s="99">
        <v>1</v>
      </c>
      <c r="V351" s="99">
        <v>5</v>
      </c>
      <c r="W351" s="99">
        <v>0</v>
      </c>
      <c r="X351" s="99">
        <v>1</v>
      </c>
      <c r="Y351" s="99">
        <v>1</v>
      </c>
      <c r="Z351" s="99">
        <v>0</v>
      </c>
      <c r="AA351" s="99">
        <v>1</v>
      </c>
      <c r="AB351" s="99">
        <v>7</v>
      </c>
      <c r="AC351" s="99">
        <v>1</v>
      </c>
      <c r="AD351" s="99">
        <v>9</v>
      </c>
      <c r="AE351" s="99">
        <v>38</v>
      </c>
      <c r="AF351" s="99">
        <v>159</v>
      </c>
      <c r="AG351" s="99">
        <v>69</v>
      </c>
      <c r="AH351" s="99">
        <v>90</v>
      </c>
      <c r="AI351" s="87"/>
    </row>
    <row r="352" spans="1:35" ht="15" x14ac:dyDescent="0.2">
      <c r="A352" s="93" t="s">
        <v>9066</v>
      </c>
      <c r="B352" s="93" t="s">
        <v>9035</v>
      </c>
      <c r="C352" s="98">
        <v>32.5</v>
      </c>
      <c r="D352" s="98">
        <v>17.8</v>
      </c>
      <c r="E352" s="98">
        <v>47.2</v>
      </c>
      <c r="F352" s="99">
        <v>38</v>
      </c>
      <c r="G352" s="99">
        <v>9</v>
      </c>
      <c r="H352" s="99">
        <v>0</v>
      </c>
      <c r="I352" s="99">
        <v>48</v>
      </c>
      <c r="J352" s="99">
        <v>66</v>
      </c>
      <c r="K352" s="99">
        <v>0</v>
      </c>
      <c r="L352" s="99">
        <v>0</v>
      </c>
      <c r="M352" s="99">
        <v>2</v>
      </c>
      <c r="N352" s="99">
        <v>4</v>
      </c>
      <c r="O352" s="99">
        <v>8</v>
      </c>
      <c r="P352" s="99">
        <v>42</v>
      </c>
      <c r="Q352" s="99">
        <v>5</v>
      </c>
      <c r="R352" s="99">
        <v>10</v>
      </c>
      <c r="S352" s="99">
        <v>22</v>
      </c>
      <c r="T352" s="99">
        <v>31</v>
      </c>
      <c r="U352" s="99">
        <v>4</v>
      </c>
      <c r="V352" s="99">
        <v>24</v>
      </c>
      <c r="W352" s="99">
        <v>277</v>
      </c>
      <c r="X352" s="99">
        <v>36</v>
      </c>
      <c r="Y352" s="99">
        <v>89</v>
      </c>
      <c r="Z352" s="99">
        <v>80</v>
      </c>
      <c r="AA352" s="99">
        <v>3</v>
      </c>
      <c r="AB352" s="99">
        <v>11</v>
      </c>
      <c r="AC352" s="99">
        <v>5</v>
      </c>
      <c r="AD352" s="99">
        <v>14</v>
      </c>
      <c r="AE352" s="99">
        <v>17</v>
      </c>
      <c r="AF352" s="99">
        <v>845</v>
      </c>
      <c r="AG352" s="99">
        <v>232</v>
      </c>
      <c r="AH352" s="99">
        <v>613</v>
      </c>
      <c r="AI352" s="87"/>
    </row>
    <row r="353" spans="1:35" ht="15" x14ac:dyDescent="0.2">
      <c r="A353" s="93" t="s">
        <v>9067</v>
      </c>
      <c r="B353" s="93" t="s">
        <v>9035</v>
      </c>
      <c r="C353" s="98">
        <v>10.6</v>
      </c>
      <c r="D353" s="98">
        <v>9.1</v>
      </c>
      <c r="E353" s="98">
        <v>12.2</v>
      </c>
      <c r="F353" s="99">
        <v>20</v>
      </c>
      <c r="G353" s="99">
        <v>21</v>
      </c>
      <c r="H353" s="99">
        <v>8</v>
      </c>
      <c r="I353" s="99">
        <v>8</v>
      </c>
      <c r="J353" s="99">
        <v>39</v>
      </c>
      <c r="K353" s="99">
        <v>7</v>
      </c>
      <c r="L353" s="99">
        <v>0</v>
      </c>
      <c r="M353" s="99">
        <v>1</v>
      </c>
      <c r="N353" s="99">
        <v>0</v>
      </c>
      <c r="O353" s="99">
        <v>3</v>
      </c>
      <c r="P353" s="99">
        <v>0</v>
      </c>
      <c r="Q353" s="99">
        <v>2</v>
      </c>
      <c r="R353" s="99">
        <v>9</v>
      </c>
      <c r="S353" s="99">
        <v>21</v>
      </c>
      <c r="T353" s="99">
        <v>8</v>
      </c>
      <c r="U353" s="99">
        <v>1</v>
      </c>
      <c r="V353" s="99">
        <v>31</v>
      </c>
      <c r="W353" s="99">
        <v>3</v>
      </c>
      <c r="X353" s="99">
        <v>26</v>
      </c>
      <c r="Y353" s="99">
        <v>9</v>
      </c>
      <c r="Z353" s="99">
        <v>41</v>
      </c>
      <c r="AA353" s="99">
        <v>3</v>
      </c>
      <c r="AB353" s="99">
        <v>5</v>
      </c>
      <c r="AC353" s="99">
        <v>5</v>
      </c>
      <c r="AD353" s="99">
        <v>0</v>
      </c>
      <c r="AE353" s="99">
        <v>5</v>
      </c>
      <c r="AF353" s="99">
        <v>276</v>
      </c>
      <c r="AG353" s="99">
        <v>118</v>
      </c>
      <c r="AH353" s="99">
        <v>158</v>
      </c>
      <c r="AI353" s="87"/>
    </row>
    <row r="354" spans="1:35" ht="15" x14ac:dyDescent="0.2">
      <c r="A354" s="93" t="s">
        <v>9068</v>
      </c>
      <c r="B354" s="93" t="s">
        <v>9035</v>
      </c>
      <c r="C354" s="98">
        <v>2.2000000000000002</v>
      </c>
      <c r="D354" s="98">
        <v>0</v>
      </c>
      <c r="E354" s="98">
        <v>4.4000000000000004</v>
      </c>
      <c r="F354" s="99">
        <v>0</v>
      </c>
      <c r="G354" s="99">
        <v>0</v>
      </c>
      <c r="H354" s="99">
        <v>0</v>
      </c>
      <c r="I354" s="99">
        <v>0</v>
      </c>
      <c r="J354" s="99">
        <v>0</v>
      </c>
      <c r="K354" s="99">
        <v>0</v>
      </c>
      <c r="L354" s="99">
        <v>0</v>
      </c>
      <c r="M354" s="99">
        <v>0</v>
      </c>
      <c r="N354" s="99">
        <v>0</v>
      </c>
      <c r="O354" s="99">
        <v>0</v>
      </c>
      <c r="P354" s="99">
        <v>0</v>
      </c>
      <c r="Q354" s="99">
        <v>0</v>
      </c>
      <c r="R354" s="99">
        <v>0</v>
      </c>
      <c r="S354" s="99">
        <v>0</v>
      </c>
      <c r="T354" s="99">
        <v>5</v>
      </c>
      <c r="U354" s="99">
        <v>0</v>
      </c>
      <c r="V354" s="99">
        <v>0</v>
      </c>
      <c r="W354" s="99">
        <v>1</v>
      </c>
      <c r="X354" s="99">
        <v>9</v>
      </c>
      <c r="Y354" s="99">
        <v>12</v>
      </c>
      <c r="Z354" s="99">
        <v>0</v>
      </c>
      <c r="AA354" s="99">
        <v>4</v>
      </c>
      <c r="AB354" s="99">
        <v>5</v>
      </c>
      <c r="AC354" s="99">
        <v>0</v>
      </c>
      <c r="AD354" s="99">
        <v>21</v>
      </c>
      <c r="AE354" s="99">
        <v>0</v>
      </c>
      <c r="AF354" s="99">
        <v>57</v>
      </c>
      <c r="AG354" s="99">
        <v>0</v>
      </c>
      <c r="AH354" s="99">
        <v>57</v>
      </c>
      <c r="AI354" s="87"/>
    </row>
    <row r="355" spans="1:35" ht="15" x14ac:dyDescent="0.2">
      <c r="A355" s="93" t="s">
        <v>9069</v>
      </c>
      <c r="B355" s="93" t="s">
        <v>9035</v>
      </c>
      <c r="C355" s="98">
        <v>9.8000000000000007</v>
      </c>
      <c r="D355" s="98">
        <v>14.1</v>
      </c>
      <c r="E355" s="98">
        <v>5.5</v>
      </c>
      <c r="F355" s="99">
        <v>18</v>
      </c>
      <c r="G355" s="99">
        <v>3</v>
      </c>
      <c r="H355" s="99">
        <v>0</v>
      </c>
      <c r="I355" s="99">
        <v>17</v>
      </c>
      <c r="J355" s="99">
        <v>40</v>
      </c>
      <c r="K355" s="99">
        <v>0</v>
      </c>
      <c r="L355" s="99">
        <v>17</v>
      </c>
      <c r="M355" s="99">
        <v>30</v>
      </c>
      <c r="N355" s="99">
        <v>3</v>
      </c>
      <c r="O355" s="99">
        <v>1</v>
      </c>
      <c r="P355" s="99">
        <v>51</v>
      </c>
      <c r="Q355" s="99">
        <v>3</v>
      </c>
      <c r="R355" s="99">
        <v>0</v>
      </c>
      <c r="S355" s="99">
        <v>20</v>
      </c>
      <c r="T355" s="99">
        <v>1</v>
      </c>
      <c r="U355" s="99">
        <v>1</v>
      </c>
      <c r="V355" s="99">
        <v>1</v>
      </c>
      <c r="W355" s="99">
        <v>1</v>
      </c>
      <c r="X355" s="99">
        <v>1</v>
      </c>
      <c r="Y355" s="99">
        <v>18</v>
      </c>
      <c r="Z355" s="99">
        <v>0</v>
      </c>
      <c r="AA355" s="99">
        <v>3</v>
      </c>
      <c r="AB355" s="99">
        <v>0</v>
      </c>
      <c r="AC355" s="99">
        <v>8</v>
      </c>
      <c r="AD355" s="99">
        <v>4</v>
      </c>
      <c r="AE355" s="99">
        <v>13</v>
      </c>
      <c r="AF355" s="99">
        <v>254</v>
      </c>
      <c r="AG355" s="99">
        <v>183</v>
      </c>
      <c r="AH355" s="99">
        <v>71</v>
      </c>
      <c r="AI355" s="87"/>
    </row>
    <row r="356" spans="1:35" ht="15" x14ac:dyDescent="0.2">
      <c r="A356" s="93" t="s">
        <v>9070</v>
      </c>
      <c r="B356" s="93" t="s">
        <v>9035</v>
      </c>
      <c r="C356" s="98">
        <v>2.5</v>
      </c>
      <c r="D356" s="98">
        <v>1.4</v>
      </c>
      <c r="E356" s="98">
        <v>3.5</v>
      </c>
      <c r="F356" s="99">
        <v>0</v>
      </c>
      <c r="G356" s="99">
        <v>3</v>
      </c>
      <c r="H356" s="99">
        <v>0</v>
      </c>
      <c r="I356" s="99">
        <v>0</v>
      </c>
      <c r="J356" s="99">
        <v>0</v>
      </c>
      <c r="K356" s="99">
        <v>0</v>
      </c>
      <c r="L356" s="99">
        <v>0</v>
      </c>
      <c r="M356" s="99">
        <v>1</v>
      </c>
      <c r="N356" s="99">
        <v>0</v>
      </c>
      <c r="O356" s="99">
        <v>14</v>
      </c>
      <c r="P356" s="99">
        <v>0</v>
      </c>
      <c r="Q356" s="99">
        <v>0</v>
      </c>
      <c r="R356" s="99">
        <v>0</v>
      </c>
      <c r="S356" s="99">
        <v>0</v>
      </c>
      <c r="T356" s="99">
        <v>0</v>
      </c>
      <c r="U356" s="99">
        <v>0</v>
      </c>
      <c r="V356" s="99">
        <v>1</v>
      </c>
      <c r="W356" s="99">
        <v>10</v>
      </c>
      <c r="X356" s="99">
        <v>1</v>
      </c>
      <c r="Y356" s="99">
        <v>21</v>
      </c>
      <c r="Z356" s="99">
        <v>1</v>
      </c>
      <c r="AA356" s="99">
        <v>3</v>
      </c>
      <c r="AB356" s="99">
        <v>8</v>
      </c>
      <c r="AC356" s="99">
        <v>0</v>
      </c>
      <c r="AD356" s="99">
        <v>1</v>
      </c>
      <c r="AE356" s="99">
        <v>0</v>
      </c>
      <c r="AF356" s="99">
        <v>64</v>
      </c>
      <c r="AG356" s="99">
        <v>18</v>
      </c>
      <c r="AH356" s="99">
        <v>46</v>
      </c>
      <c r="AI356" s="87"/>
    </row>
    <row r="357" spans="1:35" ht="15" x14ac:dyDescent="0.2">
      <c r="A357" s="93" t="s">
        <v>9071</v>
      </c>
      <c r="B357" s="93" t="s">
        <v>9035</v>
      </c>
      <c r="C357" s="98">
        <v>21.6</v>
      </c>
      <c r="D357" s="98">
        <v>14.6</v>
      </c>
      <c r="E357" s="98">
        <v>28.6</v>
      </c>
      <c r="F357" s="99">
        <v>76</v>
      </c>
      <c r="G357" s="99">
        <v>0</v>
      </c>
      <c r="H357" s="99">
        <v>2</v>
      </c>
      <c r="I357" s="99">
        <v>6</v>
      </c>
      <c r="J357" s="99">
        <v>64</v>
      </c>
      <c r="K357" s="99">
        <v>0</v>
      </c>
      <c r="L357" s="99">
        <v>24</v>
      </c>
      <c r="M357" s="99">
        <v>2</v>
      </c>
      <c r="N357" s="99">
        <v>10</v>
      </c>
      <c r="O357" s="99">
        <v>1</v>
      </c>
      <c r="P357" s="99">
        <v>5</v>
      </c>
      <c r="Q357" s="99">
        <v>0</v>
      </c>
      <c r="R357" s="99">
        <v>0</v>
      </c>
      <c r="S357" s="99">
        <v>47</v>
      </c>
      <c r="T357" s="99">
        <v>3</v>
      </c>
      <c r="U357" s="99">
        <v>3</v>
      </c>
      <c r="V357" s="99">
        <v>0</v>
      </c>
      <c r="W357" s="99">
        <v>26</v>
      </c>
      <c r="X357" s="99">
        <v>58</v>
      </c>
      <c r="Y357" s="99">
        <v>0</v>
      </c>
      <c r="Z357" s="99">
        <v>167</v>
      </c>
      <c r="AA357" s="99">
        <v>3</v>
      </c>
      <c r="AB357" s="99">
        <v>9</v>
      </c>
      <c r="AC357" s="99">
        <v>7</v>
      </c>
      <c r="AD357" s="99">
        <v>1</v>
      </c>
      <c r="AE357" s="99">
        <v>48</v>
      </c>
      <c r="AF357" s="99">
        <v>562</v>
      </c>
      <c r="AG357" s="99">
        <v>190</v>
      </c>
      <c r="AH357" s="99">
        <v>372</v>
      </c>
      <c r="AI357" s="87"/>
    </row>
    <row r="358" spans="1:35" ht="15" x14ac:dyDescent="0.2">
      <c r="A358" s="93" t="s">
        <v>9072</v>
      </c>
      <c r="B358" s="93" t="s">
        <v>9035</v>
      </c>
      <c r="C358" s="98">
        <v>9.5</v>
      </c>
      <c r="D358" s="98">
        <v>1.2</v>
      </c>
      <c r="E358" s="98">
        <v>17.8</v>
      </c>
      <c r="F358" s="99">
        <v>0</v>
      </c>
      <c r="G358" s="99">
        <v>0</v>
      </c>
      <c r="H358" s="99">
        <v>4</v>
      </c>
      <c r="I358" s="99">
        <v>0</v>
      </c>
      <c r="J358" s="99">
        <v>0</v>
      </c>
      <c r="K358" s="99">
        <v>0</v>
      </c>
      <c r="L358" s="99">
        <v>0</v>
      </c>
      <c r="M358" s="99">
        <v>0</v>
      </c>
      <c r="N358" s="99">
        <v>4</v>
      </c>
      <c r="O358" s="99">
        <v>1</v>
      </c>
      <c r="P358" s="99">
        <v>4</v>
      </c>
      <c r="Q358" s="99">
        <v>2</v>
      </c>
      <c r="R358" s="99">
        <v>0</v>
      </c>
      <c r="S358" s="99">
        <v>31</v>
      </c>
      <c r="T358" s="99">
        <v>19</v>
      </c>
      <c r="U358" s="99">
        <v>13</v>
      </c>
      <c r="V358" s="99">
        <v>15</v>
      </c>
      <c r="W358" s="99">
        <v>4</v>
      </c>
      <c r="X358" s="99">
        <v>2</v>
      </c>
      <c r="Y358" s="99">
        <v>17</v>
      </c>
      <c r="Z358" s="99">
        <v>7</v>
      </c>
      <c r="AA358" s="99">
        <v>13</v>
      </c>
      <c r="AB358" s="99">
        <v>6</v>
      </c>
      <c r="AC358" s="99">
        <v>12</v>
      </c>
      <c r="AD358" s="99">
        <v>71</v>
      </c>
      <c r="AE358" s="99">
        <v>21</v>
      </c>
      <c r="AF358" s="99">
        <v>246</v>
      </c>
      <c r="AG358" s="99">
        <v>15</v>
      </c>
      <c r="AH358" s="99">
        <v>231</v>
      </c>
      <c r="AI358" s="87"/>
    </row>
    <row r="359" spans="1:35" ht="15" x14ac:dyDescent="0.2">
      <c r="A359" s="93" t="s">
        <v>9073</v>
      </c>
      <c r="B359" s="93" t="s">
        <v>9035</v>
      </c>
      <c r="C359" s="98">
        <v>7.6</v>
      </c>
      <c r="D359" s="98">
        <v>9.1999999999999993</v>
      </c>
      <c r="E359" s="98">
        <v>6.1</v>
      </c>
      <c r="F359" s="99">
        <v>0</v>
      </c>
      <c r="G359" s="99">
        <v>5</v>
      </c>
      <c r="H359" s="99">
        <v>8</v>
      </c>
      <c r="I359" s="99">
        <v>13</v>
      </c>
      <c r="J359" s="99">
        <v>17</v>
      </c>
      <c r="K359" s="99">
        <v>5</v>
      </c>
      <c r="L359" s="99">
        <v>4</v>
      </c>
      <c r="M359" s="99">
        <v>9</v>
      </c>
      <c r="N359" s="99">
        <v>0</v>
      </c>
      <c r="O359" s="99">
        <v>24</v>
      </c>
      <c r="P359" s="99">
        <v>21</v>
      </c>
      <c r="Q359" s="99">
        <v>9</v>
      </c>
      <c r="R359" s="99">
        <v>4</v>
      </c>
      <c r="S359" s="99">
        <v>3</v>
      </c>
      <c r="T359" s="99">
        <v>15</v>
      </c>
      <c r="U359" s="99">
        <v>12</v>
      </c>
      <c r="V359" s="99">
        <v>0</v>
      </c>
      <c r="W359" s="99">
        <v>1</v>
      </c>
      <c r="X359" s="99">
        <v>1</v>
      </c>
      <c r="Y359" s="99">
        <v>0</v>
      </c>
      <c r="Z359" s="99">
        <v>1</v>
      </c>
      <c r="AA359" s="99">
        <v>3</v>
      </c>
      <c r="AB359" s="99">
        <v>12</v>
      </c>
      <c r="AC359" s="99">
        <v>23</v>
      </c>
      <c r="AD359" s="99">
        <v>8</v>
      </c>
      <c r="AE359" s="99">
        <v>0</v>
      </c>
      <c r="AF359" s="99">
        <v>198</v>
      </c>
      <c r="AG359" s="99">
        <v>119</v>
      </c>
      <c r="AH359" s="99">
        <v>79</v>
      </c>
      <c r="AI359" s="87"/>
    </row>
    <row r="360" spans="1:35" ht="15" x14ac:dyDescent="0.2">
      <c r="A360" s="93" t="s">
        <v>9074</v>
      </c>
      <c r="B360" s="93" t="s">
        <v>9035</v>
      </c>
      <c r="C360" s="98">
        <v>6.4</v>
      </c>
      <c r="D360" s="98">
        <v>4.9000000000000004</v>
      </c>
      <c r="E360" s="98">
        <v>7.9</v>
      </c>
      <c r="F360" s="99">
        <v>16</v>
      </c>
      <c r="G360" s="99">
        <v>7</v>
      </c>
      <c r="H360" s="99">
        <v>0</v>
      </c>
      <c r="I360" s="99">
        <v>4</v>
      </c>
      <c r="J360" s="99">
        <v>4</v>
      </c>
      <c r="K360" s="99">
        <v>0</v>
      </c>
      <c r="L360" s="99">
        <v>2</v>
      </c>
      <c r="M360" s="99">
        <v>0</v>
      </c>
      <c r="N360" s="99">
        <v>0</v>
      </c>
      <c r="O360" s="99">
        <v>2</v>
      </c>
      <c r="P360" s="99">
        <v>4</v>
      </c>
      <c r="Q360" s="99">
        <v>22</v>
      </c>
      <c r="R360" s="99">
        <v>3</v>
      </c>
      <c r="S360" s="99">
        <v>0</v>
      </c>
      <c r="T360" s="99">
        <v>1</v>
      </c>
      <c r="U360" s="99">
        <v>0</v>
      </c>
      <c r="V360" s="99">
        <v>1</v>
      </c>
      <c r="W360" s="99">
        <v>0</v>
      </c>
      <c r="X360" s="99">
        <v>9</v>
      </c>
      <c r="Y360" s="99">
        <v>8</v>
      </c>
      <c r="Z360" s="99">
        <v>43</v>
      </c>
      <c r="AA360" s="99">
        <v>2</v>
      </c>
      <c r="AB360" s="99">
        <v>4</v>
      </c>
      <c r="AC360" s="99">
        <v>11</v>
      </c>
      <c r="AD360" s="99">
        <v>0</v>
      </c>
      <c r="AE360" s="99">
        <v>24</v>
      </c>
      <c r="AF360" s="99">
        <v>167</v>
      </c>
      <c r="AG360" s="99">
        <v>64</v>
      </c>
      <c r="AH360" s="99">
        <v>103</v>
      </c>
      <c r="AI360" s="87"/>
    </row>
    <row r="361" spans="1:35" ht="15" x14ac:dyDescent="0.2">
      <c r="A361" s="93" t="s">
        <v>9075</v>
      </c>
      <c r="B361" s="93" t="s">
        <v>9035</v>
      </c>
      <c r="C361" s="98">
        <v>14.8</v>
      </c>
      <c r="D361" s="98">
        <v>11.5</v>
      </c>
      <c r="E361" s="98">
        <v>18.100000000000001</v>
      </c>
      <c r="F361" s="99">
        <v>34</v>
      </c>
      <c r="G361" s="99">
        <v>1</v>
      </c>
      <c r="H361" s="99">
        <v>2</v>
      </c>
      <c r="I361" s="99">
        <v>6</v>
      </c>
      <c r="J361" s="99">
        <v>75</v>
      </c>
      <c r="K361" s="99">
        <v>0</v>
      </c>
      <c r="L361" s="99">
        <v>0</v>
      </c>
      <c r="M361" s="99">
        <v>0</v>
      </c>
      <c r="N361" s="99">
        <v>0</v>
      </c>
      <c r="O361" s="99">
        <v>8</v>
      </c>
      <c r="P361" s="99">
        <v>23</v>
      </c>
      <c r="Q361" s="99">
        <v>0</v>
      </c>
      <c r="R361" s="99">
        <v>0</v>
      </c>
      <c r="S361" s="99">
        <v>14</v>
      </c>
      <c r="T361" s="99">
        <v>0</v>
      </c>
      <c r="U361" s="99">
        <v>0</v>
      </c>
      <c r="V361" s="99">
        <v>5</v>
      </c>
      <c r="W361" s="99">
        <v>13</v>
      </c>
      <c r="X361" s="99">
        <v>75</v>
      </c>
      <c r="Y361" s="99">
        <v>0</v>
      </c>
      <c r="Z361" s="99">
        <v>26</v>
      </c>
      <c r="AA361" s="99">
        <v>26</v>
      </c>
      <c r="AB361" s="99">
        <v>14</v>
      </c>
      <c r="AC361" s="99">
        <v>47</v>
      </c>
      <c r="AD361" s="99">
        <v>15</v>
      </c>
      <c r="AE361" s="99">
        <v>0</v>
      </c>
      <c r="AF361" s="99">
        <v>384</v>
      </c>
      <c r="AG361" s="99">
        <v>149</v>
      </c>
      <c r="AH361" s="99">
        <v>235</v>
      </c>
      <c r="AI361" s="87"/>
    </row>
    <row r="362" spans="1:35" ht="15" x14ac:dyDescent="0.2">
      <c r="A362" s="93" t="s">
        <v>9076</v>
      </c>
      <c r="B362" s="93" t="s">
        <v>9035</v>
      </c>
      <c r="C362" s="98">
        <v>4.7</v>
      </c>
      <c r="D362" s="98">
        <v>1.1000000000000001</v>
      </c>
      <c r="E362" s="98">
        <v>8.4</v>
      </c>
      <c r="F362" s="99">
        <v>0</v>
      </c>
      <c r="G362" s="99">
        <v>0</v>
      </c>
      <c r="H362" s="99">
        <v>1</v>
      </c>
      <c r="I362" s="99">
        <v>0</v>
      </c>
      <c r="J362" s="99">
        <v>0</v>
      </c>
      <c r="K362" s="99">
        <v>1</v>
      </c>
      <c r="L362" s="99">
        <v>1</v>
      </c>
      <c r="M362" s="99">
        <v>0</v>
      </c>
      <c r="N362" s="99">
        <v>1</v>
      </c>
      <c r="O362" s="99">
        <v>10</v>
      </c>
      <c r="P362" s="99">
        <v>0</v>
      </c>
      <c r="Q362" s="99">
        <v>0</v>
      </c>
      <c r="R362" s="99">
        <v>0</v>
      </c>
      <c r="S362" s="99">
        <v>2</v>
      </c>
      <c r="T362" s="99">
        <v>2</v>
      </c>
      <c r="U362" s="99">
        <v>0</v>
      </c>
      <c r="V362" s="99">
        <v>1</v>
      </c>
      <c r="W362" s="99">
        <v>3</v>
      </c>
      <c r="X362" s="99">
        <v>3</v>
      </c>
      <c r="Y362" s="99">
        <v>0</v>
      </c>
      <c r="Z362" s="99">
        <v>2</v>
      </c>
      <c r="AA362" s="99">
        <v>26</v>
      </c>
      <c r="AB362" s="99">
        <v>6</v>
      </c>
      <c r="AC362" s="99">
        <v>14</v>
      </c>
      <c r="AD362" s="99">
        <v>0</v>
      </c>
      <c r="AE362" s="99">
        <v>50</v>
      </c>
      <c r="AF362" s="99">
        <v>123</v>
      </c>
      <c r="AG362" s="99">
        <v>14</v>
      </c>
      <c r="AH362" s="99">
        <v>109</v>
      </c>
      <c r="AI362" s="87"/>
    </row>
    <row r="363" spans="1:35" ht="15" x14ac:dyDescent="0.2">
      <c r="A363" s="93" t="s">
        <v>9077</v>
      </c>
      <c r="B363" s="93" t="s">
        <v>9035</v>
      </c>
      <c r="C363" s="98">
        <v>11.1</v>
      </c>
      <c r="D363" s="98">
        <v>2.8</v>
      </c>
      <c r="E363" s="98">
        <v>19.399999999999999</v>
      </c>
      <c r="F363" s="99">
        <v>1</v>
      </c>
      <c r="G363" s="99">
        <v>0</v>
      </c>
      <c r="H363" s="99">
        <v>4</v>
      </c>
      <c r="I363" s="99">
        <v>7</v>
      </c>
      <c r="J363" s="99">
        <v>0</v>
      </c>
      <c r="K363" s="99">
        <v>0</v>
      </c>
      <c r="L363" s="99">
        <v>0</v>
      </c>
      <c r="M363" s="99">
        <v>0</v>
      </c>
      <c r="N363" s="99">
        <v>4</v>
      </c>
      <c r="O363" s="99">
        <v>0</v>
      </c>
      <c r="P363" s="99">
        <v>12</v>
      </c>
      <c r="Q363" s="99">
        <v>1</v>
      </c>
      <c r="R363" s="99">
        <v>7</v>
      </c>
      <c r="S363" s="99">
        <v>27</v>
      </c>
      <c r="T363" s="99">
        <v>24</v>
      </c>
      <c r="U363" s="99">
        <v>8</v>
      </c>
      <c r="V363" s="99">
        <v>25</v>
      </c>
      <c r="W363" s="99">
        <v>0</v>
      </c>
      <c r="X363" s="99">
        <v>0</v>
      </c>
      <c r="Y363" s="99">
        <v>16</v>
      </c>
      <c r="Z363" s="99">
        <v>0</v>
      </c>
      <c r="AA363" s="99">
        <v>36</v>
      </c>
      <c r="AB363" s="99">
        <v>5</v>
      </c>
      <c r="AC363" s="99">
        <v>2</v>
      </c>
      <c r="AD363" s="99">
        <v>83</v>
      </c>
      <c r="AE363" s="99">
        <v>26</v>
      </c>
      <c r="AF363" s="99">
        <v>288</v>
      </c>
      <c r="AG363" s="99">
        <v>36</v>
      </c>
      <c r="AH363" s="99">
        <v>252</v>
      </c>
      <c r="AI363" s="87"/>
    </row>
    <row r="364" spans="1:35" ht="15" x14ac:dyDescent="0.2">
      <c r="A364" s="93" t="s">
        <v>9078</v>
      </c>
      <c r="B364" s="93" t="s">
        <v>9035</v>
      </c>
      <c r="C364" s="98">
        <v>41.5</v>
      </c>
      <c r="D364" s="98">
        <v>45.5</v>
      </c>
      <c r="E364" s="98">
        <v>37.6</v>
      </c>
      <c r="F364" s="99">
        <v>27</v>
      </c>
      <c r="G364" s="99">
        <v>0</v>
      </c>
      <c r="H364" s="99">
        <v>73</v>
      </c>
      <c r="I364" s="99">
        <v>8</v>
      </c>
      <c r="J364" s="99">
        <v>13</v>
      </c>
      <c r="K364" s="99">
        <v>24</v>
      </c>
      <c r="L364" s="99">
        <v>54</v>
      </c>
      <c r="M364" s="99">
        <v>14</v>
      </c>
      <c r="N364" s="99">
        <v>44</v>
      </c>
      <c r="O364" s="99">
        <v>22</v>
      </c>
      <c r="P364" s="99">
        <v>65</v>
      </c>
      <c r="Q364" s="99">
        <v>233</v>
      </c>
      <c r="R364" s="99">
        <v>14</v>
      </c>
      <c r="S364" s="99">
        <v>66</v>
      </c>
      <c r="T364" s="99">
        <v>9</v>
      </c>
      <c r="U364" s="99">
        <v>0</v>
      </c>
      <c r="V364" s="99">
        <v>2</v>
      </c>
      <c r="W364" s="99">
        <v>2</v>
      </c>
      <c r="X364" s="99">
        <v>21</v>
      </c>
      <c r="Y364" s="99">
        <v>126</v>
      </c>
      <c r="Z364" s="99">
        <v>38</v>
      </c>
      <c r="AA364" s="99">
        <v>25</v>
      </c>
      <c r="AB364" s="99">
        <v>138</v>
      </c>
      <c r="AC364" s="99">
        <v>18</v>
      </c>
      <c r="AD364" s="99">
        <v>19</v>
      </c>
      <c r="AE364" s="99">
        <v>25</v>
      </c>
      <c r="AF364" s="99">
        <v>1080</v>
      </c>
      <c r="AG364" s="99">
        <v>591</v>
      </c>
      <c r="AH364" s="99">
        <v>489</v>
      </c>
      <c r="AI364" s="87"/>
    </row>
    <row r="365" spans="1:35" ht="15" x14ac:dyDescent="0.2">
      <c r="A365" s="93" t="s">
        <v>9079</v>
      </c>
      <c r="B365" s="93" t="s">
        <v>9035</v>
      </c>
      <c r="C365" s="98">
        <v>4.5</v>
      </c>
      <c r="D365" s="98">
        <v>3.5</v>
      </c>
      <c r="E365" s="98">
        <v>5.6</v>
      </c>
      <c r="F365" s="99">
        <v>1</v>
      </c>
      <c r="G365" s="99">
        <v>2</v>
      </c>
      <c r="H365" s="99">
        <v>19</v>
      </c>
      <c r="I365" s="99">
        <v>0</v>
      </c>
      <c r="J365" s="99">
        <v>2</v>
      </c>
      <c r="K365" s="99">
        <v>0</v>
      </c>
      <c r="L365" s="99">
        <v>0</v>
      </c>
      <c r="M365" s="99">
        <v>0</v>
      </c>
      <c r="N365" s="99">
        <v>0</v>
      </c>
      <c r="O365" s="99">
        <v>16</v>
      </c>
      <c r="P365" s="99">
        <v>4</v>
      </c>
      <c r="Q365" s="99">
        <v>0</v>
      </c>
      <c r="R365" s="99">
        <v>1</v>
      </c>
      <c r="S365" s="99">
        <v>0</v>
      </c>
      <c r="T365" s="99">
        <v>12</v>
      </c>
      <c r="U365" s="99">
        <v>14</v>
      </c>
      <c r="V365" s="99">
        <v>11</v>
      </c>
      <c r="W365" s="99">
        <v>14</v>
      </c>
      <c r="X365" s="99">
        <v>5</v>
      </c>
      <c r="Y365" s="99">
        <v>1</v>
      </c>
      <c r="Z365" s="99">
        <v>1</v>
      </c>
      <c r="AA365" s="99">
        <v>3</v>
      </c>
      <c r="AB365" s="99">
        <v>5</v>
      </c>
      <c r="AC365" s="99">
        <v>3</v>
      </c>
      <c r="AD365" s="99">
        <v>1</v>
      </c>
      <c r="AE365" s="99">
        <v>3</v>
      </c>
      <c r="AF365" s="99">
        <v>118</v>
      </c>
      <c r="AG365" s="99">
        <v>45</v>
      </c>
      <c r="AH365" s="99">
        <v>73</v>
      </c>
      <c r="AI365" s="87"/>
    </row>
    <row r="366" spans="1:35" ht="15" x14ac:dyDescent="0.2">
      <c r="A366" s="93" t="s">
        <v>9080</v>
      </c>
      <c r="B366" s="93" t="s">
        <v>9035</v>
      </c>
      <c r="C366" s="98">
        <v>8.9</v>
      </c>
      <c r="D366" s="98">
        <v>5.2</v>
      </c>
      <c r="E366" s="98">
        <v>12.7</v>
      </c>
      <c r="F366" s="99">
        <v>34</v>
      </c>
      <c r="G366" s="99">
        <v>0</v>
      </c>
      <c r="H366" s="99">
        <v>0</v>
      </c>
      <c r="I366" s="99">
        <v>0</v>
      </c>
      <c r="J366" s="99">
        <v>0</v>
      </c>
      <c r="K366" s="99">
        <v>3</v>
      </c>
      <c r="L366" s="99">
        <v>0</v>
      </c>
      <c r="M366" s="99">
        <v>0</v>
      </c>
      <c r="N366" s="99">
        <v>0</v>
      </c>
      <c r="O366" s="99">
        <v>16</v>
      </c>
      <c r="P366" s="99">
        <v>13</v>
      </c>
      <c r="Q366" s="99">
        <v>1</v>
      </c>
      <c r="R366" s="99">
        <v>0</v>
      </c>
      <c r="S366" s="99">
        <v>2</v>
      </c>
      <c r="T366" s="99">
        <v>15</v>
      </c>
      <c r="U366" s="99">
        <v>5</v>
      </c>
      <c r="V366" s="99">
        <v>10</v>
      </c>
      <c r="W366" s="99">
        <v>2</v>
      </c>
      <c r="X366" s="99">
        <v>5</v>
      </c>
      <c r="Y366" s="99">
        <v>21</v>
      </c>
      <c r="Z366" s="99">
        <v>9</v>
      </c>
      <c r="AA366" s="99">
        <v>0</v>
      </c>
      <c r="AB366" s="99">
        <v>1</v>
      </c>
      <c r="AC366" s="99">
        <v>19</v>
      </c>
      <c r="AD366" s="99">
        <v>64</v>
      </c>
      <c r="AE366" s="99">
        <v>12</v>
      </c>
      <c r="AF366" s="99">
        <v>232</v>
      </c>
      <c r="AG366" s="99">
        <v>67</v>
      </c>
      <c r="AH366" s="99">
        <v>165</v>
      </c>
      <c r="AI366" s="87"/>
    </row>
    <row r="367" spans="1:35" ht="15" x14ac:dyDescent="0.2">
      <c r="A367" s="93" t="s">
        <v>9081</v>
      </c>
      <c r="B367" s="93" t="s">
        <v>9035</v>
      </c>
      <c r="C367" s="98">
        <v>11.3</v>
      </c>
      <c r="D367" s="98">
        <v>5.0999999999999996</v>
      </c>
      <c r="E367" s="98">
        <v>17.5</v>
      </c>
      <c r="F367" s="99">
        <v>0</v>
      </c>
      <c r="G367" s="99">
        <v>2</v>
      </c>
      <c r="H367" s="99">
        <v>0</v>
      </c>
      <c r="I367" s="99">
        <v>0</v>
      </c>
      <c r="J367" s="99">
        <v>0</v>
      </c>
      <c r="K367" s="99">
        <v>23</v>
      </c>
      <c r="L367" s="99">
        <v>0</v>
      </c>
      <c r="M367" s="99">
        <v>1</v>
      </c>
      <c r="N367" s="99">
        <v>3</v>
      </c>
      <c r="O367" s="99">
        <v>2</v>
      </c>
      <c r="P367" s="99">
        <v>2</v>
      </c>
      <c r="Q367" s="99">
        <v>1</v>
      </c>
      <c r="R367" s="99">
        <v>32</v>
      </c>
      <c r="S367" s="99">
        <v>4</v>
      </c>
      <c r="T367" s="99">
        <v>3</v>
      </c>
      <c r="U367" s="99">
        <v>2</v>
      </c>
      <c r="V367" s="99">
        <v>103</v>
      </c>
      <c r="W367" s="99">
        <v>6</v>
      </c>
      <c r="X367" s="99">
        <v>12</v>
      </c>
      <c r="Y367" s="99">
        <v>0</v>
      </c>
      <c r="Z367" s="99">
        <v>1</v>
      </c>
      <c r="AA367" s="99">
        <v>86</v>
      </c>
      <c r="AB367" s="99">
        <v>2</v>
      </c>
      <c r="AC367" s="99">
        <v>0</v>
      </c>
      <c r="AD367" s="99">
        <v>4</v>
      </c>
      <c r="AE367" s="99">
        <v>4</v>
      </c>
      <c r="AF367" s="99">
        <v>293</v>
      </c>
      <c r="AG367" s="99">
        <v>66</v>
      </c>
      <c r="AH367" s="99">
        <v>227</v>
      </c>
      <c r="AI367" s="87"/>
    </row>
    <row r="368" spans="1:35" ht="15" x14ac:dyDescent="0.2">
      <c r="A368" s="93" t="s">
        <v>9082</v>
      </c>
      <c r="B368" s="93" t="s">
        <v>9035</v>
      </c>
      <c r="C368" s="98">
        <v>9.5</v>
      </c>
      <c r="D368" s="98">
        <v>5.7</v>
      </c>
      <c r="E368" s="98">
        <v>13.2</v>
      </c>
      <c r="F368" s="99">
        <v>0</v>
      </c>
      <c r="G368" s="99">
        <v>1</v>
      </c>
      <c r="H368" s="99">
        <v>15</v>
      </c>
      <c r="I368" s="99">
        <v>0</v>
      </c>
      <c r="J368" s="99">
        <v>0</v>
      </c>
      <c r="K368" s="99">
        <v>0</v>
      </c>
      <c r="L368" s="99">
        <v>0</v>
      </c>
      <c r="M368" s="99">
        <v>0</v>
      </c>
      <c r="N368" s="99">
        <v>0</v>
      </c>
      <c r="O368" s="99">
        <v>12</v>
      </c>
      <c r="P368" s="99">
        <v>0</v>
      </c>
      <c r="Q368" s="99">
        <v>46</v>
      </c>
      <c r="R368" s="99">
        <v>0</v>
      </c>
      <c r="S368" s="99">
        <v>2</v>
      </c>
      <c r="T368" s="99">
        <v>0</v>
      </c>
      <c r="U368" s="99">
        <v>0</v>
      </c>
      <c r="V368" s="99">
        <v>0</v>
      </c>
      <c r="W368" s="99">
        <v>3</v>
      </c>
      <c r="X368" s="99">
        <v>1</v>
      </c>
      <c r="Y368" s="99">
        <v>7</v>
      </c>
      <c r="Z368" s="99">
        <v>14</v>
      </c>
      <c r="AA368" s="99">
        <v>56</v>
      </c>
      <c r="AB368" s="99">
        <v>6</v>
      </c>
      <c r="AC368" s="99">
        <v>7</v>
      </c>
      <c r="AD368" s="99">
        <v>76</v>
      </c>
      <c r="AE368" s="99">
        <v>0</v>
      </c>
      <c r="AF368" s="99">
        <v>246</v>
      </c>
      <c r="AG368" s="99">
        <v>74</v>
      </c>
      <c r="AH368" s="99">
        <v>172</v>
      </c>
      <c r="AI368" s="87"/>
    </row>
    <row r="369" spans="1:35" ht="15" x14ac:dyDescent="0.2">
      <c r="A369" s="93" t="s">
        <v>9083</v>
      </c>
      <c r="B369" s="93" t="s">
        <v>9035</v>
      </c>
      <c r="C369" s="98">
        <v>7.8</v>
      </c>
      <c r="D369" s="98">
        <v>5.4</v>
      </c>
      <c r="E369" s="98">
        <v>10.199999999999999</v>
      </c>
      <c r="F369" s="99">
        <v>0</v>
      </c>
      <c r="G369" s="99">
        <v>1</v>
      </c>
      <c r="H369" s="99">
        <v>3</v>
      </c>
      <c r="I369" s="99">
        <v>0</v>
      </c>
      <c r="J369" s="99">
        <v>0</v>
      </c>
      <c r="K369" s="99">
        <v>0</v>
      </c>
      <c r="L369" s="99">
        <v>0</v>
      </c>
      <c r="M369" s="99">
        <v>5</v>
      </c>
      <c r="N369" s="99">
        <v>0</v>
      </c>
      <c r="O369" s="99">
        <v>9</v>
      </c>
      <c r="P369" s="99">
        <v>51</v>
      </c>
      <c r="Q369" s="99">
        <v>1</v>
      </c>
      <c r="R369" s="99">
        <v>0</v>
      </c>
      <c r="S369" s="99">
        <v>3</v>
      </c>
      <c r="T369" s="99">
        <v>14</v>
      </c>
      <c r="U369" s="99">
        <v>0</v>
      </c>
      <c r="V369" s="99">
        <v>11</v>
      </c>
      <c r="W369" s="99">
        <v>4</v>
      </c>
      <c r="X369" s="99">
        <v>21</v>
      </c>
      <c r="Y369" s="99">
        <v>50</v>
      </c>
      <c r="Z369" s="99">
        <v>0</v>
      </c>
      <c r="AA369" s="99">
        <v>1</v>
      </c>
      <c r="AB369" s="99">
        <v>8</v>
      </c>
      <c r="AC369" s="99">
        <v>7</v>
      </c>
      <c r="AD369" s="99">
        <v>1</v>
      </c>
      <c r="AE369" s="99">
        <v>13</v>
      </c>
      <c r="AF369" s="99">
        <v>203</v>
      </c>
      <c r="AG369" s="99">
        <v>70</v>
      </c>
      <c r="AH369" s="99">
        <v>133</v>
      </c>
      <c r="AI369" s="87"/>
    </row>
    <row r="370" spans="1:35" ht="15" x14ac:dyDescent="0.2">
      <c r="A370" s="93" t="s">
        <v>9084</v>
      </c>
      <c r="B370" s="93" t="s">
        <v>9035</v>
      </c>
      <c r="C370" s="98">
        <v>21.4</v>
      </c>
      <c r="D370" s="98">
        <v>21.8</v>
      </c>
      <c r="E370" s="98">
        <v>21</v>
      </c>
      <c r="F370" s="99">
        <v>1</v>
      </c>
      <c r="G370" s="99">
        <v>1</v>
      </c>
      <c r="H370" s="99">
        <v>4</v>
      </c>
      <c r="I370" s="99">
        <v>26</v>
      </c>
      <c r="J370" s="99">
        <v>3</v>
      </c>
      <c r="K370" s="99">
        <v>0</v>
      </c>
      <c r="L370" s="99">
        <v>155</v>
      </c>
      <c r="M370" s="99">
        <v>0</v>
      </c>
      <c r="N370" s="99">
        <v>0</v>
      </c>
      <c r="O370" s="99">
        <v>4</v>
      </c>
      <c r="P370" s="99">
        <v>28</v>
      </c>
      <c r="Q370" s="99">
        <v>33</v>
      </c>
      <c r="R370" s="99">
        <v>29</v>
      </c>
      <c r="S370" s="99">
        <v>25</v>
      </c>
      <c r="T370" s="99">
        <v>24</v>
      </c>
      <c r="U370" s="99">
        <v>18</v>
      </c>
      <c r="V370" s="99">
        <v>25</v>
      </c>
      <c r="W370" s="99">
        <v>3</v>
      </c>
      <c r="X370" s="99">
        <v>10</v>
      </c>
      <c r="Y370" s="99">
        <v>0</v>
      </c>
      <c r="Z370" s="99">
        <v>32</v>
      </c>
      <c r="AA370" s="99">
        <v>3</v>
      </c>
      <c r="AB370" s="99">
        <v>4</v>
      </c>
      <c r="AC370" s="99">
        <v>34</v>
      </c>
      <c r="AD370" s="99">
        <v>91</v>
      </c>
      <c r="AE370" s="99">
        <v>4</v>
      </c>
      <c r="AF370" s="99">
        <v>557</v>
      </c>
      <c r="AG370" s="99">
        <v>284</v>
      </c>
      <c r="AH370" s="99">
        <v>273</v>
      </c>
      <c r="AI370" s="87"/>
    </row>
    <row r="371" spans="1:35" ht="15" x14ac:dyDescent="0.2">
      <c r="A371" s="93" t="s">
        <v>9085</v>
      </c>
      <c r="B371" s="93" t="s">
        <v>9035</v>
      </c>
      <c r="C371" s="98">
        <v>2.7</v>
      </c>
      <c r="D371" s="98">
        <v>1.3</v>
      </c>
      <c r="E371" s="98">
        <v>4.2</v>
      </c>
      <c r="F371" s="99">
        <v>0</v>
      </c>
      <c r="G371" s="99">
        <v>6</v>
      </c>
      <c r="H371" s="99">
        <v>3</v>
      </c>
      <c r="I371" s="99">
        <v>4</v>
      </c>
      <c r="J371" s="99">
        <v>0</v>
      </c>
      <c r="K371" s="99">
        <v>0</v>
      </c>
      <c r="L371" s="99">
        <v>0</v>
      </c>
      <c r="M371" s="99">
        <v>0</v>
      </c>
      <c r="N371" s="99">
        <v>0</v>
      </c>
      <c r="O371" s="99">
        <v>4</v>
      </c>
      <c r="P371" s="99">
        <v>0</v>
      </c>
      <c r="Q371" s="99">
        <v>0</v>
      </c>
      <c r="R371" s="99">
        <v>0</v>
      </c>
      <c r="S371" s="99">
        <v>2</v>
      </c>
      <c r="T371" s="99">
        <v>1</v>
      </c>
      <c r="U371" s="99">
        <v>15</v>
      </c>
      <c r="V371" s="99">
        <v>0</v>
      </c>
      <c r="W371" s="99">
        <v>14</v>
      </c>
      <c r="X371" s="99">
        <v>1</v>
      </c>
      <c r="Y371" s="99">
        <v>0</v>
      </c>
      <c r="Z371" s="99">
        <v>4</v>
      </c>
      <c r="AA371" s="99">
        <v>5</v>
      </c>
      <c r="AB371" s="99">
        <v>2</v>
      </c>
      <c r="AC371" s="99">
        <v>1</v>
      </c>
      <c r="AD371" s="99">
        <v>2</v>
      </c>
      <c r="AE371" s="99">
        <v>7</v>
      </c>
      <c r="AF371" s="99">
        <v>71</v>
      </c>
      <c r="AG371" s="99">
        <v>17</v>
      </c>
      <c r="AH371" s="99">
        <v>54</v>
      </c>
      <c r="AI371" s="87"/>
    </row>
    <row r="372" spans="1:35" ht="15" x14ac:dyDescent="0.2">
      <c r="A372" s="93" t="s">
        <v>9086</v>
      </c>
      <c r="B372" s="93" t="s">
        <v>9035</v>
      </c>
      <c r="C372" s="98">
        <v>3.8</v>
      </c>
      <c r="D372" s="98">
        <v>2.5</v>
      </c>
      <c r="E372" s="98">
        <v>5</v>
      </c>
      <c r="F372" s="99">
        <v>0</v>
      </c>
      <c r="G372" s="99">
        <v>0</v>
      </c>
      <c r="H372" s="99">
        <v>4</v>
      </c>
      <c r="I372" s="99">
        <v>4</v>
      </c>
      <c r="J372" s="99">
        <v>0</v>
      </c>
      <c r="K372" s="99">
        <v>0</v>
      </c>
      <c r="L372" s="99">
        <v>4</v>
      </c>
      <c r="M372" s="99">
        <v>0</v>
      </c>
      <c r="N372" s="99">
        <v>0</v>
      </c>
      <c r="O372" s="99">
        <v>4</v>
      </c>
      <c r="P372" s="99">
        <v>0</v>
      </c>
      <c r="Q372" s="99">
        <v>17</v>
      </c>
      <c r="R372" s="99">
        <v>0</v>
      </c>
      <c r="S372" s="99">
        <v>3</v>
      </c>
      <c r="T372" s="99">
        <v>8</v>
      </c>
      <c r="U372" s="99">
        <v>0</v>
      </c>
      <c r="V372" s="99">
        <v>0</v>
      </c>
      <c r="W372" s="99">
        <v>0</v>
      </c>
      <c r="X372" s="99">
        <v>12</v>
      </c>
      <c r="Y372" s="99">
        <v>1</v>
      </c>
      <c r="Z372" s="99">
        <v>9</v>
      </c>
      <c r="AA372" s="99">
        <v>4</v>
      </c>
      <c r="AB372" s="99">
        <v>4</v>
      </c>
      <c r="AC372" s="99">
        <v>0</v>
      </c>
      <c r="AD372" s="99">
        <v>24</v>
      </c>
      <c r="AE372" s="99">
        <v>0</v>
      </c>
      <c r="AF372" s="99">
        <v>98</v>
      </c>
      <c r="AG372" s="99">
        <v>33</v>
      </c>
      <c r="AH372" s="99">
        <v>65</v>
      </c>
      <c r="AI372" s="87"/>
    </row>
    <row r="373" spans="1:35" ht="15" x14ac:dyDescent="0.2">
      <c r="A373" s="93" t="s">
        <v>9087</v>
      </c>
      <c r="B373" s="93" t="s">
        <v>9035</v>
      </c>
      <c r="C373" s="98">
        <v>7.5</v>
      </c>
      <c r="D373" s="98">
        <v>9.6999999999999993</v>
      </c>
      <c r="E373" s="98">
        <v>5.4</v>
      </c>
      <c r="F373" s="99">
        <v>16</v>
      </c>
      <c r="G373" s="99">
        <v>1</v>
      </c>
      <c r="H373" s="99">
        <v>0</v>
      </c>
      <c r="I373" s="99">
        <v>46</v>
      </c>
      <c r="J373" s="99">
        <v>19</v>
      </c>
      <c r="K373" s="99">
        <v>2</v>
      </c>
      <c r="L373" s="99">
        <v>4</v>
      </c>
      <c r="M373" s="99">
        <v>13</v>
      </c>
      <c r="N373" s="99">
        <v>0</v>
      </c>
      <c r="O373" s="99">
        <v>10</v>
      </c>
      <c r="P373" s="99">
        <v>0</v>
      </c>
      <c r="Q373" s="99">
        <v>0</v>
      </c>
      <c r="R373" s="99">
        <v>15</v>
      </c>
      <c r="S373" s="99">
        <v>20</v>
      </c>
      <c r="T373" s="99">
        <v>1</v>
      </c>
      <c r="U373" s="99">
        <v>2</v>
      </c>
      <c r="V373" s="99">
        <v>3</v>
      </c>
      <c r="W373" s="99">
        <v>3</v>
      </c>
      <c r="X373" s="99">
        <v>1</v>
      </c>
      <c r="Y373" s="99">
        <v>2</v>
      </c>
      <c r="Z373" s="99">
        <v>0</v>
      </c>
      <c r="AA373" s="99">
        <v>6</v>
      </c>
      <c r="AB373" s="99">
        <v>3</v>
      </c>
      <c r="AC373" s="99">
        <v>10</v>
      </c>
      <c r="AD373" s="99">
        <v>1</v>
      </c>
      <c r="AE373" s="99">
        <v>18</v>
      </c>
      <c r="AF373" s="99">
        <v>196</v>
      </c>
      <c r="AG373" s="99">
        <v>126</v>
      </c>
      <c r="AH373" s="99">
        <v>70</v>
      </c>
      <c r="AI373" s="87"/>
    </row>
    <row r="374" spans="1:35" ht="15" x14ac:dyDescent="0.2">
      <c r="A374" s="93" t="s">
        <v>9088</v>
      </c>
      <c r="B374" s="93" t="s">
        <v>9035</v>
      </c>
      <c r="C374" s="98">
        <v>6.5</v>
      </c>
      <c r="D374" s="98">
        <v>9.5</v>
      </c>
      <c r="E374" s="98">
        <v>3.6</v>
      </c>
      <c r="F374" s="99">
        <v>21</v>
      </c>
      <c r="G374" s="99">
        <v>6</v>
      </c>
      <c r="H374" s="99">
        <v>0</v>
      </c>
      <c r="I374" s="99">
        <v>0</v>
      </c>
      <c r="J374" s="99">
        <v>1</v>
      </c>
      <c r="K374" s="99">
        <v>0</v>
      </c>
      <c r="L374" s="99">
        <v>9</v>
      </c>
      <c r="M374" s="99">
        <v>0</v>
      </c>
      <c r="N374" s="99">
        <v>0</v>
      </c>
      <c r="O374" s="99">
        <v>5</v>
      </c>
      <c r="P374" s="99">
        <v>4</v>
      </c>
      <c r="Q374" s="99">
        <v>0</v>
      </c>
      <c r="R374" s="99">
        <v>77</v>
      </c>
      <c r="S374" s="99">
        <v>15</v>
      </c>
      <c r="T374" s="99">
        <v>1</v>
      </c>
      <c r="U374" s="99">
        <v>0</v>
      </c>
      <c r="V374" s="99">
        <v>2</v>
      </c>
      <c r="W374" s="99">
        <v>0</v>
      </c>
      <c r="X374" s="99">
        <v>10</v>
      </c>
      <c r="Y374" s="99">
        <v>1</v>
      </c>
      <c r="Z374" s="99">
        <v>0</v>
      </c>
      <c r="AA374" s="99">
        <v>0</v>
      </c>
      <c r="AB374" s="99">
        <v>15</v>
      </c>
      <c r="AC374" s="99">
        <v>3</v>
      </c>
      <c r="AD374" s="99">
        <v>0</v>
      </c>
      <c r="AE374" s="99">
        <v>0</v>
      </c>
      <c r="AF374" s="99">
        <v>170</v>
      </c>
      <c r="AG374" s="99">
        <v>123</v>
      </c>
      <c r="AH374" s="99">
        <v>47</v>
      </c>
      <c r="AI374" s="87"/>
    </row>
    <row r="375" spans="1:35" ht="15" x14ac:dyDescent="0.2">
      <c r="A375" s="93" t="s">
        <v>9089</v>
      </c>
      <c r="B375" s="93" t="s">
        <v>9035</v>
      </c>
      <c r="C375" s="98">
        <v>13.3</v>
      </c>
      <c r="D375" s="98">
        <v>19.8</v>
      </c>
      <c r="E375" s="98">
        <v>6.8</v>
      </c>
      <c r="F375" s="99">
        <v>13</v>
      </c>
      <c r="G375" s="99">
        <v>11</v>
      </c>
      <c r="H375" s="99">
        <v>0</v>
      </c>
      <c r="I375" s="99">
        <v>2</v>
      </c>
      <c r="J375" s="99">
        <v>32</v>
      </c>
      <c r="K375" s="99">
        <v>0</v>
      </c>
      <c r="L375" s="99">
        <v>170</v>
      </c>
      <c r="M375" s="99">
        <v>10</v>
      </c>
      <c r="N375" s="99">
        <v>0</v>
      </c>
      <c r="O375" s="99">
        <v>0</v>
      </c>
      <c r="P375" s="99">
        <v>20</v>
      </c>
      <c r="Q375" s="99">
        <v>0</v>
      </c>
      <c r="R375" s="99">
        <v>0</v>
      </c>
      <c r="S375" s="99">
        <v>21</v>
      </c>
      <c r="T375" s="99">
        <v>7</v>
      </c>
      <c r="U375" s="99">
        <v>2</v>
      </c>
      <c r="V375" s="99">
        <v>4</v>
      </c>
      <c r="W375" s="99">
        <v>3</v>
      </c>
      <c r="X375" s="99">
        <v>22</v>
      </c>
      <c r="Y375" s="99">
        <v>0</v>
      </c>
      <c r="Z375" s="99">
        <v>0</v>
      </c>
      <c r="AA375" s="99">
        <v>16</v>
      </c>
      <c r="AB375" s="99">
        <v>1</v>
      </c>
      <c r="AC375" s="99">
        <v>5</v>
      </c>
      <c r="AD375" s="99">
        <v>0</v>
      </c>
      <c r="AE375" s="99">
        <v>7</v>
      </c>
      <c r="AF375" s="99">
        <v>346</v>
      </c>
      <c r="AG375" s="99">
        <v>258</v>
      </c>
      <c r="AH375" s="99">
        <v>88</v>
      </c>
      <c r="AI375" s="87"/>
    </row>
    <row r="376" spans="1:35" ht="15" x14ac:dyDescent="0.2">
      <c r="A376" s="93" t="s">
        <v>9090</v>
      </c>
      <c r="B376" s="93" t="s">
        <v>9035</v>
      </c>
      <c r="C376" s="98">
        <v>6.1</v>
      </c>
      <c r="D376" s="98">
        <v>3.5</v>
      </c>
      <c r="E376" s="98">
        <v>8.8000000000000007</v>
      </c>
      <c r="F376" s="99">
        <v>1</v>
      </c>
      <c r="G376" s="99">
        <v>1</v>
      </c>
      <c r="H376" s="99">
        <v>0</v>
      </c>
      <c r="I376" s="99">
        <v>4</v>
      </c>
      <c r="J376" s="99">
        <v>0</v>
      </c>
      <c r="K376" s="99">
        <v>0</v>
      </c>
      <c r="L376" s="99">
        <v>0</v>
      </c>
      <c r="M376" s="99">
        <v>0</v>
      </c>
      <c r="N376" s="99">
        <v>0</v>
      </c>
      <c r="O376" s="99">
        <v>0</v>
      </c>
      <c r="P376" s="99">
        <v>30</v>
      </c>
      <c r="Q376" s="99">
        <v>3</v>
      </c>
      <c r="R376" s="99">
        <v>6</v>
      </c>
      <c r="S376" s="99">
        <v>2</v>
      </c>
      <c r="T376" s="99">
        <v>0</v>
      </c>
      <c r="U376" s="99">
        <v>0</v>
      </c>
      <c r="V376" s="99">
        <v>3</v>
      </c>
      <c r="W376" s="99">
        <v>3</v>
      </c>
      <c r="X376" s="99">
        <v>34</v>
      </c>
      <c r="Y376" s="99">
        <v>8</v>
      </c>
      <c r="Z376" s="99">
        <v>30</v>
      </c>
      <c r="AA376" s="99">
        <v>3</v>
      </c>
      <c r="AB376" s="99">
        <v>0</v>
      </c>
      <c r="AC376" s="99">
        <v>10</v>
      </c>
      <c r="AD376" s="99">
        <v>0</v>
      </c>
      <c r="AE376" s="99">
        <v>21</v>
      </c>
      <c r="AF376" s="99">
        <v>159</v>
      </c>
      <c r="AG376" s="99">
        <v>45</v>
      </c>
      <c r="AH376" s="99">
        <v>114</v>
      </c>
      <c r="AI376" s="87"/>
    </row>
    <row r="377" spans="1:35" ht="15" x14ac:dyDescent="0.2">
      <c r="A377" s="93" t="s">
        <v>9091</v>
      </c>
      <c r="B377" s="93" t="s">
        <v>9035</v>
      </c>
      <c r="C377" s="98">
        <v>13.1</v>
      </c>
      <c r="D377" s="98">
        <v>13.9</v>
      </c>
      <c r="E377" s="98">
        <v>12.3</v>
      </c>
      <c r="F377" s="99">
        <v>0</v>
      </c>
      <c r="G377" s="99">
        <v>4</v>
      </c>
      <c r="H377" s="99">
        <v>0</v>
      </c>
      <c r="I377" s="99">
        <v>0</v>
      </c>
      <c r="J377" s="99">
        <v>39</v>
      </c>
      <c r="K377" s="99">
        <v>0</v>
      </c>
      <c r="L377" s="99">
        <v>14</v>
      </c>
      <c r="M377" s="99">
        <v>13</v>
      </c>
      <c r="N377" s="99">
        <v>9</v>
      </c>
      <c r="O377" s="99">
        <v>0</v>
      </c>
      <c r="P377" s="99">
        <v>6</v>
      </c>
      <c r="Q377" s="99">
        <v>27</v>
      </c>
      <c r="R377" s="99">
        <v>69</v>
      </c>
      <c r="S377" s="99">
        <v>14</v>
      </c>
      <c r="T377" s="99">
        <v>1</v>
      </c>
      <c r="U377" s="99">
        <v>0</v>
      </c>
      <c r="V377" s="99">
        <v>9</v>
      </c>
      <c r="W377" s="99">
        <v>3</v>
      </c>
      <c r="X377" s="99">
        <v>67</v>
      </c>
      <c r="Y377" s="99">
        <v>1</v>
      </c>
      <c r="Z377" s="99">
        <v>13</v>
      </c>
      <c r="AA377" s="99">
        <v>14</v>
      </c>
      <c r="AB377" s="99">
        <v>2</v>
      </c>
      <c r="AC377" s="99">
        <v>10</v>
      </c>
      <c r="AD377" s="99">
        <v>10</v>
      </c>
      <c r="AE377" s="99">
        <v>16</v>
      </c>
      <c r="AF377" s="99">
        <v>341</v>
      </c>
      <c r="AG377" s="99">
        <v>181</v>
      </c>
      <c r="AH377" s="99">
        <v>160</v>
      </c>
      <c r="AI377" s="87"/>
    </row>
    <row r="378" spans="1:35" ht="15" x14ac:dyDescent="0.2">
      <c r="A378" s="93" t="s">
        <v>9092</v>
      </c>
      <c r="B378" s="93" t="s">
        <v>9035</v>
      </c>
      <c r="C378" s="98">
        <v>9.1999999999999993</v>
      </c>
      <c r="D378" s="98">
        <v>8.9</v>
      </c>
      <c r="E378" s="98">
        <v>9.5</v>
      </c>
      <c r="F378" s="99">
        <v>17</v>
      </c>
      <c r="G378" s="99">
        <v>0</v>
      </c>
      <c r="H378" s="99">
        <v>1</v>
      </c>
      <c r="I378" s="99">
        <v>17</v>
      </c>
      <c r="J378" s="99">
        <v>28</v>
      </c>
      <c r="K378" s="99">
        <v>0</v>
      </c>
      <c r="L378" s="99">
        <v>0</v>
      </c>
      <c r="M378" s="99">
        <v>0</v>
      </c>
      <c r="N378" s="99">
        <v>0</v>
      </c>
      <c r="O378" s="99">
        <v>4</v>
      </c>
      <c r="P378" s="99">
        <v>41</v>
      </c>
      <c r="Q378" s="99">
        <v>2</v>
      </c>
      <c r="R378" s="99">
        <v>6</v>
      </c>
      <c r="S378" s="99">
        <v>16</v>
      </c>
      <c r="T378" s="99">
        <v>0</v>
      </c>
      <c r="U378" s="99">
        <v>5</v>
      </c>
      <c r="V378" s="99">
        <v>0</v>
      </c>
      <c r="W378" s="99">
        <v>0</v>
      </c>
      <c r="X378" s="99">
        <v>8</v>
      </c>
      <c r="Y378" s="99">
        <v>61</v>
      </c>
      <c r="Z378" s="99">
        <v>26</v>
      </c>
      <c r="AA378" s="99">
        <v>2</v>
      </c>
      <c r="AB378" s="99">
        <v>5</v>
      </c>
      <c r="AC378" s="99">
        <v>1</v>
      </c>
      <c r="AD378" s="99">
        <v>0</v>
      </c>
      <c r="AE378" s="99">
        <v>0</v>
      </c>
      <c r="AF378" s="99">
        <v>240</v>
      </c>
      <c r="AG378" s="99">
        <v>116</v>
      </c>
      <c r="AH378" s="99">
        <v>124</v>
      </c>
      <c r="AI378" s="87"/>
    </row>
    <row r="379" spans="1:35" ht="15" x14ac:dyDescent="0.2">
      <c r="A379" s="93" t="s">
        <v>9093</v>
      </c>
      <c r="B379" s="93" t="s">
        <v>9035</v>
      </c>
      <c r="C379" s="98">
        <v>11.3</v>
      </c>
      <c r="D379" s="98">
        <v>2.2000000000000002</v>
      </c>
      <c r="E379" s="98">
        <v>20.5</v>
      </c>
      <c r="F379" s="99">
        <v>23</v>
      </c>
      <c r="G379" s="99">
        <v>0</v>
      </c>
      <c r="H379" s="99">
        <v>3</v>
      </c>
      <c r="I379" s="99">
        <v>2</v>
      </c>
      <c r="J379" s="99">
        <v>0</v>
      </c>
      <c r="K379" s="99">
        <v>0</v>
      </c>
      <c r="L379" s="99">
        <v>0</v>
      </c>
      <c r="M379" s="99">
        <v>1</v>
      </c>
      <c r="N379" s="99">
        <v>0</v>
      </c>
      <c r="O379" s="99">
        <v>0</v>
      </c>
      <c r="P379" s="99">
        <v>0</v>
      </c>
      <c r="Q379" s="99">
        <v>0</v>
      </c>
      <c r="R379" s="99">
        <v>0</v>
      </c>
      <c r="S379" s="99">
        <v>21</v>
      </c>
      <c r="T379" s="99">
        <v>21</v>
      </c>
      <c r="U379" s="99">
        <v>5</v>
      </c>
      <c r="V379" s="99">
        <v>1</v>
      </c>
      <c r="W379" s="99">
        <v>108</v>
      </c>
      <c r="X379" s="99">
        <v>0</v>
      </c>
      <c r="Y379" s="99">
        <v>18</v>
      </c>
      <c r="Z379" s="99">
        <v>1</v>
      </c>
      <c r="AA379" s="99">
        <v>0</v>
      </c>
      <c r="AB379" s="99">
        <v>0</v>
      </c>
      <c r="AC379" s="99">
        <v>4</v>
      </c>
      <c r="AD379" s="99">
        <v>67</v>
      </c>
      <c r="AE379" s="99">
        <v>20</v>
      </c>
      <c r="AF379" s="99">
        <v>295</v>
      </c>
      <c r="AG379" s="99">
        <v>29</v>
      </c>
      <c r="AH379" s="99">
        <v>266</v>
      </c>
      <c r="AI379" s="87"/>
    </row>
    <row r="380" spans="1:35" ht="15" x14ac:dyDescent="0.2">
      <c r="A380" s="93" t="s">
        <v>9094</v>
      </c>
      <c r="B380" s="93" t="s">
        <v>9035</v>
      </c>
      <c r="C380" s="98">
        <v>8.3000000000000007</v>
      </c>
      <c r="D380" s="98">
        <v>2.2000000000000002</v>
      </c>
      <c r="E380" s="98">
        <v>14.5</v>
      </c>
      <c r="F380" s="99">
        <v>1</v>
      </c>
      <c r="G380" s="99">
        <v>0</v>
      </c>
      <c r="H380" s="99">
        <v>4</v>
      </c>
      <c r="I380" s="99">
        <v>9</v>
      </c>
      <c r="J380" s="99">
        <v>8</v>
      </c>
      <c r="K380" s="99">
        <v>0</v>
      </c>
      <c r="L380" s="99">
        <v>0</v>
      </c>
      <c r="M380" s="99">
        <v>0</v>
      </c>
      <c r="N380" s="99">
        <v>0</v>
      </c>
      <c r="O380" s="99">
        <v>2</v>
      </c>
      <c r="P380" s="99">
        <v>4</v>
      </c>
      <c r="Q380" s="99">
        <v>1</v>
      </c>
      <c r="R380" s="99">
        <v>0</v>
      </c>
      <c r="S380" s="99">
        <v>25</v>
      </c>
      <c r="T380" s="99">
        <v>20</v>
      </c>
      <c r="U380" s="99">
        <v>4</v>
      </c>
      <c r="V380" s="99">
        <v>5</v>
      </c>
      <c r="W380" s="99">
        <v>0</v>
      </c>
      <c r="X380" s="99">
        <v>0</v>
      </c>
      <c r="Y380" s="99">
        <v>36</v>
      </c>
      <c r="Z380" s="99">
        <v>1</v>
      </c>
      <c r="AA380" s="99">
        <v>9</v>
      </c>
      <c r="AB380" s="99">
        <v>2</v>
      </c>
      <c r="AC380" s="99">
        <v>21</v>
      </c>
      <c r="AD380" s="99">
        <v>37</v>
      </c>
      <c r="AE380" s="99">
        <v>28</v>
      </c>
      <c r="AF380" s="99">
        <v>217</v>
      </c>
      <c r="AG380" s="99">
        <v>29</v>
      </c>
      <c r="AH380" s="99">
        <v>188</v>
      </c>
      <c r="AI380" s="87"/>
    </row>
    <row r="381" spans="1:35" ht="15" x14ac:dyDescent="0.2">
      <c r="A381" s="93" t="s">
        <v>9095</v>
      </c>
      <c r="B381" s="93" t="s">
        <v>9035</v>
      </c>
      <c r="C381" s="98">
        <v>6</v>
      </c>
      <c r="D381" s="98">
        <v>4.2</v>
      </c>
      <c r="E381" s="98">
        <v>7.8</v>
      </c>
      <c r="F381" s="99">
        <v>0</v>
      </c>
      <c r="G381" s="99">
        <v>0</v>
      </c>
      <c r="H381" s="99">
        <v>0</v>
      </c>
      <c r="I381" s="99">
        <v>36</v>
      </c>
      <c r="J381" s="99">
        <v>0</v>
      </c>
      <c r="K381" s="99">
        <v>0</v>
      </c>
      <c r="L381" s="99">
        <v>0</v>
      </c>
      <c r="M381" s="99">
        <v>5</v>
      </c>
      <c r="N381" s="99">
        <v>0</v>
      </c>
      <c r="O381" s="99">
        <v>8</v>
      </c>
      <c r="P381" s="99">
        <v>3</v>
      </c>
      <c r="Q381" s="99">
        <v>2</v>
      </c>
      <c r="R381" s="99">
        <v>0</v>
      </c>
      <c r="S381" s="99">
        <v>13</v>
      </c>
      <c r="T381" s="99">
        <v>16</v>
      </c>
      <c r="U381" s="99">
        <v>0</v>
      </c>
      <c r="V381" s="99">
        <v>1</v>
      </c>
      <c r="W381" s="99">
        <v>0</v>
      </c>
      <c r="X381" s="99">
        <v>2</v>
      </c>
      <c r="Y381" s="99">
        <v>21</v>
      </c>
      <c r="Z381" s="99">
        <v>6</v>
      </c>
      <c r="AA381" s="99">
        <v>26</v>
      </c>
      <c r="AB381" s="99">
        <v>2</v>
      </c>
      <c r="AC381" s="99">
        <v>8</v>
      </c>
      <c r="AD381" s="99">
        <v>6</v>
      </c>
      <c r="AE381" s="99">
        <v>0</v>
      </c>
      <c r="AF381" s="99">
        <v>155</v>
      </c>
      <c r="AG381" s="99">
        <v>54</v>
      </c>
      <c r="AH381" s="99">
        <v>101</v>
      </c>
      <c r="AI381" s="87"/>
    </row>
    <row r="382" spans="1:35" ht="15" x14ac:dyDescent="0.2">
      <c r="A382" s="93" t="s">
        <v>9096</v>
      </c>
      <c r="B382" s="93" t="s">
        <v>9035</v>
      </c>
      <c r="C382" s="98">
        <v>12.6</v>
      </c>
      <c r="D382" s="98">
        <v>17.7</v>
      </c>
      <c r="E382" s="98">
        <v>7.5</v>
      </c>
      <c r="F382" s="99">
        <v>0</v>
      </c>
      <c r="G382" s="99">
        <v>1</v>
      </c>
      <c r="H382" s="99">
        <v>1</v>
      </c>
      <c r="I382" s="99">
        <v>0</v>
      </c>
      <c r="J382" s="99">
        <v>5</v>
      </c>
      <c r="K382" s="99">
        <v>4</v>
      </c>
      <c r="L382" s="99">
        <v>161</v>
      </c>
      <c r="M382" s="99">
        <v>5</v>
      </c>
      <c r="N382" s="99">
        <v>16</v>
      </c>
      <c r="O382" s="99">
        <v>8</v>
      </c>
      <c r="P382" s="99">
        <v>5</v>
      </c>
      <c r="Q382" s="99">
        <v>24</v>
      </c>
      <c r="R382" s="99">
        <v>0</v>
      </c>
      <c r="S382" s="99">
        <v>9</v>
      </c>
      <c r="T382" s="99">
        <v>4</v>
      </c>
      <c r="U382" s="99">
        <v>8</v>
      </c>
      <c r="V382" s="99">
        <v>1</v>
      </c>
      <c r="W382" s="99">
        <v>2</v>
      </c>
      <c r="X382" s="99">
        <v>0</v>
      </c>
      <c r="Y382" s="99">
        <v>6</v>
      </c>
      <c r="Z382" s="99">
        <v>0</v>
      </c>
      <c r="AA382" s="99">
        <v>3</v>
      </c>
      <c r="AB382" s="99">
        <v>7</v>
      </c>
      <c r="AC382" s="99">
        <v>16</v>
      </c>
      <c r="AD382" s="99">
        <v>24</v>
      </c>
      <c r="AE382" s="99">
        <v>17</v>
      </c>
      <c r="AF382" s="99">
        <v>327</v>
      </c>
      <c r="AG382" s="99">
        <v>230</v>
      </c>
      <c r="AH382" s="99">
        <v>97</v>
      </c>
      <c r="AI382" s="87"/>
    </row>
    <row r="383" spans="1:35" ht="15" x14ac:dyDescent="0.2">
      <c r="A383" s="93" t="s">
        <v>9097</v>
      </c>
      <c r="B383" s="93" t="s">
        <v>9035</v>
      </c>
      <c r="C383" s="98">
        <v>15.5</v>
      </c>
      <c r="D383" s="98">
        <v>17.5</v>
      </c>
      <c r="E383" s="98">
        <v>13.6</v>
      </c>
      <c r="F383" s="99">
        <v>18</v>
      </c>
      <c r="G383" s="99">
        <v>0</v>
      </c>
      <c r="H383" s="99">
        <v>0</v>
      </c>
      <c r="I383" s="99">
        <v>9</v>
      </c>
      <c r="J383" s="99">
        <v>0</v>
      </c>
      <c r="K383" s="99">
        <v>0</v>
      </c>
      <c r="L383" s="99">
        <v>0</v>
      </c>
      <c r="M383" s="99">
        <v>0</v>
      </c>
      <c r="N383" s="99">
        <v>5</v>
      </c>
      <c r="O383" s="99">
        <v>0</v>
      </c>
      <c r="P383" s="99">
        <v>0</v>
      </c>
      <c r="Q383" s="99">
        <v>185</v>
      </c>
      <c r="R383" s="99">
        <v>10</v>
      </c>
      <c r="S383" s="99">
        <v>66</v>
      </c>
      <c r="T383" s="99">
        <v>8</v>
      </c>
      <c r="U383" s="99">
        <v>3</v>
      </c>
      <c r="V383" s="99">
        <v>0</v>
      </c>
      <c r="W383" s="99">
        <v>8</v>
      </c>
      <c r="X383" s="99">
        <v>18</v>
      </c>
      <c r="Y383" s="99">
        <v>30</v>
      </c>
      <c r="Z383" s="99">
        <v>1</v>
      </c>
      <c r="AA383" s="99">
        <v>1</v>
      </c>
      <c r="AB383" s="99">
        <v>22</v>
      </c>
      <c r="AC383" s="99">
        <v>11</v>
      </c>
      <c r="AD383" s="99">
        <v>7</v>
      </c>
      <c r="AE383" s="99">
        <v>2</v>
      </c>
      <c r="AF383" s="99">
        <v>404</v>
      </c>
      <c r="AG383" s="99">
        <v>227</v>
      </c>
      <c r="AH383" s="99">
        <v>177</v>
      </c>
      <c r="AI383" s="87"/>
    </row>
    <row r="384" spans="1:35" ht="15" x14ac:dyDescent="0.2">
      <c r="A384" s="93" t="s">
        <v>9098</v>
      </c>
      <c r="B384" s="93" t="s">
        <v>9035</v>
      </c>
      <c r="C384" s="98">
        <v>13.7</v>
      </c>
      <c r="D384" s="98">
        <v>9.8000000000000007</v>
      </c>
      <c r="E384" s="98">
        <v>17.600000000000001</v>
      </c>
      <c r="F384" s="99">
        <v>25</v>
      </c>
      <c r="G384" s="99">
        <v>1</v>
      </c>
      <c r="H384" s="99">
        <v>6</v>
      </c>
      <c r="I384" s="99">
        <v>0</v>
      </c>
      <c r="J384" s="99">
        <v>2</v>
      </c>
      <c r="K384" s="99">
        <v>0</v>
      </c>
      <c r="L384" s="99">
        <v>1</v>
      </c>
      <c r="M384" s="99">
        <v>2</v>
      </c>
      <c r="N384" s="99">
        <v>0</v>
      </c>
      <c r="O384" s="99">
        <v>8</v>
      </c>
      <c r="P384" s="99">
        <v>26</v>
      </c>
      <c r="Q384" s="99">
        <v>28</v>
      </c>
      <c r="R384" s="99">
        <v>29</v>
      </c>
      <c r="S384" s="99">
        <v>0</v>
      </c>
      <c r="T384" s="99">
        <v>29</v>
      </c>
      <c r="U384" s="99">
        <v>2</v>
      </c>
      <c r="V384" s="99">
        <v>0</v>
      </c>
      <c r="W384" s="99">
        <v>17</v>
      </c>
      <c r="X384" s="99">
        <v>10</v>
      </c>
      <c r="Y384" s="99">
        <v>40</v>
      </c>
      <c r="Z384" s="99">
        <v>30</v>
      </c>
      <c r="AA384" s="99">
        <v>8</v>
      </c>
      <c r="AB384" s="99">
        <v>12</v>
      </c>
      <c r="AC384" s="99">
        <v>0</v>
      </c>
      <c r="AD384" s="99">
        <v>62</v>
      </c>
      <c r="AE384" s="99">
        <v>19</v>
      </c>
      <c r="AF384" s="99">
        <v>357</v>
      </c>
      <c r="AG384" s="99">
        <v>128</v>
      </c>
      <c r="AH384" s="99">
        <v>229</v>
      </c>
      <c r="AI384" s="87"/>
    </row>
    <row r="385" spans="1:35" ht="15" x14ac:dyDescent="0.2">
      <c r="A385" s="93" t="s">
        <v>9099</v>
      </c>
      <c r="B385" s="93" t="s">
        <v>9035</v>
      </c>
      <c r="C385" s="98">
        <v>10</v>
      </c>
      <c r="D385" s="98">
        <v>7.8</v>
      </c>
      <c r="E385" s="98">
        <v>12.3</v>
      </c>
      <c r="F385" s="99">
        <v>0</v>
      </c>
      <c r="G385" s="99">
        <v>1</v>
      </c>
      <c r="H385" s="99">
        <v>8</v>
      </c>
      <c r="I385" s="99">
        <v>2</v>
      </c>
      <c r="J385" s="99">
        <v>45</v>
      </c>
      <c r="K385" s="99">
        <v>6</v>
      </c>
      <c r="L385" s="99">
        <v>2</v>
      </c>
      <c r="M385" s="99">
        <v>13</v>
      </c>
      <c r="N385" s="99">
        <v>1</v>
      </c>
      <c r="O385" s="99">
        <v>6</v>
      </c>
      <c r="P385" s="99">
        <v>12</v>
      </c>
      <c r="Q385" s="99">
        <v>2</v>
      </c>
      <c r="R385" s="99">
        <v>3</v>
      </c>
      <c r="S385" s="99">
        <v>18</v>
      </c>
      <c r="T385" s="99">
        <v>1</v>
      </c>
      <c r="U385" s="99">
        <v>5</v>
      </c>
      <c r="V385" s="99">
        <v>14</v>
      </c>
      <c r="W385" s="99">
        <v>1</v>
      </c>
      <c r="X385" s="99">
        <v>8</v>
      </c>
      <c r="Y385" s="99">
        <v>8</v>
      </c>
      <c r="Z385" s="99">
        <v>5</v>
      </c>
      <c r="AA385" s="99">
        <v>3</v>
      </c>
      <c r="AB385" s="99">
        <v>7</v>
      </c>
      <c r="AC385" s="99">
        <v>18</v>
      </c>
      <c r="AD385" s="99">
        <v>49</v>
      </c>
      <c r="AE385" s="99">
        <v>23</v>
      </c>
      <c r="AF385" s="99">
        <v>261</v>
      </c>
      <c r="AG385" s="99">
        <v>101</v>
      </c>
      <c r="AH385" s="99">
        <v>160</v>
      </c>
      <c r="AI385" s="87"/>
    </row>
    <row r="386" spans="1:35" ht="15" x14ac:dyDescent="0.2">
      <c r="A386" s="93" t="s">
        <v>9100</v>
      </c>
      <c r="B386" s="93" t="s">
        <v>9035</v>
      </c>
      <c r="C386" s="98">
        <v>11.9</v>
      </c>
      <c r="D386" s="98">
        <v>11.5</v>
      </c>
      <c r="E386" s="98">
        <v>12.4</v>
      </c>
      <c r="F386" s="99">
        <v>9</v>
      </c>
      <c r="G386" s="99">
        <v>17</v>
      </c>
      <c r="H386" s="99">
        <v>1</v>
      </c>
      <c r="I386" s="99">
        <v>1</v>
      </c>
      <c r="J386" s="99">
        <v>74</v>
      </c>
      <c r="K386" s="99">
        <v>1</v>
      </c>
      <c r="L386" s="99">
        <v>4</v>
      </c>
      <c r="M386" s="99">
        <v>0</v>
      </c>
      <c r="N386" s="99">
        <v>0</v>
      </c>
      <c r="O386" s="99">
        <v>0</v>
      </c>
      <c r="P386" s="99">
        <v>38</v>
      </c>
      <c r="Q386" s="99">
        <v>4</v>
      </c>
      <c r="R386" s="99">
        <v>0</v>
      </c>
      <c r="S386" s="99">
        <v>37</v>
      </c>
      <c r="T386" s="99">
        <v>0</v>
      </c>
      <c r="U386" s="99">
        <v>10</v>
      </c>
      <c r="V386" s="99">
        <v>2</v>
      </c>
      <c r="W386" s="99">
        <v>0</v>
      </c>
      <c r="X386" s="99">
        <v>31</v>
      </c>
      <c r="Y386" s="99">
        <v>9</v>
      </c>
      <c r="Z386" s="99">
        <v>28</v>
      </c>
      <c r="AA386" s="99">
        <v>13</v>
      </c>
      <c r="AB386" s="99">
        <v>3</v>
      </c>
      <c r="AC386" s="99">
        <v>6</v>
      </c>
      <c r="AD386" s="99">
        <v>2</v>
      </c>
      <c r="AE386" s="99">
        <v>20</v>
      </c>
      <c r="AF386" s="99">
        <v>310</v>
      </c>
      <c r="AG386" s="99">
        <v>149</v>
      </c>
      <c r="AH386" s="99">
        <v>161</v>
      </c>
      <c r="AI386" s="87"/>
    </row>
    <row r="387" spans="1:35" ht="15" x14ac:dyDescent="0.2">
      <c r="A387" s="93" t="s">
        <v>9101</v>
      </c>
      <c r="B387" s="93" t="s">
        <v>9035</v>
      </c>
      <c r="C387" s="98">
        <v>10.4</v>
      </c>
      <c r="D387" s="98">
        <v>2.4</v>
      </c>
      <c r="E387" s="98">
        <v>18.5</v>
      </c>
      <c r="F387" s="99">
        <v>9</v>
      </c>
      <c r="G387" s="99">
        <v>3</v>
      </c>
      <c r="H387" s="99">
        <v>0</v>
      </c>
      <c r="I387" s="99">
        <v>0</v>
      </c>
      <c r="J387" s="99">
        <v>0</v>
      </c>
      <c r="K387" s="99">
        <v>0</v>
      </c>
      <c r="L387" s="99">
        <v>0</v>
      </c>
      <c r="M387" s="99">
        <v>0</v>
      </c>
      <c r="N387" s="99">
        <v>0</v>
      </c>
      <c r="O387" s="99">
        <v>5</v>
      </c>
      <c r="P387" s="99">
        <v>12</v>
      </c>
      <c r="Q387" s="99">
        <v>2</v>
      </c>
      <c r="R387" s="99">
        <v>0</v>
      </c>
      <c r="S387" s="99">
        <v>12</v>
      </c>
      <c r="T387" s="99">
        <v>1</v>
      </c>
      <c r="U387" s="99">
        <v>3</v>
      </c>
      <c r="V387" s="99">
        <v>9</v>
      </c>
      <c r="W387" s="99">
        <v>104</v>
      </c>
      <c r="X387" s="99">
        <v>6</v>
      </c>
      <c r="Y387" s="99">
        <v>0</v>
      </c>
      <c r="Z387" s="99">
        <v>10</v>
      </c>
      <c r="AA387" s="99">
        <v>3</v>
      </c>
      <c r="AB387" s="99">
        <v>8</v>
      </c>
      <c r="AC387" s="99">
        <v>26</v>
      </c>
      <c r="AD387" s="99">
        <v>47</v>
      </c>
      <c r="AE387" s="99">
        <v>11</v>
      </c>
      <c r="AF387" s="99">
        <v>271</v>
      </c>
      <c r="AG387" s="99">
        <v>31</v>
      </c>
      <c r="AH387" s="99">
        <v>240</v>
      </c>
      <c r="AI387" s="87"/>
    </row>
    <row r="388" spans="1:35" ht="15" x14ac:dyDescent="0.2">
      <c r="A388" s="93" t="s">
        <v>9102</v>
      </c>
      <c r="B388" s="93" t="s">
        <v>9035</v>
      </c>
      <c r="C388" s="98">
        <v>11</v>
      </c>
      <c r="D388" s="98">
        <v>11.9</v>
      </c>
      <c r="E388" s="98">
        <v>10.199999999999999</v>
      </c>
      <c r="F388" s="99">
        <v>16</v>
      </c>
      <c r="G388" s="99">
        <v>2</v>
      </c>
      <c r="H388" s="99">
        <v>22</v>
      </c>
      <c r="I388" s="99">
        <v>0</v>
      </c>
      <c r="J388" s="99">
        <v>74</v>
      </c>
      <c r="K388" s="99">
        <v>0</v>
      </c>
      <c r="L388" s="99">
        <v>10</v>
      </c>
      <c r="M388" s="99">
        <v>2</v>
      </c>
      <c r="N388" s="99">
        <v>0</v>
      </c>
      <c r="O388" s="99">
        <v>7</v>
      </c>
      <c r="P388" s="99">
        <v>3</v>
      </c>
      <c r="Q388" s="99">
        <v>0</v>
      </c>
      <c r="R388" s="99">
        <v>19</v>
      </c>
      <c r="S388" s="99">
        <v>9</v>
      </c>
      <c r="T388" s="99">
        <v>16</v>
      </c>
      <c r="U388" s="99">
        <v>2</v>
      </c>
      <c r="V388" s="99">
        <v>10</v>
      </c>
      <c r="W388" s="99">
        <v>11</v>
      </c>
      <c r="X388" s="99">
        <v>27</v>
      </c>
      <c r="Y388" s="99">
        <v>8</v>
      </c>
      <c r="Z388" s="99">
        <v>5</v>
      </c>
      <c r="AA388" s="99">
        <v>3</v>
      </c>
      <c r="AB388" s="99">
        <v>17</v>
      </c>
      <c r="AC388" s="99">
        <v>17</v>
      </c>
      <c r="AD388" s="99">
        <v>3</v>
      </c>
      <c r="AE388" s="99">
        <v>4</v>
      </c>
      <c r="AF388" s="99">
        <v>287</v>
      </c>
      <c r="AG388" s="99">
        <v>155</v>
      </c>
      <c r="AH388" s="99">
        <v>132</v>
      </c>
      <c r="AI388" s="87"/>
    </row>
    <row r="389" spans="1:35" ht="15" x14ac:dyDescent="0.2">
      <c r="A389" s="93" t="s">
        <v>9103</v>
      </c>
      <c r="B389" s="93" t="s">
        <v>9035</v>
      </c>
      <c r="C389" s="98">
        <v>13.5</v>
      </c>
      <c r="D389" s="98">
        <v>9.1999999999999993</v>
      </c>
      <c r="E389" s="98">
        <v>17.8</v>
      </c>
      <c r="F389" s="99">
        <v>0</v>
      </c>
      <c r="G389" s="99">
        <v>0</v>
      </c>
      <c r="H389" s="99">
        <v>51</v>
      </c>
      <c r="I389" s="99">
        <v>5</v>
      </c>
      <c r="J389" s="99">
        <v>1</v>
      </c>
      <c r="K389" s="99">
        <v>0</v>
      </c>
      <c r="L389" s="99">
        <v>17</v>
      </c>
      <c r="M389" s="99">
        <v>0</v>
      </c>
      <c r="N389" s="99">
        <v>0</v>
      </c>
      <c r="O389" s="99">
        <v>14</v>
      </c>
      <c r="P389" s="99">
        <v>16</v>
      </c>
      <c r="Q389" s="99">
        <v>2</v>
      </c>
      <c r="R389" s="99">
        <v>14</v>
      </c>
      <c r="S389" s="99">
        <v>12</v>
      </c>
      <c r="T389" s="99">
        <v>7</v>
      </c>
      <c r="U389" s="99">
        <v>31</v>
      </c>
      <c r="V389" s="99">
        <v>8</v>
      </c>
      <c r="W389" s="99">
        <v>6</v>
      </c>
      <c r="X389" s="99">
        <v>17</v>
      </c>
      <c r="Y389" s="99">
        <v>23</v>
      </c>
      <c r="Z389" s="99">
        <v>83</v>
      </c>
      <c r="AA389" s="99">
        <v>2</v>
      </c>
      <c r="AB389" s="99">
        <v>2</v>
      </c>
      <c r="AC389" s="99">
        <v>26</v>
      </c>
      <c r="AD389" s="99">
        <v>11</v>
      </c>
      <c r="AE389" s="99">
        <v>4</v>
      </c>
      <c r="AF389" s="99">
        <v>352</v>
      </c>
      <c r="AG389" s="99">
        <v>120</v>
      </c>
      <c r="AH389" s="99">
        <v>232</v>
      </c>
      <c r="AI389" s="87"/>
    </row>
    <row r="390" spans="1:35" ht="15" x14ac:dyDescent="0.2">
      <c r="A390" s="93" t="s">
        <v>9104</v>
      </c>
      <c r="B390" s="93" t="s">
        <v>9035</v>
      </c>
      <c r="C390" s="98">
        <v>7.5</v>
      </c>
      <c r="D390" s="98">
        <v>5.8</v>
      </c>
      <c r="E390" s="98">
        <v>9.1999999999999993</v>
      </c>
      <c r="F390" s="99">
        <v>0</v>
      </c>
      <c r="G390" s="99">
        <v>4</v>
      </c>
      <c r="H390" s="99">
        <v>0</v>
      </c>
      <c r="I390" s="99">
        <v>1</v>
      </c>
      <c r="J390" s="99">
        <v>21</v>
      </c>
      <c r="K390" s="99">
        <v>0</v>
      </c>
      <c r="L390" s="99">
        <v>7</v>
      </c>
      <c r="M390" s="99">
        <v>0</v>
      </c>
      <c r="N390" s="99">
        <v>6</v>
      </c>
      <c r="O390" s="99">
        <v>8</v>
      </c>
      <c r="P390" s="99">
        <v>9</v>
      </c>
      <c r="Q390" s="99">
        <v>10</v>
      </c>
      <c r="R390" s="99">
        <v>10</v>
      </c>
      <c r="S390" s="99">
        <v>5</v>
      </c>
      <c r="T390" s="99">
        <v>0</v>
      </c>
      <c r="U390" s="99">
        <v>2</v>
      </c>
      <c r="V390" s="99">
        <v>10</v>
      </c>
      <c r="W390" s="99">
        <v>2</v>
      </c>
      <c r="X390" s="99">
        <v>1</v>
      </c>
      <c r="Y390" s="99">
        <v>18</v>
      </c>
      <c r="Z390" s="99">
        <v>35</v>
      </c>
      <c r="AA390" s="99">
        <v>4</v>
      </c>
      <c r="AB390" s="99">
        <v>0</v>
      </c>
      <c r="AC390" s="99">
        <v>11</v>
      </c>
      <c r="AD390" s="99">
        <v>0</v>
      </c>
      <c r="AE390" s="99">
        <v>32</v>
      </c>
      <c r="AF390" s="99">
        <v>196</v>
      </c>
      <c r="AG390" s="99">
        <v>76</v>
      </c>
      <c r="AH390" s="99">
        <v>120</v>
      </c>
      <c r="AI390" s="87"/>
    </row>
    <row r="391" spans="1:35" ht="15" x14ac:dyDescent="0.2">
      <c r="A391" s="93" t="s">
        <v>9105</v>
      </c>
      <c r="B391" s="93" t="s">
        <v>9035</v>
      </c>
      <c r="C391" s="98">
        <v>10.5</v>
      </c>
      <c r="D391" s="98">
        <v>10.1</v>
      </c>
      <c r="E391" s="98">
        <v>11</v>
      </c>
      <c r="F391" s="99">
        <v>16</v>
      </c>
      <c r="G391" s="99">
        <v>1</v>
      </c>
      <c r="H391" s="99">
        <v>17</v>
      </c>
      <c r="I391" s="99">
        <v>0</v>
      </c>
      <c r="J391" s="99">
        <v>41</v>
      </c>
      <c r="K391" s="99">
        <v>1</v>
      </c>
      <c r="L391" s="99">
        <v>1</v>
      </c>
      <c r="M391" s="99">
        <v>0</v>
      </c>
      <c r="N391" s="99">
        <v>3</v>
      </c>
      <c r="O391" s="99">
        <v>7</v>
      </c>
      <c r="P391" s="99">
        <v>32</v>
      </c>
      <c r="Q391" s="99">
        <v>3</v>
      </c>
      <c r="R391" s="99">
        <v>9</v>
      </c>
      <c r="S391" s="99">
        <v>12</v>
      </c>
      <c r="T391" s="99">
        <v>0</v>
      </c>
      <c r="U391" s="99">
        <v>0</v>
      </c>
      <c r="V391" s="99">
        <v>32</v>
      </c>
      <c r="W391" s="99">
        <v>5</v>
      </c>
      <c r="X391" s="99">
        <v>3</v>
      </c>
      <c r="Y391" s="99">
        <v>18</v>
      </c>
      <c r="Z391" s="99">
        <v>38</v>
      </c>
      <c r="AA391" s="99">
        <v>0</v>
      </c>
      <c r="AB391" s="99">
        <v>4</v>
      </c>
      <c r="AC391" s="99">
        <v>17</v>
      </c>
      <c r="AD391" s="99">
        <v>5</v>
      </c>
      <c r="AE391" s="99">
        <v>9</v>
      </c>
      <c r="AF391" s="99">
        <v>274</v>
      </c>
      <c r="AG391" s="99">
        <v>131</v>
      </c>
      <c r="AH391" s="99">
        <v>143</v>
      </c>
      <c r="AI391" s="87"/>
    </row>
    <row r="392" spans="1:35" ht="15" x14ac:dyDescent="0.2">
      <c r="A392" s="93" t="s">
        <v>9106</v>
      </c>
      <c r="B392" s="93" t="s">
        <v>9035</v>
      </c>
      <c r="C392" s="98">
        <v>4.5</v>
      </c>
      <c r="D392" s="98">
        <v>2</v>
      </c>
      <c r="E392" s="98">
        <v>7.1</v>
      </c>
      <c r="F392" s="99">
        <v>0</v>
      </c>
      <c r="G392" s="99">
        <v>0</v>
      </c>
      <c r="H392" s="99">
        <v>3</v>
      </c>
      <c r="I392" s="99">
        <v>5</v>
      </c>
      <c r="J392" s="99">
        <v>0</v>
      </c>
      <c r="K392" s="99">
        <v>4</v>
      </c>
      <c r="L392" s="99">
        <v>3</v>
      </c>
      <c r="M392" s="99">
        <v>0</v>
      </c>
      <c r="N392" s="99">
        <v>0</v>
      </c>
      <c r="O392" s="99">
        <v>5</v>
      </c>
      <c r="P392" s="99">
        <v>1</v>
      </c>
      <c r="Q392" s="99">
        <v>0</v>
      </c>
      <c r="R392" s="99">
        <v>5</v>
      </c>
      <c r="S392" s="99">
        <v>29</v>
      </c>
      <c r="T392" s="99">
        <v>5</v>
      </c>
      <c r="U392" s="99">
        <v>18</v>
      </c>
      <c r="V392" s="99">
        <v>1</v>
      </c>
      <c r="W392" s="99">
        <v>1</v>
      </c>
      <c r="X392" s="99">
        <v>13</v>
      </c>
      <c r="Y392" s="99">
        <v>5</v>
      </c>
      <c r="Z392" s="99">
        <v>0</v>
      </c>
      <c r="AA392" s="99">
        <v>6</v>
      </c>
      <c r="AB392" s="99">
        <v>2</v>
      </c>
      <c r="AC392" s="99">
        <v>7</v>
      </c>
      <c r="AD392" s="99">
        <v>0</v>
      </c>
      <c r="AE392" s="99">
        <v>5</v>
      </c>
      <c r="AF392" s="99">
        <v>118</v>
      </c>
      <c r="AG392" s="99">
        <v>26</v>
      </c>
      <c r="AH392" s="99">
        <v>92</v>
      </c>
      <c r="AI392" s="87"/>
    </row>
    <row r="393" spans="1:35" ht="15" x14ac:dyDescent="0.2">
      <c r="A393" s="93" t="s">
        <v>9107</v>
      </c>
      <c r="B393" s="93" t="s">
        <v>9035</v>
      </c>
      <c r="C393" s="98">
        <v>1.1000000000000001</v>
      </c>
      <c r="D393" s="98">
        <v>0.2</v>
      </c>
      <c r="E393" s="98">
        <v>2</v>
      </c>
      <c r="F393" s="99">
        <v>0</v>
      </c>
      <c r="G393" s="99">
        <v>1</v>
      </c>
      <c r="H393" s="99">
        <v>0</v>
      </c>
      <c r="I393" s="99">
        <v>0</v>
      </c>
      <c r="J393" s="99">
        <v>1</v>
      </c>
      <c r="K393" s="99">
        <v>0</v>
      </c>
      <c r="L393" s="99">
        <v>0</v>
      </c>
      <c r="M393" s="99">
        <v>0</v>
      </c>
      <c r="N393" s="99">
        <v>0</v>
      </c>
      <c r="O393" s="99">
        <v>0</v>
      </c>
      <c r="P393" s="99">
        <v>0</v>
      </c>
      <c r="Q393" s="99">
        <v>0</v>
      </c>
      <c r="R393" s="99">
        <v>0</v>
      </c>
      <c r="S393" s="99">
        <v>3</v>
      </c>
      <c r="T393" s="99">
        <v>2</v>
      </c>
      <c r="U393" s="99">
        <v>2</v>
      </c>
      <c r="V393" s="99">
        <v>0</v>
      </c>
      <c r="W393" s="99">
        <v>0</v>
      </c>
      <c r="X393" s="99">
        <v>0</v>
      </c>
      <c r="Y393" s="99">
        <v>1</v>
      </c>
      <c r="Z393" s="99">
        <v>4</v>
      </c>
      <c r="AA393" s="99">
        <v>2</v>
      </c>
      <c r="AB393" s="99">
        <v>11</v>
      </c>
      <c r="AC393" s="99">
        <v>0</v>
      </c>
      <c r="AD393" s="99">
        <v>1</v>
      </c>
      <c r="AE393" s="99">
        <v>0</v>
      </c>
      <c r="AF393" s="99">
        <v>28</v>
      </c>
      <c r="AG393" s="99">
        <v>2</v>
      </c>
      <c r="AH393" s="99">
        <v>26</v>
      </c>
      <c r="AI393" s="87"/>
    </row>
    <row r="394" spans="1:35" ht="15" x14ac:dyDescent="0.2">
      <c r="A394" s="93" t="s">
        <v>9108</v>
      </c>
      <c r="B394" s="93" t="s">
        <v>9035</v>
      </c>
      <c r="C394" s="98">
        <v>6.6</v>
      </c>
      <c r="D394" s="98">
        <v>5.2</v>
      </c>
      <c r="E394" s="98">
        <v>8</v>
      </c>
      <c r="F394" s="99">
        <v>20</v>
      </c>
      <c r="G394" s="99">
        <v>0</v>
      </c>
      <c r="H394" s="99">
        <v>0</v>
      </c>
      <c r="I394" s="99">
        <v>3</v>
      </c>
      <c r="J394" s="99">
        <v>31</v>
      </c>
      <c r="K394" s="99">
        <v>0</v>
      </c>
      <c r="L394" s="99">
        <v>0</v>
      </c>
      <c r="M394" s="99">
        <v>0</v>
      </c>
      <c r="N394" s="99">
        <v>0</v>
      </c>
      <c r="O394" s="99">
        <v>7</v>
      </c>
      <c r="P394" s="99">
        <v>0</v>
      </c>
      <c r="Q394" s="99">
        <v>0</v>
      </c>
      <c r="R394" s="99">
        <v>6</v>
      </c>
      <c r="S394" s="99">
        <v>7</v>
      </c>
      <c r="T394" s="99">
        <v>13</v>
      </c>
      <c r="U394" s="99">
        <v>5</v>
      </c>
      <c r="V394" s="99">
        <v>14</v>
      </c>
      <c r="W394" s="99">
        <v>0</v>
      </c>
      <c r="X394" s="99">
        <v>6</v>
      </c>
      <c r="Y394" s="99">
        <v>12</v>
      </c>
      <c r="Z394" s="99">
        <v>0</v>
      </c>
      <c r="AA394" s="99">
        <v>7</v>
      </c>
      <c r="AB394" s="99">
        <v>2</v>
      </c>
      <c r="AC394" s="99">
        <v>14</v>
      </c>
      <c r="AD394" s="99">
        <v>5</v>
      </c>
      <c r="AE394" s="99">
        <v>19</v>
      </c>
      <c r="AF394" s="99">
        <v>171</v>
      </c>
      <c r="AG394" s="99">
        <v>67</v>
      </c>
      <c r="AH394" s="99">
        <v>104</v>
      </c>
      <c r="AI394" s="87"/>
    </row>
    <row r="395" spans="1:35" ht="15" x14ac:dyDescent="0.2">
      <c r="A395" s="93" t="s">
        <v>9109</v>
      </c>
      <c r="B395" s="93" t="s">
        <v>9035</v>
      </c>
      <c r="C395" s="98">
        <v>8.5</v>
      </c>
      <c r="D395" s="98">
        <v>6.5</v>
      </c>
      <c r="E395" s="98">
        <v>10.5</v>
      </c>
      <c r="F395" s="99">
        <v>38</v>
      </c>
      <c r="G395" s="99">
        <v>0</v>
      </c>
      <c r="H395" s="99">
        <v>5</v>
      </c>
      <c r="I395" s="99">
        <v>5</v>
      </c>
      <c r="J395" s="99">
        <v>12</v>
      </c>
      <c r="K395" s="99">
        <v>1</v>
      </c>
      <c r="L395" s="99">
        <v>2</v>
      </c>
      <c r="M395" s="99">
        <v>0</v>
      </c>
      <c r="N395" s="99">
        <v>0</v>
      </c>
      <c r="O395" s="99">
        <v>8</v>
      </c>
      <c r="P395" s="99">
        <v>4</v>
      </c>
      <c r="Q395" s="99">
        <v>5</v>
      </c>
      <c r="R395" s="99">
        <v>5</v>
      </c>
      <c r="S395" s="99">
        <v>8</v>
      </c>
      <c r="T395" s="99">
        <v>18</v>
      </c>
      <c r="U395" s="99">
        <v>1</v>
      </c>
      <c r="V395" s="99">
        <v>4</v>
      </c>
      <c r="W395" s="99">
        <v>3</v>
      </c>
      <c r="X395" s="99">
        <v>0</v>
      </c>
      <c r="Y395" s="99">
        <v>1</v>
      </c>
      <c r="Z395" s="99">
        <v>8</v>
      </c>
      <c r="AA395" s="99">
        <v>3</v>
      </c>
      <c r="AB395" s="99">
        <v>7</v>
      </c>
      <c r="AC395" s="99">
        <v>4</v>
      </c>
      <c r="AD395" s="99">
        <v>73</v>
      </c>
      <c r="AE395" s="99">
        <v>7</v>
      </c>
      <c r="AF395" s="99">
        <v>222</v>
      </c>
      <c r="AG395" s="99">
        <v>85</v>
      </c>
      <c r="AH395" s="99">
        <v>137</v>
      </c>
      <c r="AI395" s="87"/>
    </row>
    <row r="396" spans="1:35" ht="15" x14ac:dyDescent="0.2">
      <c r="A396" s="93" t="s">
        <v>9110</v>
      </c>
      <c r="B396" s="93" t="s">
        <v>9035</v>
      </c>
      <c r="C396" s="98">
        <v>11.5</v>
      </c>
      <c r="D396" s="98">
        <v>5.2</v>
      </c>
      <c r="E396" s="98">
        <v>17.899999999999999</v>
      </c>
      <c r="F396" s="99">
        <v>29</v>
      </c>
      <c r="G396" s="99">
        <v>0</v>
      </c>
      <c r="H396" s="99">
        <v>2</v>
      </c>
      <c r="I396" s="99">
        <v>0</v>
      </c>
      <c r="J396" s="99">
        <v>7</v>
      </c>
      <c r="K396" s="99">
        <v>0</v>
      </c>
      <c r="L396" s="99">
        <v>0</v>
      </c>
      <c r="M396" s="99">
        <v>0</v>
      </c>
      <c r="N396" s="99">
        <v>4</v>
      </c>
      <c r="O396" s="99">
        <v>17</v>
      </c>
      <c r="P396" s="99">
        <v>0</v>
      </c>
      <c r="Q396" s="99">
        <v>0</v>
      </c>
      <c r="R396" s="99">
        <v>8</v>
      </c>
      <c r="S396" s="99">
        <v>25</v>
      </c>
      <c r="T396" s="99">
        <v>20</v>
      </c>
      <c r="U396" s="99">
        <v>10</v>
      </c>
      <c r="V396" s="99">
        <v>27</v>
      </c>
      <c r="W396" s="99">
        <v>0</v>
      </c>
      <c r="X396" s="99">
        <v>4</v>
      </c>
      <c r="Y396" s="99">
        <v>21</v>
      </c>
      <c r="Z396" s="99">
        <v>40</v>
      </c>
      <c r="AA396" s="99">
        <v>25</v>
      </c>
      <c r="AB396" s="99">
        <v>3</v>
      </c>
      <c r="AC396" s="99">
        <v>5</v>
      </c>
      <c r="AD396" s="99">
        <v>6</v>
      </c>
      <c r="AE396" s="99">
        <v>47</v>
      </c>
      <c r="AF396" s="99">
        <v>300</v>
      </c>
      <c r="AG396" s="99">
        <v>67</v>
      </c>
      <c r="AH396" s="99">
        <v>233</v>
      </c>
      <c r="AI396" s="87"/>
    </row>
    <row r="397" spans="1:35" ht="15" x14ac:dyDescent="0.2">
      <c r="A397" s="93" t="s">
        <v>9111</v>
      </c>
      <c r="B397" s="93" t="s">
        <v>9035</v>
      </c>
      <c r="C397" s="98">
        <v>9.5</v>
      </c>
      <c r="D397" s="98">
        <v>4</v>
      </c>
      <c r="E397" s="98">
        <v>15.1</v>
      </c>
      <c r="F397" s="99">
        <v>0</v>
      </c>
      <c r="G397" s="99">
        <v>0</v>
      </c>
      <c r="H397" s="99">
        <v>4</v>
      </c>
      <c r="I397" s="99">
        <v>10</v>
      </c>
      <c r="J397" s="99">
        <v>12</v>
      </c>
      <c r="K397" s="99">
        <v>0</v>
      </c>
      <c r="L397" s="99">
        <v>0</v>
      </c>
      <c r="M397" s="99">
        <v>0</v>
      </c>
      <c r="N397" s="99">
        <v>0</v>
      </c>
      <c r="O397" s="99">
        <v>1</v>
      </c>
      <c r="P397" s="99">
        <v>15</v>
      </c>
      <c r="Q397" s="99">
        <v>3</v>
      </c>
      <c r="R397" s="99">
        <v>7</v>
      </c>
      <c r="S397" s="99">
        <v>28</v>
      </c>
      <c r="T397" s="99">
        <v>19</v>
      </c>
      <c r="U397" s="99">
        <v>11</v>
      </c>
      <c r="V397" s="99">
        <v>24</v>
      </c>
      <c r="W397" s="99">
        <v>2</v>
      </c>
      <c r="X397" s="99">
        <v>5</v>
      </c>
      <c r="Y397" s="99">
        <v>14</v>
      </c>
      <c r="Z397" s="99">
        <v>1</v>
      </c>
      <c r="AA397" s="99">
        <v>32</v>
      </c>
      <c r="AB397" s="99">
        <v>3</v>
      </c>
      <c r="AC397" s="99">
        <v>29</v>
      </c>
      <c r="AD397" s="99">
        <v>8</v>
      </c>
      <c r="AE397" s="99">
        <v>20</v>
      </c>
      <c r="AF397" s="99">
        <v>248</v>
      </c>
      <c r="AG397" s="99">
        <v>52</v>
      </c>
      <c r="AH397" s="99">
        <v>196</v>
      </c>
      <c r="AI397" s="87"/>
    </row>
    <row r="398" spans="1:35" ht="15" x14ac:dyDescent="0.2">
      <c r="A398" s="93" t="s">
        <v>9112</v>
      </c>
      <c r="B398" s="93" t="s">
        <v>9035</v>
      </c>
      <c r="C398" s="98">
        <v>7.5</v>
      </c>
      <c r="D398" s="98">
        <v>9.8000000000000007</v>
      </c>
      <c r="E398" s="98">
        <v>5.0999999999999996</v>
      </c>
      <c r="F398" s="99">
        <v>0</v>
      </c>
      <c r="G398" s="99">
        <v>0</v>
      </c>
      <c r="H398" s="99">
        <v>4</v>
      </c>
      <c r="I398" s="99">
        <v>8</v>
      </c>
      <c r="J398" s="99">
        <v>50</v>
      </c>
      <c r="K398" s="99">
        <v>0</v>
      </c>
      <c r="L398" s="99">
        <v>11</v>
      </c>
      <c r="M398" s="99">
        <v>0</v>
      </c>
      <c r="N398" s="99">
        <v>43</v>
      </c>
      <c r="O398" s="99">
        <v>7</v>
      </c>
      <c r="P398" s="99">
        <v>0</v>
      </c>
      <c r="Q398" s="99">
        <v>5</v>
      </c>
      <c r="R398" s="99">
        <v>0</v>
      </c>
      <c r="S398" s="99">
        <v>10</v>
      </c>
      <c r="T398" s="99">
        <v>1</v>
      </c>
      <c r="U398" s="99">
        <v>1</v>
      </c>
      <c r="V398" s="99">
        <v>2</v>
      </c>
      <c r="W398" s="99">
        <v>3</v>
      </c>
      <c r="X398" s="99">
        <v>2</v>
      </c>
      <c r="Y398" s="99">
        <v>8</v>
      </c>
      <c r="Z398" s="99">
        <v>7</v>
      </c>
      <c r="AA398" s="99">
        <v>2</v>
      </c>
      <c r="AB398" s="99">
        <v>5</v>
      </c>
      <c r="AC398" s="99">
        <v>11</v>
      </c>
      <c r="AD398" s="99">
        <v>6</v>
      </c>
      <c r="AE398" s="99">
        <v>8</v>
      </c>
      <c r="AF398" s="99">
        <v>194</v>
      </c>
      <c r="AG398" s="99">
        <v>128</v>
      </c>
      <c r="AH398" s="99">
        <v>66</v>
      </c>
      <c r="AI398" s="87"/>
    </row>
    <row r="399" spans="1:35" ht="15" x14ac:dyDescent="0.2">
      <c r="A399" s="93" t="s">
        <v>9113</v>
      </c>
      <c r="B399" s="93" t="s">
        <v>9035</v>
      </c>
      <c r="C399" s="98">
        <v>49.1</v>
      </c>
      <c r="D399" s="98">
        <v>33.5</v>
      </c>
      <c r="E399" s="98">
        <v>64.7</v>
      </c>
      <c r="F399" s="99">
        <v>19</v>
      </c>
      <c r="G399" s="99">
        <v>0</v>
      </c>
      <c r="H399" s="99">
        <v>2</v>
      </c>
      <c r="I399" s="99">
        <v>13</v>
      </c>
      <c r="J399" s="99">
        <v>28</v>
      </c>
      <c r="K399" s="99">
        <v>39</v>
      </c>
      <c r="L399" s="99">
        <v>0</v>
      </c>
      <c r="M399" s="99">
        <v>208</v>
      </c>
      <c r="N399" s="99">
        <v>110</v>
      </c>
      <c r="O399" s="99">
        <v>0</v>
      </c>
      <c r="P399" s="99">
        <v>4</v>
      </c>
      <c r="Q399" s="99">
        <v>6</v>
      </c>
      <c r="R399" s="99">
        <v>6</v>
      </c>
      <c r="S399" s="99">
        <v>57</v>
      </c>
      <c r="T399" s="99">
        <v>23</v>
      </c>
      <c r="U399" s="99">
        <v>185</v>
      </c>
      <c r="V399" s="99">
        <v>23</v>
      </c>
      <c r="W399" s="99">
        <v>25</v>
      </c>
      <c r="X399" s="99">
        <v>93</v>
      </c>
      <c r="Y399" s="99">
        <v>144</v>
      </c>
      <c r="Z399" s="99">
        <v>5</v>
      </c>
      <c r="AA399" s="99">
        <v>73</v>
      </c>
      <c r="AB399" s="99">
        <v>7</v>
      </c>
      <c r="AC399" s="99">
        <v>93</v>
      </c>
      <c r="AD399" s="99">
        <v>79</v>
      </c>
      <c r="AE399" s="99">
        <v>34</v>
      </c>
      <c r="AF399" s="99">
        <v>1276</v>
      </c>
      <c r="AG399" s="99">
        <v>435</v>
      </c>
      <c r="AH399" s="99">
        <v>841</v>
      </c>
      <c r="AI399" s="87"/>
    </row>
    <row r="400" spans="1:35" ht="15" x14ac:dyDescent="0.2">
      <c r="A400" s="93" t="s">
        <v>9114</v>
      </c>
      <c r="B400" s="93" t="s">
        <v>9035</v>
      </c>
      <c r="C400" s="98">
        <v>6.2</v>
      </c>
      <c r="D400" s="98">
        <v>5.2</v>
      </c>
      <c r="E400" s="98">
        <v>7.2</v>
      </c>
      <c r="F400" s="99">
        <v>7</v>
      </c>
      <c r="G400" s="99">
        <v>0</v>
      </c>
      <c r="H400" s="99">
        <v>0</v>
      </c>
      <c r="I400" s="99">
        <v>5</v>
      </c>
      <c r="J400" s="99">
        <v>16</v>
      </c>
      <c r="K400" s="99">
        <v>5</v>
      </c>
      <c r="L400" s="99">
        <v>2</v>
      </c>
      <c r="M400" s="99">
        <v>4</v>
      </c>
      <c r="N400" s="99">
        <v>0</v>
      </c>
      <c r="O400" s="99">
        <v>16</v>
      </c>
      <c r="P400" s="99">
        <v>0</v>
      </c>
      <c r="Q400" s="99">
        <v>5</v>
      </c>
      <c r="R400" s="99">
        <v>7</v>
      </c>
      <c r="S400" s="99">
        <v>11</v>
      </c>
      <c r="T400" s="99">
        <v>1</v>
      </c>
      <c r="U400" s="99">
        <v>18</v>
      </c>
      <c r="V400" s="99">
        <v>3</v>
      </c>
      <c r="W400" s="99">
        <v>1</v>
      </c>
      <c r="X400" s="99">
        <v>31</v>
      </c>
      <c r="Y400" s="99">
        <v>1</v>
      </c>
      <c r="Z400" s="99">
        <v>6</v>
      </c>
      <c r="AA400" s="99">
        <v>4</v>
      </c>
      <c r="AB400" s="99">
        <v>1</v>
      </c>
      <c r="AC400" s="99">
        <v>0</v>
      </c>
      <c r="AD400" s="99">
        <v>0</v>
      </c>
      <c r="AE400" s="99">
        <v>16</v>
      </c>
      <c r="AF400" s="99">
        <v>160</v>
      </c>
      <c r="AG400" s="99">
        <v>67</v>
      </c>
      <c r="AH400" s="99">
        <v>93</v>
      </c>
      <c r="AI400" s="87"/>
    </row>
    <row r="401" spans="1:35" ht="15" x14ac:dyDescent="0.2">
      <c r="A401" s="93" t="s">
        <v>9115</v>
      </c>
      <c r="B401" s="93" t="s">
        <v>9035</v>
      </c>
      <c r="C401" s="98">
        <v>35.299999999999997</v>
      </c>
      <c r="D401" s="98">
        <v>23.2</v>
      </c>
      <c r="E401" s="98">
        <v>47.5</v>
      </c>
      <c r="F401" s="99">
        <v>12</v>
      </c>
      <c r="G401" s="99">
        <v>2</v>
      </c>
      <c r="H401" s="99">
        <v>0</v>
      </c>
      <c r="I401" s="99">
        <v>9</v>
      </c>
      <c r="J401" s="99">
        <v>167</v>
      </c>
      <c r="K401" s="99">
        <v>40</v>
      </c>
      <c r="L401" s="99">
        <v>7</v>
      </c>
      <c r="M401" s="99">
        <v>4</v>
      </c>
      <c r="N401" s="99">
        <v>1</v>
      </c>
      <c r="O401" s="99">
        <v>2</v>
      </c>
      <c r="P401" s="99">
        <v>35</v>
      </c>
      <c r="Q401" s="99">
        <v>19</v>
      </c>
      <c r="R401" s="99">
        <v>3</v>
      </c>
      <c r="S401" s="99">
        <v>27</v>
      </c>
      <c r="T401" s="99">
        <v>36</v>
      </c>
      <c r="U401" s="99">
        <v>11</v>
      </c>
      <c r="V401" s="99">
        <v>18</v>
      </c>
      <c r="W401" s="99">
        <v>333</v>
      </c>
      <c r="X401" s="99">
        <v>96</v>
      </c>
      <c r="Y401" s="99">
        <v>29</v>
      </c>
      <c r="Z401" s="99">
        <v>5</v>
      </c>
      <c r="AA401" s="99">
        <v>25</v>
      </c>
      <c r="AB401" s="99">
        <v>9</v>
      </c>
      <c r="AC401" s="99">
        <v>8</v>
      </c>
      <c r="AD401" s="99">
        <v>0</v>
      </c>
      <c r="AE401" s="99">
        <v>21</v>
      </c>
      <c r="AF401" s="99">
        <v>919</v>
      </c>
      <c r="AG401" s="99">
        <v>301</v>
      </c>
      <c r="AH401" s="99">
        <v>618</v>
      </c>
      <c r="AI401" s="87"/>
    </row>
    <row r="402" spans="1:35" ht="15" x14ac:dyDescent="0.2">
      <c r="A402" s="93" t="s">
        <v>9116</v>
      </c>
      <c r="B402" s="93" t="s">
        <v>9035</v>
      </c>
      <c r="C402" s="98">
        <v>40.1</v>
      </c>
      <c r="D402" s="98">
        <v>16.2</v>
      </c>
      <c r="E402" s="98">
        <v>64</v>
      </c>
      <c r="F402" s="99">
        <v>36</v>
      </c>
      <c r="G402" s="99">
        <v>12</v>
      </c>
      <c r="H402" s="99">
        <v>11</v>
      </c>
      <c r="I402" s="99">
        <v>5</v>
      </c>
      <c r="J402" s="99">
        <v>27</v>
      </c>
      <c r="K402" s="99">
        <v>0</v>
      </c>
      <c r="L402" s="99">
        <v>17</v>
      </c>
      <c r="M402" s="99">
        <v>36</v>
      </c>
      <c r="N402" s="99">
        <v>7</v>
      </c>
      <c r="O402" s="99">
        <v>1</v>
      </c>
      <c r="P402" s="99">
        <v>8</v>
      </c>
      <c r="Q402" s="99">
        <v>11</v>
      </c>
      <c r="R402" s="99">
        <v>40</v>
      </c>
      <c r="S402" s="99">
        <v>27</v>
      </c>
      <c r="T402" s="99">
        <v>1</v>
      </c>
      <c r="U402" s="99">
        <v>2</v>
      </c>
      <c r="V402" s="99">
        <v>28</v>
      </c>
      <c r="W402" s="99">
        <v>24</v>
      </c>
      <c r="X402" s="99">
        <v>16</v>
      </c>
      <c r="Y402" s="99">
        <v>24</v>
      </c>
      <c r="Z402" s="99">
        <v>618</v>
      </c>
      <c r="AA402" s="99">
        <v>13</v>
      </c>
      <c r="AB402" s="99">
        <v>7</v>
      </c>
      <c r="AC402" s="99">
        <v>1</v>
      </c>
      <c r="AD402" s="99">
        <v>46</v>
      </c>
      <c r="AE402" s="99">
        <v>25</v>
      </c>
      <c r="AF402" s="99">
        <v>1043</v>
      </c>
      <c r="AG402" s="99">
        <v>211</v>
      </c>
      <c r="AH402" s="99">
        <v>832</v>
      </c>
      <c r="AI402" s="87"/>
    </row>
    <row r="403" spans="1:35" ht="15" x14ac:dyDescent="0.2">
      <c r="A403" s="93" t="s">
        <v>9117</v>
      </c>
      <c r="B403" s="93" t="s">
        <v>9035</v>
      </c>
      <c r="C403" s="98">
        <v>24.5</v>
      </c>
      <c r="D403" s="98">
        <v>20</v>
      </c>
      <c r="E403" s="98">
        <v>29.1</v>
      </c>
      <c r="F403" s="99">
        <v>4</v>
      </c>
      <c r="G403" s="99">
        <v>0</v>
      </c>
      <c r="H403" s="99">
        <v>0</v>
      </c>
      <c r="I403" s="99">
        <v>8</v>
      </c>
      <c r="J403" s="99">
        <v>7</v>
      </c>
      <c r="K403" s="99">
        <v>1</v>
      </c>
      <c r="L403" s="99">
        <v>0</v>
      </c>
      <c r="M403" s="99">
        <v>121</v>
      </c>
      <c r="N403" s="99">
        <v>3</v>
      </c>
      <c r="O403" s="99">
        <v>0</v>
      </c>
      <c r="P403" s="99">
        <v>0</v>
      </c>
      <c r="Q403" s="99">
        <v>2</v>
      </c>
      <c r="R403" s="99">
        <v>114</v>
      </c>
      <c r="S403" s="99">
        <v>25</v>
      </c>
      <c r="T403" s="99">
        <v>11</v>
      </c>
      <c r="U403" s="99">
        <v>6</v>
      </c>
      <c r="V403" s="99">
        <v>20</v>
      </c>
      <c r="W403" s="99">
        <v>18</v>
      </c>
      <c r="X403" s="99">
        <v>30</v>
      </c>
      <c r="Y403" s="99">
        <v>7</v>
      </c>
      <c r="Z403" s="99">
        <v>25</v>
      </c>
      <c r="AA403" s="99">
        <v>0</v>
      </c>
      <c r="AB403" s="99">
        <v>128</v>
      </c>
      <c r="AC403" s="99">
        <v>13</v>
      </c>
      <c r="AD403" s="99">
        <v>81</v>
      </c>
      <c r="AE403" s="99">
        <v>14</v>
      </c>
      <c r="AF403" s="99">
        <v>638</v>
      </c>
      <c r="AG403" s="99">
        <v>260</v>
      </c>
      <c r="AH403" s="99">
        <v>378</v>
      </c>
      <c r="AI403" s="87"/>
    </row>
    <row r="404" spans="1:35" ht="15" x14ac:dyDescent="0.2">
      <c r="A404" s="93" t="s">
        <v>9118</v>
      </c>
      <c r="B404" s="93" t="s">
        <v>9035</v>
      </c>
      <c r="C404" s="98">
        <v>38.4</v>
      </c>
      <c r="D404" s="98">
        <v>15.7</v>
      </c>
      <c r="E404" s="98">
        <v>61.2</v>
      </c>
      <c r="F404" s="99">
        <v>22</v>
      </c>
      <c r="G404" s="99">
        <v>5</v>
      </c>
      <c r="H404" s="99">
        <v>6</v>
      </c>
      <c r="I404" s="99">
        <v>5</v>
      </c>
      <c r="J404" s="99">
        <v>15</v>
      </c>
      <c r="K404" s="99">
        <v>0</v>
      </c>
      <c r="L404" s="99">
        <v>12</v>
      </c>
      <c r="M404" s="99">
        <v>29</v>
      </c>
      <c r="N404" s="99">
        <v>5</v>
      </c>
      <c r="O404" s="99">
        <v>15</v>
      </c>
      <c r="P404" s="99">
        <v>48</v>
      </c>
      <c r="Q404" s="99">
        <v>31</v>
      </c>
      <c r="R404" s="99">
        <v>11</v>
      </c>
      <c r="S404" s="99">
        <v>136</v>
      </c>
      <c r="T404" s="99">
        <v>127</v>
      </c>
      <c r="U404" s="99">
        <v>76</v>
      </c>
      <c r="V404" s="99">
        <v>27</v>
      </c>
      <c r="W404" s="99">
        <v>65</v>
      </c>
      <c r="X404" s="99">
        <v>51</v>
      </c>
      <c r="Y404" s="99">
        <v>55</v>
      </c>
      <c r="Z404" s="99">
        <v>34</v>
      </c>
      <c r="AA404" s="99">
        <v>108</v>
      </c>
      <c r="AB404" s="99">
        <v>25</v>
      </c>
      <c r="AC404" s="99">
        <v>11</v>
      </c>
      <c r="AD404" s="99">
        <v>49</v>
      </c>
      <c r="AE404" s="99">
        <v>31</v>
      </c>
      <c r="AF404" s="99">
        <v>999</v>
      </c>
      <c r="AG404" s="99">
        <v>204</v>
      </c>
      <c r="AH404" s="99">
        <v>795</v>
      </c>
      <c r="AI404" s="87"/>
    </row>
    <row r="405" spans="1:35" ht="15" x14ac:dyDescent="0.2">
      <c r="A405" s="93" t="s">
        <v>9119</v>
      </c>
      <c r="B405" s="93" t="s">
        <v>9035</v>
      </c>
      <c r="C405" s="98">
        <v>46.1</v>
      </c>
      <c r="D405" s="98">
        <v>56.8</v>
      </c>
      <c r="E405" s="98">
        <v>35.4</v>
      </c>
      <c r="F405" s="99">
        <v>10</v>
      </c>
      <c r="G405" s="99">
        <v>0</v>
      </c>
      <c r="H405" s="99">
        <v>5</v>
      </c>
      <c r="I405" s="99">
        <v>3</v>
      </c>
      <c r="J405" s="99">
        <v>51</v>
      </c>
      <c r="K405" s="99">
        <v>149</v>
      </c>
      <c r="L405" s="99">
        <v>3</v>
      </c>
      <c r="M405" s="99">
        <v>3</v>
      </c>
      <c r="N405" s="99">
        <v>23</v>
      </c>
      <c r="O405" s="99">
        <v>60</v>
      </c>
      <c r="P405" s="99">
        <v>57</v>
      </c>
      <c r="Q405" s="99">
        <v>22</v>
      </c>
      <c r="R405" s="99">
        <v>352</v>
      </c>
      <c r="S405" s="99">
        <v>39</v>
      </c>
      <c r="T405" s="99">
        <v>114</v>
      </c>
      <c r="U405" s="99">
        <v>12</v>
      </c>
      <c r="V405" s="99">
        <v>13</v>
      </c>
      <c r="W405" s="99">
        <v>72</v>
      </c>
      <c r="X405" s="99">
        <v>47</v>
      </c>
      <c r="Y405" s="99">
        <v>9</v>
      </c>
      <c r="Z405" s="99">
        <v>9</v>
      </c>
      <c r="AA405" s="99">
        <v>106</v>
      </c>
      <c r="AB405" s="99">
        <v>6</v>
      </c>
      <c r="AC405" s="99">
        <v>27</v>
      </c>
      <c r="AD405" s="99">
        <v>1</v>
      </c>
      <c r="AE405" s="99">
        <v>5</v>
      </c>
      <c r="AF405" s="99">
        <v>1198</v>
      </c>
      <c r="AG405" s="99">
        <v>738</v>
      </c>
      <c r="AH405" s="99">
        <v>460</v>
      </c>
      <c r="AI405" s="87"/>
    </row>
    <row r="406" spans="1:35" ht="15" x14ac:dyDescent="0.2">
      <c r="A406" s="93" t="s">
        <v>9120</v>
      </c>
      <c r="B406" s="93" t="s">
        <v>9035</v>
      </c>
      <c r="C406" s="98">
        <v>21.8</v>
      </c>
      <c r="D406" s="98">
        <v>23.5</v>
      </c>
      <c r="E406" s="98">
        <v>20.2</v>
      </c>
      <c r="F406" s="99">
        <v>32</v>
      </c>
      <c r="G406" s="99">
        <v>21</v>
      </c>
      <c r="H406" s="99">
        <v>50</v>
      </c>
      <c r="I406" s="99">
        <v>11</v>
      </c>
      <c r="J406" s="99">
        <v>43</v>
      </c>
      <c r="K406" s="99">
        <v>42</v>
      </c>
      <c r="L406" s="99">
        <v>10</v>
      </c>
      <c r="M406" s="99">
        <v>8</v>
      </c>
      <c r="N406" s="99">
        <v>14</v>
      </c>
      <c r="O406" s="99">
        <v>6</v>
      </c>
      <c r="P406" s="99">
        <v>5</v>
      </c>
      <c r="Q406" s="99">
        <v>59</v>
      </c>
      <c r="R406" s="99">
        <v>5</v>
      </c>
      <c r="S406" s="99">
        <v>3</v>
      </c>
      <c r="T406" s="99">
        <v>5</v>
      </c>
      <c r="U406" s="99">
        <v>19</v>
      </c>
      <c r="V406" s="99">
        <v>69</v>
      </c>
      <c r="W406" s="99">
        <v>21</v>
      </c>
      <c r="X406" s="99">
        <v>15</v>
      </c>
      <c r="Y406" s="99">
        <v>19</v>
      </c>
      <c r="Z406" s="99">
        <v>2</v>
      </c>
      <c r="AA406" s="99">
        <v>55</v>
      </c>
      <c r="AB406" s="99">
        <v>20</v>
      </c>
      <c r="AC406" s="99">
        <v>12</v>
      </c>
      <c r="AD406" s="99">
        <v>18</v>
      </c>
      <c r="AE406" s="99">
        <v>4</v>
      </c>
      <c r="AF406" s="99">
        <v>568</v>
      </c>
      <c r="AG406" s="99">
        <v>306</v>
      </c>
      <c r="AH406" s="99">
        <v>262</v>
      </c>
      <c r="AI406" s="87"/>
    </row>
    <row r="407" spans="1:35" ht="15" x14ac:dyDescent="0.2">
      <c r="A407" s="93" t="s">
        <v>9121</v>
      </c>
      <c r="B407" s="93" t="s">
        <v>9122</v>
      </c>
      <c r="C407" s="98">
        <v>3</v>
      </c>
      <c r="D407" s="98">
        <v>1.2</v>
      </c>
      <c r="E407" s="98">
        <v>4.8</v>
      </c>
      <c r="F407" s="99">
        <v>12</v>
      </c>
      <c r="G407" s="99">
        <v>0</v>
      </c>
      <c r="H407" s="99">
        <v>0</v>
      </c>
      <c r="I407" s="99">
        <v>0</v>
      </c>
      <c r="J407" s="99">
        <v>0</v>
      </c>
      <c r="K407" s="99">
        <v>0</v>
      </c>
      <c r="L407" s="99">
        <v>1</v>
      </c>
      <c r="M407" s="99">
        <v>2</v>
      </c>
      <c r="N407" s="99">
        <v>0</v>
      </c>
      <c r="O407" s="99">
        <v>1</v>
      </c>
      <c r="P407" s="99">
        <v>0</v>
      </c>
      <c r="Q407" s="99">
        <v>0</v>
      </c>
      <c r="R407" s="99">
        <v>0</v>
      </c>
      <c r="S407" s="99">
        <v>23</v>
      </c>
      <c r="T407" s="99">
        <v>6</v>
      </c>
      <c r="U407" s="99">
        <v>0</v>
      </c>
      <c r="V407" s="99">
        <v>7</v>
      </c>
      <c r="W407" s="99">
        <v>8</v>
      </c>
      <c r="X407" s="99">
        <v>2</v>
      </c>
      <c r="Y407" s="99">
        <v>0</v>
      </c>
      <c r="Z407" s="99">
        <v>0</v>
      </c>
      <c r="AA407" s="99">
        <v>6</v>
      </c>
      <c r="AB407" s="99">
        <v>6</v>
      </c>
      <c r="AC407" s="99">
        <v>0</v>
      </c>
      <c r="AD407" s="99">
        <v>0</v>
      </c>
      <c r="AE407" s="99">
        <v>4</v>
      </c>
      <c r="AF407" s="99">
        <v>78</v>
      </c>
      <c r="AG407" s="99">
        <v>16</v>
      </c>
      <c r="AH407" s="99">
        <v>62</v>
      </c>
      <c r="AI407" s="87"/>
    </row>
    <row r="408" spans="1:35" ht="15" x14ac:dyDescent="0.2">
      <c r="A408" s="93" t="s">
        <v>4384</v>
      </c>
      <c r="B408" s="93" t="s">
        <v>9122</v>
      </c>
      <c r="C408" s="98">
        <v>2.9</v>
      </c>
      <c r="D408" s="98">
        <v>2.8</v>
      </c>
      <c r="E408" s="98">
        <v>3.1</v>
      </c>
      <c r="F408" s="99">
        <v>5</v>
      </c>
      <c r="G408" s="99">
        <v>0</v>
      </c>
      <c r="H408" s="99">
        <v>27</v>
      </c>
      <c r="I408" s="99">
        <v>0</v>
      </c>
      <c r="J408" s="99">
        <v>0</v>
      </c>
      <c r="K408" s="99">
        <v>0</v>
      </c>
      <c r="L408" s="99">
        <v>0</v>
      </c>
      <c r="M408" s="99">
        <v>0</v>
      </c>
      <c r="N408" s="99">
        <v>0</v>
      </c>
      <c r="O408" s="99">
        <v>2</v>
      </c>
      <c r="P408" s="99">
        <v>1</v>
      </c>
      <c r="Q408" s="99">
        <v>1</v>
      </c>
      <c r="R408" s="99">
        <v>0</v>
      </c>
      <c r="S408" s="99">
        <v>0</v>
      </c>
      <c r="T408" s="99">
        <v>0</v>
      </c>
      <c r="U408" s="99">
        <v>0</v>
      </c>
      <c r="V408" s="99">
        <v>0</v>
      </c>
      <c r="W408" s="99">
        <v>30</v>
      </c>
      <c r="X408" s="99">
        <v>0</v>
      </c>
      <c r="Y408" s="99">
        <v>2</v>
      </c>
      <c r="Z408" s="99">
        <v>0</v>
      </c>
      <c r="AA408" s="99">
        <v>0</v>
      </c>
      <c r="AB408" s="99">
        <v>0</v>
      </c>
      <c r="AC408" s="99">
        <v>0</v>
      </c>
      <c r="AD408" s="99">
        <v>7</v>
      </c>
      <c r="AE408" s="99">
        <v>1</v>
      </c>
      <c r="AF408" s="99">
        <v>76</v>
      </c>
      <c r="AG408" s="99">
        <v>36</v>
      </c>
      <c r="AH408" s="99">
        <v>40</v>
      </c>
      <c r="AI408" s="87"/>
    </row>
    <row r="409" spans="1:35" ht="15" x14ac:dyDescent="0.2">
      <c r="A409" s="93" t="s">
        <v>4403</v>
      </c>
      <c r="B409" s="93" t="s">
        <v>9122</v>
      </c>
      <c r="C409" s="98">
        <v>0.3</v>
      </c>
      <c r="D409" s="98">
        <v>0.3</v>
      </c>
      <c r="E409" s="98">
        <v>0.2</v>
      </c>
      <c r="F409" s="99">
        <v>0</v>
      </c>
      <c r="G409" s="99">
        <v>1</v>
      </c>
      <c r="H409" s="99">
        <v>0</v>
      </c>
      <c r="I409" s="99">
        <v>0</v>
      </c>
      <c r="J409" s="99">
        <v>0</v>
      </c>
      <c r="K409" s="99">
        <v>0</v>
      </c>
      <c r="L409" s="99">
        <v>0</v>
      </c>
      <c r="M409" s="99">
        <v>0</v>
      </c>
      <c r="N409" s="99">
        <v>0</v>
      </c>
      <c r="O409" s="99">
        <v>0</v>
      </c>
      <c r="P409" s="99">
        <v>3</v>
      </c>
      <c r="Q409" s="99">
        <v>0</v>
      </c>
      <c r="R409" s="99">
        <v>0</v>
      </c>
      <c r="S409" s="99">
        <v>0</v>
      </c>
      <c r="T409" s="99">
        <v>0</v>
      </c>
      <c r="U409" s="99">
        <v>2</v>
      </c>
      <c r="V409" s="99">
        <v>0</v>
      </c>
      <c r="W409" s="99">
        <v>0</v>
      </c>
      <c r="X409" s="99">
        <v>0</v>
      </c>
      <c r="Y409" s="99">
        <v>0</v>
      </c>
      <c r="Z409" s="99">
        <v>0</v>
      </c>
      <c r="AA409" s="99">
        <v>0</v>
      </c>
      <c r="AB409" s="99">
        <v>0</v>
      </c>
      <c r="AC409" s="99">
        <v>0</v>
      </c>
      <c r="AD409" s="99">
        <v>0</v>
      </c>
      <c r="AE409" s="99">
        <v>1</v>
      </c>
      <c r="AF409" s="99">
        <v>7</v>
      </c>
      <c r="AG409" s="99">
        <v>4</v>
      </c>
      <c r="AH409" s="99">
        <v>3</v>
      </c>
      <c r="AI409" s="87"/>
    </row>
    <row r="410" spans="1:35" ht="15" x14ac:dyDescent="0.2">
      <c r="A410" s="93" t="s">
        <v>4466</v>
      </c>
      <c r="B410" s="93" t="s">
        <v>9122</v>
      </c>
      <c r="C410" s="98">
        <v>9.1</v>
      </c>
      <c r="D410" s="98">
        <v>8.1999999999999993</v>
      </c>
      <c r="E410" s="98">
        <v>9.9</v>
      </c>
      <c r="F410" s="99">
        <v>0</v>
      </c>
      <c r="G410" s="99">
        <v>0</v>
      </c>
      <c r="H410" s="99">
        <v>0</v>
      </c>
      <c r="I410" s="99">
        <v>0</v>
      </c>
      <c r="J410" s="99">
        <v>0</v>
      </c>
      <c r="K410" s="99">
        <v>103</v>
      </c>
      <c r="L410" s="99">
        <v>0</v>
      </c>
      <c r="M410" s="99">
        <v>0</v>
      </c>
      <c r="N410" s="99">
        <v>0</v>
      </c>
      <c r="O410" s="99">
        <v>0</v>
      </c>
      <c r="P410" s="99">
        <v>4</v>
      </c>
      <c r="Q410" s="99">
        <v>0</v>
      </c>
      <c r="R410" s="99">
        <v>0</v>
      </c>
      <c r="S410" s="99">
        <v>5</v>
      </c>
      <c r="T410" s="99">
        <v>3</v>
      </c>
      <c r="U410" s="99">
        <v>7</v>
      </c>
      <c r="V410" s="99">
        <v>0</v>
      </c>
      <c r="W410" s="99">
        <v>37</v>
      </c>
      <c r="X410" s="99">
        <v>2</v>
      </c>
      <c r="Y410" s="99">
        <v>3</v>
      </c>
      <c r="Z410" s="99">
        <v>2</v>
      </c>
      <c r="AA410" s="99">
        <v>1</v>
      </c>
      <c r="AB410" s="99">
        <v>6</v>
      </c>
      <c r="AC410" s="99">
        <v>6</v>
      </c>
      <c r="AD410" s="99">
        <v>42</v>
      </c>
      <c r="AE410" s="99">
        <v>15</v>
      </c>
      <c r="AF410" s="99">
        <v>236</v>
      </c>
      <c r="AG410" s="99">
        <v>107</v>
      </c>
      <c r="AH410" s="99">
        <v>129</v>
      </c>
      <c r="AI410" s="87"/>
    </row>
    <row r="411" spans="1:35" ht="15" x14ac:dyDescent="0.2">
      <c r="A411" s="93" t="s">
        <v>4477</v>
      </c>
      <c r="B411" s="93" t="s">
        <v>9122</v>
      </c>
      <c r="C411" s="98">
        <v>0.3</v>
      </c>
      <c r="D411" s="98">
        <v>0.1</v>
      </c>
      <c r="E411" s="98">
        <v>0.6</v>
      </c>
      <c r="F411" s="99">
        <v>0</v>
      </c>
      <c r="G411" s="99">
        <v>0</v>
      </c>
      <c r="H411" s="99">
        <v>0</v>
      </c>
      <c r="I411" s="99">
        <v>0</v>
      </c>
      <c r="J411" s="99">
        <v>0</v>
      </c>
      <c r="K411" s="99">
        <v>0</v>
      </c>
      <c r="L411" s="99">
        <v>0</v>
      </c>
      <c r="M411" s="99">
        <v>0</v>
      </c>
      <c r="N411" s="99">
        <v>1</v>
      </c>
      <c r="O411" s="99">
        <v>0</v>
      </c>
      <c r="P411" s="99">
        <v>0</v>
      </c>
      <c r="Q411" s="99">
        <v>0</v>
      </c>
      <c r="R411" s="99">
        <v>0</v>
      </c>
      <c r="S411" s="99">
        <v>0</v>
      </c>
      <c r="T411" s="99">
        <v>2</v>
      </c>
      <c r="U411" s="99">
        <v>0</v>
      </c>
      <c r="V411" s="99">
        <v>0</v>
      </c>
      <c r="W411" s="99">
        <v>0</v>
      </c>
      <c r="X411" s="99">
        <v>0</v>
      </c>
      <c r="Y411" s="99">
        <v>3</v>
      </c>
      <c r="Z411" s="99">
        <v>0</v>
      </c>
      <c r="AA411" s="99">
        <v>0</v>
      </c>
      <c r="AB411" s="99">
        <v>2</v>
      </c>
      <c r="AC411" s="99">
        <v>1</v>
      </c>
      <c r="AD411" s="99">
        <v>0</v>
      </c>
      <c r="AE411" s="99">
        <v>0</v>
      </c>
      <c r="AF411" s="99">
        <v>9</v>
      </c>
      <c r="AG411" s="99">
        <v>1</v>
      </c>
      <c r="AH411" s="99">
        <v>8</v>
      </c>
      <c r="AI411" s="87"/>
    </row>
    <row r="412" spans="1:35" ht="15" x14ac:dyDescent="0.2">
      <c r="A412" s="93" t="s">
        <v>9123</v>
      </c>
      <c r="B412" s="93" t="s">
        <v>9122</v>
      </c>
      <c r="C412" s="98">
        <v>9.4</v>
      </c>
      <c r="D412" s="98">
        <v>7.4</v>
      </c>
      <c r="E412" s="98">
        <v>11.4</v>
      </c>
      <c r="F412" s="99">
        <v>14</v>
      </c>
      <c r="G412" s="99">
        <v>0</v>
      </c>
      <c r="H412" s="99">
        <v>2</v>
      </c>
      <c r="I412" s="99">
        <v>0</v>
      </c>
      <c r="J412" s="99">
        <v>2</v>
      </c>
      <c r="K412" s="99">
        <v>0</v>
      </c>
      <c r="L412" s="99">
        <v>1</v>
      </c>
      <c r="M412" s="99">
        <v>5</v>
      </c>
      <c r="N412" s="99">
        <v>0</v>
      </c>
      <c r="O412" s="99">
        <v>2</v>
      </c>
      <c r="P412" s="99">
        <v>64</v>
      </c>
      <c r="Q412" s="99">
        <v>0</v>
      </c>
      <c r="R412" s="99">
        <v>6</v>
      </c>
      <c r="S412" s="99">
        <v>48</v>
      </c>
      <c r="T412" s="99">
        <v>14</v>
      </c>
      <c r="U412" s="99">
        <v>0</v>
      </c>
      <c r="V412" s="99">
        <v>0</v>
      </c>
      <c r="W412" s="99">
        <v>26</v>
      </c>
      <c r="X412" s="99">
        <v>12</v>
      </c>
      <c r="Y412" s="99">
        <v>9</v>
      </c>
      <c r="Z412" s="99">
        <v>6</v>
      </c>
      <c r="AA412" s="99">
        <v>8</v>
      </c>
      <c r="AB412" s="99">
        <v>4</v>
      </c>
      <c r="AC412" s="99">
        <v>3</v>
      </c>
      <c r="AD412" s="99">
        <v>3</v>
      </c>
      <c r="AE412" s="99">
        <v>15</v>
      </c>
      <c r="AF412" s="99">
        <v>244</v>
      </c>
      <c r="AG412" s="99">
        <v>96</v>
      </c>
      <c r="AH412" s="99">
        <v>148</v>
      </c>
      <c r="AI412" s="87"/>
    </row>
    <row r="413" spans="1:35" ht="15" x14ac:dyDescent="0.2">
      <c r="A413" s="93" t="s">
        <v>9124</v>
      </c>
      <c r="B413" s="93" t="s">
        <v>9122</v>
      </c>
      <c r="C413" s="98">
        <v>3.7</v>
      </c>
      <c r="D413" s="98">
        <v>2.6</v>
      </c>
      <c r="E413" s="98">
        <v>4.7</v>
      </c>
      <c r="F413" s="99">
        <v>24</v>
      </c>
      <c r="G413" s="99">
        <v>0</v>
      </c>
      <c r="H413" s="99">
        <v>1</v>
      </c>
      <c r="I413" s="99">
        <v>0</v>
      </c>
      <c r="J413" s="99">
        <v>5</v>
      </c>
      <c r="K413" s="99">
        <v>0</v>
      </c>
      <c r="L413" s="99">
        <v>1</v>
      </c>
      <c r="M413" s="99">
        <v>0</v>
      </c>
      <c r="N413" s="99">
        <v>0</v>
      </c>
      <c r="O413" s="99">
        <v>0</v>
      </c>
      <c r="P413" s="99">
        <v>0</v>
      </c>
      <c r="Q413" s="99">
        <v>0</v>
      </c>
      <c r="R413" s="99">
        <v>3</v>
      </c>
      <c r="S413" s="99">
        <v>11</v>
      </c>
      <c r="T413" s="99">
        <v>1</v>
      </c>
      <c r="U413" s="99">
        <v>0</v>
      </c>
      <c r="V413" s="99">
        <v>0</v>
      </c>
      <c r="W413" s="99">
        <v>0</v>
      </c>
      <c r="X413" s="99">
        <v>17</v>
      </c>
      <c r="Y413" s="99">
        <v>2</v>
      </c>
      <c r="Z413" s="99">
        <v>3</v>
      </c>
      <c r="AA413" s="99">
        <v>3</v>
      </c>
      <c r="AB413" s="99">
        <v>13</v>
      </c>
      <c r="AC413" s="99">
        <v>5</v>
      </c>
      <c r="AD413" s="99">
        <v>0</v>
      </c>
      <c r="AE413" s="99">
        <v>6</v>
      </c>
      <c r="AF413" s="99">
        <v>95</v>
      </c>
      <c r="AG413" s="99">
        <v>34</v>
      </c>
      <c r="AH413" s="99">
        <v>61</v>
      </c>
      <c r="AI413" s="87"/>
    </row>
    <row r="414" spans="1:35" ht="15" x14ac:dyDescent="0.2">
      <c r="A414" s="93" t="s">
        <v>9125</v>
      </c>
      <c r="B414" s="93" t="s">
        <v>9122</v>
      </c>
      <c r="C414" s="98">
        <v>4.0999999999999996</v>
      </c>
      <c r="D414" s="98">
        <v>2.5</v>
      </c>
      <c r="E414" s="98">
        <v>5.7</v>
      </c>
      <c r="F414" s="99">
        <v>5</v>
      </c>
      <c r="G414" s="99">
        <v>13</v>
      </c>
      <c r="H414" s="99">
        <v>0</v>
      </c>
      <c r="I414" s="99">
        <v>1</v>
      </c>
      <c r="J414" s="99">
        <v>9</v>
      </c>
      <c r="K414" s="99">
        <v>0</v>
      </c>
      <c r="L414" s="99">
        <v>0</v>
      </c>
      <c r="M414" s="99">
        <v>0</v>
      </c>
      <c r="N414" s="99">
        <v>3</v>
      </c>
      <c r="O414" s="99">
        <v>0</v>
      </c>
      <c r="P414" s="99">
        <v>0</v>
      </c>
      <c r="Q414" s="99">
        <v>1</v>
      </c>
      <c r="R414" s="99">
        <v>0</v>
      </c>
      <c r="S414" s="99">
        <v>37</v>
      </c>
      <c r="T414" s="99">
        <v>0</v>
      </c>
      <c r="U414" s="99">
        <v>0</v>
      </c>
      <c r="V414" s="99">
        <v>0</v>
      </c>
      <c r="W414" s="99">
        <v>4</v>
      </c>
      <c r="X414" s="99">
        <v>6</v>
      </c>
      <c r="Y414" s="99">
        <v>7</v>
      </c>
      <c r="Z414" s="99">
        <v>5</v>
      </c>
      <c r="AA414" s="99">
        <v>0</v>
      </c>
      <c r="AB414" s="99">
        <v>8</v>
      </c>
      <c r="AC414" s="99">
        <v>1</v>
      </c>
      <c r="AD414" s="99">
        <v>0</v>
      </c>
      <c r="AE414" s="99">
        <v>6</v>
      </c>
      <c r="AF414" s="99">
        <v>106</v>
      </c>
      <c r="AG414" s="99">
        <v>32</v>
      </c>
      <c r="AH414" s="99">
        <v>74</v>
      </c>
      <c r="AI414" s="87"/>
    </row>
    <row r="415" spans="1:35" ht="15" x14ac:dyDescent="0.2">
      <c r="A415" s="93" t="s">
        <v>9126</v>
      </c>
      <c r="B415" s="93" t="s">
        <v>9122</v>
      </c>
      <c r="C415" s="98">
        <v>6.3</v>
      </c>
      <c r="D415" s="98">
        <v>4.5999999999999996</v>
      </c>
      <c r="E415" s="98">
        <v>8</v>
      </c>
      <c r="F415" s="99">
        <v>7</v>
      </c>
      <c r="G415" s="99">
        <v>16</v>
      </c>
      <c r="H415" s="99">
        <v>0</v>
      </c>
      <c r="I415" s="99">
        <v>0</v>
      </c>
      <c r="J415" s="99">
        <v>10</v>
      </c>
      <c r="K415" s="99">
        <v>0</v>
      </c>
      <c r="L415" s="99">
        <v>0</v>
      </c>
      <c r="M415" s="99">
        <v>1</v>
      </c>
      <c r="N415" s="99">
        <v>3</v>
      </c>
      <c r="O415" s="99">
        <v>0</v>
      </c>
      <c r="P415" s="99">
        <v>21</v>
      </c>
      <c r="Q415" s="99">
        <v>0</v>
      </c>
      <c r="R415" s="99">
        <v>2</v>
      </c>
      <c r="S415" s="99">
        <v>32</v>
      </c>
      <c r="T415" s="99">
        <v>8</v>
      </c>
      <c r="U415" s="99">
        <v>0</v>
      </c>
      <c r="V415" s="99">
        <v>0</v>
      </c>
      <c r="W415" s="99">
        <v>4</v>
      </c>
      <c r="X415" s="99">
        <v>11</v>
      </c>
      <c r="Y415" s="99">
        <v>19</v>
      </c>
      <c r="Z415" s="99">
        <v>14</v>
      </c>
      <c r="AA415" s="99">
        <v>0</v>
      </c>
      <c r="AB415" s="99">
        <v>7</v>
      </c>
      <c r="AC415" s="99">
        <v>2</v>
      </c>
      <c r="AD415" s="99">
        <v>4</v>
      </c>
      <c r="AE415" s="99">
        <v>3</v>
      </c>
      <c r="AF415" s="99">
        <v>164</v>
      </c>
      <c r="AG415" s="99">
        <v>60</v>
      </c>
      <c r="AH415" s="99">
        <v>104</v>
      </c>
      <c r="AI415" s="87"/>
    </row>
    <row r="416" spans="1:35" ht="15" x14ac:dyDescent="0.2">
      <c r="A416" s="93" t="s">
        <v>9127</v>
      </c>
      <c r="B416" s="93" t="s">
        <v>9122</v>
      </c>
      <c r="C416" s="98">
        <v>6.7</v>
      </c>
      <c r="D416" s="98">
        <v>2.5</v>
      </c>
      <c r="E416" s="98">
        <v>10.8</v>
      </c>
      <c r="F416" s="99">
        <v>19</v>
      </c>
      <c r="G416" s="99">
        <v>1</v>
      </c>
      <c r="H416" s="99">
        <v>0</v>
      </c>
      <c r="I416" s="99">
        <v>1</v>
      </c>
      <c r="J416" s="99">
        <v>4</v>
      </c>
      <c r="K416" s="99">
        <v>2</v>
      </c>
      <c r="L416" s="99">
        <v>0</v>
      </c>
      <c r="M416" s="99">
        <v>0</v>
      </c>
      <c r="N416" s="99">
        <v>0</v>
      </c>
      <c r="O416" s="99">
        <v>0</v>
      </c>
      <c r="P416" s="99">
        <v>2</v>
      </c>
      <c r="Q416" s="99">
        <v>0</v>
      </c>
      <c r="R416" s="99">
        <v>3</v>
      </c>
      <c r="S416" s="99">
        <v>58</v>
      </c>
      <c r="T416" s="99">
        <v>12</v>
      </c>
      <c r="U416" s="99">
        <v>1</v>
      </c>
      <c r="V416" s="99">
        <v>1</v>
      </c>
      <c r="W416" s="99">
        <v>21</v>
      </c>
      <c r="X416" s="99">
        <v>13</v>
      </c>
      <c r="Y416" s="99">
        <v>4</v>
      </c>
      <c r="Z416" s="99">
        <v>3</v>
      </c>
      <c r="AA416" s="99">
        <v>5</v>
      </c>
      <c r="AB416" s="99">
        <v>8</v>
      </c>
      <c r="AC416" s="99">
        <v>1</v>
      </c>
      <c r="AD416" s="99">
        <v>0</v>
      </c>
      <c r="AE416" s="99">
        <v>14</v>
      </c>
      <c r="AF416" s="99">
        <v>173</v>
      </c>
      <c r="AG416" s="99">
        <v>32</v>
      </c>
      <c r="AH416" s="99">
        <v>141</v>
      </c>
      <c r="AI416" s="87"/>
    </row>
    <row r="417" spans="1:35" ht="15" x14ac:dyDescent="0.2">
      <c r="A417" s="93" t="s">
        <v>9128</v>
      </c>
      <c r="B417" s="93" t="s">
        <v>9122</v>
      </c>
      <c r="C417" s="98">
        <v>11</v>
      </c>
      <c r="D417" s="98">
        <v>7.8</v>
      </c>
      <c r="E417" s="98">
        <v>14.2</v>
      </c>
      <c r="F417" s="99">
        <v>29</v>
      </c>
      <c r="G417" s="99">
        <v>14</v>
      </c>
      <c r="H417" s="99">
        <v>0</v>
      </c>
      <c r="I417" s="99">
        <v>0</v>
      </c>
      <c r="J417" s="99">
        <v>13</v>
      </c>
      <c r="K417" s="99">
        <v>21</v>
      </c>
      <c r="L417" s="99">
        <v>2</v>
      </c>
      <c r="M417" s="99">
        <v>1</v>
      </c>
      <c r="N417" s="99">
        <v>0</v>
      </c>
      <c r="O417" s="99">
        <v>0</v>
      </c>
      <c r="P417" s="99">
        <v>20</v>
      </c>
      <c r="Q417" s="99">
        <v>0</v>
      </c>
      <c r="R417" s="99">
        <v>2</v>
      </c>
      <c r="S417" s="99">
        <v>56</v>
      </c>
      <c r="T417" s="99">
        <v>10</v>
      </c>
      <c r="U417" s="99">
        <v>0</v>
      </c>
      <c r="V417" s="99">
        <v>5</v>
      </c>
      <c r="W417" s="99">
        <v>25</v>
      </c>
      <c r="X417" s="99">
        <v>22</v>
      </c>
      <c r="Y417" s="99">
        <v>13</v>
      </c>
      <c r="Z417" s="99">
        <v>8</v>
      </c>
      <c r="AA417" s="99">
        <v>0</v>
      </c>
      <c r="AB417" s="99">
        <v>11</v>
      </c>
      <c r="AC417" s="99">
        <v>2</v>
      </c>
      <c r="AD417" s="99">
        <v>23</v>
      </c>
      <c r="AE417" s="99">
        <v>9</v>
      </c>
      <c r="AF417" s="99">
        <v>286</v>
      </c>
      <c r="AG417" s="99">
        <v>102</v>
      </c>
      <c r="AH417" s="99">
        <v>184</v>
      </c>
      <c r="AI417" s="87"/>
    </row>
    <row r="418" spans="1:35" ht="15" x14ac:dyDescent="0.2">
      <c r="A418" s="93" t="s">
        <v>9129</v>
      </c>
      <c r="B418" s="93" t="s">
        <v>9122</v>
      </c>
      <c r="C418" s="98">
        <v>10</v>
      </c>
      <c r="D418" s="98">
        <v>8.1999999999999993</v>
      </c>
      <c r="E418" s="98">
        <v>11.9</v>
      </c>
      <c r="F418" s="99">
        <v>26</v>
      </c>
      <c r="G418" s="99">
        <v>19</v>
      </c>
      <c r="H418" s="99">
        <v>0</v>
      </c>
      <c r="I418" s="99">
        <v>0</v>
      </c>
      <c r="J418" s="99">
        <v>12</v>
      </c>
      <c r="K418" s="99">
        <v>21</v>
      </c>
      <c r="L418" s="99">
        <v>1</v>
      </c>
      <c r="M418" s="99">
        <v>2</v>
      </c>
      <c r="N418" s="99">
        <v>3</v>
      </c>
      <c r="O418" s="99">
        <v>0</v>
      </c>
      <c r="P418" s="99">
        <v>20</v>
      </c>
      <c r="Q418" s="99">
        <v>0</v>
      </c>
      <c r="R418" s="99">
        <v>2</v>
      </c>
      <c r="S418" s="99">
        <v>53</v>
      </c>
      <c r="T418" s="99">
        <v>12</v>
      </c>
      <c r="U418" s="99">
        <v>0</v>
      </c>
      <c r="V418" s="99">
        <v>4</v>
      </c>
      <c r="W418" s="99">
        <v>26</v>
      </c>
      <c r="X418" s="99">
        <v>11</v>
      </c>
      <c r="Y418" s="99">
        <v>10</v>
      </c>
      <c r="Z418" s="99">
        <v>5</v>
      </c>
      <c r="AA418" s="99">
        <v>5</v>
      </c>
      <c r="AB418" s="99">
        <v>8</v>
      </c>
      <c r="AC418" s="99">
        <v>0</v>
      </c>
      <c r="AD418" s="99">
        <v>16</v>
      </c>
      <c r="AE418" s="99">
        <v>5</v>
      </c>
      <c r="AF418" s="99">
        <v>261</v>
      </c>
      <c r="AG418" s="99">
        <v>106</v>
      </c>
      <c r="AH418" s="99">
        <v>155</v>
      </c>
      <c r="AI418" s="87"/>
    </row>
    <row r="419" spans="1:35" ht="15" x14ac:dyDescent="0.2">
      <c r="A419" s="93" t="s">
        <v>9130</v>
      </c>
      <c r="B419" s="93" t="s">
        <v>9122</v>
      </c>
      <c r="C419" s="98">
        <v>4.4000000000000004</v>
      </c>
      <c r="D419" s="98">
        <v>1.2</v>
      </c>
      <c r="E419" s="98">
        <v>7.5</v>
      </c>
      <c r="F419" s="99">
        <v>7</v>
      </c>
      <c r="G419" s="99">
        <v>0</v>
      </c>
      <c r="H419" s="99">
        <v>1</v>
      </c>
      <c r="I419" s="99">
        <v>0</v>
      </c>
      <c r="J419" s="99">
        <v>2</v>
      </c>
      <c r="K419" s="99">
        <v>0</v>
      </c>
      <c r="L419" s="99">
        <v>0</v>
      </c>
      <c r="M419" s="99">
        <v>3</v>
      </c>
      <c r="N419" s="99">
        <v>2</v>
      </c>
      <c r="O419" s="99">
        <v>0</v>
      </c>
      <c r="P419" s="99">
        <v>0</v>
      </c>
      <c r="Q419" s="99">
        <v>0</v>
      </c>
      <c r="R419" s="99">
        <v>1</v>
      </c>
      <c r="S419" s="99">
        <v>48</v>
      </c>
      <c r="T419" s="99">
        <v>3</v>
      </c>
      <c r="U419" s="99">
        <v>0</v>
      </c>
      <c r="V419" s="99">
        <v>0</v>
      </c>
      <c r="W419" s="99">
        <v>4</v>
      </c>
      <c r="X419" s="99">
        <v>10</v>
      </c>
      <c r="Y419" s="99">
        <v>10</v>
      </c>
      <c r="Z419" s="99">
        <v>7</v>
      </c>
      <c r="AA419" s="99">
        <v>0</v>
      </c>
      <c r="AB419" s="99">
        <v>10</v>
      </c>
      <c r="AC419" s="99">
        <v>6</v>
      </c>
      <c r="AD419" s="99">
        <v>0</v>
      </c>
      <c r="AE419" s="99">
        <v>0</v>
      </c>
      <c r="AF419" s="99">
        <v>114</v>
      </c>
      <c r="AG419" s="99">
        <v>16</v>
      </c>
      <c r="AH419" s="99">
        <v>98</v>
      </c>
      <c r="AI419" s="87"/>
    </row>
    <row r="420" spans="1:35" ht="15" x14ac:dyDescent="0.2">
      <c r="A420" s="93" t="s">
        <v>9131</v>
      </c>
      <c r="B420" s="93" t="s">
        <v>9122</v>
      </c>
      <c r="C420" s="98">
        <v>8.1</v>
      </c>
      <c r="D420" s="98">
        <v>6.8</v>
      </c>
      <c r="E420" s="98">
        <v>9.3000000000000007</v>
      </c>
      <c r="F420" s="99">
        <v>5</v>
      </c>
      <c r="G420" s="99">
        <v>3</v>
      </c>
      <c r="H420" s="99">
        <v>0</v>
      </c>
      <c r="I420" s="99">
        <v>4</v>
      </c>
      <c r="J420" s="99">
        <v>9</v>
      </c>
      <c r="K420" s="99">
        <v>46</v>
      </c>
      <c r="L420" s="99">
        <v>2</v>
      </c>
      <c r="M420" s="99">
        <v>9</v>
      </c>
      <c r="N420" s="99">
        <v>3</v>
      </c>
      <c r="O420" s="99">
        <v>7</v>
      </c>
      <c r="P420" s="99">
        <v>0</v>
      </c>
      <c r="Q420" s="99">
        <v>1</v>
      </c>
      <c r="R420" s="99">
        <v>0</v>
      </c>
      <c r="S420" s="99">
        <v>46</v>
      </c>
      <c r="T420" s="99">
        <v>14</v>
      </c>
      <c r="U420" s="99">
        <v>0</v>
      </c>
      <c r="V420" s="99">
        <v>0</v>
      </c>
      <c r="W420" s="99">
        <v>5</v>
      </c>
      <c r="X420" s="99">
        <v>9</v>
      </c>
      <c r="Y420" s="99">
        <v>12</v>
      </c>
      <c r="Z420" s="99">
        <v>13</v>
      </c>
      <c r="AA420" s="99">
        <v>0</v>
      </c>
      <c r="AB420" s="99">
        <v>11</v>
      </c>
      <c r="AC420" s="99">
        <v>10</v>
      </c>
      <c r="AD420" s="99">
        <v>1</v>
      </c>
      <c r="AE420" s="99">
        <v>0</v>
      </c>
      <c r="AF420" s="99">
        <v>210</v>
      </c>
      <c r="AG420" s="99">
        <v>89</v>
      </c>
      <c r="AH420" s="99">
        <v>121</v>
      </c>
      <c r="AI420" s="87"/>
    </row>
    <row r="421" spans="1:35" ht="15" x14ac:dyDescent="0.2">
      <c r="A421" s="93" t="s">
        <v>9132</v>
      </c>
      <c r="B421" s="93" t="s">
        <v>9122</v>
      </c>
      <c r="C421" s="98">
        <v>6.1</v>
      </c>
      <c r="D421" s="98">
        <v>1.5</v>
      </c>
      <c r="E421" s="98">
        <v>10.7</v>
      </c>
      <c r="F421" s="99">
        <v>8</v>
      </c>
      <c r="G421" s="99">
        <v>0</v>
      </c>
      <c r="H421" s="99">
        <v>0</v>
      </c>
      <c r="I421" s="99">
        <v>0</v>
      </c>
      <c r="J421" s="99">
        <v>7</v>
      </c>
      <c r="K421" s="99">
        <v>0</v>
      </c>
      <c r="L421" s="99">
        <v>0</v>
      </c>
      <c r="M421" s="99">
        <v>2</v>
      </c>
      <c r="N421" s="99">
        <v>0</v>
      </c>
      <c r="O421" s="99">
        <v>0</v>
      </c>
      <c r="P421" s="99">
        <v>2</v>
      </c>
      <c r="Q421" s="99">
        <v>0</v>
      </c>
      <c r="R421" s="99">
        <v>1</v>
      </c>
      <c r="S421" s="99">
        <v>73</v>
      </c>
      <c r="T421" s="99">
        <v>11</v>
      </c>
      <c r="U421" s="99">
        <v>0</v>
      </c>
      <c r="V421" s="99">
        <v>0</v>
      </c>
      <c r="W421" s="99">
        <v>22</v>
      </c>
      <c r="X421" s="99">
        <v>12</v>
      </c>
      <c r="Y421" s="99">
        <v>7</v>
      </c>
      <c r="Z421" s="99">
        <v>5</v>
      </c>
      <c r="AA421" s="99">
        <v>3</v>
      </c>
      <c r="AB421" s="99">
        <v>3</v>
      </c>
      <c r="AC421" s="99">
        <v>0</v>
      </c>
      <c r="AD421" s="99">
        <v>2</v>
      </c>
      <c r="AE421" s="99">
        <v>1</v>
      </c>
      <c r="AF421" s="99">
        <v>159</v>
      </c>
      <c r="AG421" s="99">
        <v>20</v>
      </c>
      <c r="AH421" s="99">
        <v>139</v>
      </c>
      <c r="AI421" s="87"/>
    </row>
    <row r="422" spans="1:35" ht="15" x14ac:dyDescent="0.2">
      <c r="A422" s="93" t="s">
        <v>9133</v>
      </c>
      <c r="B422" s="93" t="s">
        <v>9122</v>
      </c>
      <c r="C422" s="98">
        <v>7.6</v>
      </c>
      <c r="D422" s="98">
        <v>4.2</v>
      </c>
      <c r="E422" s="98">
        <v>11.1</v>
      </c>
      <c r="F422" s="99">
        <v>4</v>
      </c>
      <c r="G422" s="99">
        <v>17</v>
      </c>
      <c r="H422" s="99">
        <v>2</v>
      </c>
      <c r="I422" s="99">
        <v>0</v>
      </c>
      <c r="J422" s="99">
        <v>11</v>
      </c>
      <c r="K422" s="99">
        <v>0</v>
      </c>
      <c r="L422" s="99">
        <v>1</v>
      </c>
      <c r="M422" s="99">
        <v>1</v>
      </c>
      <c r="N422" s="99">
        <v>2</v>
      </c>
      <c r="O422" s="99">
        <v>0</v>
      </c>
      <c r="P422" s="99">
        <v>10</v>
      </c>
      <c r="Q422" s="99">
        <v>3</v>
      </c>
      <c r="R422" s="99">
        <v>3</v>
      </c>
      <c r="S422" s="99">
        <v>69</v>
      </c>
      <c r="T422" s="99">
        <v>12</v>
      </c>
      <c r="U422" s="99">
        <v>1</v>
      </c>
      <c r="V422" s="99">
        <v>2</v>
      </c>
      <c r="W422" s="99">
        <v>25</v>
      </c>
      <c r="X422" s="99">
        <v>3</v>
      </c>
      <c r="Y422" s="99">
        <v>6</v>
      </c>
      <c r="Z422" s="99">
        <v>15</v>
      </c>
      <c r="AA422" s="99">
        <v>1</v>
      </c>
      <c r="AB422" s="99">
        <v>10</v>
      </c>
      <c r="AC422" s="99">
        <v>0</v>
      </c>
      <c r="AD422" s="99">
        <v>0</v>
      </c>
      <c r="AE422" s="99">
        <v>0</v>
      </c>
      <c r="AF422" s="99">
        <v>198</v>
      </c>
      <c r="AG422" s="99">
        <v>54</v>
      </c>
      <c r="AH422" s="99">
        <v>144</v>
      </c>
      <c r="AI422" s="87"/>
    </row>
    <row r="423" spans="1:35" ht="15" x14ac:dyDescent="0.2">
      <c r="A423" s="93" t="s">
        <v>9134</v>
      </c>
      <c r="B423" s="93" t="s">
        <v>9122</v>
      </c>
      <c r="C423" s="98">
        <v>3.7</v>
      </c>
      <c r="D423" s="98">
        <v>1.6</v>
      </c>
      <c r="E423" s="98">
        <v>5.8</v>
      </c>
      <c r="F423" s="99">
        <v>19</v>
      </c>
      <c r="G423" s="99">
        <v>0</v>
      </c>
      <c r="H423" s="99">
        <v>0</v>
      </c>
      <c r="I423" s="99">
        <v>0</v>
      </c>
      <c r="J423" s="99">
        <v>0</v>
      </c>
      <c r="K423" s="99">
        <v>0</v>
      </c>
      <c r="L423" s="99">
        <v>0</v>
      </c>
      <c r="M423" s="99">
        <v>0</v>
      </c>
      <c r="N423" s="99">
        <v>1</v>
      </c>
      <c r="O423" s="99">
        <v>0</v>
      </c>
      <c r="P423" s="99">
        <v>1</v>
      </c>
      <c r="Q423" s="99">
        <v>0</v>
      </c>
      <c r="R423" s="99">
        <v>0</v>
      </c>
      <c r="S423" s="99">
        <v>34</v>
      </c>
      <c r="T423" s="99">
        <v>11</v>
      </c>
      <c r="U423" s="99">
        <v>5</v>
      </c>
      <c r="V423" s="99">
        <v>0</v>
      </c>
      <c r="W423" s="99">
        <v>12</v>
      </c>
      <c r="X423" s="99">
        <v>1</v>
      </c>
      <c r="Y423" s="99">
        <v>0</v>
      </c>
      <c r="Z423" s="99">
        <v>2</v>
      </c>
      <c r="AA423" s="99">
        <v>3</v>
      </c>
      <c r="AB423" s="99">
        <v>4</v>
      </c>
      <c r="AC423" s="99">
        <v>0</v>
      </c>
      <c r="AD423" s="99">
        <v>0</v>
      </c>
      <c r="AE423" s="99">
        <v>4</v>
      </c>
      <c r="AF423" s="99">
        <v>97</v>
      </c>
      <c r="AG423" s="99">
        <v>21</v>
      </c>
      <c r="AH423" s="99">
        <v>76</v>
      </c>
      <c r="AI423" s="87"/>
    </row>
    <row r="424" spans="1:35" ht="15" x14ac:dyDescent="0.2">
      <c r="A424" s="93" t="s">
        <v>9135</v>
      </c>
      <c r="B424" s="93" t="s">
        <v>9122</v>
      </c>
      <c r="C424" s="98">
        <v>9.8000000000000007</v>
      </c>
      <c r="D424" s="98">
        <v>5.3</v>
      </c>
      <c r="E424" s="98">
        <v>14.3</v>
      </c>
      <c r="F424" s="99">
        <v>29</v>
      </c>
      <c r="G424" s="99">
        <v>1</v>
      </c>
      <c r="H424" s="99">
        <v>9</v>
      </c>
      <c r="I424" s="99">
        <v>0</v>
      </c>
      <c r="J424" s="99">
        <v>12</v>
      </c>
      <c r="K424" s="99">
        <v>0</v>
      </c>
      <c r="L424" s="99">
        <v>0</v>
      </c>
      <c r="M424" s="99">
        <v>8</v>
      </c>
      <c r="N424" s="99">
        <v>0</v>
      </c>
      <c r="O424" s="99">
        <v>1</v>
      </c>
      <c r="P424" s="99">
        <v>8</v>
      </c>
      <c r="Q424" s="99">
        <v>0</v>
      </c>
      <c r="R424" s="99">
        <v>1</v>
      </c>
      <c r="S424" s="99">
        <v>80</v>
      </c>
      <c r="T424" s="99">
        <v>17</v>
      </c>
      <c r="U424" s="99">
        <v>1</v>
      </c>
      <c r="V424" s="99">
        <v>1</v>
      </c>
      <c r="W424" s="99">
        <v>25</v>
      </c>
      <c r="X424" s="99">
        <v>21</v>
      </c>
      <c r="Y424" s="99">
        <v>6</v>
      </c>
      <c r="Z424" s="99">
        <v>15</v>
      </c>
      <c r="AA424" s="99">
        <v>1</v>
      </c>
      <c r="AB424" s="99">
        <v>6</v>
      </c>
      <c r="AC424" s="99">
        <v>1</v>
      </c>
      <c r="AD424" s="99">
        <v>0</v>
      </c>
      <c r="AE424" s="99">
        <v>12</v>
      </c>
      <c r="AF424" s="99">
        <v>255</v>
      </c>
      <c r="AG424" s="99">
        <v>69</v>
      </c>
      <c r="AH424" s="99">
        <v>186</v>
      </c>
      <c r="AI424" s="87"/>
    </row>
    <row r="425" spans="1:35" ht="15" x14ac:dyDescent="0.2">
      <c r="A425" s="93" t="s">
        <v>9136</v>
      </c>
      <c r="B425" s="93" t="s">
        <v>9122</v>
      </c>
      <c r="C425" s="98">
        <v>8.6999999999999993</v>
      </c>
      <c r="D425" s="98">
        <v>7.8</v>
      </c>
      <c r="E425" s="98">
        <v>9.5</v>
      </c>
      <c r="F425" s="99">
        <v>8</v>
      </c>
      <c r="G425" s="99">
        <v>1</v>
      </c>
      <c r="H425" s="99">
        <v>2</v>
      </c>
      <c r="I425" s="99">
        <v>1</v>
      </c>
      <c r="J425" s="99">
        <v>7</v>
      </c>
      <c r="K425" s="99">
        <v>0</v>
      </c>
      <c r="L425" s="99">
        <v>0</v>
      </c>
      <c r="M425" s="99">
        <v>22</v>
      </c>
      <c r="N425" s="99">
        <v>0</v>
      </c>
      <c r="O425" s="99">
        <v>2</v>
      </c>
      <c r="P425" s="99">
        <v>54</v>
      </c>
      <c r="Q425" s="99">
        <v>0</v>
      </c>
      <c r="R425" s="99">
        <v>5</v>
      </c>
      <c r="S425" s="99">
        <v>45</v>
      </c>
      <c r="T425" s="99">
        <v>2</v>
      </c>
      <c r="U425" s="99">
        <v>0</v>
      </c>
      <c r="V425" s="99">
        <v>2</v>
      </c>
      <c r="W425" s="99">
        <v>1</v>
      </c>
      <c r="X425" s="99">
        <v>4</v>
      </c>
      <c r="Y425" s="99">
        <v>7</v>
      </c>
      <c r="Z425" s="99">
        <v>2</v>
      </c>
      <c r="AA425" s="99">
        <v>0</v>
      </c>
      <c r="AB425" s="99">
        <v>12</v>
      </c>
      <c r="AC425" s="99">
        <v>24</v>
      </c>
      <c r="AD425" s="99">
        <v>1</v>
      </c>
      <c r="AE425" s="99">
        <v>24</v>
      </c>
      <c r="AF425" s="99">
        <v>226</v>
      </c>
      <c r="AG425" s="99">
        <v>102</v>
      </c>
      <c r="AH425" s="99">
        <v>124</v>
      </c>
      <c r="AI425" s="87"/>
    </row>
    <row r="426" spans="1:35" ht="15" x14ac:dyDescent="0.2">
      <c r="A426" s="93" t="s">
        <v>9137</v>
      </c>
      <c r="B426" s="93" t="s">
        <v>9122</v>
      </c>
      <c r="C426" s="98">
        <v>6</v>
      </c>
      <c r="D426" s="98">
        <v>6</v>
      </c>
      <c r="E426" s="98">
        <v>6</v>
      </c>
      <c r="F426" s="99">
        <v>37</v>
      </c>
      <c r="G426" s="99">
        <v>16</v>
      </c>
      <c r="H426" s="99">
        <v>0</v>
      </c>
      <c r="I426" s="99">
        <v>0</v>
      </c>
      <c r="J426" s="99">
        <v>0</v>
      </c>
      <c r="K426" s="99">
        <v>0</v>
      </c>
      <c r="L426" s="99">
        <v>3</v>
      </c>
      <c r="M426" s="99">
        <v>0</v>
      </c>
      <c r="N426" s="99">
        <v>2</v>
      </c>
      <c r="O426" s="99">
        <v>17</v>
      </c>
      <c r="P426" s="99">
        <v>1</v>
      </c>
      <c r="Q426" s="99">
        <v>1</v>
      </c>
      <c r="R426" s="99">
        <v>1</v>
      </c>
      <c r="S426" s="99">
        <v>8</v>
      </c>
      <c r="T426" s="99">
        <v>23</v>
      </c>
      <c r="U426" s="99">
        <v>0</v>
      </c>
      <c r="V426" s="99">
        <v>0</v>
      </c>
      <c r="W426" s="99">
        <v>6</v>
      </c>
      <c r="X426" s="99">
        <v>5</v>
      </c>
      <c r="Y426" s="99">
        <v>7</v>
      </c>
      <c r="Z426" s="99">
        <v>7</v>
      </c>
      <c r="AA426" s="99">
        <v>5</v>
      </c>
      <c r="AB426" s="99">
        <v>6</v>
      </c>
      <c r="AC426" s="99">
        <v>6</v>
      </c>
      <c r="AD426" s="99">
        <v>5</v>
      </c>
      <c r="AE426" s="99">
        <v>0</v>
      </c>
      <c r="AF426" s="99">
        <v>156</v>
      </c>
      <c r="AG426" s="99">
        <v>78</v>
      </c>
      <c r="AH426" s="99">
        <v>78</v>
      </c>
      <c r="AI426" s="87"/>
    </row>
    <row r="427" spans="1:35" ht="15" x14ac:dyDescent="0.2">
      <c r="A427" s="93" t="s">
        <v>9138</v>
      </c>
      <c r="B427" s="93" t="s">
        <v>9122</v>
      </c>
      <c r="C427" s="98">
        <v>5</v>
      </c>
      <c r="D427" s="98">
        <v>1.1000000000000001</v>
      </c>
      <c r="E427" s="98">
        <v>8.8000000000000007</v>
      </c>
      <c r="F427" s="99">
        <v>0</v>
      </c>
      <c r="G427" s="99">
        <v>1</v>
      </c>
      <c r="H427" s="99">
        <v>0</v>
      </c>
      <c r="I427" s="99">
        <v>4</v>
      </c>
      <c r="J427" s="99">
        <v>3</v>
      </c>
      <c r="K427" s="99">
        <v>0</v>
      </c>
      <c r="L427" s="99">
        <v>0</v>
      </c>
      <c r="M427" s="99">
        <v>0</v>
      </c>
      <c r="N427" s="99">
        <v>0</v>
      </c>
      <c r="O427" s="99">
        <v>1</v>
      </c>
      <c r="P427" s="99">
        <v>4</v>
      </c>
      <c r="Q427" s="99">
        <v>0</v>
      </c>
      <c r="R427" s="99">
        <v>1</v>
      </c>
      <c r="S427" s="99">
        <v>50</v>
      </c>
      <c r="T427" s="99">
        <v>7</v>
      </c>
      <c r="U427" s="99">
        <v>0</v>
      </c>
      <c r="V427" s="99">
        <v>0</v>
      </c>
      <c r="W427" s="99">
        <v>19</v>
      </c>
      <c r="X427" s="99">
        <v>11</v>
      </c>
      <c r="Y427" s="99">
        <v>6</v>
      </c>
      <c r="Z427" s="99">
        <v>3</v>
      </c>
      <c r="AA427" s="99">
        <v>0</v>
      </c>
      <c r="AB427" s="99">
        <v>11</v>
      </c>
      <c r="AC427" s="99">
        <v>8</v>
      </c>
      <c r="AD427" s="99">
        <v>0</v>
      </c>
      <c r="AE427" s="99">
        <v>0</v>
      </c>
      <c r="AF427" s="99">
        <v>129</v>
      </c>
      <c r="AG427" s="99">
        <v>14</v>
      </c>
      <c r="AH427" s="99">
        <v>115</v>
      </c>
      <c r="AI427" s="87"/>
    </row>
    <row r="428" spans="1:35" ht="15" x14ac:dyDescent="0.2">
      <c r="A428" s="93" t="s">
        <v>9139</v>
      </c>
      <c r="B428" s="93" t="s">
        <v>9122</v>
      </c>
      <c r="C428" s="98">
        <v>5.2</v>
      </c>
      <c r="D428" s="98">
        <v>5.3</v>
      </c>
      <c r="E428" s="98">
        <v>5</v>
      </c>
      <c r="F428" s="99">
        <v>5</v>
      </c>
      <c r="G428" s="99">
        <v>1</v>
      </c>
      <c r="H428" s="99">
        <v>13</v>
      </c>
      <c r="I428" s="99">
        <v>21</v>
      </c>
      <c r="J428" s="99">
        <v>6</v>
      </c>
      <c r="K428" s="99">
        <v>0</v>
      </c>
      <c r="L428" s="99">
        <v>8</v>
      </c>
      <c r="M428" s="99">
        <v>9</v>
      </c>
      <c r="N428" s="99">
        <v>2</v>
      </c>
      <c r="O428" s="99">
        <v>1</v>
      </c>
      <c r="P428" s="99">
        <v>1</v>
      </c>
      <c r="Q428" s="99">
        <v>0</v>
      </c>
      <c r="R428" s="99">
        <v>2</v>
      </c>
      <c r="S428" s="99">
        <v>29</v>
      </c>
      <c r="T428" s="99">
        <v>0</v>
      </c>
      <c r="U428" s="99">
        <v>0</v>
      </c>
      <c r="V428" s="99">
        <v>2</v>
      </c>
      <c r="W428" s="99">
        <v>3</v>
      </c>
      <c r="X428" s="99">
        <v>6</v>
      </c>
      <c r="Y428" s="99">
        <v>3</v>
      </c>
      <c r="Z428" s="99">
        <v>3</v>
      </c>
      <c r="AA428" s="99">
        <v>0</v>
      </c>
      <c r="AB428" s="99">
        <v>13</v>
      </c>
      <c r="AC428" s="99">
        <v>0</v>
      </c>
      <c r="AD428" s="99">
        <v>0</v>
      </c>
      <c r="AE428" s="99">
        <v>6</v>
      </c>
      <c r="AF428" s="99">
        <v>134</v>
      </c>
      <c r="AG428" s="99">
        <v>69</v>
      </c>
      <c r="AH428" s="99">
        <v>65</v>
      </c>
      <c r="AI428" s="87"/>
    </row>
    <row r="429" spans="1:35" ht="15" x14ac:dyDescent="0.2">
      <c r="A429" s="93" t="s">
        <v>9140</v>
      </c>
      <c r="B429" s="93" t="s">
        <v>9122</v>
      </c>
      <c r="C429" s="98">
        <v>3.1</v>
      </c>
      <c r="D429" s="98">
        <v>1.8</v>
      </c>
      <c r="E429" s="98">
        <v>4.3</v>
      </c>
      <c r="F429" s="99">
        <v>0</v>
      </c>
      <c r="G429" s="99">
        <v>0</v>
      </c>
      <c r="H429" s="99">
        <v>0</v>
      </c>
      <c r="I429" s="99">
        <v>4</v>
      </c>
      <c r="J429" s="99">
        <v>7</v>
      </c>
      <c r="K429" s="99">
        <v>0</v>
      </c>
      <c r="L429" s="99">
        <v>0</v>
      </c>
      <c r="M429" s="99">
        <v>0</v>
      </c>
      <c r="N429" s="99">
        <v>6</v>
      </c>
      <c r="O429" s="99">
        <v>0</v>
      </c>
      <c r="P429" s="99">
        <v>6</v>
      </c>
      <c r="Q429" s="99">
        <v>1</v>
      </c>
      <c r="R429" s="99">
        <v>0</v>
      </c>
      <c r="S429" s="99">
        <v>11</v>
      </c>
      <c r="T429" s="99">
        <v>4</v>
      </c>
      <c r="U429" s="99">
        <v>0</v>
      </c>
      <c r="V429" s="99">
        <v>0</v>
      </c>
      <c r="W429" s="99">
        <v>1</v>
      </c>
      <c r="X429" s="99">
        <v>9</v>
      </c>
      <c r="Y429" s="99">
        <v>0</v>
      </c>
      <c r="Z429" s="99">
        <v>10</v>
      </c>
      <c r="AA429" s="99">
        <v>2</v>
      </c>
      <c r="AB429" s="99">
        <v>4</v>
      </c>
      <c r="AC429" s="99">
        <v>1</v>
      </c>
      <c r="AD429" s="99">
        <v>8</v>
      </c>
      <c r="AE429" s="99">
        <v>6</v>
      </c>
      <c r="AF429" s="99">
        <v>80</v>
      </c>
      <c r="AG429" s="99">
        <v>24</v>
      </c>
      <c r="AH429" s="99">
        <v>56</v>
      </c>
      <c r="AI429" s="87"/>
    </row>
    <row r="430" spans="1:35" ht="15" x14ac:dyDescent="0.2">
      <c r="A430" s="93" t="s">
        <v>9141</v>
      </c>
      <c r="B430" s="93" t="s">
        <v>9122</v>
      </c>
      <c r="C430" s="98">
        <v>4.9000000000000004</v>
      </c>
      <c r="D430" s="98">
        <v>4.5</v>
      </c>
      <c r="E430" s="98">
        <v>5.4</v>
      </c>
      <c r="F430" s="99">
        <v>0</v>
      </c>
      <c r="G430" s="99">
        <v>0</v>
      </c>
      <c r="H430" s="99">
        <v>0</v>
      </c>
      <c r="I430" s="99">
        <v>0</v>
      </c>
      <c r="J430" s="99">
        <v>5</v>
      </c>
      <c r="K430" s="99">
        <v>37</v>
      </c>
      <c r="L430" s="99">
        <v>16</v>
      </c>
      <c r="M430" s="99">
        <v>0</v>
      </c>
      <c r="N430" s="99">
        <v>0</v>
      </c>
      <c r="O430" s="99">
        <v>0</v>
      </c>
      <c r="P430" s="99">
        <v>0</v>
      </c>
      <c r="Q430" s="99">
        <v>0</v>
      </c>
      <c r="R430" s="99">
        <v>0</v>
      </c>
      <c r="S430" s="99">
        <v>0</v>
      </c>
      <c r="T430" s="99">
        <v>11</v>
      </c>
      <c r="U430" s="99">
        <v>10</v>
      </c>
      <c r="V430" s="99">
        <v>0</v>
      </c>
      <c r="W430" s="99">
        <v>1</v>
      </c>
      <c r="X430" s="99">
        <v>0</v>
      </c>
      <c r="Y430" s="99">
        <v>4</v>
      </c>
      <c r="Z430" s="99">
        <v>3</v>
      </c>
      <c r="AA430" s="99">
        <v>0</v>
      </c>
      <c r="AB430" s="99">
        <v>11</v>
      </c>
      <c r="AC430" s="99">
        <v>1</v>
      </c>
      <c r="AD430" s="99">
        <v>0</v>
      </c>
      <c r="AE430" s="99">
        <v>29</v>
      </c>
      <c r="AF430" s="99">
        <v>128</v>
      </c>
      <c r="AG430" s="99">
        <v>58</v>
      </c>
      <c r="AH430" s="99">
        <v>70</v>
      </c>
      <c r="AI430" s="87"/>
    </row>
    <row r="431" spans="1:35" ht="15" x14ac:dyDescent="0.2">
      <c r="A431" s="93" t="s">
        <v>9142</v>
      </c>
      <c r="B431" s="93" t="s">
        <v>9122</v>
      </c>
      <c r="C431" s="98">
        <v>7.5</v>
      </c>
      <c r="D431" s="98">
        <v>5.6</v>
      </c>
      <c r="E431" s="98">
        <v>9.5</v>
      </c>
      <c r="F431" s="99">
        <v>11</v>
      </c>
      <c r="G431" s="99">
        <v>0</v>
      </c>
      <c r="H431" s="99">
        <v>2</v>
      </c>
      <c r="I431" s="99">
        <v>0</v>
      </c>
      <c r="J431" s="99">
        <v>12</v>
      </c>
      <c r="K431" s="99">
        <v>45</v>
      </c>
      <c r="L431" s="99">
        <v>0</v>
      </c>
      <c r="M431" s="99">
        <v>2</v>
      </c>
      <c r="N431" s="99">
        <v>0</v>
      </c>
      <c r="O431" s="99">
        <v>0</v>
      </c>
      <c r="P431" s="99">
        <v>1</v>
      </c>
      <c r="Q431" s="99">
        <v>0</v>
      </c>
      <c r="R431" s="99">
        <v>0</v>
      </c>
      <c r="S431" s="99">
        <v>51</v>
      </c>
      <c r="T431" s="99">
        <v>11</v>
      </c>
      <c r="U431" s="99">
        <v>0</v>
      </c>
      <c r="V431" s="99">
        <v>1</v>
      </c>
      <c r="W431" s="99">
        <v>20</v>
      </c>
      <c r="X431" s="99">
        <v>15</v>
      </c>
      <c r="Y431" s="99">
        <v>10</v>
      </c>
      <c r="Z431" s="99">
        <v>7</v>
      </c>
      <c r="AA431" s="99">
        <v>1</v>
      </c>
      <c r="AB431" s="99">
        <v>7</v>
      </c>
      <c r="AC431" s="99">
        <v>0</v>
      </c>
      <c r="AD431" s="99">
        <v>0</v>
      </c>
      <c r="AE431" s="99">
        <v>0</v>
      </c>
      <c r="AF431" s="99">
        <v>196</v>
      </c>
      <c r="AG431" s="99">
        <v>73</v>
      </c>
      <c r="AH431" s="99">
        <v>123</v>
      </c>
      <c r="AI431" s="87"/>
    </row>
    <row r="432" spans="1:35" ht="15" x14ac:dyDescent="0.2">
      <c r="A432" s="93" t="s">
        <v>9143</v>
      </c>
      <c r="B432" s="93" t="s">
        <v>9122</v>
      </c>
      <c r="C432" s="98">
        <v>1.9</v>
      </c>
      <c r="D432" s="98">
        <v>0.8</v>
      </c>
      <c r="E432" s="98">
        <v>3</v>
      </c>
      <c r="F432" s="99">
        <v>5</v>
      </c>
      <c r="G432" s="99">
        <v>0</v>
      </c>
      <c r="H432" s="99">
        <v>0</v>
      </c>
      <c r="I432" s="99">
        <v>0</v>
      </c>
      <c r="J432" s="99">
        <v>0</v>
      </c>
      <c r="K432" s="99">
        <v>0</v>
      </c>
      <c r="L432" s="99">
        <v>6</v>
      </c>
      <c r="M432" s="99">
        <v>0</v>
      </c>
      <c r="N432" s="99">
        <v>0</v>
      </c>
      <c r="O432" s="99">
        <v>0</v>
      </c>
      <c r="P432" s="99">
        <v>0</v>
      </c>
      <c r="Q432" s="99">
        <v>0</v>
      </c>
      <c r="R432" s="99">
        <v>0</v>
      </c>
      <c r="S432" s="99">
        <v>0</v>
      </c>
      <c r="T432" s="99">
        <v>24</v>
      </c>
      <c r="U432" s="99">
        <v>5</v>
      </c>
      <c r="V432" s="99">
        <v>0</v>
      </c>
      <c r="W432" s="99">
        <v>0</v>
      </c>
      <c r="X432" s="99">
        <v>0</v>
      </c>
      <c r="Y432" s="99">
        <v>3</v>
      </c>
      <c r="Z432" s="99">
        <v>0</v>
      </c>
      <c r="AA432" s="99">
        <v>0</v>
      </c>
      <c r="AB432" s="99">
        <v>5</v>
      </c>
      <c r="AC432" s="99">
        <v>0</v>
      </c>
      <c r="AD432" s="99">
        <v>0</v>
      </c>
      <c r="AE432" s="99">
        <v>2</v>
      </c>
      <c r="AF432" s="99">
        <v>50</v>
      </c>
      <c r="AG432" s="99">
        <v>11</v>
      </c>
      <c r="AH432" s="99">
        <v>39</v>
      </c>
      <c r="AI432" s="87"/>
    </row>
    <row r="433" spans="1:35" ht="15" x14ac:dyDescent="0.2">
      <c r="A433" s="93" t="s">
        <v>9144</v>
      </c>
      <c r="B433" s="93" t="s">
        <v>9122</v>
      </c>
      <c r="C433" s="98">
        <v>6.7</v>
      </c>
      <c r="D433" s="98">
        <v>1.8</v>
      </c>
      <c r="E433" s="98">
        <v>11.5</v>
      </c>
      <c r="F433" s="99">
        <v>0</v>
      </c>
      <c r="G433" s="99">
        <v>0</v>
      </c>
      <c r="H433" s="99">
        <v>1</v>
      </c>
      <c r="I433" s="99">
        <v>0</v>
      </c>
      <c r="J433" s="99">
        <v>2</v>
      </c>
      <c r="K433" s="99">
        <v>0</v>
      </c>
      <c r="L433" s="99">
        <v>0</v>
      </c>
      <c r="M433" s="99">
        <v>0</v>
      </c>
      <c r="N433" s="99">
        <v>0</v>
      </c>
      <c r="O433" s="99">
        <v>0</v>
      </c>
      <c r="P433" s="99">
        <v>3</v>
      </c>
      <c r="Q433" s="99">
        <v>5</v>
      </c>
      <c r="R433" s="99">
        <v>13</v>
      </c>
      <c r="S433" s="99">
        <v>14</v>
      </c>
      <c r="T433" s="99">
        <v>0</v>
      </c>
      <c r="U433" s="99">
        <v>1</v>
      </c>
      <c r="V433" s="99">
        <v>1</v>
      </c>
      <c r="W433" s="99">
        <v>5</v>
      </c>
      <c r="X433" s="99">
        <v>20</v>
      </c>
      <c r="Y433" s="99">
        <v>3</v>
      </c>
      <c r="Z433" s="99">
        <v>16</v>
      </c>
      <c r="AA433" s="99">
        <v>1</v>
      </c>
      <c r="AB433" s="99">
        <v>42</v>
      </c>
      <c r="AC433" s="99">
        <v>3</v>
      </c>
      <c r="AD433" s="99">
        <v>36</v>
      </c>
      <c r="AE433" s="99">
        <v>7</v>
      </c>
      <c r="AF433" s="99">
        <v>173</v>
      </c>
      <c r="AG433" s="99">
        <v>24</v>
      </c>
      <c r="AH433" s="99">
        <v>149</v>
      </c>
      <c r="AI433" s="87"/>
    </row>
    <row r="434" spans="1:35" ht="15" x14ac:dyDescent="0.2">
      <c r="A434" s="93" t="s">
        <v>9145</v>
      </c>
      <c r="B434" s="93" t="s">
        <v>9122</v>
      </c>
      <c r="C434" s="98">
        <v>2.7</v>
      </c>
      <c r="D434" s="98">
        <v>1.2</v>
      </c>
      <c r="E434" s="98">
        <v>4.2</v>
      </c>
      <c r="F434" s="99">
        <v>0</v>
      </c>
      <c r="G434" s="99">
        <v>0</v>
      </c>
      <c r="H434" s="99">
        <v>0</v>
      </c>
      <c r="I434" s="99">
        <v>0</v>
      </c>
      <c r="J434" s="99">
        <v>0</v>
      </c>
      <c r="K434" s="99">
        <v>15</v>
      </c>
      <c r="L434" s="99">
        <v>0</v>
      </c>
      <c r="M434" s="99">
        <v>0</v>
      </c>
      <c r="N434" s="99">
        <v>0</v>
      </c>
      <c r="O434" s="99">
        <v>0</v>
      </c>
      <c r="P434" s="99">
        <v>1</v>
      </c>
      <c r="Q434" s="99">
        <v>0</v>
      </c>
      <c r="R434" s="99">
        <v>0</v>
      </c>
      <c r="S434" s="99">
        <v>0</v>
      </c>
      <c r="T434" s="99">
        <v>0</v>
      </c>
      <c r="U434" s="99">
        <v>13</v>
      </c>
      <c r="V434" s="99">
        <v>0</v>
      </c>
      <c r="W434" s="99">
        <v>2</v>
      </c>
      <c r="X434" s="99">
        <v>2</v>
      </c>
      <c r="Y434" s="99">
        <v>1</v>
      </c>
      <c r="Z434" s="99">
        <v>5</v>
      </c>
      <c r="AA434" s="99">
        <v>7</v>
      </c>
      <c r="AB434" s="99">
        <v>2</v>
      </c>
      <c r="AC434" s="99">
        <v>14</v>
      </c>
      <c r="AD434" s="99">
        <v>0</v>
      </c>
      <c r="AE434" s="99">
        <v>8</v>
      </c>
      <c r="AF434" s="99">
        <v>70</v>
      </c>
      <c r="AG434" s="99">
        <v>16</v>
      </c>
      <c r="AH434" s="99">
        <v>54</v>
      </c>
      <c r="AI434" s="87"/>
    </row>
    <row r="435" spans="1:35" ht="15" x14ac:dyDescent="0.2">
      <c r="A435" s="93" t="s">
        <v>9146</v>
      </c>
      <c r="B435" s="93" t="s">
        <v>9122</v>
      </c>
      <c r="C435" s="98">
        <v>5.5</v>
      </c>
      <c r="D435" s="98">
        <v>2.2999999999999998</v>
      </c>
      <c r="E435" s="98">
        <v>8.8000000000000007</v>
      </c>
      <c r="F435" s="99">
        <v>2</v>
      </c>
      <c r="G435" s="99">
        <v>0</v>
      </c>
      <c r="H435" s="99">
        <v>1</v>
      </c>
      <c r="I435" s="99">
        <v>0</v>
      </c>
      <c r="J435" s="99">
        <v>10</v>
      </c>
      <c r="K435" s="99">
        <v>0</v>
      </c>
      <c r="L435" s="99">
        <v>1</v>
      </c>
      <c r="M435" s="99">
        <v>1</v>
      </c>
      <c r="N435" s="99">
        <v>0</v>
      </c>
      <c r="O435" s="99">
        <v>0</v>
      </c>
      <c r="P435" s="99">
        <v>15</v>
      </c>
      <c r="Q435" s="99">
        <v>0</v>
      </c>
      <c r="R435" s="99">
        <v>0</v>
      </c>
      <c r="S435" s="99">
        <v>15</v>
      </c>
      <c r="T435" s="99">
        <v>24</v>
      </c>
      <c r="U435" s="99">
        <v>0</v>
      </c>
      <c r="V435" s="99">
        <v>0</v>
      </c>
      <c r="W435" s="99">
        <v>11</v>
      </c>
      <c r="X435" s="99">
        <v>12</v>
      </c>
      <c r="Y435" s="99">
        <v>7</v>
      </c>
      <c r="Z435" s="99">
        <v>4</v>
      </c>
      <c r="AA435" s="99">
        <v>0</v>
      </c>
      <c r="AB435" s="99">
        <v>29</v>
      </c>
      <c r="AC435" s="99">
        <v>1</v>
      </c>
      <c r="AD435" s="99">
        <v>11</v>
      </c>
      <c r="AE435" s="99">
        <v>0</v>
      </c>
      <c r="AF435" s="99">
        <v>144</v>
      </c>
      <c r="AG435" s="99">
        <v>30</v>
      </c>
      <c r="AH435" s="99">
        <v>114</v>
      </c>
      <c r="AI435" s="87"/>
    </row>
    <row r="436" spans="1:35" ht="15" x14ac:dyDescent="0.2">
      <c r="A436" s="93" t="s">
        <v>9147</v>
      </c>
      <c r="B436" s="93" t="s">
        <v>9122</v>
      </c>
      <c r="C436" s="98">
        <v>11.2</v>
      </c>
      <c r="D436" s="98">
        <v>7.4</v>
      </c>
      <c r="E436" s="98">
        <v>15.1</v>
      </c>
      <c r="F436" s="99">
        <v>31</v>
      </c>
      <c r="G436" s="99">
        <v>11</v>
      </c>
      <c r="H436" s="99">
        <v>0</v>
      </c>
      <c r="I436" s="99">
        <v>0</v>
      </c>
      <c r="J436" s="99">
        <v>8</v>
      </c>
      <c r="K436" s="99">
        <v>23</v>
      </c>
      <c r="L436" s="99">
        <v>0</v>
      </c>
      <c r="M436" s="99">
        <v>0</v>
      </c>
      <c r="N436" s="99">
        <v>0</v>
      </c>
      <c r="O436" s="99">
        <v>0</v>
      </c>
      <c r="P436" s="99">
        <v>22</v>
      </c>
      <c r="Q436" s="99">
        <v>0</v>
      </c>
      <c r="R436" s="99">
        <v>1</v>
      </c>
      <c r="S436" s="99">
        <v>51</v>
      </c>
      <c r="T436" s="99">
        <v>28</v>
      </c>
      <c r="U436" s="99">
        <v>0</v>
      </c>
      <c r="V436" s="99">
        <v>5</v>
      </c>
      <c r="W436" s="99">
        <v>31</v>
      </c>
      <c r="X436" s="99">
        <v>18</v>
      </c>
      <c r="Y436" s="99">
        <v>9</v>
      </c>
      <c r="Z436" s="99">
        <v>5</v>
      </c>
      <c r="AA436" s="99">
        <v>2</v>
      </c>
      <c r="AB436" s="99">
        <v>4</v>
      </c>
      <c r="AC436" s="99">
        <v>1</v>
      </c>
      <c r="AD436" s="99">
        <v>22</v>
      </c>
      <c r="AE436" s="99">
        <v>20</v>
      </c>
      <c r="AF436" s="99">
        <v>292</v>
      </c>
      <c r="AG436" s="99">
        <v>96</v>
      </c>
      <c r="AH436" s="99">
        <v>196</v>
      </c>
      <c r="AI436" s="87"/>
    </row>
    <row r="437" spans="1:35" ht="15" x14ac:dyDescent="0.2">
      <c r="A437" s="93" t="s">
        <v>9148</v>
      </c>
      <c r="B437" s="93" t="s">
        <v>9122</v>
      </c>
      <c r="C437" s="98">
        <v>4.9000000000000004</v>
      </c>
      <c r="D437" s="98">
        <v>2.7</v>
      </c>
      <c r="E437" s="98">
        <v>7.2</v>
      </c>
      <c r="F437" s="99">
        <v>5</v>
      </c>
      <c r="G437" s="99">
        <v>8</v>
      </c>
      <c r="H437" s="99">
        <v>1</v>
      </c>
      <c r="I437" s="99">
        <v>0</v>
      </c>
      <c r="J437" s="99">
        <v>5</v>
      </c>
      <c r="K437" s="99">
        <v>2</v>
      </c>
      <c r="L437" s="99">
        <v>1</v>
      </c>
      <c r="M437" s="99">
        <v>2</v>
      </c>
      <c r="N437" s="99">
        <v>0</v>
      </c>
      <c r="O437" s="99">
        <v>1</v>
      </c>
      <c r="P437" s="99">
        <v>9</v>
      </c>
      <c r="Q437" s="99">
        <v>1</v>
      </c>
      <c r="R437" s="99">
        <v>0</v>
      </c>
      <c r="S437" s="99">
        <v>9</v>
      </c>
      <c r="T437" s="99">
        <v>0</v>
      </c>
      <c r="U437" s="99">
        <v>1</v>
      </c>
      <c r="V437" s="99">
        <v>1</v>
      </c>
      <c r="W437" s="99">
        <v>2</v>
      </c>
      <c r="X437" s="99">
        <v>18</v>
      </c>
      <c r="Y437" s="99">
        <v>16</v>
      </c>
      <c r="Z437" s="99">
        <v>10</v>
      </c>
      <c r="AA437" s="99">
        <v>25</v>
      </c>
      <c r="AB437" s="99">
        <v>8</v>
      </c>
      <c r="AC437" s="99">
        <v>1</v>
      </c>
      <c r="AD437" s="99">
        <v>0</v>
      </c>
      <c r="AE437" s="99">
        <v>2</v>
      </c>
      <c r="AF437" s="99">
        <v>128</v>
      </c>
      <c r="AG437" s="99">
        <v>35</v>
      </c>
      <c r="AH437" s="99">
        <v>93</v>
      </c>
      <c r="AI437" s="87"/>
    </row>
    <row r="438" spans="1:35" ht="15" x14ac:dyDescent="0.2">
      <c r="A438" s="93" t="s">
        <v>9149</v>
      </c>
      <c r="B438" s="93" t="s">
        <v>9122</v>
      </c>
      <c r="C438" s="98">
        <v>4.5</v>
      </c>
      <c r="D438" s="98">
        <v>2.8</v>
      </c>
      <c r="E438" s="98">
        <v>6.1</v>
      </c>
      <c r="F438" s="99">
        <v>11</v>
      </c>
      <c r="G438" s="99">
        <v>0</v>
      </c>
      <c r="H438" s="99">
        <v>0</v>
      </c>
      <c r="I438" s="99">
        <v>0</v>
      </c>
      <c r="J438" s="99">
        <v>6</v>
      </c>
      <c r="K438" s="99">
        <v>0</v>
      </c>
      <c r="L438" s="99">
        <v>0</v>
      </c>
      <c r="M438" s="99">
        <v>2</v>
      </c>
      <c r="N438" s="99">
        <v>2</v>
      </c>
      <c r="O438" s="99">
        <v>2</v>
      </c>
      <c r="P438" s="99">
        <v>5</v>
      </c>
      <c r="Q438" s="99">
        <v>8</v>
      </c>
      <c r="R438" s="99">
        <v>1</v>
      </c>
      <c r="S438" s="99">
        <v>23</v>
      </c>
      <c r="T438" s="99">
        <v>1</v>
      </c>
      <c r="U438" s="99">
        <v>3</v>
      </c>
      <c r="V438" s="99">
        <v>0</v>
      </c>
      <c r="W438" s="99">
        <v>23</v>
      </c>
      <c r="X438" s="99">
        <v>16</v>
      </c>
      <c r="Y438" s="99">
        <v>4</v>
      </c>
      <c r="Z438" s="99">
        <v>1</v>
      </c>
      <c r="AA438" s="99">
        <v>0</v>
      </c>
      <c r="AB438" s="99">
        <v>8</v>
      </c>
      <c r="AC438" s="99">
        <v>0</v>
      </c>
      <c r="AD438" s="99">
        <v>0</v>
      </c>
      <c r="AE438" s="99">
        <v>0</v>
      </c>
      <c r="AF438" s="99">
        <v>116</v>
      </c>
      <c r="AG438" s="99">
        <v>37</v>
      </c>
      <c r="AH438" s="99">
        <v>79</v>
      </c>
      <c r="AI438" s="87"/>
    </row>
    <row r="439" spans="1:35" ht="15" x14ac:dyDescent="0.2">
      <c r="A439" s="93" t="s">
        <v>9150</v>
      </c>
      <c r="B439" s="93" t="s">
        <v>9122</v>
      </c>
      <c r="C439" s="98">
        <v>4</v>
      </c>
      <c r="D439" s="98">
        <v>3.8</v>
      </c>
      <c r="E439" s="98">
        <v>4.3</v>
      </c>
      <c r="F439" s="99">
        <v>0</v>
      </c>
      <c r="G439" s="99">
        <v>0</v>
      </c>
      <c r="H439" s="99">
        <v>0</v>
      </c>
      <c r="I439" s="99">
        <v>0</v>
      </c>
      <c r="J439" s="99">
        <v>5</v>
      </c>
      <c r="K439" s="99">
        <v>37</v>
      </c>
      <c r="L439" s="99">
        <v>7</v>
      </c>
      <c r="M439" s="99">
        <v>0</v>
      </c>
      <c r="N439" s="99">
        <v>0</v>
      </c>
      <c r="O439" s="99">
        <v>0</v>
      </c>
      <c r="P439" s="99">
        <v>0</v>
      </c>
      <c r="Q439" s="99">
        <v>0</v>
      </c>
      <c r="R439" s="99">
        <v>0</v>
      </c>
      <c r="S439" s="99">
        <v>0</v>
      </c>
      <c r="T439" s="99">
        <v>11</v>
      </c>
      <c r="U439" s="99">
        <v>7</v>
      </c>
      <c r="V439" s="99">
        <v>0</v>
      </c>
      <c r="W439" s="99">
        <v>1</v>
      </c>
      <c r="X439" s="99">
        <v>0</v>
      </c>
      <c r="Y439" s="99">
        <v>2</v>
      </c>
      <c r="Z439" s="99">
        <v>2</v>
      </c>
      <c r="AA439" s="99">
        <v>0</v>
      </c>
      <c r="AB439" s="99">
        <v>9</v>
      </c>
      <c r="AC439" s="99">
        <v>1</v>
      </c>
      <c r="AD439" s="99">
        <v>0</v>
      </c>
      <c r="AE439" s="99">
        <v>23</v>
      </c>
      <c r="AF439" s="99">
        <v>105</v>
      </c>
      <c r="AG439" s="99">
        <v>49</v>
      </c>
      <c r="AH439" s="99">
        <v>56</v>
      </c>
      <c r="AI439" s="87"/>
    </row>
    <row r="440" spans="1:35" ht="15" x14ac:dyDescent="0.2">
      <c r="A440" s="93" t="s">
        <v>9151</v>
      </c>
      <c r="B440" s="93" t="s">
        <v>9122</v>
      </c>
      <c r="C440" s="98">
        <v>9.4</v>
      </c>
      <c r="D440" s="98">
        <v>5.7</v>
      </c>
      <c r="E440" s="98">
        <v>13.1</v>
      </c>
      <c r="F440" s="99">
        <v>18</v>
      </c>
      <c r="G440" s="99">
        <v>17</v>
      </c>
      <c r="H440" s="99">
        <v>5</v>
      </c>
      <c r="I440" s="99">
        <v>0</v>
      </c>
      <c r="J440" s="99">
        <v>10</v>
      </c>
      <c r="K440" s="99">
        <v>0</v>
      </c>
      <c r="L440" s="99">
        <v>1</v>
      </c>
      <c r="M440" s="99">
        <v>2</v>
      </c>
      <c r="N440" s="99">
        <v>3</v>
      </c>
      <c r="O440" s="99">
        <v>0</v>
      </c>
      <c r="P440" s="99">
        <v>0</v>
      </c>
      <c r="Q440" s="99">
        <v>0</v>
      </c>
      <c r="R440" s="99">
        <v>18</v>
      </c>
      <c r="S440" s="99">
        <v>49</v>
      </c>
      <c r="T440" s="99">
        <v>1</v>
      </c>
      <c r="U440" s="99">
        <v>0</v>
      </c>
      <c r="V440" s="99">
        <v>2</v>
      </c>
      <c r="W440" s="99">
        <v>37</v>
      </c>
      <c r="X440" s="99">
        <v>20</v>
      </c>
      <c r="Y440" s="99">
        <v>9</v>
      </c>
      <c r="Z440" s="99">
        <v>4</v>
      </c>
      <c r="AA440" s="99">
        <v>7</v>
      </c>
      <c r="AB440" s="99">
        <v>1</v>
      </c>
      <c r="AC440" s="99">
        <v>1</v>
      </c>
      <c r="AD440" s="99">
        <v>15</v>
      </c>
      <c r="AE440" s="99">
        <v>24</v>
      </c>
      <c r="AF440" s="99">
        <v>244</v>
      </c>
      <c r="AG440" s="99">
        <v>74</v>
      </c>
      <c r="AH440" s="99">
        <v>170</v>
      </c>
      <c r="AI440" s="87"/>
    </row>
    <row r="441" spans="1:35" ht="15" x14ac:dyDescent="0.2">
      <c r="A441" s="93" t="s">
        <v>9152</v>
      </c>
      <c r="B441" s="93" t="s">
        <v>9122</v>
      </c>
      <c r="C441" s="98">
        <v>4.8</v>
      </c>
      <c r="D441" s="98">
        <v>0.8</v>
      </c>
      <c r="E441" s="98">
        <v>8.6999999999999993</v>
      </c>
      <c r="F441" s="99">
        <v>0</v>
      </c>
      <c r="G441" s="99">
        <v>0</v>
      </c>
      <c r="H441" s="99">
        <v>3</v>
      </c>
      <c r="I441" s="99">
        <v>6</v>
      </c>
      <c r="J441" s="99">
        <v>1</v>
      </c>
      <c r="K441" s="99">
        <v>0</v>
      </c>
      <c r="L441" s="99">
        <v>1</v>
      </c>
      <c r="M441" s="99">
        <v>0</v>
      </c>
      <c r="N441" s="99">
        <v>0</v>
      </c>
      <c r="O441" s="99">
        <v>0</v>
      </c>
      <c r="P441" s="99">
        <v>0</v>
      </c>
      <c r="Q441" s="99">
        <v>0</v>
      </c>
      <c r="R441" s="99">
        <v>0</v>
      </c>
      <c r="S441" s="99">
        <v>4</v>
      </c>
      <c r="T441" s="99">
        <v>4</v>
      </c>
      <c r="U441" s="99">
        <v>10</v>
      </c>
      <c r="V441" s="99">
        <v>0</v>
      </c>
      <c r="W441" s="99">
        <v>0</v>
      </c>
      <c r="X441" s="99">
        <v>1</v>
      </c>
      <c r="Y441" s="99">
        <v>0</v>
      </c>
      <c r="Z441" s="99">
        <v>2</v>
      </c>
      <c r="AA441" s="99">
        <v>0</v>
      </c>
      <c r="AB441" s="99">
        <v>9</v>
      </c>
      <c r="AC441" s="99">
        <v>0</v>
      </c>
      <c r="AD441" s="99">
        <v>65</v>
      </c>
      <c r="AE441" s="99">
        <v>18</v>
      </c>
      <c r="AF441" s="99">
        <v>124</v>
      </c>
      <c r="AG441" s="99">
        <v>11</v>
      </c>
      <c r="AH441" s="99">
        <v>113</v>
      </c>
      <c r="AI441" s="87"/>
    </row>
    <row r="442" spans="1:35" ht="15" x14ac:dyDescent="0.2">
      <c r="A442" s="93" t="s">
        <v>9153</v>
      </c>
      <c r="B442" s="93" t="s">
        <v>9122</v>
      </c>
      <c r="C442" s="98">
        <v>4</v>
      </c>
      <c r="D442" s="98">
        <v>6.2</v>
      </c>
      <c r="E442" s="98">
        <v>1.8</v>
      </c>
      <c r="F442" s="99">
        <v>5</v>
      </c>
      <c r="G442" s="99">
        <v>0</v>
      </c>
      <c r="H442" s="99">
        <v>1</v>
      </c>
      <c r="I442" s="99">
        <v>0</v>
      </c>
      <c r="J442" s="99">
        <v>5</v>
      </c>
      <c r="K442" s="99">
        <v>36</v>
      </c>
      <c r="L442" s="99">
        <v>1</v>
      </c>
      <c r="M442" s="99">
        <v>0</v>
      </c>
      <c r="N442" s="99">
        <v>6</v>
      </c>
      <c r="O442" s="99">
        <v>0</v>
      </c>
      <c r="P442" s="99">
        <v>25</v>
      </c>
      <c r="Q442" s="99">
        <v>0</v>
      </c>
      <c r="R442" s="99">
        <v>1</v>
      </c>
      <c r="S442" s="99">
        <v>0</v>
      </c>
      <c r="T442" s="99">
        <v>3</v>
      </c>
      <c r="U442" s="99">
        <v>5</v>
      </c>
      <c r="V442" s="99">
        <v>0</v>
      </c>
      <c r="W442" s="99">
        <v>2</v>
      </c>
      <c r="X442" s="99">
        <v>2</v>
      </c>
      <c r="Y442" s="99">
        <v>0</v>
      </c>
      <c r="Z442" s="99">
        <v>0</v>
      </c>
      <c r="AA442" s="99">
        <v>0</v>
      </c>
      <c r="AB442" s="99">
        <v>9</v>
      </c>
      <c r="AC442" s="99">
        <v>2</v>
      </c>
      <c r="AD442" s="99">
        <v>0</v>
      </c>
      <c r="AE442" s="99">
        <v>0</v>
      </c>
      <c r="AF442" s="99">
        <v>103</v>
      </c>
      <c r="AG442" s="99">
        <v>80</v>
      </c>
      <c r="AH442" s="99">
        <v>23</v>
      </c>
      <c r="AI442" s="87"/>
    </row>
    <row r="443" spans="1:35" ht="15" x14ac:dyDescent="0.2">
      <c r="A443" s="93" t="s">
        <v>9154</v>
      </c>
      <c r="B443" s="93" t="s">
        <v>9122</v>
      </c>
      <c r="C443" s="98">
        <v>10.6</v>
      </c>
      <c r="D443" s="98">
        <v>1.8</v>
      </c>
      <c r="E443" s="98">
        <v>19.399999999999999</v>
      </c>
      <c r="F443" s="99">
        <v>5</v>
      </c>
      <c r="G443" s="99">
        <v>2</v>
      </c>
      <c r="H443" s="99">
        <v>1</v>
      </c>
      <c r="I443" s="99">
        <v>0</v>
      </c>
      <c r="J443" s="99">
        <v>2</v>
      </c>
      <c r="K443" s="99">
        <v>0</v>
      </c>
      <c r="L443" s="99">
        <v>1</v>
      </c>
      <c r="M443" s="99">
        <v>10</v>
      </c>
      <c r="N443" s="99">
        <v>0</v>
      </c>
      <c r="O443" s="99">
        <v>1</v>
      </c>
      <c r="P443" s="99">
        <v>1</v>
      </c>
      <c r="Q443" s="99">
        <v>0</v>
      </c>
      <c r="R443" s="99">
        <v>1</v>
      </c>
      <c r="S443" s="99">
        <v>40</v>
      </c>
      <c r="T443" s="99">
        <v>25</v>
      </c>
      <c r="U443" s="99">
        <v>0</v>
      </c>
      <c r="V443" s="99">
        <v>0</v>
      </c>
      <c r="W443" s="99">
        <v>1</v>
      </c>
      <c r="X443" s="99">
        <v>17</v>
      </c>
      <c r="Y443" s="99">
        <v>3</v>
      </c>
      <c r="Z443" s="99">
        <v>2</v>
      </c>
      <c r="AA443" s="99">
        <v>0</v>
      </c>
      <c r="AB443" s="99">
        <v>127</v>
      </c>
      <c r="AC443" s="99">
        <v>2</v>
      </c>
      <c r="AD443" s="99">
        <v>35</v>
      </c>
      <c r="AE443" s="99">
        <v>0</v>
      </c>
      <c r="AF443" s="99">
        <v>276</v>
      </c>
      <c r="AG443" s="99">
        <v>24</v>
      </c>
      <c r="AH443" s="99">
        <v>252</v>
      </c>
      <c r="AI443" s="87"/>
    </row>
    <row r="444" spans="1:35" ht="15" x14ac:dyDescent="0.2">
      <c r="A444" s="93" t="s">
        <v>9155</v>
      </c>
      <c r="B444" s="93" t="s">
        <v>9122</v>
      </c>
      <c r="C444" s="98">
        <v>10.6</v>
      </c>
      <c r="D444" s="98">
        <v>9.8000000000000007</v>
      </c>
      <c r="E444" s="98">
        <v>11.4</v>
      </c>
      <c r="F444" s="99">
        <v>0</v>
      </c>
      <c r="G444" s="99">
        <v>8</v>
      </c>
      <c r="H444" s="99">
        <v>0</v>
      </c>
      <c r="I444" s="99">
        <v>35</v>
      </c>
      <c r="J444" s="99">
        <v>2</v>
      </c>
      <c r="K444" s="99">
        <v>0</v>
      </c>
      <c r="L444" s="99">
        <v>17</v>
      </c>
      <c r="M444" s="99">
        <v>9</v>
      </c>
      <c r="N444" s="99">
        <v>1</v>
      </c>
      <c r="O444" s="99">
        <v>7</v>
      </c>
      <c r="P444" s="99">
        <v>0</v>
      </c>
      <c r="Q444" s="99">
        <v>47</v>
      </c>
      <c r="R444" s="99">
        <v>2</v>
      </c>
      <c r="S444" s="99">
        <v>18</v>
      </c>
      <c r="T444" s="99">
        <v>14</v>
      </c>
      <c r="U444" s="99">
        <v>0</v>
      </c>
      <c r="V444" s="99">
        <v>0</v>
      </c>
      <c r="W444" s="99">
        <v>12</v>
      </c>
      <c r="X444" s="99">
        <v>10</v>
      </c>
      <c r="Y444" s="99">
        <v>7</v>
      </c>
      <c r="Z444" s="99">
        <v>57</v>
      </c>
      <c r="AA444" s="99">
        <v>3</v>
      </c>
      <c r="AB444" s="99">
        <v>5</v>
      </c>
      <c r="AC444" s="99">
        <v>7</v>
      </c>
      <c r="AD444" s="99">
        <v>0</v>
      </c>
      <c r="AE444" s="99">
        <v>15</v>
      </c>
      <c r="AF444" s="99">
        <v>276</v>
      </c>
      <c r="AG444" s="99">
        <v>128</v>
      </c>
      <c r="AH444" s="99">
        <v>148</v>
      </c>
      <c r="AI444" s="87"/>
    </row>
    <row r="445" spans="1:35" ht="15" x14ac:dyDescent="0.2">
      <c r="A445" s="93" t="s">
        <v>9156</v>
      </c>
      <c r="B445" s="93" t="s">
        <v>9122</v>
      </c>
      <c r="C445" s="98">
        <v>4.3</v>
      </c>
      <c r="D445" s="98">
        <v>3.5</v>
      </c>
      <c r="E445" s="98">
        <v>5.0999999999999996</v>
      </c>
      <c r="F445" s="99">
        <v>0</v>
      </c>
      <c r="G445" s="99">
        <v>0</v>
      </c>
      <c r="H445" s="99">
        <v>0</v>
      </c>
      <c r="I445" s="99">
        <v>0</v>
      </c>
      <c r="J445" s="99">
        <v>4</v>
      </c>
      <c r="K445" s="99">
        <v>33</v>
      </c>
      <c r="L445" s="99">
        <v>6</v>
      </c>
      <c r="M445" s="99">
        <v>0</v>
      </c>
      <c r="N445" s="99">
        <v>0</v>
      </c>
      <c r="O445" s="99">
        <v>0</v>
      </c>
      <c r="P445" s="99">
        <v>2</v>
      </c>
      <c r="Q445" s="99">
        <v>0</v>
      </c>
      <c r="R445" s="99">
        <v>0</v>
      </c>
      <c r="S445" s="99">
        <v>0</v>
      </c>
      <c r="T445" s="99">
        <v>11</v>
      </c>
      <c r="U445" s="99">
        <v>10</v>
      </c>
      <c r="V445" s="99">
        <v>0</v>
      </c>
      <c r="W445" s="99">
        <v>1</v>
      </c>
      <c r="X445" s="99">
        <v>0</v>
      </c>
      <c r="Y445" s="99">
        <v>3</v>
      </c>
      <c r="Z445" s="99">
        <v>2</v>
      </c>
      <c r="AA445" s="99">
        <v>0</v>
      </c>
      <c r="AB445" s="99">
        <v>12</v>
      </c>
      <c r="AC445" s="99">
        <v>1</v>
      </c>
      <c r="AD445" s="99">
        <v>0</v>
      </c>
      <c r="AE445" s="99">
        <v>26</v>
      </c>
      <c r="AF445" s="99">
        <v>111</v>
      </c>
      <c r="AG445" s="99">
        <v>45</v>
      </c>
      <c r="AH445" s="99">
        <v>66</v>
      </c>
      <c r="AI445" s="87"/>
    </row>
    <row r="446" spans="1:35" ht="15" x14ac:dyDescent="0.2">
      <c r="A446" s="93" t="s">
        <v>9157</v>
      </c>
      <c r="B446" s="93" t="s">
        <v>9122</v>
      </c>
      <c r="C446" s="98">
        <v>3.3</v>
      </c>
      <c r="D446" s="98">
        <v>2.5</v>
      </c>
      <c r="E446" s="98">
        <v>4.0999999999999996</v>
      </c>
      <c r="F446" s="99">
        <v>0</v>
      </c>
      <c r="G446" s="99">
        <v>0</v>
      </c>
      <c r="H446" s="99">
        <v>1</v>
      </c>
      <c r="I446" s="99">
        <v>0</v>
      </c>
      <c r="J446" s="99">
        <v>0</v>
      </c>
      <c r="K446" s="99">
        <v>0</v>
      </c>
      <c r="L446" s="99">
        <v>3</v>
      </c>
      <c r="M446" s="99">
        <v>0</v>
      </c>
      <c r="N446" s="99">
        <v>7</v>
      </c>
      <c r="O446" s="99">
        <v>0</v>
      </c>
      <c r="P446" s="99">
        <v>21</v>
      </c>
      <c r="Q446" s="99">
        <v>0</v>
      </c>
      <c r="R446" s="99">
        <v>0</v>
      </c>
      <c r="S446" s="99">
        <v>0</v>
      </c>
      <c r="T446" s="99">
        <v>6</v>
      </c>
      <c r="U446" s="99">
        <v>5</v>
      </c>
      <c r="V446" s="99">
        <v>0</v>
      </c>
      <c r="W446" s="99">
        <v>2</v>
      </c>
      <c r="X446" s="99">
        <v>0</v>
      </c>
      <c r="Y446" s="99">
        <v>3</v>
      </c>
      <c r="Z446" s="99">
        <v>4</v>
      </c>
      <c r="AA446" s="99">
        <v>0</v>
      </c>
      <c r="AB446" s="99">
        <v>8</v>
      </c>
      <c r="AC446" s="99">
        <v>7</v>
      </c>
      <c r="AD446" s="99">
        <v>0</v>
      </c>
      <c r="AE446" s="99">
        <v>18</v>
      </c>
      <c r="AF446" s="99">
        <v>85</v>
      </c>
      <c r="AG446" s="99">
        <v>32</v>
      </c>
      <c r="AH446" s="99">
        <v>53</v>
      </c>
      <c r="AI446" s="87"/>
    </row>
    <row r="447" spans="1:35" ht="15" x14ac:dyDescent="0.2">
      <c r="A447" s="93" t="s">
        <v>9158</v>
      </c>
      <c r="B447" s="93" t="s">
        <v>9122</v>
      </c>
      <c r="C447" s="98">
        <v>7.1</v>
      </c>
      <c r="D447" s="98">
        <v>4.5</v>
      </c>
      <c r="E447" s="98">
        <v>9.6999999999999993</v>
      </c>
      <c r="F447" s="99">
        <v>8</v>
      </c>
      <c r="G447" s="99">
        <v>20</v>
      </c>
      <c r="H447" s="99">
        <v>0</v>
      </c>
      <c r="I447" s="99">
        <v>0</v>
      </c>
      <c r="J447" s="99">
        <v>4</v>
      </c>
      <c r="K447" s="99">
        <v>0</v>
      </c>
      <c r="L447" s="99">
        <v>0</v>
      </c>
      <c r="M447" s="99">
        <v>13</v>
      </c>
      <c r="N447" s="99">
        <v>0</v>
      </c>
      <c r="O447" s="99">
        <v>2</v>
      </c>
      <c r="P447" s="99">
        <v>10</v>
      </c>
      <c r="Q447" s="99">
        <v>0</v>
      </c>
      <c r="R447" s="99">
        <v>1</v>
      </c>
      <c r="S447" s="99">
        <v>57</v>
      </c>
      <c r="T447" s="99">
        <v>15</v>
      </c>
      <c r="U447" s="99">
        <v>0</v>
      </c>
      <c r="V447" s="99">
        <v>0</v>
      </c>
      <c r="W447" s="99">
        <v>2</v>
      </c>
      <c r="X447" s="99">
        <v>8</v>
      </c>
      <c r="Y447" s="99">
        <v>7</v>
      </c>
      <c r="Z447" s="99">
        <v>7</v>
      </c>
      <c r="AA447" s="99">
        <v>2</v>
      </c>
      <c r="AB447" s="99">
        <v>5</v>
      </c>
      <c r="AC447" s="99">
        <v>1</v>
      </c>
      <c r="AD447" s="99">
        <v>10</v>
      </c>
      <c r="AE447" s="99">
        <v>12</v>
      </c>
      <c r="AF447" s="99">
        <v>184</v>
      </c>
      <c r="AG447" s="99">
        <v>58</v>
      </c>
      <c r="AH447" s="99">
        <v>126</v>
      </c>
      <c r="AI447" s="87"/>
    </row>
    <row r="448" spans="1:35" ht="15" x14ac:dyDescent="0.2">
      <c r="A448" s="93" t="s">
        <v>9159</v>
      </c>
      <c r="B448" s="93" t="s">
        <v>9122</v>
      </c>
      <c r="C448" s="98">
        <v>1.5</v>
      </c>
      <c r="D448" s="98">
        <v>1.6</v>
      </c>
      <c r="E448" s="98">
        <v>1.5</v>
      </c>
      <c r="F448" s="99">
        <v>0</v>
      </c>
      <c r="G448" s="99">
        <v>0</v>
      </c>
      <c r="H448" s="99">
        <v>0</v>
      </c>
      <c r="I448" s="99">
        <v>0</v>
      </c>
      <c r="J448" s="99">
        <v>4</v>
      </c>
      <c r="K448" s="99">
        <v>16</v>
      </c>
      <c r="L448" s="99">
        <v>1</v>
      </c>
      <c r="M448" s="99">
        <v>0</v>
      </c>
      <c r="N448" s="99">
        <v>0</v>
      </c>
      <c r="O448" s="99">
        <v>0</v>
      </c>
      <c r="P448" s="99">
        <v>0</v>
      </c>
      <c r="Q448" s="99">
        <v>0</v>
      </c>
      <c r="R448" s="99">
        <v>0</v>
      </c>
      <c r="S448" s="99">
        <v>0</v>
      </c>
      <c r="T448" s="99">
        <v>6</v>
      </c>
      <c r="U448" s="99">
        <v>4</v>
      </c>
      <c r="V448" s="99">
        <v>0</v>
      </c>
      <c r="W448" s="99">
        <v>0</v>
      </c>
      <c r="X448" s="99">
        <v>0</v>
      </c>
      <c r="Y448" s="99">
        <v>2</v>
      </c>
      <c r="Z448" s="99">
        <v>0</v>
      </c>
      <c r="AA448" s="99">
        <v>0</v>
      </c>
      <c r="AB448" s="99">
        <v>6</v>
      </c>
      <c r="AC448" s="99">
        <v>1</v>
      </c>
      <c r="AD448" s="99">
        <v>0</v>
      </c>
      <c r="AE448" s="99">
        <v>0</v>
      </c>
      <c r="AF448" s="99">
        <v>40</v>
      </c>
      <c r="AG448" s="99">
        <v>21</v>
      </c>
      <c r="AH448" s="99">
        <v>19</v>
      </c>
      <c r="AI448" s="87"/>
    </row>
    <row r="449" spans="1:35" ht="15" x14ac:dyDescent="0.2">
      <c r="A449" s="93" t="s">
        <v>9160</v>
      </c>
      <c r="B449" s="93" t="s">
        <v>9122</v>
      </c>
      <c r="C449" s="98">
        <v>6.1</v>
      </c>
      <c r="D449" s="98">
        <v>3.5</v>
      </c>
      <c r="E449" s="98">
        <v>8.6999999999999993</v>
      </c>
      <c r="F449" s="99">
        <v>8</v>
      </c>
      <c r="G449" s="99">
        <v>17</v>
      </c>
      <c r="H449" s="99">
        <v>4</v>
      </c>
      <c r="I449" s="99">
        <v>0</v>
      </c>
      <c r="J449" s="99">
        <v>2</v>
      </c>
      <c r="K449" s="99">
        <v>0</v>
      </c>
      <c r="L449" s="99">
        <v>0</v>
      </c>
      <c r="M449" s="99">
        <v>11</v>
      </c>
      <c r="N449" s="99">
        <v>0</v>
      </c>
      <c r="O449" s="99">
        <v>0</v>
      </c>
      <c r="P449" s="99">
        <v>1</v>
      </c>
      <c r="Q449" s="99">
        <v>2</v>
      </c>
      <c r="R449" s="99">
        <v>0</v>
      </c>
      <c r="S449" s="99">
        <v>45</v>
      </c>
      <c r="T449" s="99">
        <v>16</v>
      </c>
      <c r="U449" s="99">
        <v>1</v>
      </c>
      <c r="V449" s="99">
        <v>0</v>
      </c>
      <c r="W449" s="99">
        <v>10</v>
      </c>
      <c r="X449" s="99">
        <v>5</v>
      </c>
      <c r="Y449" s="99">
        <v>7</v>
      </c>
      <c r="Z449" s="99">
        <v>5</v>
      </c>
      <c r="AA449" s="99">
        <v>3</v>
      </c>
      <c r="AB449" s="99">
        <v>7</v>
      </c>
      <c r="AC449" s="99">
        <v>2</v>
      </c>
      <c r="AD449" s="99">
        <v>4</v>
      </c>
      <c r="AE449" s="99">
        <v>8</v>
      </c>
      <c r="AF449" s="99">
        <v>158</v>
      </c>
      <c r="AG449" s="99">
        <v>45</v>
      </c>
      <c r="AH449" s="99">
        <v>113</v>
      </c>
      <c r="AI449" s="87"/>
    </row>
    <row r="450" spans="1:35" ht="15" x14ac:dyDescent="0.2">
      <c r="A450" s="93" t="s">
        <v>9161</v>
      </c>
      <c r="B450" s="93" t="s">
        <v>9122</v>
      </c>
      <c r="C450" s="98">
        <v>6.9</v>
      </c>
      <c r="D450" s="98">
        <v>1.4</v>
      </c>
      <c r="E450" s="98">
        <v>12.5</v>
      </c>
      <c r="F450" s="99">
        <v>0</v>
      </c>
      <c r="G450" s="99">
        <v>0</v>
      </c>
      <c r="H450" s="99">
        <v>1</v>
      </c>
      <c r="I450" s="99">
        <v>4</v>
      </c>
      <c r="J450" s="99">
        <v>3</v>
      </c>
      <c r="K450" s="99">
        <v>0</v>
      </c>
      <c r="L450" s="99">
        <v>2</v>
      </c>
      <c r="M450" s="99">
        <v>2</v>
      </c>
      <c r="N450" s="99">
        <v>0</v>
      </c>
      <c r="O450" s="99">
        <v>5</v>
      </c>
      <c r="P450" s="99">
        <v>1</v>
      </c>
      <c r="Q450" s="99">
        <v>0</v>
      </c>
      <c r="R450" s="99">
        <v>0</v>
      </c>
      <c r="S450" s="99">
        <v>52</v>
      </c>
      <c r="T450" s="99">
        <v>30</v>
      </c>
      <c r="U450" s="99">
        <v>4</v>
      </c>
      <c r="V450" s="99">
        <v>22</v>
      </c>
      <c r="W450" s="99">
        <v>1</v>
      </c>
      <c r="X450" s="99">
        <v>4</v>
      </c>
      <c r="Y450" s="99">
        <v>4</v>
      </c>
      <c r="Z450" s="99">
        <v>0</v>
      </c>
      <c r="AA450" s="99">
        <v>0</v>
      </c>
      <c r="AB450" s="99">
        <v>28</v>
      </c>
      <c r="AC450" s="99">
        <v>1</v>
      </c>
      <c r="AD450" s="99">
        <v>0</v>
      </c>
      <c r="AE450" s="99">
        <v>16</v>
      </c>
      <c r="AF450" s="99">
        <v>180</v>
      </c>
      <c r="AG450" s="99">
        <v>18</v>
      </c>
      <c r="AH450" s="99">
        <v>162</v>
      </c>
      <c r="AI450" s="87"/>
    </row>
    <row r="451" spans="1:35" ht="15" x14ac:dyDescent="0.2">
      <c r="A451" s="93" t="s">
        <v>9162</v>
      </c>
      <c r="B451" s="93" t="s">
        <v>9122</v>
      </c>
      <c r="C451" s="98">
        <v>18.5</v>
      </c>
      <c r="D451" s="98">
        <v>18.600000000000001</v>
      </c>
      <c r="E451" s="98">
        <v>18.3</v>
      </c>
      <c r="F451" s="99">
        <v>27</v>
      </c>
      <c r="G451" s="99">
        <v>18</v>
      </c>
      <c r="H451" s="99">
        <v>0</v>
      </c>
      <c r="I451" s="99">
        <v>4</v>
      </c>
      <c r="J451" s="99">
        <v>9</v>
      </c>
      <c r="K451" s="99">
        <v>52</v>
      </c>
      <c r="L451" s="99">
        <v>0</v>
      </c>
      <c r="M451" s="99">
        <v>8</v>
      </c>
      <c r="N451" s="99">
        <v>9</v>
      </c>
      <c r="O451" s="99">
        <v>2</v>
      </c>
      <c r="P451" s="99">
        <v>28</v>
      </c>
      <c r="Q451" s="99">
        <v>6</v>
      </c>
      <c r="R451" s="99">
        <v>79</v>
      </c>
      <c r="S451" s="99">
        <v>41</v>
      </c>
      <c r="T451" s="99">
        <v>27</v>
      </c>
      <c r="U451" s="99">
        <v>0</v>
      </c>
      <c r="V451" s="99">
        <v>0</v>
      </c>
      <c r="W451" s="99">
        <v>25</v>
      </c>
      <c r="X451" s="99">
        <v>22</v>
      </c>
      <c r="Y451" s="99">
        <v>8</v>
      </c>
      <c r="Z451" s="99">
        <v>5</v>
      </c>
      <c r="AA451" s="99">
        <v>4</v>
      </c>
      <c r="AB451" s="99">
        <v>69</v>
      </c>
      <c r="AC451" s="99">
        <v>8</v>
      </c>
      <c r="AD451" s="99">
        <v>19</v>
      </c>
      <c r="AE451" s="99">
        <v>10</v>
      </c>
      <c r="AF451" s="99">
        <v>480</v>
      </c>
      <c r="AG451" s="99">
        <v>242</v>
      </c>
      <c r="AH451" s="99">
        <v>238</v>
      </c>
      <c r="AI451" s="87"/>
    </row>
    <row r="452" spans="1:35" ht="15" x14ac:dyDescent="0.2">
      <c r="A452" s="93" t="s">
        <v>9163</v>
      </c>
      <c r="B452" s="93" t="s">
        <v>9122</v>
      </c>
      <c r="C452" s="98">
        <v>6.5</v>
      </c>
      <c r="D452" s="98">
        <v>4.5</v>
      </c>
      <c r="E452" s="98">
        <v>8.5</v>
      </c>
      <c r="F452" s="99">
        <v>5</v>
      </c>
      <c r="G452" s="99">
        <v>1</v>
      </c>
      <c r="H452" s="99">
        <v>7</v>
      </c>
      <c r="I452" s="99">
        <v>13</v>
      </c>
      <c r="J452" s="99">
        <v>4</v>
      </c>
      <c r="K452" s="99">
        <v>0</v>
      </c>
      <c r="L452" s="99">
        <v>0</v>
      </c>
      <c r="M452" s="99">
        <v>4</v>
      </c>
      <c r="N452" s="99">
        <v>15</v>
      </c>
      <c r="O452" s="99">
        <v>0</v>
      </c>
      <c r="P452" s="99">
        <v>9</v>
      </c>
      <c r="Q452" s="99">
        <v>0</v>
      </c>
      <c r="R452" s="99">
        <v>1</v>
      </c>
      <c r="S452" s="99">
        <v>31</v>
      </c>
      <c r="T452" s="99">
        <v>8</v>
      </c>
      <c r="U452" s="99">
        <v>0</v>
      </c>
      <c r="V452" s="99">
        <v>2</v>
      </c>
      <c r="W452" s="99">
        <v>0</v>
      </c>
      <c r="X452" s="99">
        <v>4</v>
      </c>
      <c r="Y452" s="99">
        <v>18</v>
      </c>
      <c r="Z452" s="99">
        <v>33</v>
      </c>
      <c r="AA452" s="99">
        <v>0</v>
      </c>
      <c r="AB452" s="99">
        <v>11</v>
      </c>
      <c r="AC452" s="99">
        <v>0</v>
      </c>
      <c r="AD452" s="99">
        <v>3</v>
      </c>
      <c r="AE452" s="99">
        <v>0</v>
      </c>
      <c r="AF452" s="99">
        <v>169</v>
      </c>
      <c r="AG452" s="99">
        <v>59</v>
      </c>
      <c r="AH452" s="99">
        <v>110</v>
      </c>
      <c r="AI452" s="87"/>
    </row>
    <row r="453" spans="1:35" ht="15" x14ac:dyDescent="0.2">
      <c r="A453" s="93" t="s">
        <v>9164</v>
      </c>
      <c r="B453" s="93" t="s">
        <v>9122</v>
      </c>
      <c r="C453" s="98">
        <v>2.2999999999999998</v>
      </c>
      <c r="D453" s="98">
        <v>0.8</v>
      </c>
      <c r="E453" s="98">
        <v>3.8</v>
      </c>
      <c r="F453" s="99">
        <v>0</v>
      </c>
      <c r="G453" s="99">
        <v>0</v>
      </c>
      <c r="H453" s="99">
        <v>0</v>
      </c>
      <c r="I453" s="99">
        <v>0</v>
      </c>
      <c r="J453" s="99">
        <v>5</v>
      </c>
      <c r="K453" s="99">
        <v>0</v>
      </c>
      <c r="L453" s="99">
        <v>3</v>
      </c>
      <c r="M453" s="99">
        <v>0</v>
      </c>
      <c r="N453" s="99">
        <v>0</v>
      </c>
      <c r="O453" s="99">
        <v>0</v>
      </c>
      <c r="P453" s="99">
        <v>2</v>
      </c>
      <c r="Q453" s="99">
        <v>0</v>
      </c>
      <c r="R453" s="99">
        <v>0</v>
      </c>
      <c r="S453" s="99">
        <v>0</v>
      </c>
      <c r="T453" s="99">
        <v>29</v>
      </c>
      <c r="U453" s="99">
        <v>7</v>
      </c>
      <c r="V453" s="99">
        <v>0</v>
      </c>
      <c r="W453" s="99">
        <v>0</v>
      </c>
      <c r="X453" s="99">
        <v>0</v>
      </c>
      <c r="Y453" s="99">
        <v>3</v>
      </c>
      <c r="Z453" s="99">
        <v>0</v>
      </c>
      <c r="AA453" s="99">
        <v>0</v>
      </c>
      <c r="AB453" s="99">
        <v>5</v>
      </c>
      <c r="AC453" s="99">
        <v>1</v>
      </c>
      <c r="AD453" s="99">
        <v>0</v>
      </c>
      <c r="AE453" s="99">
        <v>4</v>
      </c>
      <c r="AF453" s="99">
        <v>59</v>
      </c>
      <c r="AG453" s="99">
        <v>10</v>
      </c>
      <c r="AH453" s="99">
        <v>49</v>
      </c>
      <c r="AI453" s="87"/>
    </row>
    <row r="454" spans="1:35" ht="15" x14ac:dyDescent="0.2">
      <c r="A454" s="93" t="s">
        <v>9165</v>
      </c>
      <c r="B454" s="93" t="s">
        <v>9122</v>
      </c>
      <c r="C454" s="98">
        <v>8.4</v>
      </c>
      <c r="D454" s="98">
        <v>8.5</v>
      </c>
      <c r="E454" s="98">
        <v>8.4</v>
      </c>
      <c r="F454" s="99">
        <v>42</v>
      </c>
      <c r="G454" s="99">
        <v>10</v>
      </c>
      <c r="H454" s="99">
        <v>0</v>
      </c>
      <c r="I454" s="99">
        <v>0</v>
      </c>
      <c r="J454" s="99">
        <v>4</v>
      </c>
      <c r="K454" s="99">
        <v>26</v>
      </c>
      <c r="L454" s="99">
        <v>1</v>
      </c>
      <c r="M454" s="99">
        <v>0</v>
      </c>
      <c r="N454" s="99">
        <v>0</v>
      </c>
      <c r="O454" s="99">
        <v>0</v>
      </c>
      <c r="P454" s="99">
        <v>27</v>
      </c>
      <c r="Q454" s="99">
        <v>0</v>
      </c>
      <c r="R454" s="99">
        <v>0</v>
      </c>
      <c r="S454" s="99">
        <v>46</v>
      </c>
      <c r="T454" s="99">
        <v>14</v>
      </c>
      <c r="U454" s="99">
        <v>6</v>
      </c>
      <c r="V454" s="99">
        <v>0</v>
      </c>
      <c r="W454" s="99">
        <v>2</v>
      </c>
      <c r="X454" s="99">
        <v>2</v>
      </c>
      <c r="Y454" s="99">
        <v>19</v>
      </c>
      <c r="Z454" s="99">
        <v>0</v>
      </c>
      <c r="AA454" s="99">
        <v>3</v>
      </c>
      <c r="AB454" s="99">
        <v>7</v>
      </c>
      <c r="AC454" s="99">
        <v>2</v>
      </c>
      <c r="AD454" s="99">
        <v>0</v>
      </c>
      <c r="AE454" s="99">
        <v>8</v>
      </c>
      <c r="AF454" s="99">
        <v>219</v>
      </c>
      <c r="AG454" s="99">
        <v>110</v>
      </c>
      <c r="AH454" s="99">
        <v>109</v>
      </c>
      <c r="AI454" s="87"/>
    </row>
    <row r="455" spans="1:35" ht="15" x14ac:dyDescent="0.2">
      <c r="A455" s="93" t="s">
        <v>9166</v>
      </c>
      <c r="B455" s="93" t="s">
        <v>9122</v>
      </c>
      <c r="C455" s="98">
        <v>2.6</v>
      </c>
      <c r="D455" s="98">
        <v>2.8</v>
      </c>
      <c r="E455" s="98">
        <v>2.4</v>
      </c>
      <c r="F455" s="99">
        <v>0</v>
      </c>
      <c r="G455" s="99">
        <v>1</v>
      </c>
      <c r="H455" s="99">
        <v>0</v>
      </c>
      <c r="I455" s="99">
        <v>0</v>
      </c>
      <c r="J455" s="99">
        <v>0</v>
      </c>
      <c r="K455" s="99">
        <v>0</v>
      </c>
      <c r="L455" s="99">
        <v>0</v>
      </c>
      <c r="M455" s="99">
        <v>4</v>
      </c>
      <c r="N455" s="99">
        <v>0</v>
      </c>
      <c r="O455" s="99">
        <v>0</v>
      </c>
      <c r="P455" s="99">
        <v>30</v>
      </c>
      <c r="Q455" s="99">
        <v>1</v>
      </c>
      <c r="R455" s="99">
        <v>0</v>
      </c>
      <c r="S455" s="99">
        <v>0</v>
      </c>
      <c r="T455" s="99">
        <v>10</v>
      </c>
      <c r="U455" s="99">
        <v>0</v>
      </c>
      <c r="V455" s="99">
        <v>0</v>
      </c>
      <c r="W455" s="99">
        <v>0</v>
      </c>
      <c r="X455" s="99">
        <v>0</v>
      </c>
      <c r="Y455" s="99">
        <v>6</v>
      </c>
      <c r="Z455" s="99">
        <v>7</v>
      </c>
      <c r="AA455" s="99">
        <v>4</v>
      </c>
      <c r="AB455" s="99">
        <v>2</v>
      </c>
      <c r="AC455" s="99">
        <v>2</v>
      </c>
      <c r="AD455" s="99">
        <v>0</v>
      </c>
      <c r="AE455" s="99">
        <v>0</v>
      </c>
      <c r="AF455" s="99">
        <v>67</v>
      </c>
      <c r="AG455" s="99">
        <v>36</v>
      </c>
      <c r="AH455" s="99">
        <v>31</v>
      </c>
      <c r="AI455" s="87"/>
    </row>
    <row r="456" spans="1:35" ht="15" x14ac:dyDescent="0.2">
      <c r="A456" s="93" t="s">
        <v>9167</v>
      </c>
      <c r="B456" s="93" t="s">
        <v>9122</v>
      </c>
      <c r="C456" s="98">
        <v>3.5</v>
      </c>
      <c r="D456" s="98">
        <v>2.6</v>
      </c>
      <c r="E456" s="98">
        <v>4.3</v>
      </c>
      <c r="F456" s="99">
        <v>0</v>
      </c>
      <c r="G456" s="99">
        <v>5</v>
      </c>
      <c r="H456" s="99">
        <v>1</v>
      </c>
      <c r="I456" s="99">
        <v>0</v>
      </c>
      <c r="J456" s="99">
        <v>0</v>
      </c>
      <c r="K456" s="99">
        <v>0</v>
      </c>
      <c r="L456" s="99">
        <v>0</v>
      </c>
      <c r="M456" s="99">
        <v>0</v>
      </c>
      <c r="N456" s="99">
        <v>0</v>
      </c>
      <c r="O456" s="99">
        <v>0</v>
      </c>
      <c r="P456" s="99">
        <v>26</v>
      </c>
      <c r="Q456" s="99">
        <v>0</v>
      </c>
      <c r="R456" s="99">
        <v>2</v>
      </c>
      <c r="S456" s="99">
        <v>5</v>
      </c>
      <c r="T456" s="99">
        <v>7</v>
      </c>
      <c r="U456" s="99">
        <v>0</v>
      </c>
      <c r="V456" s="99">
        <v>0</v>
      </c>
      <c r="W456" s="99">
        <v>0</v>
      </c>
      <c r="X456" s="99">
        <v>5</v>
      </c>
      <c r="Y456" s="99">
        <v>0</v>
      </c>
      <c r="Z456" s="99">
        <v>2</v>
      </c>
      <c r="AA456" s="99">
        <v>6</v>
      </c>
      <c r="AB456" s="99">
        <v>1</v>
      </c>
      <c r="AC456" s="99">
        <v>1</v>
      </c>
      <c r="AD456" s="99">
        <v>1</v>
      </c>
      <c r="AE456" s="99">
        <v>28</v>
      </c>
      <c r="AF456" s="99">
        <v>90</v>
      </c>
      <c r="AG456" s="99">
        <v>34</v>
      </c>
      <c r="AH456" s="99">
        <v>56</v>
      </c>
      <c r="AI456" s="87"/>
    </row>
    <row r="457" spans="1:35" ht="15" x14ac:dyDescent="0.2">
      <c r="A457" s="93" t="s">
        <v>9168</v>
      </c>
      <c r="B457" s="93" t="s">
        <v>9122</v>
      </c>
      <c r="C457" s="98">
        <v>2.7</v>
      </c>
      <c r="D457" s="98">
        <v>1.6</v>
      </c>
      <c r="E457" s="98">
        <v>3.7</v>
      </c>
      <c r="F457" s="99">
        <v>0</v>
      </c>
      <c r="G457" s="99">
        <v>1</v>
      </c>
      <c r="H457" s="99">
        <v>0</v>
      </c>
      <c r="I457" s="99">
        <v>0</v>
      </c>
      <c r="J457" s="99">
        <v>0</v>
      </c>
      <c r="K457" s="99">
        <v>0</v>
      </c>
      <c r="L457" s="99">
        <v>0</v>
      </c>
      <c r="M457" s="99">
        <v>0</v>
      </c>
      <c r="N457" s="99">
        <v>0</v>
      </c>
      <c r="O457" s="99">
        <v>0</v>
      </c>
      <c r="P457" s="99">
        <v>19</v>
      </c>
      <c r="Q457" s="99">
        <v>0</v>
      </c>
      <c r="R457" s="99">
        <v>1</v>
      </c>
      <c r="S457" s="99">
        <v>5</v>
      </c>
      <c r="T457" s="99">
        <v>6</v>
      </c>
      <c r="U457" s="99">
        <v>0</v>
      </c>
      <c r="V457" s="99">
        <v>0</v>
      </c>
      <c r="W457" s="99">
        <v>0</v>
      </c>
      <c r="X457" s="99">
        <v>4</v>
      </c>
      <c r="Y457" s="99">
        <v>0</v>
      </c>
      <c r="Z457" s="99">
        <v>4</v>
      </c>
      <c r="AA457" s="99">
        <v>5</v>
      </c>
      <c r="AB457" s="99">
        <v>1</v>
      </c>
      <c r="AC457" s="99">
        <v>1</v>
      </c>
      <c r="AD457" s="99">
        <v>0</v>
      </c>
      <c r="AE457" s="99">
        <v>22</v>
      </c>
      <c r="AF457" s="99">
        <v>69</v>
      </c>
      <c r="AG457" s="99">
        <v>21</v>
      </c>
      <c r="AH457" s="99">
        <v>48</v>
      </c>
      <c r="AI457" s="87"/>
    </row>
    <row r="458" spans="1:35" ht="15" x14ac:dyDescent="0.2">
      <c r="A458" s="93" t="s">
        <v>9169</v>
      </c>
      <c r="B458" s="93" t="s">
        <v>9122</v>
      </c>
      <c r="C458" s="98">
        <v>10.4</v>
      </c>
      <c r="D458" s="98">
        <v>6</v>
      </c>
      <c r="E458" s="98">
        <v>14.8</v>
      </c>
      <c r="F458" s="99">
        <v>3</v>
      </c>
      <c r="G458" s="99">
        <v>0</v>
      </c>
      <c r="H458" s="99">
        <v>0</v>
      </c>
      <c r="I458" s="99">
        <v>4</v>
      </c>
      <c r="J458" s="99">
        <v>0</v>
      </c>
      <c r="K458" s="99">
        <v>0</v>
      </c>
      <c r="L458" s="99">
        <v>0</v>
      </c>
      <c r="M458" s="99">
        <v>0</v>
      </c>
      <c r="N458" s="99">
        <v>7</v>
      </c>
      <c r="O458" s="99">
        <v>0</v>
      </c>
      <c r="P458" s="99">
        <v>64</v>
      </c>
      <c r="Q458" s="99">
        <v>0</v>
      </c>
      <c r="R458" s="99">
        <v>0</v>
      </c>
      <c r="S458" s="99">
        <v>1</v>
      </c>
      <c r="T458" s="99">
        <v>15</v>
      </c>
      <c r="U458" s="99">
        <v>17</v>
      </c>
      <c r="V458" s="99">
        <v>0</v>
      </c>
      <c r="W458" s="99">
        <v>96</v>
      </c>
      <c r="X458" s="99">
        <v>3</v>
      </c>
      <c r="Y458" s="99">
        <v>3</v>
      </c>
      <c r="Z458" s="99">
        <v>22</v>
      </c>
      <c r="AA458" s="99">
        <v>0</v>
      </c>
      <c r="AB458" s="99">
        <v>2</v>
      </c>
      <c r="AC458" s="99">
        <v>10</v>
      </c>
      <c r="AD458" s="99">
        <v>17</v>
      </c>
      <c r="AE458" s="99">
        <v>6</v>
      </c>
      <c r="AF458" s="99">
        <v>270</v>
      </c>
      <c r="AG458" s="99">
        <v>78</v>
      </c>
      <c r="AH458" s="99">
        <v>192</v>
      </c>
      <c r="AI458" s="87"/>
    </row>
    <row r="459" spans="1:35" ht="15" x14ac:dyDescent="0.2">
      <c r="A459" s="93" t="s">
        <v>9170</v>
      </c>
      <c r="B459" s="93" t="s">
        <v>9122</v>
      </c>
      <c r="C459" s="98">
        <v>6</v>
      </c>
      <c r="D459" s="98">
        <v>2.4</v>
      </c>
      <c r="E459" s="98">
        <v>9.6999999999999993</v>
      </c>
      <c r="F459" s="99">
        <v>5</v>
      </c>
      <c r="G459" s="99">
        <v>1</v>
      </c>
      <c r="H459" s="99">
        <v>0</v>
      </c>
      <c r="I459" s="99">
        <v>0</v>
      </c>
      <c r="J459" s="99">
        <v>6</v>
      </c>
      <c r="K459" s="99">
        <v>0</v>
      </c>
      <c r="L459" s="99">
        <v>0</v>
      </c>
      <c r="M459" s="99">
        <v>4</v>
      </c>
      <c r="N459" s="99">
        <v>2</v>
      </c>
      <c r="O459" s="99">
        <v>7</v>
      </c>
      <c r="P459" s="99">
        <v>1</v>
      </c>
      <c r="Q459" s="99">
        <v>5</v>
      </c>
      <c r="R459" s="99">
        <v>0</v>
      </c>
      <c r="S459" s="99">
        <v>21</v>
      </c>
      <c r="T459" s="99">
        <v>10</v>
      </c>
      <c r="U459" s="99">
        <v>1</v>
      </c>
      <c r="V459" s="99">
        <v>0</v>
      </c>
      <c r="W459" s="99">
        <v>14</v>
      </c>
      <c r="X459" s="99">
        <v>30</v>
      </c>
      <c r="Y459" s="99">
        <v>1</v>
      </c>
      <c r="Z459" s="99">
        <v>16</v>
      </c>
      <c r="AA459" s="99">
        <v>5</v>
      </c>
      <c r="AB459" s="99">
        <v>4</v>
      </c>
      <c r="AC459" s="99">
        <v>0</v>
      </c>
      <c r="AD459" s="99">
        <v>3</v>
      </c>
      <c r="AE459" s="99">
        <v>21</v>
      </c>
      <c r="AF459" s="99">
        <v>157</v>
      </c>
      <c r="AG459" s="99">
        <v>31</v>
      </c>
      <c r="AH459" s="99">
        <v>126</v>
      </c>
      <c r="AI459" s="87"/>
    </row>
    <row r="460" spans="1:35" ht="15" x14ac:dyDescent="0.2">
      <c r="A460" s="93" t="s">
        <v>9171</v>
      </c>
      <c r="B460" s="93" t="s">
        <v>9122</v>
      </c>
      <c r="C460" s="98">
        <v>20.8</v>
      </c>
      <c r="D460" s="98">
        <v>23.5</v>
      </c>
      <c r="E460" s="98">
        <v>18.2</v>
      </c>
      <c r="F460" s="99">
        <v>0</v>
      </c>
      <c r="G460" s="99">
        <v>8</v>
      </c>
      <c r="H460" s="99">
        <v>0</v>
      </c>
      <c r="I460" s="99">
        <v>0</v>
      </c>
      <c r="J460" s="99">
        <v>0</v>
      </c>
      <c r="K460" s="99">
        <v>0</v>
      </c>
      <c r="L460" s="99">
        <v>226</v>
      </c>
      <c r="M460" s="99">
        <v>0</v>
      </c>
      <c r="N460" s="99">
        <v>21</v>
      </c>
      <c r="O460" s="99">
        <v>16</v>
      </c>
      <c r="P460" s="99">
        <v>34</v>
      </c>
      <c r="Q460" s="99">
        <v>0</v>
      </c>
      <c r="R460" s="99">
        <v>0</v>
      </c>
      <c r="S460" s="99">
        <v>1</v>
      </c>
      <c r="T460" s="99">
        <v>10</v>
      </c>
      <c r="U460" s="99">
        <v>42</v>
      </c>
      <c r="V460" s="99">
        <v>0</v>
      </c>
      <c r="W460" s="99">
        <v>30</v>
      </c>
      <c r="X460" s="99">
        <v>37</v>
      </c>
      <c r="Y460" s="99">
        <v>3</v>
      </c>
      <c r="Z460" s="99">
        <v>1</v>
      </c>
      <c r="AA460" s="99">
        <v>72</v>
      </c>
      <c r="AB460" s="99">
        <v>3</v>
      </c>
      <c r="AC460" s="99">
        <v>32</v>
      </c>
      <c r="AD460" s="99">
        <v>2</v>
      </c>
      <c r="AE460" s="99">
        <v>3</v>
      </c>
      <c r="AF460" s="99">
        <v>541</v>
      </c>
      <c r="AG460" s="99">
        <v>305</v>
      </c>
      <c r="AH460" s="99">
        <v>236</v>
      </c>
      <c r="AI460" s="87"/>
    </row>
    <row r="461" spans="1:35" ht="15" x14ac:dyDescent="0.2">
      <c r="A461" s="93" t="s">
        <v>9172</v>
      </c>
      <c r="B461" s="93" t="s">
        <v>9122</v>
      </c>
      <c r="C461" s="98">
        <v>6</v>
      </c>
      <c r="D461" s="98">
        <v>3.8</v>
      </c>
      <c r="E461" s="98">
        <v>8.1999999999999993</v>
      </c>
      <c r="F461" s="99">
        <v>0</v>
      </c>
      <c r="G461" s="99">
        <v>14</v>
      </c>
      <c r="H461" s="99">
        <v>0</v>
      </c>
      <c r="I461" s="99">
        <v>6</v>
      </c>
      <c r="J461" s="99">
        <v>8</v>
      </c>
      <c r="K461" s="99">
        <v>0</v>
      </c>
      <c r="L461" s="99">
        <v>1</v>
      </c>
      <c r="M461" s="99">
        <v>1</v>
      </c>
      <c r="N461" s="99">
        <v>0</v>
      </c>
      <c r="O461" s="99">
        <v>10</v>
      </c>
      <c r="P461" s="99">
        <v>4</v>
      </c>
      <c r="Q461" s="99">
        <v>1</v>
      </c>
      <c r="R461" s="99">
        <v>4</v>
      </c>
      <c r="S461" s="99">
        <v>47</v>
      </c>
      <c r="T461" s="99">
        <v>2</v>
      </c>
      <c r="U461" s="99">
        <v>0</v>
      </c>
      <c r="V461" s="99">
        <v>6</v>
      </c>
      <c r="W461" s="99">
        <v>0</v>
      </c>
      <c r="X461" s="99">
        <v>0</v>
      </c>
      <c r="Y461" s="99">
        <v>2</v>
      </c>
      <c r="Z461" s="99">
        <v>7</v>
      </c>
      <c r="AA461" s="99">
        <v>10</v>
      </c>
      <c r="AB461" s="99">
        <v>5</v>
      </c>
      <c r="AC461" s="99">
        <v>2</v>
      </c>
      <c r="AD461" s="99">
        <v>16</v>
      </c>
      <c r="AE461" s="99">
        <v>9</v>
      </c>
      <c r="AF461" s="99">
        <v>155</v>
      </c>
      <c r="AG461" s="99">
        <v>49</v>
      </c>
      <c r="AH461" s="99">
        <v>106</v>
      </c>
      <c r="AI461" s="87"/>
    </row>
    <row r="462" spans="1:35" ht="15" x14ac:dyDescent="0.2">
      <c r="A462" s="93" t="s">
        <v>9173</v>
      </c>
      <c r="B462" s="93" t="s">
        <v>9122</v>
      </c>
      <c r="C462" s="98">
        <v>10.199999999999999</v>
      </c>
      <c r="D462" s="98">
        <v>9.6</v>
      </c>
      <c r="E462" s="98">
        <v>10.8</v>
      </c>
      <c r="F462" s="99">
        <v>16</v>
      </c>
      <c r="G462" s="99">
        <v>19</v>
      </c>
      <c r="H462" s="99">
        <v>0</v>
      </c>
      <c r="I462" s="99">
        <v>0</v>
      </c>
      <c r="J462" s="99">
        <v>15</v>
      </c>
      <c r="K462" s="99">
        <v>37</v>
      </c>
      <c r="L462" s="99">
        <v>5</v>
      </c>
      <c r="M462" s="99">
        <v>0</v>
      </c>
      <c r="N462" s="99">
        <v>3</v>
      </c>
      <c r="O462" s="99">
        <v>4</v>
      </c>
      <c r="P462" s="99">
        <v>25</v>
      </c>
      <c r="Q462" s="99">
        <v>0</v>
      </c>
      <c r="R462" s="99">
        <v>1</v>
      </c>
      <c r="S462" s="99">
        <v>54</v>
      </c>
      <c r="T462" s="99">
        <v>6</v>
      </c>
      <c r="U462" s="99">
        <v>0</v>
      </c>
      <c r="V462" s="99">
        <v>2</v>
      </c>
      <c r="W462" s="99">
        <v>23</v>
      </c>
      <c r="X462" s="99">
        <v>25</v>
      </c>
      <c r="Y462" s="99">
        <v>3</v>
      </c>
      <c r="Z462" s="99">
        <v>10</v>
      </c>
      <c r="AA462" s="99">
        <v>1</v>
      </c>
      <c r="AB462" s="99">
        <v>3</v>
      </c>
      <c r="AC462" s="99">
        <v>7</v>
      </c>
      <c r="AD462" s="99">
        <v>0</v>
      </c>
      <c r="AE462" s="99">
        <v>7</v>
      </c>
      <c r="AF462" s="99">
        <v>266</v>
      </c>
      <c r="AG462" s="99">
        <v>125</v>
      </c>
      <c r="AH462" s="99">
        <v>141</v>
      </c>
      <c r="AI462" s="87"/>
    </row>
    <row r="463" spans="1:35" ht="15" x14ac:dyDescent="0.2">
      <c r="A463" s="93" t="s">
        <v>9174</v>
      </c>
      <c r="B463" s="93" t="s">
        <v>9122</v>
      </c>
      <c r="C463" s="98">
        <v>2.2999999999999998</v>
      </c>
      <c r="D463" s="98">
        <v>0</v>
      </c>
      <c r="E463" s="98">
        <v>4.7</v>
      </c>
      <c r="F463" s="99">
        <v>0</v>
      </c>
      <c r="G463" s="99">
        <v>0</v>
      </c>
      <c r="H463" s="99">
        <v>0</v>
      </c>
      <c r="I463" s="99">
        <v>0</v>
      </c>
      <c r="J463" s="99">
        <v>0</v>
      </c>
      <c r="K463" s="99">
        <v>0</v>
      </c>
      <c r="L463" s="99">
        <v>0</v>
      </c>
      <c r="M463" s="99">
        <v>0</v>
      </c>
      <c r="N463" s="99">
        <v>0</v>
      </c>
      <c r="O463" s="99">
        <v>0</v>
      </c>
      <c r="P463" s="99">
        <v>0</v>
      </c>
      <c r="Q463" s="99">
        <v>0</v>
      </c>
      <c r="R463" s="99">
        <v>0</v>
      </c>
      <c r="S463" s="99">
        <v>0</v>
      </c>
      <c r="T463" s="99">
        <v>21</v>
      </c>
      <c r="U463" s="99">
        <v>0</v>
      </c>
      <c r="V463" s="99">
        <v>0</v>
      </c>
      <c r="W463" s="99">
        <v>1</v>
      </c>
      <c r="X463" s="99">
        <v>0</v>
      </c>
      <c r="Y463" s="99">
        <v>2</v>
      </c>
      <c r="Z463" s="99">
        <v>0</v>
      </c>
      <c r="AA463" s="99">
        <v>0</v>
      </c>
      <c r="AB463" s="99">
        <v>27</v>
      </c>
      <c r="AC463" s="99">
        <v>5</v>
      </c>
      <c r="AD463" s="99">
        <v>0</v>
      </c>
      <c r="AE463" s="99">
        <v>5</v>
      </c>
      <c r="AF463" s="99">
        <v>61</v>
      </c>
      <c r="AG463" s="99">
        <v>0</v>
      </c>
      <c r="AH463" s="99">
        <v>61</v>
      </c>
      <c r="AI463" s="87"/>
    </row>
    <row r="464" spans="1:35" ht="15" x14ac:dyDescent="0.2">
      <c r="A464" s="93" t="s">
        <v>9175</v>
      </c>
      <c r="B464" s="93" t="s">
        <v>9122</v>
      </c>
      <c r="C464" s="98">
        <v>10.7</v>
      </c>
      <c r="D464" s="98">
        <v>10.5</v>
      </c>
      <c r="E464" s="98">
        <v>10.8</v>
      </c>
      <c r="F464" s="99">
        <v>50</v>
      </c>
      <c r="G464" s="99">
        <v>19</v>
      </c>
      <c r="H464" s="99">
        <v>0</v>
      </c>
      <c r="I464" s="99">
        <v>0</v>
      </c>
      <c r="J464" s="99">
        <v>20</v>
      </c>
      <c r="K464" s="99">
        <v>25</v>
      </c>
      <c r="L464" s="99">
        <v>1</v>
      </c>
      <c r="M464" s="99">
        <v>4</v>
      </c>
      <c r="N464" s="99">
        <v>0</v>
      </c>
      <c r="O464" s="99">
        <v>0</v>
      </c>
      <c r="P464" s="99">
        <v>14</v>
      </c>
      <c r="Q464" s="99">
        <v>0</v>
      </c>
      <c r="R464" s="99">
        <v>3</v>
      </c>
      <c r="S464" s="99">
        <v>51</v>
      </c>
      <c r="T464" s="99">
        <v>7</v>
      </c>
      <c r="U464" s="99">
        <v>0</v>
      </c>
      <c r="V464" s="99">
        <v>2</v>
      </c>
      <c r="W464" s="99">
        <v>18</v>
      </c>
      <c r="X464" s="99">
        <v>5</v>
      </c>
      <c r="Y464" s="99">
        <v>8</v>
      </c>
      <c r="Z464" s="99">
        <v>2</v>
      </c>
      <c r="AA464" s="99">
        <v>0</v>
      </c>
      <c r="AB464" s="99">
        <v>18</v>
      </c>
      <c r="AC464" s="99">
        <v>12</v>
      </c>
      <c r="AD464" s="99">
        <v>2</v>
      </c>
      <c r="AE464" s="99">
        <v>16</v>
      </c>
      <c r="AF464" s="99">
        <v>277</v>
      </c>
      <c r="AG464" s="99">
        <v>136</v>
      </c>
      <c r="AH464" s="99">
        <v>141</v>
      </c>
      <c r="AI464" s="87"/>
    </row>
    <row r="465" spans="1:35" ht="15" x14ac:dyDescent="0.2">
      <c r="A465" s="93" t="s">
        <v>9176</v>
      </c>
      <c r="B465" s="93" t="s">
        <v>9122</v>
      </c>
      <c r="C465" s="98">
        <v>4.4000000000000004</v>
      </c>
      <c r="D465" s="98">
        <v>1.1000000000000001</v>
      </c>
      <c r="E465" s="98">
        <v>7.8</v>
      </c>
      <c r="F465" s="99">
        <v>7</v>
      </c>
      <c r="G465" s="99">
        <v>1</v>
      </c>
      <c r="H465" s="99">
        <v>0</v>
      </c>
      <c r="I465" s="99">
        <v>0</v>
      </c>
      <c r="J465" s="99">
        <v>5</v>
      </c>
      <c r="K465" s="99">
        <v>0</v>
      </c>
      <c r="L465" s="99">
        <v>1</v>
      </c>
      <c r="M465" s="99">
        <v>0</v>
      </c>
      <c r="N465" s="99">
        <v>0</v>
      </c>
      <c r="O465" s="99">
        <v>0</v>
      </c>
      <c r="P465" s="99">
        <v>0</v>
      </c>
      <c r="Q465" s="99">
        <v>0</v>
      </c>
      <c r="R465" s="99">
        <v>0</v>
      </c>
      <c r="S465" s="99">
        <v>31</v>
      </c>
      <c r="T465" s="99">
        <v>12</v>
      </c>
      <c r="U465" s="99">
        <v>0</v>
      </c>
      <c r="V465" s="99">
        <v>1</v>
      </c>
      <c r="W465" s="99">
        <v>1</v>
      </c>
      <c r="X465" s="99">
        <v>8</v>
      </c>
      <c r="Y465" s="99">
        <v>17</v>
      </c>
      <c r="Z465" s="99">
        <v>3</v>
      </c>
      <c r="AA465" s="99">
        <v>0</v>
      </c>
      <c r="AB465" s="99">
        <v>14</v>
      </c>
      <c r="AC465" s="99">
        <v>14</v>
      </c>
      <c r="AD465" s="99">
        <v>0</v>
      </c>
      <c r="AE465" s="99">
        <v>0</v>
      </c>
      <c r="AF465" s="99">
        <v>115</v>
      </c>
      <c r="AG465" s="99">
        <v>14</v>
      </c>
      <c r="AH465" s="99">
        <v>101</v>
      </c>
      <c r="AI465" s="87"/>
    </row>
    <row r="466" spans="1:35" ht="15" x14ac:dyDescent="0.2">
      <c r="A466" s="93" t="s">
        <v>9177</v>
      </c>
      <c r="B466" s="93" t="s">
        <v>9122</v>
      </c>
      <c r="C466" s="98">
        <v>1.8</v>
      </c>
      <c r="D466" s="98">
        <v>0.3</v>
      </c>
      <c r="E466" s="98">
        <v>3.3</v>
      </c>
      <c r="F466" s="99">
        <v>0</v>
      </c>
      <c r="G466" s="99">
        <v>0</v>
      </c>
      <c r="H466" s="99">
        <v>0</v>
      </c>
      <c r="I466" s="99">
        <v>0</v>
      </c>
      <c r="J466" s="99">
        <v>0</v>
      </c>
      <c r="K466" s="99">
        <v>0</v>
      </c>
      <c r="L466" s="99">
        <v>1</v>
      </c>
      <c r="M466" s="99">
        <v>0</v>
      </c>
      <c r="N466" s="99">
        <v>0</v>
      </c>
      <c r="O466" s="99">
        <v>1</v>
      </c>
      <c r="P466" s="99">
        <v>2</v>
      </c>
      <c r="Q466" s="99">
        <v>0</v>
      </c>
      <c r="R466" s="99">
        <v>0</v>
      </c>
      <c r="S466" s="99">
        <v>0</v>
      </c>
      <c r="T466" s="99">
        <v>3</v>
      </c>
      <c r="U466" s="99">
        <v>0</v>
      </c>
      <c r="V466" s="99">
        <v>0</v>
      </c>
      <c r="W466" s="99">
        <v>13</v>
      </c>
      <c r="X466" s="99">
        <v>0</v>
      </c>
      <c r="Y466" s="99">
        <v>7</v>
      </c>
      <c r="Z466" s="99">
        <v>4</v>
      </c>
      <c r="AA466" s="99">
        <v>0</v>
      </c>
      <c r="AB466" s="99">
        <v>15</v>
      </c>
      <c r="AC466" s="99">
        <v>1</v>
      </c>
      <c r="AD466" s="99">
        <v>0</v>
      </c>
      <c r="AE466" s="99">
        <v>0</v>
      </c>
      <c r="AF466" s="99">
        <v>47</v>
      </c>
      <c r="AG466" s="99">
        <v>4</v>
      </c>
      <c r="AH466" s="99">
        <v>43</v>
      </c>
      <c r="AI466" s="87"/>
    </row>
    <row r="467" spans="1:35" ht="15" x14ac:dyDescent="0.2">
      <c r="A467" s="93" t="s">
        <v>9178</v>
      </c>
      <c r="B467" s="93" t="s">
        <v>9122</v>
      </c>
      <c r="C467" s="98">
        <v>5.2</v>
      </c>
      <c r="D467" s="98">
        <v>5.3</v>
      </c>
      <c r="E467" s="98">
        <v>5</v>
      </c>
      <c r="F467" s="99">
        <v>33</v>
      </c>
      <c r="G467" s="99">
        <v>16</v>
      </c>
      <c r="H467" s="99">
        <v>0</v>
      </c>
      <c r="I467" s="99">
        <v>0</v>
      </c>
      <c r="J467" s="99">
        <v>2</v>
      </c>
      <c r="K467" s="99">
        <v>0</v>
      </c>
      <c r="L467" s="99">
        <v>2</v>
      </c>
      <c r="M467" s="99">
        <v>2</v>
      </c>
      <c r="N467" s="99">
        <v>2</v>
      </c>
      <c r="O467" s="99">
        <v>11</v>
      </c>
      <c r="P467" s="99">
        <v>0</v>
      </c>
      <c r="Q467" s="99">
        <v>0</v>
      </c>
      <c r="R467" s="99">
        <v>1</v>
      </c>
      <c r="S467" s="99">
        <v>6</v>
      </c>
      <c r="T467" s="99">
        <v>23</v>
      </c>
      <c r="U467" s="99">
        <v>0</v>
      </c>
      <c r="V467" s="99">
        <v>0</v>
      </c>
      <c r="W467" s="99">
        <v>1</v>
      </c>
      <c r="X467" s="99">
        <v>5</v>
      </c>
      <c r="Y467" s="99">
        <v>7</v>
      </c>
      <c r="Z467" s="99">
        <v>4</v>
      </c>
      <c r="AA467" s="99">
        <v>0</v>
      </c>
      <c r="AB467" s="99">
        <v>8</v>
      </c>
      <c r="AC467" s="99">
        <v>6</v>
      </c>
      <c r="AD467" s="99">
        <v>5</v>
      </c>
      <c r="AE467" s="99">
        <v>0</v>
      </c>
      <c r="AF467" s="99">
        <v>134</v>
      </c>
      <c r="AG467" s="99">
        <v>69</v>
      </c>
      <c r="AH467" s="99">
        <v>65</v>
      </c>
      <c r="AI467" s="87"/>
    </row>
    <row r="468" spans="1:35" ht="15" x14ac:dyDescent="0.2">
      <c r="A468" s="93" t="s">
        <v>9179</v>
      </c>
      <c r="B468" s="93" t="s">
        <v>9122</v>
      </c>
      <c r="C468" s="98">
        <v>4.9000000000000004</v>
      </c>
      <c r="D468" s="98">
        <v>5.0999999999999996</v>
      </c>
      <c r="E468" s="98">
        <v>4.7</v>
      </c>
      <c r="F468" s="99">
        <v>40</v>
      </c>
      <c r="G468" s="99">
        <v>1</v>
      </c>
      <c r="H468" s="99">
        <v>0</v>
      </c>
      <c r="I468" s="99">
        <v>0</v>
      </c>
      <c r="J468" s="99">
        <v>2</v>
      </c>
      <c r="K468" s="99">
        <v>0</v>
      </c>
      <c r="L468" s="99">
        <v>3</v>
      </c>
      <c r="M468" s="99">
        <v>2</v>
      </c>
      <c r="N468" s="99">
        <v>0</v>
      </c>
      <c r="O468" s="99">
        <v>17</v>
      </c>
      <c r="P468" s="99">
        <v>0</v>
      </c>
      <c r="Q468" s="99">
        <v>0</v>
      </c>
      <c r="R468" s="99">
        <v>1</v>
      </c>
      <c r="S468" s="99">
        <v>4</v>
      </c>
      <c r="T468" s="99">
        <v>12</v>
      </c>
      <c r="U468" s="99">
        <v>0</v>
      </c>
      <c r="V468" s="99">
        <v>2</v>
      </c>
      <c r="W468" s="99">
        <v>0</v>
      </c>
      <c r="X468" s="99">
        <v>6</v>
      </c>
      <c r="Y468" s="99">
        <v>6</v>
      </c>
      <c r="Z468" s="99">
        <v>9</v>
      </c>
      <c r="AA468" s="99">
        <v>3</v>
      </c>
      <c r="AB468" s="99">
        <v>8</v>
      </c>
      <c r="AC468" s="99">
        <v>8</v>
      </c>
      <c r="AD468" s="99">
        <v>3</v>
      </c>
      <c r="AE468" s="99">
        <v>0</v>
      </c>
      <c r="AF468" s="99">
        <v>127</v>
      </c>
      <c r="AG468" s="99">
        <v>66</v>
      </c>
      <c r="AH468" s="99">
        <v>61</v>
      </c>
      <c r="AI468" s="87"/>
    </row>
    <row r="469" spans="1:35" ht="15" x14ac:dyDescent="0.2">
      <c r="A469" s="93" t="s">
        <v>9180</v>
      </c>
      <c r="B469" s="93" t="s">
        <v>9122</v>
      </c>
      <c r="C469" s="98">
        <v>0.3</v>
      </c>
      <c r="D469" s="98">
        <v>0.1</v>
      </c>
      <c r="E469" s="98">
        <v>0.5</v>
      </c>
      <c r="F469" s="99">
        <v>0</v>
      </c>
      <c r="G469" s="99">
        <v>0</v>
      </c>
      <c r="H469" s="99">
        <v>0</v>
      </c>
      <c r="I469" s="99">
        <v>0</v>
      </c>
      <c r="J469" s="99">
        <v>0</v>
      </c>
      <c r="K469" s="99">
        <v>0</v>
      </c>
      <c r="L469" s="99">
        <v>0</v>
      </c>
      <c r="M469" s="99">
        <v>0</v>
      </c>
      <c r="N469" s="99">
        <v>0</v>
      </c>
      <c r="O469" s="99">
        <v>0</v>
      </c>
      <c r="P469" s="99">
        <v>1</v>
      </c>
      <c r="Q469" s="99">
        <v>0</v>
      </c>
      <c r="R469" s="99">
        <v>0</v>
      </c>
      <c r="S469" s="99">
        <v>0</v>
      </c>
      <c r="T469" s="99">
        <v>1</v>
      </c>
      <c r="U469" s="99">
        <v>0</v>
      </c>
      <c r="V469" s="99">
        <v>0</v>
      </c>
      <c r="W469" s="99">
        <v>0</v>
      </c>
      <c r="X469" s="99">
        <v>0</v>
      </c>
      <c r="Y469" s="99">
        <v>3</v>
      </c>
      <c r="Z469" s="99">
        <v>0</v>
      </c>
      <c r="AA469" s="99">
        <v>0</v>
      </c>
      <c r="AB469" s="99">
        <v>2</v>
      </c>
      <c r="AC469" s="99">
        <v>0</v>
      </c>
      <c r="AD469" s="99">
        <v>0</v>
      </c>
      <c r="AE469" s="99">
        <v>0</v>
      </c>
      <c r="AF469" s="99">
        <v>7</v>
      </c>
      <c r="AG469" s="99">
        <v>1</v>
      </c>
      <c r="AH469" s="99">
        <v>6</v>
      </c>
      <c r="AI469" s="87"/>
    </row>
    <row r="470" spans="1:35" ht="15" x14ac:dyDescent="0.2">
      <c r="A470" s="93" t="s">
        <v>9181</v>
      </c>
      <c r="B470" s="93" t="s">
        <v>9122</v>
      </c>
      <c r="C470" s="98">
        <v>2.5</v>
      </c>
      <c r="D470" s="98">
        <v>0.9</v>
      </c>
      <c r="E470" s="98">
        <v>4.2</v>
      </c>
      <c r="F470" s="99">
        <v>5</v>
      </c>
      <c r="G470" s="99">
        <v>0</v>
      </c>
      <c r="H470" s="99">
        <v>0</v>
      </c>
      <c r="I470" s="99">
        <v>0</v>
      </c>
      <c r="J470" s="99">
        <v>0</v>
      </c>
      <c r="K470" s="99">
        <v>0</v>
      </c>
      <c r="L470" s="99">
        <v>5</v>
      </c>
      <c r="M470" s="99">
        <v>0</v>
      </c>
      <c r="N470" s="99">
        <v>0</v>
      </c>
      <c r="O470" s="99">
        <v>0</v>
      </c>
      <c r="P470" s="99">
        <v>2</v>
      </c>
      <c r="Q470" s="99">
        <v>0</v>
      </c>
      <c r="R470" s="99">
        <v>0</v>
      </c>
      <c r="S470" s="99">
        <v>0</v>
      </c>
      <c r="T470" s="99">
        <v>28</v>
      </c>
      <c r="U470" s="99">
        <v>9</v>
      </c>
      <c r="V470" s="99">
        <v>0</v>
      </c>
      <c r="W470" s="99">
        <v>0</v>
      </c>
      <c r="X470" s="99">
        <v>0</v>
      </c>
      <c r="Y470" s="99">
        <v>3</v>
      </c>
      <c r="Z470" s="99">
        <v>0</v>
      </c>
      <c r="AA470" s="99">
        <v>0</v>
      </c>
      <c r="AB470" s="99">
        <v>6</v>
      </c>
      <c r="AC470" s="99">
        <v>1</v>
      </c>
      <c r="AD470" s="99">
        <v>0</v>
      </c>
      <c r="AE470" s="99">
        <v>7</v>
      </c>
      <c r="AF470" s="99">
        <v>66</v>
      </c>
      <c r="AG470" s="99">
        <v>12</v>
      </c>
      <c r="AH470" s="99">
        <v>54</v>
      </c>
      <c r="AI470" s="87"/>
    </row>
    <row r="471" spans="1:35" ht="15" x14ac:dyDescent="0.2">
      <c r="A471" s="93" t="s">
        <v>9182</v>
      </c>
      <c r="B471" s="93" t="s">
        <v>9122</v>
      </c>
      <c r="C471" s="98">
        <v>0.5</v>
      </c>
      <c r="D471" s="98">
        <v>0.1</v>
      </c>
      <c r="E471" s="98">
        <v>1</v>
      </c>
      <c r="F471" s="99">
        <v>0</v>
      </c>
      <c r="G471" s="99">
        <v>0</v>
      </c>
      <c r="H471" s="99">
        <v>0</v>
      </c>
      <c r="I471" s="99">
        <v>0</v>
      </c>
      <c r="J471" s="99">
        <v>0</v>
      </c>
      <c r="K471" s="99">
        <v>0</v>
      </c>
      <c r="L471" s="99">
        <v>0</v>
      </c>
      <c r="M471" s="99">
        <v>0</v>
      </c>
      <c r="N471" s="99">
        <v>1</v>
      </c>
      <c r="O471" s="99">
        <v>0</v>
      </c>
      <c r="P471" s="99">
        <v>0</v>
      </c>
      <c r="Q471" s="99">
        <v>0</v>
      </c>
      <c r="R471" s="99">
        <v>0</v>
      </c>
      <c r="S471" s="99">
        <v>0</v>
      </c>
      <c r="T471" s="99">
        <v>2</v>
      </c>
      <c r="U471" s="99">
        <v>0</v>
      </c>
      <c r="V471" s="99">
        <v>0</v>
      </c>
      <c r="W471" s="99">
        <v>1</v>
      </c>
      <c r="X471" s="99">
        <v>0</v>
      </c>
      <c r="Y471" s="99">
        <v>3</v>
      </c>
      <c r="Z471" s="99">
        <v>0</v>
      </c>
      <c r="AA471" s="99">
        <v>0</v>
      </c>
      <c r="AB471" s="99">
        <v>6</v>
      </c>
      <c r="AC471" s="99">
        <v>1</v>
      </c>
      <c r="AD471" s="99">
        <v>0</v>
      </c>
      <c r="AE471" s="99">
        <v>0</v>
      </c>
      <c r="AF471" s="99">
        <v>14</v>
      </c>
      <c r="AG471" s="99">
        <v>1</v>
      </c>
      <c r="AH471" s="99">
        <v>13</v>
      </c>
      <c r="AI471" s="87"/>
    </row>
    <row r="472" spans="1:35" ht="15" x14ac:dyDescent="0.2">
      <c r="A472" s="93" t="s">
        <v>9183</v>
      </c>
      <c r="B472" s="93" t="s">
        <v>9122</v>
      </c>
      <c r="C472" s="98">
        <v>3.8</v>
      </c>
      <c r="D472" s="98">
        <v>3.5</v>
      </c>
      <c r="E472" s="98">
        <v>4.2</v>
      </c>
      <c r="F472" s="99">
        <v>0</v>
      </c>
      <c r="G472" s="99">
        <v>0</v>
      </c>
      <c r="H472" s="99">
        <v>0</v>
      </c>
      <c r="I472" s="99">
        <v>0</v>
      </c>
      <c r="J472" s="99">
        <v>0</v>
      </c>
      <c r="K472" s="99">
        <v>36</v>
      </c>
      <c r="L472" s="99">
        <v>1</v>
      </c>
      <c r="M472" s="99">
        <v>0</v>
      </c>
      <c r="N472" s="99">
        <v>5</v>
      </c>
      <c r="O472" s="99">
        <v>0</v>
      </c>
      <c r="P472" s="99">
        <v>3</v>
      </c>
      <c r="Q472" s="99">
        <v>0</v>
      </c>
      <c r="R472" s="99">
        <v>0</v>
      </c>
      <c r="S472" s="99">
        <v>0</v>
      </c>
      <c r="T472" s="99">
        <v>11</v>
      </c>
      <c r="U472" s="99">
        <v>5</v>
      </c>
      <c r="V472" s="99">
        <v>0</v>
      </c>
      <c r="W472" s="99">
        <v>1</v>
      </c>
      <c r="X472" s="99">
        <v>0</v>
      </c>
      <c r="Y472" s="99">
        <v>3</v>
      </c>
      <c r="Z472" s="99">
        <v>5</v>
      </c>
      <c r="AA472" s="99">
        <v>0</v>
      </c>
      <c r="AB472" s="99">
        <v>8</v>
      </c>
      <c r="AC472" s="99">
        <v>1</v>
      </c>
      <c r="AD472" s="99">
        <v>0</v>
      </c>
      <c r="AE472" s="99">
        <v>21</v>
      </c>
      <c r="AF472" s="99">
        <v>100</v>
      </c>
      <c r="AG472" s="99">
        <v>45</v>
      </c>
      <c r="AH472" s="99">
        <v>55</v>
      </c>
      <c r="AI472" s="87"/>
    </row>
    <row r="473" spans="1:35" ht="15" x14ac:dyDescent="0.2">
      <c r="A473" s="93" t="s">
        <v>9184</v>
      </c>
      <c r="B473" s="93" t="s">
        <v>9122</v>
      </c>
      <c r="C473" s="98">
        <v>3.7</v>
      </c>
      <c r="D473" s="98">
        <v>3.2</v>
      </c>
      <c r="E473" s="98">
        <v>4.2</v>
      </c>
      <c r="F473" s="99">
        <v>0</v>
      </c>
      <c r="G473" s="99">
        <v>0</v>
      </c>
      <c r="H473" s="99">
        <v>0</v>
      </c>
      <c r="I473" s="99">
        <v>0</v>
      </c>
      <c r="J473" s="99">
        <v>4</v>
      </c>
      <c r="K473" s="99">
        <v>33</v>
      </c>
      <c r="L473" s="99">
        <v>4</v>
      </c>
      <c r="M473" s="99">
        <v>0</v>
      </c>
      <c r="N473" s="99">
        <v>0</v>
      </c>
      <c r="O473" s="99">
        <v>0</v>
      </c>
      <c r="P473" s="99">
        <v>0</v>
      </c>
      <c r="Q473" s="99">
        <v>0</v>
      </c>
      <c r="R473" s="99">
        <v>0</v>
      </c>
      <c r="S473" s="99">
        <v>0</v>
      </c>
      <c r="T473" s="99">
        <v>11</v>
      </c>
      <c r="U473" s="99">
        <v>11</v>
      </c>
      <c r="V473" s="99">
        <v>0</v>
      </c>
      <c r="W473" s="99">
        <v>2</v>
      </c>
      <c r="X473" s="99">
        <v>0</v>
      </c>
      <c r="Y473" s="99">
        <v>2</v>
      </c>
      <c r="Z473" s="99">
        <v>1</v>
      </c>
      <c r="AA473" s="99">
        <v>0</v>
      </c>
      <c r="AB473" s="99">
        <v>10</v>
      </c>
      <c r="AC473" s="99">
        <v>0</v>
      </c>
      <c r="AD473" s="99">
        <v>0</v>
      </c>
      <c r="AE473" s="99">
        <v>18</v>
      </c>
      <c r="AF473" s="99">
        <v>96</v>
      </c>
      <c r="AG473" s="99">
        <v>41</v>
      </c>
      <c r="AH473" s="99">
        <v>55</v>
      </c>
      <c r="AI473" s="87"/>
    </row>
    <row r="474" spans="1:35" ht="15" x14ac:dyDescent="0.2">
      <c r="A474" s="93" t="s">
        <v>9185</v>
      </c>
      <c r="B474" s="93" t="s">
        <v>9122</v>
      </c>
      <c r="C474" s="98">
        <v>0.2</v>
      </c>
      <c r="D474" s="98">
        <v>0.1</v>
      </c>
      <c r="E474" s="98">
        <v>0.2</v>
      </c>
      <c r="F474" s="99">
        <v>1</v>
      </c>
      <c r="G474" s="99">
        <v>0</v>
      </c>
      <c r="H474" s="99">
        <v>0</v>
      </c>
      <c r="I474" s="99">
        <v>0</v>
      </c>
      <c r="J474" s="99">
        <v>0</v>
      </c>
      <c r="K474" s="99">
        <v>0</v>
      </c>
      <c r="L474" s="99">
        <v>0</v>
      </c>
      <c r="M474" s="99">
        <v>0</v>
      </c>
      <c r="N474" s="99">
        <v>0</v>
      </c>
      <c r="O474" s="99">
        <v>0</v>
      </c>
      <c r="P474" s="99">
        <v>0</v>
      </c>
      <c r="Q474" s="99">
        <v>0</v>
      </c>
      <c r="R474" s="99">
        <v>0</v>
      </c>
      <c r="S474" s="99">
        <v>0</v>
      </c>
      <c r="T474" s="99">
        <v>0</v>
      </c>
      <c r="U474" s="99">
        <v>0</v>
      </c>
      <c r="V474" s="99">
        <v>0</v>
      </c>
      <c r="W474" s="99">
        <v>1</v>
      </c>
      <c r="X474" s="99">
        <v>0</v>
      </c>
      <c r="Y474" s="99">
        <v>0</v>
      </c>
      <c r="Z474" s="99">
        <v>0</v>
      </c>
      <c r="AA474" s="99">
        <v>0</v>
      </c>
      <c r="AB474" s="99">
        <v>1</v>
      </c>
      <c r="AC474" s="99">
        <v>1</v>
      </c>
      <c r="AD474" s="99">
        <v>0</v>
      </c>
      <c r="AE474" s="99">
        <v>0</v>
      </c>
      <c r="AF474" s="99">
        <v>4</v>
      </c>
      <c r="AG474" s="99">
        <v>1</v>
      </c>
      <c r="AH474" s="99">
        <v>3</v>
      </c>
      <c r="AI474" s="87"/>
    </row>
    <row r="475" spans="1:35" ht="15" x14ac:dyDescent="0.2">
      <c r="A475" s="93" t="s">
        <v>9186</v>
      </c>
      <c r="B475" s="93" t="s">
        <v>9122</v>
      </c>
      <c r="C475" s="98">
        <v>9.3000000000000007</v>
      </c>
      <c r="D475" s="98">
        <v>7.5</v>
      </c>
      <c r="E475" s="98">
        <v>11.1</v>
      </c>
      <c r="F475" s="99">
        <v>17</v>
      </c>
      <c r="G475" s="99">
        <v>0</v>
      </c>
      <c r="H475" s="99">
        <v>0</v>
      </c>
      <c r="I475" s="99">
        <v>0</v>
      </c>
      <c r="J475" s="99">
        <v>0</v>
      </c>
      <c r="K475" s="99">
        <v>44</v>
      </c>
      <c r="L475" s="99">
        <v>5</v>
      </c>
      <c r="M475" s="99">
        <v>0</v>
      </c>
      <c r="N475" s="99">
        <v>0</v>
      </c>
      <c r="O475" s="99">
        <v>0</v>
      </c>
      <c r="P475" s="99">
        <v>22</v>
      </c>
      <c r="Q475" s="99">
        <v>5</v>
      </c>
      <c r="R475" s="99">
        <v>5</v>
      </c>
      <c r="S475" s="99">
        <v>50</v>
      </c>
      <c r="T475" s="99">
        <v>14</v>
      </c>
      <c r="U475" s="99">
        <v>7</v>
      </c>
      <c r="V475" s="99">
        <v>5</v>
      </c>
      <c r="W475" s="99">
        <v>2</v>
      </c>
      <c r="X475" s="99">
        <v>12</v>
      </c>
      <c r="Y475" s="99">
        <v>7</v>
      </c>
      <c r="Z475" s="99">
        <v>3</v>
      </c>
      <c r="AA475" s="99">
        <v>0</v>
      </c>
      <c r="AB475" s="99">
        <v>9</v>
      </c>
      <c r="AC475" s="99">
        <v>1</v>
      </c>
      <c r="AD475" s="99">
        <v>29</v>
      </c>
      <c r="AE475" s="99">
        <v>5</v>
      </c>
      <c r="AF475" s="99">
        <v>242</v>
      </c>
      <c r="AG475" s="99">
        <v>98</v>
      </c>
      <c r="AH475" s="99">
        <v>144</v>
      </c>
      <c r="AI475" s="87"/>
    </row>
    <row r="476" spans="1:35" ht="15" x14ac:dyDescent="0.2">
      <c r="A476" s="93" t="s">
        <v>9187</v>
      </c>
      <c r="B476" s="93" t="s">
        <v>9122</v>
      </c>
      <c r="C476" s="98">
        <v>6.6</v>
      </c>
      <c r="D476" s="98">
        <v>5.8</v>
      </c>
      <c r="E476" s="98">
        <v>7.4</v>
      </c>
      <c r="F476" s="99">
        <v>30</v>
      </c>
      <c r="G476" s="99">
        <v>19</v>
      </c>
      <c r="H476" s="99">
        <v>3</v>
      </c>
      <c r="I476" s="99">
        <v>0</v>
      </c>
      <c r="J476" s="99">
        <v>1</v>
      </c>
      <c r="K476" s="99">
        <v>0</v>
      </c>
      <c r="L476" s="99">
        <v>0</v>
      </c>
      <c r="M476" s="99">
        <v>7</v>
      </c>
      <c r="N476" s="99">
        <v>0</v>
      </c>
      <c r="O476" s="99">
        <v>4</v>
      </c>
      <c r="P476" s="99">
        <v>8</v>
      </c>
      <c r="Q476" s="99">
        <v>0</v>
      </c>
      <c r="R476" s="99">
        <v>4</v>
      </c>
      <c r="S476" s="99">
        <v>13</v>
      </c>
      <c r="T476" s="99">
        <v>15</v>
      </c>
      <c r="U476" s="99">
        <v>3</v>
      </c>
      <c r="V476" s="99">
        <v>1</v>
      </c>
      <c r="W476" s="99">
        <v>22</v>
      </c>
      <c r="X476" s="99">
        <v>5</v>
      </c>
      <c r="Y476" s="99">
        <v>6</v>
      </c>
      <c r="Z476" s="99">
        <v>12</v>
      </c>
      <c r="AA476" s="99">
        <v>0</v>
      </c>
      <c r="AB476" s="99">
        <v>0</v>
      </c>
      <c r="AC476" s="99">
        <v>1</v>
      </c>
      <c r="AD476" s="99">
        <v>0</v>
      </c>
      <c r="AE476" s="99">
        <v>18</v>
      </c>
      <c r="AF476" s="99">
        <v>172</v>
      </c>
      <c r="AG476" s="99">
        <v>76</v>
      </c>
      <c r="AH476" s="99">
        <v>96</v>
      </c>
      <c r="AI476" s="87"/>
    </row>
    <row r="477" spans="1:35" ht="15" x14ac:dyDescent="0.2">
      <c r="A477" s="93" t="s">
        <v>9188</v>
      </c>
      <c r="B477" s="93" t="s">
        <v>9122</v>
      </c>
      <c r="C477" s="98">
        <v>8.9</v>
      </c>
      <c r="D477" s="98">
        <v>5.9</v>
      </c>
      <c r="E477" s="98">
        <v>11.9</v>
      </c>
      <c r="F477" s="99">
        <v>19</v>
      </c>
      <c r="G477" s="99">
        <v>2</v>
      </c>
      <c r="H477" s="99">
        <v>0</v>
      </c>
      <c r="I477" s="99">
        <v>0</v>
      </c>
      <c r="J477" s="99">
        <v>14</v>
      </c>
      <c r="K477" s="99">
        <v>30</v>
      </c>
      <c r="L477" s="99">
        <v>0</v>
      </c>
      <c r="M477" s="99">
        <v>3</v>
      </c>
      <c r="N477" s="99">
        <v>0</v>
      </c>
      <c r="O477" s="99">
        <v>0</v>
      </c>
      <c r="P477" s="99">
        <v>5</v>
      </c>
      <c r="Q477" s="99">
        <v>0</v>
      </c>
      <c r="R477" s="99">
        <v>4</v>
      </c>
      <c r="S477" s="99">
        <v>70</v>
      </c>
      <c r="T477" s="99">
        <v>10</v>
      </c>
      <c r="U477" s="99">
        <v>4</v>
      </c>
      <c r="V477" s="99">
        <v>1</v>
      </c>
      <c r="W477" s="99">
        <v>13</v>
      </c>
      <c r="X477" s="99">
        <v>12</v>
      </c>
      <c r="Y477" s="99">
        <v>0</v>
      </c>
      <c r="Z477" s="99">
        <v>14</v>
      </c>
      <c r="AA477" s="99">
        <v>3</v>
      </c>
      <c r="AB477" s="99">
        <v>4</v>
      </c>
      <c r="AC477" s="99">
        <v>2</v>
      </c>
      <c r="AD477" s="99">
        <v>0</v>
      </c>
      <c r="AE477" s="99">
        <v>22</v>
      </c>
      <c r="AF477" s="99">
        <v>232</v>
      </c>
      <c r="AG477" s="99">
        <v>77</v>
      </c>
      <c r="AH477" s="99">
        <v>155</v>
      </c>
      <c r="AI477" s="87"/>
    </row>
    <row r="478" spans="1:35" ht="15" x14ac:dyDescent="0.2">
      <c r="A478" s="93" t="s">
        <v>9189</v>
      </c>
      <c r="B478" s="93" t="s">
        <v>9122</v>
      </c>
      <c r="C478" s="98">
        <v>9.3000000000000007</v>
      </c>
      <c r="D478" s="98">
        <v>3.1</v>
      </c>
      <c r="E478" s="98">
        <v>15.6</v>
      </c>
      <c r="F478" s="99">
        <v>0</v>
      </c>
      <c r="G478" s="99">
        <v>0</v>
      </c>
      <c r="H478" s="99">
        <v>0</v>
      </c>
      <c r="I478" s="99">
        <v>0</v>
      </c>
      <c r="J478" s="99">
        <v>6</v>
      </c>
      <c r="K478" s="99">
        <v>26</v>
      </c>
      <c r="L478" s="99">
        <v>1</v>
      </c>
      <c r="M478" s="99">
        <v>0</v>
      </c>
      <c r="N478" s="99">
        <v>0</v>
      </c>
      <c r="O478" s="99">
        <v>0</v>
      </c>
      <c r="P478" s="99">
        <v>7</v>
      </c>
      <c r="Q478" s="99">
        <v>0</v>
      </c>
      <c r="R478" s="99">
        <v>0</v>
      </c>
      <c r="S478" s="99">
        <v>0</v>
      </c>
      <c r="T478" s="99">
        <v>20</v>
      </c>
      <c r="U478" s="99">
        <v>12</v>
      </c>
      <c r="V478" s="99">
        <v>0</v>
      </c>
      <c r="W478" s="99">
        <v>111</v>
      </c>
      <c r="X478" s="99">
        <v>29</v>
      </c>
      <c r="Y478" s="99">
        <v>21</v>
      </c>
      <c r="Z478" s="99">
        <v>1</v>
      </c>
      <c r="AA478" s="99">
        <v>0</v>
      </c>
      <c r="AB478" s="99">
        <v>3</v>
      </c>
      <c r="AC478" s="99">
        <v>3</v>
      </c>
      <c r="AD478" s="99">
        <v>0</v>
      </c>
      <c r="AE478" s="99">
        <v>3</v>
      </c>
      <c r="AF478" s="99">
        <v>243</v>
      </c>
      <c r="AG478" s="99">
        <v>40</v>
      </c>
      <c r="AH478" s="99">
        <v>203</v>
      </c>
      <c r="AI478" s="87"/>
    </row>
    <row r="479" spans="1:35" ht="15" x14ac:dyDescent="0.2">
      <c r="A479" s="93" t="s">
        <v>9190</v>
      </c>
      <c r="B479" s="93" t="s">
        <v>9122</v>
      </c>
      <c r="C479" s="98">
        <v>5.2</v>
      </c>
      <c r="D479" s="98">
        <v>1.6</v>
      </c>
      <c r="E479" s="98">
        <v>8.8000000000000007</v>
      </c>
      <c r="F479" s="99">
        <v>0</v>
      </c>
      <c r="G479" s="99">
        <v>0</v>
      </c>
      <c r="H479" s="99">
        <v>0</v>
      </c>
      <c r="I479" s="99">
        <v>0</v>
      </c>
      <c r="J479" s="99">
        <v>5</v>
      </c>
      <c r="K479" s="99">
        <v>0</v>
      </c>
      <c r="L479" s="99">
        <v>0</v>
      </c>
      <c r="M479" s="99">
        <v>5</v>
      </c>
      <c r="N479" s="99">
        <v>0</v>
      </c>
      <c r="O479" s="99">
        <v>5</v>
      </c>
      <c r="P479" s="99">
        <v>6</v>
      </c>
      <c r="Q479" s="99">
        <v>0</v>
      </c>
      <c r="R479" s="99">
        <v>0</v>
      </c>
      <c r="S479" s="99">
        <v>53</v>
      </c>
      <c r="T479" s="99">
        <v>1</v>
      </c>
      <c r="U479" s="99">
        <v>0</v>
      </c>
      <c r="V479" s="99">
        <v>0</v>
      </c>
      <c r="W479" s="99">
        <v>13</v>
      </c>
      <c r="X479" s="99">
        <v>2</v>
      </c>
      <c r="Y479" s="99">
        <v>0</v>
      </c>
      <c r="Z479" s="99">
        <v>3</v>
      </c>
      <c r="AA479" s="99">
        <v>0</v>
      </c>
      <c r="AB479" s="99">
        <v>19</v>
      </c>
      <c r="AC479" s="99">
        <v>1</v>
      </c>
      <c r="AD479" s="99">
        <v>11</v>
      </c>
      <c r="AE479" s="99">
        <v>11</v>
      </c>
      <c r="AF479" s="99">
        <v>135</v>
      </c>
      <c r="AG479" s="99">
        <v>21</v>
      </c>
      <c r="AH479" s="99">
        <v>114</v>
      </c>
      <c r="AI479" s="87"/>
    </row>
    <row r="480" spans="1:35" ht="15" x14ac:dyDescent="0.2">
      <c r="A480" s="93" t="s">
        <v>9191</v>
      </c>
      <c r="B480" s="93" t="s">
        <v>9122</v>
      </c>
      <c r="C480" s="98">
        <v>7.3</v>
      </c>
      <c r="D480" s="98">
        <v>4.8</v>
      </c>
      <c r="E480" s="98">
        <v>9.8000000000000007</v>
      </c>
      <c r="F480" s="99">
        <v>14</v>
      </c>
      <c r="G480" s="99">
        <v>13</v>
      </c>
      <c r="H480" s="99">
        <v>0</v>
      </c>
      <c r="I480" s="99">
        <v>0</v>
      </c>
      <c r="J480" s="99">
        <v>4</v>
      </c>
      <c r="K480" s="99">
        <v>20</v>
      </c>
      <c r="L480" s="99">
        <v>0</v>
      </c>
      <c r="M480" s="99">
        <v>5</v>
      </c>
      <c r="N480" s="99">
        <v>2</v>
      </c>
      <c r="O480" s="99">
        <v>1</v>
      </c>
      <c r="P480" s="99">
        <v>1</v>
      </c>
      <c r="Q480" s="99">
        <v>0</v>
      </c>
      <c r="R480" s="99">
        <v>2</v>
      </c>
      <c r="S480" s="99">
        <v>59</v>
      </c>
      <c r="T480" s="99">
        <v>6</v>
      </c>
      <c r="U480" s="99">
        <v>0</v>
      </c>
      <c r="V480" s="99">
        <v>0</v>
      </c>
      <c r="W480" s="99">
        <v>22</v>
      </c>
      <c r="X480" s="99">
        <v>4</v>
      </c>
      <c r="Y480" s="99">
        <v>6</v>
      </c>
      <c r="Z480" s="99">
        <v>13</v>
      </c>
      <c r="AA480" s="99">
        <v>5</v>
      </c>
      <c r="AB480" s="99">
        <v>5</v>
      </c>
      <c r="AC480" s="99">
        <v>0</v>
      </c>
      <c r="AD480" s="99">
        <v>0</v>
      </c>
      <c r="AE480" s="99">
        <v>7</v>
      </c>
      <c r="AF480" s="99">
        <v>189</v>
      </c>
      <c r="AG480" s="99">
        <v>62</v>
      </c>
      <c r="AH480" s="99">
        <v>127</v>
      </c>
      <c r="AI480" s="87"/>
    </row>
    <row r="481" spans="1:35" ht="15" x14ac:dyDescent="0.2">
      <c r="A481" s="93" t="s">
        <v>9192</v>
      </c>
      <c r="B481" s="93" t="s">
        <v>9122</v>
      </c>
      <c r="C481" s="98">
        <v>9.8000000000000007</v>
      </c>
      <c r="D481" s="98">
        <v>8.3000000000000007</v>
      </c>
      <c r="E481" s="98">
        <v>11.3</v>
      </c>
      <c r="F481" s="99">
        <v>12</v>
      </c>
      <c r="G481" s="99">
        <v>17</v>
      </c>
      <c r="H481" s="99">
        <v>0</v>
      </c>
      <c r="I481" s="99">
        <v>0</v>
      </c>
      <c r="J481" s="99">
        <v>0</v>
      </c>
      <c r="K481" s="99">
        <v>43</v>
      </c>
      <c r="L481" s="99">
        <v>1</v>
      </c>
      <c r="M481" s="99">
        <v>2</v>
      </c>
      <c r="N481" s="99">
        <v>2</v>
      </c>
      <c r="O481" s="99">
        <v>1</v>
      </c>
      <c r="P481" s="99">
        <v>28</v>
      </c>
      <c r="Q481" s="99">
        <v>0</v>
      </c>
      <c r="R481" s="99">
        <v>2</v>
      </c>
      <c r="S481" s="99">
        <v>41</v>
      </c>
      <c r="T481" s="99">
        <v>8</v>
      </c>
      <c r="U481" s="99">
        <v>0</v>
      </c>
      <c r="V481" s="99">
        <v>0</v>
      </c>
      <c r="W481" s="99">
        <v>25</v>
      </c>
      <c r="X481" s="99">
        <v>13</v>
      </c>
      <c r="Y481" s="99">
        <v>16</v>
      </c>
      <c r="Z481" s="99">
        <v>13</v>
      </c>
      <c r="AA481" s="99">
        <v>2</v>
      </c>
      <c r="AB481" s="99">
        <v>4</v>
      </c>
      <c r="AC481" s="99">
        <v>2</v>
      </c>
      <c r="AD481" s="99">
        <v>4</v>
      </c>
      <c r="AE481" s="99">
        <v>19</v>
      </c>
      <c r="AF481" s="99">
        <v>255</v>
      </c>
      <c r="AG481" s="99">
        <v>108</v>
      </c>
      <c r="AH481" s="99">
        <v>147</v>
      </c>
      <c r="AI481" s="87"/>
    </row>
    <row r="482" spans="1:35" ht="15" x14ac:dyDescent="0.2">
      <c r="A482" s="93" t="s">
        <v>9193</v>
      </c>
      <c r="B482" s="93" t="s">
        <v>9122</v>
      </c>
      <c r="C482" s="98">
        <v>0.6</v>
      </c>
      <c r="D482" s="98">
        <v>0.3</v>
      </c>
      <c r="E482" s="98">
        <v>0.8</v>
      </c>
      <c r="F482" s="99">
        <v>0</v>
      </c>
      <c r="G482" s="99">
        <v>0</v>
      </c>
      <c r="H482" s="99">
        <v>0</v>
      </c>
      <c r="I482" s="99">
        <v>0</v>
      </c>
      <c r="J482" s="99">
        <v>0</v>
      </c>
      <c r="K482" s="99">
        <v>0</v>
      </c>
      <c r="L482" s="99">
        <v>0</v>
      </c>
      <c r="M482" s="99">
        <v>0</v>
      </c>
      <c r="N482" s="99">
        <v>0</v>
      </c>
      <c r="O482" s="99">
        <v>0</v>
      </c>
      <c r="P482" s="99">
        <v>4</v>
      </c>
      <c r="Q482" s="99">
        <v>0</v>
      </c>
      <c r="R482" s="99">
        <v>0</v>
      </c>
      <c r="S482" s="99">
        <v>0</v>
      </c>
      <c r="T482" s="99">
        <v>2</v>
      </c>
      <c r="U482" s="99">
        <v>0</v>
      </c>
      <c r="V482" s="99">
        <v>0</v>
      </c>
      <c r="W482" s="99">
        <v>1</v>
      </c>
      <c r="X482" s="99">
        <v>0</v>
      </c>
      <c r="Y482" s="99">
        <v>2</v>
      </c>
      <c r="Z482" s="99">
        <v>0</v>
      </c>
      <c r="AA482" s="99">
        <v>0</v>
      </c>
      <c r="AB482" s="99">
        <v>6</v>
      </c>
      <c r="AC482" s="99">
        <v>0</v>
      </c>
      <c r="AD482" s="99">
        <v>0</v>
      </c>
      <c r="AE482" s="99">
        <v>0</v>
      </c>
      <c r="AF482" s="99">
        <v>15</v>
      </c>
      <c r="AG482" s="99">
        <v>4</v>
      </c>
      <c r="AH482" s="99">
        <v>11</v>
      </c>
      <c r="AI482" s="87"/>
    </row>
    <row r="483" spans="1:35" ht="15" x14ac:dyDescent="0.2">
      <c r="A483" s="93" t="s">
        <v>9194</v>
      </c>
      <c r="B483" s="93" t="s">
        <v>9122</v>
      </c>
      <c r="C483" s="98">
        <v>1.9</v>
      </c>
      <c r="D483" s="98">
        <v>0.2</v>
      </c>
      <c r="E483" s="98">
        <v>3.6</v>
      </c>
      <c r="F483" s="99">
        <v>0</v>
      </c>
      <c r="G483" s="99">
        <v>0</v>
      </c>
      <c r="H483" s="99">
        <v>0</v>
      </c>
      <c r="I483" s="99">
        <v>0</v>
      </c>
      <c r="J483" s="99">
        <v>0</v>
      </c>
      <c r="K483" s="99">
        <v>0</v>
      </c>
      <c r="L483" s="99">
        <v>3</v>
      </c>
      <c r="M483" s="99">
        <v>0</v>
      </c>
      <c r="N483" s="99">
        <v>0</v>
      </c>
      <c r="O483" s="99">
        <v>0</v>
      </c>
      <c r="P483" s="99">
        <v>0</v>
      </c>
      <c r="Q483" s="99">
        <v>0</v>
      </c>
      <c r="R483" s="99">
        <v>0</v>
      </c>
      <c r="S483" s="99">
        <v>0</v>
      </c>
      <c r="T483" s="99">
        <v>30</v>
      </c>
      <c r="U483" s="99">
        <v>7</v>
      </c>
      <c r="V483" s="99">
        <v>0</v>
      </c>
      <c r="W483" s="99">
        <v>1</v>
      </c>
      <c r="X483" s="99">
        <v>0</v>
      </c>
      <c r="Y483" s="99">
        <v>2</v>
      </c>
      <c r="Z483" s="99">
        <v>0</v>
      </c>
      <c r="AA483" s="99">
        <v>0</v>
      </c>
      <c r="AB483" s="99">
        <v>5</v>
      </c>
      <c r="AC483" s="99">
        <v>1</v>
      </c>
      <c r="AD483" s="99">
        <v>0</v>
      </c>
      <c r="AE483" s="99">
        <v>1</v>
      </c>
      <c r="AF483" s="99">
        <v>50</v>
      </c>
      <c r="AG483" s="99">
        <v>3</v>
      </c>
      <c r="AH483" s="99">
        <v>47</v>
      </c>
      <c r="AI483" s="87"/>
    </row>
    <row r="484" spans="1:35" ht="15" x14ac:dyDescent="0.2">
      <c r="A484" s="93" t="s">
        <v>9195</v>
      </c>
      <c r="B484" s="93" t="s">
        <v>9122</v>
      </c>
      <c r="C484" s="98">
        <v>6.2</v>
      </c>
      <c r="D484" s="98">
        <v>2.5</v>
      </c>
      <c r="E484" s="98">
        <v>9.9</v>
      </c>
      <c r="F484" s="99">
        <v>11</v>
      </c>
      <c r="G484" s="99">
        <v>0</v>
      </c>
      <c r="H484" s="99">
        <v>2</v>
      </c>
      <c r="I484" s="99">
        <v>0</v>
      </c>
      <c r="J484" s="99">
        <v>5</v>
      </c>
      <c r="K484" s="99">
        <v>2</v>
      </c>
      <c r="L484" s="99">
        <v>0</v>
      </c>
      <c r="M484" s="99">
        <v>0</v>
      </c>
      <c r="N484" s="99">
        <v>0</v>
      </c>
      <c r="O484" s="99">
        <v>5</v>
      </c>
      <c r="P484" s="99">
        <v>8</v>
      </c>
      <c r="Q484" s="99">
        <v>0</v>
      </c>
      <c r="R484" s="99">
        <v>0</v>
      </c>
      <c r="S484" s="99">
        <v>48</v>
      </c>
      <c r="T484" s="99">
        <v>4</v>
      </c>
      <c r="U484" s="99">
        <v>1</v>
      </c>
      <c r="V484" s="99">
        <v>0</v>
      </c>
      <c r="W484" s="99">
        <v>19</v>
      </c>
      <c r="X484" s="99">
        <v>5</v>
      </c>
      <c r="Y484" s="99">
        <v>0</v>
      </c>
      <c r="Z484" s="99">
        <v>4</v>
      </c>
      <c r="AA484" s="99">
        <v>0</v>
      </c>
      <c r="AB484" s="99">
        <v>17</v>
      </c>
      <c r="AC484" s="99">
        <v>1</v>
      </c>
      <c r="AD484" s="99">
        <v>14</v>
      </c>
      <c r="AE484" s="99">
        <v>16</v>
      </c>
      <c r="AF484" s="99">
        <v>162</v>
      </c>
      <c r="AG484" s="99">
        <v>33</v>
      </c>
      <c r="AH484" s="99">
        <v>129</v>
      </c>
      <c r="AI484" s="87"/>
    </row>
    <row r="485" spans="1:35" ht="15" x14ac:dyDescent="0.2">
      <c r="A485" s="93" t="s">
        <v>9196</v>
      </c>
      <c r="B485" s="93" t="s">
        <v>9122</v>
      </c>
      <c r="C485" s="98">
        <v>6.4</v>
      </c>
      <c r="D485" s="98">
        <v>3</v>
      </c>
      <c r="E485" s="98">
        <v>9.8000000000000007</v>
      </c>
      <c r="F485" s="99">
        <v>3</v>
      </c>
      <c r="G485" s="99">
        <v>1</v>
      </c>
      <c r="H485" s="99">
        <v>4</v>
      </c>
      <c r="I485" s="99">
        <v>0</v>
      </c>
      <c r="J485" s="99">
        <v>3</v>
      </c>
      <c r="K485" s="99">
        <v>0</v>
      </c>
      <c r="L485" s="99">
        <v>2</v>
      </c>
      <c r="M485" s="99">
        <v>17</v>
      </c>
      <c r="N485" s="99">
        <v>0</v>
      </c>
      <c r="O485" s="99">
        <v>1</v>
      </c>
      <c r="P485" s="99">
        <v>8</v>
      </c>
      <c r="Q485" s="99">
        <v>0</v>
      </c>
      <c r="R485" s="99">
        <v>0</v>
      </c>
      <c r="S485" s="99">
        <v>12</v>
      </c>
      <c r="T485" s="99">
        <v>28</v>
      </c>
      <c r="U485" s="99">
        <v>0</v>
      </c>
      <c r="V485" s="99">
        <v>0</v>
      </c>
      <c r="W485" s="99">
        <v>2</v>
      </c>
      <c r="X485" s="99">
        <v>1</v>
      </c>
      <c r="Y485" s="99">
        <v>0</v>
      </c>
      <c r="Z485" s="99">
        <v>44</v>
      </c>
      <c r="AA485" s="99">
        <v>0</v>
      </c>
      <c r="AB485" s="99">
        <v>26</v>
      </c>
      <c r="AC485" s="99">
        <v>1</v>
      </c>
      <c r="AD485" s="99">
        <v>0</v>
      </c>
      <c r="AE485" s="99">
        <v>14</v>
      </c>
      <c r="AF485" s="99">
        <v>167</v>
      </c>
      <c r="AG485" s="99">
        <v>39</v>
      </c>
      <c r="AH485" s="99">
        <v>128</v>
      </c>
      <c r="AI485" s="87"/>
    </row>
    <row r="486" spans="1:35" ht="15" x14ac:dyDescent="0.2">
      <c r="A486" s="93" t="s">
        <v>9197</v>
      </c>
      <c r="B486" s="93" t="s">
        <v>9122</v>
      </c>
      <c r="C486" s="98">
        <v>5.7</v>
      </c>
      <c r="D486" s="98">
        <v>4.5</v>
      </c>
      <c r="E486" s="98">
        <v>7</v>
      </c>
      <c r="F486" s="99">
        <v>0</v>
      </c>
      <c r="G486" s="99">
        <v>13</v>
      </c>
      <c r="H486" s="99">
        <v>0</v>
      </c>
      <c r="I486" s="99">
        <v>0</v>
      </c>
      <c r="J486" s="99">
        <v>8</v>
      </c>
      <c r="K486" s="99">
        <v>20</v>
      </c>
      <c r="L486" s="99">
        <v>1</v>
      </c>
      <c r="M486" s="99">
        <v>2</v>
      </c>
      <c r="N486" s="99">
        <v>2</v>
      </c>
      <c r="O486" s="99">
        <v>0</v>
      </c>
      <c r="P486" s="99">
        <v>11</v>
      </c>
      <c r="Q486" s="99">
        <v>0</v>
      </c>
      <c r="R486" s="99">
        <v>1</v>
      </c>
      <c r="S486" s="99">
        <v>43</v>
      </c>
      <c r="T486" s="99">
        <v>1</v>
      </c>
      <c r="U486" s="99">
        <v>0</v>
      </c>
      <c r="V486" s="99">
        <v>1</v>
      </c>
      <c r="W486" s="99">
        <v>20</v>
      </c>
      <c r="X486" s="99">
        <v>12</v>
      </c>
      <c r="Y486" s="99">
        <v>2</v>
      </c>
      <c r="Z486" s="99">
        <v>3</v>
      </c>
      <c r="AA486" s="99">
        <v>1</v>
      </c>
      <c r="AB486" s="99">
        <v>3</v>
      </c>
      <c r="AC486" s="99">
        <v>0</v>
      </c>
      <c r="AD486" s="99">
        <v>0</v>
      </c>
      <c r="AE486" s="99">
        <v>5</v>
      </c>
      <c r="AF486" s="99">
        <v>149</v>
      </c>
      <c r="AG486" s="99">
        <v>58</v>
      </c>
      <c r="AH486" s="99">
        <v>91</v>
      </c>
      <c r="AI486" s="87"/>
    </row>
    <row r="487" spans="1:35" ht="15" x14ac:dyDescent="0.2">
      <c r="A487" s="93" t="s">
        <v>9198</v>
      </c>
      <c r="B487" s="93" t="s">
        <v>9122</v>
      </c>
      <c r="C487" s="98">
        <v>8.1</v>
      </c>
      <c r="D487" s="98">
        <v>4.3</v>
      </c>
      <c r="E487" s="98">
        <v>11.8</v>
      </c>
      <c r="F487" s="99">
        <v>47</v>
      </c>
      <c r="G487" s="99">
        <v>3</v>
      </c>
      <c r="H487" s="99">
        <v>1</v>
      </c>
      <c r="I487" s="99">
        <v>3</v>
      </c>
      <c r="J487" s="99">
        <v>0</v>
      </c>
      <c r="K487" s="99">
        <v>0</v>
      </c>
      <c r="L487" s="99">
        <v>0</v>
      </c>
      <c r="M487" s="99">
        <v>1</v>
      </c>
      <c r="N487" s="99">
        <v>0</v>
      </c>
      <c r="O487" s="99">
        <v>0</v>
      </c>
      <c r="P487" s="99">
        <v>0</v>
      </c>
      <c r="Q487" s="99">
        <v>1</v>
      </c>
      <c r="R487" s="99">
        <v>0</v>
      </c>
      <c r="S487" s="99">
        <v>61</v>
      </c>
      <c r="T487" s="99">
        <v>14</v>
      </c>
      <c r="U487" s="99">
        <v>1</v>
      </c>
      <c r="V487" s="99">
        <v>0</v>
      </c>
      <c r="W487" s="99">
        <v>38</v>
      </c>
      <c r="X487" s="99">
        <v>3</v>
      </c>
      <c r="Y487" s="99">
        <v>7</v>
      </c>
      <c r="Z487" s="99">
        <v>6</v>
      </c>
      <c r="AA487" s="99">
        <v>0</v>
      </c>
      <c r="AB487" s="99">
        <v>6</v>
      </c>
      <c r="AC487" s="99">
        <v>7</v>
      </c>
      <c r="AD487" s="99">
        <v>0</v>
      </c>
      <c r="AE487" s="99">
        <v>11</v>
      </c>
      <c r="AF487" s="99">
        <v>210</v>
      </c>
      <c r="AG487" s="99">
        <v>56</v>
      </c>
      <c r="AH487" s="99">
        <v>154</v>
      </c>
      <c r="AI487" s="87"/>
    </row>
    <row r="488" spans="1:35" ht="15" x14ac:dyDescent="0.2">
      <c r="A488" s="93" t="s">
        <v>9199</v>
      </c>
      <c r="B488" s="93" t="s">
        <v>9122</v>
      </c>
      <c r="C488" s="98">
        <v>11.7</v>
      </c>
      <c r="D488" s="98">
        <v>3.4</v>
      </c>
      <c r="E488" s="98">
        <v>20</v>
      </c>
      <c r="F488" s="99">
        <v>31</v>
      </c>
      <c r="G488" s="99">
        <v>1</v>
      </c>
      <c r="H488" s="99">
        <v>0</v>
      </c>
      <c r="I488" s="99">
        <v>0</v>
      </c>
      <c r="J488" s="99">
        <v>7</v>
      </c>
      <c r="K488" s="99">
        <v>0</v>
      </c>
      <c r="L488" s="99">
        <v>0</v>
      </c>
      <c r="M488" s="99">
        <v>4</v>
      </c>
      <c r="N488" s="99">
        <v>0</v>
      </c>
      <c r="O488" s="99">
        <v>0</v>
      </c>
      <c r="P488" s="99">
        <v>0</v>
      </c>
      <c r="Q488" s="99">
        <v>0</v>
      </c>
      <c r="R488" s="99">
        <v>1</v>
      </c>
      <c r="S488" s="99">
        <v>35</v>
      </c>
      <c r="T488" s="99">
        <v>22</v>
      </c>
      <c r="U488" s="99">
        <v>0</v>
      </c>
      <c r="V488" s="99">
        <v>1</v>
      </c>
      <c r="W488" s="99">
        <v>2</v>
      </c>
      <c r="X488" s="99">
        <v>19</v>
      </c>
      <c r="Y488" s="99">
        <v>3</v>
      </c>
      <c r="Z488" s="99">
        <v>0</v>
      </c>
      <c r="AA488" s="99">
        <v>0</v>
      </c>
      <c r="AB488" s="99">
        <v>110</v>
      </c>
      <c r="AC488" s="99">
        <v>6</v>
      </c>
      <c r="AD488" s="99">
        <v>62</v>
      </c>
      <c r="AE488" s="99">
        <v>0</v>
      </c>
      <c r="AF488" s="99">
        <v>304</v>
      </c>
      <c r="AG488" s="99">
        <v>44</v>
      </c>
      <c r="AH488" s="99">
        <v>260</v>
      </c>
      <c r="AI488" s="87"/>
    </row>
    <row r="489" spans="1:35" ht="15" x14ac:dyDescent="0.2">
      <c r="A489" s="93" t="s">
        <v>9200</v>
      </c>
      <c r="B489" s="93" t="s">
        <v>9122</v>
      </c>
      <c r="C489" s="98">
        <v>7.5</v>
      </c>
      <c r="D489" s="98">
        <v>3.7</v>
      </c>
      <c r="E489" s="98">
        <v>11.4</v>
      </c>
      <c r="F489" s="99">
        <v>33</v>
      </c>
      <c r="G489" s="99">
        <v>0</v>
      </c>
      <c r="H489" s="99">
        <v>4</v>
      </c>
      <c r="I489" s="99">
        <v>0</v>
      </c>
      <c r="J489" s="99">
        <v>3</v>
      </c>
      <c r="K489" s="99">
        <v>0</v>
      </c>
      <c r="L489" s="99">
        <v>6</v>
      </c>
      <c r="M489" s="99">
        <v>1</v>
      </c>
      <c r="N489" s="99">
        <v>0</v>
      </c>
      <c r="O489" s="99">
        <v>1</v>
      </c>
      <c r="P489" s="99">
        <v>0</v>
      </c>
      <c r="Q489" s="99">
        <v>0</v>
      </c>
      <c r="R489" s="99">
        <v>0</v>
      </c>
      <c r="S489" s="99">
        <v>15</v>
      </c>
      <c r="T489" s="99">
        <v>5</v>
      </c>
      <c r="U489" s="99">
        <v>2</v>
      </c>
      <c r="V489" s="99">
        <v>0</v>
      </c>
      <c r="W489" s="99">
        <v>36</v>
      </c>
      <c r="X489" s="99">
        <v>13</v>
      </c>
      <c r="Y489" s="99">
        <v>4</v>
      </c>
      <c r="Z489" s="99">
        <v>2</v>
      </c>
      <c r="AA489" s="99">
        <v>7</v>
      </c>
      <c r="AB489" s="99">
        <v>33</v>
      </c>
      <c r="AC489" s="99">
        <v>2</v>
      </c>
      <c r="AD489" s="99">
        <v>21</v>
      </c>
      <c r="AE489" s="99">
        <v>8</v>
      </c>
      <c r="AF489" s="99">
        <v>196</v>
      </c>
      <c r="AG489" s="99">
        <v>48</v>
      </c>
      <c r="AH489" s="99">
        <v>148</v>
      </c>
      <c r="AI489" s="87"/>
    </row>
    <row r="490" spans="1:35" ht="15" x14ac:dyDescent="0.2">
      <c r="A490" s="93" t="s">
        <v>9201</v>
      </c>
      <c r="B490" s="93" t="s">
        <v>9122</v>
      </c>
      <c r="C490" s="98">
        <v>6.5</v>
      </c>
      <c r="D490" s="98">
        <v>4.9000000000000004</v>
      </c>
      <c r="E490" s="98">
        <v>8.1</v>
      </c>
      <c r="F490" s="99">
        <v>20</v>
      </c>
      <c r="G490" s="99">
        <v>0</v>
      </c>
      <c r="H490" s="99">
        <v>1</v>
      </c>
      <c r="I490" s="99">
        <v>0</v>
      </c>
      <c r="J490" s="99">
        <v>13</v>
      </c>
      <c r="K490" s="99">
        <v>28</v>
      </c>
      <c r="L490" s="99">
        <v>0</v>
      </c>
      <c r="M490" s="99">
        <v>0</v>
      </c>
      <c r="N490" s="99">
        <v>2</v>
      </c>
      <c r="O490" s="99">
        <v>0</v>
      </c>
      <c r="P490" s="99">
        <v>0</v>
      </c>
      <c r="Q490" s="99">
        <v>0</v>
      </c>
      <c r="R490" s="99">
        <v>0</v>
      </c>
      <c r="S490" s="99">
        <v>12</v>
      </c>
      <c r="T490" s="99">
        <v>1</v>
      </c>
      <c r="U490" s="99">
        <v>0</v>
      </c>
      <c r="V490" s="99">
        <v>1</v>
      </c>
      <c r="W490" s="99">
        <v>0</v>
      </c>
      <c r="X490" s="99">
        <v>22</v>
      </c>
      <c r="Y490" s="99">
        <v>2</v>
      </c>
      <c r="Z490" s="99">
        <v>38</v>
      </c>
      <c r="AA490" s="99">
        <v>1</v>
      </c>
      <c r="AB490" s="99">
        <v>6</v>
      </c>
      <c r="AC490" s="99">
        <v>4</v>
      </c>
      <c r="AD490" s="99">
        <v>18</v>
      </c>
      <c r="AE490" s="99">
        <v>0</v>
      </c>
      <c r="AF490" s="99">
        <v>169</v>
      </c>
      <c r="AG490" s="99">
        <v>64</v>
      </c>
      <c r="AH490" s="99">
        <v>105</v>
      </c>
      <c r="AI490" s="87"/>
    </row>
    <row r="491" spans="1:35" ht="15" x14ac:dyDescent="0.2">
      <c r="A491" s="93" t="s">
        <v>9202</v>
      </c>
      <c r="B491" s="93" t="s">
        <v>9122</v>
      </c>
      <c r="C491" s="98">
        <v>8.6</v>
      </c>
      <c r="D491" s="98">
        <v>4</v>
      </c>
      <c r="E491" s="98">
        <v>13.2</v>
      </c>
      <c r="F491" s="99">
        <v>25</v>
      </c>
      <c r="G491" s="99">
        <v>18</v>
      </c>
      <c r="H491" s="99">
        <v>0</v>
      </c>
      <c r="I491" s="99">
        <v>0</v>
      </c>
      <c r="J491" s="99">
        <v>1</v>
      </c>
      <c r="K491" s="99">
        <v>0</v>
      </c>
      <c r="L491" s="99">
        <v>1</v>
      </c>
      <c r="M491" s="99">
        <v>2</v>
      </c>
      <c r="N491" s="99">
        <v>0</v>
      </c>
      <c r="O491" s="99">
        <v>1</v>
      </c>
      <c r="P491" s="99">
        <v>4</v>
      </c>
      <c r="Q491" s="99">
        <v>0</v>
      </c>
      <c r="R491" s="99">
        <v>0</v>
      </c>
      <c r="S491" s="99">
        <v>81</v>
      </c>
      <c r="T491" s="99">
        <v>26</v>
      </c>
      <c r="U491" s="99">
        <v>1</v>
      </c>
      <c r="V491" s="99">
        <v>1</v>
      </c>
      <c r="W491" s="99">
        <v>25</v>
      </c>
      <c r="X491" s="99">
        <v>9</v>
      </c>
      <c r="Y491" s="99">
        <v>1</v>
      </c>
      <c r="Z491" s="99">
        <v>4</v>
      </c>
      <c r="AA491" s="99">
        <v>0</v>
      </c>
      <c r="AB491" s="99">
        <v>11</v>
      </c>
      <c r="AC491" s="99">
        <v>1</v>
      </c>
      <c r="AD491" s="99">
        <v>0</v>
      </c>
      <c r="AE491" s="99">
        <v>12</v>
      </c>
      <c r="AF491" s="99">
        <v>224</v>
      </c>
      <c r="AG491" s="99">
        <v>52</v>
      </c>
      <c r="AH491" s="99">
        <v>172</v>
      </c>
      <c r="AI491" s="87"/>
    </row>
    <row r="492" spans="1:35" ht="15" x14ac:dyDescent="0.2">
      <c r="A492" s="93" t="s">
        <v>9203</v>
      </c>
      <c r="B492" s="93" t="s">
        <v>9122</v>
      </c>
      <c r="C492" s="98">
        <v>7</v>
      </c>
      <c r="D492" s="98">
        <v>2.8</v>
      </c>
      <c r="E492" s="98">
        <v>11.3</v>
      </c>
      <c r="F492" s="99">
        <v>11</v>
      </c>
      <c r="G492" s="99">
        <v>0</v>
      </c>
      <c r="H492" s="99">
        <v>2</v>
      </c>
      <c r="I492" s="99">
        <v>4</v>
      </c>
      <c r="J492" s="99">
        <v>6</v>
      </c>
      <c r="K492" s="99">
        <v>0</v>
      </c>
      <c r="L492" s="99">
        <v>1</v>
      </c>
      <c r="M492" s="99">
        <v>0</v>
      </c>
      <c r="N492" s="99">
        <v>0</v>
      </c>
      <c r="O492" s="99">
        <v>0</v>
      </c>
      <c r="P492" s="99">
        <v>11</v>
      </c>
      <c r="Q492" s="99">
        <v>0</v>
      </c>
      <c r="R492" s="99">
        <v>1</v>
      </c>
      <c r="S492" s="99">
        <v>51</v>
      </c>
      <c r="T492" s="99">
        <v>30</v>
      </c>
      <c r="U492" s="99">
        <v>0</v>
      </c>
      <c r="V492" s="99">
        <v>0</v>
      </c>
      <c r="W492" s="99">
        <v>0</v>
      </c>
      <c r="X492" s="99">
        <v>9</v>
      </c>
      <c r="Y492" s="99">
        <v>0</v>
      </c>
      <c r="Z492" s="99">
        <v>0</v>
      </c>
      <c r="AA492" s="99">
        <v>1</v>
      </c>
      <c r="AB492" s="99">
        <v>27</v>
      </c>
      <c r="AC492" s="99">
        <v>2</v>
      </c>
      <c r="AD492" s="99">
        <v>8</v>
      </c>
      <c r="AE492" s="99">
        <v>19</v>
      </c>
      <c r="AF492" s="99">
        <v>183</v>
      </c>
      <c r="AG492" s="99">
        <v>36</v>
      </c>
      <c r="AH492" s="99">
        <v>147</v>
      </c>
      <c r="AI492" s="87"/>
    </row>
    <row r="493" spans="1:35" ht="15" x14ac:dyDescent="0.2">
      <c r="A493" s="93" t="s">
        <v>9204</v>
      </c>
      <c r="B493" s="93" t="s">
        <v>9122</v>
      </c>
      <c r="C493" s="98">
        <v>4.5</v>
      </c>
      <c r="D493" s="98">
        <v>3.9</v>
      </c>
      <c r="E493" s="98">
        <v>5.2</v>
      </c>
      <c r="F493" s="99">
        <v>30</v>
      </c>
      <c r="G493" s="99">
        <v>12</v>
      </c>
      <c r="H493" s="99">
        <v>0</v>
      </c>
      <c r="I493" s="99">
        <v>5</v>
      </c>
      <c r="J493" s="99">
        <v>3</v>
      </c>
      <c r="K493" s="99">
        <v>0</v>
      </c>
      <c r="L493" s="99">
        <v>1</v>
      </c>
      <c r="M493" s="99">
        <v>0</v>
      </c>
      <c r="N493" s="99">
        <v>0</v>
      </c>
      <c r="O493" s="99">
        <v>0</v>
      </c>
      <c r="P493" s="99">
        <v>0</v>
      </c>
      <c r="Q493" s="99">
        <v>0</v>
      </c>
      <c r="R493" s="99">
        <v>0</v>
      </c>
      <c r="S493" s="99">
        <v>15</v>
      </c>
      <c r="T493" s="99">
        <v>9</v>
      </c>
      <c r="U493" s="99">
        <v>1</v>
      </c>
      <c r="V493" s="99">
        <v>0</v>
      </c>
      <c r="W493" s="99">
        <v>3</v>
      </c>
      <c r="X493" s="99">
        <v>18</v>
      </c>
      <c r="Y493" s="99">
        <v>0</v>
      </c>
      <c r="Z493" s="99">
        <v>2</v>
      </c>
      <c r="AA493" s="99">
        <v>3</v>
      </c>
      <c r="AB493" s="99">
        <v>3</v>
      </c>
      <c r="AC493" s="99">
        <v>13</v>
      </c>
      <c r="AD493" s="99">
        <v>0</v>
      </c>
      <c r="AE493" s="99">
        <v>0</v>
      </c>
      <c r="AF493" s="99">
        <v>118</v>
      </c>
      <c r="AG493" s="99">
        <v>51</v>
      </c>
      <c r="AH493" s="99">
        <v>67</v>
      </c>
      <c r="AI493" s="87"/>
    </row>
    <row r="494" spans="1:35" ht="15" x14ac:dyDescent="0.2">
      <c r="A494" s="93" t="s">
        <v>9205</v>
      </c>
      <c r="B494" s="93" t="s">
        <v>9122</v>
      </c>
      <c r="C494" s="98">
        <v>0.9</v>
      </c>
      <c r="D494" s="98">
        <v>0.4</v>
      </c>
      <c r="E494" s="98">
        <v>1.5</v>
      </c>
      <c r="F494" s="99">
        <v>0</v>
      </c>
      <c r="G494" s="99">
        <v>0</v>
      </c>
      <c r="H494" s="99">
        <v>0</v>
      </c>
      <c r="I494" s="99">
        <v>0</v>
      </c>
      <c r="J494" s="99">
        <v>0</v>
      </c>
      <c r="K494" s="99">
        <v>2</v>
      </c>
      <c r="L494" s="99">
        <v>0</v>
      </c>
      <c r="M494" s="99">
        <v>0</v>
      </c>
      <c r="N494" s="99">
        <v>3</v>
      </c>
      <c r="O494" s="99">
        <v>0</v>
      </c>
      <c r="P494" s="99">
        <v>0</v>
      </c>
      <c r="Q494" s="99">
        <v>0</v>
      </c>
      <c r="R494" s="99">
        <v>0</v>
      </c>
      <c r="S494" s="99">
        <v>0</v>
      </c>
      <c r="T494" s="99">
        <v>2</v>
      </c>
      <c r="U494" s="99">
        <v>0</v>
      </c>
      <c r="V494" s="99">
        <v>0</v>
      </c>
      <c r="W494" s="99">
        <v>2</v>
      </c>
      <c r="X494" s="99">
        <v>0</v>
      </c>
      <c r="Y494" s="99">
        <v>8</v>
      </c>
      <c r="Z494" s="99">
        <v>0</v>
      </c>
      <c r="AA494" s="99">
        <v>0</v>
      </c>
      <c r="AB494" s="99">
        <v>6</v>
      </c>
      <c r="AC494" s="99">
        <v>1</v>
      </c>
      <c r="AD494" s="99">
        <v>0</v>
      </c>
      <c r="AE494" s="99">
        <v>0</v>
      </c>
      <c r="AF494" s="99">
        <v>24</v>
      </c>
      <c r="AG494" s="99">
        <v>5</v>
      </c>
      <c r="AH494" s="99">
        <v>19</v>
      </c>
      <c r="AI494" s="87"/>
    </row>
    <row r="495" spans="1:35" ht="15" x14ac:dyDescent="0.2">
      <c r="A495" s="93" t="s">
        <v>9206</v>
      </c>
      <c r="B495" s="93" t="s">
        <v>9122</v>
      </c>
      <c r="C495" s="98">
        <v>8.4</v>
      </c>
      <c r="D495" s="98">
        <v>7.9</v>
      </c>
      <c r="E495" s="98">
        <v>8.9</v>
      </c>
      <c r="F495" s="99">
        <v>7</v>
      </c>
      <c r="G495" s="99">
        <v>0</v>
      </c>
      <c r="H495" s="99">
        <v>2</v>
      </c>
      <c r="I495" s="99">
        <v>1</v>
      </c>
      <c r="J495" s="99">
        <v>4</v>
      </c>
      <c r="K495" s="99">
        <v>0</v>
      </c>
      <c r="L495" s="99">
        <v>0</v>
      </c>
      <c r="M495" s="99">
        <v>18</v>
      </c>
      <c r="N495" s="99">
        <v>2</v>
      </c>
      <c r="O495" s="99">
        <v>2</v>
      </c>
      <c r="P495" s="99">
        <v>60</v>
      </c>
      <c r="Q495" s="99">
        <v>0</v>
      </c>
      <c r="R495" s="99">
        <v>7</v>
      </c>
      <c r="S495" s="99">
        <v>18</v>
      </c>
      <c r="T495" s="99">
        <v>2</v>
      </c>
      <c r="U495" s="99">
        <v>1</v>
      </c>
      <c r="V495" s="99">
        <v>0</v>
      </c>
      <c r="W495" s="99">
        <v>11</v>
      </c>
      <c r="X495" s="99">
        <v>5</v>
      </c>
      <c r="Y495" s="99">
        <v>6</v>
      </c>
      <c r="Z495" s="99">
        <v>8</v>
      </c>
      <c r="AA495" s="99">
        <v>1</v>
      </c>
      <c r="AB495" s="99">
        <v>16</v>
      </c>
      <c r="AC495" s="99">
        <v>22</v>
      </c>
      <c r="AD495" s="99">
        <v>3</v>
      </c>
      <c r="AE495" s="99">
        <v>23</v>
      </c>
      <c r="AF495" s="99">
        <v>219</v>
      </c>
      <c r="AG495" s="99">
        <v>103</v>
      </c>
      <c r="AH495" s="99">
        <v>116</v>
      </c>
      <c r="AI495" s="87"/>
    </row>
    <row r="496" spans="1:35" ht="15" x14ac:dyDescent="0.2">
      <c r="A496" s="93" t="s">
        <v>9207</v>
      </c>
      <c r="B496" s="93" t="s">
        <v>9122</v>
      </c>
      <c r="C496" s="98">
        <v>5.3</v>
      </c>
      <c r="D496" s="98">
        <v>4.9000000000000004</v>
      </c>
      <c r="E496" s="98">
        <v>5.6</v>
      </c>
      <c r="F496" s="99">
        <v>0</v>
      </c>
      <c r="G496" s="99">
        <v>1</v>
      </c>
      <c r="H496" s="99">
        <v>2</v>
      </c>
      <c r="I496" s="99">
        <v>0</v>
      </c>
      <c r="J496" s="99">
        <v>0</v>
      </c>
      <c r="K496" s="99">
        <v>0</v>
      </c>
      <c r="L496" s="99">
        <v>1</v>
      </c>
      <c r="M496" s="99">
        <v>0</v>
      </c>
      <c r="N496" s="99">
        <v>0</v>
      </c>
      <c r="O496" s="99">
        <v>2</v>
      </c>
      <c r="P496" s="99">
        <v>57</v>
      </c>
      <c r="Q496" s="99">
        <v>0</v>
      </c>
      <c r="R496" s="99">
        <v>1</v>
      </c>
      <c r="S496" s="99">
        <v>12</v>
      </c>
      <c r="T496" s="99">
        <v>24</v>
      </c>
      <c r="U496" s="99">
        <v>0</v>
      </c>
      <c r="V496" s="99">
        <v>0</v>
      </c>
      <c r="W496" s="99">
        <v>1</v>
      </c>
      <c r="X496" s="99">
        <v>1</v>
      </c>
      <c r="Y496" s="99">
        <v>0</v>
      </c>
      <c r="Z496" s="99">
        <v>1</v>
      </c>
      <c r="AA496" s="99">
        <v>4</v>
      </c>
      <c r="AB496" s="99">
        <v>8</v>
      </c>
      <c r="AC496" s="99">
        <v>1</v>
      </c>
      <c r="AD496" s="99">
        <v>19</v>
      </c>
      <c r="AE496" s="99">
        <v>2</v>
      </c>
      <c r="AF496" s="99">
        <v>137</v>
      </c>
      <c r="AG496" s="99">
        <v>64</v>
      </c>
      <c r="AH496" s="99">
        <v>73</v>
      </c>
      <c r="AI496" s="87"/>
    </row>
    <row r="497" spans="1:35" ht="15" x14ac:dyDescent="0.2">
      <c r="A497" s="93" t="s">
        <v>9208</v>
      </c>
      <c r="B497" s="93" t="s">
        <v>9122</v>
      </c>
      <c r="C497" s="98">
        <v>6.2</v>
      </c>
      <c r="D497" s="98">
        <v>6.3</v>
      </c>
      <c r="E497" s="98">
        <v>6.1</v>
      </c>
      <c r="F497" s="99">
        <v>16</v>
      </c>
      <c r="G497" s="99">
        <v>0</v>
      </c>
      <c r="H497" s="99">
        <v>5</v>
      </c>
      <c r="I497" s="99">
        <v>0</v>
      </c>
      <c r="J497" s="99">
        <v>10</v>
      </c>
      <c r="K497" s="99">
        <v>0</v>
      </c>
      <c r="L497" s="99">
        <v>0</v>
      </c>
      <c r="M497" s="99">
        <v>8</v>
      </c>
      <c r="N497" s="99">
        <v>4</v>
      </c>
      <c r="O497" s="99">
        <v>2</v>
      </c>
      <c r="P497" s="99">
        <v>21</v>
      </c>
      <c r="Q497" s="99">
        <v>16</v>
      </c>
      <c r="R497" s="99">
        <v>0</v>
      </c>
      <c r="S497" s="99">
        <v>14</v>
      </c>
      <c r="T497" s="99">
        <v>3</v>
      </c>
      <c r="U497" s="99">
        <v>0</v>
      </c>
      <c r="V497" s="99">
        <v>0</v>
      </c>
      <c r="W497" s="99">
        <v>0</v>
      </c>
      <c r="X497" s="99">
        <v>9</v>
      </c>
      <c r="Y497" s="99">
        <v>1</v>
      </c>
      <c r="Z497" s="99">
        <v>32</v>
      </c>
      <c r="AA497" s="99">
        <v>17</v>
      </c>
      <c r="AB497" s="99">
        <v>2</v>
      </c>
      <c r="AC497" s="99">
        <v>1</v>
      </c>
      <c r="AD497" s="99">
        <v>0</v>
      </c>
      <c r="AE497" s="99">
        <v>0</v>
      </c>
      <c r="AF497" s="99">
        <v>161</v>
      </c>
      <c r="AG497" s="99">
        <v>82</v>
      </c>
      <c r="AH497" s="99">
        <v>79</v>
      </c>
      <c r="AI497" s="87"/>
    </row>
    <row r="498" spans="1:35" ht="15" x14ac:dyDescent="0.2">
      <c r="A498" s="93" t="s">
        <v>9209</v>
      </c>
      <c r="B498" s="93" t="s">
        <v>9122</v>
      </c>
      <c r="C498" s="98">
        <v>7.4</v>
      </c>
      <c r="D498" s="98">
        <v>5.2</v>
      </c>
      <c r="E498" s="98">
        <v>9.6</v>
      </c>
      <c r="F498" s="99">
        <v>21</v>
      </c>
      <c r="G498" s="99">
        <v>0</v>
      </c>
      <c r="H498" s="99">
        <v>0</v>
      </c>
      <c r="I498" s="99">
        <v>0</v>
      </c>
      <c r="J498" s="99">
        <v>37</v>
      </c>
      <c r="K498" s="99">
        <v>0</v>
      </c>
      <c r="L498" s="99">
        <v>4</v>
      </c>
      <c r="M498" s="99">
        <v>2</v>
      </c>
      <c r="N498" s="99">
        <v>0</v>
      </c>
      <c r="O498" s="99">
        <v>0</v>
      </c>
      <c r="P498" s="99">
        <v>1</v>
      </c>
      <c r="Q498" s="99">
        <v>2</v>
      </c>
      <c r="R498" s="99">
        <v>0</v>
      </c>
      <c r="S498" s="99">
        <v>48</v>
      </c>
      <c r="T498" s="99">
        <v>17</v>
      </c>
      <c r="U498" s="99">
        <v>2</v>
      </c>
      <c r="V498" s="99">
        <v>0</v>
      </c>
      <c r="W498" s="99">
        <v>21</v>
      </c>
      <c r="X498" s="99">
        <v>1</v>
      </c>
      <c r="Y498" s="99">
        <v>1</v>
      </c>
      <c r="Z498" s="99">
        <v>0</v>
      </c>
      <c r="AA498" s="99">
        <v>5</v>
      </c>
      <c r="AB498" s="99">
        <v>5</v>
      </c>
      <c r="AC498" s="99">
        <v>1</v>
      </c>
      <c r="AD498" s="99">
        <v>0</v>
      </c>
      <c r="AE498" s="99">
        <v>24</v>
      </c>
      <c r="AF498" s="99">
        <v>192</v>
      </c>
      <c r="AG498" s="99">
        <v>67</v>
      </c>
      <c r="AH498" s="99">
        <v>125</v>
      </c>
      <c r="AI498" s="87"/>
    </row>
    <row r="499" spans="1:35" ht="15" x14ac:dyDescent="0.2">
      <c r="A499" s="93" t="s">
        <v>9210</v>
      </c>
      <c r="B499" s="93" t="s">
        <v>9122</v>
      </c>
      <c r="C499" s="98">
        <v>10.1</v>
      </c>
      <c r="D499" s="98">
        <v>8.8000000000000007</v>
      </c>
      <c r="E499" s="98">
        <v>11.4</v>
      </c>
      <c r="F499" s="99">
        <v>39</v>
      </c>
      <c r="G499" s="99">
        <v>0</v>
      </c>
      <c r="H499" s="99">
        <v>1</v>
      </c>
      <c r="I499" s="99">
        <v>14</v>
      </c>
      <c r="J499" s="99">
        <v>36</v>
      </c>
      <c r="K499" s="99">
        <v>0</v>
      </c>
      <c r="L499" s="99">
        <v>9</v>
      </c>
      <c r="M499" s="99">
        <v>7</v>
      </c>
      <c r="N499" s="99">
        <v>0</v>
      </c>
      <c r="O499" s="99">
        <v>0</v>
      </c>
      <c r="P499" s="99">
        <v>8</v>
      </c>
      <c r="Q499" s="99">
        <v>0</v>
      </c>
      <c r="R499" s="99">
        <v>0</v>
      </c>
      <c r="S499" s="99">
        <v>20</v>
      </c>
      <c r="T499" s="99">
        <v>1</v>
      </c>
      <c r="U499" s="99">
        <v>2</v>
      </c>
      <c r="V499" s="99">
        <v>3</v>
      </c>
      <c r="W499" s="99">
        <v>8</v>
      </c>
      <c r="X499" s="99">
        <v>0</v>
      </c>
      <c r="Y499" s="99">
        <v>0</v>
      </c>
      <c r="Z499" s="99">
        <v>28</v>
      </c>
      <c r="AA499" s="99">
        <v>2</v>
      </c>
      <c r="AB499" s="99">
        <v>68</v>
      </c>
      <c r="AC499" s="99">
        <v>13</v>
      </c>
      <c r="AD499" s="99">
        <v>0</v>
      </c>
      <c r="AE499" s="99">
        <v>3</v>
      </c>
      <c r="AF499" s="99">
        <v>262</v>
      </c>
      <c r="AG499" s="99">
        <v>114</v>
      </c>
      <c r="AH499" s="99">
        <v>148</v>
      </c>
      <c r="AI499" s="87"/>
    </row>
    <row r="500" spans="1:35" ht="15" x14ac:dyDescent="0.2">
      <c r="A500" s="93" t="s">
        <v>9211</v>
      </c>
      <c r="B500" s="93" t="s">
        <v>9122</v>
      </c>
      <c r="C500" s="98">
        <v>29</v>
      </c>
      <c r="D500" s="98">
        <v>28</v>
      </c>
      <c r="E500" s="98">
        <v>29.9</v>
      </c>
      <c r="F500" s="99">
        <v>28</v>
      </c>
      <c r="G500" s="99">
        <v>12</v>
      </c>
      <c r="H500" s="99">
        <v>0</v>
      </c>
      <c r="I500" s="99">
        <v>4</v>
      </c>
      <c r="J500" s="99">
        <v>1</v>
      </c>
      <c r="K500" s="99">
        <v>0</v>
      </c>
      <c r="L500" s="99">
        <v>309</v>
      </c>
      <c r="M500" s="99">
        <v>8</v>
      </c>
      <c r="N500" s="99">
        <v>0</v>
      </c>
      <c r="O500" s="99">
        <v>0</v>
      </c>
      <c r="P500" s="99">
        <v>1</v>
      </c>
      <c r="Q500" s="99">
        <v>0</v>
      </c>
      <c r="R500" s="99">
        <v>1</v>
      </c>
      <c r="S500" s="99">
        <v>39</v>
      </c>
      <c r="T500" s="99">
        <v>1</v>
      </c>
      <c r="U500" s="99">
        <v>0</v>
      </c>
      <c r="V500" s="99">
        <v>4</v>
      </c>
      <c r="W500" s="99">
        <v>26</v>
      </c>
      <c r="X500" s="99">
        <v>12</v>
      </c>
      <c r="Y500" s="99">
        <v>0</v>
      </c>
      <c r="Z500" s="99">
        <v>7</v>
      </c>
      <c r="AA500" s="99">
        <v>81</v>
      </c>
      <c r="AB500" s="99">
        <v>213</v>
      </c>
      <c r="AC500" s="99">
        <v>5</v>
      </c>
      <c r="AD500" s="99">
        <v>1</v>
      </c>
      <c r="AE500" s="99">
        <v>0</v>
      </c>
      <c r="AF500" s="99">
        <v>753</v>
      </c>
      <c r="AG500" s="99">
        <v>364</v>
      </c>
      <c r="AH500" s="99">
        <v>389</v>
      </c>
      <c r="AI500" s="87"/>
    </row>
    <row r="501" spans="1:35" ht="15" x14ac:dyDescent="0.2">
      <c r="A501" s="93" t="s">
        <v>9212</v>
      </c>
      <c r="B501" s="93" t="s">
        <v>9122</v>
      </c>
      <c r="C501" s="98">
        <v>4.5</v>
      </c>
      <c r="D501" s="98">
        <v>2.9</v>
      </c>
      <c r="E501" s="98">
        <v>6.2</v>
      </c>
      <c r="F501" s="99">
        <v>10</v>
      </c>
      <c r="G501" s="99">
        <v>13</v>
      </c>
      <c r="H501" s="99">
        <v>0</v>
      </c>
      <c r="I501" s="99">
        <v>0</v>
      </c>
      <c r="J501" s="99">
        <v>0</v>
      </c>
      <c r="K501" s="99">
        <v>0</v>
      </c>
      <c r="L501" s="99">
        <v>0</v>
      </c>
      <c r="M501" s="99">
        <v>3</v>
      </c>
      <c r="N501" s="99">
        <v>0</v>
      </c>
      <c r="O501" s="99">
        <v>0</v>
      </c>
      <c r="P501" s="99">
        <v>12</v>
      </c>
      <c r="Q501" s="99">
        <v>0</v>
      </c>
      <c r="R501" s="99">
        <v>0</v>
      </c>
      <c r="S501" s="99">
        <v>25</v>
      </c>
      <c r="T501" s="99">
        <v>0</v>
      </c>
      <c r="U501" s="99">
        <v>1</v>
      </c>
      <c r="V501" s="99">
        <v>5</v>
      </c>
      <c r="W501" s="99">
        <v>18</v>
      </c>
      <c r="X501" s="99">
        <v>4</v>
      </c>
      <c r="Y501" s="99">
        <v>0</v>
      </c>
      <c r="Z501" s="99">
        <v>0</v>
      </c>
      <c r="AA501" s="99">
        <v>5</v>
      </c>
      <c r="AB501" s="99">
        <v>2</v>
      </c>
      <c r="AC501" s="99">
        <v>2</v>
      </c>
      <c r="AD501" s="99">
        <v>0</v>
      </c>
      <c r="AE501" s="99">
        <v>18</v>
      </c>
      <c r="AF501" s="99">
        <v>118</v>
      </c>
      <c r="AG501" s="99">
        <v>38</v>
      </c>
      <c r="AH501" s="99">
        <v>80</v>
      </c>
      <c r="AI501" s="87"/>
    </row>
    <row r="502" spans="1:35" ht="15" x14ac:dyDescent="0.2">
      <c r="A502" s="93" t="s">
        <v>9213</v>
      </c>
      <c r="B502" s="93" t="s">
        <v>9122</v>
      </c>
      <c r="C502" s="98">
        <v>0.8</v>
      </c>
      <c r="D502" s="98">
        <v>0.5</v>
      </c>
      <c r="E502" s="98">
        <v>1.1000000000000001</v>
      </c>
      <c r="F502" s="99">
        <v>0</v>
      </c>
      <c r="G502" s="99">
        <v>0</v>
      </c>
      <c r="H502" s="99">
        <v>0</v>
      </c>
      <c r="I502" s="99">
        <v>0</v>
      </c>
      <c r="J502" s="99">
        <v>0</v>
      </c>
      <c r="K502" s="99">
        <v>0</v>
      </c>
      <c r="L502" s="99">
        <v>0</v>
      </c>
      <c r="M502" s="99">
        <v>0</v>
      </c>
      <c r="N502" s="99">
        <v>5</v>
      </c>
      <c r="O502" s="99">
        <v>0</v>
      </c>
      <c r="P502" s="99">
        <v>2</v>
      </c>
      <c r="Q502" s="99">
        <v>0</v>
      </c>
      <c r="R502" s="99">
        <v>0</v>
      </c>
      <c r="S502" s="99">
        <v>0</v>
      </c>
      <c r="T502" s="99">
        <v>2</v>
      </c>
      <c r="U502" s="99">
        <v>0</v>
      </c>
      <c r="V502" s="99">
        <v>0</v>
      </c>
      <c r="W502" s="99">
        <v>1</v>
      </c>
      <c r="X502" s="99">
        <v>0</v>
      </c>
      <c r="Y502" s="99">
        <v>3</v>
      </c>
      <c r="Z502" s="99">
        <v>0</v>
      </c>
      <c r="AA502" s="99">
        <v>0</v>
      </c>
      <c r="AB502" s="99">
        <v>7</v>
      </c>
      <c r="AC502" s="99">
        <v>1</v>
      </c>
      <c r="AD502" s="99">
        <v>0</v>
      </c>
      <c r="AE502" s="99">
        <v>0</v>
      </c>
      <c r="AF502" s="99">
        <v>21</v>
      </c>
      <c r="AG502" s="99">
        <v>7</v>
      </c>
      <c r="AH502" s="99">
        <v>14</v>
      </c>
      <c r="AI502" s="87"/>
    </row>
    <row r="503" spans="1:35" ht="15" x14ac:dyDescent="0.2">
      <c r="A503" s="93" t="s">
        <v>9214</v>
      </c>
      <c r="B503" s="93" t="s">
        <v>9122</v>
      </c>
      <c r="C503" s="98">
        <v>2.7</v>
      </c>
      <c r="D503" s="98">
        <v>2.5</v>
      </c>
      <c r="E503" s="98">
        <v>2.8</v>
      </c>
      <c r="F503" s="99">
        <v>24</v>
      </c>
      <c r="G503" s="99">
        <v>1</v>
      </c>
      <c r="H503" s="99">
        <v>0</v>
      </c>
      <c r="I503" s="99">
        <v>0</v>
      </c>
      <c r="J503" s="99">
        <v>0</v>
      </c>
      <c r="K503" s="99">
        <v>0</v>
      </c>
      <c r="L503" s="99">
        <v>6</v>
      </c>
      <c r="M503" s="99">
        <v>0</v>
      </c>
      <c r="N503" s="99">
        <v>0</v>
      </c>
      <c r="O503" s="99">
        <v>0</v>
      </c>
      <c r="P503" s="99">
        <v>1</v>
      </c>
      <c r="Q503" s="99">
        <v>0</v>
      </c>
      <c r="R503" s="99">
        <v>0</v>
      </c>
      <c r="S503" s="99">
        <v>17</v>
      </c>
      <c r="T503" s="99">
        <v>4</v>
      </c>
      <c r="U503" s="99">
        <v>1</v>
      </c>
      <c r="V503" s="99">
        <v>0</v>
      </c>
      <c r="W503" s="99">
        <v>0</v>
      </c>
      <c r="X503" s="99">
        <v>1</v>
      </c>
      <c r="Y503" s="99">
        <v>0</v>
      </c>
      <c r="Z503" s="99">
        <v>2</v>
      </c>
      <c r="AA503" s="99">
        <v>4</v>
      </c>
      <c r="AB503" s="99">
        <v>7</v>
      </c>
      <c r="AC503" s="99">
        <v>1</v>
      </c>
      <c r="AD503" s="99">
        <v>0</v>
      </c>
      <c r="AE503" s="99">
        <v>0</v>
      </c>
      <c r="AF503" s="99">
        <v>69</v>
      </c>
      <c r="AG503" s="99">
        <v>32</v>
      </c>
      <c r="AH503" s="99">
        <v>37</v>
      </c>
      <c r="AI503" s="87"/>
    </row>
    <row r="504" spans="1:35" ht="15" x14ac:dyDescent="0.2">
      <c r="A504" s="93" t="s">
        <v>9215</v>
      </c>
      <c r="B504" s="93" t="s">
        <v>9122</v>
      </c>
      <c r="C504" s="98">
        <v>1.2</v>
      </c>
      <c r="D504" s="98">
        <v>0.4</v>
      </c>
      <c r="E504" s="98">
        <v>1.9</v>
      </c>
      <c r="F504" s="99">
        <v>0</v>
      </c>
      <c r="G504" s="99">
        <v>0</v>
      </c>
      <c r="H504" s="99">
        <v>0</v>
      </c>
      <c r="I504" s="99">
        <v>0</v>
      </c>
      <c r="J504" s="99">
        <v>0</v>
      </c>
      <c r="K504" s="99">
        <v>0</v>
      </c>
      <c r="L504" s="99">
        <v>3</v>
      </c>
      <c r="M504" s="99">
        <v>0</v>
      </c>
      <c r="N504" s="99">
        <v>0</v>
      </c>
      <c r="O504" s="99">
        <v>0</v>
      </c>
      <c r="P504" s="99">
        <v>2</v>
      </c>
      <c r="Q504" s="99">
        <v>0</v>
      </c>
      <c r="R504" s="99">
        <v>0</v>
      </c>
      <c r="S504" s="99">
        <v>0</v>
      </c>
      <c r="T504" s="99">
        <v>9</v>
      </c>
      <c r="U504" s="99">
        <v>6</v>
      </c>
      <c r="V504" s="99">
        <v>0</v>
      </c>
      <c r="W504" s="99">
        <v>2</v>
      </c>
      <c r="X504" s="99">
        <v>0</v>
      </c>
      <c r="Y504" s="99">
        <v>3</v>
      </c>
      <c r="Z504" s="99">
        <v>0</v>
      </c>
      <c r="AA504" s="99">
        <v>0</v>
      </c>
      <c r="AB504" s="99">
        <v>4</v>
      </c>
      <c r="AC504" s="99">
        <v>1</v>
      </c>
      <c r="AD504" s="99">
        <v>0</v>
      </c>
      <c r="AE504" s="99">
        <v>0</v>
      </c>
      <c r="AF504" s="99">
        <v>30</v>
      </c>
      <c r="AG504" s="99">
        <v>5</v>
      </c>
      <c r="AH504" s="99">
        <v>25</v>
      </c>
      <c r="AI504" s="87"/>
    </row>
    <row r="505" spans="1:35" ht="15" x14ac:dyDescent="0.2">
      <c r="A505" s="93" t="s">
        <v>9216</v>
      </c>
      <c r="B505" s="93" t="s">
        <v>9122</v>
      </c>
      <c r="C505" s="98">
        <v>1.3</v>
      </c>
      <c r="D505" s="98">
        <v>0.2</v>
      </c>
      <c r="E505" s="98">
        <v>2.5</v>
      </c>
      <c r="F505" s="99">
        <v>0</v>
      </c>
      <c r="G505" s="99">
        <v>0</v>
      </c>
      <c r="H505" s="99">
        <v>1</v>
      </c>
      <c r="I505" s="99">
        <v>0</v>
      </c>
      <c r="J505" s="99">
        <v>0</v>
      </c>
      <c r="K505" s="99">
        <v>0</v>
      </c>
      <c r="L505" s="99">
        <v>1</v>
      </c>
      <c r="M505" s="99">
        <v>0</v>
      </c>
      <c r="N505" s="99">
        <v>0</v>
      </c>
      <c r="O505" s="99">
        <v>0</v>
      </c>
      <c r="P505" s="99">
        <v>0</v>
      </c>
      <c r="Q505" s="99">
        <v>0</v>
      </c>
      <c r="R505" s="99">
        <v>0</v>
      </c>
      <c r="S505" s="99">
        <v>18</v>
      </c>
      <c r="T505" s="99">
        <v>0</v>
      </c>
      <c r="U505" s="99">
        <v>0</v>
      </c>
      <c r="V505" s="99">
        <v>1</v>
      </c>
      <c r="W505" s="99">
        <v>1</v>
      </c>
      <c r="X505" s="99">
        <v>0</v>
      </c>
      <c r="Y505" s="99">
        <v>3</v>
      </c>
      <c r="Z505" s="99">
        <v>0</v>
      </c>
      <c r="AA505" s="99">
        <v>0</v>
      </c>
      <c r="AB505" s="99">
        <v>10</v>
      </c>
      <c r="AC505" s="99">
        <v>0</v>
      </c>
      <c r="AD505" s="99">
        <v>0</v>
      </c>
      <c r="AE505" s="99">
        <v>0</v>
      </c>
      <c r="AF505" s="99">
        <v>35</v>
      </c>
      <c r="AG505" s="99">
        <v>2</v>
      </c>
      <c r="AH505" s="99">
        <v>33</v>
      </c>
      <c r="AI505" s="87"/>
    </row>
    <row r="506" spans="1:35" ht="15" x14ac:dyDescent="0.2">
      <c r="A506" s="93" t="s">
        <v>9217</v>
      </c>
      <c r="B506" s="93" t="s">
        <v>9122</v>
      </c>
      <c r="C506" s="98">
        <v>0.6</v>
      </c>
      <c r="D506" s="98">
        <v>0.2</v>
      </c>
      <c r="E506" s="98">
        <v>1</v>
      </c>
      <c r="F506" s="99">
        <v>0</v>
      </c>
      <c r="G506" s="99">
        <v>0</v>
      </c>
      <c r="H506" s="99">
        <v>0</v>
      </c>
      <c r="I506" s="99">
        <v>0</v>
      </c>
      <c r="J506" s="99">
        <v>0</v>
      </c>
      <c r="K506" s="99">
        <v>0</v>
      </c>
      <c r="L506" s="99">
        <v>0</v>
      </c>
      <c r="M506" s="99">
        <v>0</v>
      </c>
      <c r="N506" s="99">
        <v>2</v>
      </c>
      <c r="O506" s="99">
        <v>0</v>
      </c>
      <c r="P506" s="99">
        <v>0</v>
      </c>
      <c r="Q506" s="99">
        <v>0</v>
      </c>
      <c r="R506" s="99">
        <v>0</v>
      </c>
      <c r="S506" s="99">
        <v>0</v>
      </c>
      <c r="T506" s="99">
        <v>0</v>
      </c>
      <c r="U506" s="99">
        <v>0</v>
      </c>
      <c r="V506" s="99">
        <v>4</v>
      </c>
      <c r="W506" s="99">
        <v>0</v>
      </c>
      <c r="X506" s="99">
        <v>0</v>
      </c>
      <c r="Y506" s="99">
        <v>3</v>
      </c>
      <c r="Z506" s="99">
        <v>0</v>
      </c>
      <c r="AA506" s="99">
        <v>0</v>
      </c>
      <c r="AB506" s="99">
        <v>5</v>
      </c>
      <c r="AC506" s="99">
        <v>1</v>
      </c>
      <c r="AD506" s="99">
        <v>0</v>
      </c>
      <c r="AE506" s="99">
        <v>0</v>
      </c>
      <c r="AF506" s="99">
        <v>15</v>
      </c>
      <c r="AG506" s="99">
        <v>2</v>
      </c>
      <c r="AH506" s="99">
        <v>13</v>
      </c>
      <c r="AI506" s="87"/>
    </row>
    <row r="507" spans="1:35" ht="15" x14ac:dyDescent="0.2">
      <c r="A507" s="93" t="s">
        <v>9218</v>
      </c>
      <c r="B507" s="93" t="s">
        <v>9122</v>
      </c>
      <c r="C507" s="98">
        <v>1</v>
      </c>
      <c r="D507" s="98">
        <v>0</v>
      </c>
      <c r="E507" s="98">
        <v>1.9</v>
      </c>
      <c r="F507" s="99">
        <v>0</v>
      </c>
      <c r="G507" s="99">
        <v>0</v>
      </c>
      <c r="H507" s="99">
        <v>0</v>
      </c>
      <c r="I507" s="99">
        <v>0</v>
      </c>
      <c r="J507" s="99">
        <v>0</v>
      </c>
      <c r="K507" s="99">
        <v>0</v>
      </c>
      <c r="L507" s="99">
        <v>0</v>
      </c>
      <c r="M507" s="99">
        <v>0</v>
      </c>
      <c r="N507" s="99">
        <v>0</v>
      </c>
      <c r="O507" s="99">
        <v>0</v>
      </c>
      <c r="P507" s="99">
        <v>0</v>
      </c>
      <c r="Q507" s="99">
        <v>0</v>
      </c>
      <c r="R507" s="99">
        <v>0</v>
      </c>
      <c r="S507" s="99">
        <v>0</v>
      </c>
      <c r="T507" s="99">
        <v>0</v>
      </c>
      <c r="U507" s="99">
        <v>5</v>
      </c>
      <c r="V507" s="99">
        <v>4</v>
      </c>
      <c r="W507" s="99">
        <v>3</v>
      </c>
      <c r="X507" s="99">
        <v>0</v>
      </c>
      <c r="Y507" s="99">
        <v>7</v>
      </c>
      <c r="Z507" s="99">
        <v>0</v>
      </c>
      <c r="AA507" s="99">
        <v>0</v>
      </c>
      <c r="AB507" s="99">
        <v>6</v>
      </c>
      <c r="AC507" s="99">
        <v>0</v>
      </c>
      <c r="AD507" s="99">
        <v>0</v>
      </c>
      <c r="AE507" s="99">
        <v>0</v>
      </c>
      <c r="AF507" s="99">
        <v>25</v>
      </c>
      <c r="AG507" s="99">
        <v>0</v>
      </c>
      <c r="AH507" s="99">
        <v>25</v>
      </c>
      <c r="AI507" s="87"/>
    </row>
    <row r="508" spans="1:35" ht="15" x14ac:dyDescent="0.2">
      <c r="A508" s="93" t="s">
        <v>9219</v>
      </c>
      <c r="B508" s="93" t="s">
        <v>9122</v>
      </c>
      <c r="C508" s="98">
        <v>2.1</v>
      </c>
      <c r="D508" s="98">
        <v>0.5</v>
      </c>
      <c r="E508" s="98">
        <v>3.6</v>
      </c>
      <c r="F508" s="99">
        <v>0</v>
      </c>
      <c r="G508" s="99">
        <v>0</v>
      </c>
      <c r="H508" s="99">
        <v>0</v>
      </c>
      <c r="I508" s="99">
        <v>0</v>
      </c>
      <c r="J508" s="99">
        <v>0</v>
      </c>
      <c r="K508" s="99">
        <v>0</v>
      </c>
      <c r="L508" s="99">
        <v>7</v>
      </c>
      <c r="M508" s="99">
        <v>0</v>
      </c>
      <c r="N508" s="99">
        <v>0</v>
      </c>
      <c r="O508" s="99">
        <v>0</v>
      </c>
      <c r="P508" s="99">
        <v>0</v>
      </c>
      <c r="Q508" s="99">
        <v>0</v>
      </c>
      <c r="R508" s="99">
        <v>0</v>
      </c>
      <c r="S508" s="99">
        <v>0</v>
      </c>
      <c r="T508" s="99">
        <v>23</v>
      </c>
      <c r="U508" s="99">
        <v>1</v>
      </c>
      <c r="V508" s="99">
        <v>0</v>
      </c>
      <c r="W508" s="99">
        <v>1</v>
      </c>
      <c r="X508" s="99">
        <v>0</v>
      </c>
      <c r="Y508" s="99">
        <v>3</v>
      </c>
      <c r="Z508" s="99">
        <v>10</v>
      </c>
      <c r="AA508" s="99">
        <v>0</v>
      </c>
      <c r="AB508" s="99">
        <v>6</v>
      </c>
      <c r="AC508" s="99">
        <v>0</v>
      </c>
      <c r="AD508" s="99">
        <v>0</v>
      </c>
      <c r="AE508" s="99">
        <v>3</v>
      </c>
      <c r="AF508" s="99">
        <v>54</v>
      </c>
      <c r="AG508" s="99">
        <v>7</v>
      </c>
      <c r="AH508" s="99">
        <v>47</v>
      </c>
      <c r="AI508" s="87"/>
    </row>
    <row r="509" spans="1:35" ht="15" x14ac:dyDescent="0.2">
      <c r="A509" s="93" t="s">
        <v>9220</v>
      </c>
      <c r="B509" s="93" t="s">
        <v>9122</v>
      </c>
      <c r="C509" s="98">
        <v>4.8</v>
      </c>
      <c r="D509" s="98">
        <v>3.4</v>
      </c>
      <c r="E509" s="98">
        <v>6.2</v>
      </c>
      <c r="F509" s="99">
        <v>0</v>
      </c>
      <c r="G509" s="99">
        <v>0</v>
      </c>
      <c r="H509" s="99">
        <v>0</v>
      </c>
      <c r="I509" s="99">
        <v>0</v>
      </c>
      <c r="J509" s="99">
        <v>5</v>
      </c>
      <c r="K509" s="99">
        <v>31</v>
      </c>
      <c r="L509" s="99">
        <v>0</v>
      </c>
      <c r="M509" s="99">
        <v>0</v>
      </c>
      <c r="N509" s="99">
        <v>0</v>
      </c>
      <c r="O509" s="99">
        <v>0</v>
      </c>
      <c r="P509" s="99">
        <v>4</v>
      </c>
      <c r="Q509" s="99">
        <v>0</v>
      </c>
      <c r="R509" s="99">
        <v>4</v>
      </c>
      <c r="S509" s="99">
        <v>18</v>
      </c>
      <c r="T509" s="99">
        <v>1</v>
      </c>
      <c r="U509" s="99">
        <v>0</v>
      </c>
      <c r="V509" s="99">
        <v>0</v>
      </c>
      <c r="W509" s="99">
        <v>0</v>
      </c>
      <c r="X509" s="99">
        <v>17</v>
      </c>
      <c r="Y509" s="99">
        <v>3</v>
      </c>
      <c r="Z509" s="99">
        <v>0</v>
      </c>
      <c r="AA509" s="99">
        <v>0</v>
      </c>
      <c r="AB509" s="99">
        <v>6</v>
      </c>
      <c r="AC509" s="99">
        <v>1</v>
      </c>
      <c r="AD509" s="99">
        <v>16</v>
      </c>
      <c r="AE509" s="99">
        <v>18</v>
      </c>
      <c r="AF509" s="99">
        <v>124</v>
      </c>
      <c r="AG509" s="99">
        <v>44</v>
      </c>
      <c r="AH509" s="99">
        <v>80</v>
      </c>
      <c r="AI509" s="87"/>
    </row>
    <row r="510" spans="1:35" ht="15" x14ac:dyDescent="0.2">
      <c r="A510" s="93" t="s">
        <v>9221</v>
      </c>
      <c r="B510" s="93" t="s">
        <v>9122</v>
      </c>
      <c r="C510" s="98">
        <v>1.5</v>
      </c>
      <c r="D510" s="98">
        <v>0.3</v>
      </c>
      <c r="E510" s="98">
        <v>2.6</v>
      </c>
      <c r="F510" s="99">
        <v>0</v>
      </c>
      <c r="G510" s="99">
        <v>0</v>
      </c>
      <c r="H510" s="99">
        <v>0</v>
      </c>
      <c r="I510" s="99">
        <v>0</v>
      </c>
      <c r="J510" s="99">
        <v>0</v>
      </c>
      <c r="K510" s="99">
        <v>0</v>
      </c>
      <c r="L510" s="99">
        <v>4</v>
      </c>
      <c r="M510" s="99">
        <v>0</v>
      </c>
      <c r="N510" s="99">
        <v>0</v>
      </c>
      <c r="O510" s="99">
        <v>0</v>
      </c>
      <c r="P510" s="99">
        <v>0</v>
      </c>
      <c r="Q510" s="99">
        <v>0</v>
      </c>
      <c r="R510" s="99">
        <v>0</v>
      </c>
      <c r="S510" s="99">
        <v>0</v>
      </c>
      <c r="T510" s="99">
        <v>11</v>
      </c>
      <c r="U510" s="99">
        <v>4</v>
      </c>
      <c r="V510" s="99">
        <v>0</v>
      </c>
      <c r="W510" s="99">
        <v>1</v>
      </c>
      <c r="X510" s="99">
        <v>0</v>
      </c>
      <c r="Y510" s="99">
        <v>4</v>
      </c>
      <c r="Z510" s="99">
        <v>2</v>
      </c>
      <c r="AA510" s="99">
        <v>0</v>
      </c>
      <c r="AB510" s="99">
        <v>11</v>
      </c>
      <c r="AC510" s="99">
        <v>0</v>
      </c>
      <c r="AD510" s="99">
        <v>0</v>
      </c>
      <c r="AE510" s="99">
        <v>1</v>
      </c>
      <c r="AF510" s="99">
        <v>38</v>
      </c>
      <c r="AG510" s="99">
        <v>4</v>
      </c>
      <c r="AH510" s="99">
        <v>34</v>
      </c>
      <c r="AI510" s="87"/>
    </row>
    <row r="511" spans="1:35" ht="15" x14ac:dyDescent="0.2">
      <c r="A511" s="93" t="s">
        <v>9222</v>
      </c>
      <c r="B511" s="93" t="s">
        <v>9122</v>
      </c>
      <c r="C511" s="98">
        <v>10.7</v>
      </c>
      <c r="D511" s="98">
        <v>8.8000000000000007</v>
      </c>
      <c r="E511" s="98">
        <v>12.6</v>
      </c>
      <c r="F511" s="99">
        <v>0</v>
      </c>
      <c r="G511" s="99">
        <v>3</v>
      </c>
      <c r="H511" s="99">
        <v>10</v>
      </c>
      <c r="I511" s="99">
        <v>12</v>
      </c>
      <c r="J511" s="99">
        <v>15</v>
      </c>
      <c r="K511" s="99">
        <v>0</v>
      </c>
      <c r="L511" s="99">
        <v>5</v>
      </c>
      <c r="M511" s="99">
        <v>27</v>
      </c>
      <c r="N511" s="99">
        <v>13</v>
      </c>
      <c r="O511" s="99">
        <v>0</v>
      </c>
      <c r="P511" s="99">
        <v>9</v>
      </c>
      <c r="Q511" s="99">
        <v>0</v>
      </c>
      <c r="R511" s="99">
        <v>21</v>
      </c>
      <c r="S511" s="99">
        <v>14</v>
      </c>
      <c r="T511" s="99">
        <v>19</v>
      </c>
      <c r="U511" s="99">
        <v>0</v>
      </c>
      <c r="V511" s="99">
        <v>1</v>
      </c>
      <c r="W511" s="99">
        <v>2</v>
      </c>
      <c r="X511" s="99">
        <v>5</v>
      </c>
      <c r="Y511" s="99">
        <v>22</v>
      </c>
      <c r="Z511" s="99">
        <v>48</v>
      </c>
      <c r="AA511" s="99">
        <v>33</v>
      </c>
      <c r="AB511" s="99">
        <v>4</v>
      </c>
      <c r="AC511" s="99">
        <v>2</v>
      </c>
      <c r="AD511" s="99">
        <v>3</v>
      </c>
      <c r="AE511" s="99">
        <v>11</v>
      </c>
      <c r="AF511" s="99">
        <v>279</v>
      </c>
      <c r="AG511" s="99">
        <v>115</v>
      </c>
      <c r="AH511" s="99">
        <v>164</v>
      </c>
      <c r="AI511" s="87"/>
    </row>
    <row r="512" spans="1:35" ht="15" x14ac:dyDescent="0.2">
      <c r="A512" s="93" t="s">
        <v>9223</v>
      </c>
      <c r="B512" s="93" t="s">
        <v>9122</v>
      </c>
      <c r="C512" s="98">
        <v>7</v>
      </c>
      <c r="D512" s="98">
        <v>4</v>
      </c>
      <c r="E512" s="98">
        <v>9.9</v>
      </c>
      <c r="F512" s="99">
        <v>28</v>
      </c>
      <c r="G512" s="99">
        <v>1</v>
      </c>
      <c r="H512" s="99">
        <v>0</v>
      </c>
      <c r="I512" s="99">
        <v>0</v>
      </c>
      <c r="J512" s="99">
        <v>0</v>
      </c>
      <c r="K512" s="99">
        <v>0</v>
      </c>
      <c r="L512" s="99">
        <v>13</v>
      </c>
      <c r="M512" s="99">
        <v>0</v>
      </c>
      <c r="N512" s="99">
        <v>0</v>
      </c>
      <c r="O512" s="99">
        <v>1</v>
      </c>
      <c r="P512" s="99">
        <v>6</v>
      </c>
      <c r="Q512" s="99">
        <v>0</v>
      </c>
      <c r="R512" s="99">
        <v>3</v>
      </c>
      <c r="S512" s="99">
        <v>57</v>
      </c>
      <c r="T512" s="99">
        <v>14</v>
      </c>
      <c r="U512" s="99">
        <v>0</v>
      </c>
      <c r="V512" s="99">
        <v>0</v>
      </c>
      <c r="W512" s="99">
        <v>8</v>
      </c>
      <c r="X512" s="99">
        <v>19</v>
      </c>
      <c r="Y512" s="99">
        <v>6</v>
      </c>
      <c r="Z512" s="99">
        <v>6</v>
      </c>
      <c r="AA512" s="99">
        <v>0</v>
      </c>
      <c r="AB512" s="99">
        <v>2</v>
      </c>
      <c r="AC512" s="99">
        <v>0</v>
      </c>
      <c r="AD512" s="99">
        <v>17</v>
      </c>
      <c r="AE512" s="99">
        <v>0</v>
      </c>
      <c r="AF512" s="99">
        <v>181</v>
      </c>
      <c r="AG512" s="99">
        <v>52</v>
      </c>
      <c r="AH512" s="99">
        <v>129</v>
      </c>
      <c r="AI512" s="87"/>
    </row>
    <row r="513" spans="1:35" ht="15" x14ac:dyDescent="0.2">
      <c r="A513" s="93" t="s">
        <v>9224</v>
      </c>
      <c r="B513" s="93" t="s">
        <v>9122</v>
      </c>
      <c r="C513" s="98">
        <v>0.6</v>
      </c>
      <c r="D513" s="98">
        <v>0.3</v>
      </c>
      <c r="E513" s="98">
        <v>0.9</v>
      </c>
      <c r="F513" s="99">
        <v>0</v>
      </c>
      <c r="G513" s="99">
        <v>0</v>
      </c>
      <c r="H513" s="99">
        <v>0</v>
      </c>
      <c r="I513" s="99">
        <v>0</v>
      </c>
      <c r="J513" s="99">
        <v>0</v>
      </c>
      <c r="K513" s="99">
        <v>0</v>
      </c>
      <c r="L513" s="99">
        <v>0</v>
      </c>
      <c r="M513" s="99">
        <v>0</v>
      </c>
      <c r="N513" s="99">
        <v>2</v>
      </c>
      <c r="O513" s="99">
        <v>0</v>
      </c>
      <c r="P513" s="99">
        <v>2</v>
      </c>
      <c r="Q513" s="99">
        <v>0</v>
      </c>
      <c r="R513" s="99">
        <v>0</v>
      </c>
      <c r="S513" s="99">
        <v>0</v>
      </c>
      <c r="T513" s="99">
        <v>1</v>
      </c>
      <c r="U513" s="99">
        <v>0</v>
      </c>
      <c r="V513" s="99">
        <v>0</v>
      </c>
      <c r="W513" s="99">
        <v>1</v>
      </c>
      <c r="X513" s="99">
        <v>0</v>
      </c>
      <c r="Y513" s="99">
        <v>3</v>
      </c>
      <c r="Z513" s="99">
        <v>0</v>
      </c>
      <c r="AA513" s="99">
        <v>0</v>
      </c>
      <c r="AB513" s="99">
        <v>6</v>
      </c>
      <c r="AC513" s="99">
        <v>1</v>
      </c>
      <c r="AD513" s="99">
        <v>0</v>
      </c>
      <c r="AE513" s="99">
        <v>0</v>
      </c>
      <c r="AF513" s="99">
        <v>16</v>
      </c>
      <c r="AG513" s="99">
        <v>4</v>
      </c>
      <c r="AH513" s="99">
        <v>12</v>
      </c>
      <c r="AI513" s="87"/>
    </row>
    <row r="514" spans="1:35" ht="15" x14ac:dyDescent="0.2">
      <c r="A514" s="93" t="s">
        <v>9225</v>
      </c>
      <c r="B514" s="93" t="s">
        <v>9122</v>
      </c>
      <c r="C514" s="98">
        <v>4.8</v>
      </c>
      <c r="D514" s="98">
        <v>5</v>
      </c>
      <c r="E514" s="98">
        <v>4.7</v>
      </c>
      <c r="F514" s="99">
        <v>26</v>
      </c>
      <c r="G514" s="99">
        <v>17</v>
      </c>
      <c r="H514" s="99">
        <v>1</v>
      </c>
      <c r="I514" s="99">
        <v>0</v>
      </c>
      <c r="J514" s="99">
        <v>0</v>
      </c>
      <c r="K514" s="99">
        <v>0</v>
      </c>
      <c r="L514" s="99">
        <v>5</v>
      </c>
      <c r="M514" s="99">
        <v>0</v>
      </c>
      <c r="N514" s="99">
        <v>2</v>
      </c>
      <c r="O514" s="99">
        <v>12</v>
      </c>
      <c r="P514" s="99">
        <v>1</v>
      </c>
      <c r="Q514" s="99">
        <v>0</v>
      </c>
      <c r="R514" s="99">
        <v>1</v>
      </c>
      <c r="S514" s="99">
        <v>5</v>
      </c>
      <c r="T514" s="99">
        <v>24</v>
      </c>
      <c r="U514" s="99">
        <v>0</v>
      </c>
      <c r="V514" s="99">
        <v>0</v>
      </c>
      <c r="W514" s="99">
        <v>0</v>
      </c>
      <c r="X514" s="99">
        <v>4</v>
      </c>
      <c r="Y514" s="99">
        <v>1</v>
      </c>
      <c r="Z514" s="99">
        <v>6</v>
      </c>
      <c r="AA514" s="99">
        <v>5</v>
      </c>
      <c r="AB514" s="99">
        <v>5</v>
      </c>
      <c r="AC514" s="99">
        <v>6</v>
      </c>
      <c r="AD514" s="99">
        <v>5</v>
      </c>
      <c r="AE514" s="99">
        <v>0</v>
      </c>
      <c r="AF514" s="99">
        <v>126</v>
      </c>
      <c r="AG514" s="99">
        <v>65</v>
      </c>
      <c r="AH514" s="99">
        <v>61</v>
      </c>
      <c r="AI514" s="87"/>
    </row>
    <row r="515" spans="1:35" ht="15" x14ac:dyDescent="0.2">
      <c r="A515" s="93" t="s">
        <v>9226</v>
      </c>
      <c r="B515" s="93" t="s">
        <v>9122</v>
      </c>
      <c r="C515" s="98">
        <v>6.5</v>
      </c>
      <c r="D515" s="98">
        <v>2.2000000000000002</v>
      </c>
      <c r="E515" s="98">
        <v>10.8</v>
      </c>
      <c r="F515" s="99">
        <v>5</v>
      </c>
      <c r="G515" s="99">
        <v>0</v>
      </c>
      <c r="H515" s="99">
        <v>4</v>
      </c>
      <c r="I515" s="99">
        <v>4</v>
      </c>
      <c r="J515" s="99">
        <v>4</v>
      </c>
      <c r="K515" s="99">
        <v>0</v>
      </c>
      <c r="L515" s="99">
        <v>0</v>
      </c>
      <c r="M515" s="99">
        <v>0</v>
      </c>
      <c r="N515" s="99">
        <v>0</v>
      </c>
      <c r="O515" s="99">
        <v>4</v>
      </c>
      <c r="P515" s="99">
        <v>7</v>
      </c>
      <c r="Q515" s="99">
        <v>0</v>
      </c>
      <c r="R515" s="99">
        <v>0</v>
      </c>
      <c r="S515" s="99">
        <v>48</v>
      </c>
      <c r="T515" s="99">
        <v>30</v>
      </c>
      <c r="U515" s="99">
        <v>0</v>
      </c>
      <c r="V515" s="99">
        <v>0</v>
      </c>
      <c r="W515" s="99">
        <v>0</v>
      </c>
      <c r="X515" s="99">
        <v>2</v>
      </c>
      <c r="Y515" s="99">
        <v>4</v>
      </c>
      <c r="Z515" s="99">
        <v>2</v>
      </c>
      <c r="AA515" s="99">
        <v>1</v>
      </c>
      <c r="AB515" s="99">
        <v>23</v>
      </c>
      <c r="AC515" s="99">
        <v>0</v>
      </c>
      <c r="AD515" s="99">
        <v>12</v>
      </c>
      <c r="AE515" s="99">
        <v>19</v>
      </c>
      <c r="AF515" s="99">
        <v>169</v>
      </c>
      <c r="AG515" s="99">
        <v>28</v>
      </c>
      <c r="AH515" s="99">
        <v>141</v>
      </c>
      <c r="AI515" s="87"/>
    </row>
    <row r="516" spans="1:35" ht="15" x14ac:dyDescent="0.2">
      <c r="A516" s="93" t="s">
        <v>9227</v>
      </c>
      <c r="B516" s="93" t="s">
        <v>9122</v>
      </c>
      <c r="C516" s="98">
        <v>9.3000000000000007</v>
      </c>
      <c r="D516" s="98">
        <v>9.3000000000000007</v>
      </c>
      <c r="E516" s="98">
        <v>9.4</v>
      </c>
      <c r="F516" s="99">
        <v>0</v>
      </c>
      <c r="G516" s="99">
        <v>0</v>
      </c>
      <c r="H516" s="99">
        <v>1</v>
      </c>
      <c r="I516" s="99">
        <v>0</v>
      </c>
      <c r="J516" s="99">
        <v>12</v>
      </c>
      <c r="K516" s="99">
        <v>8</v>
      </c>
      <c r="L516" s="99">
        <v>0</v>
      </c>
      <c r="M516" s="99">
        <v>7</v>
      </c>
      <c r="N516" s="99">
        <v>12</v>
      </c>
      <c r="O516" s="99">
        <v>7</v>
      </c>
      <c r="P516" s="99">
        <v>12</v>
      </c>
      <c r="Q516" s="99">
        <v>20</v>
      </c>
      <c r="R516" s="99">
        <v>42</v>
      </c>
      <c r="S516" s="99">
        <v>18</v>
      </c>
      <c r="T516" s="99">
        <v>18</v>
      </c>
      <c r="U516" s="99">
        <v>0</v>
      </c>
      <c r="V516" s="99">
        <v>0</v>
      </c>
      <c r="W516" s="99">
        <v>1</v>
      </c>
      <c r="X516" s="99">
        <v>10</v>
      </c>
      <c r="Y516" s="99">
        <v>6</v>
      </c>
      <c r="Z516" s="99">
        <v>44</v>
      </c>
      <c r="AA516" s="99">
        <v>15</v>
      </c>
      <c r="AB516" s="99">
        <v>4</v>
      </c>
      <c r="AC516" s="99">
        <v>1</v>
      </c>
      <c r="AD516" s="99">
        <v>5</v>
      </c>
      <c r="AE516" s="99">
        <v>0</v>
      </c>
      <c r="AF516" s="99">
        <v>243</v>
      </c>
      <c r="AG516" s="99">
        <v>121</v>
      </c>
      <c r="AH516" s="99">
        <v>122</v>
      </c>
      <c r="AI516" s="87"/>
    </row>
    <row r="517" spans="1:35" ht="15" x14ac:dyDescent="0.2">
      <c r="A517" s="93" t="s">
        <v>6048</v>
      </c>
      <c r="B517" s="93" t="s">
        <v>9122</v>
      </c>
      <c r="C517" s="98">
        <v>1.3</v>
      </c>
      <c r="D517" s="98">
        <v>0.5</v>
      </c>
      <c r="E517" s="98">
        <v>2.2000000000000002</v>
      </c>
      <c r="F517" s="99">
        <v>0</v>
      </c>
      <c r="G517" s="99">
        <v>0</v>
      </c>
      <c r="H517" s="99">
        <v>0</v>
      </c>
      <c r="I517" s="99">
        <v>0</v>
      </c>
      <c r="J517" s="99">
        <v>0</v>
      </c>
      <c r="K517" s="99">
        <v>5</v>
      </c>
      <c r="L517" s="99">
        <v>0</v>
      </c>
      <c r="M517" s="99">
        <v>0</v>
      </c>
      <c r="N517" s="99">
        <v>2</v>
      </c>
      <c r="O517" s="99">
        <v>0</v>
      </c>
      <c r="P517" s="99">
        <v>0</v>
      </c>
      <c r="Q517" s="99">
        <v>0</v>
      </c>
      <c r="R517" s="99">
        <v>0</v>
      </c>
      <c r="S517" s="99">
        <v>0</v>
      </c>
      <c r="T517" s="99">
        <v>16</v>
      </c>
      <c r="U517" s="99">
        <v>3</v>
      </c>
      <c r="V517" s="99">
        <v>0</v>
      </c>
      <c r="W517" s="99">
        <v>3</v>
      </c>
      <c r="X517" s="99">
        <v>0</v>
      </c>
      <c r="Y517" s="99">
        <v>0</v>
      </c>
      <c r="Z517" s="99">
        <v>3</v>
      </c>
      <c r="AA517" s="99">
        <v>0</v>
      </c>
      <c r="AB517" s="99">
        <v>2</v>
      </c>
      <c r="AC517" s="99">
        <v>0</v>
      </c>
      <c r="AD517" s="99">
        <v>0</v>
      </c>
      <c r="AE517" s="99">
        <v>1</v>
      </c>
      <c r="AF517" s="99">
        <v>35</v>
      </c>
      <c r="AG517" s="99">
        <v>7</v>
      </c>
      <c r="AH517" s="99">
        <v>28</v>
      </c>
      <c r="AI517" s="87"/>
    </row>
    <row r="518" spans="1:35" ht="13" x14ac:dyDescent="0.15">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87"/>
      <c r="AE518" s="87"/>
      <c r="AF518" s="87"/>
      <c r="AG518" s="87"/>
      <c r="AH518" s="87"/>
      <c r="AI518" s="87"/>
    </row>
    <row r="519" spans="1:35" ht="13" x14ac:dyDescent="0.15">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row>
    <row r="520" spans="1:35" ht="13" x14ac:dyDescent="0.15">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c r="AA520" s="87"/>
      <c r="AB520" s="87"/>
      <c r="AC520" s="87"/>
      <c r="AD520" s="87"/>
      <c r="AE520" s="87"/>
      <c r="AF520" s="87"/>
      <c r="AG520" s="87"/>
      <c r="AH520" s="87"/>
      <c r="AI520" s="87"/>
    </row>
    <row r="521" spans="1:35" ht="13" x14ac:dyDescent="0.15">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row>
    <row r="522" spans="1:35" ht="13" x14ac:dyDescent="0.15">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87"/>
      <c r="AE522" s="87"/>
      <c r="AF522" s="87"/>
      <c r="AG522" s="87"/>
      <c r="AH522" s="87"/>
      <c r="AI522" s="87"/>
    </row>
    <row r="523" spans="1:35" ht="13" x14ac:dyDescent="0.15">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row>
    <row r="524" spans="1:35" ht="13" x14ac:dyDescent="0.15">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c r="AH524" s="87"/>
      <c r="AI524" s="87"/>
    </row>
    <row r="525" spans="1:35" ht="13" x14ac:dyDescent="0.15">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row>
    <row r="526" spans="1:35" ht="13" x14ac:dyDescent="0.15">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c r="AA526" s="87"/>
      <c r="AB526" s="87"/>
      <c r="AC526" s="87"/>
      <c r="AD526" s="87"/>
      <c r="AE526" s="87"/>
      <c r="AF526" s="87"/>
      <c r="AG526" s="87"/>
      <c r="AH526" s="87"/>
      <c r="AI526" s="87"/>
    </row>
    <row r="527" spans="1:35" ht="13" x14ac:dyDescent="0.15">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row>
    <row r="528" spans="1:35" ht="13" x14ac:dyDescent="0.15">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c r="AB528" s="87"/>
      <c r="AC528" s="87"/>
      <c r="AD528" s="87"/>
      <c r="AE528" s="87"/>
      <c r="AF528" s="87"/>
      <c r="AG528" s="87"/>
      <c r="AH528" s="87"/>
      <c r="AI528" s="87"/>
    </row>
    <row r="529" spans="1:35" ht="13" x14ac:dyDescent="0.15">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row>
    <row r="530" spans="1:35" ht="13" x14ac:dyDescent="0.15">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c r="AA530" s="87"/>
      <c r="AB530" s="87"/>
      <c r="AC530" s="87"/>
      <c r="AD530" s="87"/>
      <c r="AE530" s="87"/>
      <c r="AF530" s="87"/>
      <c r="AG530" s="87"/>
      <c r="AH530" s="87"/>
      <c r="AI530" s="87"/>
    </row>
    <row r="531" spans="1:35" ht="13" x14ac:dyDescent="0.15">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row>
    <row r="532" spans="1:35" ht="13" x14ac:dyDescent="0.15">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c r="AA532" s="87"/>
      <c r="AB532" s="87"/>
      <c r="AC532" s="87"/>
      <c r="AD532" s="87"/>
      <c r="AE532" s="87"/>
      <c r="AF532" s="87"/>
      <c r="AG532" s="87"/>
      <c r="AH532" s="87"/>
      <c r="AI532" s="87"/>
    </row>
    <row r="533" spans="1:35" ht="13" x14ac:dyDescent="0.15">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row>
    <row r="534" spans="1:35" ht="13" x14ac:dyDescent="0.15">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c r="AA534" s="87"/>
      <c r="AB534" s="87"/>
      <c r="AC534" s="87"/>
      <c r="AD534" s="87"/>
      <c r="AE534" s="87"/>
      <c r="AF534" s="87"/>
      <c r="AG534" s="87"/>
      <c r="AH534" s="87"/>
      <c r="AI534" s="87"/>
    </row>
    <row r="535" spans="1:35" ht="13" x14ac:dyDescent="0.15">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row>
    <row r="536" spans="1:35" ht="13" x14ac:dyDescent="0.15">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c r="AA536" s="87"/>
      <c r="AB536" s="87"/>
      <c r="AC536" s="87"/>
      <c r="AD536" s="87"/>
      <c r="AE536" s="87"/>
      <c r="AF536" s="87"/>
      <c r="AG536" s="87"/>
      <c r="AH536" s="87"/>
      <c r="AI536" s="87"/>
    </row>
    <row r="537" spans="1:35" ht="13" x14ac:dyDescent="0.15">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row>
    <row r="538" spans="1:35" ht="13" x14ac:dyDescent="0.15">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c r="AA538" s="87"/>
      <c r="AB538" s="87"/>
      <c r="AC538" s="87"/>
      <c r="AD538" s="87"/>
      <c r="AE538" s="87"/>
      <c r="AF538" s="87"/>
      <c r="AG538" s="87"/>
      <c r="AH538" s="87"/>
      <c r="AI538" s="87"/>
    </row>
    <row r="539" spans="1:35" ht="13" x14ac:dyDescent="0.15">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row>
    <row r="540" spans="1:35" ht="13" x14ac:dyDescent="0.15">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c r="AA540" s="87"/>
      <c r="AB540" s="87"/>
      <c r="AC540" s="87"/>
      <c r="AD540" s="87"/>
      <c r="AE540" s="87"/>
      <c r="AF540" s="87"/>
      <c r="AG540" s="87"/>
      <c r="AH540" s="87"/>
      <c r="AI540" s="87"/>
    </row>
    <row r="541" spans="1:35" ht="13" x14ac:dyDescent="0.15">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row>
    <row r="542" spans="1:35" ht="13" x14ac:dyDescent="0.15">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c r="AA542" s="87"/>
      <c r="AB542" s="87"/>
      <c r="AC542" s="87"/>
      <c r="AD542" s="87"/>
      <c r="AE542" s="87"/>
      <c r="AF542" s="87"/>
      <c r="AG542" s="87"/>
      <c r="AH542" s="87"/>
      <c r="AI542" s="87"/>
    </row>
    <row r="543" spans="1:35" ht="13" x14ac:dyDescent="0.15">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row>
    <row r="544" spans="1:35" ht="13" x14ac:dyDescent="0.15">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c r="AA544" s="87"/>
      <c r="AB544" s="87"/>
      <c r="AC544" s="87"/>
      <c r="AD544" s="87"/>
      <c r="AE544" s="87"/>
      <c r="AF544" s="87"/>
      <c r="AG544" s="87"/>
      <c r="AH544" s="87"/>
      <c r="AI544" s="87"/>
    </row>
    <row r="545" spans="1:35" ht="13" x14ac:dyDescent="0.15">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row>
    <row r="546" spans="1:35" ht="13" x14ac:dyDescent="0.15">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c r="AA546" s="87"/>
      <c r="AB546" s="87"/>
      <c r="AC546" s="87"/>
      <c r="AD546" s="87"/>
      <c r="AE546" s="87"/>
      <c r="AF546" s="87"/>
      <c r="AG546" s="87"/>
      <c r="AH546" s="87"/>
      <c r="AI546" s="87"/>
    </row>
    <row r="547" spans="1:35" ht="13" x14ac:dyDescent="0.15">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row>
    <row r="548" spans="1:35" ht="13" x14ac:dyDescent="0.15">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87"/>
      <c r="AG548" s="87"/>
      <c r="AH548" s="87"/>
      <c r="AI548" s="87"/>
    </row>
    <row r="549" spans="1:35" ht="13" x14ac:dyDescent="0.15">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row>
    <row r="550" spans="1:35" ht="13" x14ac:dyDescent="0.15">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87"/>
      <c r="AG550" s="87"/>
      <c r="AH550" s="87"/>
      <c r="AI550" s="87"/>
    </row>
    <row r="551" spans="1:35" ht="13" x14ac:dyDescent="0.15">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row>
    <row r="552" spans="1:35" ht="13" x14ac:dyDescent="0.15">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c r="AA552" s="87"/>
      <c r="AB552" s="87"/>
      <c r="AC552" s="87"/>
      <c r="AD552" s="87"/>
      <c r="AE552" s="87"/>
      <c r="AF552" s="87"/>
      <c r="AG552" s="87"/>
      <c r="AH552" s="87"/>
      <c r="AI552" s="87"/>
    </row>
    <row r="553" spans="1:35" ht="13" x14ac:dyDescent="0.15">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row>
    <row r="554" spans="1:35" ht="13" x14ac:dyDescent="0.15">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c r="AA554" s="87"/>
      <c r="AB554" s="87"/>
      <c r="AC554" s="87"/>
      <c r="AD554" s="87"/>
      <c r="AE554" s="87"/>
      <c r="AF554" s="87"/>
      <c r="AG554" s="87"/>
      <c r="AH554" s="87"/>
      <c r="AI554" s="87"/>
    </row>
    <row r="555" spans="1:35" ht="13" x14ac:dyDescent="0.15">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row>
    <row r="556" spans="1:35" ht="13" x14ac:dyDescent="0.15">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c r="AA556" s="87"/>
      <c r="AB556" s="87"/>
      <c r="AC556" s="87"/>
      <c r="AD556" s="87"/>
      <c r="AE556" s="87"/>
      <c r="AF556" s="87"/>
      <c r="AG556" s="87"/>
      <c r="AH556" s="87"/>
      <c r="AI556" s="87"/>
    </row>
    <row r="557" spans="1:35" ht="13" x14ac:dyDescent="0.15">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row>
    <row r="558" spans="1:35" ht="13" x14ac:dyDescent="0.15">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c r="AA558" s="87"/>
      <c r="AB558" s="87"/>
      <c r="AC558" s="87"/>
      <c r="AD558" s="87"/>
      <c r="AE558" s="87"/>
      <c r="AF558" s="87"/>
      <c r="AG558" s="87"/>
      <c r="AH558" s="87"/>
      <c r="AI558" s="87"/>
    </row>
    <row r="559" spans="1:35" ht="13" x14ac:dyDescent="0.15">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row>
    <row r="560" spans="1:35" ht="13" x14ac:dyDescent="0.15">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c r="AG560" s="87"/>
      <c r="AH560" s="87"/>
      <c r="AI560" s="87"/>
    </row>
    <row r="561" spans="1:35" ht="13" x14ac:dyDescent="0.15">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row>
    <row r="562" spans="1:35" ht="13" x14ac:dyDescent="0.15">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c r="AA562" s="87"/>
      <c r="AB562" s="87"/>
      <c r="AC562" s="87"/>
      <c r="AD562" s="87"/>
      <c r="AE562" s="87"/>
      <c r="AF562" s="87"/>
      <c r="AG562" s="87"/>
      <c r="AH562" s="87"/>
      <c r="AI562" s="87"/>
    </row>
    <row r="563" spans="1:35" ht="13" x14ac:dyDescent="0.15">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row>
    <row r="564" spans="1:35" ht="13" x14ac:dyDescent="0.15">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c r="AA564" s="87"/>
      <c r="AB564" s="87"/>
      <c r="AC564" s="87"/>
      <c r="AD564" s="87"/>
      <c r="AE564" s="87"/>
      <c r="AF564" s="87"/>
      <c r="AG564" s="87"/>
      <c r="AH564" s="87"/>
      <c r="AI564" s="87"/>
    </row>
    <row r="565" spans="1:35" ht="13" x14ac:dyDescent="0.15">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row>
    <row r="566" spans="1:35" ht="13" x14ac:dyDescent="0.15">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c r="AA566" s="87"/>
      <c r="AB566" s="87"/>
      <c r="AC566" s="87"/>
      <c r="AD566" s="87"/>
      <c r="AE566" s="87"/>
      <c r="AF566" s="87"/>
      <c r="AG566" s="87"/>
      <c r="AH566" s="87"/>
      <c r="AI566" s="87"/>
    </row>
    <row r="567" spans="1:35" ht="13" x14ac:dyDescent="0.15">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row>
    <row r="568" spans="1:35" ht="13" x14ac:dyDescent="0.15">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c r="AA568" s="87"/>
      <c r="AB568" s="87"/>
      <c r="AC568" s="87"/>
      <c r="AD568" s="87"/>
      <c r="AE568" s="87"/>
      <c r="AF568" s="87"/>
      <c r="AG568" s="87"/>
      <c r="AH568" s="87"/>
      <c r="AI568" s="87"/>
    </row>
    <row r="569" spans="1:35" ht="13" x14ac:dyDescent="0.15">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row>
    <row r="570" spans="1:35" ht="13" x14ac:dyDescent="0.15">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c r="AA570" s="87"/>
      <c r="AB570" s="87"/>
      <c r="AC570" s="87"/>
      <c r="AD570" s="87"/>
      <c r="AE570" s="87"/>
      <c r="AF570" s="87"/>
      <c r="AG570" s="87"/>
      <c r="AH570" s="87"/>
      <c r="AI570" s="87"/>
    </row>
    <row r="571" spans="1:35" ht="13" x14ac:dyDescent="0.15">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row>
    <row r="572" spans="1:35" ht="13" x14ac:dyDescent="0.15">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c r="AA572" s="87"/>
      <c r="AB572" s="87"/>
      <c r="AC572" s="87"/>
      <c r="AD572" s="87"/>
      <c r="AE572" s="87"/>
      <c r="AF572" s="87"/>
      <c r="AG572" s="87"/>
      <c r="AH572" s="87"/>
      <c r="AI572" s="87"/>
    </row>
    <row r="573" spans="1:35" ht="13" x14ac:dyDescent="0.15">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row>
    <row r="574" spans="1:35" ht="13" x14ac:dyDescent="0.15">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c r="AA574" s="87"/>
      <c r="AB574" s="87"/>
      <c r="AC574" s="87"/>
      <c r="AD574" s="87"/>
      <c r="AE574" s="87"/>
      <c r="AF574" s="87"/>
      <c r="AG574" s="87"/>
      <c r="AH574" s="87"/>
      <c r="AI574" s="87"/>
    </row>
    <row r="575" spans="1:35" ht="13" x14ac:dyDescent="0.15">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row>
    <row r="576" spans="1:35" ht="13" x14ac:dyDescent="0.15">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c r="AA576" s="87"/>
      <c r="AB576" s="87"/>
      <c r="AC576" s="87"/>
      <c r="AD576" s="87"/>
      <c r="AE576" s="87"/>
      <c r="AF576" s="87"/>
      <c r="AG576" s="87"/>
      <c r="AH576" s="87"/>
      <c r="AI576" s="87"/>
    </row>
    <row r="577" spans="1:35" ht="13" x14ac:dyDescent="0.15">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row>
    <row r="578" spans="1:35" ht="13" x14ac:dyDescent="0.15">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c r="AA578" s="87"/>
      <c r="AB578" s="87"/>
      <c r="AC578" s="87"/>
      <c r="AD578" s="87"/>
      <c r="AE578" s="87"/>
      <c r="AF578" s="87"/>
      <c r="AG578" s="87"/>
      <c r="AH578" s="87"/>
      <c r="AI578" s="87"/>
    </row>
    <row r="579" spans="1:35" ht="13" x14ac:dyDescent="0.15">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row>
    <row r="580" spans="1:35" ht="13" x14ac:dyDescent="0.15">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87"/>
      <c r="AG580" s="87"/>
      <c r="AH580" s="87"/>
      <c r="AI580" s="87"/>
    </row>
    <row r="581" spans="1:35" ht="13" x14ac:dyDescent="0.15">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row>
    <row r="582" spans="1:35" ht="13" x14ac:dyDescent="0.15">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87"/>
      <c r="AG582" s="87"/>
      <c r="AH582" s="87"/>
      <c r="AI582" s="87"/>
    </row>
    <row r="583" spans="1:35" ht="13" x14ac:dyDescent="0.15">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row>
    <row r="584" spans="1:35" ht="13" x14ac:dyDescent="0.15">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c r="AA584" s="87"/>
      <c r="AB584" s="87"/>
      <c r="AC584" s="87"/>
      <c r="AD584" s="87"/>
      <c r="AE584" s="87"/>
      <c r="AF584" s="87"/>
      <c r="AG584" s="87"/>
      <c r="AH584" s="87"/>
      <c r="AI584" s="87"/>
    </row>
    <row r="585" spans="1:35" ht="13" x14ac:dyDescent="0.15">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row>
    <row r="586" spans="1:35" ht="13" x14ac:dyDescent="0.15">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c r="AA586" s="87"/>
      <c r="AB586" s="87"/>
      <c r="AC586" s="87"/>
      <c r="AD586" s="87"/>
      <c r="AE586" s="87"/>
      <c r="AF586" s="87"/>
      <c r="AG586" s="87"/>
      <c r="AH586" s="87"/>
      <c r="AI586" s="87"/>
    </row>
    <row r="587" spans="1:35" ht="13" x14ac:dyDescent="0.15">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row>
    <row r="588" spans="1:35" ht="13" x14ac:dyDescent="0.15">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c r="AA588" s="87"/>
      <c r="AB588" s="87"/>
      <c r="AC588" s="87"/>
      <c r="AD588" s="87"/>
      <c r="AE588" s="87"/>
      <c r="AF588" s="87"/>
      <c r="AG588" s="87"/>
      <c r="AH588" s="87"/>
      <c r="AI588" s="87"/>
    </row>
    <row r="589" spans="1:35" ht="13" x14ac:dyDescent="0.15">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row>
    <row r="590" spans="1:35" ht="13" x14ac:dyDescent="0.15">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87"/>
      <c r="AG590" s="87"/>
      <c r="AH590" s="87"/>
      <c r="AI590" s="87"/>
    </row>
    <row r="591" spans="1:35" ht="13" x14ac:dyDescent="0.15">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row>
    <row r="592" spans="1:35" ht="13" x14ac:dyDescent="0.15">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87"/>
      <c r="AG592" s="87"/>
      <c r="AH592" s="87"/>
      <c r="AI592" s="87"/>
    </row>
    <row r="593" spans="1:35" ht="13" x14ac:dyDescent="0.15">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row>
    <row r="594" spans="1:35" ht="13" x14ac:dyDescent="0.15">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c r="AA594" s="87"/>
      <c r="AB594" s="87"/>
      <c r="AC594" s="87"/>
      <c r="AD594" s="87"/>
      <c r="AE594" s="87"/>
      <c r="AF594" s="87"/>
      <c r="AG594" s="87"/>
      <c r="AH594" s="87"/>
      <c r="AI594" s="87"/>
    </row>
    <row r="595" spans="1:35" ht="13" x14ac:dyDescent="0.15">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row>
    <row r="596" spans="1:35" ht="13" x14ac:dyDescent="0.15">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87"/>
      <c r="AG596" s="87"/>
      <c r="AH596" s="87"/>
      <c r="AI596" s="87"/>
    </row>
    <row r="597" spans="1:35" ht="13" x14ac:dyDescent="0.15">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row>
    <row r="598" spans="1:35" ht="13" x14ac:dyDescent="0.15">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c r="AA598" s="87"/>
      <c r="AB598" s="87"/>
      <c r="AC598" s="87"/>
      <c r="AD598" s="87"/>
      <c r="AE598" s="87"/>
      <c r="AF598" s="87"/>
      <c r="AG598" s="87"/>
      <c r="AH598" s="87"/>
      <c r="AI598" s="87"/>
    </row>
    <row r="599" spans="1:35" ht="13" x14ac:dyDescent="0.15">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row>
    <row r="600" spans="1:35" ht="13" x14ac:dyDescent="0.15">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c r="AA600" s="87"/>
      <c r="AB600" s="87"/>
      <c r="AC600" s="87"/>
      <c r="AD600" s="87"/>
      <c r="AE600" s="87"/>
      <c r="AF600" s="87"/>
      <c r="AG600" s="87"/>
      <c r="AH600" s="87"/>
      <c r="AI600" s="87"/>
    </row>
    <row r="601" spans="1:35" ht="13" x14ac:dyDescent="0.15">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row>
    <row r="602" spans="1:35" ht="13" x14ac:dyDescent="0.15">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c r="AA602" s="87"/>
      <c r="AB602" s="87"/>
      <c r="AC602" s="87"/>
      <c r="AD602" s="87"/>
      <c r="AE602" s="87"/>
      <c r="AF602" s="87"/>
      <c r="AG602" s="87"/>
      <c r="AH602" s="87"/>
      <c r="AI602" s="87"/>
    </row>
    <row r="603" spans="1:35" ht="13" x14ac:dyDescent="0.15">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row>
    <row r="604" spans="1:35" ht="13" x14ac:dyDescent="0.15">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c r="AA604" s="87"/>
      <c r="AB604" s="87"/>
      <c r="AC604" s="87"/>
      <c r="AD604" s="87"/>
      <c r="AE604" s="87"/>
      <c r="AF604" s="87"/>
      <c r="AG604" s="87"/>
      <c r="AH604" s="87"/>
      <c r="AI604" s="87"/>
    </row>
    <row r="605" spans="1:35" ht="13" x14ac:dyDescent="0.15">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row>
    <row r="606" spans="1:35" ht="13" x14ac:dyDescent="0.15">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c r="AA606" s="87"/>
      <c r="AB606" s="87"/>
      <c r="AC606" s="87"/>
      <c r="AD606" s="87"/>
      <c r="AE606" s="87"/>
      <c r="AF606" s="87"/>
      <c r="AG606" s="87"/>
      <c r="AH606" s="87"/>
      <c r="AI606" s="87"/>
    </row>
    <row r="607" spans="1:35" ht="13" x14ac:dyDescent="0.15">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row>
    <row r="608" spans="1:35" ht="13" x14ac:dyDescent="0.15">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c r="AA608" s="87"/>
      <c r="AB608" s="87"/>
      <c r="AC608" s="87"/>
      <c r="AD608" s="87"/>
      <c r="AE608" s="87"/>
      <c r="AF608" s="87"/>
      <c r="AG608" s="87"/>
      <c r="AH608" s="87"/>
      <c r="AI608" s="87"/>
    </row>
    <row r="609" spans="1:35" ht="13" x14ac:dyDescent="0.15">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row>
    <row r="610" spans="1:35" ht="13" x14ac:dyDescent="0.15">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c r="AA610" s="87"/>
      <c r="AB610" s="87"/>
      <c r="AC610" s="87"/>
      <c r="AD610" s="87"/>
      <c r="AE610" s="87"/>
      <c r="AF610" s="87"/>
      <c r="AG610" s="87"/>
      <c r="AH610" s="87"/>
      <c r="AI610" s="87"/>
    </row>
    <row r="611" spans="1:35" ht="13" x14ac:dyDescent="0.15">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row>
    <row r="612" spans="1:35" ht="13" x14ac:dyDescent="0.15">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c r="AA612" s="87"/>
      <c r="AB612" s="87"/>
      <c r="AC612" s="87"/>
      <c r="AD612" s="87"/>
      <c r="AE612" s="87"/>
      <c r="AF612" s="87"/>
      <c r="AG612" s="87"/>
      <c r="AH612" s="87"/>
      <c r="AI612" s="87"/>
    </row>
    <row r="613" spans="1:35" ht="13" x14ac:dyDescent="0.15">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row>
    <row r="614" spans="1:35" ht="13" x14ac:dyDescent="0.15">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c r="AG614" s="87"/>
      <c r="AH614" s="87"/>
      <c r="AI614" s="87"/>
    </row>
    <row r="615" spans="1:35" ht="13" x14ac:dyDescent="0.15">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row>
    <row r="616" spans="1:35" ht="13" x14ac:dyDescent="0.15">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87"/>
      <c r="AG616" s="87"/>
      <c r="AH616" s="87"/>
      <c r="AI616" s="87"/>
    </row>
    <row r="617" spans="1:35" ht="13" x14ac:dyDescent="0.15">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row>
    <row r="618" spans="1:35" ht="13" x14ac:dyDescent="0.15">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c r="AA618" s="87"/>
      <c r="AB618" s="87"/>
      <c r="AC618" s="87"/>
      <c r="AD618" s="87"/>
      <c r="AE618" s="87"/>
      <c r="AF618" s="87"/>
      <c r="AG618" s="87"/>
      <c r="AH618" s="87"/>
      <c r="AI618" s="87"/>
    </row>
    <row r="619" spans="1:35" ht="13" x14ac:dyDescent="0.15">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row>
    <row r="620" spans="1:35" ht="13" x14ac:dyDescent="0.15">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87"/>
      <c r="AG620" s="87"/>
      <c r="AH620" s="87"/>
      <c r="AI620" s="87"/>
    </row>
    <row r="621" spans="1:35" ht="13" x14ac:dyDescent="0.15">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row>
    <row r="622" spans="1:35" ht="13" x14ac:dyDescent="0.15">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87"/>
      <c r="AG622" s="87"/>
      <c r="AH622" s="87"/>
      <c r="AI622" s="87"/>
    </row>
    <row r="623" spans="1:35" ht="13" x14ac:dyDescent="0.15">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row>
    <row r="624" spans="1:35" ht="13" x14ac:dyDescent="0.15">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c r="AG624" s="87"/>
      <c r="AH624" s="87"/>
      <c r="AI624" s="87"/>
    </row>
    <row r="625" spans="1:35" ht="13" x14ac:dyDescent="0.15">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row>
    <row r="626" spans="1:35" ht="13" x14ac:dyDescent="0.15">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c r="AG626" s="87"/>
      <c r="AH626" s="87"/>
      <c r="AI626" s="87"/>
    </row>
    <row r="627" spans="1:35" ht="13" x14ac:dyDescent="0.15">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row>
    <row r="628" spans="1:35" ht="13" x14ac:dyDescent="0.15">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c r="AA628" s="87"/>
      <c r="AB628" s="87"/>
      <c r="AC628" s="87"/>
      <c r="AD628" s="87"/>
      <c r="AE628" s="87"/>
      <c r="AF628" s="87"/>
      <c r="AG628" s="87"/>
      <c r="AH628" s="87"/>
      <c r="AI628" s="87"/>
    </row>
    <row r="629" spans="1:35" ht="13" x14ac:dyDescent="0.15">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row>
    <row r="630" spans="1:35" ht="13" x14ac:dyDescent="0.15">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c r="AA630" s="87"/>
      <c r="AB630" s="87"/>
      <c r="AC630" s="87"/>
      <c r="AD630" s="87"/>
      <c r="AE630" s="87"/>
      <c r="AF630" s="87"/>
      <c r="AG630" s="87"/>
      <c r="AH630" s="87"/>
      <c r="AI630" s="87"/>
    </row>
    <row r="631" spans="1:35" ht="13" x14ac:dyDescent="0.15">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row>
    <row r="632" spans="1:35" ht="13" x14ac:dyDescent="0.15">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c r="AA632" s="87"/>
      <c r="AB632" s="87"/>
      <c r="AC632" s="87"/>
      <c r="AD632" s="87"/>
      <c r="AE632" s="87"/>
      <c r="AF632" s="87"/>
      <c r="AG632" s="87"/>
      <c r="AH632" s="87"/>
      <c r="AI632" s="87"/>
    </row>
    <row r="633" spans="1:35" ht="13" x14ac:dyDescent="0.15">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row>
    <row r="634" spans="1:35" ht="13" x14ac:dyDescent="0.15">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c r="AA634" s="87"/>
      <c r="AB634" s="87"/>
      <c r="AC634" s="87"/>
      <c r="AD634" s="87"/>
      <c r="AE634" s="87"/>
      <c r="AF634" s="87"/>
      <c r="AG634" s="87"/>
      <c r="AH634" s="87"/>
      <c r="AI634" s="87"/>
    </row>
    <row r="635" spans="1:35" ht="13" x14ac:dyDescent="0.15">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row>
    <row r="636" spans="1:35" ht="13" x14ac:dyDescent="0.15">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c r="AA636" s="87"/>
      <c r="AB636" s="87"/>
      <c r="AC636" s="87"/>
      <c r="AD636" s="87"/>
      <c r="AE636" s="87"/>
      <c r="AF636" s="87"/>
      <c r="AG636" s="87"/>
      <c r="AH636" s="87"/>
      <c r="AI636" s="87"/>
    </row>
    <row r="637" spans="1:35" ht="13" x14ac:dyDescent="0.15">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row>
    <row r="638" spans="1:35" ht="13" x14ac:dyDescent="0.15">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c r="AA638" s="87"/>
      <c r="AB638" s="87"/>
      <c r="AC638" s="87"/>
      <c r="AD638" s="87"/>
      <c r="AE638" s="87"/>
      <c r="AF638" s="87"/>
      <c r="AG638" s="87"/>
      <c r="AH638" s="87"/>
      <c r="AI638" s="87"/>
    </row>
    <row r="639" spans="1:35" ht="13" x14ac:dyDescent="0.15">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row>
    <row r="640" spans="1:35" ht="13" x14ac:dyDescent="0.15">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c r="AA640" s="87"/>
      <c r="AB640" s="87"/>
      <c r="AC640" s="87"/>
      <c r="AD640" s="87"/>
      <c r="AE640" s="87"/>
      <c r="AF640" s="87"/>
      <c r="AG640" s="87"/>
      <c r="AH640" s="87"/>
      <c r="AI640" s="87"/>
    </row>
    <row r="641" spans="1:35" ht="13" x14ac:dyDescent="0.15">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row>
    <row r="642" spans="1:35" ht="13" x14ac:dyDescent="0.15">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c r="AA642" s="87"/>
      <c r="AB642" s="87"/>
      <c r="AC642" s="87"/>
      <c r="AD642" s="87"/>
      <c r="AE642" s="87"/>
      <c r="AF642" s="87"/>
      <c r="AG642" s="87"/>
      <c r="AH642" s="87"/>
      <c r="AI642" s="87"/>
    </row>
    <row r="643" spans="1:35" ht="13" x14ac:dyDescent="0.15">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row>
    <row r="644" spans="1:35" ht="13" x14ac:dyDescent="0.15">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c r="AA644" s="87"/>
      <c r="AB644" s="87"/>
      <c r="AC644" s="87"/>
      <c r="AD644" s="87"/>
      <c r="AE644" s="87"/>
      <c r="AF644" s="87"/>
      <c r="AG644" s="87"/>
      <c r="AH644" s="87"/>
      <c r="AI644" s="87"/>
    </row>
    <row r="645" spans="1:35" ht="13" x14ac:dyDescent="0.15">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row>
    <row r="646" spans="1:35" ht="13" x14ac:dyDescent="0.15">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c r="AA646" s="87"/>
      <c r="AB646" s="87"/>
      <c r="AC646" s="87"/>
      <c r="AD646" s="87"/>
      <c r="AE646" s="87"/>
      <c r="AF646" s="87"/>
      <c r="AG646" s="87"/>
      <c r="AH646" s="87"/>
      <c r="AI646" s="87"/>
    </row>
    <row r="647" spans="1:35" ht="13" x14ac:dyDescent="0.15">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row>
    <row r="648" spans="1:35" ht="13" x14ac:dyDescent="0.15">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c r="AA648" s="87"/>
      <c r="AB648" s="87"/>
      <c r="AC648" s="87"/>
      <c r="AD648" s="87"/>
      <c r="AE648" s="87"/>
      <c r="AF648" s="87"/>
      <c r="AG648" s="87"/>
      <c r="AH648" s="87"/>
      <c r="AI648" s="87"/>
    </row>
    <row r="649" spans="1:35" ht="13" x14ac:dyDescent="0.15">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row>
    <row r="650" spans="1:35" ht="13" x14ac:dyDescent="0.15">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c r="AA650" s="87"/>
      <c r="AB650" s="87"/>
      <c r="AC650" s="87"/>
      <c r="AD650" s="87"/>
      <c r="AE650" s="87"/>
      <c r="AF650" s="87"/>
      <c r="AG650" s="87"/>
      <c r="AH650" s="87"/>
      <c r="AI650" s="87"/>
    </row>
    <row r="651" spans="1:35" ht="13" x14ac:dyDescent="0.15">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row>
    <row r="652" spans="1:35" ht="13" x14ac:dyDescent="0.15">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c r="AA652" s="87"/>
      <c r="AB652" s="87"/>
      <c r="AC652" s="87"/>
      <c r="AD652" s="87"/>
      <c r="AE652" s="87"/>
      <c r="AF652" s="87"/>
      <c r="AG652" s="87"/>
      <c r="AH652" s="87"/>
      <c r="AI652" s="87"/>
    </row>
    <row r="653" spans="1:35" ht="13" x14ac:dyDescent="0.15">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row>
    <row r="654" spans="1:35" ht="13" x14ac:dyDescent="0.15">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c r="AA654" s="87"/>
      <c r="AB654" s="87"/>
      <c r="AC654" s="87"/>
      <c r="AD654" s="87"/>
      <c r="AE654" s="87"/>
      <c r="AF654" s="87"/>
      <c r="AG654" s="87"/>
      <c r="AH654" s="87"/>
      <c r="AI654" s="87"/>
    </row>
    <row r="655" spans="1:35" ht="13" x14ac:dyDescent="0.15">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row>
    <row r="656" spans="1:35" ht="13" x14ac:dyDescent="0.15">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87"/>
      <c r="AG656" s="87"/>
      <c r="AH656" s="87"/>
      <c r="AI656" s="87"/>
    </row>
    <row r="657" spans="1:35" ht="13" x14ac:dyDescent="0.15">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row>
    <row r="658" spans="1:35" ht="13" x14ac:dyDescent="0.15">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c r="AA658" s="87"/>
      <c r="AB658" s="87"/>
      <c r="AC658" s="87"/>
      <c r="AD658" s="87"/>
      <c r="AE658" s="87"/>
      <c r="AF658" s="87"/>
      <c r="AG658" s="87"/>
      <c r="AH658" s="87"/>
      <c r="AI658" s="87"/>
    </row>
    <row r="659" spans="1:35" ht="13" x14ac:dyDescent="0.15">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row>
    <row r="660" spans="1:35" ht="13" x14ac:dyDescent="0.15">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c r="AA660" s="87"/>
      <c r="AB660" s="87"/>
      <c r="AC660" s="87"/>
      <c r="AD660" s="87"/>
      <c r="AE660" s="87"/>
      <c r="AF660" s="87"/>
      <c r="AG660" s="87"/>
      <c r="AH660" s="87"/>
      <c r="AI660" s="87"/>
    </row>
    <row r="661" spans="1:35" ht="13" x14ac:dyDescent="0.15">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row>
    <row r="662" spans="1:35" ht="13" x14ac:dyDescent="0.15">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c r="AA662" s="87"/>
      <c r="AB662" s="87"/>
      <c r="AC662" s="87"/>
      <c r="AD662" s="87"/>
      <c r="AE662" s="87"/>
      <c r="AF662" s="87"/>
      <c r="AG662" s="87"/>
      <c r="AH662" s="87"/>
      <c r="AI662" s="87"/>
    </row>
    <row r="663" spans="1:35" ht="13" x14ac:dyDescent="0.15">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row>
    <row r="664" spans="1:35" ht="13" x14ac:dyDescent="0.15">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c r="AA664" s="87"/>
      <c r="AB664" s="87"/>
      <c r="AC664" s="87"/>
      <c r="AD664" s="87"/>
      <c r="AE664" s="87"/>
      <c r="AF664" s="87"/>
      <c r="AG664" s="87"/>
      <c r="AH664" s="87"/>
      <c r="AI664" s="87"/>
    </row>
    <row r="665" spans="1:35" ht="13" x14ac:dyDescent="0.15">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row>
    <row r="666" spans="1:35" ht="13" x14ac:dyDescent="0.15">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87"/>
      <c r="AG666" s="87"/>
      <c r="AH666" s="87"/>
      <c r="AI666" s="87"/>
    </row>
    <row r="667" spans="1:35" ht="13" x14ac:dyDescent="0.15">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row>
    <row r="668" spans="1:35" ht="13" x14ac:dyDescent="0.15">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c r="AA668" s="87"/>
      <c r="AB668" s="87"/>
      <c r="AC668" s="87"/>
      <c r="AD668" s="87"/>
      <c r="AE668" s="87"/>
      <c r="AF668" s="87"/>
      <c r="AG668" s="87"/>
      <c r="AH668" s="87"/>
      <c r="AI668" s="87"/>
    </row>
    <row r="669" spans="1:35" ht="13" x14ac:dyDescent="0.15">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row>
    <row r="670" spans="1:35" ht="13" x14ac:dyDescent="0.15">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c r="AA670" s="87"/>
      <c r="AB670" s="87"/>
      <c r="AC670" s="87"/>
      <c r="AD670" s="87"/>
      <c r="AE670" s="87"/>
      <c r="AF670" s="87"/>
      <c r="AG670" s="87"/>
      <c r="AH670" s="87"/>
      <c r="AI670" s="87"/>
    </row>
    <row r="671" spans="1:35" ht="13" x14ac:dyDescent="0.15">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row>
    <row r="672" spans="1:35" ht="13" x14ac:dyDescent="0.15">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c r="AA672" s="87"/>
      <c r="AB672" s="87"/>
      <c r="AC672" s="87"/>
      <c r="AD672" s="87"/>
      <c r="AE672" s="87"/>
      <c r="AF672" s="87"/>
      <c r="AG672" s="87"/>
      <c r="AH672" s="87"/>
      <c r="AI672" s="87"/>
    </row>
    <row r="673" spans="1:35" ht="13" x14ac:dyDescent="0.15">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row>
    <row r="674" spans="1:35" ht="13" x14ac:dyDescent="0.15">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c r="AA674" s="87"/>
      <c r="AB674" s="87"/>
      <c r="AC674" s="87"/>
      <c r="AD674" s="87"/>
      <c r="AE674" s="87"/>
      <c r="AF674" s="87"/>
      <c r="AG674" s="87"/>
      <c r="AH674" s="87"/>
      <c r="AI674" s="87"/>
    </row>
    <row r="675" spans="1:35" ht="13" x14ac:dyDescent="0.15">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row>
    <row r="676" spans="1:35" ht="13" x14ac:dyDescent="0.15">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c r="AA676" s="87"/>
      <c r="AB676" s="87"/>
      <c r="AC676" s="87"/>
      <c r="AD676" s="87"/>
      <c r="AE676" s="87"/>
      <c r="AF676" s="87"/>
      <c r="AG676" s="87"/>
      <c r="AH676" s="87"/>
      <c r="AI676" s="87"/>
    </row>
    <row r="677" spans="1:35" ht="13" x14ac:dyDescent="0.15">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row>
    <row r="678" spans="1:35" ht="13" x14ac:dyDescent="0.15">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87"/>
      <c r="AG678" s="87"/>
      <c r="AH678" s="87"/>
      <c r="AI678" s="87"/>
    </row>
    <row r="679" spans="1:35" ht="13" x14ac:dyDescent="0.15">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row>
    <row r="680" spans="1:35" ht="13" x14ac:dyDescent="0.15">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87"/>
      <c r="AG680" s="87"/>
      <c r="AH680" s="87"/>
      <c r="AI680" s="87"/>
    </row>
    <row r="681" spans="1:35" ht="13" x14ac:dyDescent="0.15">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row>
    <row r="682" spans="1:35" ht="13" x14ac:dyDescent="0.15">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c r="AA682" s="87"/>
      <c r="AB682" s="87"/>
      <c r="AC682" s="87"/>
      <c r="AD682" s="87"/>
      <c r="AE682" s="87"/>
      <c r="AF682" s="87"/>
      <c r="AG682" s="87"/>
      <c r="AH682" s="87"/>
      <c r="AI682" s="87"/>
    </row>
    <row r="683" spans="1:35" ht="13" x14ac:dyDescent="0.15">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row>
    <row r="684" spans="1:35" ht="13" x14ac:dyDescent="0.15">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c r="AA684" s="87"/>
      <c r="AB684" s="87"/>
      <c r="AC684" s="87"/>
      <c r="AD684" s="87"/>
      <c r="AE684" s="87"/>
      <c r="AF684" s="87"/>
      <c r="AG684" s="87"/>
      <c r="AH684" s="87"/>
      <c r="AI684" s="87"/>
    </row>
    <row r="685" spans="1:35" ht="13" x14ac:dyDescent="0.15">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row>
    <row r="686" spans="1:35" ht="13" x14ac:dyDescent="0.15">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c r="AA686" s="87"/>
      <c r="AB686" s="87"/>
      <c r="AC686" s="87"/>
      <c r="AD686" s="87"/>
      <c r="AE686" s="87"/>
      <c r="AF686" s="87"/>
      <c r="AG686" s="87"/>
      <c r="AH686" s="87"/>
      <c r="AI686" s="87"/>
    </row>
    <row r="687" spans="1:35" ht="13" x14ac:dyDescent="0.15">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row>
    <row r="688" spans="1:35" ht="13" x14ac:dyDescent="0.15">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c r="AA688" s="87"/>
      <c r="AB688" s="87"/>
      <c r="AC688" s="87"/>
      <c r="AD688" s="87"/>
      <c r="AE688" s="87"/>
      <c r="AF688" s="87"/>
      <c r="AG688" s="87"/>
      <c r="AH688" s="87"/>
      <c r="AI688" s="87"/>
    </row>
    <row r="689" spans="1:35" ht="13" x14ac:dyDescent="0.15">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row>
    <row r="690" spans="1:35" ht="13" x14ac:dyDescent="0.15">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c r="AA690" s="87"/>
      <c r="AB690" s="87"/>
      <c r="AC690" s="87"/>
      <c r="AD690" s="87"/>
      <c r="AE690" s="87"/>
      <c r="AF690" s="87"/>
      <c r="AG690" s="87"/>
      <c r="AH690" s="87"/>
      <c r="AI690" s="87"/>
    </row>
    <row r="691" spans="1:35" ht="13" x14ac:dyDescent="0.15">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row>
    <row r="692" spans="1:35" ht="13" x14ac:dyDescent="0.15">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c r="AA692" s="87"/>
      <c r="AB692" s="87"/>
      <c r="AC692" s="87"/>
      <c r="AD692" s="87"/>
      <c r="AE692" s="87"/>
      <c r="AF692" s="87"/>
      <c r="AG692" s="87"/>
      <c r="AH692" s="87"/>
      <c r="AI692" s="87"/>
    </row>
    <row r="693" spans="1:35" ht="13" x14ac:dyDescent="0.15">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row>
    <row r="694" spans="1:35" ht="13" x14ac:dyDescent="0.15">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c r="AA694" s="87"/>
      <c r="AB694" s="87"/>
      <c r="AC694" s="87"/>
      <c r="AD694" s="87"/>
      <c r="AE694" s="87"/>
      <c r="AF694" s="87"/>
      <c r="AG694" s="87"/>
      <c r="AH694" s="87"/>
      <c r="AI694" s="87"/>
    </row>
    <row r="695" spans="1:35" ht="13" x14ac:dyDescent="0.15">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row>
    <row r="696" spans="1:35" ht="13" x14ac:dyDescent="0.15">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87"/>
      <c r="AG696" s="87"/>
      <c r="AH696" s="87"/>
      <c r="AI696" s="87"/>
    </row>
    <row r="697" spans="1:35" ht="13" x14ac:dyDescent="0.15">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row>
    <row r="698" spans="1:35" ht="13" x14ac:dyDescent="0.15">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c r="AA698" s="87"/>
      <c r="AB698" s="87"/>
      <c r="AC698" s="87"/>
      <c r="AD698" s="87"/>
      <c r="AE698" s="87"/>
      <c r="AF698" s="87"/>
      <c r="AG698" s="87"/>
      <c r="AH698" s="87"/>
      <c r="AI698" s="87"/>
    </row>
    <row r="699" spans="1:35" ht="13" x14ac:dyDescent="0.15">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row>
    <row r="700" spans="1:35" ht="13" x14ac:dyDescent="0.15">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c r="AA700" s="87"/>
      <c r="AB700" s="87"/>
      <c r="AC700" s="87"/>
      <c r="AD700" s="87"/>
      <c r="AE700" s="87"/>
      <c r="AF700" s="87"/>
      <c r="AG700" s="87"/>
      <c r="AH700" s="87"/>
      <c r="AI700" s="87"/>
    </row>
    <row r="701" spans="1:35" ht="13" x14ac:dyDescent="0.15">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row>
    <row r="702" spans="1:35" ht="13" x14ac:dyDescent="0.15">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c r="AA702" s="87"/>
      <c r="AB702" s="87"/>
      <c r="AC702" s="87"/>
      <c r="AD702" s="87"/>
      <c r="AE702" s="87"/>
      <c r="AF702" s="87"/>
      <c r="AG702" s="87"/>
      <c r="AH702" s="87"/>
      <c r="AI702" s="87"/>
    </row>
    <row r="703" spans="1:35" ht="13" x14ac:dyDescent="0.15">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row>
    <row r="704" spans="1:35" ht="13" x14ac:dyDescent="0.15">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c r="AA704" s="87"/>
      <c r="AB704" s="87"/>
      <c r="AC704" s="87"/>
      <c r="AD704" s="87"/>
      <c r="AE704" s="87"/>
      <c r="AF704" s="87"/>
      <c r="AG704" s="87"/>
      <c r="AH704" s="87"/>
      <c r="AI704" s="87"/>
    </row>
    <row r="705" spans="1:35" ht="13" x14ac:dyDescent="0.15">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row>
    <row r="706" spans="1:35" ht="13" x14ac:dyDescent="0.15">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c r="AA706" s="87"/>
      <c r="AB706" s="87"/>
      <c r="AC706" s="87"/>
      <c r="AD706" s="87"/>
      <c r="AE706" s="87"/>
      <c r="AF706" s="87"/>
      <c r="AG706" s="87"/>
      <c r="AH706" s="87"/>
      <c r="AI706" s="87"/>
    </row>
    <row r="707" spans="1:35" ht="13" x14ac:dyDescent="0.15">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row>
    <row r="708" spans="1:35" ht="13" x14ac:dyDescent="0.15">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c r="AA708" s="87"/>
      <c r="AB708" s="87"/>
      <c r="AC708" s="87"/>
      <c r="AD708" s="87"/>
      <c r="AE708" s="87"/>
      <c r="AF708" s="87"/>
      <c r="AG708" s="87"/>
      <c r="AH708" s="87"/>
      <c r="AI708" s="87"/>
    </row>
    <row r="709" spans="1:35" ht="13" x14ac:dyDescent="0.15">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row>
    <row r="710" spans="1:35" ht="13" x14ac:dyDescent="0.15">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c r="AA710" s="87"/>
      <c r="AB710" s="87"/>
      <c r="AC710" s="87"/>
      <c r="AD710" s="87"/>
      <c r="AE710" s="87"/>
      <c r="AF710" s="87"/>
      <c r="AG710" s="87"/>
      <c r="AH710" s="87"/>
      <c r="AI710" s="87"/>
    </row>
    <row r="711" spans="1:35" ht="13" x14ac:dyDescent="0.15">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row>
    <row r="712" spans="1:35" ht="13" x14ac:dyDescent="0.15">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c r="AA712" s="87"/>
      <c r="AB712" s="87"/>
      <c r="AC712" s="87"/>
      <c r="AD712" s="87"/>
      <c r="AE712" s="87"/>
      <c r="AF712" s="87"/>
      <c r="AG712" s="87"/>
      <c r="AH712" s="87"/>
      <c r="AI712" s="87"/>
    </row>
    <row r="713" spans="1:35" ht="13" x14ac:dyDescent="0.15">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row>
    <row r="714" spans="1:35" ht="13" x14ac:dyDescent="0.15">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c r="AA714" s="87"/>
      <c r="AB714" s="87"/>
      <c r="AC714" s="87"/>
      <c r="AD714" s="87"/>
      <c r="AE714" s="87"/>
      <c r="AF714" s="87"/>
      <c r="AG714" s="87"/>
      <c r="AH714" s="87"/>
      <c r="AI714" s="87"/>
    </row>
    <row r="715" spans="1:35" ht="13" x14ac:dyDescent="0.15">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row>
    <row r="716" spans="1:35" ht="13" x14ac:dyDescent="0.15">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c r="AA716" s="87"/>
      <c r="AB716" s="87"/>
      <c r="AC716" s="87"/>
      <c r="AD716" s="87"/>
      <c r="AE716" s="87"/>
      <c r="AF716" s="87"/>
      <c r="AG716" s="87"/>
      <c r="AH716" s="87"/>
      <c r="AI716" s="87"/>
    </row>
    <row r="717" spans="1:35" ht="13" x14ac:dyDescent="0.15">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row>
    <row r="718" spans="1:35" ht="13" x14ac:dyDescent="0.15">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c r="AA718" s="87"/>
      <c r="AB718" s="87"/>
      <c r="AC718" s="87"/>
      <c r="AD718" s="87"/>
      <c r="AE718" s="87"/>
      <c r="AF718" s="87"/>
      <c r="AG718" s="87"/>
      <c r="AH718" s="87"/>
      <c r="AI718" s="87"/>
    </row>
    <row r="719" spans="1:35" ht="13" x14ac:dyDescent="0.15">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row>
    <row r="720" spans="1:35" ht="13" x14ac:dyDescent="0.15">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87"/>
      <c r="AG720" s="87"/>
      <c r="AH720" s="87"/>
      <c r="AI720" s="87"/>
    </row>
    <row r="721" spans="1:35" ht="13" x14ac:dyDescent="0.15">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row>
    <row r="722" spans="1:35" ht="13" x14ac:dyDescent="0.15">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c r="AG722" s="87"/>
      <c r="AH722" s="87"/>
      <c r="AI722" s="87"/>
    </row>
    <row r="723" spans="1:35" ht="13" x14ac:dyDescent="0.15">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row>
    <row r="724" spans="1:35" ht="13" x14ac:dyDescent="0.15">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c r="AA724" s="87"/>
      <c r="AB724" s="87"/>
      <c r="AC724" s="87"/>
      <c r="AD724" s="87"/>
      <c r="AE724" s="87"/>
      <c r="AF724" s="87"/>
      <c r="AG724" s="87"/>
      <c r="AH724" s="87"/>
      <c r="AI724" s="87"/>
    </row>
    <row r="725" spans="1:35" ht="13" x14ac:dyDescent="0.15">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row>
    <row r="726" spans="1:35" ht="13" x14ac:dyDescent="0.15">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c r="AA726" s="87"/>
      <c r="AB726" s="87"/>
      <c r="AC726" s="87"/>
      <c r="AD726" s="87"/>
      <c r="AE726" s="87"/>
      <c r="AF726" s="87"/>
      <c r="AG726" s="87"/>
      <c r="AH726" s="87"/>
      <c r="AI726" s="87"/>
    </row>
    <row r="727" spans="1:35" ht="13" x14ac:dyDescent="0.15">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row>
    <row r="728" spans="1:35" ht="13" x14ac:dyDescent="0.15">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87"/>
      <c r="AG728" s="87"/>
      <c r="AH728" s="87"/>
      <c r="AI728" s="87"/>
    </row>
    <row r="729" spans="1:35" ht="13" x14ac:dyDescent="0.15">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row>
    <row r="730" spans="1:35" ht="13" x14ac:dyDescent="0.15">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87"/>
      <c r="AG730" s="87"/>
      <c r="AH730" s="87"/>
      <c r="AI730" s="87"/>
    </row>
    <row r="731" spans="1:35" ht="13" x14ac:dyDescent="0.15">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row>
    <row r="732" spans="1:35" ht="13" x14ac:dyDescent="0.15">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c r="AA732" s="87"/>
      <c r="AB732" s="87"/>
      <c r="AC732" s="87"/>
      <c r="AD732" s="87"/>
      <c r="AE732" s="87"/>
      <c r="AF732" s="87"/>
      <c r="AG732" s="87"/>
      <c r="AH732" s="87"/>
      <c r="AI732" s="87"/>
    </row>
    <row r="733" spans="1:35" ht="13" x14ac:dyDescent="0.15">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row>
    <row r="734" spans="1:35" ht="13" x14ac:dyDescent="0.15">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c r="AA734" s="87"/>
      <c r="AB734" s="87"/>
      <c r="AC734" s="87"/>
      <c r="AD734" s="87"/>
      <c r="AE734" s="87"/>
      <c r="AF734" s="87"/>
      <c r="AG734" s="87"/>
      <c r="AH734" s="87"/>
      <c r="AI734" s="87"/>
    </row>
    <row r="735" spans="1:35" ht="13" x14ac:dyDescent="0.15">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row>
    <row r="736" spans="1:35" ht="13" x14ac:dyDescent="0.15">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87"/>
      <c r="AG736" s="87"/>
      <c r="AH736" s="87"/>
      <c r="AI736" s="87"/>
    </row>
    <row r="737" spans="1:35" ht="13" x14ac:dyDescent="0.15">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row>
    <row r="738" spans="1:35" ht="13" x14ac:dyDescent="0.15">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c r="AA738" s="87"/>
      <c r="AB738" s="87"/>
      <c r="AC738" s="87"/>
      <c r="AD738" s="87"/>
      <c r="AE738" s="87"/>
      <c r="AF738" s="87"/>
      <c r="AG738" s="87"/>
      <c r="AH738" s="87"/>
      <c r="AI738" s="87"/>
    </row>
    <row r="739" spans="1:35" ht="13" x14ac:dyDescent="0.15">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row>
    <row r="740" spans="1:35" ht="13" x14ac:dyDescent="0.15">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c r="AH740" s="87"/>
      <c r="AI740" s="87"/>
    </row>
    <row r="741" spans="1:35" ht="13" x14ac:dyDescent="0.15">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row>
    <row r="742" spans="1:35" ht="13" x14ac:dyDescent="0.15">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87"/>
      <c r="AG742" s="87"/>
      <c r="AH742" s="87"/>
      <c r="AI742" s="87"/>
    </row>
    <row r="743" spans="1:35" ht="13" x14ac:dyDescent="0.15">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row>
    <row r="744" spans="1:35" ht="13" x14ac:dyDescent="0.15">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87"/>
      <c r="AG744" s="87"/>
      <c r="AH744" s="87"/>
      <c r="AI744" s="87"/>
    </row>
    <row r="745" spans="1:35" ht="13" x14ac:dyDescent="0.15">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row>
    <row r="746" spans="1:35" ht="13" x14ac:dyDescent="0.15">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87"/>
      <c r="AG746" s="87"/>
      <c r="AH746" s="87"/>
      <c r="AI746" s="87"/>
    </row>
    <row r="747" spans="1:35" ht="13" x14ac:dyDescent="0.15">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row>
    <row r="748" spans="1:35" ht="13" x14ac:dyDescent="0.15">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c r="AG748" s="87"/>
      <c r="AH748" s="87"/>
      <c r="AI748" s="87"/>
    </row>
    <row r="749" spans="1:35" ht="13" x14ac:dyDescent="0.15">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row>
    <row r="750" spans="1:35" ht="13" x14ac:dyDescent="0.15">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c r="AA750" s="87"/>
      <c r="AB750" s="87"/>
      <c r="AC750" s="87"/>
      <c r="AD750" s="87"/>
      <c r="AE750" s="87"/>
      <c r="AF750" s="87"/>
      <c r="AG750" s="87"/>
      <c r="AH750" s="87"/>
      <c r="AI750" s="87"/>
    </row>
    <row r="751" spans="1:35" ht="13" x14ac:dyDescent="0.15">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row>
    <row r="752" spans="1:35" ht="13" x14ac:dyDescent="0.15">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87"/>
      <c r="AG752" s="87"/>
      <c r="AH752" s="87"/>
      <c r="AI752" s="87"/>
    </row>
    <row r="753" spans="1:35" ht="13" x14ac:dyDescent="0.15">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row>
    <row r="754" spans="1:35" ht="13" x14ac:dyDescent="0.15">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c r="AG754" s="87"/>
      <c r="AH754" s="87"/>
      <c r="AI754" s="87"/>
    </row>
    <row r="755" spans="1:35" ht="13" x14ac:dyDescent="0.15">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row>
    <row r="756" spans="1:35" ht="13" x14ac:dyDescent="0.15">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c r="AG756" s="87"/>
      <c r="AH756" s="87"/>
      <c r="AI756" s="87"/>
    </row>
    <row r="757" spans="1:35" ht="13" x14ac:dyDescent="0.15">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row>
    <row r="758" spans="1:35" ht="13" x14ac:dyDescent="0.15">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c r="AG758" s="87"/>
      <c r="AH758" s="87"/>
      <c r="AI758" s="87"/>
    </row>
    <row r="759" spans="1:35" ht="13" x14ac:dyDescent="0.15">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row>
    <row r="760" spans="1:35" ht="13" x14ac:dyDescent="0.15">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c r="AH760" s="87"/>
      <c r="AI760" s="87"/>
    </row>
    <row r="761" spans="1:35" ht="13" x14ac:dyDescent="0.15">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row>
    <row r="762" spans="1:35" ht="13" x14ac:dyDescent="0.15">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87"/>
      <c r="AG762" s="87"/>
      <c r="AH762" s="87"/>
      <c r="AI762" s="87"/>
    </row>
    <row r="763" spans="1:35" ht="13" x14ac:dyDescent="0.15">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row>
    <row r="764" spans="1:35" ht="13" x14ac:dyDescent="0.15">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87"/>
      <c r="AG764" s="87"/>
      <c r="AH764" s="87"/>
      <c r="AI764" s="87"/>
    </row>
    <row r="765" spans="1:35" ht="13" x14ac:dyDescent="0.15">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row>
    <row r="766" spans="1:35" ht="13" x14ac:dyDescent="0.15">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c r="AG766" s="87"/>
      <c r="AH766" s="87"/>
      <c r="AI766" s="87"/>
    </row>
    <row r="767" spans="1:35" ht="13" x14ac:dyDescent="0.15">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row>
    <row r="768" spans="1:35" ht="13" x14ac:dyDescent="0.15">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c r="AH768" s="87"/>
      <c r="AI768" s="87"/>
    </row>
    <row r="769" spans="1:35" ht="13" x14ac:dyDescent="0.15">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row>
    <row r="770" spans="1:35" ht="13" x14ac:dyDescent="0.15">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c r="AG770" s="87"/>
      <c r="AH770" s="87"/>
      <c r="AI770" s="87"/>
    </row>
    <row r="771" spans="1:35" ht="13" x14ac:dyDescent="0.15">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row>
    <row r="772" spans="1:35" ht="13" x14ac:dyDescent="0.15">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7"/>
    </row>
    <row r="773" spans="1:35" ht="13" x14ac:dyDescent="0.15">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row>
    <row r="774" spans="1:35" ht="13" x14ac:dyDescent="0.15">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87"/>
      <c r="AG774" s="87"/>
      <c r="AH774" s="87"/>
      <c r="AI774" s="87"/>
    </row>
    <row r="775" spans="1:35" ht="13" x14ac:dyDescent="0.15">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row>
    <row r="776" spans="1:35" ht="13" x14ac:dyDescent="0.15">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87"/>
      <c r="AG776" s="87"/>
      <c r="AH776" s="87"/>
      <c r="AI776" s="87"/>
    </row>
    <row r="777" spans="1:35" ht="13" x14ac:dyDescent="0.15">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row>
    <row r="778" spans="1:35" ht="13" x14ac:dyDescent="0.15">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87"/>
      <c r="AG778" s="87"/>
      <c r="AH778" s="87"/>
      <c r="AI778" s="87"/>
    </row>
    <row r="779" spans="1:35" ht="13" x14ac:dyDescent="0.15">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row>
    <row r="780" spans="1:35" ht="13" x14ac:dyDescent="0.15">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c r="AG780" s="87"/>
      <c r="AH780" s="87"/>
      <c r="AI780" s="87"/>
    </row>
    <row r="781" spans="1:35" ht="13" x14ac:dyDescent="0.15">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row>
    <row r="782" spans="1:35" ht="13" x14ac:dyDescent="0.15">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87"/>
      <c r="AG782" s="87"/>
      <c r="AH782" s="87"/>
      <c r="AI782" s="87"/>
    </row>
    <row r="783" spans="1:35" ht="13" x14ac:dyDescent="0.15">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row>
    <row r="784" spans="1:35" ht="13" x14ac:dyDescent="0.15">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87"/>
      <c r="AG784" s="87"/>
      <c r="AH784" s="87"/>
      <c r="AI784" s="87"/>
    </row>
    <row r="785" spans="1:35" ht="13" x14ac:dyDescent="0.15">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row>
    <row r="786" spans="1:35" ht="13" x14ac:dyDescent="0.15">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c r="AG786" s="87"/>
      <c r="AH786" s="87"/>
      <c r="AI786" s="87"/>
    </row>
    <row r="787" spans="1:35" ht="13" x14ac:dyDescent="0.15">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row>
    <row r="788" spans="1:35" ht="13" x14ac:dyDescent="0.15">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87"/>
      <c r="AG788" s="87"/>
      <c r="AH788" s="87"/>
      <c r="AI788" s="87"/>
    </row>
    <row r="789" spans="1:35" ht="13" x14ac:dyDescent="0.15">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row>
    <row r="790" spans="1:35" ht="13" x14ac:dyDescent="0.15">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87"/>
      <c r="AG790" s="87"/>
      <c r="AH790" s="87"/>
      <c r="AI790" s="87"/>
    </row>
    <row r="791" spans="1:35" ht="13" x14ac:dyDescent="0.15">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row>
    <row r="792" spans="1:35" ht="13" x14ac:dyDescent="0.15">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c r="AH792" s="87"/>
      <c r="AI792" s="87"/>
    </row>
    <row r="793" spans="1:35" ht="13" x14ac:dyDescent="0.15">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row>
    <row r="794" spans="1:35" ht="13" x14ac:dyDescent="0.15">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c r="AG794" s="87"/>
      <c r="AH794" s="87"/>
      <c r="AI794" s="87"/>
    </row>
    <row r="795" spans="1:35" ht="13" x14ac:dyDescent="0.15">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row>
    <row r="796" spans="1:35" ht="13" x14ac:dyDescent="0.15">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c r="AG796" s="87"/>
      <c r="AH796" s="87"/>
      <c r="AI796" s="87"/>
    </row>
    <row r="797" spans="1:35" ht="13" x14ac:dyDescent="0.15">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row>
    <row r="798" spans="1:35" ht="13" x14ac:dyDescent="0.15">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87"/>
      <c r="AG798" s="87"/>
      <c r="AH798" s="87"/>
      <c r="AI798" s="87"/>
    </row>
    <row r="799" spans="1:35" ht="13" x14ac:dyDescent="0.15">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row>
    <row r="800" spans="1:35" ht="13" x14ac:dyDescent="0.15">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87"/>
      <c r="AG800" s="87"/>
      <c r="AH800" s="87"/>
      <c r="AI800" s="87"/>
    </row>
    <row r="801" spans="1:35" ht="13" x14ac:dyDescent="0.15">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row>
    <row r="802" spans="1:35" ht="13" x14ac:dyDescent="0.15">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c r="AH802" s="87"/>
      <c r="AI802" s="87"/>
    </row>
    <row r="803" spans="1:35" ht="13" x14ac:dyDescent="0.15">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row>
    <row r="804" spans="1:35" ht="13" x14ac:dyDescent="0.15">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c r="AG804" s="87"/>
      <c r="AH804" s="87"/>
      <c r="AI804" s="87"/>
    </row>
    <row r="805" spans="1:35" ht="13" x14ac:dyDescent="0.15">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row>
    <row r="806" spans="1:35" ht="13" x14ac:dyDescent="0.15">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c r="AG806" s="87"/>
      <c r="AH806" s="87"/>
      <c r="AI806" s="87"/>
    </row>
    <row r="807" spans="1:35" ht="13" x14ac:dyDescent="0.15">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row>
    <row r="808" spans="1:35" ht="13" x14ac:dyDescent="0.15">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87"/>
      <c r="AG808" s="87"/>
      <c r="AH808" s="87"/>
      <c r="AI808" s="87"/>
    </row>
    <row r="809" spans="1:35" ht="13" x14ac:dyDescent="0.15">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row>
    <row r="810" spans="1:35" ht="13" x14ac:dyDescent="0.15">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87"/>
      <c r="AG810" s="87"/>
      <c r="AH810" s="87"/>
      <c r="AI810" s="87"/>
    </row>
    <row r="811" spans="1:35" ht="13" x14ac:dyDescent="0.15">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row>
    <row r="812" spans="1:35" ht="13" x14ac:dyDescent="0.15">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87"/>
      <c r="AG812" s="87"/>
      <c r="AH812" s="87"/>
      <c r="AI812" s="87"/>
    </row>
    <row r="813" spans="1:35" ht="13" x14ac:dyDescent="0.15">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row>
    <row r="814" spans="1:35" ht="13" x14ac:dyDescent="0.15">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87"/>
      <c r="AG814" s="87"/>
      <c r="AH814" s="87"/>
      <c r="AI814" s="87"/>
    </row>
    <row r="815" spans="1:35" ht="13" x14ac:dyDescent="0.15">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row>
    <row r="816" spans="1:35" ht="13" x14ac:dyDescent="0.15">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87"/>
      <c r="AG816" s="87"/>
      <c r="AH816" s="87"/>
      <c r="AI816" s="87"/>
    </row>
    <row r="817" spans="1:35" ht="13" x14ac:dyDescent="0.15">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row>
    <row r="818" spans="1:35" ht="13" x14ac:dyDescent="0.15">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87"/>
      <c r="AG818" s="87"/>
      <c r="AH818" s="87"/>
      <c r="AI818" s="87"/>
    </row>
    <row r="819" spans="1:35" ht="13" x14ac:dyDescent="0.15">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row>
    <row r="820" spans="1:35" ht="13" x14ac:dyDescent="0.15">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87"/>
      <c r="AG820" s="87"/>
      <c r="AH820" s="87"/>
      <c r="AI820" s="87"/>
    </row>
    <row r="821" spans="1:35" ht="13" x14ac:dyDescent="0.15">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row>
    <row r="822" spans="1:35" ht="13" x14ac:dyDescent="0.15">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87"/>
      <c r="AG822" s="87"/>
      <c r="AH822" s="87"/>
      <c r="AI822" s="87"/>
    </row>
    <row r="823" spans="1:35" ht="13" x14ac:dyDescent="0.15">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row>
    <row r="824" spans="1:35" ht="13" x14ac:dyDescent="0.15">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87"/>
      <c r="AG824" s="87"/>
      <c r="AH824" s="87"/>
      <c r="AI824" s="87"/>
    </row>
    <row r="825" spans="1:35" ht="13" x14ac:dyDescent="0.15">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row>
    <row r="826" spans="1:35" ht="13" x14ac:dyDescent="0.15">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87"/>
      <c r="AG826" s="87"/>
      <c r="AH826" s="87"/>
      <c r="AI826" s="87"/>
    </row>
    <row r="827" spans="1:35" ht="13" x14ac:dyDescent="0.15">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row>
    <row r="828" spans="1:35" ht="13" x14ac:dyDescent="0.15">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87"/>
      <c r="AG828" s="87"/>
      <c r="AH828" s="87"/>
      <c r="AI828" s="87"/>
    </row>
    <row r="829" spans="1:35" ht="13" x14ac:dyDescent="0.15">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row>
    <row r="830" spans="1:35" ht="13" x14ac:dyDescent="0.15">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87"/>
      <c r="AG830" s="87"/>
      <c r="AH830" s="87"/>
      <c r="AI830" s="87"/>
    </row>
    <row r="831" spans="1:35" ht="13" x14ac:dyDescent="0.15">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row>
    <row r="832" spans="1:35" ht="13" x14ac:dyDescent="0.15">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c r="AG832" s="87"/>
      <c r="AH832" s="87"/>
      <c r="AI832" s="87"/>
    </row>
    <row r="833" spans="1:35" ht="13" x14ac:dyDescent="0.15">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row>
    <row r="834" spans="1:35" ht="13" x14ac:dyDescent="0.15">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c r="AG834" s="87"/>
      <c r="AH834" s="87"/>
      <c r="AI834" s="87"/>
    </row>
    <row r="835" spans="1:35" ht="13" x14ac:dyDescent="0.15">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row>
    <row r="836" spans="1:35" ht="13" x14ac:dyDescent="0.15">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87"/>
      <c r="AG836" s="87"/>
      <c r="AH836" s="87"/>
      <c r="AI836" s="87"/>
    </row>
    <row r="837" spans="1:35" ht="13" x14ac:dyDescent="0.15">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row>
    <row r="838" spans="1:35" ht="13" x14ac:dyDescent="0.15">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87"/>
      <c r="AG838" s="87"/>
      <c r="AH838" s="87"/>
      <c r="AI838" s="87"/>
    </row>
    <row r="839" spans="1:35" ht="13" x14ac:dyDescent="0.15">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row>
    <row r="840" spans="1:35" ht="13" x14ac:dyDescent="0.15">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c r="AG840" s="87"/>
      <c r="AH840" s="87"/>
      <c r="AI840" s="87"/>
    </row>
    <row r="841" spans="1:35" ht="13" x14ac:dyDescent="0.15">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row>
    <row r="842" spans="1:35" ht="13" x14ac:dyDescent="0.15">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c r="AG842" s="87"/>
      <c r="AH842" s="87"/>
      <c r="AI842" s="87"/>
    </row>
    <row r="843" spans="1:35" ht="13" x14ac:dyDescent="0.15">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row>
    <row r="844" spans="1:35" ht="13" x14ac:dyDescent="0.15">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c r="AG844" s="87"/>
      <c r="AH844" s="87"/>
      <c r="AI844" s="87"/>
    </row>
    <row r="845" spans="1:35" ht="13" x14ac:dyDescent="0.15">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row>
    <row r="846" spans="1:35" ht="13" x14ac:dyDescent="0.15">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87"/>
      <c r="AG846" s="87"/>
      <c r="AH846" s="87"/>
      <c r="AI846" s="87"/>
    </row>
    <row r="847" spans="1:35" ht="13" x14ac:dyDescent="0.15">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row>
    <row r="848" spans="1:35" ht="13" x14ac:dyDescent="0.15">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c r="AA848" s="87"/>
      <c r="AB848" s="87"/>
      <c r="AC848" s="87"/>
      <c r="AD848" s="87"/>
      <c r="AE848" s="87"/>
      <c r="AF848" s="87"/>
      <c r="AG848" s="87"/>
      <c r="AH848" s="87"/>
      <c r="AI848" s="87"/>
    </row>
    <row r="849" spans="1:35" ht="13" x14ac:dyDescent="0.15">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row>
    <row r="850" spans="1:35" ht="13" x14ac:dyDescent="0.15">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c r="AA850" s="87"/>
      <c r="AB850" s="87"/>
      <c r="AC850" s="87"/>
      <c r="AD850" s="87"/>
      <c r="AE850" s="87"/>
      <c r="AF850" s="87"/>
      <c r="AG850" s="87"/>
      <c r="AH850" s="87"/>
      <c r="AI850" s="87"/>
    </row>
    <row r="851" spans="1:35" ht="13" x14ac:dyDescent="0.15">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row>
    <row r="852" spans="1:35" ht="13" x14ac:dyDescent="0.15">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c r="AA852" s="87"/>
      <c r="AB852" s="87"/>
      <c r="AC852" s="87"/>
      <c r="AD852" s="87"/>
      <c r="AE852" s="87"/>
      <c r="AF852" s="87"/>
      <c r="AG852" s="87"/>
      <c r="AH852" s="87"/>
      <c r="AI852" s="87"/>
    </row>
    <row r="853" spans="1:35" ht="13" x14ac:dyDescent="0.15">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row>
    <row r="854" spans="1:35" ht="13" x14ac:dyDescent="0.15">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c r="AA854" s="87"/>
      <c r="AB854" s="87"/>
      <c r="AC854" s="87"/>
      <c r="AD854" s="87"/>
      <c r="AE854" s="87"/>
      <c r="AF854" s="87"/>
      <c r="AG854" s="87"/>
      <c r="AH854" s="87"/>
      <c r="AI854" s="87"/>
    </row>
    <row r="855" spans="1:35" ht="13" x14ac:dyDescent="0.15">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7"/>
    </row>
    <row r="856" spans="1:35" ht="13" x14ac:dyDescent="0.15">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c r="AA856" s="87"/>
      <c r="AB856" s="87"/>
      <c r="AC856" s="87"/>
      <c r="AD856" s="87"/>
      <c r="AE856" s="87"/>
      <c r="AF856" s="87"/>
      <c r="AG856" s="87"/>
      <c r="AH856" s="87"/>
      <c r="AI856" s="87"/>
    </row>
    <row r="857" spans="1:35" ht="13" x14ac:dyDescent="0.15">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row>
    <row r="858" spans="1:35" ht="13" x14ac:dyDescent="0.15">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87"/>
      <c r="AG858" s="87"/>
      <c r="AH858" s="87"/>
      <c r="AI858" s="87"/>
    </row>
    <row r="859" spans="1:35" ht="13" x14ac:dyDescent="0.15">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row>
    <row r="860" spans="1:35" ht="13" x14ac:dyDescent="0.15">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c r="AA860" s="87"/>
      <c r="AB860" s="87"/>
      <c r="AC860" s="87"/>
      <c r="AD860" s="87"/>
      <c r="AE860" s="87"/>
      <c r="AF860" s="87"/>
      <c r="AG860" s="87"/>
      <c r="AH860" s="87"/>
      <c r="AI860" s="87"/>
    </row>
    <row r="861" spans="1:35" ht="13" x14ac:dyDescent="0.15">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7"/>
    </row>
    <row r="862" spans="1:35" ht="13" x14ac:dyDescent="0.15">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c r="AA862" s="87"/>
      <c r="AB862" s="87"/>
      <c r="AC862" s="87"/>
      <c r="AD862" s="87"/>
      <c r="AE862" s="87"/>
      <c r="AF862" s="87"/>
      <c r="AG862" s="87"/>
      <c r="AH862" s="87"/>
      <c r="AI862" s="87"/>
    </row>
    <row r="863" spans="1:35" ht="13" x14ac:dyDescent="0.15">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7"/>
    </row>
    <row r="864" spans="1:35" ht="13" x14ac:dyDescent="0.15">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c r="AA864" s="87"/>
      <c r="AB864" s="87"/>
      <c r="AC864" s="87"/>
      <c r="AD864" s="87"/>
      <c r="AE864" s="87"/>
      <c r="AF864" s="87"/>
      <c r="AG864" s="87"/>
      <c r="AH864" s="87"/>
      <c r="AI864" s="87"/>
    </row>
    <row r="865" spans="1:35" ht="13" x14ac:dyDescent="0.15">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row>
    <row r="866" spans="1:35" ht="13" x14ac:dyDescent="0.15">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87"/>
      <c r="AG866" s="87"/>
      <c r="AH866" s="87"/>
      <c r="AI866" s="87"/>
    </row>
    <row r="867" spans="1:35" ht="13" x14ac:dyDescent="0.15">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row>
    <row r="868" spans="1:35" ht="13" x14ac:dyDescent="0.15">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87"/>
      <c r="AG868" s="87"/>
      <c r="AH868" s="87"/>
      <c r="AI868" s="87"/>
    </row>
    <row r="869" spans="1:35" ht="13" x14ac:dyDescent="0.15">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row>
    <row r="870" spans="1:35" ht="13" x14ac:dyDescent="0.15">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c r="AA870" s="87"/>
      <c r="AB870" s="87"/>
      <c r="AC870" s="87"/>
      <c r="AD870" s="87"/>
      <c r="AE870" s="87"/>
      <c r="AF870" s="87"/>
      <c r="AG870" s="87"/>
      <c r="AH870" s="87"/>
      <c r="AI870" s="87"/>
    </row>
    <row r="871" spans="1:35" ht="13" x14ac:dyDescent="0.15">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7"/>
    </row>
    <row r="872" spans="1:35" ht="13" x14ac:dyDescent="0.15">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c r="AA872" s="87"/>
      <c r="AB872" s="87"/>
      <c r="AC872" s="87"/>
      <c r="AD872" s="87"/>
      <c r="AE872" s="87"/>
      <c r="AF872" s="87"/>
      <c r="AG872" s="87"/>
      <c r="AH872" s="87"/>
      <c r="AI872" s="87"/>
    </row>
    <row r="873" spans="1:35" ht="13" x14ac:dyDescent="0.15">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row>
    <row r="874" spans="1:35" ht="13" x14ac:dyDescent="0.15">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c r="AA874" s="87"/>
      <c r="AB874" s="87"/>
      <c r="AC874" s="87"/>
      <c r="AD874" s="87"/>
      <c r="AE874" s="87"/>
      <c r="AF874" s="87"/>
      <c r="AG874" s="87"/>
      <c r="AH874" s="87"/>
      <c r="AI874" s="87"/>
    </row>
    <row r="875" spans="1:35" ht="13" x14ac:dyDescent="0.15">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row>
    <row r="876" spans="1:35" ht="13" x14ac:dyDescent="0.15">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c r="AA876" s="87"/>
      <c r="AB876" s="87"/>
      <c r="AC876" s="87"/>
      <c r="AD876" s="87"/>
      <c r="AE876" s="87"/>
      <c r="AF876" s="87"/>
      <c r="AG876" s="87"/>
      <c r="AH876" s="87"/>
      <c r="AI876" s="87"/>
    </row>
    <row r="877" spans="1:35" ht="13" x14ac:dyDescent="0.15">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row>
    <row r="878" spans="1:35" ht="13" x14ac:dyDescent="0.15">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c r="AA878" s="87"/>
      <c r="AB878" s="87"/>
      <c r="AC878" s="87"/>
      <c r="AD878" s="87"/>
      <c r="AE878" s="87"/>
      <c r="AF878" s="87"/>
      <c r="AG878" s="87"/>
      <c r="AH878" s="87"/>
      <c r="AI878" s="87"/>
    </row>
    <row r="879" spans="1:35" ht="13" x14ac:dyDescent="0.15">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row>
    <row r="880" spans="1:35" ht="13" x14ac:dyDescent="0.15">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c r="AA880" s="87"/>
      <c r="AB880" s="87"/>
      <c r="AC880" s="87"/>
      <c r="AD880" s="87"/>
      <c r="AE880" s="87"/>
      <c r="AF880" s="87"/>
      <c r="AG880" s="87"/>
      <c r="AH880" s="87"/>
      <c r="AI880" s="87"/>
    </row>
    <row r="881" spans="1:35" ht="13" x14ac:dyDescent="0.15">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7"/>
    </row>
    <row r="882" spans="1:35" ht="13" x14ac:dyDescent="0.15">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c r="AA882" s="87"/>
      <c r="AB882" s="87"/>
      <c r="AC882" s="87"/>
      <c r="AD882" s="87"/>
      <c r="AE882" s="87"/>
      <c r="AF882" s="87"/>
      <c r="AG882" s="87"/>
      <c r="AH882" s="87"/>
      <c r="AI882" s="87"/>
    </row>
    <row r="883" spans="1:35" ht="13" x14ac:dyDescent="0.15">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7"/>
    </row>
    <row r="884" spans="1:35" ht="13" x14ac:dyDescent="0.15">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c r="AA884" s="87"/>
      <c r="AB884" s="87"/>
      <c r="AC884" s="87"/>
      <c r="AD884" s="87"/>
      <c r="AE884" s="87"/>
      <c r="AF884" s="87"/>
      <c r="AG884" s="87"/>
      <c r="AH884" s="87"/>
      <c r="AI884" s="87"/>
    </row>
    <row r="885" spans="1:35" ht="13" x14ac:dyDescent="0.15">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7"/>
    </row>
    <row r="886" spans="1:35" ht="13" x14ac:dyDescent="0.15">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c r="AA886" s="87"/>
      <c r="AB886" s="87"/>
      <c r="AC886" s="87"/>
      <c r="AD886" s="87"/>
      <c r="AE886" s="87"/>
      <c r="AF886" s="87"/>
      <c r="AG886" s="87"/>
      <c r="AH886" s="87"/>
      <c r="AI886" s="87"/>
    </row>
    <row r="887" spans="1:35" ht="13" x14ac:dyDescent="0.15">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7"/>
    </row>
    <row r="888" spans="1:35" ht="13" x14ac:dyDescent="0.15">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c r="AA888" s="87"/>
      <c r="AB888" s="87"/>
      <c r="AC888" s="87"/>
      <c r="AD888" s="87"/>
      <c r="AE888" s="87"/>
      <c r="AF888" s="87"/>
      <c r="AG888" s="87"/>
      <c r="AH888" s="87"/>
      <c r="AI888" s="87"/>
    </row>
    <row r="889" spans="1:35" ht="13" x14ac:dyDescent="0.15">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7"/>
    </row>
    <row r="890" spans="1:35" ht="13" x14ac:dyDescent="0.15">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c r="AA890" s="87"/>
      <c r="AB890" s="87"/>
      <c r="AC890" s="87"/>
      <c r="AD890" s="87"/>
      <c r="AE890" s="87"/>
      <c r="AF890" s="87"/>
      <c r="AG890" s="87"/>
      <c r="AH890" s="87"/>
      <c r="AI890" s="87"/>
    </row>
    <row r="891" spans="1:35" ht="13" x14ac:dyDescent="0.15">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7"/>
    </row>
    <row r="892" spans="1:35" ht="13" x14ac:dyDescent="0.15">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c r="AA892" s="87"/>
      <c r="AB892" s="87"/>
      <c r="AC892" s="87"/>
      <c r="AD892" s="87"/>
      <c r="AE892" s="87"/>
      <c r="AF892" s="87"/>
      <c r="AG892" s="87"/>
      <c r="AH892" s="87"/>
      <c r="AI892" s="87"/>
    </row>
    <row r="893" spans="1:35" ht="13" x14ac:dyDescent="0.15">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7"/>
    </row>
    <row r="894" spans="1:35" ht="13" x14ac:dyDescent="0.15">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c r="AA894" s="87"/>
      <c r="AB894" s="87"/>
      <c r="AC894" s="87"/>
      <c r="AD894" s="87"/>
      <c r="AE894" s="87"/>
      <c r="AF894" s="87"/>
      <c r="AG894" s="87"/>
      <c r="AH894" s="87"/>
      <c r="AI894" s="87"/>
    </row>
    <row r="895" spans="1:35" ht="13" x14ac:dyDescent="0.15">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7"/>
    </row>
    <row r="896" spans="1:35" ht="13" x14ac:dyDescent="0.15">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c r="AA896" s="87"/>
      <c r="AB896" s="87"/>
      <c r="AC896" s="87"/>
      <c r="AD896" s="87"/>
      <c r="AE896" s="87"/>
      <c r="AF896" s="87"/>
      <c r="AG896" s="87"/>
      <c r="AH896" s="87"/>
      <c r="AI896" s="87"/>
    </row>
    <row r="897" spans="1:35" ht="13" x14ac:dyDescent="0.15">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7"/>
    </row>
    <row r="898" spans="1:35" ht="13" x14ac:dyDescent="0.15">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c r="AA898" s="87"/>
      <c r="AB898" s="87"/>
      <c r="AC898" s="87"/>
      <c r="AD898" s="87"/>
      <c r="AE898" s="87"/>
      <c r="AF898" s="87"/>
      <c r="AG898" s="87"/>
      <c r="AH898" s="87"/>
      <c r="AI898" s="87"/>
    </row>
    <row r="899" spans="1:35" ht="13" x14ac:dyDescent="0.15">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7"/>
    </row>
    <row r="900" spans="1:35" ht="13" x14ac:dyDescent="0.15">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c r="AA900" s="87"/>
      <c r="AB900" s="87"/>
      <c r="AC900" s="87"/>
      <c r="AD900" s="87"/>
      <c r="AE900" s="87"/>
      <c r="AF900" s="87"/>
      <c r="AG900" s="87"/>
      <c r="AH900" s="87"/>
      <c r="AI900" s="87"/>
    </row>
    <row r="901" spans="1:35" ht="13" x14ac:dyDescent="0.15">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row>
    <row r="902" spans="1:35" ht="13" x14ac:dyDescent="0.15">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c r="AA902" s="87"/>
      <c r="AB902" s="87"/>
      <c r="AC902" s="87"/>
      <c r="AD902" s="87"/>
      <c r="AE902" s="87"/>
      <c r="AF902" s="87"/>
      <c r="AG902" s="87"/>
      <c r="AH902" s="87"/>
      <c r="AI902" s="87"/>
    </row>
    <row r="903" spans="1:35" ht="13" x14ac:dyDescent="0.15">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row>
    <row r="904" spans="1:35" ht="13" x14ac:dyDescent="0.15">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c r="AA904" s="87"/>
      <c r="AB904" s="87"/>
      <c r="AC904" s="87"/>
      <c r="AD904" s="87"/>
      <c r="AE904" s="87"/>
      <c r="AF904" s="87"/>
      <c r="AG904" s="87"/>
      <c r="AH904" s="87"/>
      <c r="AI904" s="87"/>
    </row>
    <row r="905" spans="1:35" ht="13" x14ac:dyDescent="0.15">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row>
    <row r="906" spans="1:35" ht="13" x14ac:dyDescent="0.15">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c r="AA906" s="87"/>
      <c r="AB906" s="87"/>
      <c r="AC906" s="87"/>
      <c r="AD906" s="87"/>
      <c r="AE906" s="87"/>
      <c r="AF906" s="87"/>
      <c r="AG906" s="87"/>
      <c r="AH906" s="87"/>
      <c r="AI906" s="87"/>
    </row>
    <row r="907" spans="1:35" ht="13" x14ac:dyDescent="0.15">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7"/>
    </row>
    <row r="908" spans="1:35" ht="13" x14ac:dyDescent="0.15">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c r="AA908" s="87"/>
      <c r="AB908" s="87"/>
      <c r="AC908" s="87"/>
      <c r="AD908" s="87"/>
      <c r="AE908" s="87"/>
      <c r="AF908" s="87"/>
      <c r="AG908" s="87"/>
      <c r="AH908" s="87"/>
      <c r="AI908" s="87"/>
    </row>
    <row r="909" spans="1:35" ht="13" x14ac:dyDescent="0.15">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7"/>
    </row>
    <row r="910" spans="1:35" ht="13" x14ac:dyDescent="0.15">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c r="AA910" s="87"/>
      <c r="AB910" s="87"/>
      <c r="AC910" s="87"/>
      <c r="AD910" s="87"/>
      <c r="AE910" s="87"/>
      <c r="AF910" s="87"/>
      <c r="AG910" s="87"/>
      <c r="AH910" s="87"/>
      <c r="AI910" s="87"/>
    </row>
    <row r="911" spans="1:35" ht="13" x14ac:dyDescent="0.15">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row>
    <row r="912" spans="1:35" ht="13" x14ac:dyDescent="0.15">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c r="AG912" s="87"/>
      <c r="AH912" s="87"/>
      <c r="AI912" s="87"/>
    </row>
    <row r="913" spans="1:35" ht="13" x14ac:dyDescent="0.15">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row>
    <row r="914" spans="1:35" ht="13" x14ac:dyDescent="0.15">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87"/>
      <c r="AG914" s="87"/>
      <c r="AH914" s="87"/>
      <c r="AI914" s="87"/>
    </row>
    <row r="915" spans="1:35" ht="13" x14ac:dyDescent="0.15">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row>
    <row r="916" spans="1:35" ht="13" x14ac:dyDescent="0.15">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c r="AA916" s="87"/>
      <c r="AB916" s="87"/>
      <c r="AC916" s="87"/>
      <c r="AD916" s="87"/>
      <c r="AE916" s="87"/>
      <c r="AF916" s="87"/>
      <c r="AG916" s="87"/>
      <c r="AH916" s="87"/>
      <c r="AI916" s="87"/>
    </row>
    <row r="917" spans="1:35" ht="13" x14ac:dyDescent="0.15">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7"/>
    </row>
    <row r="918" spans="1:35" ht="13" x14ac:dyDescent="0.15">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c r="AA918" s="87"/>
      <c r="AB918" s="87"/>
      <c r="AC918" s="87"/>
      <c r="AD918" s="87"/>
      <c r="AE918" s="87"/>
      <c r="AF918" s="87"/>
      <c r="AG918" s="87"/>
      <c r="AH918" s="87"/>
      <c r="AI918" s="87"/>
    </row>
    <row r="919" spans="1:35" ht="13" x14ac:dyDescent="0.15">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row>
    <row r="920" spans="1:35" ht="13" x14ac:dyDescent="0.15">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c r="AA920" s="87"/>
      <c r="AB920" s="87"/>
      <c r="AC920" s="87"/>
      <c r="AD920" s="87"/>
      <c r="AE920" s="87"/>
      <c r="AF920" s="87"/>
      <c r="AG920" s="87"/>
      <c r="AH920" s="87"/>
      <c r="AI920" s="87"/>
    </row>
    <row r="921" spans="1:35" ht="13" x14ac:dyDescent="0.15">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7"/>
    </row>
    <row r="922" spans="1:35" ht="13" x14ac:dyDescent="0.15">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c r="AA922" s="87"/>
      <c r="AB922" s="87"/>
      <c r="AC922" s="87"/>
      <c r="AD922" s="87"/>
      <c r="AE922" s="87"/>
      <c r="AF922" s="87"/>
      <c r="AG922" s="87"/>
      <c r="AH922" s="87"/>
      <c r="AI922" s="87"/>
    </row>
    <row r="923" spans="1:35" ht="13" x14ac:dyDescent="0.15">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7"/>
    </row>
    <row r="924" spans="1:35" ht="13" x14ac:dyDescent="0.15">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c r="AA924" s="87"/>
      <c r="AB924" s="87"/>
      <c r="AC924" s="87"/>
      <c r="AD924" s="87"/>
      <c r="AE924" s="87"/>
      <c r="AF924" s="87"/>
      <c r="AG924" s="87"/>
      <c r="AH924" s="87"/>
      <c r="AI924" s="87"/>
    </row>
    <row r="925" spans="1:35" ht="13" x14ac:dyDescent="0.15">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row>
    <row r="926" spans="1:35" ht="13" x14ac:dyDescent="0.15">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c r="AG926" s="87"/>
      <c r="AH926" s="87"/>
      <c r="AI926" s="87"/>
    </row>
    <row r="927" spans="1:35" ht="13" x14ac:dyDescent="0.15">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row>
    <row r="928" spans="1:35" ht="13" x14ac:dyDescent="0.15">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c r="AH928" s="87"/>
      <c r="AI928" s="87"/>
    </row>
    <row r="929" spans="1:35" ht="13" x14ac:dyDescent="0.15">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row>
    <row r="930" spans="1:35" ht="13" x14ac:dyDescent="0.15">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c r="AA930" s="87"/>
      <c r="AB930" s="87"/>
      <c r="AC930" s="87"/>
      <c r="AD930" s="87"/>
      <c r="AE930" s="87"/>
      <c r="AF930" s="87"/>
      <c r="AG930" s="87"/>
      <c r="AH930" s="87"/>
      <c r="AI930" s="87"/>
    </row>
    <row r="931" spans="1:35" ht="13" x14ac:dyDescent="0.15">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7"/>
    </row>
    <row r="932" spans="1:35" ht="13" x14ac:dyDescent="0.15">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c r="AA932" s="87"/>
      <c r="AB932" s="87"/>
      <c r="AC932" s="87"/>
      <c r="AD932" s="87"/>
      <c r="AE932" s="87"/>
      <c r="AF932" s="87"/>
      <c r="AG932" s="87"/>
      <c r="AH932" s="87"/>
      <c r="AI932" s="87"/>
    </row>
    <row r="933" spans="1:35" ht="13" x14ac:dyDescent="0.15">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7"/>
    </row>
    <row r="934" spans="1:35" ht="13" x14ac:dyDescent="0.15">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c r="AA934" s="87"/>
      <c r="AB934" s="87"/>
      <c r="AC934" s="87"/>
      <c r="AD934" s="87"/>
      <c r="AE934" s="87"/>
      <c r="AF934" s="87"/>
      <c r="AG934" s="87"/>
      <c r="AH934" s="87"/>
      <c r="AI934" s="87"/>
    </row>
    <row r="935" spans="1:35" ht="13" x14ac:dyDescent="0.15">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7"/>
    </row>
    <row r="936" spans="1:35" ht="13" x14ac:dyDescent="0.15">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c r="AA936" s="87"/>
      <c r="AB936" s="87"/>
      <c r="AC936" s="87"/>
      <c r="AD936" s="87"/>
      <c r="AE936" s="87"/>
      <c r="AF936" s="87"/>
      <c r="AG936" s="87"/>
      <c r="AH936" s="87"/>
      <c r="AI936" s="87"/>
    </row>
    <row r="937" spans="1:35" ht="13" x14ac:dyDescent="0.15">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7"/>
    </row>
    <row r="938" spans="1:35" ht="13" x14ac:dyDescent="0.15">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c r="AA938" s="87"/>
      <c r="AB938" s="87"/>
      <c r="AC938" s="87"/>
      <c r="AD938" s="87"/>
      <c r="AE938" s="87"/>
      <c r="AF938" s="87"/>
      <c r="AG938" s="87"/>
      <c r="AH938" s="87"/>
      <c r="AI938" s="87"/>
    </row>
    <row r="939" spans="1:35" ht="13" x14ac:dyDescent="0.15">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7"/>
    </row>
    <row r="940" spans="1:35" ht="13" x14ac:dyDescent="0.15">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c r="AA940" s="87"/>
      <c r="AB940" s="87"/>
      <c r="AC940" s="87"/>
      <c r="AD940" s="87"/>
      <c r="AE940" s="87"/>
      <c r="AF940" s="87"/>
      <c r="AG940" s="87"/>
      <c r="AH940" s="87"/>
      <c r="AI940" s="87"/>
    </row>
    <row r="941" spans="1:35" ht="13" x14ac:dyDescent="0.15">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7"/>
    </row>
    <row r="942" spans="1:35" ht="13" x14ac:dyDescent="0.15">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c r="AA942" s="87"/>
      <c r="AB942" s="87"/>
      <c r="AC942" s="87"/>
      <c r="AD942" s="87"/>
      <c r="AE942" s="87"/>
      <c r="AF942" s="87"/>
      <c r="AG942" s="87"/>
      <c r="AH942" s="87"/>
      <c r="AI942" s="87"/>
    </row>
    <row r="943" spans="1:35" ht="13" x14ac:dyDescent="0.15">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row>
    <row r="944" spans="1:35" ht="13" x14ac:dyDescent="0.15">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c r="AA944" s="87"/>
      <c r="AB944" s="87"/>
      <c r="AC944" s="87"/>
      <c r="AD944" s="87"/>
      <c r="AE944" s="87"/>
      <c r="AF944" s="87"/>
      <c r="AG944" s="87"/>
      <c r="AH944" s="87"/>
      <c r="AI944" s="87"/>
    </row>
    <row r="945" spans="1:35" ht="13" x14ac:dyDescent="0.15">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row>
    <row r="946" spans="1:35" ht="13" x14ac:dyDescent="0.15">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c r="AA946" s="87"/>
      <c r="AB946" s="87"/>
      <c r="AC946" s="87"/>
      <c r="AD946" s="87"/>
      <c r="AE946" s="87"/>
      <c r="AF946" s="87"/>
      <c r="AG946" s="87"/>
      <c r="AH946" s="87"/>
      <c r="AI946" s="87"/>
    </row>
    <row r="947" spans="1:35" ht="13" x14ac:dyDescent="0.15">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row>
    <row r="948" spans="1:35" ht="13" x14ac:dyDescent="0.15">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c r="AA948" s="87"/>
      <c r="AB948" s="87"/>
      <c r="AC948" s="87"/>
      <c r="AD948" s="87"/>
      <c r="AE948" s="87"/>
      <c r="AF948" s="87"/>
      <c r="AG948" s="87"/>
      <c r="AH948" s="87"/>
      <c r="AI948" s="87"/>
    </row>
    <row r="949" spans="1:35" ht="13" x14ac:dyDescent="0.15">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7"/>
    </row>
    <row r="950" spans="1:35" ht="13" x14ac:dyDescent="0.15">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c r="AA950" s="87"/>
      <c r="AB950" s="87"/>
      <c r="AC950" s="87"/>
      <c r="AD950" s="87"/>
      <c r="AE950" s="87"/>
      <c r="AF950" s="87"/>
      <c r="AG950" s="87"/>
      <c r="AH950" s="87"/>
      <c r="AI950" s="87"/>
    </row>
    <row r="951" spans="1:35" ht="13" x14ac:dyDescent="0.15">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7"/>
    </row>
    <row r="952" spans="1:35" ht="13" x14ac:dyDescent="0.15">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c r="AA952" s="87"/>
      <c r="AB952" s="87"/>
      <c r="AC952" s="87"/>
      <c r="AD952" s="87"/>
      <c r="AE952" s="87"/>
      <c r="AF952" s="87"/>
      <c r="AG952" s="87"/>
      <c r="AH952" s="87"/>
      <c r="AI952" s="87"/>
    </row>
    <row r="953" spans="1:35" ht="13" x14ac:dyDescent="0.15">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row>
    <row r="954" spans="1:35" ht="13" x14ac:dyDescent="0.15">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c r="AA954" s="87"/>
      <c r="AB954" s="87"/>
      <c r="AC954" s="87"/>
      <c r="AD954" s="87"/>
      <c r="AE954" s="87"/>
      <c r="AF954" s="87"/>
      <c r="AG954" s="87"/>
      <c r="AH954" s="87"/>
      <c r="AI954" s="87"/>
    </row>
    <row r="955" spans="1:35" ht="13" x14ac:dyDescent="0.15">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row>
    <row r="956" spans="1:35" ht="13" x14ac:dyDescent="0.15">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c r="AA956" s="87"/>
      <c r="AB956" s="87"/>
      <c r="AC956" s="87"/>
      <c r="AD956" s="87"/>
      <c r="AE956" s="87"/>
      <c r="AF956" s="87"/>
      <c r="AG956" s="87"/>
      <c r="AH956" s="87"/>
      <c r="AI956" s="87"/>
    </row>
    <row r="957" spans="1:35" ht="13" x14ac:dyDescent="0.15">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row>
    <row r="958" spans="1:35" ht="13" x14ac:dyDescent="0.15">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c r="AA958" s="87"/>
      <c r="AB958" s="87"/>
      <c r="AC958" s="87"/>
      <c r="AD958" s="87"/>
      <c r="AE958" s="87"/>
      <c r="AF958" s="87"/>
      <c r="AG958" s="87"/>
      <c r="AH958" s="87"/>
      <c r="AI958" s="87"/>
    </row>
    <row r="959" spans="1:35" ht="13" x14ac:dyDescent="0.15">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row>
    <row r="960" spans="1:35" ht="13" x14ac:dyDescent="0.15">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c r="AA960" s="87"/>
      <c r="AB960" s="87"/>
      <c r="AC960" s="87"/>
      <c r="AD960" s="87"/>
      <c r="AE960" s="87"/>
      <c r="AF960" s="87"/>
      <c r="AG960" s="87"/>
      <c r="AH960" s="87"/>
      <c r="AI960" s="87"/>
    </row>
    <row r="961" spans="1:35" ht="13" x14ac:dyDescent="0.15">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7"/>
    </row>
    <row r="962" spans="1:35" ht="13" x14ac:dyDescent="0.15">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c r="AA962" s="87"/>
      <c r="AB962" s="87"/>
      <c r="AC962" s="87"/>
      <c r="AD962" s="87"/>
      <c r="AE962" s="87"/>
      <c r="AF962" s="87"/>
      <c r="AG962" s="87"/>
      <c r="AH962" s="87"/>
      <c r="AI962" s="87"/>
    </row>
    <row r="963" spans="1:35" ht="13" x14ac:dyDescent="0.15">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7"/>
    </row>
    <row r="964" spans="1:35" ht="13" x14ac:dyDescent="0.15">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c r="AA964" s="87"/>
      <c r="AB964" s="87"/>
      <c r="AC964" s="87"/>
      <c r="AD964" s="87"/>
      <c r="AE964" s="87"/>
      <c r="AF964" s="87"/>
      <c r="AG964" s="87"/>
      <c r="AH964" s="87"/>
      <c r="AI964" s="87"/>
    </row>
    <row r="965" spans="1:35" ht="13" x14ac:dyDescent="0.15">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7"/>
    </row>
    <row r="966" spans="1:35" ht="13" x14ac:dyDescent="0.15">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c r="AA966" s="87"/>
      <c r="AB966" s="87"/>
      <c r="AC966" s="87"/>
      <c r="AD966" s="87"/>
      <c r="AE966" s="87"/>
      <c r="AF966" s="87"/>
      <c r="AG966" s="87"/>
      <c r="AH966" s="87"/>
      <c r="AI966" s="87"/>
    </row>
    <row r="967" spans="1:35" ht="13" x14ac:dyDescent="0.15">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7"/>
    </row>
    <row r="968" spans="1:35" ht="13" x14ac:dyDescent="0.15">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87"/>
      <c r="AG968" s="87"/>
      <c r="AH968" s="87"/>
      <c r="AI968" s="87"/>
    </row>
    <row r="969" spans="1:35" ht="13" x14ac:dyDescent="0.15">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7"/>
    </row>
    <row r="970" spans="1:35" ht="13" x14ac:dyDescent="0.15">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c r="AA970" s="87"/>
      <c r="AB970" s="87"/>
      <c r="AC970" s="87"/>
      <c r="AD970" s="87"/>
      <c r="AE970" s="87"/>
      <c r="AF970" s="87"/>
      <c r="AG970" s="87"/>
      <c r="AH970" s="87"/>
      <c r="AI970" s="87"/>
    </row>
    <row r="971" spans="1:35" ht="13" x14ac:dyDescent="0.15">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7"/>
    </row>
    <row r="972" spans="1:35" ht="13" x14ac:dyDescent="0.15">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c r="AA972" s="87"/>
      <c r="AB972" s="87"/>
      <c r="AC972" s="87"/>
      <c r="AD972" s="87"/>
      <c r="AE972" s="87"/>
      <c r="AF972" s="87"/>
      <c r="AG972" s="87"/>
      <c r="AH972" s="87"/>
      <c r="AI972" s="87"/>
    </row>
    <row r="973" spans="1:35" ht="13" x14ac:dyDescent="0.15">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7"/>
    </row>
    <row r="974" spans="1:35" ht="13" x14ac:dyDescent="0.15">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c r="AA974" s="87"/>
      <c r="AB974" s="87"/>
      <c r="AC974" s="87"/>
      <c r="AD974" s="87"/>
      <c r="AE974" s="87"/>
      <c r="AF974" s="87"/>
      <c r="AG974" s="87"/>
      <c r="AH974" s="87"/>
      <c r="AI974" s="87"/>
    </row>
    <row r="975" spans="1:35" ht="13" x14ac:dyDescent="0.15">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7"/>
    </row>
    <row r="976" spans="1:35" ht="13" x14ac:dyDescent="0.15">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c r="AA976" s="87"/>
      <c r="AB976" s="87"/>
      <c r="AC976" s="87"/>
      <c r="AD976" s="87"/>
      <c r="AE976" s="87"/>
      <c r="AF976" s="87"/>
      <c r="AG976" s="87"/>
      <c r="AH976" s="87"/>
      <c r="AI976" s="87"/>
    </row>
    <row r="977" spans="1:35" ht="13" x14ac:dyDescent="0.15">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7"/>
    </row>
    <row r="978" spans="1:35" ht="13" x14ac:dyDescent="0.15">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c r="AA978" s="87"/>
      <c r="AB978" s="87"/>
      <c r="AC978" s="87"/>
      <c r="AD978" s="87"/>
      <c r="AE978" s="87"/>
      <c r="AF978" s="87"/>
      <c r="AG978" s="87"/>
      <c r="AH978" s="87"/>
      <c r="AI978" s="87"/>
    </row>
    <row r="979" spans="1:35" ht="13" x14ac:dyDescent="0.15">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7"/>
    </row>
    <row r="980" spans="1:35" ht="13" x14ac:dyDescent="0.15">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c r="AA980" s="87"/>
      <c r="AB980" s="87"/>
      <c r="AC980" s="87"/>
      <c r="AD980" s="87"/>
      <c r="AE980" s="87"/>
      <c r="AF980" s="87"/>
      <c r="AG980" s="87"/>
      <c r="AH980" s="87"/>
      <c r="AI980" s="87"/>
    </row>
    <row r="981" spans="1:35" ht="13" x14ac:dyDescent="0.15">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row>
    <row r="982" spans="1:35" ht="13" x14ac:dyDescent="0.15">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c r="AA982" s="87"/>
      <c r="AB982" s="87"/>
      <c r="AC982" s="87"/>
      <c r="AD982" s="87"/>
      <c r="AE982" s="87"/>
      <c r="AF982" s="87"/>
      <c r="AG982" s="87"/>
      <c r="AH982" s="87"/>
      <c r="AI982" s="87"/>
    </row>
    <row r="983" spans="1:35" ht="13" x14ac:dyDescent="0.15">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row>
    <row r="984" spans="1:35" ht="13" x14ac:dyDescent="0.15">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c r="AA984" s="87"/>
      <c r="AB984" s="87"/>
      <c r="AC984" s="87"/>
      <c r="AD984" s="87"/>
      <c r="AE984" s="87"/>
      <c r="AF984" s="87"/>
      <c r="AG984" s="87"/>
      <c r="AH984" s="87"/>
      <c r="AI984" s="87"/>
    </row>
    <row r="985" spans="1:35" ht="13" x14ac:dyDescent="0.15">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7"/>
    </row>
    <row r="986" spans="1:35" ht="13" x14ac:dyDescent="0.15">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c r="AA986" s="87"/>
      <c r="AB986" s="87"/>
      <c r="AC986" s="87"/>
      <c r="AD986" s="87"/>
      <c r="AE986" s="87"/>
      <c r="AF986" s="87"/>
      <c r="AG986" s="87"/>
      <c r="AH986" s="87"/>
      <c r="AI986" s="87"/>
    </row>
    <row r="987" spans="1:35" ht="13" x14ac:dyDescent="0.15">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c r="AH987" s="87"/>
      <c r="AI987" s="87"/>
    </row>
  </sheetData>
  <mergeCells count="1">
    <mergeCell ref="A1:AH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6D40B-A6DE-8F4B-9E81-FD68809F27F7}">
  <sheetPr>
    <outlinePr summaryBelow="0" summaryRight="0"/>
  </sheetPr>
  <dimension ref="A1:E21003"/>
  <sheetViews>
    <sheetView zoomScale="150" zoomScaleNormal="150" workbookViewId="0">
      <selection sqref="A1:D1"/>
    </sheetView>
  </sheetViews>
  <sheetFormatPr baseColWidth="10" defaultColWidth="14.5" defaultRowHeight="15.75" customHeight="1" x14ac:dyDescent="0.15"/>
  <cols>
    <col min="1" max="1" width="59.6640625" style="23" customWidth="1"/>
    <col min="2" max="4" width="27.83203125" style="23" customWidth="1"/>
    <col min="5" max="16384" width="14.5" style="23"/>
  </cols>
  <sheetData>
    <row r="1" spans="1:5" x14ac:dyDescent="0.2">
      <c r="A1" s="106" t="s">
        <v>9251</v>
      </c>
      <c r="B1" s="101"/>
      <c r="C1" s="101"/>
      <c r="D1" s="101"/>
      <c r="E1" s="74"/>
    </row>
    <row r="3" spans="1:5" x14ac:dyDescent="0.2">
      <c r="A3" s="53"/>
      <c r="B3" s="75" t="s">
        <v>9252</v>
      </c>
      <c r="C3" s="76" t="s">
        <v>26</v>
      </c>
      <c r="D3" s="76" t="s">
        <v>6096</v>
      </c>
    </row>
    <row r="4" spans="1:5" x14ac:dyDescent="0.2">
      <c r="A4" s="53" t="s">
        <v>9253</v>
      </c>
      <c r="B4" s="71">
        <v>7985</v>
      </c>
      <c r="C4" s="71">
        <v>4421</v>
      </c>
      <c r="D4" s="71">
        <v>3973</v>
      </c>
    </row>
    <row r="5" spans="1:5" x14ac:dyDescent="0.2">
      <c r="A5" s="53" t="s">
        <v>9254</v>
      </c>
      <c r="B5" s="71">
        <v>3167</v>
      </c>
      <c r="C5" s="71">
        <v>1633</v>
      </c>
      <c r="D5" s="71">
        <v>1688</v>
      </c>
    </row>
    <row r="6" spans="1:5" x14ac:dyDescent="0.2">
      <c r="A6" s="53" t="s">
        <v>9255</v>
      </c>
      <c r="B6" s="71">
        <v>4818</v>
      </c>
      <c r="C6" s="71">
        <v>2788</v>
      </c>
      <c r="D6" s="71">
        <v>2285</v>
      </c>
    </row>
    <row r="7" spans="1:5" x14ac:dyDescent="0.2">
      <c r="A7" s="53" t="s">
        <v>9256</v>
      </c>
      <c r="B7" s="62" t="s">
        <v>23</v>
      </c>
      <c r="C7" s="62">
        <v>7.2</v>
      </c>
      <c r="D7" s="62">
        <v>1.3</v>
      </c>
    </row>
    <row r="8" spans="1:5" x14ac:dyDescent="0.2">
      <c r="A8" s="53" t="s">
        <v>9257</v>
      </c>
      <c r="B8" s="62" t="s">
        <v>23</v>
      </c>
      <c r="C8" s="62">
        <v>6.6</v>
      </c>
      <c r="D8" s="59">
        <v>1.3</v>
      </c>
    </row>
    <row r="9" spans="1:5" x14ac:dyDescent="0.2">
      <c r="A9" s="53" t="s">
        <v>9258</v>
      </c>
      <c r="B9" s="62" t="s">
        <v>23</v>
      </c>
      <c r="C9" s="62">
        <v>7.7</v>
      </c>
      <c r="D9" s="62">
        <v>1.3</v>
      </c>
    </row>
    <row r="10" spans="1:5" x14ac:dyDescent="0.2">
      <c r="A10" s="53" t="s">
        <v>9259</v>
      </c>
      <c r="B10" s="62">
        <v>0</v>
      </c>
      <c r="C10" s="62">
        <v>15</v>
      </c>
      <c r="D10" s="62">
        <v>8</v>
      </c>
    </row>
    <row r="11" spans="1:5" x14ac:dyDescent="0.2">
      <c r="A11" s="53" t="s">
        <v>9260</v>
      </c>
      <c r="B11" s="62">
        <v>0</v>
      </c>
      <c r="C11" s="62">
        <v>7</v>
      </c>
      <c r="D11" s="62">
        <v>3</v>
      </c>
    </row>
    <row r="12" spans="1:5" x14ac:dyDescent="0.2">
      <c r="A12" s="53" t="s">
        <v>9261</v>
      </c>
      <c r="B12" s="62">
        <v>0</v>
      </c>
      <c r="C12" s="62">
        <v>8</v>
      </c>
      <c r="D12" s="62">
        <v>5</v>
      </c>
    </row>
    <row r="13" spans="1:5" x14ac:dyDescent="0.2">
      <c r="A13" s="77"/>
      <c r="B13" s="78"/>
      <c r="C13" s="78"/>
      <c r="D13" s="77"/>
    </row>
    <row r="14" spans="1:5" x14ac:dyDescent="0.2">
      <c r="A14" s="75" t="s">
        <v>9262</v>
      </c>
      <c r="B14" s="76" t="s">
        <v>9263</v>
      </c>
      <c r="C14" s="76" t="s">
        <v>9264</v>
      </c>
      <c r="D14" s="75" t="s">
        <v>9265</v>
      </c>
    </row>
    <row r="15" spans="1:5" x14ac:dyDescent="0.2">
      <c r="A15" s="53" t="s">
        <v>7779</v>
      </c>
      <c r="B15" s="62">
        <v>0</v>
      </c>
      <c r="C15" s="62">
        <v>8</v>
      </c>
      <c r="D15" s="79" t="s">
        <v>9266</v>
      </c>
    </row>
    <row r="16" spans="1:5" x14ac:dyDescent="0.2">
      <c r="A16" s="53" t="s">
        <v>8328</v>
      </c>
      <c r="B16" s="62">
        <v>0</v>
      </c>
      <c r="C16" s="62">
        <v>8</v>
      </c>
      <c r="D16" s="79" t="s">
        <v>9266</v>
      </c>
    </row>
    <row r="17" spans="1:4" x14ac:dyDescent="0.2">
      <c r="A17" s="53" t="s">
        <v>8339</v>
      </c>
      <c r="B17" s="62">
        <v>3</v>
      </c>
      <c r="C17" s="62">
        <v>0</v>
      </c>
      <c r="D17" s="79" t="s">
        <v>9266</v>
      </c>
    </row>
    <row r="18" spans="1:4" x14ac:dyDescent="0.2">
      <c r="A18" s="53" t="s">
        <v>9267</v>
      </c>
      <c r="B18" s="62">
        <v>0</v>
      </c>
      <c r="C18" s="62">
        <v>3</v>
      </c>
      <c r="D18" s="79" t="s">
        <v>6096</v>
      </c>
    </row>
    <row r="19" spans="1:4" x14ac:dyDescent="0.2">
      <c r="A19" s="53" t="s">
        <v>9268</v>
      </c>
      <c r="B19" s="62">
        <v>0</v>
      </c>
      <c r="C19" s="62">
        <v>2</v>
      </c>
      <c r="D19" s="79" t="s">
        <v>6096</v>
      </c>
    </row>
    <row r="20" spans="1:4" x14ac:dyDescent="0.2">
      <c r="A20" s="53" t="s">
        <v>9269</v>
      </c>
      <c r="B20" s="62">
        <v>0</v>
      </c>
      <c r="C20" s="62">
        <v>1</v>
      </c>
      <c r="D20" s="79" t="s">
        <v>6096</v>
      </c>
    </row>
    <row r="21" spans="1:4" x14ac:dyDescent="0.2">
      <c r="A21" s="53" t="s">
        <v>9270</v>
      </c>
      <c r="B21" s="62">
        <v>38</v>
      </c>
      <c r="C21" s="62">
        <v>0</v>
      </c>
      <c r="D21" s="79" t="s">
        <v>6096</v>
      </c>
    </row>
    <row r="22" spans="1:4" x14ac:dyDescent="0.2">
      <c r="A22" s="53" t="s">
        <v>9271</v>
      </c>
      <c r="B22" s="62">
        <v>165</v>
      </c>
      <c r="C22" s="62">
        <v>0</v>
      </c>
      <c r="D22" s="79" t="s">
        <v>6096</v>
      </c>
    </row>
    <row r="23" spans="1:4" x14ac:dyDescent="0.2">
      <c r="A23" s="53" t="s">
        <v>9272</v>
      </c>
      <c r="B23" s="62">
        <v>105</v>
      </c>
      <c r="C23" s="62">
        <v>0</v>
      </c>
      <c r="D23" s="79" t="s">
        <v>6096</v>
      </c>
    </row>
    <row r="24" spans="1:4" x14ac:dyDescent="0.2">
      <c r="A24" s="53" t="s">
        <v>9273</v>
      </c>
      <c r="B24" s="62">
        <v>0</v>
      </c>
      <c r="C24" s="62">
        <v>6</v>
      </c>
      <c r="D24" s="79" t="s">
        <v>6096</v>
      </c>
    </row>
    <row r="25" spans="1:4" x14ac:dyDescent="0.2">
      <c r="A25" s="53" t="s">
        <v>9274</v>
      </c>
      <c r="B25" s="62">
        <v>0</v>
      </c>
      <c r="C25" s="62">
        <v>5</v>
      </c>
      <c r="D25" s="79" t="s">
        <v>6096</v>
      </c>
    </row>
    <row r="26" spans="1:4" x14ac:dyDescent="0.2">
      <c r="A26" s="53" t="s">
        <v>9275</v>
      </c>
      <c r="B26" s="62">
        <v>0</v>
      </c>
      <c r="C26" s="62">
        <v>6</v>
      </c>
      <c r="D26" s="79" t="s">
        <v>6096</v>
      </c>
    </row>
    <row r="27" spans="1:4" x14ac:dyDescent="0.2">
      <c r="A27" s="53" t="s">
        <v>9276</v>
      </c>
      <c r="B27" s="62">
        <v>5</v>
      </c>
      <c r="C27" s="62">
        <v>0</v>
      </c>
      <c r="D27" s="79" t="s">
        <v>6096</v>
      </c>
    </row>
    <row r="28" spans="1:4" x14ac:dyDescent="0.2">
      <c r="A28" s="53" t="s">
        <v>9277</v>
      </c>
      <c r="B28" s="62">
        <v>0</v>
      </c>
      <c r="C28" s="62">
        <v>11</v>
      </c>
      <c r="D28" s="79" t="s">
        <v>6096</v>
      </c>
    </row>
    <row r="29" spans="1:4" x14ac:dyDescent="0.2">
      <c r="A29" s="53" t="s">
        <v>9278</v>
      </c>
      <c r="B29" s="62">
        <v>0</v>
      </c>
      <c r="C29" s="62">
        <v>7</v>
      </c>
      <c r="D29" s="79" t="s">
        <v>6096</v>
      </c>
    </row>
    <row r="30" spans="1:4" x14ac:dyDescent="0.2">
      <c r="A30" s="53" t="s">
        <v>9279</v>
      </c>
      <c r="B30" s="62">
        <v>117</v>
      </c>
      <c r="C30" s="62">
        <v>0</v>
      </c>
      <c r="D30" s="79" t="s">
        <v>26</v>
      </c>
    </row>
    <row r="31" spans="1:4" x14ac:dyDescent="0.2">
      <c r="A31" s="53" t="s">
        <v>9280</v>
      </c>
      <c r="B31" s="62">
        <v>179</v>
      </c>
      <c r="C31" s="62">
        <v>0</v>
      </c>
      <c r="D31" s="79" t="s">
        <v>26</v>
      </c>
    </row>
    <row r="32" spans="1:4" x14ac:dyDescent="0.2">
      <c r="A32" s="53" t="s">
        <v>7748</v>
      </c>
      <c r="B32" s="62">
        <v>148</v>
      </c>
      <c r="C32" s="62">
        <v>0</v>
      </c>
      <c r="D32" s="79" t="s">
        <v>26</v>
      </c>
    </row>
    <row r="33" spans="1:4" x14ac:dyDescent="0.2">
      <c r="A33" s="53" t="s">
        <v>9281</v>
      </c>
      <c r="B33" s="62">
        <v>0</v>
      </c>
      <c r="C33" s="62">
        <v>1</v>
      </c>
      <c r="D33" s="79" t="s">
        <v>26</v>
      </c>
    </row>
    <row r="34" spans="1:4" x14ac:dyDescent="0.2">
      <c r="A34" s="53" t="s">
        <v>9282</v>
      </c>
      <c r="B34" s="62">
        <v>0</v>
      </c>
      <c r="C34" s="62">
        <v>4</v>
      </c>
      <c r="D34" s="79" t="s">
        <v>26</v>
      </c>
    </row>
    <row r="35" spans="1:4" x14ac:dyDescent="0.2">
      <c r="A35" s="53" t="s">
        <v>7834</v>
      </c>
      <c r="B35" s="62">
        <v>0</v>
      </c>
      <c r="C35" s="62">
        <v>1</v>
      </c>
      <c r="D35" s="79" t="s">
        <v>26</v>
      </c>
    </row>
    <row r="36" spans="1:4" x14ac:dyDescent="0.2">
      <c r="A36" s="53" t="s">
        <v>9283</v>
      </c>
      <c r="B36" s="62">
        <v>153</v>
      </c>
      <c r="C36" s="62">
        <v>0</v>
      </c>
      <c r="D36" s="79" t="s">
        <v>26</v>
      </c>
    </row>
    <row r="37" spans="1:4" x14ac:dyDescent="0.2">
      <c r="A37" s="53" t="s">
        <v>7840</v>
      </c>
      <c r="B37" s="62">
        <v>129</v>
      </c>
      <c r="C37" s="62">
        <v>0</v>
      </c>
      <c r="D37" s="79" t="s">
        <v>26</v>
      </c>
    </row>
    <row r="38" spans="1:4" x14ac:dyDescent="0.2">
      <c r="A38" s="53" t="s">
        <v>7841</v>
      </c>
      <c r="B38" s="62">
        <v>176</v>
      </c>
      <c r="C38" s="62">
        <v>0</v>
      </c>
      <c r="D38" s="79" t="s">
        <v>26</v>
      </c>
    </row>
    <row r="39" spans="1:4" x14ac:dyDescent="0.2">
      <c r="A39" s="53" t="s">
        <v>7850</v>
      </c>
      <c r="B39" s="62">
        <v>1</v>
      </c>
      <c r="C39" s="62">
        <v>0</v>
      </c>
      <c r="D39" s="79" t="s">
        <v>26</v>
      </c>
    </row>
    <row r="40" spans="1:4" x14ac:dyDescent="0.2">
      <c r="A40" s="53" t="s">
        <v>9284</v>
      </c>
      <c r="B40" s="62">
        <v>59</v>
      </c>
      <c r="C40" s="62">
        <v>0</v>
      </c>
      <c r="D40" s="79" t="s">
        <v>26</v>
      </c>
    </row>
    <row r="41" spans="1:4" x14ac:dyDescent="0.2">
      <c r="A41" s="53" t="s">
        <v>9285</v>
      </c>
      <c r="B41" s="62">
        <v>101</v>
      </c>
      <c r="C41" s="62">
        <v>0</v>
      </c>
      <c r="D41" s="79" t="s">
        <v>26</v>
      </c>
    </row>
    <row r="42" spans="1:4" x14ac:dyDescent="0.2">
      <c r="A42" s="53" t="s">
        <v>9286</v>
      </c>
      <c r="B42" s="62">
        <v>0</v>
      </c>
      <c r="C42" s="62">
        <v>2</v>
      </c>
      <c r="D42" s="79" t="s">
        <v>26</v>
      </c>
    </row>
    <row r="43" spans="1:4" x14ac:dyDescent="0.2">
      <c r="A43" s="53" t="s">
        <v>9287</v>
      </c>
      <c r="B43" s="62">
        <v>0</v>
      </c>
      <c r="C43" s="62">
        <v>2</v>
      </c>
      <c r="D43" s="79" t="s">
        <v>26</v>
      </c>
    </row>
    <row r="44" spans="1:4" x14ac:dyDescent="0.2">
      <c r="A44" s="53" t="s">
        <v>9288</v>
      </c>
      <c r="B44" s="62">
        <v>0</v>
      </c>
      <c r="C44" s="62">
        <v>3</v>
      </c>
      <c r="D44" s="79" t="s">
        <v>26</v>
      </c>
    </row>
    <row r="45" spans="1:4" x14ac:dyDescent="0.2">
      <c r="A45" s="53" t="s">
        <v>9289</v>
      </c>
      <c r="B45" s="62">
        <v>0</v>
      </c>
      <c r="C45" s="62">
        <v>5</v>
      </c>
      <c r="D45" s="79" t="s">
        <v>26</v>
      </c>
    </row>
    <row r="46" spans="1:4" x14ac:dyDescent="0.2">
      <c r="A46" s="53" t="s">
        <v>9290</v>
      </c>
      <c r="B46" s="62">
        <v>0</v>
      </c>
      <c r="C46" s="62">
        <v>1</v>
      </c>
      <c r="D46" s="79" t="s">
        <v>26</v>
      </c>
    </row>
    <row r="47" spans="1:4" x14ac:dyDescent="0.2">
      <c r="A47" s="53" t="s">
        <v>9291</v>
      </c>
      <c r="B47" s="62">
        <v>0</v>
      </c>
      <c r="C47" s="62">
        <v>1</v>
      </c>
      <c r="D47" s="79" t="s">
        <v>26</v>
      </c>
    </row>
    <row r="48" spans="1:4" x14ac:dyDescent="0.2">
      <c r="A48" s="53" t="s">
        <v>7987</v>
      </c>
      <c r="B48" s="62">
        <v>0</v>
      </c>
      <c r="C48" s="62">
        <v>1</v>
      </c>
      <c r="D48" s="79" t="s">
        <v>26</v>
      </c>
    </row>
    <row r="49" spans="1:4" x14ac:dyDescent="0.2">
      <c r="A49" s="53" t="s">
        <v>8071</v>
      </c>
      <c r="B49" s="62">
        <v>16</v>
      </c>
      <c r="C49" s="62">
        <v>0</v>
      </c>
      <c r="D49" s="79" t="s">
        <v>26</v>
      </c>
    </row>
    <row r="50" spans="1:4" x14ac:dyDescent="0.2">
      <c r="A50" s="53" t="s">
        <v>9292</v>
      </c>
      <c r="B50" s="62">
        <v>14</v>
      </c>
      <c r="C50" s="62">
        <v>0</v>
      </c>
      <c r="D50" s="79" t="s">
        <v>26</v>
      </c>
    </row>
    <row r="51" spans="1:4" x14ac:dyDescent="0.2">
      <c r="A51" s="53" t="s">
        <v>9293</v>
      </c>
      <c r="B51" s="62">
        <v>110</v>
      </c>
      <c r="C51" s="62">
        <v>0</v>
      </c>
      <c r="D51" s="79" t="s">
        <v>26</v>
      </c>
    </row>
    <row r="52" spans="1:4" x14ac:dyDescent="0.2">
      <c r="A52" s="53" t="s">
        <v>9294</v>
      </c>
      <c r="B52" s="62">
        <v>81</v>
      </c>
      <c r="C52" s="62">
        <v>0</v>
      </c>
      <c r="D52" s="79" t="s">
        <v>26</v>
      </c>
    </row>
    <row r="53" spans="1:4" x14ac:dyDescent="0.2">
      <c r="A53" s="53" t="s">
        <v>9295</v>
      </c>
      <c r="B53" s="62">
        <v>44</v>
      </c>
      <c r="C53" s="62">
        <v>0</v>
      </c>
      <c r="D53" s="79" t="s">
        <v>26</v>
      </c>
    </row>
    <row r="54" spans="1:4" x14ac:dyDescent="0.2">
      <c r="A54" s="53" t="s">
        <v>9296</v>
      </c>
      <c r="B54" s="62">
        <v>40</v>
      </c>
      <c r="C54" s="62">
        <v>0</v>
      </c>
      <c r="D54" s="79" t="s">
        <v>26</v>
      </c>
    </row>
    <row r="55" spans="1:4" x14ac:dyDescent="0.2">
      <c r="A55" s="53" t="s">
        <v>9297</v>
      </c>
      <c r="B55" s="62">
        <v>0</v>
      </c>
      <c r="C55" s="62">
        <v>2</v>
      </c>
      <c r="D55" s="53"/>
    </row>
    <row r="56" spans="1:4" x14ac:dyDescent="0.2">
      <c r="A56" s="53" t="s">
        <v>9298</v>
      </c>
      <c r="B56" s="62">
        <v>0</v>
      </c>
      <c r="C56" s="62">
        <v>1</v>
      </c>
      <c r="D56" s="53"/>
    </row>
    <row r="57" spans="1:4" x14ac:dyDescent="0.2">
      <c r="A57" s="53" t="s">
        <v>9299</v>
      </c>
      <c r="B57" s="62">
        <v>6</v>
      </c>
      <c r="C57" s="62">
        <v>0</v>
      </c>
      <c r="D57" s="53"/>
    </row>
    <row r="58" spans="1:4" x14ac:dyDescent="0.2">
      <c r="A58" s="53" t="s">
        <v>9300</v>
      </c>
      <c r="B58" s="62">
        <v>3</v>
      </c>
      <c r="C58" s="62">
        <v>0</v>
      </c>
      <c r="D58" s="53"/>
    </row>
    <row r="59" spans="1:4" x14ac:dyDescent="0.2">
      <c r="A59" s="53" t="s">
        <v>9301</v>
      </c>
      <c r="B59" s="62">
        <v>103</v>
      </c>
      <c r="C59" s="62">
        <v>1</v>
      </c>
      <c r="D59" s="53"/>
    </row>
    <row r="60" spans="1:4" x14ac:dyDescent="0.2">
      <c r="A60" s="53" t="s">
        <v>9302</v>
      </c>
      <c r="B60" s="62">
        <v>103</v>
      </c>
      <c r="C60" s="62">
        <v>1</v>
      </c>
      <c r="D60" s="53"/>
    </row>
    <row r="61" spans="1:4" x14ac:dyDescent="0.2">
      <c r="A61" s="53" t="s">
        <v>9303</v>
      </c>
      <c r="B61" s="62">
        <v>103</v>
      </c>
      <c r="C61" s="62">
        <v>1</v>
      </c>
      <c r="D61" s="53"/>
    </row>
    <row r="62" spans="1:4" x14ac:dyDescent="0.2">
      <c r="A62" s="53" t="s">
        <v>9304</v>
      </c>
      <c r="B62" s="62">
        <v>88</v>
      </c>
      <c r="C62" s="62">
        <v>1</v>
      </c>
      <c r="D62" s="53"/>
    </row>
    <row r="63" spans="1:4" x14ac:dyDescent="0.2">
      <c r="A63" s="53" t="s">
        <v>9305</v>
      </c>
      <c r="B63" s="62">
        <v>88</v>
      </c>
      <c r="C63" s="62">
        <v>1</v>
      </c>
      <c r="D63" s="53"/>
    </row>
    <row r="64" spans="1:4" x14ac:dyDescent="0.2">
      <c r="A64" s="53" t="s">
        <v>9306</v>
      </c>
      <c r="B64" s="62">
        <v>2</v>
      </c>
      <c r="C64" s="62">
        <v>1</v>
      </c>
      <c r="D64" s="53"/>
    </row>
    <row r="65" spans="1:4" x14ac:dyDescent="0.2">
      <c r="A65" s="53" t="s">
        <v>9307</v>
      </c>
      <c r="B65" s="62">
        <v>2</v>
      </c>
      <c r="C65" s="62">
        <v>1</v>
      </c>
      <c r="D65" s="53"/>
    </row>
    <row r="66" spans="1:4" x14ac:dyDescent="0.2">
      <c r="A66" s="53" t="s">
        <v>9308</v>
      </c>
      <c r="B66" s="62">
        <v>2</v>
      </c>
      <c r="C66" s="62">
        <v>1</v>
      </c>
      <c r="D66" s="53"/>
    </row>
    <row r="67" spans="1:4" x14ac:dyDescent="0.2">
      <c r="A67" s="53" t="s">
        <v>9309</v>
      </c>
      <c r="B67" s="62">
        <v>2</v>
      </c>
      <c r="C67" s="62">
        <v>0</v>
      </c>
      <c r="D67" s="53"/>
    </row>
    <row r="68" spans="1:4" x14ac:dyDescent="0.2">
      <c r="A68" s="53" t="s">
        <v>9310</v>
      </c>
      <c r="B68" s="62">
        <v>82</v>
      </c>
      <c r="C68" s="62">
        <v>0</v>
      </c>
      <c r="D68" s="53"/>
    </row>
    <row r="69" spans="1:4" x14ac:dyDescent="0.2">
      <c r="A69" s="53" t="s">
        <v>9311</v>
      </c>
      <c r="B69" s="62">
        <v>82</v>
      </c>
      <c r="C69" s="62">
        <v>0</v>
      </c>
      <c r="D69" s="53"/>
    </row>
    <row r="70" spans="1:4" x14ac:dyDescent="0.2">
      <c r="A70" s="53" t="s">
        <v>9312</v>
      </c>
      <c r="B70" s="62">
        <v>88</v>
      </c>
      <c r="C70" s="62">
        <v>0</v>
      </c>
      <c r="D70" s="53"/>
    </row>
    <row r="71" spans="1:4" x14ac:dyDescent="0.2">
      <c r="A71" s="53" t="s">
        <v>9313</v>
      </c>
      <c r="B71" s="62">
        <v>75</v>
      </c>
      <c r="C71" s="62">
        <v>0</v>
      </c>
      <c r="D71" s="53"/>
    </row>
    <row r="72" spans="1:4" x14ac:dyDescent="0.2">
      <c r="A72" s="53" t="s">
        <v>9314</v>
      </c>
      <c r="B72" s="62">
        <v>82</v>
      </c>
      <c r="C72" s="62">
        <v>0</v>
      </c>
      <c r="D72" s="53"/>
    </row>
    <row r="73" spans="1:4" x14ac:dyDescent="0.2">
      <c r="A73" s="53" t="s">
        <v>9315</v>
      </c>
      <c r="B73" s="62">
        <v>154</v>
      </c>
      <c r="C73" s="62">
        <v>1</v>
      </c>
      <c r="D73" s="53"/>
    </row>
    <row r="74" spans="1:4" x14ac:dyDescent="0.2">
      <c r="A74" s="53" t="s">
        <v>9316</v>
      </c>
      <c r="B74" s="62">
        <v>170</v>
      </c>
      <c r="C74" s="62">
        <v>1</v>
      </c>
      <c r="D74" s="53"/>
    </row>
    <row r="75" spans="1:4" x14ac:dyDescent="0.2">
      <c r="A75" s="53" t="s">
        <v>9317</v>
      </c>
      <c r="B75" s="62">
        <v>171</v>
      </c>
      <c r="C75" s="62">
        <v>1</v>
      </c>
      <c r="D75" s="53"/>
    </row>
    <row r="76" spans="1:4" x14ac:dyDescent="0.2">
      <c r="A76" s="53" t="s">
        <v>9318</v>
      </c>
      <c r="B76" s="62">
        <v>170</v>
      </c>
      <c r="C76" s="62">
        <v>1</v>
      </c>
      <c r="D76" s="53"/>
    </row>
    <row r="77" spans="1:4" x14ac:dyDescent="0.2">
      <c r="A77" s="53" t="s">
        <v>9319</v>
      </c>
      <c r="B77" s="62">
        <v>172</v>
      </c>
      <c r="C77" s="62">
        <v>1</v>
      </c>
      <c r="D77" s="53"/>
    </row>
    <row r="78" spans="1:4" x14ac:dyDescent="0.2">
      <c r="A78" s="53" t="s">
        <v>9320</v>
      </c>
      <c r="B78" s="62">
        <v>170</v>
      </c>
      <c r="C78" s="62">
        <v>1</v>
      </c>
      <c r="D78" s="53"/>
    </row>
    <row r="79" spans="1:4" x14ac:dyDescent="0.2">
      <c r="A79" s="53" t="s">
        <v>9321</v>
      </c>
      <c r="B79" s="62">
        <v>124</v>
      </c>
      <c r="C79" s="62">
        <v>1</v>
      </c>
      <c r="D79" s="53"/>
    </row>
    <row r="80" spans="1:4" x14ac:dyDescent="0.2">
      <c r="A80" s="53" t="s">
        <v>9322</v>
      </c>
      <c r="B80" s="62">
        <v>124</v>
      </c>
      <c r="C80" s="62">
        <v>1</v>
      </c>
      <c r="D80" s="53"/>
    </row>
    <row r="81" spans="1:4" x14ac:dyDescent="0.2">
      <c r="A81" s="53" t="s">
        <v>9323</v>
      </c>
      <c r="B81" s="62">
        <v>123</v>
      </c>
      <c r="C81" s="62">
        <v>1</v>
      </c>
      <c r="D81" s="53"/>
    </row>
    <row r="82" spans="1:4" x14ac:dyDescent="0.2">
      <c r="A82" s="53" t="s">
        <v>9324</v>
      </c>
      <c r="B82" s="62">
        <v>124</v>
      </c>
      <c r="C82" s="62">
        <v>1</v>
      </c>
      <c r="D82" s="53"/>
    </row>
    <row r="83" spans="1:4" x14ac:dyDescent="0.2">
      <c r="A83" s="53" t="s">
        <v>9325</v>
      </c>
      <c r="B83" s="62">
        <v>129</v>
      </c>
      <c r="C83" s="62">
        <v>1</v>
      </c>
      <c r="D83" s="53"/>
    </row>
    <row r="84" spans="1:4" x14ac:dyDescent="0.2">
      <c r="A84" s="53" t="s">
        <v>9326</v>
      </c>
      <c r="B84" s="62">
        <v>138</v>
      </c>
      <c r="C84" s="62">
        <v>1</v>
      </c>
      <c r="D84" s="53"/>
    </row>
    <row r="85" spans="1:4" x14ac:dyDescent="0.2">
      <c r="A85" s="53" t="s">
        <v>9327</v>
      </c>
      <c r="B85" s="62">
        <v>137</v>
      </c>
      <c r="C85" s="62">
        <v>1</v>
      </c>
      <c r="D85" s="53"/>
    </row>
    <row r="86" spans="1:4" x14ac:dyDescent="0.2">
      <c r="A86" s="53" t="s">
        <v>9328</v>
      </c>
      <c r="B86" s="62">
        <v>138</v>
      </c>
      <c r="C86" s="62">
        <v>1</v>
      </c>
      <c r="D86" s="53"/>
    </row>
    <row r="87" spans="1:4" x14ac:dyDescent="0.2">
      <c r="A87" s="53" t="s">
        <v>9329</v>
      </c>
      <c r="B87" s="62">
        <v>139</v>
      </c>
      <c r="C87" s="62">
        <v>1</v>
      </c>
      <c r="D87" s="53"/>
    </row>
    <row r="88" spans="1:4" x14ac:dyDescent="0.2">
      <c r="A88" s="53" t="s">
        <v>9330</v>
      </c>
      <c r="B88" s="62">
        <v>139</v>
      </c>
      <c r="C88" s="62">
        <v>1</v>
      </c>
      <c r="D88" s="53"/>
    </row>
    <row r="89" spans="1:4" x14ac:dyDescent="0.2">
      <c r="A89" s="53" t="s">
        <v>9331</v>
      </c>
      <c r="B89" s="62">
        <v>153</v>
      </c>
      <c r="C89" s="62">
        <v>1</v>
      </c>
      <c r="D89" s="53"/>
    </row>
    <row r="90" spans="1:4" x14ac:dyDescent="0.2">
      <c r="A90" s="53" t="s">
        <v>9332</v>
      </c>
      <c r="B90" s="62">
        <v>153</v>
      </c>
      <c r="C90" s="62">
        <v>1</v>
      </c>
      <c r="D90" s="53"/>
    </row>
    <row r="91" spans="1:4" x14ac:dyDescent="0.2">
      <c r="A91" s="53" t="s">
        <v>9333</v>
      </c>
      <c r="B91" s="62">
        <v>134</v>
      </c>
      <c r="C91" s="62">
        <v>1</v>
      </c>
      <c r="D91" s="53"/>
    </row>
    <row r="92" spans="1:4" x14ac:dyDescent="0.2">
      <c r="A92" s="53" t="s">
        <v>9334</v>
      </c>
      <c r="B92" s="62">
        <v>92</v>
      </c>
      <c r="C92" s="62">
        <v>1</v>
      </c>
      <c r="D92" s="53"/>
    </row>
    <row r="93" spans="1:4" x14ac:dyDescent="0.2">
      <c r="A93" s="53" t="s">
        <v>9335</v>
      </c>
      <c r="B93" s="62">
        <v>103</v>
      </c>
      <c r="C93" s="62">
        <v>1</v>
      </c>
      <c r="D93" s="53"/>
    </row>
    <row r="94" spans="1:4" x14ac:dyDescent="0.2">
      <c r="A94" s="53" t="s">
        <v>9336</v>
      </c>
      <c r="B94" s="62">
        <v>104</v>
      </c>
      <c r="C94" s="62">
        <v>1</v>
      </c>
      <c r="D94" s="53"/>
    </row>
    <row r="95" spans="1:4" x14ac:dyDescent="0.2">
      <c r="A95" s="53" t="s">
        <v>9337</v>
      </c>
      <c r="B95" s="62">
        <v>98</v>
      </c>
      <c r="C95" s="62">
        <v>1</v>
      </c>
      <c r="D95" s="53"/>
    </row>
    <row r="96" spans="1:4" x14ac:dyDescent="0.2">
      <c r="A96" s="53" t="s">
        <v>9338</v>
      </c>
      <c r="B96" s="62">
        <v>1</v>
      </c>
      <c r="C96" s="62">
        <v>0</v>
      </c>
      <c r="D96" s="53"/>
    </row>
    <row r="97" spans="1:4" x14ac:dyDescent="0.2">
      <c r="A97" s="53" t="s">
        <v>9339</v>
      </c>
      <c r="B97" s="62">
        <v>1</v>
      </c>
      <c r="C97" s="62">
        <v>0</v>
      </c>
      <c r="D97" s="53"/>
    </row>
    <row r="98" spans="1:4" x14ac:dyDescent="0.2">
      <c r="A98" s="53" t="s">
        <v>9340</v>
      </c>
      <c r="B98" s="62">
        <v>1</v>
      </c>
      <c r="C98" s="62">
        <v>0</v>
      </c>
      <c r="D98" s="53"/>
    </row>
    <row r="99" spans="1:4" x14ac:dyDescent="0.2">
      <c r="A99" s="53" t="s">
        <v>9341</v>
      </c>
      <c r="B99" s="62">
        <v>3</v>
      </c>
      <c r="C99" s="62">
        <v>0</v>
      </c>
      <c r="D99" s="53"/>
    </row>
    <row r="100" spans="1:4" x14ac:dyDescent="0.2">
      <c r="A100" s="53" t="s">
        <v>9342</v>
      </c>
      <c r="B100" s="62">
        <v>83</v>
      </c>
      <c r="C100" s="62">
        <v>0</v>
      </c>
      <c r="D100" s="53"/>
    </row>
    <row r="101" spans="1:4" x14ac:dyDescent="0.2">
      <c r="A101" s="53" t="s">
        <v>9343</v>
      </c>
      <c r="B101" s="62">
        <v>69</v>
      </c>
      <c r="C101" s="62">
        <v>0</v>
      </c>
      <c r="D101" s="53"/>
    </row>
    <row r="102" spans="1:4" x14ac:dyDescent="0.2">
      <c r="A102" s="53" t="s">
        <v>9344</v>
      </c>
      <c r="B102" s="62">
        <v>69</v>
      </c>
      <c r="C102" s="62">
        <v>0</v>
      </c>
      <c r="D102" s="53"/>
    </row>
    <row r="103" spans="1:4" x14ac:dyDescent="0.2">
      <c r="A103" s="53" t="s">
        <v>9345</v>
      </c>
      <c r="B103" s="62">
        <v>69</v>
      </c>
      <c r="C103" s="62">
        <v>0</v>
      </c>
      <c r="D103" s="53"/>
    </row>
    <row r="104" spans="1:4" x14ac:dyDescent="0.2">
      <c r="A104" s="53" t="s">
        <v>9346</v>
      </c>
      <c r="B104" s="62">
        <v>68</v>
      </c>
      <c r="C104" s="62">
        <v>0</v>
      </c>
      <c r="D104" s="53"/>
    </row>
    <row r="105" spans="1:4" x14ac:dyDescent="0.2">
      <c r="A105" s="53" t="s">
        <v>9347</v>
      </c>
      <c r="B105" s="62">
        <v>67</v>
      </c>
      <c r="C105" s="62">
        <v>0</v>
      </c>
      <c r="D105" s="53"/>
    </row>
    <row r="106" spans="1:4" x14ac:dyDescent="0.2">
      <c r="A106" s="53" t="s">
        <v>9348</v>
      </c>
      <c r="B106" s="62">
        <v>67</v>
      </c>
      <c r="C106" s="62">
        <v>0</v>
      </c>
      <c r="D106" s="53"/>
    </row>
    <row r="107" spans="1:4" x14ac:dyDescent="0.2">
      <c r="A107" s="53" t="s">
        <v>9349</v>
      </c>
      <c r="B107" s="62">
        <v>68</v>
      </c>
      <c r="C107" s="62">
        <v>0</v>
      </c>
      <c r="D107" s="53"/>
    </row>
    <row r="108" spans="1:4" x14ac:dyDescent="0.2">
      <c r="A108" s="53" t="s">
        <v>9350</v>
      </c>
      <c r="B108" s="62">
        <v>43</v>
      </c>
      <c r="C108" s="62">
        <v>0</v>
      </c>
      <c r="D108" s="53"/>
    </row>
    <row r="109" spans="1:4" x14ac:dyDescent="0.2">
      <c r="A109" s="53" t="s">
        <v>9351</v>
      </c>
      <c r="B109" s="62">
        <v>43</v>
      </c>
      <c r="C109" s="62">
        <v>0</v>
      </c>
      <c r="D109" s="53"/>
    </row>
    <row r="110" spans="1:4" x14ac:dyDescent="0.2">
      <c r="A110" s="53" t="s">
        <v>9352</v>
      </c>
      <c r="B110" s="62">
        <v>43</v>
      </c>
      <c r="C110" s="62">
        <v>0</v>
      </c>
      <c r="D110" s="53"/>
    </row>
    <row r="111" spans="1:4" x14ac:dyDescent="0.2">
      <c r="A111" s="53" t="s">
        <v>9353</v>
      </c>
      <c r="B111" s="62">
        <v>1</v>
      </c>
      <c r="C111" s="62">
        <v>0</v>
      </c>
      <c r="D111" s="53"/>
    </row>
    <row r="112" spans="1:4" x14ac:dyDescent="0.2">
      <c r="A112" s="53" t="s">
        <v>9354</v>
      </c>
      <c r="B112" s="62">
        <v>1</v>
      </c>
      <c r="C112" s="62">
        <v>0</v>
      </c>
      <c r="D112" s="53"/>
    </row>
    <row r="113" spans="1:4" x14ac:dyDescent="0.2">
      <c r="A113" s="53" t="s">
        <v>9355</v>
      </c>
      <c r="B113" s="62">
        <v>1</v>
      </c>
      <c r="C113" s="62">
        <v>0</v>
      </c>
      <c r="D113" s="53"/>
    </row>
    <row r="114" spans="1:4" x14ac:dyDescent="0.2">
      <c r="A114" s="53" t="s">
        <v>9356</v>
      </c>
      <c r="B114" s="62">
        <v>1</v>
      </c>
      <c r="C114" s="62">
        <v>0</v>
      </c>
      <c r="D114" s="53"/>
    </row>
    <row r="115" spans="1:4" x14ac:dyDescent="0.2">
      <c r="A115" s="53" t="s">
        <v>9357</v>
      </c>
      <c r="B115" s="62">
        <v>1</v>
      </c>
      <c r="C115" s="62">
        <v>0</v>
      </c>
      <c r="D115" s="53"/>
    </row>
    <row r="116" spans="1:4" x14ac:dyDescent="0.2">
      <c r="A116" s="53" t="s">
        <v>9358</v>
      </c>
      <c r="B116" s="62">
        <v>1</v>
      </c>
      <c r="C116" s="62">
        <v>0</v>
      </c>
      <c r="D116" s="53"/>
    </row>
    <row r="117" spans="1:4" x14ac:dyDescent="0.2">
      <c r="A117" s="53" t="s">
        <v>9359</v>
      </c>
      <c r="B117" s="62">
        <v>1</v>
      </c>
      <c r="C117" s="62">
        <v>0</v>
      </c>
      <c r="D117" s="53"/>
    </row>
    <row r="118" spans="1:4" x14ac:dyDescent="0.2">
      <c r="A118" s="53" t="s">
        <v>9360</v>
      </c>
      <c r="B118" s="62">
        <v>1</v>
      </c>
      <c r="C118" s="62">
        <v>0</v>
      </c>
      <c r="D118" s="53"/>
    </row>
    <row r="119" spans="1:4" x14ac:dyDescent="0.2">
      <c r="A119" s="53" t="s">
        <v>9361</v>
      </c>
      <c r="B119" s="62">
        <v>1</v>
      </c>
      <c r="C119" s="62">
        <v>0</v>
      </c>
      <c r="D119" s="53"/>
    </row>
    <row r="120" spans="1:4" x14ac:dyDescent="0.2">
      <c r="A120" s="53" t="s">
        <v>9362</v>
      </c>
      <c r="B120" s="62">
        <v>1</v>
      </c>
      <c r="C120" s="62">
        <v>0</v>
      </c>
      <c r="D120" s="53"/>
    </row>
    <row r="121" spans="1:4" x14ac:dyDescent="0.2">
      <c r="A121" s="53" t="s">
        <v>9363</v>
      </c>
      <c r="B121" s="62">
        <v>1</v>
      </c>
      <c r="C121" s="62">
        <v>0</v>
      </c>
      <c r="D121" s="53"/>
    </row>
    <row r="122" spans="1:4" x14ac:dyDescent="0.2">
      <c r="A122" s="53" t="s">
        <v>9364</v>
      </c>
      <c r="B122" s="62">
        <v>1</v>
      </c>
      <c r="C122" s="62">
        <v>0</v>
      </c>
      <c r="D122" s="53"/>
    </row>
    <row r="123" spans="1:4" x14ac:dyDescent="0.2">
      <c r="A123" s="53" t="s">
        <v>9365</v>
      </c>
      <c r="B123" s="62">
        <v>1</v>
      </c>
      <c r="C123" s="62">
        <v>0</v>
      </c>
      <c r="D123" s="53"/>
    </row>
    <row r="124" spans="1:4" x14ac:dyDescent="0.2">
      <c r="A124" s="53" t="s">
        <v>9366</v>
      </c>
      <c r="B124" s="62">
        <v>1</v>
      </c>
      <c r="C124" s="62">
        <v>0</v>
      </c>
      <c r="D124" s="53"/>
    </row>
    <row r="125" spans="1:4" x14ac:dyDescent="0.2">
      <c r="A125" s="53" t="s">
        <v>9367</v>
      </c>
      <c r="B125" s="62">
        <v>1</v>
      </c>
      <c r="C125" s="62">
        <v>0</v>
      </c>
      <c r="D125" s="53"/>
    </row>
    <row r="126" spans="1:4" x14ac:dyDescent="0.2">
      <c r="A126" s="53" t="s">
        <v>9368</v>
      </c>
      <c r="B126" s="62">
        <v>1</v>
      </c>
      <c r="C126" s="62">
        <v>0</v>
      </c>
      <c r="D126" s="53"/>
    </row>
    <row r="127" spans="1:4" x14ac:dyDescent="0.2">
      <c r="A127" s="53" t="s">
        <v>9369</v>
      </c>
      <c r="B127" s="62">
        <v>1</v>
      </c>
      <c r="C127" s="62">
        <v>0</v>
      </c>
      <c r="D127" s="53"/>
    </row>
    <row r="128" spans="1:4" x14ac:dyDescent="0.2">
      <c r="A128" s="53" t="s">
        <v>9370</v>
      </c>
      <c r="B128" s="62">
        <v>1</v>
      </c>
      <c r="C128" s="62">
        <v>0</v>
      </c>
      <c r="D128" s="53"/>
    </row>
    <row r="129" spans="1:4" x14ac:dyDescent="0.2">
      <c r="A129" s="53" t="s">
        <v>9371</v>
      </c>
      <c r="B129" s="62">
        <v>1</v>
      </c>
      <c r="C129" s="62">
        <v>0</v>
      </c>
      <c r="D129" s="53"/>
    </row>
    <row r="130" spans="1:4" x14ac:dyDescent="0.2">
      <c r="A130" s="53" t="s">
        <v>9372</v>
      </c>
      <c r="B130" s="62">
        <v>1</v>
      </c>
      <c r="C130" s="62">
        <v>0</v>
      </c>
      <c r="D130" s="53"/>
    </row>
    <row r="131" spans="1:4" x14ac:dyDescent="0.2">
      <c r="A131" s="53" t="s">
        <v>9373</v>
      </c>
      <c r="B131" s="62">
        <v>1</v>
      </c>
      <c r="C131" s="62">
        <v>0</v>
      </c>
      <c r="D131" s="53"/>
    </row>
    <row r="132" spans="1:4" x14ac:dyDescent="0.2">
      <c r="A132" s="53" t="s">
        <v>9374</v>
      </c>
      <c r="B132" s="62">
        <v>1</v>
      </c>
      <c r="C132" s="62">
        <v>0</v>
      </c>
      <c r="D132" s="53"/>
    </row>
    <row r="133" spans="1:4" x14ac:dyDescent="0.2">
      <c r="A133" s="53" t="s">
        <v>9375</v>
      </c>
      <c r="B133" s="62">
        <v>1</v>
      </c>
      <c r="C133" s="62">
        <v>0</v>
      </c>
      <c r="D133" s="53"/>
    </row>
    <row r="134" spans="1:4" x14ac:dyDescent="0.2">
      <c r="A134" s="53" t="s">
        <v>9376</v>
      </c>
      <c r="B134" s="62">
        <v>1</v>
      </c>
      <c r="C134" s="62">
        <v>0</v>
      </c>
      <c r="D134" s="53"/>
    </row>
    <row r="135" spans="1:4" x14ac:dyDescent="0.2">
      <c r="A135" s="53" t="s">
        <v>9377</v>
      </c>
      <c r="B135" s="62">
        <v>1</v>
      </c>
      <c r="C135" s="62">
        <v>0</v>
      </c>
      <c r="D135" s="53"/>
    </row>
    <row r="136" spans="1:4" x14ac:dyDescent="0.2">
      <c r="A136" s="53" t="s">
        <v>9378</v>
      </c>
      <c r="B136" s="62">
        <v>1</v>
      </c>
      <c r="C136" s="62">
        <v>0</v>
      </c>
      <c r="D136" s="53"/>
    </row>
    <row r="137" spans="1:4" x14ac:dyDescent="0.2">
      <c r="A137" s="53" t="s">
        <v>9379</v>
      </c>
      <c r="B137" s="62">
        <v>1</v>
      </c>
      <c r="C137" s="62">
        <v>0</v>
      </c>
      <c r="D137" s="53"/>
    </row>
    <row r="138" spans="1:4" x14ac:dyDescent="0.2">
      <c r="A138" s="53" t="s">
        <v>9380</v>
      </c>
      <c r="B138" s="62">
        <v>1</v>
      </c>
      <c r="C138" s="62">
        <v>0</v>
      </c>
      <c r="D138" s="53"/>
    </row>
    <row r="139" spans="1:4" x14ac:dyDescent="0.2">
      <c r="A139" s="53" t="s">
        <v>9381</v>
      </c>
      <c r="B139" s="62">
        <v>20</v>
      </c>
      <c r="C139" s="62">
        <v>0</v>
      </c>
      <c r="D139" s="53"/>
    </row>
    <row r="140" spans="1:4" x14ac:dyDescent="0.2">
      <c r="A140" s="53" t="s">
        <v>9382</v>
      </c>
      <c r="B140" s="62">
        <v>54</v>
      </c>
      <c r="C140" s="62">
        <v>0</v>
      </c>
      <c r="D140" s="53"/>
    </row>
    <row r="141" spans="1:4" x14ac:dyDescent="0.2">
      <c r="A141" s="53" t="s">
        <v>9383</v>
      </c>
      <c r="B141" s="62">
        <v>46</v>
      </c>
      <c r="C141" s="62">
        <v>0</v>
      </c>
      <c r="D141" s="53"/>
    </row>
    <row r="142" spans="1:4" x14ac:dyDescent="0.2">
      <c r="A142" s="53" t="s">
        <v>9384</v>
      </c>
      <c r="B142" s="62">
        <v>34</v>
      </c>
      <c r="C142" s="62">
        <v>0</v>
      </c>
      <c r="D142" s="53"/>
    </row>
    <row r="143" spans="1:4" x14ac:dyDescent="0.2">
      <c r="A143" s="53" t="s">
        <v>9385</v>
      </c>
      <c r="B143" s="62">
        <v>0</v>
      </c>
      <c r="C143" s="62">
        <v>1</v>
      </c>
      <c r="D143" s="53"/>
    </row>
    <row r="144" spans="1:4" x14ac:dyDescent="0.2">
      <c r="A144" s="53" t="s">
        <v>9386</v>
      </c>
      <c r="B144" s="62">
        <v>0</v>
      </c>
      <c r="C144" s="62">
        <v>1</v>
      </c>
      <c r="D144" s="53"/>
    </row>
    <row r="145" spans="1:4" x14ac:dyDescent="0.2">
      <c r="A145" s="53" t="s">
        <v>9387</v>
      </c>
      <c r="B145" s="62">
        <v>0</v>
      </c>
      <c r="C145" s="62">
        <v>1</v>
      </c>
      <c r="D145" s="53"/>
    </row>
    <row r="146" spans="1:4" x14ac:dyDescent="0.2">
      <c r="A146" s="53" t="s">
        <v>9388</v>
      </c>
      <c r="B146" s="62">
        <v>0</v>
      </c>
      <c r="C146" s="62">
        <v>1</v>
      </c>
      <c r="D146" s="53"/>
    </row>
    <row r="147" spans="1:4" x14ac:dyDescent="0.2">
      <c r="A147" s="53" t="s">
        <v>9389</v>
      </c>
      <c r="B147" s="62">
        <v>0</v>
      </c>
      <c r="C147" s="62">
        <v>6</v>
      </c>
      <c r="D147" s="53"/>
    </row>
    <row r="148" spans="1:4" x14ac:dyDescent="0.2">
      <c r="A148" s="53" t="s">
        <v>9390</v>
      </c>
      <c r="B148" s="62">
        <v>0</v>
      </c>
      <c r="C148" s="62">
        <v>4</v>
      </c>
      <c r="D148" s="53"/>
    </row>
    <row r="149" spans="1:4" x14ac:dyDescent="0.2">
      <c r="A149" s="53" t="s">
        <v>9391</v>
      </c>
      <c r="B149" s="62">
        <v>0</v>
      </c>
      <c r="C149" s="62">
        <v>3</v>
      </c>
      <c r="D149" s="53"/>
    </row>
    <row r="150" spans="1:4" x14ac:dyDescent="0.2">
      <c r="A150" s="53" t="s">
        <v>9392</v>
      </c>
      <c r="B150" s="62">
        <v>0</v>
      </c>
      <c r="C150" s="62">
        <v>7</v>
      </c>
      <c r="D150" s="53"/>
    </row>
    <row r="151" spans="1:4" x14ac:dyDescent="0.2">
      <c r="A151" s="53" t="s">
        <v>9393</v>
      </c>
      <c r="B151" s="62">
        <v>0</v>
      </c>
      <c r="C151" s="62">
        <v>5</v>
      </c>
      <c r="D151" s="53"/>
    </row>
    <row r="152" spans="1:4" x14ac:dyDescent="0.2">
      <c r="A152" s="53" t="s">
        <v>9394</v>
      </c>
      <c r="B152" s="62">
        <v>0</v>
      </c>
      <c r="C152" s="62">
        <v>5</v>
      </c>
      <c r="D152" s="53"/>
    </row>
    <row r="153" spans="1:4" x14ac:dyDescent="0.2">
      <c r="A153" s="53" t="s">
        <v>9395</v>
      </c>
      <c r="B153" s="62">
        <v>0</v>
      </c>
      <c r="C153" s="62">
        <v>5</v>
      </c>
      <c r="D153" s="53"/>
    </row>
    <row r="154" spans="1:4" x14ac:dyDescent="0.2">
      <c r="A154" s="53" t="s">
        <v>9396</v>
      </c>
      <c r="B154" s="62">
        <v>0</v>
      </c>
      <c r="C154" s="62">
        <v>3</v>
      </c>
      <c r="D154" s="53"/>
    </row>
    <row r="155" spans="1:4" x14ac:dyDescent="0.2">
      <c r="A155" s="53" t="s">
        <v>9397</v>
      </c>
      <c r="B155" s="62">
        <v>0</v>
      </c>
      <c r="C155" s="62">
        <v>1</v>
      </c>
      <c r="D155" s="53"/>
    </row>
    <row r="156" spans="1:4" x14ac:dyDescent="0.2">
      <c r="A156" s="53" t="s">
        <v>9398</v>
      </c>
      <c r="B156" s="62">
        <v>0</v>
      </c>
      <c r="C156" s="62">
        <v>1</v>
      </c>
      <c r="D156" s="53"/>
    </row>
    <row r="157" spans="1:4" x14ac:dyDescent="0.2">
      <c r="A157" s="53" t="s">
        <v>9399</v>
      </c>
      <c r="B157" s="62">
        <v>0</v>
      </c>
      <c r="C157" s="62">
        <v>1</v>
      </c>
      <c r="D157" s="53"/>
    </row>
    <row r="158" spans="1:4" x14ac:dyDescent="0.2">
      <c r="A158" s="53" t="s">
        <v>9400</v>
      </c>
      <c r="B158" s="62">
        <v>0</v>
      </c>
      <c r="C158" s="62">
        <v>1</v>
      </c>
      <c r="D158" s="53"/>
    </row>
    <row r="159" spans="1:4" x14ac:dyDescent="0.2">
      <c r="A159" s="53" t="s">
        <v>9401</v>
      </c>
      <c r="B159" s="62">
        <v>0</v>
      </c>
      <c r="C159" s="62">
        <v>1</v>
      </c>
      <c r="D159" s="53"/>
    </row>
    <row r="160" spans="1:4" x14ac:dyDescent="0.2">
      <c r="A160" s="53" t="s">
        <v>9402</v>
      </c>
      <c r="B160" s="62">
        <v>0</v>
      </c>
      <c r="C160" s="62">
        <v>1</v>
      </c>
      <c r="D160" s="53"/>
    </row>
    <row r="161" spans="1:4" x14ac:dyDescent="0.2">
      <c r="A161" s="53" t="s">
        <v>9403</v>
      </c>
      <c r="B161" s="62">
        <v>0</v>
      </c>
      <c r="C161" s="62">
        <v>1</v>
      </c>
      <c r="D161" s="53"/>
    </row>
    <row r="162" spans="1:4" x14ac:dyDescent="0.2">
      <c r="A162" s="53" t="s">
        <v>9404</v>
      </c>
      <c r="B162" s="62">
        <v>0</v>
      </c>
      <c r="C162" s="62">
        <v>1</v>
      </c>
      <c r="D162" s="53"/>
    </row>
    <row r="163" spans="1:4" x14ac:dyDescent="0.2">
      <c r="A163" s="53" t="s">
        <v>9405</v>
      </c>
      <c r="B163" s="62">
        <v>0</v>
      </c>
      <c r="C163" s="62">
        <v>1</v>
      </c>
      <c r="D163" s="53"/>
    </row>
    <row r="164" spans="1:4" x14ac:dyDescent="0.2">
      <c r="A164" s="53" t="s">
        <v>9406</v>
      </c>
      <c r="B164" s="62">
        <v>0</v>
      </c>
      <c r="C164" s="62">
        <v>1</v>
      </c>
      <c r="D164" s="53"/>
    </row>
    <row r="165" spans="1:4" x14ac:dyDescent="0.2">
      <c r="A165" s="53" t="s">
        <v>9407</v>
      </c>
      <c r="B165" s="62">
        <v>0</v>
      </c>
      <c r="C165" s="62">
        <v>1</v>
      </c>
      <c r="D165" s="53"/>
    </row>
    <row r="166" spans="1:4" x14ac:dyDescent="0.2">
      <c r="A166" s="53" t="s">
        <v>9408</v>
      </c>
      <c r="B166" s="62">
        <v>0</v>
      </c>
      <c r="C166" s="62">
        <v>1</v>
      </c>
      <c r="D166" s="53"/>
    </row>
    <row r="167" spans="1:4" x14ac:dyDescent="0.2">
      <c r="A167" s="53" t="s">
        <v>9409</v>
      </c>
      <c r="B167" s="62">
        <v>0</v>
      </c>
      <c r="C167" s="62">
        <v>1</v>
      </c>
      <c r="D167" s="53"/>
    </row>
    <row r="168" spans="1:4" x14ac:dyDescent="0.2">
      <c r="A168" s="53" t="s">
        <v>9410</v>
      </c>
      <c r="B168" s="62">
        <v>0</v>
      </c>
      <c r="C168" s="62">
        <v>1</v>
      </c>
      <c r="D168" s="53"/>
    </row>
    <row r="169" spans="1:4" x14ac:dyDescent="0.2">
      <c r="A169" s="53" t="s">
        <v>9411</v>
      </c>
      <c r="B169" s="62">
        <v>0</v>
      </c>
      <c r="C169" s="62">
        <v>1</v>
      </c>
      <c r="D169" s="53"/>
    </row>
    <row r="170" spans="1:4" x14ac:dyDescent="0.2">
      <c r="A170" s="53" t="s">
        <v>9412</v>
      </c>
      <c r="B170" s="62">
        <v>0</v>
      </c>
      <c r="C170" s="62">
        <v>1</v>
      </c>
      <c r="D170" s="53"/>
    </row>
    <row r="171" spans="1:4" x14ac:dyDescent="0.2">
      <c r="A171" s="53" t="s">
        <v>9413</v>
      </c>
      <c r="B171" s="62">
        <v>0</v>
      </c>
      <c r="C171" s="62">
        <v>1</v>
      </c>
      <c r="D171" s="53"/>
    </row>
    <row r="172" spans="1:4" x14ac:dyDescent="0.2">
      <c r="A172" s="53" t="s">
        <v>9414</v>
      </c>
      <c r="B172" s="62">
        <v>0</v>
      </c>
      <c r="C172" s="62">
        <v>1</v>
      </c>
      <c r="D172" s="53"/>
    </row>
    <row r="173" spans="1:4" x14ac:dyDescent="0.2">
      <c r="A173" s="53" t="s">
        <v>9415</v>
      </c>
      <c r="B173" s="62">
        <v>0</v>
      </c>
      <c r="C173" s="62">
        <v>1</v>
      </c>
      <c r="D173" s="53"/>
    </row>
    <row r="174" spans="1:4" x14ac:dyDescent="0.2">
      <c r="A174" s="53" t="s">
        <v>9416</v>
      </c>
      <c r="B174" s="62">
        <v>0</v>
      </c>
      <c r="C174" s="62">
        <v>1</v>
      </c>
      <c r="D174" s="53"/>
    </row>
    <row r="175" spans="1:4" x14ac:dyDescent="0.2">
      <c r="A175" s="53" t="s">
        <v>9417</v>
      </c>
      <c r="B175" s="62">
        <v>0</v>
      </c>
      <c r="C175" s="62">
        <v>1</v>
      </c>
      <c r="D175" s="53"/>
    </row>
    <row r="176" spans="1:4" x14ac:dyDescent="0.2">
      <c r="A176" s="53" t="s">
        <v>9418</v>
      </c>
      <c r="B176" s="62">
        <v>0</v>
      </c>
      <c r="C176" s="62">
        <v>1</v>
      </c>
      <c r="D176" s="53"/>
    </row>
    <row r="177" spans="1:4" x14ac:dyDescent="0.2">
      <c r="A177" s="53" t="s">
        <v>9419</v>
      </c>
      <c r="B177" s="62">
        <v>0</v>
      </c>
      <c r="C177" s="62">
        <v>1</v>
      </c>
      <c r="D177" s="53"/>
    </row>
    <row r="178" spans="1:4" x14ac:dyDescent="0.2">
      <c r="A178" s="53" t="s">
        <v>9420</v>
      </c>
      <c r="B178" s="62">
        <v>0</v>
      </c>
      <c r="C178" s="62">
        <v>1</v>
      </c>
      <c r="D178" s="53"/>
    </row>
    <row r="179" spans="1:4" x14ac:dyDescent="0.2">
      <c r="A179" s="53" t="s">
        <v>9421</v>
      </c>
      <c r="B179" s="62">
        <v>0</v>
      </c>
      <c r="C179" s="62">
        <v>1</v>
      </c>
      <c r="D179" s="53"/>
    </row>
    <row r="180" spans="1:4" x14ac:dyDescent="0.2">
      <c r="A180" s="53" t="s">
        <v>9422</v>
      </c>
      <c r="B180" s="62">
        <v>0</v>
      </c>
      <c r="C180" s="62">
        <v>1</v>
      </c>
      <c r="D180" s="53"/>
    </row>
    <row r="181" spans="1:4" x14ac:dyDescent="0.2">
      <c r="A181" s="53" t="s">
        <v>9423</v>
      </c>
      <c r="B181" s="62">
        <v>0</v>
      </c>
      <c r="C181" s="62">
        <v>1</v>
      </c>
      <c r="D181" s="53"/>
    </row>
    <row r="182" spans="1:4" x14ac:dyDescent="0.2">
      <c r="A182" s="53" t="s">
        <v>9424</v>
      </c>
      <c r="B182" s="62">
        <v>0</v>
      </c>
      <c r="C182" s="62">
        <v>1</v>
      </c>
      <c r="D182" s="53"/>
    </row>
    <row r="183" spans="1:4" x14ac:dyDescent="0.2">
      <c r="A183" s="53" t="s">
        <v>9425</v>
      </c>
      <c r="B183" s="62">
        <v>0</v>
      </c>
      <c r="C183" s="62">
        <v>1</v>
      </c>
      <c r="D183" s="53"/>
    </row>
    <row r="184" spans="1:4" x14ac:dyDescent="0.2">
      <c r="A184" s="53" t="s">
        <v>9426</v>
      </c>
      <c r="B184" s="62">
        <v>0</v>
      </c>
      <c r="C184" s="62">
        <v>1</v>
      </c>
      <c r="D184" s="53"/>
    </row>
    <row r="185" spans="1:4" x14ac:dyDescent="0.2">
      <c r="A185" s="53" t="s">
        <v>9427</v>
      </c>
      <c r="B185" s="62">
        <v>0</v>
      </c>
      <c r="C185" s="62">
        <v>1</v>
      </c>
      <c r="D185" s="53"/>
    </row>
    <row r="186" spans="1:4" x14ac:dyDescent="0.2">
      <c r="A186" s="53" t="s">
        <v>9428</v>
      </c>
      <c r="B186" s="62">
        <v>0</v>
      </c>
      <c r="C186" s="62">
        <v>1</v>
      </c>
      <c r="D186" s="53"/>
    </row>
    <row r="187" spans="1:4" x14ac:dyDescent="0.2">
      <c r="A187" s="53" t="s">
        <v>9429</v>
      </c>
      <c r="B187" s="62">
        <v>0</v>
      </c>
      <c r="C187" s="62">
        <v>1</v>
      </c>
      <c r="D187" s="53"/>
    </row>
    <row r="188" spans="1:4" x14ac:dyDescent="0.2">
      <c r="A188" s="53" t="s">
        <v>9430</v>
      </c>
      <c r="B188" s="62">
        <v>0</v>
      </c>
      <c r="C188" s="62">
        <v>1</v>
      </c>
      <c r="D188" s="53"/>
    </row>
    <row r="189" spans="1:4" x14ac:dyDescent="0.2">
      <c r="A189" s="53" t="s">
        <v>9431</v>
      </c>
      <c r="B189" s="62">
        <v>0</v>
      </c>
      <c r="C189" s="62">
        <v>1</v>
      </c>
      <c r="D189" s="53"/>
    </row>
    <row r="190" spans="1:4" x14ac:dyDescent="0.2">
      <c r="A190" s="53" t="s">
        <v>9432</v>
      </c>
      <c r="B190" s="62">
        <v>0</v>
      </c>
      <c r="C190" s="62">
        <v>3</v>
      </c>
      <c r="D190" s="53"/>
    </row>
    <row r="191" spans="1:4" x14ac:dyDescent="0.2">
      <c r="A191" s="53" t="s">
        <v>9433</v>
      </c>
      <c r="B191" s="62">
        <v>0</v>
      </c>
      <c r="C191" s="62">
        <v>1</v>
      </c>
      <c r="D191" s="53"/>
    </row>
    <row r="192" spans="1:4" x14ac:dyDescent="0.2">
      <c r="A192" s="53" t="s">
        <v>9434</v>
      </c>
      <c r="B192" s="62">
        <v>0</v>
      </c>
      <c r="C192" s="62">
        <v>1</v>
      </c>
      <c r="D192" s="53"/>
    </row>
    <row r="193" spans="1:4" x14ac:dyDescent="0.2">
      <c r="A193" s="53" t="s">
        <v>9435</v>
      </c>
      <c r="B193" s="62">
        <v>0</v>
      </c>
      <c r="C193" s="62">
        <v>1</v>
      </c>
      <c r="D193" s="53"/>
    </row>
    <row r="194" spans="1:4" x14ac:dyDescent="0.2">
      <c r="A194" s="53" t="s">
        <v>9436</v>
      </c>
      <c r="B194" s="62">
        <v>0</v>
      </c>
      <c r="C194" s="62">
        <v>1</v>
      </c>
      <c r="D194" s="53"/>
    </row>
    <row r="195" spans="1:4" x14ac:dyDescent="0.2">
      <c r="A195" s="53" t="s">
        <v>9437</v>
      </c>
      <c r="B195" s="62">
        <v>0</v>
      </c>
      <c r="C195" s="62">
        <v>1</v>
      </c>
      <c r="D195" s="53"/>
    </row>
    <row r="196" spans="1:4" x14ac:dyDescent="0.2">
      <c r="A196" s="53" t="s">
        <v>9438</v>
      </c>
      <c r="B196" s="62">
        <v>0</v>
      </c>
      <c r="C196" s="62">
        <v>1</v>
      </c>
      <c r="D196" s="53"/>
    </row>
    <row r="197" spans="1:4" x14ac:dyDescent="0.2">
      <c r="A197" s="53" t="s">
        <v>9439</v>
      </c>
      <c r="B197" s="62">
        <v>0</v>
      </c>
      <c r="C197" s="62">
        <v>1</v>
      </c>
      <c r="D197" s="53"/>
    </row>
    <row r="198" spans="1:4" x14ac:dyDescent="0.2">
      <c r="A198" s="53" t="s">
        <v>9440</v>
      </c>
      <c r="B198" s="62">
        <v>0</v>
      </c>
      <c r="C198" s="62">
        <v>1</v>
      </c>
      <c r="D198" s="53"/>
    </row>
    <row r="199" spans="1:4" x14ac:dyDescent="0.2">
      <c r="A199" s="53" t="s">
        <v>9441</v>
      </c>
      <c r="B199" s="62">
        <v>0</v>
      </c>
      <c r="C199" s="62">
        <v>1</v>
      </c>
      <c r="D199" s="53"/>
    </row>
    <row r="200" spans="1:4" x14ac:dyDescent="0.2">
      <c r="A200" s="53" t="s">
        <v>9442</v>
      </c>
      <c r="B200" s="62">
        <v>0</v>
      </c>
      <c r="C200" s="62">
        <v>1</v>
      </c>
      <c r="D200" s="53"/>
    </row>
    <row r="201" spans="1:4" x14ac:dyDescent="0.2">
      <c r="A201" s="53" t="s">
        <v>9443</v>
      </c>
      <c r="B201" s="62">
        <v>0</v>
      </c>
      <c r="C201" s="62">
        <v>1</v>
      </c>
      <c r="D201" s="53"/>
    </row>
    <row r="202" spans="1:4" x14ac:dyDescent="0.2">
      <c r="A202" s="53" t="s">
        <v>9444</v>
      </c>
      <c r="B202" s="62">
        <v>0</v>
      </c>
      <c r="C202" s="62">
        <v>1</v>
      </c>
      <c r="D202" s="53"/>
    </row>
    <row r="203" spans="1:4" x14ac:dyDescent="0.2">
      <c r="A203" s="53" t="s">
        <v>9445</v>
      </c>
      <c r="B203" s="62">
        <v>0</v>
      </c>
      <c r="C203" s="62">
        <v>1</v>
      </c>
      <c r="D203" s="53"/>
    </row>
    <row r="204" spans="1:4" x14ac:dyDescent="0.2">
      <c r="A204" s="53" t="s">
        <v>9446</v>
      </c>
      <c r="B204" s="62">
        <v>0</v>
      </c>
      <c r="C204" s="62">
        <v>6</v>
      </c>
      <c r="D204" s="53"/>
    </row>
    <row r="205" spans="1:4" x14ac:dyDescent="0.2">
      <c r="A205" s="53" t="s">
        <v>9447</v>
      </c>
      <c r="B205" s="62">
        <v>0</v>
      </c>
      <c r="C205" s="62">
        <v>6</v>
      </c>
      <c r="D205" s="53"/>
    </row>
    <row r="206" spans="1:4" x14ac:dyDescent="0.2">
      <c r="A206" s="53" t="s">
        <v>9448</v>
      </c>
      <c r="B206" s="62">
        <v>0</v>
      </c>
      <c r="C206" s="62">
        <v>7</v>
      </c>
      <c r="D206" s="53"/>
    </row>
    <row r="207" spans="1:4" x14ac:dyDescent="0.2">
      <c r="A207" s="53" t="s">
        <v>9449</v>
      </c>
      <c r="B207" s="62">
        <v>0</v>
      </c>
      <c r="C207" s="62">
        <v>7</v>
      </c>
      <c r="D207" s="53"/>
    </row>
    <row r="208" spans="1:4" x14ac:dyDescent="0.2">
      <c r="A208" s="53" t="s">
        <v>9450</v>
      </c>
      <c r="B208" s="62">
        <v>0</v>
      </c>
      <c r="C208" s="62">
        <v>7</v>
      </c>
      <c r="D208" s="53"/>
    </row>
    <row r="209" spans="1:4" x14ac:dyDescent="0.2">
      <c r="A209" s="53" t="s">
        <v>9451</v>
      </c>
      <c r="B209" s="62">
        <v>0</v>
      </c>
      <c r="C209" s="62">
        <v>6</v>
      </c>
      <c r="D209" s="53"/>
    </row>
    <row r="210" spans="1:4" x14ac:dyDescent="0.2">
      <c r="A210" s="53" t="s">
        <v>9452</v>
      </c>
      <c r="B210" s="62">
        <v>0</v>
      </c>
      <c r="C210" s="62">
        <v>6</v>
      </c>
      <c r="D210" s="53"/>
    </row>
    <row r="211" spans="1:4" x14ac:dyDescent="0.2">
      <c r="A211" s="53" t="s">
        <v>9453</v>
      </c>
      <c r="B211" s="62">
        <v>0</v>
      </c>
      <c r="C211" s="62">
        <v>7</v>
      </c>
      <c r="D211" s="53"/>
    </row>
    <row r="212" spans="1:4" x14ac:dyDescent="0.2">
      <c r="A212" s="53" t="s">
        <v>9454</v>
      </c>
      <c r="B212" s="62">
        <v>0</v>
      </c>
      <c r="C212" s="62">
        <v>7</v>
      </c>
      <c r="D212" s="53"/>
    </row>
    <row r="213" spans="1:4" x14ac:dyDescent="0.2">
      <c r="A213" s="53" t="s">
        <v>9455</v>
      </c>
      <c r="B213" s="62">
        <v>0</v>
      </c>
      <c r="C213" s="62">
        <v>7</v>
      </c>
      <c r="D213" s="53"/>
    </row>
    <row r="214" spans="1:4" x14ac:dyDescent="0.2">
      <c r="A214" s="53" t="s">
        <v>9456</v>
      </c>
      <c r="B214" s="62">
        <v>0</v>
      </c>
      <c r="C214" s="62">
        <v>7</v>
      </c>
      <c r="D214" s="53"/>
    </row>
    <row r="215" spans="1:4" x14ac:dyDescent="0.2">
      <c r="A215" s="53" t="s">
        <v>9457</v>
      </c>
      <c r="B215" s="62">
        <v>0</v>
      </c>
      <c r="C215" s="62">
        <v>7</v>
      </c>
      <c r="D215" s="53"/>
    </row>
    <row r="216" spans="1:4" x14ac:dyDescent="0.2">
      <c r="A216" s="53" t="s">
        <v>9458</v>
      </c>
      <c r="B216" s="62">
        <v>0</v>
      </c>
      <c r="C216" s="62">
        <v>5</v>
      </c>
      <c r="D216" s="53"/>
    </row>
    <row r="217" spans="1:4" x14ac:dyDescent="0.2">
      <c r="A217" s="53" t="s">
        <v>9459</v>
      </c>
      <c r="B217" s="62">
        <v>0</v>
      </c>
      <c r="C217" s="62">
        <v>5</v>
      </c>
      <c r="D217" s="53"/>
    </row>
    <row r="218" spans="1:4" x14ac:dyDescent="0.2">
      <c r="A218" s="53" t="s">
        <v>9460</v>
      </c>
      <c r="B218" s="62">
        <v>0</v>
      </c>
      <c r="C218" s="62">
        <v>5</v>
      </c>
      <c r="D218" s="53"/>
    </row>
    <row r="219" spans="1:4" x14ac:dyDescent="0.2">
      <c r="A219" s="53" t="s">
        <v>9461</v>
      </c>
      <c r="B219" s="62">
        <v>0</v>
      </c>
      <c r="C219" s="62">
        <v>5</v>
      </c>
      <c r="D219" s="53"/>
    </row>
    <row r="220" spans="1:4" x14ac:dyDescent="0.2">
      <c r="A220" s="53" t="s">
        <v>9462</v>
      </c>
      <c r="B220" s="62">
        <v>0</v>
      </c>
      <c r="C220" s="62">
        <v>7</v>
      </c>
      <c r="D220" s="53"/>
    </row>
    <row r="221" spans="1:4" x14ac:dyDescent="0.2">
      <c r="A221" s="53" t="s">
        <v>9463</v>
      </c>
      <c r="B221" s="62">
        <v>0</v>
      </c>
      <c r="C221" s="62">
        <v>7</v>
      </c>
      <c r="D221" s="53"/>
    </row>
    <row r="222" spans="1:4" x14ac:dyDescent="0.2">
      <c r="A222" s="53" t="s">
        <v>9464</v>
      </c>
      <c r="B222" s="62">
        <v>0</v>
      </c>
      <c r="C222" s="62">
        <v>7</v>
      </c>
      <c r="D222" s="53"/>
    </row>
    <row r="223" spans="1:4" x14ac:dyDescent="0.2">
      <c r="A223" s="53" t="s">
        <v>9465</v>
      </c>
      <c r="B223" s="62">
        <v>0</v>
      </c>
      <c r="C223" s="62">
        <v>8</v>
      </c>
      <c r="D223" s="53"/>
    </row>
    <row r="224" spans="1:4" x14ac:dyDescent="0.2">
      <c r="A224" s="53" t="s">
        <v>9466</v>
      </c>
      <c r="B224" s="62">
        <v>0</v>
      </c>
      <c r="C224" s="62">
        <v>8</v>
      </c>
      <c r="D224" s="53"/>
    </row>
    <row r="225" spans="1:4" x14ac:dyDescent="0.2">
      <c r="A225" s="53" t="s">
        <v>9467</v>
      </c>
      <c r="B225" s="62">
        <v>2</v>
      </c>
      <c r="C225" s="62">
        <v>0</v>
      </c>
      <c r="D225" s="53"/>
    </row>
    <row r="226" spans="1:4" x14ac:dyDescent="0.2">
      <c r="A226" s="53" t="s">
        <v>9468</v>
      </c>
      <c r="B226" s="62">
        <v>2</v>
      </c>
      <c r="C226" s="62">
        <v>0</v>
      </c>
      <c r="D226" s="53"/>
    </row>
    <row r="227" spans="1:4" x14ac:dyDescent="0.2">
      <c r="A227" s="53" t="s">
        <v>9469</v>
      </c>
      <c r="B227" s="62">
        <v>3</v>
      </c>
      <c r="C227" s="62">
        <v>0</v>
      </c>
      <c r="D227" s="53"/>
    </row>
    <row r="228" spans="1:4" x14ac:dyDescent="0.2">
      <c r="A228" s="53" t="s">
        <v>9470</v>
      </c>
      <c r="B228" s="62">
        <v>0</v>
      </c>
      <c r="C228" s="62">
        <v>6</v>
      </c>
      <c r="D228" s="53"/>
    </row>
    <row r="229" spans="1:4" x14ac:dyDescent="0.2">
      <c r="A229" s="53" t="s">
        <v>9471</v>
      </c>
      <c r="B229" s="62">
        <v>0</v>
      </c>
      <c r="C229" s="62">
        <v>6</v>
      </c>
      <c r="D229" s="53"/>
    </row>
    <row r="230" spans="1:4" x14ac:dyDescent="0.2">
      <c r="A230" s="53" t="s">
        <v>9472</v>
      </c>
      <c r="B230" s="62">
        <v>0</v>
      </c>
      <c r="C230" s="62">
        <v>6</v>
      </c>
      <c r="D230" s="53"/>
    </row>
    <row r="231" spans="1:4" x14ac:dyDescent="0.2">
      <c r="A231" s="53" t="s">
        <v>9473</v>
      </c>
      <c r="B231" s="62">
        <v>0</v>
      </c>
      <c r="C231" s="62">
        <v>6</v>
      </c>
      <c r="D231" s="53"/>
    </row>
    <row r="232" spans="1:4" x14ac:dyDescent="0.2">
      <c r="A232" s="53" t="s">
        <v>9474</v>
      </c>
      <c r="B232" s="62">
        <v>0</v>
      </c>
      <c r="C232" s="62">
        <v>1</v>
      </c>
      <c r="D232" s="53"/>
    </row>
    <row r="233" spans="1:4" x14ac:dyDescent="0.2">
      <c r="A233" s="53" t="s">
        <v>9475</v>
      </c>
      <c r="B233" s="62">
        <v>0</v>
      </c>
      <c r="C233" s="62">
        <v>1</v>
      </c>
      <c r="D233" s="53"/>
    </row>
    <row r="234" spans="1:4" x14ac:dyDescent="0.2">
      <c r="A234" s="53" t="s">
        <v>9476</v>
      </c>
      <c r="B234" s="62">
        <v>0</v>
      </c>
      <c r="C234" s="62">
        <v>1</v>
      </c>
      <c r="D234" s="53"/>
    </row>
    <row r="235" spans="1:4" x14ac:dyDescent="0.2">
      <c r="A235" s="53" t="s">
        <v>9477</v>
      </c>
      <c r="B235" s="62">
        <v>0</v>
      </c>
      <c r="C235" s="62">
        <v>4</v>
      </c>
      <c r="D235" s="53"/>
    </row>
    <row r="236" spans="1:4" x14ac:dyDescent="0.2">
      <c r="A236" s="53" t="s">
        <v>9478</v>
      </c>
      <c r="B236" s="62">
        <v>2</v>
      </c>
      <c r="C236" s="62">
        <v>0</v>
      </c>
      <c r="D236" s="53"/>
    </row>
    <row r="237" spans="1:4" x14ac:dyDescent="0.2">
      <c r="A237" s="53" t="s">
        <v>9479</v>
      </c>
      <c r="B237" s="62">
        <v>3</v>
      </c>
      <c r="C237" s="62">
        <v>0</v>
      </c>
      <c r="D237" s="53"/>
    </row>
    <row r="238" spans="1:4" x14ac:dyDescent="0.2">
      <c r="A238" s="53" t="s">
        <v>9480</v>
      </c>
      <c r="B238" s="62">
        <v>3</v>
      </c>
      <c r="C238" s="62">
        <v>0</v>
      </c>
      <c r="D238" s="53"/>
    </row>
    <row r="239" spans="1:4" x14ac:dyDescent="0.2">
      <c r="A239" s="53" t="s">
        <v>9481</v>
      </c>
      <c r="B239" s="62">
        <v>3</v>
      </c>
      <c r="C239" s="62">
        <v>0</v>
      </c>
      <c r="D239" s="53"/>
    </row>
    <row r="240" spans="1:4" x14ac:dyDescent="0.2">
      <c r="A240" s="53" t="s">
        <v>9482</v>
      </c>
      <c r="B240" s="62">
        <v>3</v>
      </c>
      <c r="C240" s="62">
        <v>0</v>
      </c>
      <c r="D240" s="53"/>
    </row>
    <row r="241" spans="1:4" x14ac:dyDescent="0.2">
      <c r="A241" s="53" t="s">
        <v>9483</v>
      </c>
      <c r="B241" s="62">
        <v>6</v>
      </c>
      <c r="C241" s="62">
        <v>0</v>
      </c>
      <c r="D241" s="53"/>
    </row>
    <row r="242" spans="1:4" x14ac:dyDescent="0.2">
      <c r="A242" s="53" t="s">
        <v>9484</v>
      </c>
      <c r="B242" s="62">
        <v>11</v>
      </c>
      <c r="C242" s="62">
        <v>0</v>
      </c>
      <c r="D242" s="53"/>
    </row>
    <row r="243" spans="1:4" x14ac:dyDescent="0.2">
      <c r="A243" s="53" t="s">
        <v>9485</v>
      </c>
      <c r="B243" s="62">
        <v>11</v>
      </c>
      <c r="C243" s="62">
        <v>0</v>
      </c>
      <c r="D243" s="53"/>
    </row>
    <row r="244" spans="1:4" x14ac:dyDescent="0.2">
      <c r="A244" s="53" t="s">
        <v>9486</v>
      </c>
      <c r="B244" s="62">
        <v>14</v>
      </c>
      <c r="C244" s="62">
        <v>0</v>
      </c>
      <c r="D244" s="53"/>
    </row>
    <row r="245" spans="1:4" x14ac:dyDescent="0.2">
      <c r="A245" s="53" t="s">
        <v>9487</v>
      </c>
      <c r="B245" s="62">
        <v>11</v>
      </c>
      <c r="C245" s="62">
        <v>0</v>
      </c>
      <c r="D245" s="53"/>
    </row>
    <row r="246" spans="1:4" x14ac:dyDescent="0.2">
      <c r="A246" s="53" t="s">
        <v>9488</v>
      </c>
      <c r="B246" s="62">
        <v>11</v>
      </c>
      <c r="C246" s="62">
        <v>0</v>
      </c>
      <c r="D246" s="53"/>
    </row>
    <row r="247" spans="1:4" x14ac:dyDescent="0.2">
      <c r="A247" s="53" t="s">
        <v>9489</v>
      </c>
      <c r="B247" s="62">
        <v>14</v>
      </c>
      <c r="C247" s="62">
        <v>0</v>
      </c>
      <c r="D247" s="53"/>
    </row>
    <row r="248" spans="1:4" x14ac:dyDescent="0.2">
      <c r="A248" s="53" t="s">
        <v>9490</v>
      </c>
      <c r="B248" s="62">
        <v>12</v>
      </c>
      <c r="C248" s="62">
        <v>0</v>
      </c>
      <c r="D248" s="53"/>
    </row>
    <row r="249" spans="1:4" x14ac:dyDescent="0.2">
      <c r="A249" s="53" t="s">
        <v>9491</v>
      </c>
      <c r="B249" s="62">
        <v>15</v>
      </c>
      <c r="C249" s="62">
        <v>0</v>
      </c>
      <c r="D249" s="53"/>
    </row>
    <row r="250" spans="1:4" x14ac:dyDescent="0.2">
      <c r="A250" s="53" t="s">
        <v>9492</v>
      </c>
      <c r="B250" s="62">
        <v>3</v>
      </c>
      <c r="C250" s="62">
        <v>0</v>
      </c>
      <c r="D250" s="53"/>
    </row>
    <row r="251" spans="1:4" x14ac:dyDescent="0.2">
      <c r="A251" s="53" t="s">
        <v>9493</v>
      </c>
      <c r="B251" s="62">
        <v>1</v>
      </c>
      <c r="C251" s="62">
        <v>0</v>
      </c>
      <c r="D251" s="53"/>
    </row>
    <row r="252" spans="1:4" x14ac:dyDescent="0.2">
      <c r="A252" s="53" t="s">
        <v>9494</v>
      </c>
      <c r="B252" s="62">
        <v>1</v>
      </c>
      <c r="C252" s="62">
        <v>0</v>
      </c>
      <c r="D252" s="53"/>
    </row>
    <row r="253" spans="1:4" x14ac:dyDescent="0.2">
      <c r="A253" s="53" t="s">
        <v>9495</v>
      </c>
      <c r="B253" s="62">
        <v>1</v>
      </c>
      <c r="C253" s="62">
        <v>0</v>
      </c>
      <c r="D253" s="53"/>
    </row>
    <row r="254" spans="1:4" x14ac:dyDescent="0.2">
      <c r="A254" s="53" t="s">
        <v>9496</v>
      </c>
      <c r="B254" s="62">
        <v>5</v>
      </c>
      <c r="C254" s="62">
        <v>0</v>
      </c>
      <c r="D254" s="53"/>
    </row>
    <row r="255" spans="1:4" x14ac:dyDescent="0.2">
      <c r="A255" s="53" t="s">
        <v>9497</v>
      </c>
      <c r="B255" s="62">
        <v>15</v>
      </c>
      <c r="C255" s="62">
        <v>0</v>
      </c>
      <c r="D255" s="53"/>
    </row>
    <row r="256" spans="1:4" x14ac:dyDescent="0.2">
      <c r="A256" s="53" t="s">
        <v>9498</v>
      </c>
      <c r="B256" s="62">
        <v>15</v>
      </c>
      <c r="C256" s="62">
        <v>0</v>
      </c>
      <c r="D256" s="53"/>
    </row>
    <row r="257" spans="1:4" x14ac:dyDescent="0.2">
      <c r="A257" s="53" t="s">
        <v>9499</v>
      </c>
      <c r="B257" s="62">
        <v>15</v>
      </c>
      <c r="C257" s="62">
        <v>0</v>
      </c>
      <c r="D257" s="53"/>
    </row>
    <row r="258" spans="1:4" x14ac:dyDescent="0.2">
      <c r="A258" s="53" t="s">
        <v>9500</v>
      </c>
      <c r="B258" s="62">
        <v>15</v>
      </c>
      <c r="C258" s="62">
        <v>0</v>
      </c>
      <c r="D258" s="53"/>
    </row>
    <row r="259" spans="1:4" x14ac:dyDescent="0.2">
      <c r="A259" s="53" t="s">
        <v>9501</v>
      </c>
      <c r="B259" s="62">
        <v>10</v>
      </c>
      <c r="C259" s="62">
        <v>0</v>
      </c>
      <c r="D259" s="53"/>
    </row>
    <row r="260" spans="1:4" x14ac:dyDescent="0.2">
      <c r="A260" s="53" t="s">
        <v>9502</v>
      </c>
      <c r="B260" s="62">
        <v>16</v>
      </c>
      <c r="C260" s="62">
        <v>0</v>
      </c>
      <c r="D260" s="53"/>
    </row>
    <row r="261" spans="1:4" x14ac:dyDescent="0.2">
      <c r="A261" s="53" t="s">
        <v>9503</v>
      </c>
      <c r="B261" s="62">
        <v>16</v>
      </c>
      <c r="C261" s="62">
        <v>0</v>
      </c>
      <c r="D261" s="53"/>
    </row>
    <row r="262" spans="1:4" x14ac:dyDescent="0.2">
      <c r="A262" s="53" t="s">
        <v>9504</v>
      </c>
      <c r="B262" s="62">
        <v>17</v>
      </c>
      <c r="C262" s="62">
        <v>0</v>
      </c>
      <c r="D262" s="53"/>
    </row>
    <row r="263" spans="1:4" x14ac:dyDescent="0.2">
      <c r="A263" s="53" t="s">
        <v>9505</v>
      </c>
      <c r="B263" s="62">
        <v>7</v>
      </c>
      <c r="C263" s="62">
        <v>0</v>
      </c>
      <c r="D263" s="53"/>
    </row>
    <row r="264" spans="1:4" x14ac:dyDescent="0.2">
      <c r="A264" s="53" t="s">
        <v>9506</v>
      </c>
      <c r="B264" s="62">
        <v>1</v>
      </c>
      <c r="C264" s="62">
        <v>0</v>
      </c>
      <c r="D264" s="53"/>
    </row>
    <row r="265" spans="1:4" x14ac:dyDescent="0.2">
      <c r="A265" s="53" t="s">
        <v>9507</v>
      </c>
      <c r="B265" s="62">
        <v>1</v>
      </c>
      <c r="C265" s="62">
        <v>0</v>
      </c>
      <c r="D265" s="53"/>
    </row>
    <row r="266" spans="1:4" x14ac:dyDescent="0.2">
      <c r="A266" s="53" t="s">
        <v>9508</v>
      </c>
      <c r="B266" s="62">
        <v>1</v>
      </c>
      <c r="C266" s="62">
        <v>0</v>
      </c>
      <c r="D266" s="53"/>
    </row>
    <row r="267" spans="1:4" x14ac:dyDescent="0.2">
      <c r="A267" s="53" t="s">
        <v>9509</v>
      </c>
      <c r="B267" s="62">
        <v>4</v>
      </c>
      <c r="C267" s="62">
        <v>0</v>
      </c>
      <c r="D267" s="53"/>
    </row>
    <row r="268" spans="1:4" x14ac:dyDescent="0.2">
      <c r="A268" s="53" t="s">
        <v>9510</v>
      </c>
      <c r="B268" s="62">
        <v>7</v>
      </c>
      <c r="C268" s="62">
        <v>0</v>
      </c>
      <c r="D268" s="53"/>
    </row>
    <row r="269" spans="1:4" x14ac:dyDescent="0.2">
      <c r="A269" s="53" t="s">
        <v>9511</v>
      </c>
      <c r="B269" s="62">
        <v>2</v>
      </c>
      <c r="C269" s="62">
        <v>0</v>
      </c>
      <c r="D269" s="53"/>
    </row>
    <row r="270" spans="1:4" x14ac:dyDescent="0.2">
      <c r="A270" s="53" t="s">
        <v>9512</v>
      </c>
      <c r="B270" s="62">
        <v>1</v>
      </c>
      <c r="C270" s="62">
        <v>0</v>
      </c>
      <c r="D270" s="53"/>
    </row>
    <row r="271" spans="1:4" x14ac:dyDescent="0.2">
      <c r="A271" s="53" t="s">
        <v>9513</v>
      </c>
      <c r="B271" s="62">
        <v>1</v>
      </c>
      <c r="C271" s="62">
        <v>0</v>
      </c>
      <c r="D271" s="53"/>
    </row>
    <row r="272" spans="1:4" x14ac:dyDescent="0.2">
      <c r="A272" s="53" t="s">
        <v>9514</v>
      </c>
      <c r="B272" s="62">
        <v>1</v>
      </c>
      <c r="C272" s="62">
        <v>0</v>
      </c>
      <c r="D272" s="53"/>
    </row>
    <row r="273" spans="1:4" x14ac:dyDescent="0.2">
      <c r="A273" s="53" t="s">
        <v>9515</v>
      </c>
      <c r="B273" s="62">
        <v>4</v>
      </c>
      <c r="C273" s="62">
        <v>0</v>
      </c>
      <c r="D273" s="53"/>
    </row>
    <row r="274" spans="1:4" x14ac:dyDescent="0.2">
      <c r="A274" s="53" t="s">
        <v>9516</v>
      </c>
      <c r="B274" s="62">
        <v>4</v>
      </c>
      <c r="C274" s="62">
        <v>0</v>
      </c>
      <c r="D274" s="53"/>
    </row>
    <row r="275" spans="1:4" x14ac:dyDescent="0.2">
      <c r="A275" s="53" t="s">
        <v>9517</v>
      </c>
      <c r="B275" s="62">
        <v>4</v>
      </c>
      <c r="C275" s="62">
        <v>0</v>
      </c>
      <c r="D275" s="53"/>
    </row>
    <row r="276" spans="1:4" x14ac:dyDescent="0.2">
      <c r="A276" s="53" t="s">
        <v>9518</v>
      </c>
      <c r="B276" s="62">
        <v>6</v>
      </c>
      <c r="C276" s="62">
        <v>0</v>
      </c>
      <c r="D276" s="53"/>
    </row>
    <row r="277" spans="1:4" x14ac:dyDescent="0.2">
      <c r="A277" s="53" t="s">
        <v>9519</v>
      </c>
      <c r="B277" s="62">
        <v>8</v>
      </c>
      <c r="C277" s="62">
        <v>0</v>
      </c>
      <c r="D277" s="53"/>
    </row>
    <row r="278" spans="1:4" x14ac:dyDescent="0.2">
      <c r="A278" s="53" t="s">
        <v>9520</v>
      </c>
      <c r="B278" s="62">
        <v>1</v>
      </c>
      <c r="C278" s="62">
        <v>0</v>
      </c>
      <c r="D278" s="53"/>
    </row>
    <row r="279" spans="1:4" x14ac:dyDescent="0.2">
      <c r="A279" s="53" t="s">
        <v>9521</v>
      </c>
      <c r="B279" s="62">
        <v>3</v>
      </c>
      <c r="C279" s="62">
        <v>0</v>
      </c>
      <c r="D279" s="53"/>
    </row>
    <row r="280" spans="1:4" x14ac:dyDescent="0.2">
      <c r="A280" s="53" t="s">
        <v>9522</v>
      </c>
      <c r="B280" s="62">
        <v>5</v>
      </c>
      <c r="C280" s="62">
        <v>0</v>
      </c>
      <c r="D280" s="53"/>
    </row>
    <row r="281" spans="1:4" x14ac:dyDescent="0.2">
      <c r="A281" s="53" t="s">
        <v>9523</v>
      </c>
      <c r="B281" s="62">
        <v>5</v>
      </c>
      <c r="C281" s="62">
        <v>0</v>
      </c>
      <c r="D281" s="53"/>
    </row>
    <row r="282" spans="1:4" x14ac:dyDescent="0.2">
      <c r="A282" s="53" t="s">
        <v>9524</v>
      </c>
      <c r="B282" s="62">
        <v>2</v>
      </c>
      <c r="C282" s="62">
        <v>0</v>
      </c>
      <c r="D282" s="53"/>
    </row>
    <row r="283" spans="1:4" x14ac:dyDescent="0.2">
      <c r="A283" s="53" t="s">
        <v>9525</v>
      </c>
      <c r="B283" s="62">
        <v>3</v>
      </c>
      <c r="C283" s="62">
        <v>0</v>
      </c>
      <c r="D283" s="53"/>
    </row>
    <row r="284" spans="1:4" x14ac:dyDescent="0.2">
      <c r="A284" s="53" t="s">
        <v>9526</v>
      </c>
      <c r="B284" s="62">
        <v>6</v>
      </c>
      <c r="C284" s="62">
        <v>0</v>
      </c>
      <c r="D284" s="53"/>
    </row>
    <row r="285" spans="1:4" x14ac:dyDescent="0.2">
      <c r="A285" s="53" t="s">
        <v>9527</v>
      </c>
      <c r="B285" s="62">
        <v>13</v>
      </c>
      <c r="C285" s="62">
        <v>0</v>
      </c>
      <c r="D285" s="53"/>
    </row>
    <row r="286" spans="1:4" x14ac:dyDescent="0.2">
      <c r="A286" s="53" t="s">
        <v>9528</v>
      </c>
      <c r="B286" s="62">
        <v>13</v>
      </c>
      <c r="C286" s="62">
        <v>0</v>
      </c>
      <c r="D286" s="53"/>
    </row>
    <row r="287" spans="1:4" x14ac:dyDescent="0.2">
      <c r="A287" s="53" t="s">
        <v>9529</v>
      </c>
      <c r="B287" s="62">
        <v>13</v>
      </c>
      <c r="C287" s="62">
        <v>0</v>
      </c>
      <c r="D287" s="53"/>
    </row>
    <row r="288" spans="1:4" x14ac:dyDescent="0.2">
      <c r="A288" s="53" t="s">
        <v>9530</v>
      </c>
      <c r="B288" s="62">
        <v>13</v>
      </c>
      <c r="C288" s="62">
        <v>0</v>
      </c>
      <c r="D288" s="53"/>
    </row>
    <row r="289" spans="1:4" x14ac:dyDescent="0.2">
      <c r="A289" s="53" t="s">
        <v>9531</v>
      </c>
      <c r="B289" s="62">
        <v>1</v>
      </c>
      <c r="C289" s="62">
        <v>0</v>
      </c>
      <c r="D289" s="53"/>
    </row>
    <row r="290" spans="1:4" x14ac:dyDescent="0.2">
      <c r="A290" s="53" t="s">
        <v>9532</v>
      </c>
      <c r="B290" s="62">
        <v>1</v>
      </c>
      <c r="C290" s="62">
        <v>0</v>
      </c>
      <c r="D290" s="53"/>
    </row>
    <row r="291" spans="1:4" x14ac:dyDescent="0.2">
      <c r="A291" s="53" t="s">
        <v>9533</v>
      </c>
      <c r="B291" s="62">
        <v>1</v>
      </c>
      <c r="C291" s="62">
        <v>0</v>
      </c>
      <c r="D291" s="53"/>
    </row>
    <row r="292" spans="1:4" x14ac:dyDescent="0.2">
      <c r="A292" s="53" t="s">
        <v>9534</v>
      </c>
      <c r="B292" s="62">
        <v>1</v>
      </c>
      <c r="C292" s="62">
        <v>0</v>
      </c>
      <c r="D292" s="53"/>
    </row>
    <row r="293" spans="1:4" x14ac:dyDescent="0.2">
      <c r="A293" s="53" t="s">
        <v>9535</v>
      </c>
      <c r="B293" s="62">
        <v>1</v>
      </c>
      <c r="C293" s="62">
        <v>0</v>
      </c>
      <c r="D293" s="53"/>
    </row>
    <row r="294" spans="1:4" x14ac:dyDescent="0.2">
      <c r="A294" s="53" t="s">
        <v>9536</v>
      </c>
      <c r="B294" s="62">
        <v>7</v>
      </c>
      <c r="C294" s="62">
        <v>0</v>
      </c>
      <c r="D294" s="53"/>
    </row>
    <row r="295" spans="1:4" x14ac:dyDescent="0.2">
      <c r="A295" s="53" t="s">
        <v>9537</v>
      </c>
      <c r="B295" s="62">
        <v>7</v>
      </c>
      <c r="C295" s="62">
        <v>0</v>
      </c>
      <c r="D295" s="53"/>
    </row>
    <row r="296" spans="1:4" x14ac:dyDescent="0.2">
      <c r="A296" s="53" t="s">
        <v>9538</v>
      </c>
      <c r="B296" s="62">
        <v>7</v>
      </c>
      <c r="C296" s="62">
        <v>0</v>
      </c>
      <c r="D296" s="53"/>
    </row>
    <row r="297" spans="1:4" x14ac:dyDescent="0.2">
      <c r="A297" s="53" t="s">
        <v>9539</v>
      </c>
      <c r="B297" s="62">
        <v>10</v>
      </c>
      <c r="C297" s="62">
        <v>0</v>
      </c>
      <c r="D297" s="53"/>
    </row>
    <row r="298" spans="1:4" x14ac:dyDescent="0.2">
      <c r="A298" s="53" t="s">
        <v>9540</v>
      </c>
      <c r="B298" s="62">
        <v>7</v>
      </c>
      <c r="C298" s="62">
        <v>0</v>
      </c>
      <c r="D298" s="53"/>
    </row>
    <row r="299" spans="1:4" x14ac:dyDescent="0.2">
      <c r="A299" s="53" t="s">
        <v>9541</v>
      </c>
      <c r="B299" s="62">
        <v>2</v>
      </c>
      <c r="C299" s="62">
        <v>0</v>
      </c>
      <c r="D299" s="53"/>
    </row>
    <row r="300" spans="1:4" x14ac:dyDescent="0.2">
      <c r="A300" s="53" t="s">
        <v>9542</v>
      </c>
      <c r="B300" s="62">
        <v>7</v>
      </c>
      <c r="C300" s="62">
        <v>0</v>
      </c>
      <c r="D300" s="53"/>
    </row>
    <row r="301" spans="1:4" x14ac:dyDescent="0.2">
      <c r="A301" s="53" t="s">
        <v>9543</v>
      </c>
      <c r="B301" s="62">
        <v>1</v>
      </c>
      <c r="C301" s="62">
        <v>0</v>
      </c>
      <c r="D301" s="53"/>
    </row>
    <row r="302" spans="1:4" x14ac:dyDescent="0.2">
      <c r="A302" s="53" t="s">
        <v>9544</v>
      </c>
      <c r="B302" s="62">
        <v>1</v>
      </c>
      <c r="C302" s="62">
        <v>0</v>
      </c>
      <c r="D302" s="53"/>
    </row>
    <row r="303" spans="1:4" x14ac:dyDescent="0.2">
      <c r="A303" s="53" t="s">
        <v>9545</v>
      </c>
      <c r="B303" s="62">
        <v>1</v>
      </c>
      <c r="C303" s="62">
        <v>0</v>
      </c>
      <c r="D303" s="53"/>
    </row>
    <row r="304" spans="1:4" x14ac:dyDescent="0.2">
      <c r="A304" s="53" t="s">
        <v>9546</v>
      </c>
      <c r="B304" s="62">
        <v>20</v>
      </c>
      <c r="C304" s="62">
        <v>0</v>
      </c>
      <c r="D304" s="53"/>
    </row>
    <row r="305" spans="1:4" x14ac:dyDescent="0.2">
      <c r="A305" s="53" t="s">
        <v>9547</v>
      </c>
      <c r="B305" s="62">
        <v>20</v>
      </c>
      <c r="C305" s="62">
        <v>0</v>
      </c>
      <c r="D305" s="53"/>
    </row>
    <row r="306" spans="1:4" x14ac:dyDescent="0.2">
      <c r="A306" s="53" t="s">
        <v>9548</v>
      </c>
      <c r="B306" s="62">
        <v>20</v>
      </c>
      <c r="C306" s="62">
        <v>0</v>
      </c>
      <c r="D306" s="53"/>
    </row>
    <row r="307" spans="1:4" x14ac:dyDescent="0.2">
      <c r="A307" s="53" t="s">
        <v>9549</v>
      </c>
      <c r="B307" s="62">
        <v>10</v>
      </c>
      <c r="C307" s="62">
        <v>0</v>
      </c>
      <c r="D307" s="53"/>
    </row>
    <row r="308" spans="1:4" x14ac:dyDescent="0.2">
      <c r="A308" s="53" t="s">
        <v>9550</v>
      </c>
      <c r="B308" s="62">
        <v>3</v>
      </c>
      <c r="C308" s="62">
        <v>0</v>
      </c>
      <c r="D308" s="53"/>
    </row>
    <row r="309" spans="1:4" x14ac:dyDescent="0.2">
      <c r="A309" s="53" t="s">
        <v>9551</v>
      </c>
      <c r="B309" s="62">
        <v>3</v>
      </c>
      <c r="C309" s="62">
        <v>0</v>
      </c>
      <c r="D309" s="53"/>
    </row>
    <row r="310" spans="1:4" x14ac:dyDescent="0.2">
      <c r="A310" s="53" t="s">
        <v>9552</v>
      </c>
      <c r="B310" s="62">
        <v>3</v>
      </c>
      <c r="C310" s="62">
        <v>0</v>
      </c>
      <c r="D310" s="53"/>
    </row>
    <row r="311" spans="1:4" x14ac:dyDescent="0.2">
      <c r="A311" s="53" t="s">
        <v>9553</v>
      </c>
      <c r="B311" s="62">
        <v>13</v>
      </c>
      <c r="C311" s="62">
        <v>0</v>
      </c>
      <c r="D311" s="53"/>
    </row>
    <row r="312" spans="1:4" x14ac:dyDescent="0.2">
      <c r="A312" s="53" t="s">
        <v>9554</v>
      </c>
      <c r="B312" s="62">
        <v>9</v>
      </c>
      <c r="C312" s="62">
        <v>0</v>
      </c>
      <c r="D312" s="53"/>
    </row>
    <row r="313" spans="1:4" x14ac:dyDescent="0.2">
      <c r="A313" s="53" t="s">
        <v>9555</v>
      </c>
      <c r="B313" s="62">
        <v>9</v>
      </c>
      <c r="C313" s="62">
        <v>0</v>
      </c>
      <c r="D313" s="53"/>
    </row>
    <row r="314" spans="1:4" x14ac:dyDescent="0.2">
      <c r="A314" s="53" t="s">
        <v>9556</v>
      </c>
      <c r="B314" s="62">
        <v>9</v>
      </c>
      <c r="C314" s="62">
        <v>0</v>
      </c>
      <c r="D314" s="53"/>
    </row>
    <row r="315" spans="1:4" x14ac:dyDescent="0.2">
      <c r="A315" s="53" t="s">
        <v>9557</v>
      </c>
      <c r="B315" s="62">
        <v>1</v>
      </c>
      <c r="C315" s="62">
        <v>0</v>
      </c>
      <c r="D315" s="53"/>
    </row>
    <row r="316" spans="1:4" x14ac:dyDescent="0.2">
      <c r="A316" s="53" t="s">
        <v>9558</v>
      </c>
      <c r="B316" s="62">
        <v>1</v>
      </c>
      <c r="C316" s="62">
        <v>0</v>
      </c>
      <c r="D316" s="53"/>
    </row>
    <row r="317" spans="1:4" x14ac:dyDescent="0.2">
      <c r="A317" s="53" t="s">
        <v>9559</v>
      </c>
      <c r="B317" s="62">
        <v>3</v>
      </c>
      <c r="C317" s="62">
        <v>0</v>
      </c>
      <c r="D317" s="53"/>
    </row>
    <row r="318" spans="1:4" x14ac:dyDescent="0.2">
      <c r="A318" s="53" t="s">
        <v>9560</v>
      </c>
      <c r="B318" s="62">
        <v>3</v>
      </c>
      <c r="C318" s="62">
        <v>0</v>
      </c>
      <c r="D318" s="53"/>
    </row>
    <row r="319" spans="1:4" x14ac:dyDescent="0.2">
      <c r="A319" s="53" t="s">
        <v>9561</v>
      </c>
      <c r="B319" s="62">
        <v>3</v>
      </c>
      <c r="C319" s="62">
        <v>0</v>
      </c>
      <c r="D319" s="53"/>
    </row>
    <row r="320" spans="1:4" x14ac:dyDescent="0.2">
      <c r="A320" s="53" t="s">
        <v>9562</v>
      </c>
      <c r="B320" s="62">
        <v>1</v>
      </c>
      <c r="C320" s="62">
        <v>0</v>
      </c>
      <c r="D320" s="53"/>
    </row>
    <row r="321" spans="1:4" x14ac:dyDescent="0.2">
      <c r="A321" s="53" t="s">
        <v>9563</v>
      </c>
      <c r="B321" s="62">
        <v>1</v>
      </c>
      <c r="C321" s="62">
        <v>0</v>
      </c>
      <c r="D321" s="53"/>
    </row>
    <row r="322" spans="1:4" x14ac:dyDescent="0.2">
      <c r="A322" s="53" t="s">
        <v>9564</v>
      </c>
      <c r="B322" s="62">
        <v>1</v>
      </c>
      <c r="C322" s="62">
        <v>0</v>
      </c>
      <c r="D322" s="53"/>
    </row>
    <row r="323" spans="1:4" x14ac:dyDescent="0.2">
      <c r="A323" s="53" t="s">
        <v>9565</v>
      </c>
      <c r="B323" s="62">
        <v>1</v>
      </c>
      <c r="C323" s="62">
        <v>0</v>
      </c>
      <c r="D323" s="53"/>
    </row>
    <row r="324" spans="1:4" x14ac:dyDescent="0.2">
      <c r="A324" s="53" t="s">
        <v>9566</v>
      </c>
      <c r="B324" s="62">
        <v>1</v>
      </c>
      <c r="C324" s="62">
        <v>0</v>
      </c>
      <c r="D324" s="53"/>
    </row>
    <row r="325" spans="1:4" x14ac:dyDescent="0.2">
      <c r="A325" s="53" t="s">
        <v>9567</v>
      </c>
      <c r="B325" s="62">
        <v>1</v>
      </c>
      <c r="C325" s="62">
        <v>2</v>
      </c>
      <c r="D325" s="53"/>
    </row>
    <row r="326" spans="1:4" x14ac:dyDescent="0.2">
      <c r="A326" s="53" t="s">
        <v>9568</v>
      </c>
      <c r="B326" s="62">
        <v>2</v>
      </c>
      <c r="C326" s="62">
        <v>2</v>
      </c>
      <c r="D326" s="53"/>
    </row>
    <row r="327" spans="1:4" x14ac:dyDescent="0.2">
      <c r="A327" s="53" t="s">
        <v>9569</v>
      </c>
      <c r="B327" s="62">
        <v>2</v>
      </c>
      <c r="C327" s="62">
        <v>2</v>
      </c>
      <c r="D327" s="53"/>
    </row>
    <row r="328" spans="1:4" x14ac:dyDescent="0.2">
      <c r="A328" s="53" t="s">
        <v>9570</v>
      </c>
      <c r="B328" s="62">
        <v>3</v>
      </c>
      <c r="C328" s="62">
        <v>1</v>
      </c>
      <c r="D328" s="53"/>
    </row>
    <row r="329" spans="1:4" x14ac:dyDescent="0.2">
      <c r="A329" s="53" t="s">
        <v>9571</v>
      </c>
      <c r="B329" s="62">
        <v>1</v>
      </c>
      <c r="C329" s="62">
        <v>0</v>
      </c>
      <c r="D329" s="53"/>
    </row>
    <row r="330" spans="1:4" x14ac:dyDescent="0.2">
      <c r="A330" s="53" t="s">
        <v>9572</v>
      </c>
      <c r="B330" s="62">
        <v>1</v>
      </c>
      <c r="C330" s="62">
        <v>0</v>
      </c>
      <c r="D330" s="53"/>
    </row>
    <row r="331" spans="1:4" x14ac:dyDescent="0.2">
      <c r="A331" s="53" t="s">
        <v>9573</v>
      </c>
      <c r="B331" s="62">
        <v>1</v>
      </c>
      <c r="C331" s="62">
        <v>0</v>
      </c>
      <c r="D331" s="53"/>
    </row>
    <row r="332" spans="1:4" x14ac:dyDescent="0.2">
      <c r="A332" s="53" t="s">
        <v>9574</v>
      </c>
      <c r="B332" s="62">
        <v>1</v>
      </c>
      <c r="C332" s="62">
        <v>0</v>
      </c>
      <c r="D332" s="53"/>
    </row>
    <row r="333" spans="1:4" x14ac:dyDescent="0.2">
      <c r="A333" s="53" t="s">
        <v>9575</v>
      </c>
      <c r="B333" s="62">
        <v>0</v>
      </c>
      <c r="C333" s="62">
        <v>3</v>
      </c>
      <c r="D333" s="53"/>
    </row>
    <row r="334" spans="1:4" x14ac:dyDescent="0.2">
      <c r="A334" s="53" t="s">
        <v>9576</v>
      </c>
      <c r="B334" s="62">
        <v>0</v>
      </c>
      <c r="C334" s="62">
        <v>3</v>
      </c>
      <c r="D334" s="53"/>
    </row>
    <row r="335" spans="1:4" x14ac:dyDescent="0.2">
      <c r="A335" s="53" t="s">
        <v>9577</v>
      </c>
      <c r="B335" s="62">
        <v>0</v>
      </c>
      <c r="C335" s="62">
        <v>3</v>
      </c>
      <c r="D335" s="53"/>
    </row>
    <row r="336" spans="1:4" x14ac:dyDescent="0.2">
      <c r="A336" s="53" t="s">
        <v>9578</v>
      </c>
      <c r="B336" s="62">
        <v>0</v>
      </c>
      <c r="C336" s="62">
        <v>1</v>
      </c>
      <c r="D336" s="53"/>
    </row>
    <row r="337" spans="1:4" x14ac:dyDescent="0.2">
      <c r="A337" s="53" t="s">
        <v>9579</v>
      </c>
      <c r="B337" s="62">
        <v>0</v>
      </c>
      <c r="C337" s="62">
        <v>1</v>
      </c>
      <c r="D337" s="53"/>
    </row>
    <row r="338" spans="1:4" x14ac:dyDescent="0.2">
      <c r="A338" s="53" t="s">
        <v>9580</v>
      </c>
      <c r="B338" s="62">
        <v>0</v>
      </c>
      <c r="C338" s="62">
        <v>1</v>
      </c>
      <c r="D338" s="53"/>
    </row>
    <row r="339" spans="1:4" x14ac:dyDescent="0.2">
      <c r="A339" s="53" t="s">
        <v>9581</v>
      </c>
      <c r="B339" s="62">
        <v>0</v>
      </c>
      <c r="C339" s="62">
        <v>1</v>
      </c>
      <c r="D339" s="53"/>
    </row>
    <row r="340" spans="1:4" x14ac:dyDescent="0.2">
      <c r="A340" s="53" t="s">
        <v>9582</v>
      </c>
      <c r="B340" s="62">
        <v>1</v>
      </c>
      <c r="C340" s="62">
        <v>0</v>
      </c>
      <c r="D340" s="53"/>
    </row>
    <row r="341" spans="1:4" x14ac:dyDescent="0.2">
      <c r="A341" s="53" t="s">
        <v>9583</v>
      </c>
      <c r="B341" s="62">
        <v>0</v>
      </c>
      <c r="C341" s="62">
        <v>1</v>
      </c>
      <c r="D341" s="53"/>
    </row>
    <row r="342" spans="1:4" x14ac:dyDescent="0.2">
      <c r="A342" s="53" t="s">
        <v>9584</v>
      </c>
      <c r="B342" s="62">
        <v>1</v>
      </c>
      <c r="C342" s="62">
        <v>0</v>
      </c>
      <c r="D342" s="53"/>
    </row>
    <row r="343" spans="1:4" x14ac:dyDescent="0.2">
      <c r="A343" s="53" t="s">
        <v>9585</v>
      </c>
      <c r="B343" s="62">
        <v>1</v>
      </c>
      <c r="C343" s="62">
        <v>0</v>
      </c>
      <c r="D343" s="53"/>
    </row>
    <row r="344" spans="1:4" x14ac:dyDescent="0.2">
      <c r="A344" s="53" t="s">
        <v>9586</v>
      </c>
      <c r="B344" s="62">
        <v>1</v>
      </c>
      <c r="C344" s="62">
        <v>0</v>
      </c>
      <c r="D344" s="53"/>
    </row>
    <row r="345" spans="1:4" x14ac:dyDescent="0.2">
      <c r="A345" s="53" t="s">
        <v>9587</v>
      </c>
      <c r="B345" s="62">
        <v>1</v>
      </c>
      <c r="C345" s="62">
        <v>0</v>
      </c>
      <c r="D345" s="53"/>
    </row>
    <row r="346" spans="1:4" x14ac:dyDescent="0.2">
      <c r="A346" s="53" t="s">
        <v>9588</v>
      </c>
      <c r="B346" s="62">
        <v>1</v>
      </c>
      <c r="C346" s="62">
        <v>0</v>
      </c>
      <c r="D346" s="53"/>
    </row>
    <row r="347" spans="1:4" x14ac:dyDescent="0.2">
      <c r="A347" s="53" t="s">
        <v>9589</v>
      </c>
      <c r="B347" s="62">
        <v>1</v>
      </c>
      <c r="C347" s="62">
        <v>0</v>
      </c>
      <c r="D347" s="53"/>
    </row>
    <row r="348" spans="1:4" x14ac:dyDescent="0.2">
      <c r="A348" s="53" t="s">
        <v>9590</v>
      </c>
      <c r="B348" s="62">
        <v>1</v>
      </c>
      <c r="C348" s="62">
        <v>0</v>
      </c>
      <c r="D348" s="53"/>
    </row>
    <row r="349" spans="1:4" x14ac:dyDescent="0.2">
      <c r="A349" s="53" t="s">
        <v>9591</v>
      </c>
      <c r="B349" s="62">
        <v>1</v>
      </c>
      <c r="C349" s="62">
        <v>0</v>
      </c>
      <c r="D349" s="53"/>
    </row>
    <row r="350" spans="1:4" x14ac:dyDescent="0.2">
      <c r="A350" s="53" t="s">
        <v>9592</v>
      </c>
      <c r="B350" s="62">
        <v>1</v>
      </c>
      <c r="C350" s="62">
        <v>0</v>
      </c>
      <c r="D350" s="53"/>
    </row>
    <row r="351" spans="1:4" x14ac:dyDescent="0.2">
      <c r="A351" s="53" t="s">
        <v>9593</v>
      </c>
      <c r="B351" s="62">
        <v>1</v>
      </c>
      <c r="C351" s="62">
        <v>0</v>
      </c>
      <c r="D351" s="53"/>
    </row>
    <row r="352" spans="1:4" x14ac:dyDescent="0.2">
      <c r="A352" s="53" t="s">
        <v>9594</v>
      </c>
      <c r="B352" s="62">
        <v>1</v>
      </c>
      <c r="C352" s="62">
        <v>0</v>
      </c>
      <c r="D352" s="53"/>
    </row>
    <row r="353" spans="1:4" x14ac:dyDescent="0.2">
      <c r="A353" s="53" t="s">
        <v>9595</v>
      </c>
      <c r="B353" s="62">
        <v>0</v>
      </c>
      <c r="C353" s="62">
        <v>1</v>
      </c>
      <c r="D353" s="53"/>
    </row>
    <row r="354" spans="1:4" x14ac:dyDescent="0.2">
      <c r="A354" s="53" t="s">
        <v>9596</v>
      </c>
      <c r="B354" s="62">
        <v>0</v>
      </c>
      <c r="C354" s="62">
        <v>1</v>
      </c>
      <c r="D354" s="53"/>
    </row>
    <row r="355" spans="1:4" x14ac:dyDescent="0.2">
      <c r="A355" s="53" t="s">
        <v>9597</v>
      </c>
      <c r="B355" s="62">
        <v>3</v>
      </c>
      <c r="C355" s="62">
        <v>0</v>
      </c>
      <c r="D355" s="53"/>
    </row>
    <row r="356" spans="1:4" x14ac:dyDescent="0.2">
      <c r="A356" s="53" t="s">
        <v>9598</v>
      </c>
      <c r="B356" s="62">
        <v>1</v>
      </c>
      <c r="C356" s="62">
        <v>0</v>
      </c>
      <c r="D356" s="53"/>
    </row>
    <row r="357" spans="1:4" x14ac:dyDescent="0.2">
      <c r="A357" s="53" t="s">
        <v>9599</v>
      </c>
      <c r="B357" s="62">
        <v>1</v>
      </c>
      <c r="C357" s="62">
        <v>0</v>
      </c>
      <c r="D357" s="53"/>
    </row>
    <row r="358" spans="1:4" x14ac:dyDescent="0.2">
      <c r="A358" s="53" t="s">
        <v>9600</v>
      </c>
      <c r="B358" s="62">
        <v>1</v>
      </c>
      <c r="C358" s="62">
        <v>0</v>
      </c>
      <c r="D358" s="53"/>
    </row>
    <row r="359" spans="1:4" x14ac:dyDescent="0.2">
      <c r="A359" s="53" t="s">
        <v>9601</v>
      </c>
      <c r="B359" s="62">
        <v>3</v>
      </c>
      <c r="C359" s="62">
        <v>0</v>
      </c>
      <c r="D359" s="53"/>
    </row>
    <row r="360" spans="1:4" x14ac:dyDescent="0.2">
      <c r="A360" s="53" t="s">
        <v>9602</v>
      </c>
      <c r="B360" s="62">
        <v>2</v>
      </c>
      <c r="C360" s="62">
        <v>0</v>
      </c>
      <c r="D360" s="53"/>
    </row>
    <row r="361" spans="1:4" x14ac:dyDescent="0.2">
      <c r="A361" s="53" t="s">
        <v>9603</v>
      </c>
      <c r="B361" s="62">
        <v>1</v>
      </c>
      <c r="C361" s="62">
        <v>0</v>
      </c>
      <c r="D361" s="53"/>
    </row>
    <row r="362" spans="1:4" x14ac:dyDescent="0.2">
      <c r="A362" s="53" t="s">
        <v>9604</v>
      </c>
      <c r="B362" s="62">
        <v>1</v>
      </c>
      <c r="C362" s="62">
        <v>0</v>
      </c>
      <c r="D362" s="53"/>
    </row>
    <row r="363" spans="1:4" x14ac:dyDescent="0.2">
      <c r="A363" s="53" t="s">
        <v>9605</v>
      </c>
      <c r="B363" s="62">
        <v>15</v>
      </c>
      <c r="C363" s="62">
        <v>0</v>
      </c>
      <c r="D363" s="53"/>
    </row>
    <row r="364" spans="1:4" x14ac:dyDescent="0.2">
      <c r="A364" s="53" t="s">
        <v>9606</v>
      </c>
      <c r="B364" s="62">
        <v>15</v>
      </c>
      <c r="C364" s="62">
        <v>0</v>
      </c>
      <c r="D364" s="53"/>
    </row>
    <row r="365" spans="1:4" x14ac:dyDescent="0.2">
      <c r="A365" s="53" t="s">
        <v>9607</v>
      </c>
      <c r="B365" s="62">
        <v>15</v>
      </c>
      <c r="C365" s="62">
        <v>0</v>
      </c>
      <c r="D365" s="53"/>
    </row>
    <row r="366" spans="1:4" x14ac:dyDescent="0.2">
      <c r="A366" s="53" t="s">
        <v>9608</v>
      </c>
      <c r="B366" s="62">
        <v>1</v>
      </c>
      <c r="C366" s="62">
        <v>0</v>
      </c>
      <c r="D366" s="53"/>
    </row>
    <row r="367" spans="1:4" x14ac:dyDescent="0.2">
      <c r="A367" s="53" t="s">
        <v>9609</v>
      </c>
      <c r="B367" s="62">
        <v>1</v>
      </c>
      <c r="C367" s="62">
        <v>0</v>
      </c>
      <c r="D367" s="53"/>
    </row>
    <row r="368" spans="1:4" x14ac:dyDescent="0.2">
      <c r="A368" s="53" t="s">
        <v>9610</v>
      </c>
      <c r="B368" s="62">
        <v>1</v>
      </c>
      <c r="C368" s="62">
        <v>0</v>
      </c>
      <c r="D368" s="53"/>
    </row>
    <row r="369" spans="1:4" x14ac:dyDescent="0.2">
      <c r="A369" s="53" t="s">
        <v>9611</v>
      </c>
      <c r="B369" s="62">
        <v>1</v>
      </c>
      <c r="C369" s="62">
        <v>0</v>
      </c>
      <c r="D369" s="53"/>
    </row>
    <row r="370" spans="1:4" x14ac:dyDescent="0.2">
      <c r="A370" s="53" t="s">
        <v>9612</v>
      </c>
      <c r="B370" s="62">
        <v>2</v>
      </c>
      <c r="C370" s="62">
        <v>0</v>
      </c>
      <c r="D370" s="53"/>
    </row>
    <row r="371" spans="1:4" x14ac:dyDescent="0.2">
      <c r="A371" s="53" t="s">
        <v>9613</v>
      </c>
      <c r="B371" s="62">
        <v>2</v>
      </c>
      <c r="C371" s="62">
        <v>0</v>
      </c>
      <c r="D371" s="53"/>
    </row>
    <row r="372" spans="1:4" x14ac:dyDescent="0.2">
      <c r="A372" s="53" t="s">
        <v>9614</v>
      </c>
      <c r="B372" s="62">
        <v>2</v>
      </c>
      <c r="C372" s="62">
        <v>0</v>
      </c>
      <c r="D372" s="53"/>
    </row>
    <row r="373" spans="1:4" x14ac:dyDescent="0.2">
      <c r="A373" s="53" t="s">
        <v>9615</v>
      </c>
      <c r="B373" s="62">
        <v>2</v>
      </c>
      <c r="C373" s="62">
        <v>0</v>
      </c>
      <c r="D373" s="53"/>
    </row>
    <row r="374" spans="1:4" x14ac:dyDescent="0.2">
      <c r="A374" s="53" t="s">
        <v>9616</v>
      </c>
      <c r="B374" s="62">
        <v>2</v>
      </c>
      <c r="C374" s="62">
        <v>0</v>
      </c>
      <c r="D374" s="53"/>
    </row>
    <row r="375" spans="1:4" x14ac:dyDescent="0.2">
      <c r="A375" s="53" t="s">
        <v>9617</v>
      </c>
      <c r="B375" s="62">
        <v>2</v>
      </c>
      <c r="C375" s="62">
        <v>0</v>
      </c>
      <c r="D375" s="53"/>
    </row>
    <row r="376" spans="1:4" x14ac:dyDescent="0.2">
      <c r="A376" s="53" t="s">
        <v>9618</v>
      </c>
      <c r="B376" s="62">
        <v>1</v>
      </c>
      <c r="C376" s="62">
        <v>0</v>
      </c>
      <c r="D376" s="53"/>
    </row>
    <row r="377" spans="1:4" x14ac:dyDescent="0.2">
      <c r="A377" s="53" t="s">
        <v>9619</v>
      </c>
      <c r="B377" s="62">
        <v>1</v>
      </c>
      <c r="C377" s="62">
        <v>0</v>
      </c>
      <c r="D377" s="53"/>
    </row>
    <row r="378" spans="1:4" x14ac:dyDescent="0.2">
      <c r="A378" s="53" t="s">
        <v>9620</v>
      </c>
      <c r="B378" s="62">
        <v>3</v>
      </c>
      <c r="C378" s="62">
        <v>0</v>
      </c>
      <c r="D378" s="53"/>
    </row>
    <row r="379" spans="1:4" x14ac:dyDescent="0.2">
      <c r="A379" s="53" t="s">
        <v>9621</v>
      </c>
      <c r="B379" s="62">
        <v>2</v>
      </c>
      <c r="C379" s="62">
        <v>0</v>
      </c>
      <c r="D379" s="53"/>
    </row>
    <row r="380" spans="1:4" x14ac:dyDescent="0.2">
      <c r="A380" s="53" t="s">
        <v>9622</v>
      </c>
      <c r="B380" s="62">
        <v>2</v>
      </c>
      <c r="C380" s="62">
        <v>0</v>
      </c>
      <c r="D380" s="53"/>
    </row>
    <row r="381" spans="1:4" x14ac:dyDescent="0.2">
      <c r="A381" s="53" t="s">
        <v>9623</v>
      </c>
      <c r="B381" s="62">
        <v>1</v>
      </c>
      <c r="C381" s="62">
        <v>0</v>
      </c>
      <c r="D381" s="53"/>
    </row>
    <row r="382" spans="1:4" x14ac:dyDescent="0.2">
      <c r="A382" s="53" t="s">
        <v>9624</v>
      </c>
      <c r="B382" s="62">
        <v>0</v>
      </c>
      <c r="C382" s="62">
        <v>2</v>
      </c>
      <c r="D382" s="53"/>
    </row>
    <row r="383" spans="1:4" x14ac:dyDescent="0.2">
      <c r="A383" s="53" t="s">
        <v>9625</v>
      </c>
      <c r="B383" s="62">
        <v>0</v>
      </c>
      <c r="C383" s="62">
        <v>1</v>
      </c>
      <c r="D383" s="53"/>
    </row>
    <row r="384" spans="1:4" x14ac:dyDescent="0.2">
      <c r="A384" s="53" t="s">
        <v>9626</v>
      </c>
      <c r="B384" s="62">
        <v>0</v>
      </c>
      <c r="C384" s="62">
        <v>1</v>
      </c>
      <c r="D384" s="53"/>
    </row>
    <row r="385" spans="1:4" x14ac:dyDescent="0.2">
      <c r="A385" s="53" t="s">
        <v>9627</v>
      </c>
      <c r="B385" s="62">
        <v>0</v>
      </c>
      <c r="C385" s="62">
        <v>1</v>
      </c>
      <c r="D385" s="53"/>
    </row>
    <row r="386" spans="1:4" x14ac:dyDescent="0.2">
      <c r="A386" s="53" t="s">
        <v>9628</v>
      </c>
      <c r="B386" s="62">
        <v>0</v>
      </c>
      <c r="C386" s="62">
        <v>1</v>
      </c>
      <c r="D386" s="53"/>
    </row>
    <row r="387" spans="1:4" x14ac:dyDescent="0.2">
      <c r="A387" s="53" t="s">
        <v>9629</v>
      </c>
      <c r="B387" s="62">
        <v>0</v>
      </c>
      <c r="C387" s="62">
        <v>1</v>
      </c>
      <c r="D387" s="53"/>
    </row>
    <row r="388" spans="1:4" x14ac:dyDescent="0.2">
      <c r="A388" s="53" t="s">
        <v>9630</v>
      </c>
      <c r="B388" s="62">
        <v>0</v>
      </c>
      <c r="C388" s="62">
        <v>2</v>
      </c>
      <c r="D388" s="53"/>
    </row>
    <row r="389" spans="1:4" x14ac:dyDescent="0.2">
      <c r="A389" s="53" t="s">
        <v>9631</v>
      </c>
      <c r="B389" s="62">
        <v>0</v>
      </c>
      <c r="C389" s="62">
        <v>2</v>
      </c>
      <c r="D389" s="53"/>
    </row>
    <row r="390" spans="1:4" x14ac:dyDescent="0.2">
      <c r="A390" s="53" t="s">
        <v>9632</v>
      </c>
      <c r="B390" s="62">
        <v>0</v>
      </c>
      <c r="C390" s="62">
        <v>2</v>
      </c>
      <c r="D390" s="53"/>
    </row>
    <row r="391" spans="1:4" x14ac:dyDescent="0.2">
      <c r="A391" s="53" t="s">
        <v>9633</v>
      </c>
      <c r="B391" s="62">
        <v>0</v>
      </c>
      <c r="C391" s="62">
        <v>2</v>
      </c>
      <c r="D391" s="53"/>
    </row>
    <row r="392" spans="1:4" x14ac:dyDescent="0.2">
      <c r="A392" s="53" t="s">
        <v>9634</v>
      </c>
      <c r="B392" s="62">
        <v>0</v>
      </c>
      <c r="C392" s="62">
        <v>2</v>
      </c>
      <c r="D392" s="53"/>
    </row>
    <row r="393" spans="1:4" x14ac:dyDescent="0.2">
      <c r="A393" s="53" t="s">
        <v>9635</v>
      </c>
      <c r="B393" s="62">
        <v>0</v>
      </c>
      <c r="C393" s="62">
        <v>2</v>
      </c>
      <c r="D393" s="53"/>
    </row>
    <row r="394" spans="1:4" x14ac:dyDescent="0.2">
      <c r="A394" s="53" t="s">
        <v>9636</v>
      </c>
      <c r="B394" s="62">
        <v>0</v>
      </c>
      <c r="C394" s="62">
        <v>2</v>
      </c>
      <c r="D394" s="53"/>
    </row>
    <row r="395" spans="1:4" x14ac:dyDescent="0.2">
      <c r="A395" s="53" t="s">
        <v>9637</v>
      </c>
      <c r="B395" s="62">
        <v>0</v>
      </c>
      <c r="C395" s="62">
        <v>1</v>
      </c>
      <c r="D395" s="53"/>
    </row>
    <row r="396" spans="1:4" x14ac:dyDescent="0.2">
      <c r="A396" s="53" t="s">
        <v>9638</v>
      </c>
      <c r="B396" s="62">
        <v>0</v>
      </c>
      <c r="C396" s="62">
        <v>2</v>
      </c>
      <c r="D396" s="53"/>
    </row>
    <row r="397" spans="1:4" x14ac:dyDescent="0.2">
      <c r="A397" s="53" t="s">
        <v>9639</v>
      </c>
      <c r="B397" s="62">
        <v>0</v>
      </c>
      <c r="C397" s="62">
        <v>2</v>
      </c>
      <c r="D397" s="53"/>
    </row>
    <row r="398" spans="1:4" x14ac:dyDescent="0.2">
      <c r="A398" s="53" t="s">
        <v>9640</v>
      </c>
      <c r="B398" s="62">
        <v>0</v>
      </c>
      <c r="C398" s="62">
        <v>2</v>
      </c>
      <c r="D398" s="53"/>
    </row>
    <row r="399" spans="1:4" x14ac:dyDescent="0.2">
      <c r="A399" s="53" t="s">
        <v>9641</v>
      </c>
      <c r="B399" s="62">
        <v>0</v>
      </c>
      <c r="C399" s="62">
        <v>2</v>
      </c>
      <c r="D399" s="53"/>
    </row>
    <row r="400" spans="1:4" x14ac:dyDescent="0.2">
      <c r="A400" s="53" t="s">
        <v>9642</v>
      </c>
      <c r="B400" s="62">
        <v>0</v>
      </c>
      <c r="C400" s="62">
        <v>2</v>
      </c>
      <c r="D400" s="53"/>
    </row>
    <row r="401" spans="1:4" x14ac:dyDescent="0.2">
      <c r="A401" s="53" t="s">
        <v>9643</v>
      </c>
      <c r="B401" s="62">
        <v>0</v>
      </c>
      <c r="C401" s="62">
        <v>2</v>
      </c>
      <c r="D401" s="53"/>
    </row>
    <row r="402" spans="1:4" x14ac:dyDescent="0.2">
      <c r="A402" s="53" t="s">
        <v>9644</v>
      </c>
      <c r="B402" s="62">
        <v>0</v>
      </c>
      <c r="C402" s="62">
        <v>2</v>
      </c>
      <c r="D402" s="53"/>
    </row>
    <row r="403" spans="1:4" x14ac:dyDescent="0.2">
      <c r="A403" s="53" t="s">
        <v>9645</v>
      </c>
      <c r="B403" s="62">
        <v>0</v>
      </c>
      <c r="C403" s="62">
        <v>2</v>
      </c>
      <c r="D403" s="53"/>
    </row>
    <row r="404" spans="1:4" x14ac:dyDescent="0.2">
      <c r="A404" s="53" t="s">
        <v>9646</v>
      </c>
      <c r="B404" s="62">
        <v>0</v>
      </c>
      <c r="C404" s="62">
        <v>2</v>
      </c>
      <c r="D404" s="53"/>
    </row>
    <row r="405" spans="1:4" x14ac:dyDescent="0.2">
      <c r="A405" s="53" t="s">
        <v>9647</v>
      </c>
      <c r="B405" s="62">
        <v>0</v>
      </c>
      <c r="C405" s="62">
        <v>1</v>
      </c>
      <c r="D405" s="53"/>
    </row>
    <row r="406" spans="1:4" x14ac:dyDescent="0.2">
      <c r="A406" s="53" t="s">
        <v>9648</v>
      </c>
      <c r="B406" s="62">
        <v>0</v>
      </c>
      <c r="C406" s="62">
        <v>2</v>
      </c>
      <c r="D406" s="53"/>
    </row>
    <row r="407" spans="1:4" x14ac:dyDescent="0.2">
      <c r="A407" s="53" t="s">
        <v>9649</v>
      </c>
      <c r="B407" s="62">
        <v>0</v>
      </c>
      <c r="C407" s="62">
        <v>2</v>
      </c>
      <c r="D407" s="53"/>
    </row>
    <row r="408" spans="1:4" x14ac:dyDescent="0.2">
      <c r="A408" s="53" t="s">
        <v>9650</v>
      </c>
      <c r="B408" s="62">
        <v>0</v>
      </c>
      <c r="C408" s="62">
        <v>2</v>
      </c>
      <c r="D408" s="53"/>
    </row>
    <row r="409" spans="1:4" x14ac:dyDescent="0.2">
      <c r="A409" s="53" t="s">
        <v>9651</v>
      </c>
      <c r="B409" s="62">
        <v>0</v>
      </c>
      <c r="C409" s="62">
        <v>2</v>
      </c>
      <c r="D409" s="53"/>
    </row>
    <row r="410" spans="1:4" x14ac:dyDescent="0.2">
      <c r="A410" s="53" t="s">
        <v>9652</v>
      </c>
      <c r="B410" s="62">
        <v>0</v>
      </c>
      <c r="C410" s="62">
        <v>2</v>
      </c>
      <c r="D410" s="53"/>
    </row>
    <row r="411" spans="1:4" x14ac:dyDescent="0.2">
      <c r="A411" s="53" t="s">
        <v>9653</v>
      </c>
      <c r="B411" s="62">
        <v>0</v>
      </c>
      <c r="C411" s="62">
        <v>2</v>
      </c>
      <c r="D411" s="53"/>
    </row>
    <row r="412" spans="1:4" x14ac:dyDescent="0.2">
      <c r="A412" s="53" t="s">
        <v>9654</v>
      </c>
      <c r="B412" s="62">
        <v>0</v>
      </c>
      <c r="C412" s="62">
        <v>2</v>
      </c>
      <c r="D412" s="53"/>
    </row>
    <row r="413" spans="1:4" x14ac:dyDescent="0.2">
      <c r="A413" s="53" t="s">
        <v>9655</v>
      </c>
      <c r="B413" s="62">
        <v>0</v>
      </c>
      <c r="C413" s="62">
        <v>2</v>
      </c>
      <c r="D413" s="53"/>
    </row>
    <row r="414" spans="1:4" x14ac:dyDescent="0.2">
      <c r="A414" s="53" t="s">
        <v>9656</v>
      </c>
      <c r="B414" s="62">
        <v>0</v>
      </c>
      <c r="C414" s="62">
        <v>2</v>
      </c>
      <c r="D414" s="53"/>
    </row>
    <row r="415" spans="1:4" x14ac:dyDescent="0.2">
      <c r="A415" s="53" t="s">
        <v>9657</v>
      </c>
      <c r="B415" s="62">
        <v>0</v>
      </c>
      <c r="C415" s="62">
        <v>1</v>
      </c>
      <c r="D415" s="53"/>
    </row>
    <row r="416" spans="1:4" x14ac:dyDescent="0.2">
      <c r="A416" s="53" t="s">
        <v>9658</v>
      </c>
      <c r="B416" s="62">
        <v>0</v>
      </c>
      <c r="C416" s="62">
        <v>2</v>
      </c>
      <c r="D416" s="53"/>
    </row>
    <row r="417" spans="1:4" x14ac:dyDescent="0.2">
      <c r="A417" s="53" t="s">
        <v>9659</v>
      </c>
      <c r="B417" s="62">
        <v>0</v>
      </c>
      <c r="C417" s="62">
        <v>2</v>
      </c>
      <c r="D417" s="53"/>
    </row>
    <row r="418" spans="1:4" x14ac:dyDescent="0.2">
      <c r="A418" s="53" t="s">
        <v>9660</v>
      </c>
      <c r="B418" s="62">
        <v>0</v>
      </c>
      <c r="C418" s="62">
        <v>2</v>
      </c>
      <c r="D418" s="53"/>
    </row>
    <row r="419" spans="1:4" x14ac:dyDescent="0.2">
      <c r="A419" s="53" t="s">
        <v>9661</v>
      </c>
      <c r="B419" s="62">
        <v>0</v>
      </c>
      <c r="C419" s="62">
        <v>2</v>
      </c>
      <c r="D419" s="53"/>
    </row>
    <row r="420" spans="1:4" x14ac:dyDescent="0.2">
      <c r="A420" s="53" t="s">
        <v>9662</v>
      </c>
      <c r="B420" s="62">
        <v>0</v>
      </c>
      <c r="C420" s="62">
        <v>1</v>
      </c>
      <c r="D420" s="53"/>
    </row>
    <row r="421" spans="1:4" x14ac:dyDescent="0.2">
      <c r="A421" s="53" t="s">
        <v>9663</v>
      </c>
      <c r="B421" s="62">
        <v>0</v>
      </c>
      <c r="C421" s="62">
        <v>2</v>
      </c>
      <c r="D421" s="53"/>
    </row>
    <row r="422" spans="1:4" x14ac:dyDescent="0.2">
      <c r="A422" s="53" t="s">
        <v>9664</v>
      </c>
      <c r="B422" s="62">
        <v>0</v>
      </c>
      <c r="C422" s="62">
        <v>2</v>
      </c>
      <c r="D422" s="53"/>
    </row>
    <row r="423" spans="1:4" x14ac:dyDescent="0.2">
      <c r="A423" s="53" t="s">
        <v>9665</v>
      </c>
      <c r="B423" s="62">
        <v>0</v>
      </c>
      <c r="C423" s="62">
        <v>2</v>
      </c>
      <c r="D423" s="53"/>
    </row>
    <row r="424" spans="1:4" x14ac:dyDescent="0.2">
      <c r="A424" s="53" t="s">
        <v>9666</v>
      </c>
      <c r="B424" s="62">
        <v>0</v>
      </c>
      <c r="C424" s="62">
        <v>2</v>
      </c>
      <c r="D424" s="53"/>
    </row>
    <row r="425" spans="1:4" x14ac:dyDescent="0.2">
      <c r="A425" s="53" t="s">
        <v>9667</v>
      </c>
      <c r="B425" s="62">
        <v>0</v>
      </c>
      <c r="C425" s="62">
        <v>2</v>
      </c>
      <c r="D425" s="53"/>
    </row>
    <row r="426" spans="1:4" x14ac:dyDescent="0.2">
      <c r="A426" s="53" t="s">
        <v>9668</v>
      </c>
      <c r="B426" s="62">
        <v>0</v>
      </c>
      <c r="C426" s="62">
        <v>2</v>
      </c>
      <c r="D426" s="53"/>
    </row>
    <row r="427" spans="1:4" x14ac:dyDescent="0.2">
      <c r="A427" s="53" t="s">
        <v>9669</v>
      </c>
      <c r="B427" s="62">
        <v>0</v>
      </c>
      <c r="C427" s="62">
        <v>2</v>
      </c>
      <c r="D427" s="53"/>
    </row>
    <row r="428" spans="1:4" x14ac:dyDescent="0.2">
      <c r="A428" s="53" t="s">
        <v>9670</v>
      </c>
      <c r="B428" s="62">
        <v>0</v>
      </c>
      <c r="C428" s="62">
        <v>2</v>
      </c>
      <c r="D428" s="53"/>
    </row>
    <row r="429" spans="1:4" x14ac:dyDescent="0.2">
      <c r="A429" s="53" t="s">
        <v>9671</v>
      </c>
      <c r="B429" s="62">
        <v>0</v>
      </c>
      <c r="C429" s="62">
        <v>2</v>
      </c>
      <c r="D429" s="53"/>
    </row>
    <row r="430" spans="1:4" x14ac:dyDescent="0.2">
      <c r="A430" s="53" t="s">
        <v>9672</v>
      </c>
      <c r="B430" s="62">
        <v>0</v>
      </c>
      <c r="C430" s="62">
        <v>2</v>
      </c>
      <c r="D430" s="53"/>
    </row>
    <row r="431" spans="1:4" x14ac:dyDescent="0.2">
      <c r="A431" s="53" t="s">
        <v>9673</v>
      </c>
      <c r="B431" s="62">
        <v>0</v>
      </c>
      <c r="C431" s="62">
        <v>2</v>
      </c>
      <c r="D431" s="53"/>
    </row>
    <row r="432" spans="1:4" x14ac:dyDescent="0.2">
      <c r="A432" s="53" t="s">
        <v>9674</v>
      </c>
      <c r="B432" s="62">
        <v>0</v>
      </c>
      <c r="C432" s="62">
        <v>2</v>
      </c>
      <c r="D432" s="53"/>
    </row>
    <row r="433" spans="1:4" x14ac:dyDescent="0.2">
      <c r="A433" s="53" t="s">
        <v>9675</v>
      </c>
      <c r="B433" s="62">
        <v>0</v>
      </c>
      <c r="C433" s="62">
        <v>2</v>
      </c>
      <c r="D433" s="53"/>
    </row>
    <row r="434" spans="1:4" x14ac:dyDescent="0.2">
      <c r="A434" s="53" t="s">
        <v>9676</v>
      </c>
      <c r="B434" s="62">
        <v>0</v>
      </c>
      <c r="C434" s="62">
        <v>2</v>
      </c>
      <c r="D434" s="53"/>
    </row>
    <row r="435" spans="1:4" x14ac:dyDescent="0.2">
      <c r="A435" s="53" t="s">
        <v>9677</v>
      </c>
      <c r="B435" s="62">
        <v>0</v>
      </c>
      <c r="C435" s="62">
        <v>2</v>
      </c>
      <c r="D435" s="53"/>
    </row>
    <row r="436" spans="1:4" x14ac:dyDescent="0.2">
      <c r="A436" s="53" t="s">
        <v>9678</v>
      </c>
      <c r="B436" s="62">
        <v>0</v>
      </c>
      <c r="C436" s="62">
        <v>2</v>
      </c>
      <c r="D436" s="53"/>
    </row>
    <row r="437" spans="1:4" x14ac:dyDescent="0.2">
      <c r="A437" s="53" t="s">
        <v>9679</v>
      </c>
      <c r="B437" s="62">
        <v>0</v>
      </c>
      <c r="C437" s="62">
        <v>2</v>
      </c>
      <c r="D437" s="53"/>
    </row>
    <row r="438" spans="1:4" x14ac:dyDescent="0.2">
      <c r="A438" s="53" t="s">
        <v>9680</v>
      </c>
      <c r="B438" s="62">
        <v>0</v>
      </c>
      <c r="C438" s="62">
        <v>2</v>
      </c>
      <c r="D438" s="53"/>
    </row>
    <row r="439" spans="1:4" x14ac:dyDescent="0.2">
      <c r="A439" s="53" t="s">
        <v>9681</v>
      </c>
      <c r="B439" s="62">
        <v>0</v>
      </c>
      <c r="C439" s="62">
        <v>2</v>
      </c>
      <c r="D439" s="53"/>
    </row>
    <row r="440" spans="1:4" x14ac:dyDescent="0.2">
      <c r="A440" s="53" t="s">
        <v>9682</v>
      </c>
      <c r="B440" s="62">
        <v>0</v>
      </c>
      <c r="C440" s="62">
        <v>2</v>
      </c>
      <c r="D440" s="53"/>
    </row>
    <row r="441" spans="1:4" x14ac:dyDescent="0.2">
      <c r="A441" s="53" t="s">
        <v>9683</v>
      </c>
      <c r="B441" s="62">
        <v>0</v>
      </c>
      <c r="C441" s="62">
        <v>2</v>
      </c>
      <c r="D441" s="53"/>
    </row>
    <row r="442" spans="1:4" x14ac:dyDescent="0.2">
      <c r="A442" s="53" t="s">
        <v>9684</v>
      </c>
      <c r="B442" s="62">
        <v>0</v>
      </c>
      <c r="C442" s="62">
        <v>2</v>
      </c>
      <c r="D442" s="53"/>
    </row>
    <row r="443" spans="1:4" x14ac:dyDescent="0.2">
      <c r="A443" s="53" t="s">
        <v>9685</v>
      </c>
      <c r="B443" s="62">
        <v>0</v>
      </c>
      <c r="C443" s="62">
        <v>2</v>
      </c>
      <c r="D443" s="53"/>
    </row>
    <row r="444" spans="1:4" x14ac:dyDescent="0.2">
      <c r="A444" s="53" t="s">
        <v>9686</v>
      </c>
      <c r="B444" s="62">
        <v>0</v>
      </c>
      <c r="C444" s="62">
        <v>2</v>
      </c>
      <c r="D444" s="53"/>
    </row>
    <row r="445" spans="1:4" x14ac:dyDescent="0.2">
      <c r="A445" s="53" t="s">
        <v>9687</v>
      </c>
      <c r="B445" s="62">
        <v>0</v>
      </c>
      <c r="C445" s="62">
        <v>1</v>
      </c>
      <c r="D445" s="53"/>
    </row>
    <row r="446" spans="1:4" x14ac:dyDescent="0.2">
      <c r="A446" s="53" t="s">
        <v>9688</v>
      </c>
      <c r="B446" s="62">
        <v>0</v>
      </c>
      <c r="C446" s="62">
        <v>2</v>
      </c>
      <c r="D446" s="53"/>
    </row>
    <row r="447" spans="1:4" x14ac:dyDescent="0.2">
      <c r="A447" s="53" t="s">
        <v>9689</v>
      </c>
      <c r="B447" s="62">
        <v>0</v>
      </c>
      <c r="C447" s="62">
        <v>2</v>
      </c>
      <c r="D447" s="53"/>
    </row>
    <row r="448" spans="1:4" x14ac:dyDescent="0.2">
      <c r="A448" s="53" t="s">
        <v>9690</v>
      </c>
      <c r="B448" s="62">
        <v>0</v>
      </c>
      <c r="C448" s="62">
        <v>2</v>
      </c>
      <c r="D448" s="53"/>
    </row>
    <row r="449" spans="1:4" x14ac:dyDescent="0.2">
      <c r="A449" s="53" t="s">
        <v>9691</v>
      </c>
      <c r="B449" s="62">
        <v>0</v>
      </c>
      <c r="C449" s="62">
        <v>2</v>
      </c>
      <c r="D449" s="53"/>
    </row>
    <row r="450" spans="1:4" x14ac:dyDescent="0.2">
      <c r="A450" s="53" t="s">
        <v>9692</v>
      </c>
      <c r="B450" s="62">
        <v>0</v>
      </c>
      <c r="C450" s="62">
        <v>2</v>
      </c>
      <c r="D450" s="53"/>
    </row>
    <row r="451" spans="1:4" x14ac:dyDescent="0.2">
      <c r="A451" s="53" t="s">
        <v>9693</v>
      </c>
      <c r="B451" s="62">
        <v>0</v>
      </c>
      <c r="C451" s="62">
        <v>2</v>
      </c>
      <c r="D451" s="53"/>
    </row>
    <row r="452" spans="1:4" x14ac:dyDescent="0.2">
      <c r="A452" s="53" t="s">
        <v>9694</v>
      </c>
      <c r="B452" s="62">
        <v>0</v>
      </c>
      <c r="C452" s="62">
        <v>2</v>
      </c>
      <c r="D452" s="53"/>
    </row>
    <row r="453" spans="1:4" x14ac:dyDescent="0.2">
      <c r="A453" s="53" t="s">
        <v>9695</v>
      </c>
      <c r="B453" s="62">
        <v>0</v>
      </c>
      <c r="C453" s="62">
        <v>2</v>
      </c>
      <c r="D453" s="53"/>
    </row>
    <row r="454" spans="1:4" x14ac:dyDescent="0.2">
      <c r="A454" s="53" t="s">
        <v>9696</v>
      </c>
      <c r="B454" s="62">
        <v>0</v>
      </c>
      <c r="C454" s="62">
        <v>1</v>
      </c>
      <c r="D454" s="53"/>
    </row>
    <row r="455" spans="1:4" x14ac:dyDescent="0.2">
      <c r="A455" s="53" t="s">
        <v>9697</v>
      </c>
      <c r="B455" s="62">
        <v>0</v>
      </c>
      <c r="C455" s="62">
        <v>1</v>
      </c>
      <c r="D455" s="53"/>
    </row>
    <row r="456" spans="1:4" x14ac:dyDescent="0.2">
      <c r="A456" s="53" t="s">
        <v>9698</v>
      </c>
      <c r="B456" s="62">
        <v>0</v>
      </c>
      <c r="C456" s="62">
        <v>1</v>
      </c>
      <c r="D456" s="53"/>
    </row>
    <row r="457" spans="1:4" x14ac:dyDescent="0.2">
      <c r="A457" s="53" t="s">
        <v>9699</v>
      </c>
      <c r="B457" s="62">
        <v>0</v>
      </c>
      <c r="C457" s="62">
        <v>2</v>
      </c>
      <c r="D457" s="53"/>
    </row>
    <row r="458" spans="1:4" x14ac:dyDescent="0.2">
      <c r="A458" s="53" t="s">
        <v>9700</v>
      </c>
      <c r="B458" s="62">
        <v>0</v>
      </c>
      <c r="C458" s="62">
        <v>1</v>
      </c>
      <c r="D458" s="53"/>
    </row>
    <row r="459" spans="1:4" x14ac:dyDescent="0.2">
      <c r="A459" s="53" t="s">
        <v>9701</v>
      </c>
      <c r="B459" s="62">
        <v>0</v>
      </c>
      <c r="C459" s="62">
        <v>1</v>
      </c>
      <c r="D459" s="53"/>
    </row>
    <row r="460" spans="1:4" x14ac:dyDescent="0.2">
      <c r="A460" s="53" t="s">
        <v>9702</v>
      </c>
      <c r="B460" s="62">
        <v>0</v>
      </c>
      <c r="C460" s="62">
        <v>1</v>
      </c>
      <c r="D460" s="53"/>
    </row>
    <row r="461" spans="1:4" x14ac:dyDescent="0.2">
      <c r="A461" s="53" t="s">
        <v>9703</v>
      </c>
      <c r="B461" s="62">
        <v>0</v>
      </c>
      <c r="C461" s="62">
        <v>1</v>
      </c>
      <c r="D461" s="53"/>
    </row>
    <row r="462" spans="1:4" x14ac:dyDescent="0.2">
      <c r="A462" s="53" t="s">
        <v>9704</v>
      </c>
      <c r="B462" s="62">
        <v>0</v>
      </c>
      <c r="C462" s="62">
        <v>1</v>
      </c>
      <c r="D462" s="53"/>
    </row>
    <row r="463" spans="1:4" x14ac:dyDescent="0.2">
      <c r="A463" s="53" t="s">
        <v>9705</v>
      </c>
      <c r="B463" s="62">
        <v>0</v>
      </c>
      <c r="C463" s="62">
        <v>1</v>
      </c>
      <c r="D463" s="53"/>
    </row>
    <row r="464" spans="1:4" x14ac:dyDescent="0.2">
      <c r="A464" s="53" t="s">
        <v>9706</v>
      </c>
      <c r="B464" s="62">
        <v>0</v>
      </c>
      <c r="C464" s="62">
        <v>1</v>
      </c>
      <c r="D464" s="53"/>
    </row>
    <row r="465" spans="1:4" x14ac:dyDescent="0.2">
      <c r="A465" s="53" t="s">
        <v>9707</v>
      </c>
      <c r="B465" s="62">
        <v>0</v>
      </c>
      <c r="C465" s="62">
        <v>1</v>
      </c>
      <c r="D465" s="53"/>
    </row>
    <row r="466" spans="1:4" x14ac:dyDescent="0.2">
      <c r="A466" s="53" t="s">
        <v>9708</v>
      </c>
      <c r="B466" s="62">
        <v>0</v>
      </c>
      <c r="C466" s="62">
        <v>1</v>
      </c>
      <c r="D466" s="53"/>
    </row>
    <row r="467" spans="1:4" x14ac:dyDescent="0.2">
      <c r="A467" s="53" t="s">
        <v>9709</v>
      </c>
      <c r="B467" s="62">
        <v>0</v>
      </c>
      <c r="C467" s="62">
        <v>1</v>
      </c>
      <c r="D467" s="53"/>
    </row>
    <row r="468" spans="1:4" x14ac:dyDescent="0.2">
      <c r="A468" s="53" t="s">
        <v>9710</v>
      </c>
      <c r="B468" s="62">
        <v>0</v>
      </c>
      <c r="C468" s="62">
        <v>1</v>
      </c>
      <c r="D468" s="53"/>
    </row>
    <row r="469" spans="1:4" x14ac:dyDescent="0.2">
      <c r="A469" s="53" t="s">
        <v>9711</v>
      </c>
      <c r="B469" s="62">
        <v>0</v>
      </c>
      <c r="C469" s="62">
        <v>1</v>
      </c>
      <c r="D469" s="53"/>
    </row>
    <row r="470" spans="1:4" x14ac:dyDescent="0.2">
      <c r="A470" s="53" t="s">
        <v>9712</v>
      </c>
      <c r="B470" s="62">
        <v>0</v>
      </c>
      <c r="C470" s="62">
        <v>1</v>
      </c>
      <c r="D470" s="53"/>
    </row>
    <row r="471" spans="1:4" x14ac:dyDescent="0.2">
      <c r="A471" s="53" t="s">
        <v>9713</v>
      </c>
      <c r="B471" s="62">
        <v>12</v>
      </c>
      <c r="C471" s="62">
        <v>0</v>
      </c>
      <c r="D471" s="53"/>
    </row>
    <row r="472" spans="1:4" x14ac:dyDescent="0.2">
      <c r="A472" s="53" t="s">
        <v>9714</v>
      </c>
      <c r="B472" s="62">
        <v>19</v>
      </c>
      <c r="C472" s="62">
        <v>0</v>
      </c>
      <c r="D472" s="53"/>
    </row>
    <row r="473" spans="1:4" x14ac:dyDescent="0.2">
      <c r="A473" s="53" t="s">
        <v>9715</v>
      </c>
      <c r="B473" s="62">
        <v>32</v>
      </c>
      <c r="C473" s="62">
        <v>0</v>
      </c>
      <c r="D473" s="53"/>
    </row>
    <row r="474" spans="1:4" x14ac:dyDescent="0.2">
      <c r="A474" s="53" t="s">
        <v>9716</v>
      </c>
      <c r="B474" s="62">
        <v>32</v>
      </c>
      <c r="C474" s="62">
        <v>0</v>
      </c>
      <c r="D474" s="53"/>
    </row>
    <row r="475" spans="1:4" x14ac:dyDescent="0.2">
      <c r="A475" s="53" t="s">
        <v>9717</v>
      </c>
      <c r="B475" s="62">
        <v>47</v>
      </c>
      <c r="C475" s="62">
        <v>0</v>
      </c>
      <c r="D475" s="53"/>
    </row>
    <row r="476" spans="1:4" x14ac:dyDescent="0.2">
      <c r="A476" s="53" t="s">
        <v>7746</v>
      </c>
      <c r="B476" s="62">
        <v>40</v>
      </c>
      <c r="C476" s="62">
        <v>0</v>
      </c>
      <c r="D476" s="53"/>
    </row>
    <row r="477" spans="1:4" x14ac:dyDescent="0.2">
      <c r="A477" s="53" t="s">
        <v>9718</v>
      </c>
      <c r="B477" s="62">
        <v>40</v>
      </c>
      <c r="C477" s="62">
        <v>0</v>
      </c>
      <c r="D477" s="53"/>
    </row>
    <row r="478" spans="1:4" x14ac:dyDescent="0.2">
      <c r="A478" s="53" t="s">
        <v>9719</v>
      </c>
      <c r="B478" s="62">
        <v>119</v>
      </c>
      <c r="C478" s="62">
        <v>0</v>
      </c>
      <c r="D478" s="53"/>
    </row>
    <row r="479" spans="1:4" x14ac:dyDescent="0.2">
      <c r="A479" s="53" t="s">
        <v>7747</v>
      </c>
      <c r="B479" s="62">
        <v>119</v>
      </c>
      <c r="C479" s="62">
        <v>0</v>
      </c>
      <c r="D479" s="53"/>
    </row>
    <row r="480" spans="1:4" x14ac:dyDescent="0.2">
      <c r="A480" s="53" t="s">
        <v>9720</v>
      </c>
      <c r="B480" s="62">
        <v>167</v>
      </c>
      <c r="C480" s="62">
        <v>0</v>
      </c>
      <c r="D480" s="53"/>
    </row>
    <row r="481" spans="1:4" x14ac:dyDescent="0.2">
      <c r="A481" s="53" t="s">
        <v>9721</v>
      </c>
      <c r="B481" s="62">
        <v>154</v>
      </c>
      <c r="C481" s="62">
        <v>0</v>
      </c>
      <c r="D481" s="53"/>
    </row>
    <row r="482" spans="1:4" x14ac:dyDescent="0.2">
      <c r="A482" s="53" t="s">
        <v>9722</v>
      </c>
      <c r="B482" s="62">
        <v>153</v>
      </c>
      <c r="C482" s="62">
        <v>0</v>
      </c>
      <c r="D482" s="53"/>
    </row>
    <row r="483" spans="1:4" x14ac:dyDescent="0.2">
      <c r="A483" s="53" t="s">
        <v>9723</v>
      </c>
      <c r="B483" s="62">
        <v>147</v>
      </c>
      <c r="C483" s="62">
        <v>0</v>
      </c>
      <c r="D483" s="53"/>
    </row>
    <row r="484" spans="1:4" x14ac:dyDescent="0.2">
      <c r="A484" s="53" t="s">
        <v>9724</v>
      </c>
      <c r="B484" s="62">
        <v>176</v>
      </c>
      <c r="C484" s="62">
        <v>0</v>
      </c>
      <c r="D484" s="53"/>
    </row>
    <row r="485" spans="1:4" x14ac:dyDescent="0.2">
      <c r="A485" s="53" t="s">
        <v>9725</v>
      </c>
      <c r="B485" s="62">
        <v>157</v>
      </c>
      <c r="C485" s="62">
        <v>0</v>
      </c>
      <c r="D485" s="53"/>
    </row>
    <row r="486" spans="1:4" x14ac:dyDescent="0.2">
      <c r="A486" s="53" t="s">
        <v>9726</v>
      </c>
      <c r="B486" s="62">
        <v>181</v>
      </c>
      <c r="C486" s="62">
        <v>0</v>
      </c>
      <c r="D486" s="53"/>
    </row>
    <row r="487" spans="1:4" x14ac:dyDescent="0.2">
      <c r="A487" s="53" t="s">
        <v>9727</v>
      </c>
      <c r="B487" s="62">
        <v>198</v>
      </c>
      <c r="C487" s="62">
        <v>0</v>
      </c>
      <c r="D487" s="53"/>
    </row>
    <row r="488" spans="1:4" x14ac:dyDescent="0.2">
      <c r="A488" s="53" t="s">
        <v>9728</v>
      </c>
      <c r="B488" s="62">
        <v>125</v>
      </c>
      <c r="C488" s="62">
        <v>0</v>
      </c>
      <c r="D488" s="53"/>
    </row>
    <row r="489" spans="1:4" x14ac:dyDescent="0.2">
      <c r="A489" s="53" t="s">
        <v>9729</v>
      </c>
      <c r="B489" s="62">
        <v>193</v>
      </c>
      <c r="C489" s="62">
        <v>0</v>
      </c>
      <c r="D489" s="53"/>
    </row>
    <row r="490" spans="1:4" x14ac:dyDescent="0.2">
      <c r="A490" s="53" t="s">
        <v>9730</v>
      </c>
      <c r="B490" s="62">
        <v>122</v>
      </c>
      <c r="C490" s="62">
        <v>0</v>
      </c>
      <c r="D490" s="53"/>
    </row>
    <row r="491" spans="1:4" x14ac:dyDescent="0.2">
      <c r="A491" s="53" t="s">
        <v>9731</v>
      </c>
      <c r="B491" s="62">
        <v>2</v>
      </c>
      <c r="C491" s="62">
        <v>0</v>
      </c>
      <c r="D491" s="53"/>
    </row>
    <row r="492" spans="1:4" x14ac:dyDescent="0.2">
      <c r="A492" s="53" t="s">
        <v>9732</v>
      </c>
      <c r="B492" s="62">
        <v>2</v>
      </c>
      <c r="C492" s="62">
        <v>0</v>
      </c>
      <c r="D492" s="53"/>
    </row>
    <row r="493" spans="1:4" x14ac:dyDescent="0.2">
      <c r="A493" s="53" t="s">
        <v>9733</v>
      </c>
      <c r="B493" s="62">
        <v>4</v>
      </c>
      <c r="C493" s="62">
        <v>0</v>
      </c>
      <c r="D493" s="53"/>
    </row>
    <row r="494" spans="1:4" x14ac:dyDescent="0.2">
      <c r="A494" s="53" t="s">
        <v>9734</v>
      </c>
      <c r="B494" s="62">
        <v>8</v>
      </c>
      <c r="C494" s="62">
        <v>0</v>
      </c>
      <c r="D494" s="53"/>
    </row>
    <row r="495" spans="1:4" x14ac:dyDescent="0.2">
      <c r="A495" s="53" t="s">
        <v>9735</v>
      </c>
      <c r="B495" s="62">
        <v>8</v>
      </c>
      <c r="C495" s="62">
        <v>0</v>
      </c>
      <c r="D495" s="53"/>
    </row>
    <row r="496" spans="1:4" x14ac:dyDescent="0.2">
      <c r="A496" s="53" t="s">
        <v>9736</v>
      </c>
      <c r="B496" s="62">
        <v>1</v>
      </c>
      <c r="C496" s="62">
        <v>0</v>
      </c>
      <c r="D496" s="53"/>
    </row>
    <row r="497" spans="1:4" x14ac:dyDescent="0.2">
      <c r="A497" s="53" t="s">
        <v>9737</v>
      </c>
      <c r="B497" s="62">
        <v>1</v>
      </c>
      <c r="C497" s="62">
        <v>0</v>
      </c>
      <c r="D497" s="53"/>
    </row>
    <row r="498" spans="1:4" x14ac:dyDescent="0.2">
      <c r="A498" s="53" t="s">
        <v>9738</v>
      </c>
      <c r="B498" s="62">
        <v>1</v>
      </c>
      <c r="C498" s="62">
        <v>0</v>
      </c>
      <c r="D498" s="53"/>
    </row>
    <row r="499" spans="1:4" x14ac:dyDescent="0.2">
      <c r="A499" s="53" t="s">
        <v>9739</v>
      </c>
      <c r="B499" s="62">
        <v>1</v>
      </c>
      <c r="C499" s="62">
        <v>0</v>
      </c>
      <c r="D499" s="53"/>
    </row>
    <row r="500" spans="1:4" x14ac:dyDescent="0.2">
      <c r="A500" s="53" t="s">
        <v>9740</v>
      </c>
      <c r="B500" s="62">
        <v>1</v>
      </c>
      <c r="C500" s="62">
        <v>0</v>
      </c>
      <c r="D500" s="53"/>
    </row>
    <row r="501" spans="1:4" x14ac:dyDescent="0.2">
      <c r="A501" s="53" t="s">
        <v>9741</v>
      </c>
      <c r="B501" s="62">
        <v>1</v>
      </c>
      <c r="C501" s="62">
        <v>0</v>
      </c>
      <c r="D501" s="53"/>
    </row>
    <row r="502" spans="1:4" x14ac:dyDescent="0.2">
      <c r="A502" s="53" t="s">
        <v>9742</v>
      </c>
      <c r="B502" s="62">
        <v>2</v>
      </c>
      <c r="C502" s="62">
        <v>0</v>
      </c>
      <c r="D502" s="53"/>
    </row>
    <row r="503" spans="1:4" x14ac:dyDescent="0.2">
      <c r="A503" s="53" t="s">
        <v>9743</v>
      </c>
      <c r="B503" s="62">
        <v>1</v>
      </c>
      <c r="C503" s="62">
        <v>0</v>
      </c>
      <c r="D503" s="53"/>
    </row>
    <row r="504" spans="1:4" x14ac:dyDescent="0.2">
      <c r="A504" s="53" t="s">
        <v>9744</v>
      </c>
      <c r="B504" s="62">
        <v>1</v>
      </c>
      <c r="C504" s="62">
        <v>0</v>
      </c>
      <c r="D504" s="53"/>
    </row>
    <row r="505" spans="1:4" x14ac:dyDescent="0.2">
      <c r="A505" s="53" t="s">
        <v>9745</v>
      </c>
      <c r="B505" s="62">
        <v>1</v>
      </c>
      <c r="C505" s="62">
        <v>0</v>
      </c>
      <c r="D505" s="53"/>
    </row>
    <row r="506" spans="1:4" x14ac:dyDescent="0.2">
      <c r="A506" s="53" t="s">
        <v>9746</v>
      </c>
      <c r="B506" s="62">
        <v>1</v>
      </c>
      <c r="C506" s="62">
        <v>0</v>
      </c>
      <c r="D506" s="53"/>
    </row>
    <row r="507" spans="1:4" x14ac:dyDescent="0.2">
      <c r="A507" s="53" t="s">
        <v>9747</v>
      </c>
      <c r="B507" s="62">
        <v>1</v>
      </c>
      <c r="C507" s="62">
        <v>0</v>
      </c>
      <c r="D507" s="53"/>
    </row>
    <row r="508" spans="1:4" x14ac:dyDescent="0.2">
      <c r="A508" s="53" t="s">
        <v>9748</v>
      </c>
      <c r="B508" s="62">
        <v>3</v>
      </c>
      <c r="C508" s="62">
        <v>0</v>
      </c>
      <c r="D508" s="53"/>
    </row>
    <row r="509" spans="1:4" x14ac:dyDescent="0.2">
      <c r="A509" s="53" t="s">
        <v>9749</v>
      </c>
      <c r="B509" s="62">
        <v>120</v>
      </c>
      <c r="C509" s="62">
        <v>0</v>
      </c>
      <c r="D509" s="53"/>
    </row>
    <row r="510" spans="1:4" x14ac:dyDescent="0.2">
      <c r="A510" s="53" t="s">
        <v>9750</v>
      </c>
      <c r="B510" s="62">
        <v>1</v>
      </c>
      <c r="C510" s="62">
        <v>0</v>
      </c>
      <c r="D510" s="53"/>
    </row>
    <row r="511" spans="1:4" x14ac:dyDescent="0.2">
      <c r="A511" s="53" t="s">
        <v>9751</v>
      </c>
      <c r="B511" s="62">
        <v>1</v>
      </c>
      <c r="C511" s="62">
        <v>0</v>
      </c>
      <c r="D511" s="53"/>
    </row>
    <row r="512" spans="1:4" x14ac:dyDescent="0.2">
      <c r="A512" s="53" t="s">
        <v>9752</v>
      </c>
      <c r="B512" s="62">
        <v>1</v>
      </c>
      <c r="C512" s="62">
        <v>0</v>
      </c>
      <c r="D512" s="53"/>
    </row>
    <row r="513" spans="1:4" x14ac:dyDescent="0.2">
      <c r="A513" s="53" t="s">
        <v>9753</v>
      </c>
      <c r="B513" s="62">
        <v>1</v>
      </c>
      <c r="C513" s="62">
        <v>0</v>
      </c>
      <c r="D513" s="53"/>
    </row>
    <row r="514" spans="1:4" x14ac:dyDescent="0.2">
      <c r="A514" s="53" t="s">
        <v>9754</v>
      </c>
      <c r="B514" s="62">
        <v>1</v>
      </c>
      <c r="C514" s="62">
        <v>0</v>
      </c>
      <c r="D514" s="53"/>
    </row>
    <row r="515" spans="1:4" x14ac:dyDescent="0.2">
      <c r="A515" s="53" t="s">
        <v>9755</v>
      </c>
      <c r="B515" s="62">
        <v>1</v>
      </c>
      <c r="C515" s="62">
        <v>0</v>
      </c>
      <c r="D515" s="53"/>
    </row>
    <row r="516" spans="1:4" x14ac:dyDescent="0.2">
      <c r="A516" s="53" t="s">
        <v>9756</v>
      </c>
      <c r="B516" s="62">
        <v>1</v>
      </c>
      <c r="C516" s="62">
        <v>0</v>
      </c>
      <c r="D516" s="53"/>
    </row>
    <row r="517" spans="1:4" x14ac:dyDescent="0.2">
      <c r="A517" s="53" t="s">
        <v>9757</v>
      </c>
      <c r="B517" s="62">
        <v>1</v>
      </c>
      <c r="C517" s="62">
        <v>0</v>
      </c>
      <c r="D517" s="53"/>
    </row>
    <row r="518" spans="1:4" x14ac:dyDescent="0.2">
      <c r="A518" s="53" t="s">
        <v>9758</v>
      </c>
      <c r="B518" s="62">
        <v>1</v>
      </c>
      <c r="C518" s="62">
        <v>0</v>
      </c>
      <c r="D518" s="53"/>
    </row>
    <row r="519" spans="1:4" x14ac:dyDescent="0.2">
      <c r="A519" s="53" t="s">
        <v>9759</v>
      </c>
      <c r="B519" s="62">
        <v>1</v>
      </c>
      <c r="C519" s="62">
        <v>0</v>
      </c>
      <c r="D519" s="53"/>
    </row>
    <row r="520" spans="1:4" x14ac:dyDescent="0.2">
      <c r="A520" s="53" t="s">
        <v>9760</v>
      </c>
      <c r="B520" s="62">
        <v>1</v>
      </c>
      <c r="C520" s="62">
        <v>0</v>
      </c>
      <c r="D520" s="53"/>
    </row>
    <row r="521" spans="1:4" x14ac:dyDescent="0.2">
      <c r="A521" s="53" t="s">
        <v>9761</v>
      </c>
      <c r="B521" s="62">
        <v>1</v>
      </c>
      <c r="C521" s="62">
        <v>0</v>
      </c>
      <c r="D521" s="53"/>
    </row>
    <row r="522" spans="1:4" x14ac:dyDescent="0.2">
      <c r="A522" s="53" t="s">
        <v>9762</v>
      </c>
      <c r="B522" s="62">
        <v>1</v>
      </c>
      <c r="C522" s="62">
        <v>1</v>
      </c>
      <c r="D522" s="53"/>
    </row>
    <row r="523" spans="1:4" x14ac:dyDescent="0.2">
      <c r="A523" s="53" t="s">
        <v>9763</v>
      </c>
      <c r="B523" s="62">
        <v>1</v>
      </c>
      <c r="C523" s="62">
        <v>1</v>
      </c>
      <c r="D523" s="53"/>
    </row>
    <row r="524" spans="1:4" x14ac:dyDescent="0.2">
      <c r="A524" s="53" t="s">
        <v>9764</v>
      </c>
      <c r="B524" s="62">
        <v>1</v>
      </c>
      <c r="C524" s="62">
        <v>1</v>
      </c>
      <c r="D524" s="53"/>
    </row>
    <row r="525" spans="1:4" x14ac:dyDescent="0.2">
      <c r="A525" s="53" t="s">
        <v>9765</v>
      </c>
      <c r="B525" s="62">
        <v>1</v>
      </c>
      <c r="C525" s="62">
        <v>1</v>
      </c>
      <c r="D525" s="53"/>
    </row>
    <row r="526" spans="1:4" x14ac:dyDescent="0.2">
      <c r="A526" s="53" t="s">
        <v>9766</v>
      </c>
      <c r="B526" s="62">
        <v>1</v>
      </c>
      <c r="C526" s="62">
        <v>1</v>
      </c>
      <c r="D526" s="53"/>
    </row>
    <row r="527" spans="1:4" x14ac:dyDescent="0.2">
      <c r="A527" s="53" t="s">
        <v>9767</v>
      </c>
      <c r="B527" s="62">
        <v>1</v>
      </c>
      <c r="C527" s="62">
        <v>1</v>
      </c>
      <c r="D527" s="53"/>
    </row>
    <row r="528" spans="1:4" x14ac:dyDescent="0.2">
      <c r="A528" s="53" t="s">
        <v>9768</v>
      </c>
      <c r="B528" s="62">
        <v>1</v>
      </c>
      <c r="C528" s="62">
        <v>0</v>
      </c>
      <c r="D528" s="53"/>
    </row>
    <row r="529" spans="1:4" x14ac:dyDescent="0.2">
      <c r="A529" s="53" t="s">
        <v>9769</v>
      </c>
      <c r="B529" s="62">
        <v>1</v>
      </c>
      <c r="C529" s="62">
        <v>0</v>
      </c>
      <c r="D529" s="53"/>
    </row>
    <row r="530" spans="1:4" x14ac:dyDescent="0.2">
      <c r="A530" s="53" t="s">
        <v>9770</v>
      </c>
      <c r="B530" s="62">
        <v>1</v>
      </c>
      <c r="C530" s="62">
        <v>0</v>
      </c>
      <c r="D530" s="53"/>
    </row>
    <row r="531" spans="1:4" x14ac:dyDescent="0.2">
      <c r="A531" s="53" t="s">
        <v>9771</v>
      </c>
      <c r="B531" s="62">
        <v>1</v>
      </c>
      <c r="C531" s="62">
        <v>0</v>
      </c>
      <c r="D531" s="53"/>
    </row>
    <row r="532" spans="1:4" x14ac:dyDescent="0.2">
      <c r="A532" s="53" t="s">
        <v>9772</v>
      </c>
      <c r="B532" s="62">
        <v>1</v>
      </c>
      <c r="C532" s="62">
        <v>0</v>
      </c>
      <c r="D532" s="53"/>
    </row>
    <row r="533" spans="1:4" x14ac:dyDescent="0.2">
      <c r="A533" s="53" t="s">
        <v>9773</v>
      </c>
      <c r="B533" s="62">
        <v>1</v>
      </c>
      <c r="C533" s="62">
        <v>0</v>
      </c>
      <c r="D533" s="53"/>
    </row>
    <row r="534" spans="1:4" x14ac:dyDescent="0.2">
      <c r="A534" s="53" t="s">
        <v>9774</v>
      </c>
      <c r="B534" s="62">
        <v>1</v>
      </c>
      <c r="C534" s="62">
        <v>0</v>
      </c>
      <c r="D534" s="53"/>
    </row>
    <row r="535" spans="1:4" x14ac:dyDescent="0.2">
      <c r="A535" s="53" t="s">
        <v>9775</v>
      </c>
      <c r="B535" s="62">
        <v>1</v>
      </c>
      <c r="C535" s="62">
        <v>0</v>
      </c>
      <c r="D535" s="53"/>
    </row>
    <row r="536" spans="1:4" x14ac:dyDescent="0.2">
      <c r="A536" s="53" t="s">
        <v>9776</v>
      </c>
      <c r="B536" s="62">
        <v>1</v>
      </c>
      <c r="C536" s="62">
        <v>0</v>
      </c>
      <c r="D536" s="53"/>
    </row>
    <row r="537" spans="1:4" x14ac:dyDescent="0.2">
      <c r="A537" s="53" t="s">
        <v>9777</v>
      </c>
      <c r="B537" s="62">
        <v>1</v>
      </c>
      <c r="C537" s="62">
        <v>0</v>
      </c>
      <c r="D537" s="53"/>
    </row>
    <row r="538" spans="1:4" x14ac:dyDescent="0.2">
      <c r="A538" s="53" t="s">
        <v>9778</v>
      </c>
      <c r="B538" s="62">
        <v>1</v>
      </c>
      <c r="C538" s="62">
        <v>0</v>
      </c>
      <c r="D538" s="53"/>
    </row>
    <row r="539" spans="1:4" x14ac:dyDescent="0.2">
      <c r="A539" s="53" t="s">
        <v>9779</v>
      </c>
      <c r="B539" s="62">
        <v>1</v>
      </c>
      <c r="C539" s="62">
        <v>0</v>
      </c>
      <c r="D539" s="53"/>
    </row>
    <row r="540" spans="1:4" x14ac:dyDescent="0.2">
      <c r="A540" s="53" t="s">
        <v>9780</v>
      </c>
      <c r="B540" s="62">
        <v>1</v>
      </c>
      <c r="C540" s="62">
        <v>0</v>
      </c>
      <c r="D540" s="53"/>
    </row>
    <row r="541" spans="1:4" x14ac:dyDescent="0.2">
      <c r="A541" s="53" t="s">
        <v>9781</v>
      </c>
      <c r="B541" s="62">
        <v>1</v>
      </c>
      <c r="C541" s="62">
        <v>0</v>
      </c>
      <c r="D541" s="53"/>
    </row>
    <row r="542" spans="1:4" x14ac:dyDescent="0.2">
      <c r="A542" s="53" t="s">
        <v>9782</v>
      </c>
      <c r="B542" s="62">
        <v>1</v>
      </c>
      <c r="C542" s="62">
        <v>0</v>
      </c>
      <c r="D542" s="53"/>
    </row>
    <row r="543" spans="1:4" x14ac:dyDescent="0.2">
      <c r="A543" s="53" t="s">
        <v>9783</v>
      </c>
      <c r="B543" s="62">
        <v>1</v>
      </c>
      <c r="C543" s="62">
        <v>0</v>
      </c>
      <c r="D543" s="53"/>
    </row>
    <row r="544" spans="1:4" x14ac:dyDescent="0.2">
      <c r="A544" s="53" t="s">
        <v>9784</v>
      </c>
      <c r="B544" s="62">
        <v>1</v>
      </c>
      <c r="C544" s="62">
        <v>0</v>
      </c>
      <c r="D544" s="53"/>
    </row>
    <row r="545" spans="1:4" x14ac:dyDescent="0.2">
      <c r="A545" s="53" t="s">
        <v>9785</v>
      </c>
      <c r="B545" s="62">
        <v>1</v>
      </c>
      <c r="C545" s="62">
        <v>0</v>
      </c>
      <c r="D545" s="53"/>
    </row>
    <row r="546" spans="1:4" x14ac:dyDescent="0.2">
      <c r="A546" s="53" t="s">
        <v>9786</v>
      </c>
      <c r="B546" s="62">
        <v>1</v>
      </c>
      <c r="C546" s="62">
        <v>0</v>
      </c>
      <c r="D546" s="53"/>
    </row>
    <row r="547" spans="1:4" x14ac:dyDescent="0.2">
      <c r="A547" s="53" t="s">
        <v>9787</v>
      </c>
      <c r="B547" s="62">
        <v>0</v>
      </c>
      <c r="C547" s="62">
        <v>1</v>
      </c>
      <c r="D547" s="53"/>
    </row>
    <row r="548" spans="1:4" x14ac:dyDescent="0.2">
      <c r="A548" s="53" t="s">
        <v>9788</v>
      </c>
      <c r="B548" s="62">
        <v>0</v>
      </c>
      <c r="C548" s="62">
        <v>2</v>
      </c>
      <c r="D548" s="53"/>
    </row>
    <row r="549" spans="1:4" x14ac:dyDescent="0.2">
      <c r="A549" s="53" t="s">
        <v>9789</v>
      </c>
      <c r="B549" s="62">
        <v>0</v>
      </c>
      <c r="C549" s="62">
        <v>1</v>
      </c>
      <c r="D549" s="53"/>
    </row>
    <row r="550" spans="1:4" x14ac:dyDescent="0.2">
      <c r="A550" s="53" t="s">
        <v>9790</v>
      </c>
      <c r="B550" s="62">
        <v>0</v>
      </c>
      <c r="C550" s="62">
        <v>3</v>
      </c>
      <c r="D550" s="53"/>
    </row>
    <row r="551" spans="1:4" x14ac:dyDescent="0.2">
      <c r="A551" s="53" t="s">
        <v>9791</v>
      </c>
      <c r="B551" s="62">
        <v>0</v>
      </c>
      <c r="C551" s="62">
        <v>3</v>
      </c>
      <c r="D551" s="53"/>
    </row>
    <row r="552" spans="1:4" x14ac:dyDescent="0.2">
      <c r="A552" s="53" t="s">
        <v>9792</v>
      </c>
      <c r="B552" s="62">
        <v>0</v>
      </c>
      <c r="C552" s="62">
        <v>2</v>
      </c>
      <c r="D552" s="53"/>
    </row>
    <row r="553" spans="1:4" x14ac:dyDescent="0.2">
      <c r="A553" s="53" t="s">
        <v>9793</v>
      </c>
      <c r="B553" s="62">
        <v>0</v>
      </c>
      <c r="C553" s="62">
        <v>2</v>
      </c>
      <c r="D553" s="53"/>
    </row>
    <row r="554" spans="1:4" x14ac:dyDescent="0.2">
      <c r="A554" s="53" t="s">
        <v>9794</v>
      </c>
      <c r="B554" s="62">
        <v>0</v>
      </c>
      <c r="C554" s="62">
        <v>3</v>
      </c>
      <c r="D554" s="53"/>
    </row>
    <row r="555" spans="1:4" x14ac:dyDescent="0.2">
      <c r="A555" s="53" t="s">
        <v>9795</v>
      </c>
      <c r="B555" s="62">
        <v>0</v>
      </c>
      <c r="C555" s="62">
        <v>3</v>
      </c>
      <c r="D555" s="53"/>
    </row>
    <row r="556" spans="1:4" x14ac:dyDescent="0.2">
      <c r="A556" s="53" t="s">
        <v>9796</v>
      </c>
      <c r="B556" s="62">
        <v>0</v>
      </c>
      <c r="C556" s="62">
        <v>3</v>
      </c>
      <c r="D556" s="53"/>
    </row>
    <row r="557" spans="1:4" x14ac:dyDescent="0.2">
      <c r="A557" s="53" t="s">
        <v>9797</v>
      </c>
      <c r="B557" s="62">
        <v>0</v>
      </c>
      <c r="C557" s="62">
        <v>3</v>
      </c>
      <c r="D557" s="53"/>
    </row>
    <row r="558" spans="1:4" x14ac:dyDescent="0.2">
      <c r="A558" s="53" t="s">
        <v>9798</v>
      </c>
      <c r="B558" s="62">
        <v>0</v>
      </c>
      <c r="C558" s="62">
        <v>4</v>
      </c>
      <c r="D558" s="53"/>
    </row>
    <row r="559" spans="1:4" x14ac:dyDescent="0.2">
      <c r="A559" s="53" t="s">
        <v>9799</v>
      </c>
      <c r="B559" s="62">
        <v>0</v>
      </c>
      <c r="C559" s="62">
        <v>4</v>
      </c>
      <c r="D559" s="53"/>
    </row>
    <row r="560" spans="1:4" x14ac:dyDescent="0.2">
      <c r="A560" s="53" t="s">
        <v>9800</v>
      </c>
      <c r="B560" s="62">
        <v>0</v>
      </c>
      <c r="C560" s="62">
        <v>7</v>
      </c>
      <c r="D560" s="53"/>
    </row>
    <row r="561" spans="1:4" x14ac:dyDescent="0.2">
      <c r="A561" s="53" t="s">
        <v>9801</v>
      </c>
      <c r="B561" s="62">
        <v>0</v>
      </c>
      <c r="C561" s="62">
        <v>3</v>
      </c>
      <c r="D561" s="53"/>
    </row>
    <row r="562" spans="1:4" x14ac:dyDescent="0.2">
      <c r="A562" s="53" t="s">
        <v>9802</v>
      </c>
      <c r="B562" s="62">
        <v>0</v>
      </c>
      <c r="C562" s="62">
        <v>3</v>
      </c>
      <c r="D562" s="53"/>
    </row>
    <row r="563" spans="1:4" x14ac:dyDescent="0.2">
      <c r="A563" s="53" t="s">
        <v>9803</v>
      </c>
      <c r="B563" s="62">
        <v>0</v>
      </c>
      <c r="C563" s="62">
        <v>3</v>
      </c>
      <c r="D563" s="53"/>
    </row>
    <row r="564" spans="1:4" x14ac:dyDescent="0.2">
      <c r="A564" s="53" t="s">
        <v>9804</v>
      </c>
      <c r="B564" s="62">
        <v>0</v>
      </c>
      <c r="C564" s="62">
        <v>3</v>
      </c>
      <c r="D564" s="53"/>
    </row>
    <row r="565" spans="1:4" x14ac:dyDescent="0.2">
      <c r="A565" s="53" t="s">
        <v>9805</v>
      </c>
      <c r="B565" s="62">
        <v>0</v>
      </c>
      <c r="C565" s="62">
        <v>3</v>
      </c>
      <c r="D565" s="53"/>
    </row>
    <row r="566" spans="1:4" x14ac:dyDescent="0.2">
      <c r="A566" s="53" t="s">
        <v>9806</v>
      </c>
      <c r="B566" s="62">
        <v>0</v>
      </c>
      <c r="C566" s="62">
        <v>3</v>
      </c>
      <c r="D566" s="53"/>
    </row>
    <row r="567" spans="1:4" x14ac:dyDescent="0.2">
      <c r="A567" s="53" t="s">
        <v>9807</v>
      </c>
      <c r="B567" s="62">
        <v>0</v>
      </c>
      <c r="C567" s="62">
        <v>3</v>
      </c>
      <c r="D567" s="53"/>
    </row>
    <row r="568" spans="1:4" x14ac:dyDescent="0.2">
      <c r="A568" s="53" t="s">
        <v>9808</v>
      </c>
      <c r="B568" s="62">
        <v>0</v>
      </c>
      <c r="C568" s="62">
        <v>3</v>
      </c>
      <c r="D568" s="53"/>
    </row>
    <row r="569" spans="1:4" x14ac:dyDescent="0.2">
      <c r="A569" s="53" t="s">
        <v>9809</v>
      </c>
      <c r="B569" s="62">
        <v>0</v>
      </c>
      <c r="C569" s="62">
        <v>3</v>
      </c>
      <c r="D569" s="53"/>
    </row>
    <row r="570" spans="1:4" x14ac:dyDescent="0.2">
      <c r="A570" s="53" t="s">
        <v>9810</v>
      </c>
      <c r="B570" s="62">
        <v>0</v>
      </c>
      <c r="C570" s="62">
        <v>2</v>
      </c>
      <c r="D570" s="53"/>
    </row>
    <row r="571" spans="1:4" x14ac:dyDescent="0.2">
      <c r="A571" s="53" t="s">
        <v>9811</v>
      </c>
      <c r="B571" s="62">
        <v>0</v>
      </c>
      <c r="C571" s="62">
        <v>2</v>
      </c>
      <c r="D571" s="53"/>
    </row>
    <row r="572" spans="1:4" x14ac:dyDescent="0.2">
      <c r="A572" s="53" t="s">
        <v>9812</v>
      </c>
      <c r="B572" s="62">
        <v>0</v>
      </c>
      <c r="C572" s="62">
        <v>2</v>
      </c>
      <c r="D572" s="53"/>
    </row>
    <row r="573" spans="1:4" x14ac:dyDescent="0.2">
      <c r="A573" s="53" t="s">
        <v>9813</v>
      </c>
      <c r="B573" s="62">
        <v>0</v>
      </c>
      <c r="C573" s="62">
        <v>2</v>
      </c>
      <c r="D573" s="53"/>
    </row>
    <row r="574" spans="1:4" x14ac:dyDescent="0.2">
      <c r="A574" s="53" t="s">
        <v>9814</v>
      </c>
      <c r="B574" s="62">
        <v>0</v>
      </c>
      <c r="C574" s="62">
        <v>1</v>
      </c>
      <c r="D574" s="53"/>
    </row>
    <row r="575" spans="1:4" x14ac:dyDescent="0.2">
      <c r="A575" s="53" t="s">
        <v>9815</v>
      </c>
      <c r="B575" s="62">
        <v>0</v>
      </c>
      <c r="C575" s="62">
        <v>1</v>
      </c>
      <c r="D575" s="53"/>
    </row>
    <row r="576" spans="1:4" x14ac:dyDescent="0.2">
      <c r="A576" s="53" t="s">
        <v>9816</v>
      </c>
      <c r="B576" s="62">
        <v>0</v>
      </c>
      <c r="C576" s="62">
        <v>3</v>
      </c>
      <c r="D576" s="53"/>
    </row>
    <row r="577" spans="1:4" x14ac:dyDescent="0.2">
      <c r="A577" s="53" t="s">
        <v>9817</v>
      </c>
      <c r="B577" s="62">
        <v>0</v>
      </c>
      <c r="C577" s="62">
        <v>3</v>
      </c>
      <c r="D577" s="53"/>
    </row>
    <row r="578" spans="1:4" x14ac:dyDescent="0.2">
      <c r="A578" s="53" t="s">
        <v>9818</v>
      </c>
      <c r="B578" s="62">
        <v>0</v>
      </c>
      <c r="C578" s="62">
        <v>1</v>
      </c>
      <c r="D578" s="53"/>
    </row>
    <row r="579" spans="1:4" x14ac:dyDescent="0.2">
      <c r="A579" s="53" t="s">
        <v>9819</v>
      </c>
      <c r="B579" s="62">
        <v>0</v>
      </c>
      <c r="C579" s="62">
        <v>1</v>
      </c>
      <c r="D579" s="53"/>
    </row>
    <row r="580" spans="1:4" x14ac:dyDescent="0.2">
      <c r="A580" s="53" t="s">
        <v>9820</v>
      </c>
      <c r="B580" s="62">
        <v>0</v>
      </c>
      <c r="C580" s="62">
        <v>2</v>
      </c>
      <c r="D580" s="53"/>
    </row>
    <row r="581" spans="1:4" x14ac:dyDescent="0.2">
      <c r="A581" s="53" t="s">
        <v>9821</v>
      </c>
      <c r="B581" s="62">
        <v>0</v>
      </c>
      <c r="C581" s="62">
        <v>2</v>
      </c>
      <c r="D581" s="53"/>
    </row>
    <row r="582" spans="1:4" x14ac:dyDescent="0.2">
      <c r="A582" s="53" t="s">
        <v>9822</v>
      </c>
      <c r="B582" s="62">
        <v>0</v>
      </c>
      <c r="C582" s="62">
        <v>2</v>
      </c>
      <c r="D582" s="53"/>
    </row>
    <row r="583" spans="1:4" x14ac:dyDescent="0.2">
      <c r="A583" s="53" t="s">
        <v>9823</v>
      </c>
      <c r="B583" s="62">
        <v>0</v>
      </c>
      <c r="C583" s="62">
        <v>2</v>
      </c>
      <c r="D583" s="53"/>
    </row>
    <row r="584" spans="1:4" x14ac:dyDescent="0.2">
      <c r="A584" s="53" t="s">
        <v>9824</v>
      </c>
      <c r="B584" s="62">
        <v>0</v>
      </c>
      <c r="C584" s="62">
        <v>1</v>
      </c>
      <c r="D584" s="53"/>
    </row>
    <row r="585" spans="1:4" x14ac:dyDescent="0.2">
      <c r="A585" s="53" t="s">
        <v>9825</v>
      </c>
      <c r="B585" s="62">
        <v>0</v>
      </c>
      <c r="C585" s="62">
        <v>2</v>
      </c>
      <c r="D585" s="53"/>
    </row>
    <row r="586" spans="1:4" x14ac:dyDescent="0.2">
      <c r="A586" s="53" t="s">
        <v>9826</v>
      </c>
      <c r="B586" s="62">
        <v>0</v>
      </c>
      <c r="C586" s="62">
        <v>2</v>
      </c>
      <c r="D586" s="53"/>
    </row>
    <row r="587" spans="1:4" x14ac:dyDescent="0.2">
      <c r="A587" s="53" t="s">
        <v>9827</v>
      </c>
      <c r="B587" s="62">
        <v>0</v>
      </c>
      <c r="C587" s="62">
        <v>2</v>
      </c>
      <c r="D587" s="53"/>
    </row>
    <row r="588" spans="1:4" x14ac:dyDescent="0.2">
      <c r="A588" s="53" t="s">
        <v>9828</v>
      </c>
      <c r="B588" s="62">
        <v>0</v>
      </c>
      <c r="C588" s="62">
        <v>2</v>
      </c>
      <c r="D588" s="53"/>
    </row>
    <row r="589" spans="1:4" x14ac:dyDescent="0.2">
      <c r="A589" s="53" t="s">
        <v>9829</v>
      </c>
      <c r="B589" s="62">
        <v>0</v>
      </c>
      <c r="C589" s="62">
        <v>2</v>
      </c>
      <c r="D589" s="53"/>
    </row>
    <row r="590" spans="1:4" x14ac:dyDescent="0.2">
      <c r="A590" s="53" t="s">
        <v>9830</v>
      </c>
      <c r="B590" s="62">
        <v>0</v>
      </c>
      <c r="C590" s="62">
        <v>2</v>
      </c>
      <c r="D590" s="53"/>
    </row>
    <row r="591" spans="1:4" x14ac:dyDescent="0.2">
      <c r="A591" s="53" t="s">
        <v>9831</v>
      </c>
      <c r="B591" s="62">
        <v>0</v>
      </c>
      <c r="C591" s="62">
        <v>2</v>
      </c>
      <c r="D591" s="53"/>
    </row>
    <row r="592" spans="1:4" x14ac:dyDescent="0.2">
      <c r="A592" s="53" t="s">
        <v>9832</v>
      </c>
      <c r="B592" s="62">
        <v>0</v>
      </c>
      <c r="C592" s="62">
        <v>2</v>
      </c>
      <c r="D592" s="53"/>
    </row>
    <row r="593" spans="1:4" x14ac:dyDescent="0.2">
      <c r="A593" s="53" t="s">
        <v>9833</v>
      </c>
      <c r="B593" s="62">
        <v>0</v>
      </c>
      <c r="C593" s="62">
        <v>1</v>
      </c>
      <c r="D593" s="53"/>
    </row>
    <row r="594" spans="1:4" x14ac:dyDescent="0.2">
      <c r="A594" s="53" t="s">
        <v>9834</v>
      </c>
      <c r="B594" s="62">
        <v>0</v>
      </c>
      <c r="C594" s="62">
        <v>1</v>
      </c>
      <c r="D594" s="53"/>
    </row>
    <row r="595" spans="1:4" x14ac:dyDescent="0.2">
      <c r="A595" s="53" t="s">
        <v>9835</v>
      </c>
      <c r="B595" s="62">
        <v>0</v>
      </c>
      <c r="C595" s="62">
        <v>1</v>
      </c>
      <c r="D595" s="53"/>
    </row>
    <row r="596" spans="1:4" x14ac:dyDescent="0.2">
      <c r="A596" s="53" t="s">
        <v>9836</v>
      </c>
      <c r="B596" s="62">
        <v>0</v>
      </c>
      <c r="C596" s="62">
        <v>2</v>
      </c>
      <c r="D596" s="53"/>
    </row>
    <row r="597" spans="1:4" x14ac:dyDescent="0.2">
      <c r="A597" s="53" t="s">
        <v>9837</v>
      </c>
      <c r="B597" s="62">
        <v>0</v>
      </c>
      <c r="C597" s="62">
        <v>2</v>
      </c>
      <c r="D597" s="53"/>
    </row>
    <row r="598" spans="1:4" x14ac:dyDescent="0.2">
      <c r="A598" s="53" t="s">
        <v>9838</v>
      </c>
      <c r="B598" s="62">
        <v>0</v>
      </c>
      <c r="C598" s="62">
        <v>3</v>
      </c>
      <c r="D598" s="53"/>
    </row>
    <row r="599" spans="1:4" x14ac:dyDescent="0.2">
      <c r="A599" s="53" t="s">
        <v>9839</v>
      </c>
      <c r="B599" s="62">
        <v>0</v>
      </c>
      <c r="C599" s="62">
        <v>3</v>
      </c>
      <c r="D599" s="53"/>
    </row>
    <row r="600" spans="1:4" x14ac:dyDescent="0.2">
      <c r="A600" s="53" t="s">
        <v>9840</v>
      </c>
      <c r="B600" s="62">
        <v>0</v>
      </c>
      <c r="C600" s="62">
        <v>2</v>
      </c>
      <c r="D600" s="53"/>
    </row>
    <row r="601" spans="1:4" x14ac:dyDescent="0.2">
      <c r="A601" s="53" t="s">
        <v>9841</v>
      </c>
      <c r="B601" s="62">
        <v>0</v>
      </c>
      <c r="C601" s="62">
        <v>3</v>
      </c>
      <c r="D601" s="53"/>
    </row>
    <row r="602" spans="1:4" x14ac:dyDescent="0.2">
      <c r="A602" s="53" t="s">
        <v>9842</v>
      </c>
      <c r="B602" s="62">
        <v>0</v>
      </c>
      <c r="C602" s="62">
        <v>2</v>
      </c>
      <c r="D602" s="53"/>
    </row>
    <row r="603" spans="1:4" x14ac:dyDescent="0.2">
      <c r="A603" s="53" t="s">
        <v>9843</v>
      </c>
      <c r="B603" s="62">
        <v>0</v>
      </c>
      <c r="C603" s="62">
        <v>3</v>
      </c>
      <c r="D603" s="53"/>
    </row>
    <row r="604" spans="1:4" x14ac:dyDescent="0.2">
      <c r="A604" s="53" t="s">
        <v>9844</v>
      </c>
      <c r="B604" s="62">
        <v>0</v>
      </c>
      <c r="C604" s="62">
        <v>3</v>
      </c>
      <c r="D604" s="53"/>
    </row>
    <row r="605" spans="1:4" x14ac:dyDescent="0.2">
      <c r="A605" s="53" t="s">
        <v>9845</v>
      </c>
      <c r="B605" s="62">
        <v>0</v>
      </c>
      <c r="C605" s="62">
        <v>2</v>
      </c>
      <c r="D605" s="53"/>
    </row>
    <row r="606" spans="1:4" x14ac:dyDescent="0.2">
      <c r="A606" s="53" t="s">
        <v>9846</v>
      </c>
      <c r="B606" s="62">
        <v>13</v>
      </c>
      <c r="C606" s="62">
        <v>0</v>
      </c>
      <c r="D606" s="53"/>
    </row>
    <row r="607" spans="1:4" x14ac:dyDescent="0.2">
      <c r="A607" s="53" t="s">
        <v>9847</v>
      </c>
      <c r="B607" s="62">
        <v>0</v>
      </c>
      <c r="C607" s="62">
        <v>1</v>
      </c>
      <c r="D607" s="53"/>
    </row>
    <row r="608" spans="1:4" x14ac:dyDescent="0.2">
      <c r="A608" s="53" t="s">
        <v>9848</v>
      </c>
      <c r="B608" s="62">
        <v>0</v>
      </c>
      <c r="C608" s="62">
        <v>1</v>
      </c>
      <c r="D608" s="53"/>
    </row>
    <row r="609" spans="1:4" x14ac:dyDescent="0.2">
      <c r="A609" s="53" t="s">
        <v>9849</v>
      </c>
      <c r="B609" s="62">
        <v>0</v>
      </c>
      <c r="C609" s="62">
        <v>1</v>
      </c>
      <c r="D609" s="53"/>
    </row>
    <row r="610" spans="1:4" x14ac:dyDescent="0.2">
      <c r="A610" s="53" t="s">
        <v>9850</v>
      </c>
      <c r="B610" s="62">
        <v>1</v>
      </c>
      <c r="C610" s="62">
        <v>0</v>
      </c>
      <c r="D610" s="53"/>
    </row>
    <row r="611" spans="1:4" x14ac:dyDescent="0.2">
      <c r="A611" s="53" t="s">
        <v>9851</v>
      </c>
      <c r="B611" s="62">
        <v>1</v>
      </c>
      <c r="C611" s="62">
        <v>0</v>
      </c>
      <c r="D611" s="53"/>
    </row>
    <row r="612" spans="1:4" x14ac:dyDescent="0.2">
      <c r="A612" s="53" t="s">
        <v>9852</v>
      </c>
      <c r="B612" s="62">
        <v>1</v>
      </c>
      <c r="C612" s="62">
        <v>0</v>
      </c>
      <c r="D612" s="53"/>
    </row>
    <row r="613" spans="1:4" x14ac:dyDescent="0.2">
      <c r="A613" s="53" t="s">
        <v>9853</v>
      </c>
      <c r="B613" s="62">
        <v>1</v>
      </c>
      <c r="C613" s="62">
        <v>0</v>
      </c>
      <c r="D613" s="53"/>
    </row>
    <row r="614" spans="1:4" x14ac:dyDescent="0.2">
      <c r="A614" s="53" t="s">
        <v>9854</v>
      </c>
      <c r="B614" s="62">
        <v>1</v>
      </c>
      <c r="C614" s="62">
        <v>0</v>
      </c>
      <c r="D614" s="53"/>
    </row>
    <row r="615" spans="1:4" x14ac:dyDescent="0.2">
      <c r="A615" s="53" t="s">
        <v>9855</v>
      </c>
      <c r="B615" s="62">
        <v>1</v>
      </c>
      <c r="C615" s="62">
        <v>0</v>
      </c>
      <c r="D615" s="53"/>
    </row>
    <row r="616" spans="1:4" x14ac:dyDescent="0.2">
      <c r="A616" s="53" t="s">
        <v>9856</v>
      </c>
      <c r="B616" s="62">
        <v>1</v>
      </c>
      <c r="C616" s="62">
        <v>0</v>
      </c>
      <c r="D616" s="53"/>
    </row>
    <row r="617" spans="1:4" x14ac:dyDescent="0.2">
      <c r="A617" s="53" t="s">
        <v>9857</v>
      </c>
      <c r="B617" s="62">
        <v>1</v>
      </c>
      <c r="C617" s="62">
        <v>0</v>
      </c>
      <c r="D617" s="53"/>
    </row>
    <row r="618" spans="1:4" x14ac:dyDescent="0.2">
      <c r="A618" s="53" t="s">
        <v>9858</v>
      </c>
      <c r="B618" s="62">
        <v>1</v>
      </c>
      <c r="C618" s="62">
        <v>0</v>
      </c>
      <c r="D618" s="53"/>
    </row>
    <row r="619" spans="1:4" x14ac:dyDescent="0.2">
      <c r="A619" s="53" t="s">
        <v>9859</v>
      </c>
      <c r="B619" s="62">
        <v>1</v>
      </c>
      <c r="C619" s="62">
        <v>0</v>
      </c>
      <c r="D619" s="53"/>
    </row>
    <row r="620" spans="1:4" x14ac:dyDescent="0.2">
      <c r="A620" s="53" t="s">
        <v>9860</v>
      </c>
      <c r="B620" s="62">
        <v>1</v>
      </c>
      <c r="C620" s="62">
        <v>0</v>
      </c>
      <c r="D620" s="53"/>
    </row>
    <row r="621" spans="1:4" x14ac:dyDescent="0.2">
      <c r="A621" s="53" t="s">
        <v>9861</v>
      </c>
      <c r="B621" s="62">
        <v>1</v>
      </c>
      <c r="C621" s="62">
        <v>0</v>
      </c>
      <c r="D621" s="53"/>
    </row>
    <row r="622" spans="1:4" x14ac:dyDescent="0.2">
      <c r="A622" s="53" t="s">
        <v>9862</v>
      </c>
      <c r="B622" s="62">
        <v>1</v>
      </c>
      <c r="C622" s="62">
        <v>0</v>
      </c>
      <c r="D622" s="53"/>
    </row>
    <row r="623" spans="1:4" x14ac:dyDescent="0.2">
      <c r="A623" s="53" t="s">
        <v>9863</v>
      </c>
      <c r="B623" s="62">
        <v>1</v>
      </c>
      <c r="C623" s="62">
        <v>0</v>
      </c>
      <c r="D623" s="53"/>
    </row>
    <row r="624" spans="1:4" x14ac:dyDescent="0.2">
      <c r="A624" s="53" t="s">
        <v>9864</v>
      </c>
      <c r="B624" s="62">
        <v>1</v>
      </c>
      <c r="C624" s="62">
        <v>0</v>
      </c>
      <c r="D624" s="53"/>
    </row>
    <row r="625" spans="1:4" x14ac:dyDescent="0.2">
      <c r="A625" s="53" t="s">
        <v>9865</v>
      </c>
      <c r="B625" s="62">
        <v>1</v>
      </c>
      <c r="C625" s="62">
        <v>0</v>
      </c>
      <c r="D625" s="53"/>
    </row>
    <row r="626" spans="1:4" x14ac:dyDescent="0.2">
      <c r="A626" s="53" t="s">
        <v>9866</v>
      </c>
      <c r="B626" s="62">
        <v>2</v>
      </c>
      <c r="C626" s="62">
        <v>0</v>
      </c>
      <c r="D626" s="53"/>
    </row>
    <row r="627" spans="1:4" x14ac:dyDescent="0.2">
      <c r="A627" s="53" t="s">
        <v>9867</v>
      </c>
      <c r="B627" s="62">
        <v>2</v>
      </c>
      <c r="C627" s="62">
        <v>0</v>
      </c>
      <c r="D627" s="53"/>
    </row>
    <row r="628" spans="1:4" x14ac:dyDescent="0.2">
      <c r="A628" s="53" t="s">
        <v>9868</v>
      </c>
      <c r="B628" s="62">
        <v>1</v>
      </c>
      <c r="C628" s="62">
        <v>0</v>
      </c>
      <c r="D628" s="53"/>
    </row>
    <row r="629" spans="1:4" x14ac:dyDescent="0.2">
      <c r="A629" s="53" t="s">
        <v>9869</v>
      </c>
      <c r="B629" s="62">
        <v>1</v>
      </c>
      <c r="C629" s="62">
        <v>0</v>
      </c>
      <c r="D629" s="53"/>
    </row>
    <row r="630" spans="1:4" x14ac:dyDescent="0.2">
      <c r="A630" s="53" t="s">
        <v>9870</v>
      </c>
      <c r="B630" s="62">
        <v>1</v>
      </c>
      <c r="C630" s="62">
        <v>0</v>
      </c>
      <c r="D630" s="53"/>
    </row>
    <row r="631" spans="1:4" x14ac:dyDescent="0.2">
      <c r="A631" s="53" t="s">
        <v>9871</v>
      </c>
      <c r="B631" s="62">
        <v>1</v>
      </c>
      <c r="C631" s="62">
        <v>0</v>
      </c>
      <c r="D631" s="53"/>
    </row>
    <row r="632" spans="1:4" x14ac:dyDescent="0.2">
      <c r="A632" s="53" t="s">
        <v>9872</v>
      </c>
      <c r="B632" s="62">
        <v>2</v>
      </c>
      <c r="C632" s="62">
        <v>0</v>
      </c>
      <c r="D632" s="53"/>
    </row>
    <row r="633" spans="1:4" x14ac:dyDescent="0.2">
      <c r="A633" s="53" t="s">
        <v>9873</v>
      </c>
      <c r="B633" s="62">
        <v>3</v>
      </c>
      <c r="C633" s="62">
        <v>0</v>
      </c>
      <c r="D633" s="53"/>
    </row>
    <row r="634" spans="1:4" x14ac:dyDescent="0.2">
      <c r="A634" s="53" t="s">
        <v>9874</v>
      </c>
      <c r="B634" s="62">
        <v>2</v>
      </c>
      <c r="C634" s="62">
        <v>0</v>
      </c>
      <c r="D634" s="53"/>
    </row>
    <row r="635" spans="1:4" x14ac:dyDescent="0.2">
      <c r="A635" s="53" t="s">
        <v>9875</v>
      </c>
      <c r="B635" s="62">
        <v>2</v>
      </c>
      <c r="C635" s="62">
        <v>0</v>
      </c>
      <c r="D635" s="53"/>
    </row>
    <row r="636" spans="1:4" x14ac:dyDescent="0.2">
      <c r="A636" s="53" t="s">
        <v>9876</v>
      </c>
      <c r="B636" s="62">
        <v>2</v>
      </c>
      <c r="C636" s="62">
        <v>0</v>
      </c>
      <c r="D636" s="53"/>
    </row>
    <row r="637" spans="1:4" x14ac:dyDescent="0.2">
      <c r="A637" s="53" t="s">
        <v>9877</v>
      </c>
      <c r="B637" s="62">
        <v>2</v>
      </c>
      <c r="C637" s="62">
        <v>0</v>
      </c>
      <c r="D637" s="53"/>
    </row>
    <row r="638" spans="1:4" x14ac:dyDescent="0.2">
      <c r="A638" s="53" t="s">
        <v>9878</v>
      </c>
      <c r="B638" s="62">
        <v>2</v>
      </c>
      <c r="C638" s="62">
        <v>0</v>
      </c>
      <c r="D638" s="53"/>
    </row>
    <row r="639" spans="1:4" x14ac:dyDescent="0.2">
      <c r="A639" s="53" t="s">
        <v>9879</v>
      </c>
      <c r="B639" s="62">
        <v>2</v>
      </c>
      <c r="C639" s="62">
        <v>0</v>
      </c>
      <c r="D639" s="53"/>
    </row>
    <row r="640" spans="1:4" x14ac:dyDescent="0.2">
      <c r="A640" s="53" t="s">
        <v>9880</v>
      </c>
      <c r="B640" s="62">
        <v>2</v>
      </c>
      <c r="C640" s="62">
        <v>0</v>
      </c>
      <c r="D640" s="53"/>
    </row>
    <row r="641" spans="1:4" x14ac:dyDescent="0.2">
      <c r="A641" s="53" t="s">
        <v>9881</v>
      </c>
      <c r="B641" s="62">
        <v>2</v>
      </c>
      <c r="C641" s="62">
        <v>0</v>
      </c>
      <c r="D641" s="53"/>
    </row>
    <row r="642" spans="1:4" x14ac:dyDescent="0.2">
      <c r="A642" s="53" t="s">
        <v>9882</v>
      </c>
      <c r="B642" s="62">
        <v>4</v>
      </c>
      <c r="C642" s="62">
        <v>0</v>
      </c>
      <c r="D642" s="53"/>
    </row>
    <row r="643" spans="1:4" x14ac:dyDescent="0.2">
      <c r="A643" s="53" t="s">
        <v>9883</v>
      </c>
      <c r="B643" s="62">
        <v>3</v>
      </c>
      <c r="C643" s="62">
        <v>0</v>
      </c>
      <c r="D643" s="53"/>
    </row>
    <row r="644" spans="1:4" x14ac:dyDescent="0.2">
      <c r="A644" s="53" t="s">
        <v>9884</v>
      </c>
      <c r="B644" s="62">
        <v>3</v>
      </c>
      <c r="C644" s="62">
        <v>0</v>
      </c>
      <c r="D644" s="53"/>
    </row>
    <row r="645" spans="1:4" x14ac:dyDescent="0.2">
      <c r="A645" s="53" t="s">
        <v>9885</v>
      </c>
      <c r="B645" s="62">
        <v>3</v>
      </c>
      <c r="C645" s="62">
        <v>0</v>
      </c>
      <c r="D645" s="53"/>
    </row>
    <row r="646" spans="1:4" x14ac:dyDescent="0.2">
      <c r="A646" s="53" t="s">
        <v>9886</v>
      </c>
      <c r="B646" s="62">
        <v>1</v>
      </c>
      <c r="C646" s="62">
        <v>0</v>
      </c>
      <c r="D646" s="53"/>
    </row>
    <row r="647" spans="1:4" x14ac:dyDescent="0.2">
      <c r="A647" s="53" t="s">
        <v>9887</v>
      </c>
      <c r="B647" s="62">
        <v>2</v>
      </c>
      <c r="C647" s="62">
        <v>0</v>
      </c>
      <c r="D647" s="53"/>
    </row>
    <row r="648" spans="1:4" x14ac:dyDescent="0.2">
      <c r="A648" s="53" t="s">
        <v>9888</v>
      </c>
      <c r="B648" s="62">
        <v>1</v>
      </c>
      <c r="C648" s="62">
        <v>0</v>
      </c>
      <c r="D648" s="53"/>
    </row>
    <row r="649" spans="1:4" x14ac:dyDescent="0.2">
      <c r="A649" s="53" t="s">
        <v>9889</v>
      </c>
      <c r="B649" s="62">
        <v>1</v>
      </c>
      <c r="C649" s="62">
        <v>0</v>
      </c>
      <c r="D649" s="53"/>
    </row>
    <row r="650" spans="1:4" x14ac:dyDescent="0.2">
      <c r="A650" s="53" t="s">
        <v>9890</v>
      </c>
      <c r="B650" s="62">
        <v>3</v>
      </c>
      <c r="C650" s="62">
        <v>0</v>
      </c>
      <c r="D650" s="53"/>
    </row>
    <row r="651" spans="1:4" x14ac:dyDescent="0.2">
      <c r="A651" s="53" t="s">
        <v>9891</v>
      </c>
      <c r="B651" s="62">
        <v>2</v>
      </c>
      <c r="C651" s="62">
        <v>0</v>
      </c>
      <c r="D651" s="53"/>
    </row>
    <row r="652" spans="1:4" x14ac:dyDescent="0.2">
      <c r="A652" s="53" t="s">
        <v>9892</v>
      </c>
      <c r="B652" s="62">
        <v>2</v>
      </c>
      <c r="C652" s="62">
        <v>0</v>
      </c>
      <c r="D652" s="53"/>
    </row>
    <row r="653" spans="1:4" x14ac:dyDescent="0.2">
      <c r="A653" s="53" t="s">
        <v>9893</v>
      </c>
      <c r="B653" s="62">
        <v>2</v>
      </c>
      <c r="C653" s="62">
        <v>0</v>
      </c>
      <c r="D653" s="53"/>
    </row>
    <row r="654" spans="1:4" x14ac:dyDescent="0.2">
      <c r="A654" s="53" t="s">
        <v>9894</v>
      </c>
      <c r="B654" s="62">
        <v>2</v>
      </c>
      <c r="C654" s="62">
        <v>0</v>
      </c>
      <c r="D654" s="53"/>
    </row>
    <row r="655" spans="1:4" x14ac:dyDescent="0.2">
      <c r="A655" s="53" t="s">
        <v>9895</v>
      </c>
      <c r="B655" s="62">
        <v>2</v>
      </c>
      <c r="C655" s="62">
        <v>0</v>
      </c>
      <c r="D655" s="53"/>
    </row>
    <row r="656" spans="1:4" x14ac:dyDescent="0.2">
      <c r="A656" s="53" t="s">
        <v>9896</v>
      </c>
      <c r="B656" s="62">
        <v>2</v>
      </c>
      <c r="C656" s="62">
        <v>0</v>
      </c>
      <c r="D656" s="53"/>
    </row>
    <row r="657" spans="1:4" x14ac:dyDescent="0.2">
      <c r="A657" s="53" t="s">
        <v>9897</v>
      </c>
      <c r="B657" s="62">
        <v>1</v>
      </c>
      <c r="C657" s="62">
        <v>0</v>
      </c>
      <c r="D657" s="53"/>
    </row>
    <row r="658" spans="1:4" x14ac:dyDescent="0.2">
      <c r="A658" s="53" t="s">
        <v>9898</v>
      </c>
      <c r="B658" s="62">
        <v>1</v>
      </c>
      <c r="C658" s="62">
        <v>0</v>
      </c>
      <c r="D658" s="53"/>
    </row>
    <row r="659" spans="1:4" x14ac:dyDescent="0.2">
      <c r="A659" s="53" t="s">
        <v>9899</v>
      </c>
      <c r="B659" s="62">
        <v>3</v>
      </c>
      <c r="C659" s="62">
        <v>0</v>
      </c>
      <c r="D659" s="53"/>
    </row>
    <row r="660" spans="1:4" x14ac:dyDescent="0.2">
      <c r="A660" s="53" t="s">
        <v>9900</v>
      </c>
      <c r="B660" s="62">
        <v>0</v>
      </c>
      <c r="C660" s="62">
        <v>3</v>
      </c>
      <c r="D660" s="53"/>
    </row>
    <row r="661" spans="1:4" x14ac:dyDescent="0.2">
      <c r="A661" s="53" t="s">
        <v>9901</v>
      </c>
      <c r="B661" s="62">
        <v>0</v>
      </c>
      <c r="C661" s="62">
        <v>4</v>
      </c>
      <c r="D661" s="53"/>
    </row>
    <row r="662" spans="1:4" x14ac:dyDescent="0.2">
      <c r="A662" s="53" t="s">
        <v>9902</v>
      </c>
      <c r="B662" s="62">
        <v>0</v>
      </c>
      <c r="C662" s="62">
        <v>4</v>
      </c>
      <c r="D662" s="53"/>
    </row>
    <row r="663" spans="1:4" x14ac:dyDescent="0.2">
      <c r="A663" s="53" t="s">
        <v>7760</v>
      </c>
      <c r="B663" s="62">
        <v>0</v>
      </c>
      <c r="C663" s="62">
        <v>6</v>
      </c>
      <c r="D663" s="53"/>
    </row>
    <row r="664" spans="1:4" x14ac:dyDescent="0.2">
      <c r="A664" s="53" t="s">
        <v>9903</v>
      </c>
      <c r="B664" s="62">
        <v>1</v>
      </c>
      <c r="C664" s="62">
        <v>6</v>
      </c>
      <c r="D664" s="53"/>
    </row>
    <row r="665" spans="1:4" x14ac:dyDescent="0.2">
      <c r="A665" s="53" t="s">
        <v>9904</v>
      </c>
      <c r="B665" s="62">
        <v>1</v>
      </c>
      <c r="C665" s="62">
        <v>6</v>
      </c>
      <c r="D665" s="53"/>
    </row>
    <row r="666" spans="1:4" x14ac:dyDescent="0.2">
      <c r="A666" s="53" t="s">
        <v>9905</v>
      </c>
      <c r="B666" s="62">
        <v>1</v>
      </c>
      <c r="C666" s="62">
        <v>6</v>
      </c>
      <c r="D666" s="53"/>
    </row>
    <row r="667" spans="1:4" x14ac:dyDescent="0.2">
      <c r="A667" s="53" t="s">
        <v>9906</v>
      </c>
      <c r="B667" s="62">
        <v>1</v>
      </c>
      <c r="C667" s="62">
        <v>8</v>
      </c>
      <c r="D667" s="53"/>
    </row>
    <row r="668" spans="1:4" x14ac:dyDescent="0.2">
      <c r="A668" s="53" t="s">
        <v>7761</v>
      </c>
      <c r="B668" s="62">
        <v>0</v>
      </c>
      <c r="C668" s="62">
        <v>3</v>
      </c>
      <c r="D668" s="53"/>
    </row>
    <row r="669" spans="1:4" x14ac:dyDescent="0.2">
      <c r="A669" s="53" t="s">
        <v>9907</v>
      </c>
      <c r="B669" s="62">
        <v>0</v>
      </c>
      <c r="C669" s="62">
        <v>1</v>
      </c>
      <c r="D669" s="53"/>
    </row>
    <row r="670" spans="1:4" x14ac:dyDescent="0.2">
      <c r="A670" s="53" t="s">
        <v>9908</v>
      </c>
      <c r="B670" s="62">
        <v>0</v>
      </c>
      <c r="C670" s="62">
        <v>1</v>
      </c>
      <c r="D670" s="53"/>
    </row>
    <row r="671" spans="1:4" x14ac:dyDescent="0.2">
      <c r="A671" s="53" t="s">
        <v>7762</v>
      </c>
      <c r="B671" s="62">
        <v>0</v>
      </c>
      <c r="C671" s="62">
        <v>1</v>
      </c>
      <c r="D671" s="53"/>
    </row>
    <row r="672" spans="1:4" x14ac:dyDescent="0.2">
      <c r="A672" s="53" t="s">
        <v>9909</v>
      </c>
      <c r="B672" s="62">
        <v>0</v>
      </c>
      <c r="C672" s="62">
        <v>1</v>
      </c>
      <c r="D672" s="53"/>
    </row>
    <row r="673" spans="1:4" x14ac:dyDescent="0.2">
      <c r="A673" s="53" t="s">
        <v>9910</v>
      </c>
      <c r="B673" s="62">
        <v>0</v>
      </c>
      <c r="C673" s="62">
        <v>1</v>
      </c>
      <c r="D673" s="53"/>
    </row>
    <row r="674" spans="1:4" x14ac:dyDescent="0.2">
      <c r="A674" s="53" t="s">
        <v>9911</v>
      </c>
      <c r="B674" s="62">
        <v>0</v>
      </c>
      <c r="C674" s="62">
        <v>5</v>
      </c>
      <c r="D674" s="53"/>
    </row>
    <row r="675" spans="1:4" x14ac:dyDescent="0.2">
      <c r="A675" s="53" t="s">
        <v>9912</v>
      </c>
      <c r="B675" s="62">
        <v>1</v>
      </c>
      <c r="C675" s="62">
        <v>2</v>
      </c>
      <c r="D675" s="53"/>
    </row>
    <row r="676" spans="1:4" x14ac:dyDescent="0.2">
      <c r="A676" s="53" t="s">
        <v>9913</v>
      </c>
      <c r="B676" s="62">
        <v>1</v>
      </c>
      <c r="C676" s="62">
        <v>2</v>
      </c>
      <c r="D676" s="53"/>
    </row>
    <row r="677" spans="1:4" x14ac:dyDescent="0.2">
      <c r="A677" s="53" t="s">
        <v>9914</v>
      </c>
      <c r="B677" s="62">
        <v>1</v>
      </c>
      <c r="C677" s="62">
        <v>0</v>
      </c>
      <c r="D677" s="53"/>
    </row>
    <row r="678" spans="1:4" x14ac:dyDescent="0.2">
      <c r="A678" s="53" t="s">
        <v>9915</v>
      </c>
      <c r="B678" s="62">
        <v>1</v>
      </c>
      <c r="C678" s="62">
        <v>0</v>
      </c>
      <c r="D678" s="53"/>
    </row>
    <row r="679" spans="1:4" x14ac:dyDescent="0.2">
      <c r="A679" s="53" t="s">
        <v>9916</v>
      </c>
      <c r="B679" s="62">
        <v>1</v>
      </c>
      <c r="C679" s="62">
        <v>0</v>
      </c>
      <c r="D679" s="53"/>
    </row>
    <row r="680" spans="1:4" x14ac:dyDescent="0.2">
      <c r="A680" s="53" t="s">
        <v>9917</v>
      </c>
      <c r="B680" s="62">
        <v>1</v>
      </c>
      <c r="C680" s="62">
        <v>0</v>
      </c>
      <c r="D680" s="53"/>
    </row>
    <row r="681" spans="1:4" x14ac:dyDescent="0.2">
      <c r="A681" s="53" t="s">
        <v>9918</v>
      </c>
      <c r="B681" s="62">
        <v>1</v>
      </c>
      <c r="C681" s="62">
        <v>0</v>
      </c>
      <c r="D681" s="53"/>
    </row>
    <row r="682" spans="1:4" x14ac:dyDescent="0.2">
      <c r="A682" s="53" t="s">
        <v>9919</v>
      </c>
      <c r="B682" s="62">
        <v>1</v>
      </c>
      <c r="C682" s="62">
        <v>0</v>
      </c>
      <c r="D682" s="53"/>
    </row>
    <row r="683" spans="1:4" x14ac:dyDescent="0.2">
      <c r="A683" s="53" t="s">
        <v>9920</v>
      </c>
      <c r="B683" s="62">
        <v>1</v>
      </c>
      <c r="C683" s="62">
        <v>0</v>
      </c>
      <c r="D683" s="53"/>
    </row>
    <row r="684" spans="1:4" x14ac:dyDescent="0.2">
      <c r="A684" s="53" t="s">
        <v>9921</v>
      </c>
      <c r="B684" s="62">
        <v>1</v>
      </c>
      <c r="C684" s="62">
        <v>0</v>
      </c>
      <c r="D684" s="53"/>
    </row>
    <row r="685" spans="1:4" x14ac:dyDescent="0.2">
      <c r="A685" s="53" t="s">
        <v>9922</v>
      </c>
      <c r="B685" s="62">
        <v>1</v>
      </c>
      <c r="C685" s="62">
        <v>0</v>
      </c>
      <c r="D685" s="53"/>
    </row>
    <row r="686" spans="1:4" x14ac:dyDescent="0.2">
      <c r="A686" s="53" t="s">
        <v>9923</v>
      </c>
      <c r="B686" s="62">
        <v>1</v>
      </c>
      <c r="C686" s="62">
        <v>0</v>
      </c>
      <c r="D686" s="53"/>
    </row>
    <row r="687" spans="1:4" x14ac:dyDescent="0.2">
      <c r="A687" s="53" t="s">
        <v>9924</v>
      </c>
      <c r="B687" s="62">
        <v>4</v>
      </c>
      <c r="C687" s="62">
        <v>0</v>
      </c>
      <c r="D687" s="53"/>
    </row>
    <row r="688" spans="1:4" x14ac:dyDescent="0.2">
      <c r="A688" s="53" t="s">
        <v>9925</v>
      </c>
      <c r="B688" s="62">
        <v>1</v>
      </c>
      <c r="C688" s="62">
        <v>0</v>
      </c>
      <c r="D688" s="53"/>
    </row>
    <row r="689" spans="1:4" x14ac:dyDescent="0.2">
      <c r="A689" s="53" t="s">
        <v>9926</v>
      </c>
      <c r="B689" s="62">
        <v>1</v>
      </c>
      <c r="C689" s="62">
        <v>0</v>
      </c>
      <c r="D689" s="53"/>
    </row>
    <row r="690" spans="1:4" x14ac:dyDescent="0.2">
      <c r="A690" s="53" t="s">
        <v>9927</v>
      </c>
      <c r="B690" s="62">
        <v>1</v>
      </c>
      <c r="C690" s="62">
        <v>0</v>
      </c>
      <c r="D690" s="53"/>
    </row>
    <row r="691" spans="1:4" x14ac:dyDescent="0.2">
      <c r="A691" s="53" t="s">
        <v>9928</v>
      </c>
      <c r="B691" s="62">
        <v>1</v>
      </c>
      <c r="C691" s="62">
        <v>0</v>
      </c>
      <c r="D691" s="53"/>
    </row>
    <row r="692" spans="1:4" x14ac:dyDescent="0.2">
      <c r="A692" s="53" t="s">
        <v>9929</v>
      </c>
      <c r="B692" s="62">
        <v>1</v>
      </c>
      <c r="C692" s="62">
        <v>0</v>
      </c>
      <c r="D692" s="53"/>
    </row>
    <row r="693" spans="1:4" x14ac:dyDescent="0.2">
      <c r="A693" s="53" t="s">
        <v>9930</v>
      </c>
      <c r="B693" s="62">
        <v>1</v>
      </c>
      <c r="C693" s="62">
        <v>0</v>
      </c>
      <c r="D693" s="53"/>
    </row>
    <row r="694" spans="1:4" x14ac:dyDescent="0.2">
      <c r="A694" s="53" t="s">
        <v>9931</v>
      </c>
      <c r="B694" s="62">
        <v>1</v>
      </c>
      <c r="C694" s="62">
        <v>0</v>
      </c>
      <c r="D694" s="53"/>
    </row>
    <row r="695" spans="1:4" x14ac:dyDescent="0.2">
      <c r="A695" s="53" t="s">
        <v>9932</v>
      </c>
      <c r="B695" s="62">
        <v>1</v>
      </c>
      <c r="C695" s="62">
        <v>0</v>
      </c>
      <c r="D695" s="53"/>
    </row>
    <row r="696" spans="1:4" x14ac:dyDescent="0.2">
      <c r="A696" s="53" t="s">
        <v>9933</v>
      </c>
      <c r="B696" s="62">
        <v>1</v>
      </c>
      <c r="C696" s="62">
        <v>0</v>
      </c>
      <c r="D696" s="53"/>
    </row>
    <row r="697" spans="1:4" x14ac:dyDescent="0.2">
      <c r="A697" s="53" t="s">
        <v>9934</v>
      </c>
      <c r="B697" s="62">
        <v>1</v>
      </c>
      <c r="C697" s="62">
        <v>0</v>
      </c>
      <c r="D697" s="53"/>
    </row>
    <row r="698" spans="1:4" x14ac:dyDescent="0.2">
      <c r="A698" s="53" t="s">
        <v>9935</v>
      </c>
      <c r="B698" s="62">
        <v>2</v>
      </c>
      <c r="C698" s="62">
        <v>0</v>
      </c>
      <c r="D698" s="53"/>
    </row>
    <row r="699" spans="1:4" x14ac:dyDescent="0.2">
      <c r="A699" s="53" t="s">
        <v>9936</v>
      </c>
      <c r="B699" s="62">
        <v>2</v>
      </c>
      <c r="C699" s="62">
        <v>0</v>
      </c>
      <c r="D699" s="53"/>
    </row>
    <row r="700" spans="1:4" x14ac:dyDescent="0.2">
      <c r="A700" s="53" t="s">
        <v>9937</v>
      </c>
      <c r="B700" s="62">
        <v>3</v>
      </c>
      <c r="C700" s="62">
        <v>0</v>
      </c>
      <c r="D700" s="53"/>
    </row>
    <row r="701" spans="1:4" x14ac:dyDescent="0.2">
      <c r="A701" s="53" t="s">
        <v>9938</v>
      </c>
      <c r="B701" s="62">
        <v>1</v>
      </c>
      <c r="C701" s="62">
        <v>0</v>
      </c>
      <c r="D701" s="53"/>
    </row>
    <row r="702" spans="1:4" x14ac:dyDescent="0.2">
      <c r="A702" s="53" t="s">
        <v>9939</v>
      </c>
      <c r="B702" s="62">
        <v>1</v>
      </c>
      <c r="C702" s="62">
        <v>0</v>
      </c>
      <c r="D702" s="53"/>
    </row>
    <row r="703" spans="1:4" x14ac:dyDescent="0.2">
      <c r="A703" s="53" t="s">
        <v>9940</v>
      </c>
      <c r="B703" s="62">
        <v>1</v>
      </c>
      <c r="C703" s="62">
        <v>0</v>
      </c>
      <c r="D703" s="53"/>
    </row>
    <row r="704" spans="1:4" x14ac:dyDescent="0.2">
      <c r="A704" s="53" t="s">
        <v>9941</v>
      </c>
      <c r="B704" s="62">
        <v>1</v>
      </c>
      <c r="C704" s="62">
        <v>0</v>
      </c>
      <c r="D704" s="53"/>
    </row>
    <row r="705" spans="1:4" x14ac:dyDescent="0.2">
      <c r="A705" s="53" t="s">
        <v>9942</v>
      </c>
      <c r="B705" s="62">
        <v>1</v>
      </c>
      <c r="C705" s="62">
        <v>0</v>
      </c>
      <c r="D705" s="53"/>
    </row>
    <row r="706" spans="1:4" x14ac:dyDescent="0.2">
      <c r="A706" s="53" t="s">
        <v>9943</v>
      </c>
      <c r="B706" s="62">
        <v>1</v>
      </c>
      <c r="C706" s="62">
        <v>0</v>
      </c>
      <c r="D706" s="53"/>
    </row>
    <row r="707" spans="1:4" x14ac:dyDescent="0.2">
      <c r="A707" s="53" t="s">
        <v>9944</v>
      </c>
      <c r="B707" s="62">
        <v>1</v>
      </c>
      <c r="C707" s="62">
        <v>0</v>
      </c>
      <c r="D707" s="53"/>
    </row>
    <row r="708" spans="1:4" x14ac:dyDescent="0.2">
      <c r="A708" s="53" t="s">
        <v>9945</v>
      </c>
      <c r="B708" s="62">
        <v>1</v>
      </c>
      <c r="C708" s="62">
        <v>0</v>
      </c>
      <c r="D708" s="53"/>
    </row>
    <row r="709" spans="1:4" x14ac:dyDescent="0.2">
      <c r="A709" s="53" t="s">
        <v>9946</v>
      </c>
      <c r="B709" s="62">
        <v>1</v>
      </c>
      <c r="C709" s="62">
        <v>0</v>
      </c>
      <c r="D709" s="53"/>
    </row>
    <row r="710" spans="1:4" x14ac:dyDescent="0.2">
      <c r="A710" s="53" t="s">
        <v>9947</v>
      </c>
      <c r="B710" s="62">
        <v>1</v>
      </c>
      <c r="C710" s="62">
        <v>0</v>
      </c>
      <c r="D710" s="53"/>
    </row>
    <row r="711" spans="1:4" x14ac:dyDescent="0.2">
      <c r="A711" s="53" t="s">
        <v>9948</v>
      </c>
      <c r="B711" s="62">
        <v>1</v>
      </c>
      <c r="C711" s="62">
        <v>0</v>
      </c>
      <c r="D711" s="53"/>
    </row>
    <row r="712" spans="1:4" x14ac:dyDescent="0.2">
      <c r="A712" s="53" t="s">
        <v>9949</v>
      </c>
      <c r="B712" s="62">
        <v>1</v>
      </c>
      <c r="C712" s="62">
        <v>0</v>
      </c>
      <c r="D712" s="53"/>
    </row>
    <row r="713" spans="1:4" x14ac:dyDescent="0.2">
      <c r="A713" s="53" t="s">
        <v>9950</v>
      </c>
      <c r="B713" s="62">
        <v>1</v>
      </c>
      <c r="C713" s="62">
        <v>0</v>
      </c>
      <c r="D713" s="53"/>
    </row>
    <row r="714" spans="1:4" x14ac:dyDescent="0.2">
      <c r="A714" s="53" t="s">
        <v>9951</v>
      </c>
      <c r="B714" s="62">
        <v>1</v>
      </c>
      <c r="C714" s="62">
        <v>0</v>
      </c>
      <c r="D714" s="53"/>
    </row>
    <row r="715" spans="1:4" x14ac:dyDescent="0.2">
      <c r="A715" s="53" t="s">
        <v>9952</v>
      </c>
      <c r="B715" s="62">
        <v>1</v>
      </c>
      <c r="C715" s="62">
        <v>0</v>
      </c>
      <c r="D715" s="53"/>
    </row>
    <row r="716" spans="1:4" x14ac:dyDescent="0.2">
      <c r="A716" s="53" t="s">
        <v>9953</v>
      </c>
      <c r="B716" s="62">
        <v>1</v>
      </c>
      <c r="C716" s="62">
        <v>0</v>
      </c>
      <c r="D716" s="53"/>
    </row>
    <row r="717" spans="1:4" x14ac:dyDescent="0.2">
      <c r="A717" s="53" t="s">
        <v>9954</v>
      </c>
      <c r="B717" s="62">
        <v>1</v>
      </c>
      <c r="C717" s="62">
        <v>0</v>
      </c>
      <c r="D717" s="53"/>
    </row>
    <row r="718" spans="1:4" x14ac:dyDescent="0.2">
      <c r="A718" s="53" t="s">
        <v>9955</v>
      </c>
      <c r="B718" s="62">
        <v>1</v>
      </c>
      <c r="C718" s="62">
        <v>0</v>
      </c>
      <c r="D718" s="53"/>
    </row>
    <row r="719" spans="1:4" x14ac:dyDescent="0.2">
      <c r="A719" s="53" t="s">
        <v>9956</v>
      </c>
      <c r="B719" s="62">
        <v>1</v>
      </c>
      <c r="C719" s="62">
        <v>0</v>
      </c>
      <c r="D719" s="53"/>
    </row>
    <row r="720" spans="1:4" x14ac:dyDescent="0.2">
      <c r="A720" s="53" t="s">
        <v>9957</v>
      </c>
      <c r="B720" s="62">
        <v>1</v>
      </c>
      <c r="C720" s="62">
        <v>0</v>
      </c>
      <c r="D720" s="53"/>
    </row>
    <row r="721" spans="1:4" x14ac:dyDescent="0.2">
      <c r="A721" s="53" t="s">
        <v>9958</v>
      </c>
      <c r="B721" s="62">
        <v>1</v>
      </c>
      <c r="C721" s="62">
        <v>0</v>
      </c>
      <c r="D721" s="53"/>
    </row>
    <row r="722" spans="1:4" x14ac:dyDescent="0.2">
      <c r="A722" s="53" t="s">
        <v>9959</v>
      </c>
      <c r="B722" s="62">
        <v>1</v>
      </c>
      <c r="C722" s="62">
        <v>0</v>
      </c>
      <c r="D722" s="53"/>
    </row>
    <row r="723" spans="1:4" x14ac:dyDescent="0.2">
      <c r="A723" s="53" t="s">
        <v>9960</v>
      </c>
      <c r="B723" s="62">
        <v>1</v>
      </c>
      <c r="C723" s="62">
        <v>0</v>
      </c>
      <c r="D723" s="53"/>
    </row>
    <row r="724" spans="1:4" x14ac:dyDescent="0.2">
      <c r="A724" s="53" t="s">
        <v>9961</v>
      </c>
      <c r="B724" s="62">
        <v>1</v>
      </c>
      <c r="C724" s="62">
        <v>0</v>
      </c>
      <c r="D724" s="53"/>
    </row>
    <row r="725" spans="1:4" x14ac:dyDescent="0.2">
      <c r="A725" s="53" t="s">
        <v>9962</v>
      </c>
      <c r="B725" s="62">
        <v>1</v>
      </c>
      <c r="C725" s="62">
        <v>0</v>
      </c>
      <c r="D725" s="53"/>
    </row>
    <row r="726" spans="1:4" x14ac:dyDescent="0.2">
      <c r="A726" s="53" t="s">
        <v>9963</v>
      </c>
      <c r="B726" s="62">
        <v>1</v>
      </c>
      <c r="C726" s="62">
        <v>0</v>
      </c>
      <c r="D726" s="53"/>
    </row>
    <row r="727" spans="1:4" x14ac:dyDescent="0.2">
      <c r="A727" s="53" t="s">
        <v>9964</v>
      </c>
      <c r="B727" s="62">
        <v>1</v>
      </c>
      <c r="C727" s="62">
        <v>0</v>
      </c>
      <c r="D727" s="53"/>
    </row>
    <row r="728" spans="1:4" x14ac:dyDescent="0.2">
      <c r="A728" s="53" t="s">
        <v>9965</v>
      </c>
      <c r="B728" s="62">
        <v>1</v>
      </c>
      <c r="C728" s="62">
        <v>0</v>
      </c>
      <c r="D728" s="53"/>
    </row>
    <row r="729" spans="1:4" x14ac:dyDescent="0.2">
      <c r="A729" s="53" t="s">
        <v>9966</v>
      </c>
      <c r="B729" s="62">
        <v>1</v>
      </c>
      <c r="C729" s="62">
        <v>0</v>
      </c>
      <c r="D729" s="53"/>
    </row>
    <row r="730" spans="1:4" x14ac:dyDescent="0.2">
      <c r="A730" s="53" t="s">
        <v>9967</v>
      </c>
      <c r="B730" s="62">
        <v>1</v>
      </c>
      <c r="C730" s="62">
        <v>0</v>
      </c>
      <c r="D730" s="53"/>
    </row>
    <row r="731" spans="1:4" x14ac:dyDescent="0.2">
      <c r="A731" s="53" t="s">
        <v>9968</v>
      </c>
      <c r="B731" s="62">
        <v>1</v>
      </c>
      <c r="C731" s="62">
        <v>0</v>
      </c>
      <c r="D731" s="53"/>
    </row>
    <row r="732" spans="1:4" x14ac:dyDescent="0.2">
      <c r="A732" s="53" t="s">
        <v>9969</v>
      </c>
      <c r="B732" s="62">
        <v>1</v>
      </c>
      <c r="C732" s="62">
        <v>0</v>
      </c>
      <c r="D732" s="53"/>
    </row>
    <row r="733" spans="1:4" x14ac:dyDescent="0.2">
      <c r="A733" s="53" t="s">
        <v>9970</v>
      </c>
      <c r="B733" s="62">
        <v>1</v>
      </c>
      <c r="C733" s="62">
        <v>0</v>
      </c>
      <c r="D733" s="53"/>
    </row>
    <row r="734" spans="1:4" x14ac:dyDescent="0.2">
      <c r="A734" s="53" t="s">
        <v>9971</v>
      </c>
      <c r="B734" s="62">
        <v>1</v>
      </c>
      <c r="C734" s="62">
        <v>0</v>
      </c>
      <c r="D734" s="53"/>
    </row>
    <row r="735" spans="1:4" x14ac:dyDescent="0.2">
      <c r="A735" s="53" t="s">
        <v>9972</v>
      </c>
      <c r="B735" s="62">
        <v>1</v>
      </c>
      <c r="C735" s="62">
        <v>0</v>
      </c>
      <c r="D735" s="53"/>
    </row>
    <row r="736" spans="1:4" x14ac:dyDescent="0.2">
      <c r="A736" s="53" t="s">
        <v>9973</v>
      </c>
      <c r="B736" s="62">
        <v>1</v>
      </c>
      <c r="C736" s="62">
        <v>0</v>
      </c>
      <c r="D736" s="53"/>
    </row>
    <row r="737" spans="1:4" x14ac:dyDescent="0.2">
      <c r="A737" s="53" t="s">
        <v>9974</v>
      </c>
      <c r="B737" s="62">
        <v>1</v>
      </c>
      <c r="C737" s="62">
        <v>0</v>
      </c>
      <c r="D737" s="53"/>
    </row>
    <row r="738" spans="1:4" x14ac:dyDescent="0.2">
      <c r="A738" s="53" t="s">
        <v>9975</v>
      </c>
      <c r="B738" s="62">
        <v>1</v>
      </c>
      <c r="C738" s="62">
        <v>0</v>
      </c>
      <c r="D738" s="53"/>
    </row>
    <row r="739" spans="1:4" x14ac:dyDescent="0.2">
      <c r="A739" s="53" t="s">
        <v>9976</v>
      </c>
      <c r="B739" s="62">
        <v>1</v>
      </c>
      <c r="C739" s="62">
        <v>0</v>
      </c>
      <c r="D739" s="53"/>
    </row>
    <row r="740" spans="1:4" x14ac:dyDescent="0.2">
      <c r="A740" s="53" t="s">
        <v>9977</v>
      </c>
      <c r="B740" s="62">
        <v>1</v>
      </c>
      <c r="C740" s="62">
        <v>0</v>
      </c>
      <c r="D740" s="53"/>
    </row>
    <row r="741" spans="1:4" x14ac:dyDescent="0.2">
      <c r="A741" s="53" t="s">
        <v>9978</v>
      </c>
      <c r="B741" s="62">
        <v>1</v>
      </c>
      <c r="C741" s="62">
        <v>0</v>
      </c>
      <c r="D741" s="53"/>
    </row>
    <row r="742" spans="1:4" x14ac:dyDescent="0.2">
      <c r="A742" s="53" t="s">
        <v>9979</v>
      </c>
      <c r="B742" s="62">
        <v>1</v>
      </c>
      <c r="C742" s="62">
        <v>0</v>
      </c>
      <c r="D742" s="53"/>
    </row>
    <row r="743" spans="1:4" x14ac:dyDescent="0.2">
      <c r="A743" s="53" t="s">
        <v>9980</v>
      </c>
      <c r="B743" s="62">
        <v>1</v>
      </c>
      <c r="C743" s="62">
        <v>0</v>
      </c>
      <c r="D743" s="53"/>
    </row>
    <row r="744" spans="1:4" x14ac:dyDescent="0.2">
      <c r="A744" s="53" t="s">
        <v>9981</v>
      </c>
      <c r="B744" s="62">
        <v>1</v>
      </c>
      <c r="C744" s="62">
        <v>0</v>
      </c>
      <c r="D744" s="53"/>
    </row>
    <row r="745" spans="1:4" x14ac:dyDescent="0.2">
      <c r="A745" s="53" t="s">
        <v>9982</v>
      </c>
      <c r="B745" s="62">
        <v>1</v>
      </c>
      <c r="C745" s="62">
        <v>0</v>
      </c>
      <c r="D745" s="53"/>
    </row>
    <row r="746" spans="1:4" x14ac:dyDescent="0.2">
      <c r="A746" s="53" t="s">
        <v>9983</v>
      </c>
      <c r="B746" s="62">
        <v>1</v>
      </c>
      <c r="C746" s="62">
        <v>0</v>
      </c>
      <c r="D746" s="53"/>
    </row>
    <row r="747" spans="1:4" x14ac:dyDescent="0.2">
      <c r="A747" s="53" t="s">
        <v>9984</v>
      </c>
      <c r="B747" s="62">
        <v>1</v>
      </c>
      <c r="C747" s="62">
        <v>0</v>
      </c>
      <c r="D747" s="53"/>
    </row>
    <row r="748" spans="1:4" x14ac:dyDescent="0.2">
      <c r="A748" s="53" t="s">
        <v>9985</v>
      </c>
      <c r="B748" s="62">
        <v>1</v>
      </c>
      <c r="C748" s="62">
        <v>0</v>
      </c>
      <c r="D748" s="53"/>
    </row>
    <row r="749" spans="1:4" x14ac:dyDescent="0.2">
      <c r="A749" s="53" t="s">
        <v>9986</v>
      </c>
      <c r="B749" s="62">
        <v>1</v>
      </c>
      <c r="C749" s="62">
        <v>0</v>
      </c>
      <c r="D749" s="53"/>
    </row>
    <row r="750" spans="1:4" x14ac:dyDescent="0.2">
      <c r="A750" s="53" t="s">
        <v>9987</v>
      </c>
      <c r="B750" s="62">
        <v>1</v>
      </c>
      <c r="C750" s="62">
        <v>0</v>
      </c>
      <c r="D750" s="53"/>
    </row>
    <row r="751" spans="1:4" x14ac:dyDescent="0.2">
      <c r="A751" s="53" t="s">
        <v>9988</v>
      </c>
      <c r="B751" s="62">
        <v>1</v>
      </c>
      <c r="C751" s="62">
        <v>0</v>
      </c>
      <c r="D751" s="53"/>
    </row>
    <row r="752" spans="1:4" x14ac:dyDescent="0.2">
      <c r="A752" s="53" t="s">
        <v>9989</v>
      </c>
      <c r="B752" s="62">
        <v>1</v>
      </c>
      <c r="C752" s="62">
        <v>0</v>
      </c>
      <c r="D752" s="53"/>
    </row>
    <row r="753" spans="1:4" x14ac:dyDescent="0.2">
      <c r="A753" s="53" t="s">
        <v>9990</v>
      </c>
      <c r="B753" s="62">
        <v>1</v>
      </c>
      <c r="C753" s="62">
        <v>0</v>
      </c>
      <c r="D753" s="53"/>
    </row>
    <row r="754" spans="1:4" x14ac:dyDescent="0.2">
      <c r="A754" s="53" t="s">
        <v>9991</v>
      </c>
      <c r="B754" s="62">
        <v>1</v>
      </c>
      <c r="C754" s="62">
        <v>0</v>
      </c>
      <c r="D754" s="53"/>
    </row>
    <row r="755" spans="1:4" x14ac:dyDescent="0.2">
      <c r="A755" s="53" t="s">
        <v>9992</v>
      </c>
      <c r="B755" s="62">
        <v>1</v>
      </c>
      <c r="C755" s="62">
        <v>0</v>
      </c>
      <c r="D755" s="53"/>
    </row>
    <row r="756" spans="1:4" x14ac:dyDescent="0.2">
      <c r="A756" s="53" t="s">
        <v>9993</v>
      </c>
      <c r="B756" s="62">
        <v>1</v>
      </c>
      <c r="C756" s="62">
        <v>0</v>
      </c>
      <c r="D756" s="53"/>
    </row>
    <row r="757" spans="1:4" x14ac:dyDescent="0.2">
      <c r="A757" s="53" t="s">
        <v>9994</v>
      </c>
      <c r="B757" s="62">
        <v>0</v>
      </c>
      <c r="C757" s="62">
        <v>1</v>
      </c>
      <c r="D757" s="53"/>
    </row>
    <row r="758" spans="1:4" x14ac:dyDescent="0.2">
      <c r="A758" s="53" t="s">
        <v>9995</v>
      </c>
      <c r="B758" s="62">
        <v>0</v>
      </c>
      <c r="C758" s="62">
        <v>1</v>
      </c>
      <c r="D758" s="53"/>
    </row>
    <row r="759" spans="1:4" x14ac:dyDescent="0.2">
      <c r="A759" s="53" t="s">
        <v>9996</v>
      </c>
      <c r="B759" s="62">
        <v>0</v>
      </c>
      <c r="C759" s="62">
        <v>1</v>
      </c>
      <c r="D759" s="53"/>
    </row>
    <row r="760" spans="1:4" x14ac:dyDescent="0.2">
      <c r="A760" s="53" t="s">
        <v>9997</v>
      </c>
      <c r="B760" s="62">
        <v>0</v>
      </c>
      <c r="C760" s="62">
        <v>1</v>
      </c>
      <c r="D760" s="53"/>
    </row>
    <row r="761" spans="1:4" x14ac:dyDescent="0.2">
      <c r="A761" s="53" t="s">
        <v>9998</v>
      </c>
      <c r="B761" s="62">
        <v>0</v>
      </c>
      <c r="C761" s="62">
        <v>1</v>
      </c>
      <c r="D761" s="53"/>
    </row>
    <row r="762" spans="1:4" x14ac:dyDescent="0.2">
      <c r="A762" s="53" t="s">
        <v>9999</v>
      </c>
      <c r="B762" s="62">
        <v>0</v>
      </c>
      <c r="C762" s="62">
        <v>1</v>
      </c>
      <c r="D762" s="53"/>
    </row>
    <row r="763" spans="1:4" x14ac:dyDescent="0.2">
      <c r="A763" s="53" t="s">
        <v>10000</v>
      </c>
      <c r="B763" s="62">
        <v>0</v>
      </c>
      <c r="C763" s="62">
        <v>1</v>
      </c>
      <c r="D763" s="53"/>
    </row>
    <row r="764" spans="1:4" x14ac:dyDescent="0.2">
      <c r="A764" s="53" t="s">
        <v>10001</v>
      </c>
      <c r="B764" s="62">
        <v>0</v>
      </c>
      <c r="C764" s="62">
        <v>1</v>
      </c>
      <c r="D764" s="53"/>
    </row>
    <row r="765" spans="1:4" x14ac:dyDescent="0.2">
      <c r="A765" s="53" t="s">
        <v>10002</v>
      </c>
      <c r="B765" s="62">
        <v>0</v>
      </c>
      <c r="C765" s="62">
        <v>1</v>
      </c>
      <c r="D765" s="53"/>
    </row>
    <row r="766" spans="1:4" x14ac:dyDescent="0.2">
      <c r="A766" s="53" t="s">
        <v>10003</v>
      </c>
      <c r="B766" s="62">
        <v>0</v>
      </c>
      <c r="C766" s="62">
        <v>1</v>
      </c>
      <c r="D766" s="53"/>
    </row>
    <row r="767" spans="1:4" x14ac:dyDescent="0.2">
      <c r="A767" s="53" t="s">
        <v>10004</v>
      </c>
      <c r="B767" s="62">
        <v>0</v>
      </c>
      <c r="C767" s="62">
        <v>1</v>
      </c>
      <c r="D767" s="53"/>
    </row>
    <row r="768" spans="1:4" x14ac:dyDescent="0.2">
      <c r="A768" s="53" t="s">
        <v>10005</v>
      </c>
      <c r="B768" s="62">
        <v>0</v>
      </c>
      <c r="C768" s="62">
        <v>1</v>
      </c>
      <c r="D768" s="53"/>
    </row>
    <row r="769" spans="1:4" x14ac:dyDescent="0.2">
      <c r="A769" s="53" t="s">
        <v>10006</v>
      </c>
      <c r="B769" s="62">
        <v>0</v>
      </c>
      <c r="C769" s="62">
        <v>1</v>
      </c>
      <c r="D769" s="53"/>
    </row>
    <row r="770" spans="1:4" x14ac:dyDescent="0.2">
      <c r="A770" s="53" t="s">
        <v>10007</v>
      </c>
      <c r="B770" s="62">
        <v>0</v>
      </c>
      <c r="C770" s="62">
        <v>1</v>
      </c>
      <c r="D770" s="53"/>
    </row>
    <row r="771" spans="1:4" x14ac:dyDescent="0.2">
      <c r="A771" s="53" t="s">
        <v>10008</v>
      </c>
      <c r="B771" s="62">
        <v>0</v>
      </c>
      <c r="C771" s="62">
        <v>1</v>
      </c>
      <c r="D771" s="53"/>
    </row>
    <row r="772" spans="1:4" x14ac:dyDescent="0.2">
      <c r="A772" s="53" t="s">
        <v>10009</v>
      </c>
      <c r="B772" s="62">
        <v>0</v>
      </c>
      <c r="C772" s="62">
        <v>1</v>
      </c>
      <c r="D772" s="53"/>
    </row>
    <row r="773" spans="1:4" x14ac:dyDescent="0.2">
      <c r="A773" s="53" t="s">
        <v>10010</v>
      </c>
      <c r="B773" s="62">
        <v>0</v>
      </c>
      <c r="C773" s="62">
        <v>1</v>
      </c>
      <c r="D773" s="53"/>
    </row>
    <row r="774" spans="1:4" x14ac:dyDescent="0.2">
      <c r="A774" s="53" t="s">
        <v>10011</v>
      </c>
      <c r="B774" s="62">
        <v>0</v>
      </c>
      <c r="C774" s="62">
        <v>1</v>
      </c>
      <c r="D774" s="53"/>
    </row>
    <row r="775" spans="1:4" x14ac:dyDescent="0.2">
      <c r="A775" s="53" t="s">
        <v>10012</v>
      </c>
      <c r="B775" s="62">
        <v>0</v>
      </c>
      <c r="C775" s="62">
        <v>1</v>
      </c>
      <c r="D775" s="53"/>
    </row>
    <row r="776" spans="1:4" x14ac:dyDescent="0.2">
      <c r="A776" s="53" t="s">
        <v>10013</v>
      </c>
      <c r="B776" s="62">
        <v>0</v>
      </c>
      <c r="C776" s="62">
        <v>1</v>
      </c>
      <c r="D776" s="53"/>
    </row>
    <row r="777" spans="1:4" x14ac:dyDescent="0.2">
      <c r="A777" s="53" t="s">
        <v>10014</v>
      </c>
      <c r="B777" s="62">
        <v>0</v>
      </c>
      <c r="C777" s="62">
        <v>1</v>
      </c>
      <c r="D777" s="53"/>
    </row>
    <row r="778" spans="1:4" x14ac:dyDescent="0.2">
      <c r="A778" s="53" t="s">
        <v>10015</v>
      </c>
      <c r="B778" s="62">
        <v>0</v>
      </c>
      <c r="C778" s="62">
        <v>1</v>
      </c>
      <c r="D778" s="53"/>
    </row>
    <row r="779" spans="1:4" x14ac:dyDescent="0.2">
      <c r="A779" s="53" t="s">
        <v>10016</v>
      </c>
      <c r="B779" s="62">
        <v>0</v>
      </c>
      <c r="C779" s="62">
        <v>1</v>
      </c>
      <c r="D779" s="53"/>
    </row>
    <row r="780" spans="1:4" x14ac:dyDescent="0.2">
      <c r="A780" s="53" t="s">
        <v>10017</v>
      </c>
      <c r="B780" s="62">
        <v>0</v>
      </c>
      <c r="C780" s="62">
        <v>1</v>
      </c>
      <c r="D780" s="53"/>
    </row>
    <row r="781" spans="1:4" x14ac:dyDescent="0.2">
      <c r="A781" s="53" t="s">
        <v>10018</v>
      </c>
      <c r="B781" s="62">
        <v>0</v>
      </c>
      <c r="C781" s="62">
        <v>1</v>
      </c>
      <c r="D781" s="53"/>
    </row>
    <row r="782" spans="1:4" x14ac:dyDescent="0.2">
      <c r="A782" s="53" t="s">
        <v>10019</v>
      </c>
      <c r="B782" s="62">
        <v>0</v>
      </c>
      <c r="C782" s="62">
        <v>1</v>
      </c>
      <c r="D782" s="53"/>
    </row>
    <row r="783" spans="1:4" x14ac:dyDescent="0.2">
      <c r="A783" s="53" t="s">
        <v>10020</v>
      </c>
      <c r="B783" s="62">
        <v>0</v>
      </c>
      <c r="C783" s="62">
        <v>1</v>
      </c>
      <c r="D783" s="53"/>
    </row>
    <row r="784" spans="1:4" x14ac:dyDescent="0.2">
      <c r="A784" s="53" t="s">
        <v>10021</v>
      </c>
      <c r="B784" s="62">
        <v>0</v>
      </c>
      <c r="C784" s="62">
        <v>1</v>
      </c>
      <c r="D784" s="53"/>
    </row>
    <row r="785" spans="1:4" x14ac:dyDescent="0.2">
      <c r="A785" s="53" t="s">
        <v>10022</v>
      </c>
      <c r="B785" s="62">
        <v>0</v>
      </c>
      <c r="C785" s="62">
        <v>1</v>
      </c>
      <c r="D785" s="53"/>
    </row>
    <row r="786" spans="1:4" x14ac:dyDescent="0.2">
      <c r="A786" s="53" t="s">
        <v>10023</v>
      </c>
      <c r="B786" s="62">
        <v>0</v>
      </c>
      <c r="C786" s="62">
        <v>1</v>
      </c>
      <c r="D786" s="53"/>
    </row>
    <row r="787" spans="1:4" x14ac:dyDescent="0.2">
      <c r="A787" s="53" t="s">
        <v>10024</v>
      </c>
      <c r="B787" s="62">
        <v>0</v>
      </c>
      <c r="C787" s="62">
        <v>1</v>
      </c>
      <c r="D787" s="53"/>
    </row>
    <row r="788" spans="1:4" x14ac:dyDescent="0.2">
      <c r="A788" s="53" t="s">
        <v>10025</v>
      </c>
      <c r="B788" s="62">
        <v>0</v>
      </c>
      <c r="C788" s="62">
        <v>1</v>
      </c>
      <c r="D788" s="53"/>
    </row>
    <row r="789" spans="1:4" x14ac:dyDescent="0.2">
      <c r="A789" s="53" t="s">
        <v>10026</v>
      </c>
      <c r="B789" s="62">
        <v>0</v>
      </c>
      <c r="C789" s="62">
        <v>1</v>
      </c>
      <c r="D789" s="53"/>
    </row>
    <row r="790" spans="1:4" x14ac:dyDescent="0.2">
      <c r="A790" s="53" t="s">
        <v>10027</v>
      </c>
      <c r="B790" s="62">
        <v>0</v>
      </c>
      <c r="C790" s="62">
        <v>1</v>
      </c>
      <c r="D790" s="53"/>
    </row>
    <row r="791" spans="1:4" x14ac:dyDescent="0.2">
      <c r="A791" s="53" t="s">
        <v>10028</v>
      </c>
      <c r="B791" s="62">
        <v>0</v>
      </c>
      <c r="C791" s="62">
        <v>1</v>
      </c>
      <c r="D791" s="53"/>
    </row>
    <row r="792" spans="1:4" x14ac:dyDescent="0.2">
      <c r="A792" s="53" t="s">
        <v>10029</v>
      </c>
      <c r="B792" s="62">
        <v>0</v>
      </c>
      <c r="C792" s="62">
        <v>1</v>
      </c>
      <c r="D792" s="53"/>
    </row>
    <row r="793" spans="1:4" x14ac:dyDescent="0.2">
      <c r="A793" s="53" t="s">
        <v>10030</v>
      </c>
      <c r="B793" s="62">
        <v>0</v>
      </c>
      <c r="C793" s="62">
        <v>1</v>
      </c>
      <c r="D793" s="53"/>
    </row>
    <row r="794" spans="1:4" x14ac:dyDescent="0.2">
      <c r="A794" s="53" t="s">
        <v>10031</v>
      </c>
      <c r="B794" s="62">
        <v>0</v>
      </c>
      <c r="C794" s="62">
        <v>1</v>
      </c>
      <c r="D794" s="53"/>
    </row>
    <row r="795" spans="1:4" x14ac:dyDescent="0.2">
      <c r="A795" s="53" t="s">
        <v>10032</v>
      </c>
      <c r="B795" s="62">
        <v>0</v>
      </c>
      <c r="C795" s="62">
        <v>1</v>
      </c>
      <c r="D795" s="53"/>
    </row>
    <row r="796" spans="1:4" x14ac:dyDescent="0.2">
      <c r="A796" s="53" t="s">
        <v>10033</v>
      </c>
      <c r="B796" s="62">
        <v>0</v>
      </c>
      <c r="C796" s="62">
        <v>1</v>
      </c>
      <c r="D796" s="53"/>
    </row>
    <row r="797" spans="1:4" x14ac:dyDescent="0.2">
      <c r="A797" s="53" t="s">
        <v>10034</v>
      </c>
      <c r="B797" s="62">
        <v>0</v>
      </c>
      <c r="C797" s="62">
        <v>1</v>
      </c>
      <c r="D797" s="53"/>
    </row>
    <row r="798" spans="1:4" x14ac:dyDescent="0.2">
      <c r="A798" s="53" t="s">
        <v>10035</v>
      </c>
      <c r="B798" s="62">
        <v>0</v>
      </c>
      <c r="C798" s="62">
        <v>1</v>
      </c>
      <c r="D798" s="53"/>
    </row>
    <row r="799" spans="1:4" x14ac:dyDescent="0.2">
      <c r="A799" s="53" t="s">
        <v>10036</v>
      </c>
      <c r="B799" s="62">
        <v>0</v>
      </c>
      <c r="C799" s="62">
        <v>1</v>
      </c>
      <c r="D799" s="53"/>
    </row>
    <row r="800" spans="1:4" x14ac:dyDescent="0.2">
      <c r="A800" s="53" t="s">
        <v>10037</v>
      </c>
      <c r="B800" s="62">
        <v>0</v>
      </c>
      <c r="C800" s="62">
        <v>1</v>
      </c>
      <c r="D800" s="53"/>
    </row>
    <row r="801" spans="1:4" x14ac:dyDescent="0.2">
      <c r="A801" s="53" t="s">
        <v>10038</v>
      </c>
      <c r="B801" s="62">
        <v>0</v>
      </c>
      <c r="C801" s="62">
        <v>1</v>
      </c>
      <c r="D801" s="53"/>
    </row>
    <row r="802" spans="1:4" x14ac:dyDescent="0.2">
      <c r="A802" s="53" t="s">
        <v>10039</v>
      </c>
      <c r="B802" s="62">
        <v>0</v>
      </c>
      <c r="C802" s="62">
        <v>1</v>
      </c>
      <c r="D802" s="53"/>
    </row>
    <row r="803" spans="1:4" x14ac:dyDescent="0.2">
      <c r="A803" s="53" t="s">
        <v>10040</v>
      </c>
      <c r="B803" s="62">
        <v>0</v>
      </c>
      <c r="C803" s="62">
        <v>1</v>
      </c>
      <c r="D803" s="53"/>
    </row>
    <row r="804" spans="1:4" x14ac:dyDescent="0.2">
      <c r="A804" s="53" t="s">
        <v>10041</v>
      </c>
      <c r="B804" s="62">
        <v>0</v>
      </c>
      <c r="C804" s="62">
        <v>1</v>
      </c>
      <c r="D804" s="53"/>
    </row>
    <row r="805" spans="1:4" x14ac:dyDescent="0.2">
      <c r="A805" s="53" t="s">
        <v>10042</v>
      </c>
      <c r="B805" s="62">
        <v>0</v>
      </c>
      <c r="C805" s="62">
        <v>1</v>
      </c>
      <c r="D805" s="53"/>
    </row>
    <row r="806" spans="1:4" x14ac:dyDescent="0.2">
      <c r="A806" s="53" t="s">
        <v>10043</v>
      </c>
      <c r="B806" s="62">
        <v>0</v>
      </c>
      <c r="C806" s="62">
        <v>1</v>
      </c>
      <c r="D806" s="53"/>
    </row>
    <row r="807" spans="1:4" x14ac:dyDescent="0.2">
      <c r="A807" s="53" t="s">
        <v>10044</v>
      </c>
      <c r="B807" s="62">
        <v>0</v>
      </c>
      <c r="C807" s="62">
        <v>1</v>
      </c>
      <c r="D807" s="53"/>
    </row>
    <row r="808" spans="1:4" x14ac:dyDescent="0.2">
      <c r="A808" s="53" t="s">
        <v>10045</v>
      </c>
      <c r="B808" s="62">
        <v>0</v>
      </c>
      <c r="C808" s="62">
        <v>1</v>
      </c>
      <c r="D808" s="53"/>
    </row>
    <row r="809" spans="1:4" x14ac:dyDescent="0.2">
      <c r="A809" s="53" t="s">
        <v>10046</v>
      </c>
      <c r="B809" s="62">
        <v>0</v>
      </c>
      <c r="C809" s="62">
        <v>1</v>
      </c>
      <c r="D809" s="53"/>
    </row>
    <row r="810" spans="1:4" x14ac:dyDescent="0.2">
      <c r="A810" s="53" t="s">
        <v>10047</v>
      </c>
      <c r="B810" s="62">
        <v>0</v>
      </c>
      <c r="C810" s="62">
        <v>1</v>
      </c>
      <c r="D810" s="53"/>
    </row>
    <row r="811" spans="1:4" x14ac:dyDescent="0.2">
      <c r="A811" s="53" t="s">
        <v>10048</v>
      </c>
      <c r="B811" s="62">
        <v>0</v>
      </c>
      <c r="C811" s="62">
        <v>1</v>
      </c>
      <c r="D811" s="53"/>
    </row>
    <row r="812" spans="1:4" x14ac:dyDescent="0.2">
      <c r="A812" s="53" t="s">
        <v>10049</v>
      </c>
      <c r="B812" s="62">
        <v>0</v>
      </c>
      <c r="C812" s="62">
        <v>1</v>
      </c>
      <c r="D812" s="53"/>
    </row>
    <row r="813" spans="1:4" x14ac:dyDescent="0.2">
      <c r="A813" s="53" t="s">
        <v>10050</v>
      </c>
      <c r="B813" s="62">
        <v>0</v>
      </c>
      <c r="C813" s="62">
        <v>1</v>
      </c>
      <c r="D813" s="53"/>
    </row>
    <row r="814" spans="1:4" x14ac:dyDescent="0.2">
      <c r="A814" s="53" t="s">
        <v>10051</v>
      </c>
      <c r="B814" s="62">
        <v>0</v>
      </c>
      <c r="C814" s="62">
        <v>1</v>
      </c>
      <c r="D814" s="53"/>
    </row>
    <row r="815" spans="1:4" x14ac:dyDescent="0.2">
      <c r="A815" s="53" t="s">
        <v>10052</v>
      </c>
      <c r="B815" s="62">
        <v>0</v>
      </c>
      <c r="C815" s="62">
        <v>1</v>
      </c>
      <c r="D815" s="53"/>
    </row>
    <row r="816" spans="1:4" x14ac:dyDescent="0.2">
      <c r="A816" s="53" t="s">
        <v>10053</v>
      </c>
      <c r="B816" s="62">
        <v>0</v>
      </c>
      <c r="C816" s="62">
        <v>1</v>
      </c>
      <c r="D816" s="53"/>
    </row>
    <row r="817" spans="1:4" x14ac:dyDescent="0.2">
      <c r="A817" s="53" t="s">
        <v>10054</v>
      </c>
      <c r="B817" s="62">
        <v>0</v>
      </c>
      <c r="C817" s="62">
        <v>1</v>
      </c>
      <c r="D817" s="53"/>
    </row>
    <row r="818" spans="1:4" x14ac:dyDescent="0.2">
      <c r="A818" s="53" t="s">
        <v>10055</v>
      </c>
      <c r="B818" s="62">
        <v>0</v>
      </c>
      <c r="C818" s="62">
        <v>1</v>
      </c>
      <c r="D818" s="53"/>
    </row>
    <row r="819" spans="1:4" x14ac:dyDescent="0.2">
      <c r="A819" s="53" t="s">
        <v>10056</v>
      </c>
      <c r="B819" s="62">
        <v>0</v>
      </c>
      <c r="C819" s="62">
        <v>1</v>
      </c>
      <c r="D819" s="53"/>
    </row>
    <row r="820" spans="1:4" x14ac:dyDescent="0.2">
      <c r="A820" s="53" t="s">
        <v>10057</v>
      </c>
      <c r="B820" s="62">
        <v>0</v>
      </c>
      <c r="C820" s="62">
        <v>1</v>
      </c>
      <c r="D820" s="53"/>
    </row>
    <row r="821" spans="1:4" x14ac:dyDescent="0.2">
      <c r="A821" s="53" t="s">
        <v>10058</v>
      </c>
      <c r="B821" s="62">
        <v>0</v>
      </c>
      <c r="C821" s="62">
        <v>1</v>
      </c>
      <c r="D821" s="53"/>
    </row>
    <row r="822" spans="1:4" x14ac:dyDescent="0.2">
      <c r="A822" s="53" t="s">
        <v>10059</v>
      </c>
      <c r="B822" s="62">
        <v>0</v>
      </c>
      <c r="C822" s="62">
        <v>1</v>
      </c>
      <c r="D822" s="53"/>
    </row>
    <row r="823" spans="1:4" x14ac:dyDescent="0.2">
      <c r="A823" s="53" t="s">
        <v>10060</v>
      </c>
      <c r="B823" s="62">
        <v>0</v>
      </c>
      <c r="C823" s="62">
        <v>1</v>
      </c>
      <c r="D823" s="53"/>
    </row>
    <row r="824" spans="1:4" x14ac:dyDescent="0.2">
      <c r="A824" s="53" t="s">
        <v>10061</v>
      </c>
      <c r="B824" s="62">
        <v>0</v>
      </c>
      <c r="C824" s="62">
        <v>5</v>
      </c>
      <c r="D824" s="53"/>
    </row>
    <row r="825" spans="1:4" x14ac:dyDescent="0.2">
      <c r="A825" s="53" t="s">
        <v>10062</v>
      </c>
      <c r="B825" s="62">
        <v>0</v>
      </c>
      <c r="C825" s="62">
        <v>5</v>
      </c>
      <c r="D825" s="53"/>
    </row>
    <row r="826" spans="1:4" x14ac:dyDescent="0.2">
      <c r="A826" s="53" t="s">
        <v>10063</v>
      </c>
      <c r="B826" s="62">
        <v>0</v>
      </c>
      <c r="C826" s="62">
        <v>5</v>
      </c>
      <c r="D826" s="53"/>
    </row>
    <row r="827" spans="1:4" x14ac:dyDescent="0.2">
      <c r="A827" s="53" t="s">
        <v>10064</v>
      </c>
      <c r="B827" s="62">
        <v>0</v>
      </c>
      <c r="C827" s="62">
        <v>5</v>
      </c>
      <c r="D827" s="53"/>
    </row>
    <row r="828" spans="1:4" x14ac:dyDescent="0.2">
      <c r="A828" s="53" t="s">
        <v>10065</v>
      </c>
      <c r="B828" s="62">
        <v>0</v>
      </c>
      <c r="C828" s="62">
        <v>5</v>
      </c>
      <c r="D828" s="53"/>
    </row>
    <row r="829" spans="1:4" x14ac:dyDescent="0.2">
      <c r="A829" s="53" t="s">
        <v>10066</v>
      </c>
      <c r="B829" s="62">
        <v>0</v>
      </c>
      <c r="C829" s="62">
        <v>5</v>
      </c>
      <c r="D829" s="53"/>
    </row>
    <row r="830" spans="1:4" x14ac:dyDescent="0.2">
      <c r="A830" s="53" t="s">
        <v>10067</v>
      </c>
      <c r="B830" s="62">
        <v>0</v>
      </c>
      <c r="C830" s="62">
        <v>5</v>
      </c>
      <c r="D830" s="53"/>
    </row>
    <row r="831" spans="1:4" x14ac:dyDescent="0.2">
      <c r="A831" s="53" t="s">
        <v>10068</v>
      </c>
      <c r="B831" s="62">
        <v>0</v>
      </c>
      <c r="C831" s="62">
        <v>3</v>
      </c>
      <c r="D831" s="53"/>
    </row>
    <row r="832" spans="1:4" x14ac:dyDescent="0.2">
      <c r="A832" s="53" t="s">
        <v>10069</v>
      </c>
      <c r="B832" s="62">
        <v>0</v>
      </c>
      <c r="C832" s="62">
        <v>1</v>
      </c>
      <c r="D832" s="53"/>
    </row>
    <row r="833" spans="1:4" x14ac:dyDescent="0.2">
      <c r="A833" s="53" t="s">
        <v>10070</v>
      </c>
      <c r="B833" s="62">
        <v>0</v>
      </c>
      <c r="C833" s="62">
        <v>1</v>
      </c>
      <c r="D833" s="53"/>
    </row>
    <row r="834" spans="1:4" x14ac:dyDescent="0.2">
      <c r="A834" s="53" t="s">
        <v>10071</v>
      </c>
      <c r="B834" s="62">
        <v>0</v>
      </c>
      <c r="C834" s="62">
        <v>1</v>
      </c>
      <c r="D834" s="53"/>
    </row>
    <row r="835" spans="1:4" x14ac:dyDescent="0.2">
      <c r="A835" s="53" t="s">
        <v>10072</v>
      </c>
      <c r="B835" s="62">
        <v>0</v>
      </c>
      <c r="C835" s="62">
        <v>2</v>
      </c>
      <c r="D835" s="53"/>
    </row>
    <row r="836" spans="1:4" x14ac:dyDescent="0.2">
      <c r="A836" s="53" t="s">
        <v>10073</v>
      </c>
      <c r="B836" s="62">
        <v>0</v>
      </c>
      <c r="C836" s="62">
        <v>1</v>
      </c>
      <c r="D836" s="53"/>
    </row>
    <row r="837" spans="1:4" x14ac:dyDescent="0.2">
      <c r="A837" s="53" t="s">
        <v>10074</v>
      </c>
      <c r="B837" s="62">
        <v>0</v>
      </c>
      <c r="C837" s="62">
        <v>2</v>
      </c>
      <c r="D837" s="53"/>
    </row>
    <row r="838" spans="1:4" x14ac:dyDescent="0.2">
      <c r="A838" s="53" t="s">
        <v>10075</v>
      </c>
      <c r="B838" s="62">
        <v>0</v>
      </c>
      <c r="C838" s="62">
        <v>1</v>
      </c>
      <c r="D838" s="53"/>
    </row>
    <row r="839" spans="1:4" x14ac:dyDescent="0.2">
      <c r="A839" s="53" t="s">
        <v>10076</v>
      </c>
      <c r="B839" s="62">
        <v>0</v>
      </c>
      <c r="C839" s="62">
        <v>2</v>
      </c>
      <c r="D839" s="53"/>
    </row>
    <row r="840" spans="1:4" x14ac:dyDescent="0.2">
      <c r="A840" s="53" t="s">
        <v>10077</v>
      </c>
      <c r="B840" s="62">
        <v>0</v>
      </c>
      <c r="C840" s="62">
        <v>2</v>
      </c>
      <c r="D840" s="53"/>
    </row>
    <row r="841" spans="1:4" x14ac:dyDescent="0.2">
      <c r="A841" s="53" t="s">
        <v>10078</v>
      </c>
      <c r="B841" s="62">
        <v>0</v>
      </c>
      <c r="C841" s="62">
        <v>1</v>
      </c>
      <c r="D841" s="53"/>
    </row>
    <row r="842" spans="1:4" x14ac:dyDescent="0.2">
      <c r="A842" s="53" t="s">
        <v>10079</v>
      </c>
      <c r="B842" s="62">
        <v>1</v>
      </c>
      <c r="C842" s="62">
        <v>8</v>
      </c>
      <c r="D842" s="53"/>
    </row>
    <row r="843" spans="1:4" x14ac:dyDescent="0.2">
      <c r="A843" s="53" t="s">
        <v>10080</v>
      </c>
      <c r="B843" s="62">
        <v>1</v>
      </c>
      <c r="C843" s="62">
        <v>0</v>
      </c>
      <c r="D843" s="53"/>
    </row>
    <row r="844" spans="1:4" x14ac:dyDescent="0.2">
      <c r="A844" s="53" t="s">
        <v>10081</v>
      </c>
      <c r="B844" s="62">
        <v>1</v>
      </c>
      <c r="C844" s="62">
        <v>0</v>
      </c>
      <c r="D844" s="53"/>
    </row>
    <row r="845" spans="1:4" x14ac:dyDescent="0.2">
      <c r="A845" s="53" t="s">
        <v>10082</v>
      </c>
      <c r="B845" s="62">
        <v>1</v>
      </c>
      <c r="C845" s="62">
        <v>0</v>
      </c>
      <c r="D845" s="53"/>
    </row>
    <row r="846" spans="1:4" x14ac:dyDescent="0.2">
      <c r="A846" s="53" t="s">
        <v>10083</v>
      </c>
      <c r="B846" s="62">
        <v>1</v>
      </c>
      <c r="C846" s="62">
        <v>0</v>
      </c>
      <c r="D846" s="53"/>
    </row>
    <row r="847" spans="1:4" x14ac:dyDescent="0.2">
      <c r="A847" s="53" t="s">
        <v>10084</v>
      </c>
      <c r="B847" s="62">
        <v>1</v>
      </c>
      <c r="C847" s="62">
        <v>0</v>
      </c>
      <c r="D847" s="53"/>
    </row>
    <row r="848" spans="1:4" x14ac:dyDescent="0.2">
      <c r="A848" s="53" t="s">
        <v>10085</v>
      </c>
      <c r="B848" s="62">
        <v>1</v>
      </c>
      <c r="C848" s="62">
        <v>0</v>
      </c>
      <c r="D848" s="53"/>
    </row>
    <row r="849" spans="1:4" x14ac:dyDescent="0.2">
      <c r="A849" s="53" t="s">
        <v>10086</v>
      </c>
      <c r="B849" s="62">
        <v>1</v>
      </c>
      <c r="C849" s="62">
        <v>0</v>
      </c>
      <c r="D849" s="53"/>
    </row>
    <row r="850" spans="1:4" x14ac:dyDescent="0.2">
      <c r="A850" s="53" t="s">
        <v>10087</v>
      </c>
      <c r="B850" s="62">
        <v>2</v>
      </c>
      <c r="C850" s="62">
        <v>0</v>
      </c>
      <c r="D850" s="53"/>
    </row>
    <row r="851" spans="1:4" x14ac:dyDescent="0.2">
      <c r="A851" s="53" t="s">
        <v>10088</v>
      </c>
      <c r="B851" s="62">
        <v>2</v>
      </c>
      <c r="C851" s="62">
        <v>0</v>
      </c>
      <c r="D851" s="53"/>
    </row>
    <row r="852" spans="1:4" x14ac:dyDescent="0.2">
      <c r="A852" s="53" t="s">
        <v>10089</v>
      </c>
      <c r="B852" s="62">
        <v>2</v>
      </c>
      <c r="C852" s="62">
        <v>0</v>
      </c>
      <c r="D852" s="53"/>
    </row>
    <row r="853" spans="1:4" x14ac:dyDescent="0.2">
      <c r="A853" s="53" t="s">
        <v>10090</v>
      </c>
      <c r="B853" s="62">
        <v>2</v>
      </c>
      <c r="C853" s="62">
        <v>0</v>
      </c>
      <c r="D853" s="53"/>
    </row>
    <row r="854" spans="1:4" x14ac:dyDescent="0.2">
      <c r="A854" s="53" t="s">
        <v>10091</v>
      </c>
      <c r="B854" s="62">
        <v>1</v>
      </c>
      <c r="C854" s="62">
        <v>0</v>
      </c>
      <c r="D854" s="53"/>
    </row>
    <row r="855" spans="1:4" x14ac:dyDescent="0.2">
      <c r="A855" s="53" t="s">
        <v>10092</v>
      </c>
      <c r="B855" s="62">
        <v>1</v>
      </c>
      <c r="C855" s="62">
        <v>0</v>
      </c>
      <c r="D855" s="53"/>
    </row>
    <row r="856" spans="1:4" x14ac:dyDescent="0.2">
      <c r="A856" s="53" t="s">
        <v>10093</v>
      </c>
      <c r="B856" s="62">
        <v>1</v>
      </c>
      <c r="C856" s="62">
        <v>0</v>
      </c>
      <c r="D856" s="53"/>
    </row>
    <row r="857" spans="1:4" x14ac:dyDescent="0.2">
      <c r="A857" s="53" t="s">
        <v>10094</v>
      </c>
      <c r="B857" s="62">
        <v>1</v>
      </c>
      <c r="C857" s="62">
        <v>0</v>
      </c>
      <c r="D857" s="53"/>
    </row>
    <row r="858" spans="1:4" x14ac:dyDescent="0.2">
      <c r="A858" s="53" t="s">
        <v>10095</v>
      </c>
      <c r="B858" s="62">
        <v>2</v>
      </c>
      <c r="C858" s="62">
        <v>0</v>
      </c>
      <c r="D858" s="53"/>
    </row>
    <row r="859" spans="1:4" x14ac:dyDescent="0.2">
      <c r="A859" s="53" t="s">
        <v>10096</v>
      </c>
      <c r="B859" s="62">
        <v>2</v>
      </c>
      <c r="C859" s="62">
        <v>0</v>
      </c>
      <c r="D859" s="53"/>
    </row>
    <row r="860" spans="1:4" x14ac:dyDescent="0.2">
      <c r="A860" s="53" t="s">
        <v>10097</v>
      </c>
      <c r="B860" s="62">
        <v>2</v>
      </c>
      <c r="C860" s="62">
        <v>0</v>
      </c>
      <c r="D860" s="53"/>
    </row>
    <row r="861" spans="1:4" x14ac:dyDescent="0.2">
      <c r="A861" s="53" t="s">
        <v>10098</v>
      </c>
      <c r="B861" s="62">
        <v>1</v>
      </c>
      <c r="C861" s="62">
        <v>0</v>
      </c>
      <c r="D861" s="53"/>
    </row>
    <row r="862" spans="1:4" x14ac:dyDescent="0.2">
      <c r="A862" s="53" t="s">
        <v>10099</v>
      </c>
      <c r="B862" s="62">
        <v>3</v>
      </c>
      <c r="C862" s="62">
        <v>0</v>
      </c>
      <c r="D862" s="53"/>
    </row>
    <row r="863" spans="1:4" x14ac:dyDescent="0.2">
      <c r="A863" s="53" t="s">
        <v>10100</v>
      </c>
      <c r="B863" s="62">
        <v>3</v>
      </c>
      <c r="C863" s="62">
        <v>0</v>
      </c>
      <c r="D863" s="53"/>
    </row>
    <row r="864" spans="1:4" x14ac:dyDescent="0.2">
      <c r="A864" s="53" t="s">
        <v>10101</v>
      </c>
      <c r="B864" s="62">
        <v>3</v>
      </c>
      <c r="C864" s="62">
        <v>0</v>
      </c>
      <c r="D864" s="53"/>
    </row>
    <row r="865" spans="1:4" x14ac:dyDescent="0.2">
      <c r="A865" s="53" t="s">
        <v>10102</v>
      </c>
      <c r="B865" s="62">
        <v>3</v>
      </c>
      <c r="C865" s="62">
        <v>0</v>
      </c>
      <c r="D865" s="53"/>
    </row>
    <row r="866" spans="1:4" x14ac:dyDescent="0.2">
      <c r="A866" s="53" t="s">
        <v>10103</v>
      </c>
      <c r="B866" s="62">
        <v>2</v>
      </c>
      <c r="C866" s="62">
        <v>0</v>
      </c>
      <c r="D866" s="53"/>
    </row>
    <row r="867" spans="1:4" x14ac:dyDescent="0.2">
      <c r="A867" s="53" t="s">
        <v>10104</v>
      </c>
      <c r="B867" s="62">
        <v>2</v>
      </c>
      <c r="C867" s="62">
        <v>0</v>
      </c>
      <c r="D867" s="53"/>
    </row>
    <row r="868" spans="1:4" x14ac:dyDescent="0.2">
      <c r="A868" s="53" t="s">
        <v>10105</v>
      </c>
      <c r="B868" s="62">
        <v>2</v>
      </c>
      <c r="C868" s="62">
        <v>0</v>
      </c>
      <c r="D868" s="53"/>
    </row>
    <row r="869" spans="1:4" x14ac:dyDescent="0.2">
      <c r="A869" s="53" t="s">
        <v>10106</v>
      </c>
      <c r="B869" s="62">
        <v>3</v>
      </c>
      <c r="C869" s="62">
        <v>0</v>
      </c>
      <c r="D869" s="53"/>
    </row>
    <row r="870" spans="1:4" x14ac:dyDescent="0.2">
      <c r="A870" s="53" t="s">
        <v>10107</v>
      </c>
      <c r="B870" s="62">
        <v>2</v>
      </c>
      <c r="C870" s="62">
        <v>0</v>
      </c>
      <c r="D870" s="53"/>
    </row>
    <row r="871" spans="1:4" x14ac:dyDescent="0.2">
      <c r="A871" s="53" t="s">
        <v>10108</v>
      </c>
      <c r="B871" s="62">
        <v>2</v>
      </c>
      <c r="C871" s="62">
        <v>0</v>
      </c>
      <c r="D871" s="53"/>
    </row>
    <row r="872" spans="1:4" x14ac:dyDescent="0.2">
      <c r="A872" s="53" t="s">
        <v>10109</v>
      </c>
      <c r="B872" s="62">
        <v>1</v>
      </c>
      <c r="C872" s="62">
        <v>0</v>
      </c>
      <c r="D872" s="53"/>
    </row>
    <row r="873" spans="1:4" x14ac:dyDescent="0.2">
      <c r="A873" s="53" t="s">
        <v>10110</v>
      </c>
      <c r="B873" s="62">
        <v>1</v>
      </c>
      <c r="C873" s="62">
        <v>0</v>
      </c>
      <c r="D873" s="53"/>
    </row>
    <row r="874" spans="1:4" x14ac:dyDescent="0.2">
      <c r="A874" s="53" t="s">
        <v>10111</v>
      </c>
      <c r="B874" s="62">
        <v>1</v>
      </c>
      <c r="C874" s="62">
        <v>0</v>
      </c>
      <c r="D874" s="53"/>
    </row>
    <row r="875" spans="1:4" x14ac:dyDescent="0.2">
      <c r="A875" s="53" t="s">
        <v>10112</v>
      </c>
      <c r="B875" s="62">
        <v>1</v>
      </c>
      <c r="C875" s="62">
        <v>0</v>
      </c>
      <c r="D875" s="53"/>
    </row>
    <row r="876" spans="1:4" x14ac:dyDescent="0.2">
      <c r="A876" s="53" t="s">
        <v>10113</v>
      </c>
      <c r="B876" s="62">
        <v>2</v>
      </c>
      <c r="C876" s="62">
        <v>0</v>
      </c>
      <c r="D876" s="53"/>
    </row>
    <row r="877" spans="1:4" x14ac:dyDescent="0.2">
      <c r="A877" s="53" t="s">
        <v>10114</v>
      </c>
      <c r="B877" s="62">
        <v>2</v>
      </c>
      <c r="C877" s="62">
        <v>0</v>
      </c>
      <c r="D877" s="53"/>
    </row>
    <row r="878" spans="1:4" x14ac:dyDescent="0.2">
      <c r="A878" s="53" t="s">
        <v>10115</v>
      </c>
      <c r="B878" s="62">
        <v>2</v>
      </c>
      <c r="C878" s="62">
        <v>0</v>
      </c>
      <c r="D878" s="53"/>
    </row>
    <row r="879" spans="1:4" x14ac:dyDescent="0.2">
      <c r="A879" s="53" t="s">
        <v>10116</v>
      </c>
      <c r="B879" s="62">
        <v>3</v>
      </c>
      <c r="C879" s="62">
        <v>0</v>
      </c>
      <c r="D879" s="53"/>
    </row>
    <row r="880" spans="1:4" x14ac:dyDescent="0.2">
      <c r="A880" s="53" t="s">
        <v>10117</v>
      </c>
      <c r="B880" s="62">
        <v>1</v>
      </c>
      <c r="C880" s="62">
        <v>0</v>
      </c>
      <c r="D880" s="53"/>
    </row>
    <row r="881" spans="1:4" x14ac:dyDescent="0.2">
      <c r="A881" s="53" t="s">
        <v>10118</v>
      </c>
      <c r="B881" s="62">
        <v>1</v>
      </c>
      <c r="C881" s="62">
        <v>0</v>
      </c>
      <c r="D881" s="53"/>
    </row>
    <row r="882" spans="1:4" x14ac:dyDescent="0.2">
      <c r="A882" s="53" t="s">
        <v>10119</v>
      </c>
      <c r="B882" s="62">
        <v>1</v>
      </c>
      <c r="C882" s="62">
        <v>0</v>
      </c>
      <c r="D882" s="53"/>
    </row>
    <row r="883" spans="1:4" x14ac:dyDescent="0.2">
      <c r="A883" s="53" t="s">
        <v>10120</v>
      </c>
      <c r="B883" s="62">
        <v>1</v>
      </c>
      <c r="C883" s="62">
        <v>0</v>
      </c>
      <c r="D883" s="53"/>
    </row>
    <row r="884" spans="1:4" x14ac:dyDescent="0.2">
      <c r="A884" s="53" t="s">
        <v>10121</v>
      </c>
      <c r="B884" s="62">
        <v>1</v>
      </c>
      <c r="C884" s="62">
        <v>0</v>
      </c>
      <c r="D884" s="53"/>
    </row>
    <row r="885" spans="1:4" x14ac:dyDescent="0.2">
      <c r="A885" s="53" t="s">
        <v>10122</v>
      </c>
      <c r="B885" s="62">
        <v>1</v>
      </c>
      <c r="C885" s="62">
        <v>0</v>
      </c>
      <c r="D885" s="53"/>
    </row>
    <row r="886" spans="1:4" x14ac:dyDescent="0.2">
      <c r="A886" s="53" t="s">
        <v>10123</v>
      </c>
      <c r="B886" s="62">
        <v>1</v>
      </c>
      <c r="C886" s="62">
        <v>0</v>
      </c>
      <c r="D886" s="53"/>
    </row>
    <row r="887" spans="1:4" x14ac:dyDescent="0.2">
      <c r="A887" s="53" t="s">
        <v>10124</v>
      </c>
      <c r="B887" s="62">
        <v>1</v>
      </c>
      <c r="C887" s="62">
        <v>0</v>
      </c>
      <c r="D887" s="53"/>
    </row>
    <row r="888" spans="1:4" x14ac:dyDescent="0.2">
      <c r="A888" s="53" t="s">
        <v>10125</v>
      </c>
      <c r="B888" s="62">
        <v>0</v>
      </c>
      <c r="C888" s="62">
        <v>1</v>
      </c>
      <c r="D888" s="53"/>
    </row>
    <row r="889" spans="1:4" x14ac:dyDescent="0.2">
      <c r="A889" s="53" t="s">
        <v>10126</v>
      </c>
      <c r="B889" s="62">
        <v>0</v>
      </c>
      <c r="C889" s="62">
        <v>1</v>
      </c>
      <c r="D889" s="53"/>
    </row>
    <row r="890" spans="1:4" x14ac:dyDescent="0.2">
      <c r="A890" s="53" t="s">
        <v>10127</v>
      </c>
      <c r="B890" s="62">
        <v>0</v>
      </c>
      <c r="C890" s="62">
        <v>1</v>
      </c>
      <c r="D890" s="53"/>
    </row>
    <row r="891" spans="1:4" x14ac:dyDescent="0.2">
      <c r="A891" s="53" t="s">
        <v>10128</v>
      </c>
      <c r="B891" s="62">
        <v>0</v>
      </c>
      <c r="C891" s="62">
        <v>1</v>
      </c>
      <c r="D891" s="53"/>
    </row>
    <row r="892" spans="1:4" x14ac:dyDescent="0.2">
      <c r="A892" s="53" t="s">
        <v>10129</v>
      </c>
      <c r="B892" s="62">
        <v>0</v>
      </c>
      <c r="C892" s="62">
        <v>1</v>
      </c>
      <c r="D892" s="53"/>
    </row>
    <row r="893" spans="1:4" x14ac:dyDescent="0.2">
      <c r="A893" s="53" t="s">
        <v>10130</v>
      </c>
      <c r="B893" s="62">
        <v>0</v>
      </c>
      <c r="C893" s="62">
        <v>1</v>
      </c>
      <c r="D893" s="53"/>
    </row>
    <row r="894" spans="1:4" x14ac:dyDescent="0.2">
      <c r="A894" s="53" t="s">
        <v>10131</v>
      </c>
      <c r="B894" s="62">
        <v>0</v>
      </c>
      <c r="C894" s="62">
        <v>1</v>
      </c>
      <c r="D894" s="53"/>
    </row>
    <row r="895" spans="1:4" x14ac:dyDescent="0.2">
      <c r="A895" s="53" t="s">
        <v>10132</v>
      </c>
      <c r="B895" s="62">
        <v>0</v>
      </c>
      <c r="C895" s="62">
        <v>1</v>
      </c>
      <c r="D895" s="53"/>
    </row>
    <row r="896" spans="1:4" x14ac:dyDescent="0.2">
      <c r="A896" s="53" t="s">
        <v>10133</v>
      </c>
      <c r="B896" s="62">
        <v>0</v>
      </c>
      <c r="C896" s="62">
        <v>1</v>
      </c>
      <c r="D896" s="53"/>
    </row>
    <row r="897" spans="1:4" x14ac:dyDescent="0.2">
      <c r="A897" s="53" t="s">
        <v>10134</v>
      </c>
      <c r="B897" s="62">
        <v>1</v>
      </c>
      <c r="C897" s="62">
        <v>0</v>
      </c>
      <c r="D897" s="53"/>
    </row>
    <row r="898" spans="1:4" x14ac:dyDescent="0.2">
      <c r="A898" s="53" t="s">
        <v>10135</v>
      </c>
      <c r="B898" s="62">
        <v>1</v>
      </c>
      <c r="C898" s="62">
        <v>0</v>
      </c>
      <c r="D898" s="53"/>
    </row>
    <row r="899" spans="1:4" x14ac:dyDescent="0.2">
      <c r="A899" s="53" t="s">
        <v>10136</v>
      </c>
      <c r="B899" s="62">
        <v>1</v>
      </c>
      <c r="C899" s="62">
        <v>0</v>
      </c>
      <c r="D899" s="53"/>
    </row>
    <row r="900" spans="1:4" x14ac:dyDescent="0.2">
      <c r="A900" s="53" t="s">
        <v>10137</v>
      </c>
      <c r="B900" s="62">
        <v>1</v>
      </c>
      <c r="C900" s="62">
        <v>0</v>
      </c>
      <c r="D900" s="53"/>
    </row>
    <row r="901" spans="1:4" x14ac:dyDescent="0.2">
      <c r="A901" s="53" t="s">
        <v>10138</v>
      </c>
      <c r="B901" s="62">
        <v>1</v>
      </c>
      <c r="C901" s="62">
        <v>0</v>
      </c>
      <c r="D901" s="53"/>
    </row>
    <row r="902" spans="1:4" x14ac:dyDescent="0.2">
      <c r="A902" s="53" t="s">
        <v>10139</v>
      </c>
      <c r="B902" s="62">
        <v>1</v>
      </c>
      <c r="C902" s="62">
        <v>0</v>
      </c>
      <c r="D902" s="53"/>
    </row>
    <row r="903" spans="1:4" x14ac:dyDescent="0.2">
      <c r="A903" s="53" t="s">
        <v>10140</v>
      </c>
      <c r="B903" s="62">
        <v>1</v>
      </c>
      <c r="C903" s="62">
        <v>0</v>
      </c>
      <c r="D903" s="53"/>
    </row>
    <row r="904" spans="1:4" x14ac:dyDescent="0.2">
      <c r="A904" s="53" t="s">
        <v>10141</v>
      </c>
      <c r="B904" s="62">
        <v>1</v>
      </c>
      <c r="C904" s="62">
        <v>0</v>
      </c>
      <c r="D904" s="53"/>
    </row>
    <row r="905" spans="1:4" x14ac:dyDescent="0.2">
      <c r="A905" s="53" t="s">
        <v>10142</v>
      </c>
      <c r="B905" s="62">
        <v>1</v>
      </c>
      <c r="C905" s="62">
        <v>0</v>
      </c>
      <c r="D905" s="53"/>
    </row>
    <row r="906" spans="1:4" x14ac:dyDescent="0.2">
      <c r="A906" s="53" t="s">
        <v>10143</v>
      </c>
      <c r="B906" s="62">
        <v>1</v>
      </c>
      <c r="C906" s="62">
        <v>0</v>
      </c>
      <c r="D906" s="53"/>
    </row>
    <row r="907" spans="1:4" x14ac:dyDescent="0.2">
      <c r="A907" s="53" t="s">
        <v>10144</v>
      </c>
      <c r="B907" s="62">
        <v>1</v>
      </c>
      <c r="C907" s="62">
        <v>0</v>
      </c>
      <c r="D907" s="53"/>
    </row>
    <row r="908" spans="1:4" x14ac:dyDescent="0.2">
      <c r="A908" s="53" t="s">
        <v>10145</v>
      </c>
      <c r="B908" s="62">
        <v>1</v>
      </c>
      <c r="C908" s="62">
        <v>0</v>
      </c>
      <c r="D908" s="53"/>
    </row>
    <row r="909" spans="1:4" x14ac:dyDescent="0.2">
      <c r="A909" s="53" t="s">
        <v>10146</v>
      </c>
      <c r="B909" s="62">
        <v>1</v>
      </c>
      <c r="C909" s="62">
        <v>0</v>
      </c>
      <c r="D909" s="53"/>
    </row>
    <row r="910" spans="1:4" x14ac:dyDescent="0.2">
      <c r="A910" s="53" t="s">
        <v>10147</v>
      </c>
      <c r="B910" s="62">
        <v>1</v>
      </c>
      <c r="C910" s="62">
        <v>0</v>
      </c>
      <c r="D910" s="53"/>
    </row>
    <row r="911" spans="1:4" x14ac:dyDescent="0.2">
      <c r="A911" s="53" t="s">
        <v>10148</v>
      </c>
      <c r="B911" s="62">
        <v>1</v>
      </c>
      <c r="C911" s="62">
        <v>0</v>
      </c>
      <c r="D911" s="53"/>
    </row>
    <row r="912" spans="1:4" x14ac:dyDescent="0.2">
      <c r="A912" s="53" t="s">
        <v>10149</v>
      </c>
      <c r="B912" s="62">
        <v>1</v>
      </c>
      <c r="C912" s="62">
        <v>0</v>
      </c>
      <c r="D912" s="53"/>
    </row>
    <row r="913" spans="1:4" x14ac:dyDescent="0.2">
      <c r="A913" s="53" t="s">
        <v>10150</v>
      </c>
      <c r="B913" s="62">
        <v>1</v>
      </c>
      <c r="C913" s="62">
        <v>0</v>
      </c>
      <c r="D913" s="53"/>
    </row>
    <row r="914" spans="1:4" x14ac:dyDescent="0.2">
      <c r="A914" s="53" t="s">
        <v>10151</v>
      </c>
      <c r="B914" s="62">
        <v>1</v>
      </c>
      <c r="C914" s="62">
        <v>0</v>
      </c>
      <c r="D914" s="53"/>
    </row>
    <row r="915" spans="1:4" x14ac:dyDescent="0.2">
      <c r="A915" s="53" t="s">
        <v>10152</v>
      </c>
      <c r="B915" s="62">
        <v>1</v>
      </c>
      <c r="C915" s="62">
        <v>1</v>
      </c>
      <c r="D915" s="53"/>
    </row>
    <row r="916" spans="1:4" x14ac:dyDescent="0.2">
      <c r="A916" s="53" t="s">
        <v>10153</v>
      </c>
      <c r="B916" s="62">
        <v>1</v>
      </c>
      <c r="C916" s="62">
        <v>1</v>
      </c>
      <c r="D916" s="53"/>
    </row>
    <row r="917" spans="1:4" x14ac:dyDescent="0.2">
      <c r="A917" s="53" t="s">
        <v>10154</v>
      </c>
      <c r="B917" s="62">
        <v>1</v>
      </c>
      <c r="C917" s="62">
        <v>1</v>
      </c>
      <c r="D917" s="53"/>
    </row>
    <row r="918" spans="1:4" x14ac:dyDescent="0.2">
      <c r="A918" s="53" t="s">
        <v>10155</v>
      </c>
      <c r="B918" s="62">
        <v>1</v>
      </c>
      <c r="C918" s="62">
        <v>1</v>
      </c>
      <c r="D918" s="53"/>
    </row>
    <row r="919" spans="1:4" x14ac:dyDescent="0.2">
      <c r="A919" s="53" t="s">
        <v>10156</v>
      </c>
      <c r="B919" s="62">
        <v>0</v>
      </c>
      <c r="C919" s="62">
        <v>1</v>
      </c>
      <c r="D919" s="53"/>
    </row>
    <row r="920" spans="1:4" x14ac:dyDescent="0.2">
      <c r="A920" s="53" t="s">
        <v>10157</v>
      </c>
      <c r="B920" s="62">
        <v>0</v>
      </c>
      <c r="C920" s="62">
        <v>1</v>
      </c>
      <c r="D920" s="53"/>
    </row>
    <row r="921" spans="1:4" x14ac:dyDescent="0.2">
      <c r="A921" s="53" t="s">
        <v>10158</v>
      </c>
      <c r="B921" s="62">
        <v>0</v>
      </c>
      <c r="C921" s="62">
        <v>1</v>
      </c>
      <c r="D921" s="53"/>
    </row>
    <row r="922" spans="1:4" x14ac:dyDescent="0.2">
      <c r="A922" s="53" t="s">
        <v>10159</v>
      </c>
      <c r="B922" s="62">
        <v>0</v>
      </c>
      <c r="C922" s="62">
        <v>1</v>
      </c>
      <c r="D922" s="53"/>
    </row>
    <row r="923" spans="1:4" x14ac:dyDescent="0.2">
      <c r="A923" s="53" t="s">
        <v>10160</v>
      </c>
      <c r="B923" s="62">
        <v>0</v>
      </c>
      <c r="C923" s="62">
        <v>1</v>
      </c>
      <c r="D923" s="53"/>
    </row>
    <row r="924" spans="1:4" x14ac:dyDescent="0.2">
      <c r="A924" s="53" t="s">
        <v>10161</v>
      </c>
      <c r="B924" s="62">
        <v>2</v>
      </c>
      <c r="C924" s="62">
        <v>1</v>
      </c>
      <c r="D924" s="53"/>
    </row>
    <row r="925" spans="1:4" x14ac:dyDescent="0.2">
      <c r="A925" s="53" t="s">
        <v>10162</v>
      </c>
      <c r="B925" s="62">
        <v>1</v>
      </c>
      <c r="C925" s="62">
        <v>0</v>
      </c>
      <c r="D925" s="53"/>
    </row>
    <row r="926" spans="1:4" x14ac:dyDescent="0.2">
      <c r="A926" s="53" t="s">
        <v>10163</v>
      </c>
      <c r="B926" s="62">
        <v>1</v>
      </c>
      <c r="C926" s="62">
        <v>0</v>
      </c>
      <c r="D926" s="53"/>
    </row>
    <row r="927" spans="1:4" x14ac:dyDescent="0.2">
      <c r="A927" s="53" t="s">
        <v>10164</v>
      </c>
      <c r="B927" s="62">
        <v>1</v>
      </c>
      <c r="C927" s="62">
        <v>0</v>
      </c>
      <c r="D927" s="53"/>
    </row>
    <row r="928" spans="1:4" x14ac:dyDescent="0.2">
      <c r="A928" s="53" t="s">
        <v>10165</v>
      </c>
      <c r="B928" s="62">
        <v>1</v>
      </c>
      <c r="C928" s="62">
        <v>0</v>
      </c>
      <c r="D928" s="53"/>
    </row>
    <row r="929" spans="1:4" x14ac:dyDescent="0.2">
      <c r="A929" s="53" t="s">
        <v>10166</v>
      </c>
      <c r="B929" s="62">
        <v>1</v>
      </c>
      <c r="C929" s="62">
        <v>0</v>
      </c>
      <c r="D929" s="53"/>
    </row>
    <row r="930" spans="1:4" x14ac:dyDescent="0.2">
      <c r="A930" s="53" t="s">
        <v>10167</v>
      </c>
      <c r="B930" s="62">
        <v>1</v>
      </c>
      <c r="C930" s="62">
        <v>0</v>
      </c>
      <c r="D930" s="53"/>
    </row>
    <row r="931" spans="1:4" x14ac:dyDescent="0.2">
      <c r="A931" s="53" t="s">
        <v>10168</v>
      </c>
      <c r="B931" s="62">
        <v>1</v>
      </c>
      <c r="C931" s="62">
        <v>0</v>
      </c>
      <c r="D931" s="53"/>
    </row>
    <row r="932" spans="1:4" x14ac:dyDescent="0.2">
      <c r="A932" s="53" t="s">
        <v>10169</v>
      </c>
      <c r="B932" s="62">
        <v>1</v>
      </c>
      <c r="C932" s="62">
        <v>1</v>
      </c>
      <c r="D932" s="53"/>
    </row>
    <row r="933" spans="1:4" x14ac:dyDescent="0.2">
      <c r="A933" s="53" t="s">
        <v>10170</v>
      </c>
      <c r="B933" s="62">
        <v>1</v>
      </c>
      <c r="C933" s="62">
        <v>1</v>
      </c>
      <c r="D933" s="53"/>
    </row>
    <row r="934" spans="1:4" x14ac:dyDescent="0.2">
      <c r="A934" s="53" t="s">
        <v>10171</v>
      </c>
      <c r="B934" s="62">
        <v>2</v>
      </c>
      <c r="C934" s="62">
        <v>1</v>
      </c>
      <c r="D934" s="53"/>
    </row>
    <row r="935" spans="1:4" x14ac:dyDescent="0.2">
      <c r="A935" s="53" t="s">
        <v>10172</v>
      </c>
      <c r="B935" s="62">
        <v>1</v>
      </c>
      <c r="C935" s="62">
        <v>1</v>
      </c>
      <c r="D935" s="53"/>
    </row>
    <row r="936" spans="1:4" x14ac:dyDescent="0.2">
      <c r="A936" s="53" t="s">
        <v>10173</v>
      </c>
      <c r="B936" s="62">
        <v>1</v>
      </c>
      <c r="C936" s="62">
        <v>1</v>
      </c>
      <c r="D936" s="53"/>
    </row>
    <row r="937" spans="1:4" x14ac:dyDescent="0.2">
      <c r="A937" s="53" t="s">
        <v>10174</v>
      </c>
      <c r="B937" s="62">
        <v>0</v>
      </c>
      <c r="C937" s="62">
        <v>1</v>
      </c>
      <c r="D937" s="53"/>
    </row>
    <row r="938" spans="1:4" x14ac:dyDescent="0.2">
      <c r="A938" s="53" t="s">
        <v>10175</v>
      </c>
      <c r="B938" s="62">
        <v>0</v>
      </c>
      <c r="C938" s="62">
        <v>1</v>
      </c>
      <c r="D938" s="53"/>
    </row>
    <row r="939" spans="1:4" x14ac:dyDescent="0.2">
      <c r="A939" s="53" t="s">
        <v>10176</v>
      </c>
      <c r="B939" s="62">
        <v>0</v>
      </c>
      <c r="C939" s="62">
        <v>1</v>
      </c>
      <c r="D939" s="53"/>
    </row>
    <row r="940" spans="1:4" x14ac:dyDescent="0.2">
      <c r="A940" s="53" t="s">
        <v>10177</v>
      </c>
      <c r="B940" s="62">
        <v>1</v>
      </c>
      <c r="C940" s="62">
        <v>0</v>
      </c>
      <c r="D940" s="53"/>
    </row>
    <row r="941" spans="1:4" x14ac:dyDescent="0.2">
      <c r="A941" s="53" t="s">
        <v>10178</v>
      </c>
      <c r="B941" s="62">
        <v>1</v>
      </c>
      <c r="C941" s="62">
        <v>0</v>
      </c>
      <c r="D941" s="53"/>
    </row>
    <row r="942" spans="1:4" x14ac:dyDescent="0.2">
      <c r="A942" s="53" t="s">
        <v>10179</v>
      </c>
      <c r="B942" s="62">
        <v>1</v>
      </c>
      <c r="C942" s="62">
        <v>0</v>
      </c>
      <c r="D942" s="53"/>
    </row>
    <row r="943" spans="1:4" x14ac:dyDescent="0.2">
      <c r="A943" s="53" t="s">
        <v>10180</v>
      </c>
      <c r="B943" s="62">
        <v>29</v>
      </c>
      <c r="C943" s="62">
        <v>0</v>
      </c>
      <c r="D943" s="53"/>
    </row>
    <row r="944" spans="1:4" x14ac:dyDescent="0.2">
      <c r="A944" s="53" t="s">
        <v>10181</v>
      </c>
      <c r="B944" s="62">
        <v>29</v>
      </c>
      <c r="C944" s="62">
        <v>0</v>
      </c>
      <c r="D944" s="53"/>
    </row>
    <row r="945" spans="1:4" x14ac:dyDescent="0.2">
      <c r="A945" s="53" t="s">
        <v>10182</v>
      </c>
      <c r="B945" s="62">
        <v>34</v>
      </c>
      <c r="C945" s="62">
        <v>0</v>
      </c>
      <c r="D945" s="53"/>
    </row>
    <row r="946" spans="1:4" x14ac:dyDescent="0.2">
      <c r="A946" s="53" t="s">
        <v>10183</v>
      </c>
      <c r="B946" s="62">
        <v>4</v>
      </c>
      <c r="C946" s="62">
        <v>0</v>
      </c>
      <c r="D946" s="53"/>
    </row>
    <row r="947" spans="1:4" x14ac:dyDescent="0.2">
      <c r="A947" s="53" t="s">
        <v>10184</v>
      </c>
      <c r="B947" s="62">
        <v>4</v>
      </c>
      <c r="C947" s="62">
        <v>0</v>
      </c>
      <c r="D947" s="53"/>
    </row>
    <row r="948" spans="1:4" x14ac:dyDescent="0.2">
      <c r="A948" s="53" t="s">
        <v>10185</v>
      </c>
      <c r="B948" s="62">
        <v>57</v>
      </c>
      <c r="C948" s="62">
        <v>0</v>
      </c>
      <c r="D948" s="53"/>
    </row>
    <row r="949" spans="1:4" x14ac:dyDescent="0.2">
      <c r="A949" s="53" t="s">
        <v>10186</v>
      </c>
      <c r="B949" s="62">
        <v>74</v>
      </c>
      <c r="C949" s="62">
        <v>0</v>
      </c>
      <c r="D949" s="53"/>
    </row>
    <row r="950" spans="1:4" x14ac:dyDescent="0.2">
      <c r="A950" s="53" t="s">
        <v>10187</v>
      </c>
      <c r="B950" s="62">
        <v>74</v>
      </c>
      <c r="C950" s="62">
        <v>0</v>
      </c>
      <c r="D950" s="53"/>
    </row>
    <row r="951" spans="1:4" x14ac:dyDescent="0.2">
      <c r="A951" s="53" t="s">
        <v>10188</v>
      </c>
      <c r="B951" s="62">
        <v>15</v>
      </c>
      <c r="C951" s="62">
        <v>0</v>
      </c>
      <c r="D951" s="53"/>
    </row>
    <row r="952" spans="1:4" x14ac:dyDescent="0.2">
      <c r="A952" s="53" t="s">
        <v>10189</v>
      </c>
      <c r="B952" s="62">
        <v>2</v>
      </c>
      <c r="C952" s="62">
        <v>0</v>
      </c>
      <c r="D952" s="53"/>
    </row>
    <row r="953" spans="1:4" x14ac:dyDescent="0.2">
      <c r="A953" s="53" t="s">
        <v>8326</v>
      </c>
      <c r="B953" s="62">
        <v>0</v>
      </c>
      <c r="C953" s="62">
        <v>8</v>
      </c>
      <c r="D953" s="53"/>
    </row>
    <row r="954" spans="1:4" x14ac:dyDescent="0.2">
      <c r="A954" s="53" t="s">
        <v>8327</v>
      </c>
      <c r="B954" s="62">
        <v>0</v>
      </c>
      <c r="C954" s="62">
        <v>8</v>
      </c>
      <c r="D954" s="53"/>
    </row>
    <row r="955" spans="1:4" x14ac:dyDescent="0.2">
      <c r="A955" s="53" t="s">
        <v>10190</v>
      </c>
      <c r="B955" s="62">
        <v>0</v>
      </c>
      <c r="C955" s="62">
        <v>3</v>
      </c>
      <c r="D955" s="53"/>
    </row>
    <row r="956" spans="1:4" x14ac:dyDescent="0.2">
      <c r="A956" s="53" t="s">
        <v>10191</v>
      </c>
      <c r="B956" s="62">
        <v>0</v>
      </c>
      <c r="C956" s="62">
        <v>3</v>
      </c>
      <c r="D956" s="53"/>
    </row>
    <row r="957" spans="1:4" x14ac:dyDescent="0.2">
      <c r="A957" s="53" t="s">
        <v>10192</v>
      </c>
      <c r="B957" s="62">
        <v>0</v>
      </c>
      <c r="C957" s="62">
        <v>5</v>
      </c>
      <c r="D957" s="53"/>
    </row>
    <row r="958" spans="1:4" x14ac:dyDescent="0.2">
      <c r="A958" s="53" t="s">
        <v>10193</v>
      </c>
      <c r="B958" s="62">
        <v>0</v>
      </c>
      <c r="C958" s="62">
        <v>5</v>
      </c>
      <c r="D958" s="53"/>
    </row>
    <row r="959" spans="1:4" x14ac:dyDescent="0.2">
      <c r="A959" s="53" t="s">
        <v>10194</v>
      </c>
      <c r="B959" s="62">
        <v>0</v>
      </c>
      <c r="C959" s="62">
        <v>5</v>
      </c>
      <c r="D959" s="53"/>
    </row>
    <row r="960" spans="1:4" x14ac:dyDescent="0.2">
      <c r="A960" s="53" t="s">
        <v>10195</v>
      </c>
      <c r="B960" s="62">
        <v>0</v>
      </c>
      <c r="C960" s="62">
        <v>1</v>
      </c>
      <c r="D960" s="53"/>
    </row>
    <row r="961" spans="1:4" x14ac:dyDescent="0.2">
      <c r="A961" s="53" t="s">
        <v>10196</v>
      </c>
      <c r="B961" s="62">
        <v>0</v>
      </c>
      <c r="C961" s="62">
        <v>1</v>
      </c>
      <c r="D961" s="53"/>
    </row>
    <row r="962" spans="1:4" x14ac:dyDescent="0.2">
      <c r="A962" s="53" t="s">
        <v>10197</v>
      </c>
      <c r="B962" s="62">
        <v>0</v>
      </c>
      <c r="C962" s="62">
        <v>9</v>
      </c>
      <c r="D962" s="53"/>
    </row>
    <row r="963" spans="1:4" x14ac:dyDescent="0.2">
      <c r="A963" s="53" t="s">
        <v>10198</v>
      </c>
      <c r="B963" s="62">
        <v>0</v>
      </c>
      <c r="C963" s="62">
        <v>6</v>
      </c>
      <c r="D963" s="53"/>
    </row>
    <row r="964" spans="1:4" x14ac:dyDescent="0.2">
      <c r="A964" s="53" t="s">
        <v>10199</v>
      </c>
      <c r="B964" s="62">
        <v>0</v>
      </c>
      <c r="C964" s="62">
        <v>4</v>
      </c>
      <c r="D964" s="53"/>
    </row>
    <row r="965" spans="1:4" x14ac:dyDescent="0.2">
      <c r="A965" s="53" t="s">
        <v>10200</v>
      </c>
      <c r="B965" s="62">
        <v>0</v>
      </c>
      <c r="C965" s="62">
        <v>4</v>
      </c>
      <c r="D965" s="53"/>
    </row>
    <row r="966" spans="1:4" x14ac:dyDescent="0.2">
      <c r="A966" s="53" t="s">
        <v>10201</v>
      </c>
      <c r="B966" s="62">
        <v>0</v>
      </c>
      <c r="C966" s="62">
        <v>4</v>
      </c>
      <c r="D966" s="53"/>
    </row>
    <row r="967" spans="1:4" x14ac:dyDescent="0.2">
      <c r="A967" s="53" t="s">
        <v>10202</v>
      </c>
      <c r="B967" s="62">
        <v>0</v>
      </c>
      <c r="C967" s="62">
        <v>1</v>
      </c>
      <c r="D967" s="53"/>
    </row>
    <row r="968" spans="1:4" x14ac:dyDescent="0.2">
      <c r="A968" s="53" t="s">
        <v>10203</v>
      </c>
      <c r="B968" s="62">
        <v>0</v>
      </c>
      <c r="C968" s="62">
        <v>1</v>
      </c>
      <c r="D968" s="53"/>
    </row>
    <row r="969" spans="1:4" x14ac:dyDescent="0.2">
      <c r="A969" s="53" t="s">
        <v>10204</v>
      </c>
      <c r="B969" s="62">
        <v>0</v>
      </c>
      <c r="C969" s="62">
        <v>1</v>
      </c>
      <c r="D969" s="53"/>
    </row>
    <row r="970" spans="1:4" x14ac:dyDescent="0.2">
      <c r="A970" s="53" t="s">
        <v>10205</v>
      </c>
      <c r="B970" s="62">
        <v>0</v>
      </c>
      <c r="C970" s="62">
        <v>1</v>
      </c>
      <c r="D970" s="53"/>
    </row>
    <row r="971" spans="1:4" x14ac:dyDescent="0.2">
      <c r="A971" s="53" t="s">
        <v>10206</v>
      </c>
      <c r="B971" s="62">
        <v>0</v>
      </c>
      <c r="C971" s="62">
        <v>1</v>
      </c>
      <c r="D971" s="53"/>
    </row>
    <row r="972" spans="1:4" x14ac:dyDescent="0.2">
      <c r="A972" s="53" t="s">
        <v>10207</v>
      </c>
      <c r="B972" s="62">
        <v>0</v>
      </c>
      <c r="C972" s="62">
        <v>1</v>
      </c>
      <c r="D972" s="53"/>
    </row>
    <row r="973" spans="1:4" x14ac:dyDescent="0.2">
      <c r="A973" s="53" t="s">
        <v>10208</v>
      </c>
      <c r="B973" s="62">
        <v>0</v>
      </c>
      <c r="C973" s="62">
        <v>7</v>
      </c>
      <c r="D973" s="53"/>
    </row>
    <row r="974" spans="1:4" x14ac:dyDescent="0.2">
      <c r="A974" s="53" t="s">
        <v>10209</v>
      </c>
      <c r="B974" s="62">
        <v>0</v>
      </c>
      <c r="C974" s="62">
        <v>2</v>
      </c>
      <c r="D974" s="53"/>
    </row>
    <row r="975" spans="1:4" x14ac:dyDescent="0.2">
      <c r="A975" s="53" t="s">
        <v>10210</v>
      </c>
      <c r="B975" s="62">
        <v>0</v>
      </c>
      <c r="C975" s="62">
        <v>2</v>
      </c>
      <c r="D975" s="53"/>
    </row>
    <row r="976" spans="1:4" x14ac:dyDescent="0.2">
      <c r="A976" s="53" t="s">
        <v>10211</v>
      </c>
      <c r="B976" s="62">
        <v>0</v>
      </c>
      <c r="C976" s="62">
        <v>2</v>
      </c>
      <c r="D976" s="53"/>
    </row>
    <row r="977" spans="1:4" x14ac:dyDescent="0.2">
      <c r="A977" s="53" t="s">
        <v>10212</v>
      </c>
      <c r="B977" s="62">
        <v>0</v>
      </c>
      <c r="C977" s="62">
        <v>3</v>
      </c>
      <c r="D977" s="53"/>
    </row>
    <row r="978" spans="1:4" x14ac:dyDescent="0.2">
      <c r="A978" s="53" t="s">
        <v>10213</v>
      </c>
      <c r="B978" s="62">
        <v>0</v>
      </c>
      <c r="C978" s="62">
        <v>3</v>
      </c>
      <c r="D978" s="53"/>
    </row>
    <row r="979" spans="1:4" x14ac:dyDescent="0.2">
      <c r="A979" s="53" t="s">
        <v>10214</v>
      </c>
      <c r="B979" s="62">
        <v>0</v>
      </c>
      <c r="C979" s="62">
        <v>3</v>
      </c>
      <c r="D979" s="53"/>
    </row>
    <row r="980" spans="1:4" x14ac:dyDescent="0.2">
      <c r="A980" s="53" t="s">
        <v>10215</v>
      </c>
      <c r="B980" s="62">
        <v>0</v>
      </c>
      <c r="C980" s="62">
        <v>3</v>
      </c>
      <c r="D980" s="53"/>
    </row>
    <row r="981" spans="1:4" x14ac:dyDescent="0.2">
      <c r="A981" s="53" t="s">
        <v>10216</v>
      </c>
      <c r="B981" s="62">
        <v>0</v>
      </c>
      <c r="C981" s="62">
        <v>3</v>
      </c>
      <c r="D981" s="53"/>
    </row>
    <row r="982" spans="1:4" x14ac:dyDescent="0.2">
      <c r="A982" s="53" t="s">
        <v>10217</v>
      </c>
      <c r="B982" s="62">
        <v>0</v>
      </c>
      <c r="C982" s="62">
        <v>3</v>
      </c>
      <c r="D982" s="53"/>
    </row>
    <row r="983" spans="1:4" x14ac:dyDescent="0.2">
      <c r="A983" s="53" t="s">
        <v>10218</v>
      </c>
      <c r="B983" s="62">
        <v>0</v>
      </c>
      <c r="C983" s="62">
        <v>3</v>
      </c>
      <c r="D983" s="53"/>
    </row>
    <row r="984" spans="1:4" x14ac:dyDescent="0.2">
      <c r="A984" s="53" t="s">
        <v>10219</v>
      </c>
      <c r="B984" s="62">
        <v>0</v>
      </c>
      <c r="C984" s="62">
        <v>2</v>
      </c>
      <c r="D984" s="53"/>
    </row>
    <row r="985" spans="1:4" x14ac:dyDescent="0.2">
      <c r="A985" s="53" t="s">
        <v>10220</v>
      </c>
      <c r="B985" s="62">
        <v>0</v>
      </c>
      <c r="C985" s="62">
        <v>2</v>
      </c>
      <c r="D985" s="53"/>
    </row>
    <row r="986" spans="1:4" x14ac:dyDescent="0.2">
      <c r="A986" s="53" t="s">
        <v>10221</v>
      </c>
      <c r="B986" s="62">
        <v>0</v>
      </c>
      <c r="C986" s="62">
        <v>2</v>
      </c>
      <c r="D986" s="53"/>
    </row>
    <row r="987" spans="1:4" x14ac:dyDescent="0.2">
      <c r="A987" s="53" t="s">
        <v>10222</v>
      </c>
      <c r="B987" s="62">
        <v>0</v>
      </c>
      <c r="C987" s="62">
        <v>1</v>
      </c>
      <c r="D987" s="53"/>
    </row>
    <row r="988" spans="1:4" x14ac:dyDescent="0.2">
      <c r="A988" s="53" t="s">
        <v>10223</v>
      </c>
      <c r="B988" s="62">
        <v>0</v>
      </c>
      <c r="C988" s="62">
        <v>1</v>
      </c>
      <c r="D988" s="53"/>
    </row>
    <row r="989" spans="1:4" x14ac:dyDescent="0.2">
      <c r="A989" s="53" t="s">
        <v>10224</v>
      </c>
      <c r="B989" s="62">
        <v>0</v>
      </c>
      <c r="C989" s="62">
        <v>1</v>
      </c>
      <c r="D989" s="53"/>
    </row>
    <row r="990" spans="1:4" x14ac:dyDescent="0.2">
      <c r="A990" s="53" t="s">
        <v>10225</v>
      </c>
      <c r="B990" s="62">
        <v>0</v>
      </c>
      <c r="C990" s="62">
        <v>8</v>
      </c>
      <c r="D990" s="53"/>
    </row>
    <row r="991" spans="1:4" x14ac:dyDescent="0.2">
      <c r="A991" s="53" t="s">
        <v>10226</v>
      </c>
      <c r="B991" s="62">
        <v>0</v>
      </c>
      <c r="C991" s="62">
        <v>6</v>
      </c>
      <c r="D991" s="53"/>
    </row>
    <row r="992" spans="1:4" x14ac:dyDescent="0.2">
      <c r="A992" s="53" t="s">
        <v>10227</v>
      </c>
      <c r="B992" s="62">
        <v>0</v>
      </c>
      <c r="C992" s="62">
        <v>5</v>
      </c>
      <c r="D992" s="53"/>
    </row>
    <row r="993" spans="1:4" x14ac:dyDescent="0.2">
      <c r="A993" s="53" t="s">
        <v>10228</v>
      </c>
      <c r="B993" s="62">
        <v>0</v>
      </c>
      <c r="C993" s="62">
        <v>5</v>
      </c>
      <c r="D993" s="53"/>
    </row>
    <row r="994" spans="1:4" x14ac:dyDescent="0.2">
      <c r="A994" s="53" t="s">
        <v>10229</v>
      </c>
      <c r="B994" s="62">
        <v>0</v>
      </c>
      <c r="C994" s="62">
        <v>5</v>
      </c>
      <c r="D994" s="53"/>
    </row>
    <row r="995" spans="1:4" x14ac:dyDescent="0.2">
      <c r="A995" s="53" t="s">
        <v>10230</v>
      </c>
      <c r="B995" s="62">
        <v>0</v>
      </c>
      <c r="C995" s="62">
        <v>5</v>
      </c>
      <c r="D995" s="53"/>
    </row>
    <row r="996" spans="1:4" x14ac:dyDescent="0.2">
      <c r="A996" s="53" t="s">
        <v>10231</v>
      </c>
      <c r="B996" s="62">
        <v>0</v>
      </c>
      <c r="C996" s="62">
        <v>7</v>
      </c>
      <c r="D996" s="53"/>
    </row>
    <row r="997" spans="1:4" x14ac:dyDescent="0.2">
      <c r="A997" s="53" t="s">
        <v>10232</v>
      </c>
      <c r="B997" s="62">
        <v>0</v>
      </c>
      <c r="C997" s="62">
        <v>7</v>
      </c>
      <c r="D997" s="53"/>
    </row>
    <row r="998" spans="1:4" x14ac:dyDescent="0.2">
      <c r="A998" s="53" t="s">
        <v>10233</v>
      </c>
      <c r="B998" s="62">
        <v>0</v>
      </c>
      <c r="C998" s="62">
        <v>4</v>
      </c>
      <c r="D998" s="53"/>
    </row>
    <row r="999" spans="1:4" x14ac:dyDescent="0.2">
      <c r="A999" s="53" t="s">
        <v>10234</v>
      </c>
      <c r="B999" s="62">
        <v>0</v>
      </c>
      <c r="C999" s="62">
        <v>4</v>
      </c>
      <c r="D999" s="53"/>
    </row>
    <row r="1000" spans="1:4" x14ac:dyDescent="0.2">
      <c r="A1000" s="53" t="s">
        <v>10235</v>
      </c>
      <c r="B1000" s="62">
        <v>0</v>
      </c>
      <c r="C1000" s="62">
        <v>1</v>
      </c>
      <c r="D1000" s="53"/>
    </row>
    <row r="1001" spans="1:4" x14ac:dyDescent="0.2">
      <c r="A1001" s="53" t="s">
        <v>10236</v>
      </c>
      <c r="B1001" s="62">
        <v>0</v>
      </c>
      <c r="C1001" s="62">
        <v>1</v>
      </c>
      <c r="D1001" s="53"/>
    </row>
    <row r="1002" spans="1:4" x14ac:dyDescent="0.2">
      <c r="A1002" s="53" t="s">
        <v>10237</v>
      </c>
      <c r="B1002" s="62">
        <v>0</v>
      </c>
      <c r="C1002" s="62">
        <v>1</v>
      </c>
      <c r="D1002" s="53"/>
    </row>
    <row r="1003" spans="1:4" x14ac:dyDescent="0.2">
      <c r="A1003" s="53" t="s">
        <v>10238</v>
      </c>
      <c r="B1003" s="62">
        <v>0</v>
      </c>
      <c r="C1003" s="62">
        <v>1</v>
      </c>
      <c r="D1003" s="53"/>
    </row>
    <row r="1004" spans="1:4" x14ac:dyDescent="0.2">
      <c r="A1004" s="53" t="s">
        <v>10239</v>
      </c>
      <c r="B1004" s="62">
        <v>0</v>
      </c>
      <c r="C1004" s="62">
        <v>1</v>
      </c>
      <c r="D1004" s="53"/>
    </row>
    <row r="1005" spans="1:4" x14ac:dyDescent="0.2">
      <c r="A1005" s="53" t="s">
        <v>10240</v>
      </c>
      <c r="B1005" s="62">
        <v>0</v>
      </c>
      <c r="C1005" s="62">
        <v>1</v>
      </c>
      <c r="D1005" s="53"/>
    </row>
    <row r="1006" spans="1:4" x14ac:dyDescent="0.2">
      <c r="A1006" s="53" t="s">
        <v>10241</v>
      </c>
      <c r="B1006" s="62">
        <v>0</v>
      </c>
      <c r="C1006" s="62">
        <v>1</v>
      </c>
      <c r="D1006" s="53"/>
    </row>
    <row r="1007" spans="1:4" x14ac:dyDescent="0.2">
      <c r="A1007" s="53" t="s">
        <v>10242</v>
      </c>
      <c r="B1007" s="62">
        <v>0</v>
      </c>
      <c r="C1007" s="62">
        <v>1</v>
      </c>
      <c r="D1007" s="53"/>
    </row>
    <row r="1008" spans="1:4" x14ac:dyDescent="0.2">
      <c r="A1008" s="53" t="s">
        <v>10243</v>
      </c>
      <c r="B1008" s="62">
        <v>0</v>
      </c>
      <c r="C1008" s="62">
        <v>8</v>
      </c>
      <c r="D1008" s="53"/>
    </row>
    <row r="1009" spans="1:4" x14ac:dyDescent="0.2">
      <c r="A1009" s="53" t="s">
        <v>10244</v>
      </c>
      <c r="B1009" s="62">
        <v>0</v>
      </c>
      <c r="C1009" s="62">
        <v>9</v>
      </c>
      <c r="D1009" s="53"/>
    </row>
    <row r="1010" spans="1:4" x14ac:dyDescent="0.2">
      <c r="A1010" s="53" t="s">
        <v>10245</v>
      </c>
      <c r="B1010" s="62">
        <v>0</v>
      </c>
      <c r="C1010" s="62">
        <v>9</v>
      </c>
      <c r="D1010" s="53"/>
    </row>
    <row r="1011" spans="1:4" x14ac:dyDescent="0.2">
      <c r="A1011" s="53" t="s">
        <v>10246</v>
      </c>
      <c r="B1011" s="62">
        <v>0</v>
      </c>
      <c r="C1011" s="62">
        <v>8</v>
      </c>
      <c r="D1011" s="53"/>
    </row>
    <row r="1012" spans="1:4" x14ac:dyDescent="0.2">
      <c r="A1012" s="53" t="s">
        <v>10247</v>
      </c>
      <c r="B1012" s="62">
        <v>0</v>
      </c>
      <c r="C1012" s="62">
        <v>8</v>
      </c>
      <c r="D1012" s="53"/>
    </row>
    <row r="1013" spans="1:4" x14ac:dyDescent="0.2">
      <c r="A1013" s="53" t="s">
        <v>10248</v>
      </c>
      <c r="B1013" s="62">
        <v>0</v>
      </c>
      <c r="C1013" s="62">
        <v>8</v>
      </c>
      <c r="D1013" s="53"/>
    </row>
    <row r="1014" spans="1:4" x14ac:dyDescent="0.2">
      <c r="A1014" s="53" t="s">
        <v>10249</v>
      </c>
      <c r="B1014" s="62">
        <v>0</v>
      </c>
      <c r="C1014" s="62">
        <v>8</v>
      </c>
      <c r="D1014" s="53"/>
    </row>
    <row r="1015" spans="1:4" x14ac:dyDescent="0.2">
      <c r="A1015" s="53" t="s">
        <v>10250</v>
      </c>
      <c r="B1015" s="62">
        <v>0</v>
      </c>
      <c r="C1015" s="62">
        <v>5</v>
      </c>
      <c r="D1015" s="53"/>
    </row>
    <row r="1016" spans="1:4" x14ac:dyDescent="0.2">
      <c r="A1016" s="53" t="s">
        <v>10251</v>
      </c>
      <c r="B1016" s="62">
        <v>0</v>
      </c>
      <c r="C1016" s="62">
        <v>8</v>
      </c>
      <c r="D1016" s="53"/>
    </row>
    <row r="1017" spans="1:4" x14ac:dyDescent="0.2">
      <c r="A1017" s="53" t="s">
        <v>10252</v>
      </c>
      <c r="B1017" s="62">
        <v>0</v>
      </c>
      <c r="C1017" s="62">
        <v>8</v>
      </c>
      <c r="D1017" s="53"/>
    </row>
    <row r="1018" spans="1:4" x14ac:dyDescent="0.2">
      <c r="A1018" s="53" t="s">
        <v>10253</v>
      </c>
      <c r="B1018" s="62">
        <v>0</v>
      </c>
      <c r="C1018" s="62">
        <v>3</v>
      </c>
      <c r="D1018" s="53"/>
    </row>
    <row r="1019" spans="1:4" x14ac:dyDescent="0.2">
      <c r="A1019" s="53" t="s">
        <v>10254</v>
      </c>
      <c r="B1019" s="62">
        <v>0</v>
      </c>
      <c r="C1019" s="62">
        <v>6</v>
      </c>
      <c r="D1019" s="53"/>
    </row>
    <row r="1020" spans="1:4" x14ac:dyDescent="0.2">
      <c r="A1020" s="53" t="s">
        <v>10255</v>
      </c>
      <c r="B1020" s="62">
        <v>0</v>
      </c>
      <c r="C1020" s="62">
        <v>7</v>
      </c>
      <c r="D1020" s="53"/>
    </row>
    <row r="1021" spans="1:4" x14ac:dyDescent="0.2">
      <c r="A1021" s="53" t="s">
        <v>10256</v>
      </c>
      <c r="B1021" s="62">
        <v>0</v>
      </c>
      <c r="C1021" s="62">
        <v>1</v>
      </c>
      <c r="D1021" s="53"/>
    </row>
    <row r="1022" spans="1:4" x14ac:dyDescent="0.2">
      <c r="A1022" s="53" t="s">
        <v>10257</v>
      </c>
      <c r="B1022" s="62">
        <v>0</v>
      </c>
      <c r="C1022" s="62">
        <v>3</v>
      </c>
      <c r="D1022" s="53"/>
    </row>
    <row r="1023" spans="1:4" x14ac:dyDescent="0.2">
      <c r="A1023" s="53" t="s">
        <v>10258</v>
      </c>
      <c r="B1023" s="62">
        <v>0</v>
      </c>
      <c r="C1023" s="62">
        <v>3</v>
      </c>
      <c r="D1023" s="53"/>
    </row>
    <row r="1024" spans="1:4" x14ac:dyDescent="0.2">
      <c r="A1024" s="53" t="s">
        <v>10259</v>
      </c>
      <c r="B1024" s="62">
        <v>0</v>
      </c>
      <c r="C1024" s="62">
        <v>3</v>
      </c>
      <c r="D1024" s="53"/>
    </row>
    <row r="1025" spans="1:4" x14ac:dyDescent="0.2">
      <c r="A1025" s="53" t="s">
        <v>10260</v>
      </c>
      <c r="B1025" s="62">
        <v>0</v>
      </c>
      <c r="C1025" s="62">
        <v>3</v>
      </c>
      <c r="D1025" s="53"/>
    </row>
    <row r="1026" spans="1:4" x14ac:dyDescent="0.2">
      <c r="A1026" s="53" t="s">
        <v>10261</v>
      </c>
      <c r="B1026" s="62">
        <v>0</v>
      </c>
      <c r="C1026" s="62">
        <v>6</v>
      </c>
      <c r="D1026" s="53"/>
    </row>
    <row r="1027" spans="1:4" x14ac:dyDescent="0.2">
      <c r="A1027" s="53" t="s">
        <v>10262</v>
      </c>
      <c r="B1027" s="62">
        <v>0</v>
      </c>
      <c r="C1027" s="62">
        <v>6</v>
      </c>
      <c r="D1027" s="53"/>
    </row>
    <row r="1028" spans="1:4" x14ac:dyDescent="0.2">
      <c r="A1028" s="53" t="s">
        <v>10263</v>
      </c>
      <c r="B1028" s="62">
        <v>0</v>
      </c>
      <c r="C1028" s="62">
        <v>4</v>
      </c>
      <c r="D1028" s="53"/>
    </row>
    <row r="1029" spans="1:4" x14ac:dyDescent="0.2">
      <c r="A1029" s="53" t="s">
        <v>10264</v>
      </c>
      <c r="B1029" s="62">
        <v>0</v>
      </c>
      <c r="C1029" s="62">
        <v>5</v>
      </c>
      <c r="D1029" s="53"/>
    </row>
    <row r="1030" spans="1:4" x14ac:dyDescent="0.2">
      <c r="A1030" s="53" t="s">
        <v>10265</v>
      </c>
      <c r="B1030" s="62">
        <v>0</v>
      </c>
      <c r="C1030" s="62">
        <v>2</v>
      </c>
      <c r="D1030" s="53"/>
    </row>
    <row r="1031" spans="1:4" x14ac:dyDescent="0.2">
      <c r="A1031" s="53" t="s">
        <v>10266</v>
      </c>
      <c r="B1031" s="62">
        <v>0</v>
      </c>
      <c r="C1031" s="62">
        <v>2</v>
      </c>
      <c r="D1031" s="53"/>
    </row>
    <row r="1032" spans="1:4" x14ac:dyDescent="0.2">
      <c r="A1032" s="53" t="s">
        <v>10267</v>
      </c>
      <c r="B1032" s="62">
        <v>0</v>
      </c>
      <c r="C1032" s="62">
        <v>2</v>
      </c>
      <c r="D1032" s="53"/>
    </row>
    <row r="1033" spans="1:4" x14ac:dyDescent="0.2">
      <c r="A1033" s="53" t="s">
        <v>10268</v>
      </c>
      <c r="B1033" s="62">
        <v>0</v>
      </c>
      <c r="C1033" s="62">
        <v>2</v>
      </c>
      <c r="D1033" s="53"/>
    </row>
    <row r="1034" spans="1:4" x14ac:dyDescent="0.2">
      <c r="A1034" s="53" t="s">
        <v>10269</v>
      </c>
      <c r="B1034" s="62">
        <v>0</v>
      </c>
      <c r="C1034" s="62">
        <v>1</v>
      </c>
      <c r="D1034" s="53"/>
    </row>
    <row r="1035" spans="1:4" x14ac:dyDescent="0.2">
      <c r="A1035" s="53" t="s">
        <v>10270</v>
      </c>
      <c r="B1035" s="62">
        <v>0</v>
      </c>
      <c r="C1035" s="62">
        <v>1</v>
      </c>
      <c r="D1035" s="53"/>
    </row>
    <row r="1036" spans="1:4" x14ac:dyDescent="0.2">
      <c r="A1036" s="53" t="s">
        <v>10271</v>
      </c>
      <c r="B1036" s="62">
        <v>0</v>
      </c>
      <c r="C1036" s="62">
        <v>1</v>
      </c>
      <c r="D1036" s="53"/>
    </row>
    <row r="1037" spans="1:4" x14ac:dyDescent="0.2">
      <c r="A1037" s="53" t="s">
        <v>10272</v>
      </c>
      <c r="B1037" s="62">
        <v>0</v>
      </c>
      <c r="C1037" s="62">
        <v>1</v>
      </c>
      <c r="D1037" s="53"/>
    </row>
    <row r="1038" spans="1:4" x14ac:dyDescent="0.2">
      <c r="A1038" s="53" t="s">
        <v>10273</v>
      </c>
      <c r="B1038" s="62">
        <v>0</v>
      </c>
      <c r="C1038" s="62">
        <v>1</v>
      </c>
      <c r="D1038" s="53"/>
    </row>
    <row r="1039" spans="1:4" x14ac:dyDescent="0.2">
      <c r="A1039" s="53" t="s">
        <v>10274</v>
      </c>
      <c r="B1039" s="62">
        <v>0</v>
      </c>
      <c r="C1039" s="62">
        <v>1</v>
      </c>
      <c r="D1039" s="53"/>
    </row>
    <row r="1040" spans="1:4" x14ac:dyDescent="0.2">
      <c r="A1040" s="53" t="s">
        <v>10275</v>
      </c>
      <c r="B1040" s="62">
        <v>0</v>
      </c>
      <c r="C1040" s="62">
        <v>1</v>
      </c>
      <c r="D1040" s="53"/>
    </row>
    <row r="1041" spans="1:4" x14ac:dyDescent="0.2">
      <c r="A1041" s="53" t="s">
        <v>10276</v>
      </c>
      <c r="B1041" s="62">
        <v>0</v>
      </c>
      <c r="C1041" s="62">
        <v>1</v>
      </c>
      <c r="D1041" s="53"/>
    </row>
    <row r="1042" spans="1:4" x14ac:dyDescent="0.2">
      <c r="A1042" s="53" t="s">
        <v>10277</v>
      </c>
      <c r="B1042" s="62">
        <v>0</v>
      </c>
      <c r="C1042" s="62">
        <v>1</v>
      </c>
      <c r="D1042" s="53"/>
    </row>
    <row r="1043" spans="1:4" x14ac:dyDescent="0.2">
      <c r="A1043" s="53" t="s">
        <v>10278</v>
      </c>
      <c r="B1043" s="62">
        <v>0</v>
      </c>
      <c r="C1043" s="62">
        <v>1</v>
      </c>
      <c r="D1043" s="53"/>
    </row>
    <row r="1044" spans="1:4" x14ac:dyDescent="0.2">
      <c r="A1044" s="53" t="s">
        <v>10279</v>
      </c>
      <c r="B1044" s="62">
        <v>1</v>
      </c>
      <c r="C1044" s="62">
        <v>2</v>
      </c>
      <c r="D1044" s="53"/>
    </row>
    <row r="1045" spans="1:4" x14ac:dyDescent="0.2">
      <c r="A1045" s="53" t="s">
        <v>10280</v>
      </c>
      <c r="B1045" s="62">
        <v>1</v>
      </c>
      <c r="C1045" s="62">
        <v>2</v>
      </c>
      <c r="D1045" s="53"/>
    </row>
    <row r="1046" spans="1:4" x14ac:dyDescent="0.2">
      <c r="A1046" s="53" t="s">
        <v>10281</v>
      </c>
      <c r="B1046" s="62">
        <v>0</v>
      </c>
      <c r="C1046" s="62">
        <v>2</v>
      </c>
      <c r="D1046" s="53"/>
    </row>
    <row r="1047" spans="1:4" x14ac:dyDescent="0.2">
      <c r="A1047" s="53" t="s">
        <v>10282</v>
      </c>
      <c r="B1047" s="62">
        <v>0</v>
      </c>
      <c r="C1047" s="62">
        <v>2</v>
      </c>
      <c r="D1047" s="53"/>
    </row>
    <row r="1048" spans="1:4" x14ac:dyDescent="0.2">
      <c r="A1048" s="53" t="s">
        <v>10283</v>
      </c>
      <c r="B1048" s="62">
        <v>0</v>
      </c>
      <c r="C1048" s="62">
        <v>2</v>
      </c>
      <c r="D1048" s="53"/>
    </row>
    <row r="1049" spans="1:4" x14ac:dyDescent="0.2">
      <c r="A1049" s="53" t="s">
        <v>10284</v>
      </c>
      <c r="B1049" s="62">
        <v>0</v>
      </c>
      <c r="C1049" s="62">
        <v>1</v>
      </c>
      <c r="D1049" s="53"/>
    </row>
    <row r="1050" spans="1:4" x14ac:dyDescent="0.2">
      <c r="A1050" s="53" t="s">
        <v>10285</v>
      </c>
      <c r="B1050" s="62">
        <v>0</v>
      </c>
      <c r="C1050" s="62">
        <v>1</v>
      </c>
      <c r="D1050" s="53"/>
    </row>
    <row r="1051" spans="1:4" x14ac:dyDescent="0.2">
      <c r="A1051" s="53" t="s">
        <v>10286</v>
      </c>
      <c r="B1051" s="62">
        <v>0</v>
      </c>
      <c r="C1051" s="62">
        <v>1</v>
      </c>
      <c r="D1051" s="53"/>
    </row>
    <row r="1052" spans="1:4" x14ac:dyDescent="0.2">
      <c r="A1052" s="53" t="s">
        <v>10287</v>
      </c>
      <c r="B1052" s="62">
        <v>0</v>
      </c>
      <c r="C1052" s="62">
        <v>2</v>
      </c>
      <c r="D1052" s="53"/>
    </row>
    <row r="1053" spans="1:4" x14ac:dyDescent="0.2">
      <c r="A1053" s="53" t="s">
        <v>10288</v>
      </c>
      <c r="B1053" s="62">
        <v>0</v>
      </c>
      <c r="C1053" s="62">
        <v>2</v>
      </c>
      <c r="D1053" s="53"/>
    </row>
    <row r="1054" spans="1:4" x14ac:dyDescent="0.2">
      <c r="A1054" s="53" t="s">
        <v>10289</v>
      </c>
      <c r="B1054" s="62">
        <v>0</v>
      </c>
      <c r="C1054" s="62">
        <v>2</v>
      </c>
      <c r="D1054" s="53"/>
    </row>
    <row r="1055" spans="1:4" x14ac:dyDescent="0.2">
      <c r="A1055" s="53" t="s">
        <v>10290</v>
      </c>
      <c r="B1055" s="62">
        <v>0</v>
      </c>
      <c r="C1055" s="62">
        <v>2</v>
      </c>
      <c r="D1055" s="53"/>
    </row>
    <row r="1056" spans="1:4" x14ac:dyDescent="0.2">
      <c r="A1056" s="53" t="s">
        <v>10291</v>
      </c>
      <c r="B1056" s="62">
        <v>0</v>
      </c>
      <c r="C1056" s="62">
        <v>2</v>
      </c>
      <c r="D1056" s="53"/>
    </row>
    <row r="1057" spans="1:4" x14ac:dyDescent="0.2">
      <c r="A1057" s="53" t="s">
        <v>10292</v>
      </c>
      <c r="B1057" s="62">
        <v>0</v>
      </c>
      <c r="C1057" s="62">
        <v>1</v>
      </c>
      <c r="D1057" s="53"/>
    </row>
    <row r="1058" spans="1:4" x14ac:dyDescent="0.2">
      <c r="A1058" s="53" t="s">
        <v>10293</v>
      </c>
      <c r="B1058" s="62">
        <v>25</v>
      </c>
      <c r="C1058" s="62">
        <v>0</v>
      </c>
      <c r="D1058" s="53"/>
    </row>
    <row r="1059" spans="1:4" x14ac:dyDescent="0.2">
      <c r="A1059" s="53" t="s">
        <v>10294</v>
      </c>
      <c r="B1059" s="62">
        <v>89</v>
      </c>
      <c r="C1059" s="62">
        <v>1</v>
      </c>
      <c r="D1059" s="53"/>
    </row>
    <row r="1060" spans="1:4" x14ac:dyDescent="0.2">
      <c r="A1060" s="53" t="s">
        <v>10295</v>
      </c>
      <c r="B1060" s="62">
        <v>17</v>
      </c>
      <c r="C1060" s="62">
        <v>0</v>
      </c>
      <c r="D1060" s="53"/>
    </row>
    <row r="1061" spans="1:4" x14ac:dyDescent="0.2">
      <c r="A1061" s="53" t="s">
        <v>10296</v>
      </c>
      <c r="B1061" s="62">
        <v>1</v>
      </c>
      <c r="C1061" s="62">
        <v>0</v>
      </c>
      <c r="D1061" s="53"/>
    </row>
    <row r="1062" spans="1:4" x14ac:dyDescent="0.2">
      <c r="A1062" s="53" t="s">
        <v>10297</v>
      </c>
      <c r="B1062" s="62">
        <v>6</v>
      </c>
      <c r="C1062" s="62">
        <v>0</v>
      </c>
      <c r="D1062" s="53"/>
    </row>
    <row r="1063" spans="1:4" x14ac:dyDescent="0.2">
      <c r="A1063" s="53" t="s">
        <v>10298</v>
      </c>
      <c r="B1063" s="62">
        <v>6</v>
      </c>
      <c r="C1063" s="62">
        <v>0</v>
      </c>
      <c r="D1063" s="53"/>
    </row>
    <row r="1064" spans="1:4" x14ac:dyDescent="0.2">
      <c r="A1064" s="53" t="s">
        <v>10299</v>
      </c>
      <c r="B1064" s="62">
        <v>1</v>
      </c>
      <c r="C1064" s="62">
        <v>0</v>
      </c>
      <c r="D1064" s="53"/>
    </row>
    <row r="1065" spans="1:4" x14ac:dyDescent="0.2">
      <c r="A1065" s="53" t="s">
        <v>10300</v>
      </c>
      <c r="B1065" s="62">
        <v>0</v>
      </c>
      <c r="C1065" s="62">
        <v>2</v>
      </c>
      <c r="D1065" s="53"/>
    </row>
    <row r="1066" spans="1:4" x14ac:dyDescent="0.2">
      <c r="A1066" s="53" t="s">
        <v>10301</v>
      </c>
      <c r="B1066" s="62">
        <v>0</v>
      </c>
      <c r="C1066" s="62">
        <v>2</v>
      </c>
      <c r="D1066" s="53"/>
    </row>
    <row r="1067" spans="1:4" x14ac:dyDescent="0.2">
      <c r="A1067" s="53" t="s">
        <v>10302</v>
      </c>
      <c r="B1067" s="62">
        <v>0</v>
      </c>
      <c r="C1067" s="62">
        <v>1</v>
      </c>
      <c r="D1067" s="53"/>
    </row>
    <row r="1068" spans="1:4" x14ac:dyDescent="0.2">
      <c r="A1068" s="53" t="s">
        <v>10303</v>
      </c>
      <c r="B1068" s="62">
        <v>0</v>
      </c>
      <c r="C1068" s="62">
        <v>1</v>
      </c>
      <c r="D1068" s="53"/>
    </row>
    <row r="1069" spans="1:4" x14ac:dyDescent="0.2">
      <c r="A1069" s="53" t="s">
        <v>10304</v>
      </c>
      <c r="B1069" s="62">
        <v>0</v>
      </c>
      <c r="C1069" s="62">
        <v>1</v>
      </c>
      <c r="D1069" s="53"/>
    </row>
    <row r="1070" spans="1:4" x14ac:dyDescent="0.2">
      <c r="A1070" s="53" t="s">
        <v>10305</v>
      </c>
      <c r="B1070" s="62">
        <v>0</v>
      </c>
      <c r="C1070" s="62">
        <v>1</v>
      </c>
      <c r="D1070" s="53"/>
    </row>
    <row r="1071" spans="1:4" x14ac:dyDescent="0.2">
      <c r="A1071" s="53" t="s">
        <v>10306</v>
      </c>
      <c r="B1071" s="62">
        <v>0</v>
      </c>
      <c r="C1071" s="62">
        <v>1</v>
      </c>
      <c r="D1071" s="53"/>
    </row>
    <row r="1072" spans="1:4" x14ac:dyDescent="0.2">
      <c r="A1072" s="53" t="s">
        <v>10307</v>
      </c>
      <c r="B1072" s="62">
        <v>0</v>
      </c>
      <c r="C1072" s="62">
        <v>1</v>
      </c>
      <c r="D1072" s="53"/>
    </row>
    <row r="1073" spans="1:4" x14ac:dyDescent="0.2">
      <c r="A1073" s="53" t="s">
        <v>10308</v>
      </c>
      <c r="B1073" s="62">
        <v>0</v>
      </c>
      <c r="C1073" s="62">
        <v>1</v>
      </c>
      <c r="D1073" s="53"/>
    </row>
    <row r="1074" spans="1:4" x14ac:dyDescent="0.2">
      <c r="A1074" s="53" t="s">
        <v>10309</v>
      </c>
      <c r="B1074" s="62">
        <v>10</v>
      </c>
      <c r="C1074" s="62">
        <v>0</v>
      </c>
      <c r="D1074" s="53"/>
    </row>
    <row r="1075" spans="1:4" x14ac:dyDescent="0.2">
      <c r="A1075" s="53" t="s">
        <v>10310</v>
      </c>
      <c r="B1075" s="62">
        <v>31</v>
      </c>
      <c r="C1075" s="62">
        <v>0</v>
      </c>
      <c r="D1075" s="53"/>
    </row>
    <row r="1076" spans="1:4" x14ac:dyDescent="0.2">
      <c r="A1076" s="53" t="s">
        <v>10311</v>
      </c>
      <c r="B1076" s="62">
        <v>23</v>
      </c>
      <c r="C1076" s="62">
        <v>0</v>
      </c>
      <c r="D1076" s="53"/>
    </row>
    <row r="1077" spans="1:4" x14ac:dyDescent="0.2">
      <c r="A1077" s="53" t="s">
        <v>10312</v>
      </c>
      <c r="B1077" s="62">
        <v>15</v>
      </c>
      <c r="C1077" s="62">
        <v>0</v>
      </c>
      <c r="D1077" s="53"/>
    </row>
    <row r="1078" spans="1:4" x14ac:dyDescent="0.2">
      <c r="A1078" s="53" t="s">
        <v>10313</v>
      </c>
      <c r="B1078" s="62">
        <v>35</v>
      </c>
      <c r="C1078" s="62">
        <v>0</v>
      </c>
      <c r="D1078" s="53"/>
    </row>
    <row r="1079" spans="1:4" x14ac:dyDescent="0.2">
      <c r="A1079" s="53" t="s">
        <v>10314</v>
      </c>
      <c r="B1079" s="62">
        <v>36</v>
      </c>
      <c r="C1079" s="62">
        <v>0</v>
      </c>
      <c r="D1079" s="53"/>
    </row>
    <row r="1080" spans="1:4" x14ac:dyDescent="0.2">
      <c r="A1080" s="53" t="s">
        <v>10315</v>
      </c>
      <c r="B1080" s="62">
        <v>0</v>
      </c>
      <c r="C1080" s="62">
        <v>3</v>
      </c>
      <c r="D1080" s="53"/>
    </row>
    <row r="1081" spans="1:4" x14ac:dyDescent="0.2">
      <c r="A1081" s="53" t="s">
        <v>10316</v>
      </c>
      <c r="B1081" s="62">
        <v>0</v>
      </c>
      <c r="C1081" s="62">
        <v>2</v>
      </c>
      <c r="D1081" s="53"/>
    </row>
    <row r="1082" spans="1:4" x14ac:dyDescent="0.2">
      <c r="A1082" s="53" t="s">
        <v>10317</v>
      </c>
      <c r="B1082" s="62">
        <v>1</v>
      </c>
      <c r="C1082" s="62">
        <v>2</v>
      </c>
      <c r="D1082" s="53"/>
    </row>
    <row r="1083" spans="1:4" x14ac:dyDescent="0.2">
      <c r="A1083" s="53" t="s">
        <v>10318</v>
      </c>
      <c r="B1083" s="62">
        <v>1</v>
      </c>
      <c r="C1083" s="62">
        <v>2</v>
      </c>
      <c r="D1083" s="53"/>
    </row>
    <row r="1084" spans="1:4" x14ac:dyDescent="0.2">
      <c r="A1084" s="53" t="s">
        <v>10319</v>
      </c>
      <c r="B1084" s="62">
        <v>1</v>
      </c>
      <c r="C1084" s="62">
        <v>2</v>
      </c>
      <c r="D1084" s="53"/>
    </row>
    <row r="1085" spans="1:4" x14ac:dyDescent="0.2">
      <c r="A1085" s="53" t="s">
        <v>10320</v>
      </c>
      <c r="B1085" s="62">
        <v>1</v>
      </c>
      <c r="C1085" s="62">
        <v>0</v>
      </c>
      <c r="D1085" s="53"/>
    </row>
    <row r="1086" spans="1:4" x14ac:dyDescent="0.2">
      <c r="A1086" s="53" t="s">
        <v>10321</v>
      </c>
      <c r="B1086" s="62">
        <v>1</v>
      </c>
      <c r="C1086" s="62">
        <v>0</v>
      </c>
      <c r="D1086" s="53"/>
    </row>
    <row r="1087" spans="1:4" x14ac:dyDescent="0.2">
      <c r="A1087" s="53" t="s">
        <v>10322</v>
      </c>
      <c r="B1087" s="62">
        <v>1</v>
      </c>
      <c r="C1087" s="62">
        <v>0</v>
      </c>
      <c r="D1087" s="53"/>
    </row>
    <row r="1088" spans="1:4" x14ac:dyDescent="0.2">
      <c r="A1088" s="53" t="s">
        <v>10323</v>
      </c>
      <c r="B1088" s="62">
        <v>1</v>
      </c>
      <c r="C1088" s="62">
        <v>0</v>
      </c>
      <c r="D1088" s="53"/>
    </row>
    <row r="1089" spans="1:4" x14ac:dyDescent="0.2">
      <c r="A1089" s="53" t="s">
        <v>10324</v>
      </c>
      <c r="B1089" s="62">
        <v>1</v>
      </c>
      <c r="C1089" s="62">
        <v>0</v>
      </c>
      <c r="D1089" s="53"/>
    </row>
    <row r="1090" spans="1:4" x14ac:dyDescent="0.2">
      <c r="A1090" s="53" t="s">
        <v>10325</v>
      </c>
      <c r="B1090" s="62">
        <v>1</v>
      </c>
      <c r="C1090" s="62">
        <v>0</v>
      </c>
      <c r="D1090" s="53"/>
    </row>
    <row r="1091" spans="1:4" x14ac:dyDescent="0.2">
      <c r="A1091" s="53" t="s">
        <v>10326</v>
      </c>
      <c r="B1091" s="62">
        <v>2</v>
      </c>
      <c r="C1091" s="62">
        <v>0</v>
      </c>
      <c r="D1091" s="53"/>
    </row>
    <row r="1092" spans="1:4" x14ac:dyDescent="0.2">
      <c r="A1092" s="53" t="s">
        <v>10327</v>
      </c>
      <c r="B1092" s="62">
        <v>2</v>
      </c>
      <c r="C1092" s="62">
        <v>0</v>
      </c>
      <c r="D1092" s="53"/>
    </row>
    <row r="1093" spans="1:4" x14ac:dyDescent="0.2">
      <c r="A1093" s="53" t="s">
        <v>10328</v>
      </c>
      <c r="B1093" s="62">
        <v>1</v>
      </c>
      <c r="C1093" s="62">
        <v>0</v>
      </c>
      <c r="D1093" s="53"/>
    </row>
    <row r="1094" spans="1:4" x14ac:dyDescent="0.2">
      <c r="A1094" s="53" t="s">
        <v>10329</v>
      </c>
      <c r="B1094" s="62">
        <v>1</v>
      </c>
      <c r="C1094" s="62">
        <v>0</v>
      </c>
      <c r="D1094" s="53"/>
    </row>
    <row r="1095" spans="1:4" x14ac:dyDescent="0.2">
      <c r="A1095" s="53" t="s">
        <v>10330</v>
      </c>
      <c r="B1095" s="62">
        <v>2</v>
      </c>
      <c r="C1095" s="62">
        <v>0</v>
      </c>
      <c r="D1095" s="53"/>
    </row>
    <row r="1096" spans="1:4" x14ac:dyDescent="0.2">
      <c r="A1096" s="53" t="s">
        <v>10331</v>
      </c>
      <c r="B1096" s="62">
        <v>1</v>
      </c>
      <c r="C1096" s="62">
        <v>0</v>
      </c>
      <c r="D1096" s="53"/>
    </row>
    <row r="1097" spans="1:4" x14ac:dyDescent="0.2">
      <c r="A1097" s="53" t="s">
        <v>10332</v>
      </c>
      <c r="B1097" s="62">
        <v>2</v>
      </c>
      <c r="C1097" s="62">
        <v>0</v>
      </c>
      <c r="D1097" s="53"/>
    </row>
    <row r="1098" spans="1:4" x14ac:dyDescent="0.2">
      <c r="A1098" s="53" t="s">
        <v>10333</v>
      </c>
      <c r="B1098" s="62">
        <v>1</v>
      </c>
      <c r="C1098" s="62">
        <v>0</v>
      </c>
      <c r="D1098" s="53"/>
    </row>
    <row r="1099" spans="1:4" x14ac:dyDescent="0.2">
      <c r="A1099" s="53" t="s">
        <v>10334</v>
      </c>
      <c r="B1099" s="62">
        <v>1</v>
      </c>
      <c r="C1099" s="62">
        <v>0</v>
      </c>
      <c r="D1099" s="53"/>
    </row>
    <row r="1100" spans="1:4" x14ac:dyDescent="0.2">
      <c r="A1100" s="53" t="s">
        <v>10335</v>
      </c>
      <c r="B1100" s="62">
        <v>1</v>
      </c>
      <c r="C1100" s="62">
        <v>0</v>
      </c>
      <c r="D1100" s="53"/>
    </row>
    <row r="1101" spans="1:4" x14ac:dyDescent="0.2">
      <c r="A1101" s="53" t="s">
        <v>10336</v>
      </c>
      <c r="B1101" s="62">
        <v>3</v>
      </c>
      <c r="C1101" s="62">
        <v>0</v>
      </c>
      <c r="D1101" s="53"/>
    </row>
    <row r="1102" spans="1:4" x14ac:dyDescent="0.2">
      <c r="A1102" s="53" t="s">
        <v>10337</v>
      </c>
      <c r="B1102" s="62">
        <v>3</v>
      </c>
      <c r="C1102" s="62">
        <v>0</v>
      </c>
      <c r="D1102" s="53"/>
    </row>
    <row r="1103" spans="1:4" x14ac:dyDescent="0.2">
      <c r="A1103" s="53" t="s">
        <v>10338</v>
      </c>
      <c r="B1103" s="62">
        <v>3</v>
      </c>
      <c r="C1103" s="62">
        <v>0</v>
      </c>
      <c r="D1103" s="53"/>
    </row>
    <row r="1104" spans="1:4" x14ac:dyDescent="0.2">
      <c r="A1104" s="53" t="s">
        <v>10339</v>
      </c>
      <c r="B1104" s="62">
        <v>3</v>
      </c>
      <c r="C1104" s="62">
        <v>0</v>
      </c>
      <c r="D1104" s="53"/>
    </row>
    <row r="1105" spans="1:4" x14ac:dyDescent="0.2">
      <c r="A1105" s="53" t="s">
        <v>10340</v>
      </c>
      <c r="B1105" s="62">
        <v>1</v>
      </c>
      <c r="C1105" s="62">
        <v>0</v>
      </c>
      <c r="D1105" s="53"/>
    </row>
    <row r="1106" spans="1:4" x14ac:dyDescent="0.2">
      <c r="A1106" s="53" t="s">
        <v>10341</v>
      </c>
      <c r="B1106" s="62">
        <v>1</v>
      </c>
      <c r="C1106" s="62">
        <v>0</v>
      </c>
      <c r="D1106" s="53"/>
    </row>
    <row r="1107" spans="1:4" x14ac:dyDescent="0.2">
      <c r="A1107" s="53" t="s">
        <v>10342</v>
      </c>
      <c r="B1107" s="62">
        <v>1</v>
      </c>
      <c r="C1107" s="62">
        <v>0</v>
      </c>
      <c r="D1107" s="53"/>
    </row>
    <row r="1108" spans="1:4" x14ac:dyDescent="0.2">
      <c r="A1108" s="53" t="s">
        <v>10343</v>
      </c>
      <c r="B1108" s="62">
        <v>1</v>
      </c>
      <c r="C1108" s="62">
        <v>0</v>
      </c>
      <c r="D1108" s="53"/>
    </row>
    <row r="1109" spans="1:4" x14ac:dyDescent="0.2">
      <c r="A1109" s="53" t="s">
        <v>10344</v>
      </c>
      <c r="B1109" s="62">
        <v>1</v>
      </c>
      <c r="C1109" s="62">
        <v>0</v>
      </c>
      <c r="D1109" s="53"/>
    </row>
    <row r="1110" spans="1:4" x14ac:dyDescent="0.2">
      <c r="A1110" s="53" t="s">
        <v>10345</v>
      </c>
      <c r="B1110" s="62">
        <v>2</v>
      </c>
      <c r="C1110" s="62">
        <v>0</v>
      </c>
      <c r="D1110" s="53"/>
    </row>
    <row r="1111" spans="1:4" x14ac:dyDescent="0.2">
      <c r="A1111" s="53" t="s">
        <v>10346</v>
      </c>
      <c r="B1111" s="62">
        <v>2</v>
      </c>
      <c r="C1111" s="62">
        <v>0</v>
      </c>
      <c r="D1111" s="53"/>
    </row>
    <row r="1112" spans="1:4" x14ac:dyDescent="0.2">
      <c r="A1112" s="53" t="s">
        <v>10347</v>
      </c>
      <c r="B1112" s="62">
        <v>2</v>
      </c>
      <c r="C1112" s="62">
        <v>0</v>
      </c>
      <c r="D1112" s="53"/>
    </row>
    <row r="1113" spans="1:4" x14ac:dyDescent="0.2">
      <c r="A1113" s="53" t="s">
        <v>10348</v>
      </c>
      <c r="B1113" s="62">
        <v>2</v>
      </c>
      <c r="C1113" s="62">
        <v>0</v>
      </c>
      <c r="D1113" s="53"/>
    </row>
    <row r="1114" spans="1:4" x14ac:dyDescent="0.2">
      <c r="A1114" s="53" t="s">
        <v>10349</v>
      </c>
      <c r="B1114" s="62">
        <v>2</v>
      </c>
      <c r="C1114" s="62">
        <v>0</v>
      </c>
      <c r="D1114" s="53"/>
    </row>
    <row r="1115" spans="1:4" x14ac:dyDescent="0.2">
      <c r="A1115" s="53" t="s">
        <v>10350</v>
      </c>
      <c r="B1115" s="62">
        <v>2</v>
      </c>
      <c r="C1115" s="62">
        <v>0</v>
      </c>
      <c r="D1115" s="53"/>
    </row>
    <row r="1116" spans="1:4" x14ac:dyDescent="0.2">
      <c r="A1116" s="53" t="s">
        <v>10351</v>
      </c>
      <c r="B1116" s="62">
        <v>2</v>
      </c>
      <c r="C1116" s="62">
        <v>0</v>
      </c>
      <c r="D1116" s="53"/>
    </row>
    <row r="1117" spans="1:4" x14ac:dyDescent="0.2">
      <c r="A1117" s="53" t="s">
        <v>10352</v>
      </c>
      <c r="B1117" s="62">
        <v>2</v>
      </c>
      <c r="C1117" s="62">
        <v>0</v>
      </c>
      <c r="D1117" s="53"/>
    </row>
    <row r="1118" spans="1:4" x14ac:dyDescent="0.2">
      <c r="A1118" s="53" t="s">
        <v>10353</v>
      </c>
      <c r="B1118" s="62">
        <v>2</v>
      </c>
      <c r="C1118" s="62">
        <v>0</v>
      </c>
      <c r="D1118" s="53"/>
    </row>
    <row r="1119" spans="1:4" x14ac:dyDescent="0.2">
      <c r="A1119" s="53" t="s">
        <v>10354</v>
      </c>
      <c r="B1119" s="62">
        <v>2</v>
      </c>
      <c r="C1119" s="62">
        <v>0</v>
      </c>
      <c r="D1119" s="53"/>
    </row>
    <row r="1120" spans="1:4" x14ac:dyDescent="0.2">
      <c r="A1120" s="53" t="s">
        <v>10355</v>
      </c>
      <c r="B1120" s="62">
        <v>2</v>
      </c>
      <c r="C1120" s="62">
        <v>0</v>
      </c>
      <c r="D1120" s="53"/>
    </row>
    <row r="1121" spans="1:4" x14ac:dyDescent="0.2">
      <c r="A1121" s="53" t="s">
        <v>10356</v>
      </c>
      <c r="B1121" s="62">
        <v>1</v>
      </c>
      <c r="C1121" s="62">
        <v>0</v>
      </c>
      <c r="D1121" s="53"/>
    </row>
    <row r="1122" spans="1:4" x14ac:dyDescent="0.2">
      <c r="A1122" s="53" t="s">
        <v>10357</v>
      </c>
      <c r="B1122" s="62">
        <v>1</v>
      </c>
      <c r="C1122" s="62">
        <v>0</v>
      </c>
      <c r="D1122" s="53"/>
    </row>
    <row r="1123" spans="1:4" x14ac:dyDescent="0.2">
      <c r="A1123" s="53" t="s">
        <v>10358</v>
      </c>
      <c r="B1123" s="62">
        <v>2</v>
      </c>
      <c r="C1123" s="62">
        <v>0</v>
      </c>
      <c r="D1123" s="53"/>
    </row>
    <row r="1124" spans="1:4" x14ac:dyDescent="0.2">
      <c r="A1124" s="53" t="s">
        <v>10359</v>
      </c>
      <c r="B1124" s="62">
        <v>1</v>
      </c>
      <c r="C1124" s="62">
        <v>0</v>
      </c>
      <c r="D1124" s="53"/>
    </row>
    <row r="1125" spans="1:4" x14ac:dyDescent="0.2">
      <c r="A1125" s="53" t="s">
        <v>10360</v>
      </c>
      <c r="B1125" s="62">
        <v>7</v>
      </c>
      <c r="C1125" s="62">
        <v>0</v>
      </c>
      <c r="D1125" s="53"/>
    </row>
    <row r="1126" spans="1:4" x14ac:dyDescent="0.2">
      <c r="A1126" s="53" t="s">
        <v>10361</v>
      </c>
      <c r="B1126" s="62">
        <v>5</v>
      </c>
      <c r="C1126" s="62">
        <v>0</v>
      </c>
      <c r="D1126" s="53"/>
    </row>
    <row r="1127" spans="1:4" x14ac:dyDescent="0.2">
      <c r="A1127" s="53" t="s">
        <v>10362</v>
      </c>
      <c r="B1127" s="62">
        <v>5</v>
      </c>
      <c r="C1127" s="62">
        <v>0</v>
      </c>
      <c r="D1127" s="53"/>
    </row>
    <row r="1128" spans="1:4" x14ac:dyDescent="0.2">
      <c r="A1128" s="53" t="s">
        <v>10363</v>
      </c>
      <c r="B1128" s="62">
        <v>6</v>
      </c>
      <c r="C1128" s="62">
        <v>0</v>
      </c>
      <c r="D1128" s="53"/>
    </row>
    <row r="1129" spans="1:4" x14ac:dyDescent="0.2">
      <c r="A1129" s="53" t="s">
        <v>10364</v>
      </c>
      <c r="B1129" s="62">
        <v>8</v>
      </c>
      <c r="C1129" s="62">
        <v>0</v>
      </c>
      <c r="D1129" s="53"/>
    </row>
    <row r="1130" spans="1:4" x14ac:dyDescent="0.2">
      <c r="A1130" s="53" t="s">
        <v>10365</v>
      </c>
      <c r="B1130" s="62">
        <v>8</v>
      </c>
      <c r="C1130" s="62">
        <v>0</v>
      </c>
      <c r="D1130" s="53"/>
    </row>
    <row r="1131" spans="1:4" x14ac:dyDescent="0.2">
      <c r="A1131" s="53" t="s">
        <v>10366</v>
      </c>
      <c r="B1131" s="62">
        <v>8</v>
      </c>
      <c r="C1131" s="62">
        <v>0</v>
      </c>
      <c r="D1131" s="53"/>
    </row>
    <row r="1132" spans="1:4" x14ac:dyDescent="0.2">
      <c r="A1132" s="53" t="s">
        <v>10367</v>
      </c>
      <c r="B1132" s="62">
        <v>8</v>
      </c>
      <c r="C1132" s="62">
        <v>0</v>
      </c>
      <c r="D1132" s="53"/>
    </row>
    <row r="1133" spans="1:4" x14ac:dyDescent="0.2">
      <c r="A1133" s="53" t="s">
        <v>10368</v>
      </c>
      <c r="B1133" s="62">
        <v>4</v>
      </c>
      <c r="C1133" s="62">
        <v>0</v>
      </c>
      <c r="D1133" s="53"/>
    </row>
    <row r="1134" spans="1:4" x14ac:dyDescent="0.2">
      <c r="A1134" s="53" t="s">
        <v>10369</v>
      </c>
      <c r="B1134" s="62">
        <v>2</v>
      </c>
      <c r="C1134" s="62">
        <v>0</v>
      </c>
      <c r="D1134" s="53"/>
    </row>
    <row r="1135" spans="1:4" x14ac:dyDescent="0.2">
      <c r="A1135" s="53" t="s">
        <v>10370</v>
      </c>
      <c r="B1135" s="62">
        <v>2</v>
      </c>
      <c r="C1135" s="62">
        <v>0</v>
      </c>
      <c r="D1135" s="53"/>
    </row>
    <row r="1136" spans="1:4" x14ac:dyDescent="0.2">
      <c r="A1136" s="53" t="s">
        <v>10371</v>
      </c>
      <c r="B1136" s="62">
        <v>2</v>
      </c>
      <c r="C1136" s="62">
        <v>0</v>
      </c>
      <c r="D1136" s="53"/>
    </row>
    <row r="1137" spans="1:4" x14ac:dyDescent="0.2">
      <c r="A1137" s="53" t="s">
        <v>10372</v>
      </c>
      <c r="B1137" s="62">
        <v>7</v>
      </c>
      <c r="C1137" s="62">
        <v>0</v>
      </c>
      <c r="D1137" s="53"/>
    </row>
    <row r="1138" spans="1:4" x14ac:dyDescent="0.2">
      <c r="A1138" s="53" t="s">
        <v>10373</v>
      </c>
      <c r="B1138" s="62">
        <v>5</v>
      </c>
      <c r="C1138" s="62">
        <v>0</v>
      </c>
      <c r="D1138" s="53"/>
    </row>
    <row r="1139" spans="1:4" x14ac:dyDescent="0.2">
      <c r="A1139" s="53" t="s">
        <v>10374</v>
      </c>
      <c r="B1139" s="62">
        <v>5</v>
      </c>
      <c r="C1139" s="62">
        <v>0</v>
      </c>
      <c r="D1139" s="53"/>
    </row>
    <row r="1140" spans="1:4" x14ac:dyDescent="0.2">
      <c r="A1140" s="53" t="s">
        <v>10375</v>
      </c>
      <c r="B1140" s="62">
        <v>1</v>
      </c>
      <c r="C1140" s="62">
        <v>0</v>
      </c>
      <c r="D1140" s="53"/>
    </row>
    <row r="1141" spans="1:4" x14ac:dyDescent="0.2">
      <c r="A1141" s="53" t="s">
        <v>10376</v>
      </c>
      <c r="B1141" s="62">
        <v>1</v>
      </c>
      <c r="C1141" s="62">
        <v>0</v>
      </c>
      <c r="D1141" s="53"/>
    </row>
    <row r="1142" spans="1:4" x14ac:dyDescent="0.2">
      <c r="A1142" s="53" t="s">
        <v>10377</v>
      </c>
      <c r="B1142" s="62">
        <v>7</v>
      </c>
      <c r="C1142" s="62">
        <v>0</v>
      </c>
      <c r="D1142" s="53"/>
    </row>
    <row r="1143" spans="1:4" x14ac:dyDescent="0.2">
      <c r="A1143" s="53" t="s">
        <v>10378</v>
      </c>
      <c r="B1143" s="62">
        <v>4</v>
      </c>
      <c r="C1143" s="62">
        <v>0</v>
      </c>
      <c r="D1143" s="53"/>
    </row>
    <row r="1144" spans="1:4" x14ac:dyDescent="0.2">
      <c r="A1144" s="53" t="s">
        <v>10379</v>
      </c>
      <c r="B1144" s="62">
        <v>5</v>
      </c>
      <c r="C1144" s="62">
        <v>0</v>
      </c>
      <c r="D1144" s="53"/>
    </row>
    <row r="1145" spans="1:4" x14ac:dyDescent="0.2">
      <c r="A1145" s="53" t="s">
        <v>10380</v>
      </c>
      <c r="B1145" s="62">
        <v>2</v>
      </c>
      <c r="C1145" s="62">
        <v>0</v>
      </c>
      <c r="D1145" s="53"/>
    </row>
    <row r="1146" spans="1:4" x14ac:dyDescent="0.2">
      <c r="A1146" s="53" t="s">
        <v>10381</v>
      </c>
      <c r="B1146" s="62">
        <v>1</v>
      </c>
      <c r="C1146" s="62">
        <v>0</v>
      </c>
      <c r="D1146" s="53"/>
    </row>
    <row r="1147" spans="1:4" x14ac:dyDescent="0.2">
      <c r="A1147" s="53" t="s">
        <v>10382</v>
      </c>
      <c r="B1147" s="62">
        <v>5</v>
      </c>
      <c r="C1147" s="62">
        <v>0</v>
      </c>
      <c r="D1147" s="53"/>
    </row>
    <row r="1148" spans="1:4" x14ac:dyDescent="0.2">
      <c r="A1148" s="53" t="s">
        <v>10383</v>
      </c>
      <c r="B1148" s="62">
        <v>5</v>
      </c>
      <c r="C1148" s="62">
        <v>0</v>
      </c>
      <c r="D1148" s="53"/>
    </row>
    <row r="1149" spans="1:4" x14ac:dyDescent="0.2">
      <c r="A1149" s="53" t="s">
        <v>10384</v>
      </c>
      <c r="B1149" s="62">
        <v>12</v>
      </c>
      <c r="C1149" s="62">
        <v>0</v>
      </c>
      <c r="D1149" s="53"/>
    </row>
    <row r="1150" spans="1:4" x14ac:dyDescent="0.2">
      <c r="A1150" s="53" t="s">
        <v>10385</v>
      </c>
      <c r="B1150" s="62">
        <v>12</v>
      </c>
      <c r="C1150" s="62">
        <v>0</v>
      </c>
      <c r="D1150" s="53"/>
    </row>
    <row r="1151" spans="1:4" x14ac:dyDescent="0.2">
      <c r="A1151" s="53" t="s">
        <v>10386</v>
      </c>
      <c r="B1151" s="62">
        <v>7</v>
      </c>
      <c r="C1151" s="62">
        <v>0</v>
      </c>
      <c r="D1151" s="53"/>
    </row>
    <row r="1152" spans="1:4" x14ac:dyDescent="0.2">
      <c r="A1152" s="53" t="s">
        <v>10387</v>
      </c>
      <c r="B1152" s="62">
        <v>16</v>
      </c>
      <c r="C1152" s="62">
        <v>0</v>
      </c>
      <c r="D1152" s="53"/>
    </row>
    <row r="1153" spans="1:4" x14ac:dyDescent="0.2">
      <c r="A1153" s="53" t="s">
        <v>10388</v>
      </c>
      <c r="B1153" s="62">
        <v>16</v>
      </c>
      <c r="C1153" s="62">
        <v>0</v>
      </c>
      <c r="D1153" s="53"/>
    </row>
    <row r="1154" spans="1:4" x14ac:dyDescent="0.2">
      <c r="A1154" s="53" t="s">
        <v>10389</v>
      </c>
      <c r="B1154" s="62">
        <v>16</v>
      </c>
      <c r="C1154" s="62">
        <v>0</v>
      </c>
      <c r="D1154" s="53"/>
    </row>
    <row r="1155" spans="1:4" x14ac:dyDescent="0.2">
      <c r="A1155" s="53" t="s">
        <v>10390</v>
      </c>
      <c r="B1155" s="62">
        <v>18</v>
      </c>
      <c r="C1155" s="62">
        <v>0</v>
      </c>
      <c r="D1155" s="53"/>
    </row>
    <row r="1156" spans="1:4" x14ac:dyDescent="0.2">
      <c r="A1156" s="53" t="s">
        <v>10391</v>
      </c>
      <c r="B1156" s="62">
        <v>16</v>
      </c>
      <c r="C1156" s="62">
        <v>0</v>
      </c>
      <c r="D1156" s="53"/>
    </row>
    <row r="1157" spans="1:4" x14ac:dyDescent="0.2">
      <c r="A1157" s="53" t="s">
        <v>10392</v>
      </c>
      <c r="B1157" s="62">
        <v>3</v>
      </c>
      <c r="C1157" s="62">
        <v>0</v>
      </c>
      <c r="D1157" s="53"/>
    </row>
    <row r="1158" spans="1:4" x14ac:dyDescent="0.2">
      <c r="A1158" s="53" t="s">
        <v>10393</v>
      </c>
      <c r="B1158" s="62">
        <v>3</v>
      </c>
      <c r="C1158" s="62">
        <v>0</v>
      </c>
      <c r="D1158" s="53"/>
    </row>
    <row r="1159" spans="1:4" x14ac:dyDescent="0.2">
      <c r="A1159" s="53" t="s">
        <v>10394</v>
      </c>
      <c r="B1159" s="62">
        <v>3</v>
      </c>
      <c r="C1159" s="62">
        <v>0</v>
      </c>
      <c r="D1159" s="53"/>
    </row>
    <row r="1160" spans="1:4" x14ac:dyDescent="0.2">
      <c r="A1160" s="53" t="s">
        <v>10395</v>
      </c>
      <c r="B1160" s="62">
        <v>3</v>
      </c>
      <c r="C1160" s="62">
        <v>0</v>
      </c>
      <c r="D1160" s="53"/>
    </row>
    <row r="1161" spans="1:4" x14ac:dyDescent="0.2">
      <c r="A1161" s="53" t="s">
        <v>10396</v>
      </c>
      <c r="B1161" s="62">
        <v>1</v>
      </c>
      <c r="C1161" s="62">
        <v>0</v>
      </c>
      <c r="D1161" s="53"/>
    </row>
    <row r="1162" spans="1:4" x14ac:dyDescent="0.2">
      <c r="A1162" s="53" t="s">
        <v>10397</v>
      </c>
      <c r="B1162" s="62">
        <v>1</v>
      </c>
      <c r="C1162" s="62">
        <v>0</v>
      </c>
      <c r="D1162" s="53"/>
    </row>
    <row r="1163" spans="1:4" x14ac:dyDescent="0.2">
      <c r="A1163" s="53" t="s">
        <v>10398</v>
      </c>
      <c r="B1163" s="62">
        <v>3</v>
      </c>
      <c r="C1163" s="62">
        <v>0</v>
      </c>
      <c r="D1163" s="53"/>
    </row>
    <row r="1164" spans="1:4" x14ac:dyDescent="0.2">
      <c r="A1164" s="53" t="s">
        <v>10399</v>
      </c>
      <c r="B1164" s="62">
        <v>2</v>
      </c>
      <c r="C1164" s="62">
        <v>0</v>
      </c>
      <c r="D1164" s="53"/>
    </row>
    <row r="1165" spans="1:4" x14ac:dyDescent="0.2">
      <c r="A1165" s="53" t="s">
        <v>10400</v>
      </c>
      <c r="B1165" s="62">
        <v>3</v>
      </c>
      <c r="C1165" s="62">
        <v>0</v>
      </c>
      <c r="D1165" s="53"/>
    </row>
    <row r="1166" spans="1:4" x14ac:dyDescent="0.2">
      <c r="A1166" s="53" t="s">
        <v>10401</v>
      </c>
      <c r="B1166" s="62">
        <v>1</v>
      </c>
      <c r="C1166" s="62">
        <v>0</v>
      </c>
      <c r="D1166" s="53"/>
    </row>
    <row r="1167" spans="1:4" x14ac:dyDescent="0.2">
      <c r="A1167" s="53" t="s">
        <v>10402</v>
      </c>
      <c r="B1167" s="62">
        <v>0</v>
      </c>
      <c r="C1167" s="62">
        <v>1</v>
      </c>
      <c r="D1167" s="53"/>
    </row>
    <row r="1168" spans="1:4" x14ac:dyDescent="0.2">
      <c r="A1168" s="53" t="s">
        <v>7784</v>
      </c>
      <c r="B1168" s="62">
        <v>0</v>
      </c>
      <c r="C1168" s="62">
        <v>1</v>
      </c>
      <c r="D1168" s="53"/>
    </row>
    <row r="1169" spans="1:4" x14ac:dyDescent="0.2">
      <c r="A1169" s="53" t="s">
        <v>10403</v>
      </c>
      <c r="B1169" s="62">
        <v>0</v>
      </c>
      <c r="C1169" s="62">
        <v>1</v>
      </c>
      <c r="D1169" s="53"/>
    </row>
    <row r="1170" spans="1:4" x14ac:dyDescent="0.2">
      <c r="A1170" s="53" t="s">
        <v>10404</v>
      </c>
      <c r="B1170" s="62">
        <v>0</v>
      </c>
      <c r="C1170" s="62">
        <v>1</v>
      </c>
      <c r="D1170" s="53"/>
    </row>
    <row r="1171" spans="1:4" x14ac:dyDescent="0.2">
      <c r="A1171" s="53" t="s">
        <v>10405</v>
      </c>
      <c r="B1171" s="62">
        <v>0</v>
      </c>
      <c r="C1171" s="62">
        <v>1</v>
      </c>
      <c r="D1171" s="53"/>
    </row>
    <row r="1172" spans="1:4" x14ac:dyDescent="0.2">
      <c r="A1172" s="53" t="s">
        <v>10406</v>
      </c>
      <c r="B1172" s="62">
        <v>0</v>
      </c>
      <c r="C1172" s="62">
        <v>1</v>
      </c>
      <c r="D1172" s="53"/>
    </row>
    <row r="1173" spans="1:4" x14ac:dyDescent="0.2">
      <c r="A1173" s="53" t="s">
        <v>10407</v>
      </c>
      <c r="B1173" s="62">
        <v>25</v>
      </c>
      <c r="C1173" s="62">
        <v>0</v>
      </c>
      <c r="D1173" s="53"/>
    </row>
    <row r="1174" spans="1:4" x14ac:dyDescent="0.2">
      <c r="A1174" s="53" t="s">
        <v>10408</v>
      </c>
      <c r="B1174" s="62">
        <v>2</v>
      </c>
      <c r="C1174" s="62">
        <v>0</v>
      </c>
      <c r="D1174" s="53"/>
    </row>
    <row r="1175" spans="1:4" x14ac:dyDescent="0.2">
      <c r="A1175" s="53" t="s">
        <v>10409</v>
      </c>
      <c r="B1175" s="62">
        <v>1</v>
      </c>
      <c r="C1175" s="62">
        <v>0</v>
      </c>
      <c r="D1175" s="53"/>
    </row>
    <row r="1176" spans="1:4" x14ac:dyDescent="0.2">
      <c r="A1176" s="53" t="s">
        <v>10410</v>
      </c>
      <c r="B1176" s="62">
        <v>1</v>
      </c>
      <c r="C1176" s="62">
        <v>0</v>
      </c>
      <c r="D1176" s="53"/>
    </row>
    <row r="1177" spans="1:4" x14ac:dyDescent="0.2">
      <c r="A1177" s="53" t="s">
        <v>10411</v>
      </c>
      <c r="B1177" s="62">
        <v>2</v>
      </c>
      <c r="C1177" s="62">
        <v>0</v>
      </c>
      <c r="D1177" s="53"/>
    </row>
    <row r="1178" spans="1:4" x14ac:dyDescent="0.2">
      <c r="A1178" s="53" t="s">
        <v>10412</v>
      </c>
      <c r="B1178" s="62">
        <v>2</v>
      </c>
      <c r="C1178" s="62">
        <v>0</v>
      </c>
      <c r="D1178" s="53"/>
    </row>
    <row r="1179" spans="1:4" x14ac:dyDescent="0.2">
      <c r="A1179" s="53" t="s">
        <v>10413</v>
      </c>
      <c r="B1179" s="62">
        <v>2</v>
      </c>
      <c r="C1179" s="62">
        <v>0</v>
      </c>
      <c r="D1179" s="53"/>
    </row>
    <row r="1180" spans="1:4" x14ac:dyDescent="0.2">
      <c r="A1180" s="53" t="s">
        <v>10414</v>
      </c>
      <c r="B1180" s="62">
        <v>2</v>
      </c>
      <c r="C1180" s="62">
        <v>0</v>
      </c>
      <c r="D1180" s="53"/>
    </row>
    <row r="1181" spans="1:4" x14ac:dyDescent="0.2">
      <c r="A1181" s="53" t="s">
        <v>10415</v>
      </c>
      <c r="B1181" s="62">
        <v>2</v>
      </c>
      <c r="C1181" s="62">
        <v>0</v>
      </c>
      <c r="D1181" s="53"/>
    </row>
    <row r="1182" spans="1:4" x14ac:dyDescent="0.2">
      <c r="A1182" s="53" t="s">
        <v>10416</v>
      </c>
      <c r="B1182" s="62">
        <v>2</v>
      </c>
      <c r="C1182" s="62">
        <v>0</v>
      </c>
      <c r="D1182" s="53"/>
    </row>
    <row r="1183" spans="1:4" x14ac:dyDescent="0.2">
      <c r="A1183" s="53" t="s">
        <v>10417</v>
      </c>
      <c r="B1183" s="62">
        <v>2</v>
      </c>
      <c r="C1183" s="62">
        <v>0</v>
      </c>
      <c r="D1183" s="53"/>
    </row>
    <row r="1184" spans="1:4" x14ac:dyDescent="0.2">
      <c r="A1184" s="53" t="s">
        <v>10418</v>
      </c>
      <c r="B1184" s="62">
        <v>2</v>
      </c>
      <c r="C1184" s="62">
        <v>0</v>
      </c>
      <c r="D1184" s="53"/>
    </row>
    <row r="1185" spans="1:4" x14ac:dyDescent="0.2">
      <c r="A1185" s="53" t="s">
        <v>10419</v>
      </c>
      <c r="B1185" s="62">
        <v>2</v>
      </c>
      <c r="C1185" s="62">
        <v>0</v>
      </c>
      <c r="D1185" s="53"/>
    </row>
    <row r="1186" spans="1:4" x14ac:dyDescent="0.2">
      <c r="A1186" s="53" t="s">
        <v>10420</v>
      </c>
      <c r="B1186" s="62">
        <v>2</v>
      </c>
      <c r="C1186" s="62">
        <v>0</v>
      </c>
      <c r="D1186" s="53"/>
    </row>
    <row r="1187" spans="1:4" x14ac:dyDescent="0.2">
      <c r="A1187" s="53" t="s">
        <v>10421</v>
      </c>
      <c r="B1187" s="62">
        <v>2</v>
      </c>
      <c r="C1187" s="62">
        <v>0</v>
      </c>
      <c r="D1187" s="53"/>
    </row>
    <row r="1188" spans="1:4" x14ac:dyDescent="0.2">
      <c r="A1188" s="53" t="s">
        <v>10422</v>
      </c>
      <c r="B1188" s="62">
        <v>1</v>
      </c>
      <c r="C1188" s="62">
        <v>0</v>
      </c>
      <c r="D1188" s="53"/>
    </row>
    <row r="1189" spans="1:4" x14ac:dyDescent="0.2">
      <c r="A1189" s="53" t="s">
        <v>10423</v>
      </c>
      <c r="B1189" s="62">
        <v>2</v>
      </c>
      <c r="C1189" s="62">
        <v>0</v>
      </c>
      <c r="D1189" s="53"/>
    </row>
    <row r="1190" spans="1:4" x14ac:dyDescent="0.2">
      <c r="A1190" s="53" t="s">
        <v>10424</v>
      </c>
      <c r="B1190" s="62">
        <v>2</v>
      </c>
      <c r="C1190" s="62">
        <v>0</v>
      </c>
      <c r="D1190" s="53"/>
    </row>
    <row r="1191" spans="1:4" x14ac:dyDescent="0.2">
      <c r="A1191" s="53" t="s">
        <v>10425</v>
      </c>
      <c r="B1191" s="62">
        <v>1</v>
      </c>
      <c r="C1191" s="62">
        <v>0</v>
      </c>
      <c r="D1191" s="53"/>
    </row>
    <row r="1192" spans="1:4" x14ac:dyDescent="0.2">
      <c r="A1192" s="53" t="s">
        <v>10426</v>
      </c>
      <c r="B1192" s="62">
        <v>2</v>
      </c>
      <c r="C1192" s="62">
        <v>0</v>
      </c>
      <c r="D1192" s="53"/>
    </row>
    <row r="1193" spans="1:4" x14ac:dyDescent="0.2">
      <c r="A1193" s="53" t="s">
        <v>10427</v>
      </c>
      <c r="B1193" s="62">
        <v>2</v>
      </c>
      <c r="C1193" s="62">
        <v>0</v>
      </c>
      <c r="D1193" s="53"/>
    </row>
    <row r="1194" spans="1:4" x14ac:dyDescent="0.2">
      <c r="A1194" s="53" t="s">
        <v>10428</v>
      </c>
      <c r="B1194" s="62">
        <v>2</v>
      </c>
      <c r="C1194" s="62">
        <v>0</v>
      </c>
      <c r="D1194" s="53"/>
    </row>
    <row r="1195" spans="1:4" x14ac:dyDescent="0.2">
      <c r="A1195" s="53" t="s">
        <v>10429</v>
      </c>
      <c r="B1195" s="62">
        <v>0</v>
      </c>
      <c r="C1195" s="62">
        <v>1</v>
      </c>
      <c r="D1195" s="53"/>
    </row>
    <row r="1196" spans="1:4" x14ac:dyDescent="0.2">
      <c r="A1196" s="53" t="s">
        <v>10430</v>
      </c>
      <c r="B1196" s="62">
        <v>0</v>
      </c>
      <c r="C1196" s="62">
        <v>1</v>
      </c>
      <c r="D1196" s="53"/>
    </row>
    <row r="1197" spans="1:4" x14ac:dyDescent="0.2">
      <c r="A1197" s="53" t="s">
        <v>10431</v>
      </c>
      <c r="B1197" s="62">
        <v>1</v>
      </c>
      <c r="C1197" s="62">
        <v>0</v>
      </c>
      <c r="D1197" s="53"/>
    </row>
    <row r="1198" spans="1:4" x14ac:dyDescent="0.2">
      <c r="A1198" s="53" t="s">
        <v>10432</v>
      </c>
      <c r="B1198" s="62">
        <v>0</v>
      </c>
      <c r="C1198" s="62">
        <v>1</v>
      </c>
      <c r="D1198" s="53"/>
    </row>
    <row r="1199" spans="1:4" x14ac:dyDescent="0.2">
      <c r="A1199" s="53" t="s">
        <v>10433</v>
      </c>
      <c r="B1199" s="62">
        <v>0</v>
      </c>
      <c r="C1199" s="62">
        <v>1</v>
      </c>
      <c r="D1199" s="53"/>
    </row>
    <row r="1200" spans="1:4" x14ac:dyDescent="0.2">
      <c r="A1200" s="53" t="s">
        <v>10434</v>
      </c>
      <c r="B1200" s="62">
        <v>0</v>
      </c>
      <c r="C1200" s="62">
        <v>1</v>
      </c>
      <c r="D1200" s="53"/>
    </row>
    <row r="1201" spans="1:4" x14ac:dyDescent="0.2">
      <c r="A1201" s="53" t="s">
        <v>10435</v>
      </c>
      <c r="B1201" s="62">
        <v>1</v>
      </c>
      <c r="C1201" s="62">
        <v>0</v>
      </c>
      <c r="D1201" s="53"/>
    </row>
    <row r="1202" spans="1:4" x14ac:dyDescent="0.2">
      <c r="A1202" s="53" t="s">
        <v>10436</v>
      </c>
      <c r="B1202" s="62">
        <v>4</v>
      </c>
      <c r="C1202" s="62">
        <v>0</v>
      </c>
      <c r="D1202" s="53"/>
    </row>
    <row r="1203" spans="1:4" x14ac:dyDescent="0.2">
      <c r="A1203" s="53" t="s">
        <v>10437</v>
      </c>
      <c r="B1203" s="62">
        <v>6</v>
      </c>
      <c r="C1203" s="62">
        <v>0</v>
      </c>
      <c r="D1203" s="53"/>
    </row>
    <row r="1204" spans="1:4" x14ac:dyDescent="0.2">
      <c r="A1204" s="53" t="s">
        <v>10438</v>
      </c>
      <c r="B1204" s="62">
        <v>3</v>
      </c>
      <c r="C1204" s="62">
        <v>0</v>
      </c>
      <c r="D1204" s="53"/>
    </row>
    <row r="1205" spans="1:4" x14ac:dyDescent="0.2">
      <c r="A1205" s="53" t="s">
        <v>10439</v>
      </c>
      <c r="B1205" s="62">
        <v>3</v>
      </c>
      <c r="C1205" s="62">
        <v>0</v>
      </c>
      <c r="D1205" s="53"/>
    </row>
    <row r="1206" spans="1:4" x14ac:dyDescent="0.2">
      <c r="A1206" s="53" t="s">
        <v>10440</v>
      </c>
      <c r="B1206" s="62">
        <v>3</v>
      </c>
      <c r="C1206" s="62">
        <v>0</v>
      </c>
      <c r="D1206" s="53"/>
    </row>
    <row r="1207" spans="1:4" x14ac:dyDescent="0.2">
      <c r="A1207" s="53" t="s">
        <v>10441</v>
      </c>
      <c r="B1207" s="62">
        <v>3</v>
      </c>
      <c r="C1207" s="62">
        <v>0</v>
      </c>
      <c r="D1207" s="53"/>
    </row>
    <row r="1208" spans="1:4" x14ac:dyDescent="0.2">
      <c r="A1208" s="53" t="s">
        <v>10442</v>
      </c>
      <c r="B1208" s="62">
        <v>2</v>
      </c>
      <c r="C1208" s="62">
        <v>0</v>
      </c>
      <c r="D1208" s="53"/>
    </row>
    <row r="1209" spans="1:4" x14ac:dyDescent="0.2">
      <c r="A1209" s="53" t="s">
        <v>10443</v>
      </c>
      <c r="B1209" s="62">
        <v>2</v>
      </c>
      <c r="C1209" s="62">
        <v>0</v>
      </c>
      <c r="D1209" s="53"/>
    </row>
    <row r="1210" spans="1:4" x14ac:dyDescent="0.2">
      <c r="A1210" s="53" t="s">
        <v>10444</v>
      </c>
      <c r="B1210" s="62">
        <v>2</v>
      </c>
      <c r="C1210" s="62">
        <v>0</v>
      </c>
      <c r="D1210" s="53"/>
    </row>
    <row r="1211" spans="1:4" x14ac:dyDescent="0.2">
      <c r="A1211" s="53" t="s">
        <v>10445</v>
      </c>
      <c r="B1211" s="62">
        <v>3</v>
      </c>
      <c r="C1211" s="62">
        <v>0</v>
      </c>
      <c r="D1211" s="53"/>
    </row>
    <row r="1212" spans="1:4" x14ac:dyDescent="0.2">
      <c r="A1212" s="53" t="s">
        <v>10446</v>
      </c>
      <c r="B1212" s="62">
        <v>6</v>
      </c>
      <c r="C1212" s="62">
        <v>0</v>
      </c>
      <c r="D1212" s="53"/>
    </row>
    <row r="1213" spans="1:4" x14ac:dyDescent="0.2">
      <c r="A1213" s="53" t="s">
        <v>10447</v>
      </c>
      <c r="B1213" s="62">
        <v>13</v>
      </c>
      <c r="C1213" s="62">
        <v>0</v>
      </c>
      <c r="D1213" s="53"/>
    </row>
    <row r="1214" spans="1:4" x14ac:dyDescent="0.2">
      <c r="A1214" s="53" t="s">
        <v>10448</v>
      </c>
      <c r="B1214" s="62">
        <v>13</v>
      </c>
      <c r="C1214" s="62">
        <v>0</v>
      </c>
      <c r="D1214" s="53"/>
    </row>
    <row r="1215" spans="1:4" x14ac:dyDescent="0.2">
      <c r="A1215" s="53" t="s">
        <v>10449</v>
      </c>
      <c r="B1215" s="62">
        <v>13</v>
      </c>
      <c r="C1215" s="62">
        <v>0</v>
      </c>
      <c r="D1215" s="53"/>
    </row>
    <row r="1216" spans="1:4" x14ac:dyDescent="0.2">
      <c r="A1216" s="53" t="s">
        <v>10450</v>
      </c>
      <c r="B1216" s="62">
        <v>16</v>
      </c>
      <c r="C1216" s="62">
        <v>0</v>
      </c>
      <c r="D1216" s="53"/>
    </row>
    <row r="1217" spans="1:4" x14ac:dyDescent="0.2">
      <c r="A1217" s="53" t="s">
        <v>10451</v>
      </c>
      <c r="B1217" s="62">
        <v>16</v>
      </c>
      <c r="C1217" s="62">
        <v>0</v>
      </c>
      <c r="D1217" s="53"/>
    </row>
    <row r="1218" spans="1:4" x14ac:dyDescent="0.2">
      <c r="A1218" s="53" t="s">
        <v>10452</v>
      </c>
      <c r="B1218" s="62">
        <v>15</v>
      </c>
      <c r="C1218" s="62">
        <v>0</v>
      </c>
      <c r="D1218" s="53"/>
    </row>
    <row r="1219" spans="1:4" x14ac:dyDescent="0.2">
      <c r="A1219" s="53" t="s">
        <v>10453</v>
      </c>
      <c r="B1219" s="62">
        <v>15</v>
      </c>
      <c r="C1219" s="62">
        <v>0</v>
      </c>
      <c r="D1219" s="53"/>
    </row>
    <row r="1220" spans="1:4" x14ac:dyDescent="0.2">
      <c r="A1220" s="53" t="s">
        <v>10454</v>
      </c>
      <c r="B1220" s="62">
        <v>1</v>
      </c>
      <c r="C1220" s="62">
        <v>0</v>
      </c>
      <c r="D1220" s="53"/>
    </row>
    <row r="1221" spans="1:4" x14ac:dyDescent="0.2">
      <c r="A1221" s="53" t="s">
        <v>10455</v>
      </c>
      <c r="B1221" s="62">
        <v>1</v>
      </c>
      <c r="C1221" s="62">
        <v>0</v>
      </c>
      <c r="D1221" s="53"/>
    </row>
    <row r="1222" spans="1:4" x14ac:dyDescent="0.2">
      <c r="A1222" s="53" t="s">
        <v>10456</v>
      </c>
      <c r="B1222" s="62">
        <v>1</v>
      </c>
      <c r="C1222" s="62">
        <v>0</v>
      </c>
      <c r="D1222" s="53"/>
    </row>
    <row r="1223" spans="1:4" x14ac:dyDescent="0.2">
      <c r="A1223" s="53" t="s">
        <v>10457</v>
      </c>
      <c r="B1223" s="62">
        <v>14</v>
      </c>
      <c r="C1223" s="62">
        <v>0</v>
      </c>
      <c r="D1223" s="53"/>
    </row>
    <row r="1224" spans="1:4" x14ac:dyDescent="0.2">
      <c r="A1224" s="53" t="s">
        <v>10458</v>
      </c>
      <c r="B1224" s="62">
        <v>17</v>
      </c>
      <c r="C1224" s="62">
        <v>1</v>
      </c>
      <c r="D1224" s="53"/>
    </row>
    <row r="1225" spans="1:4" x14ac:dyDescent="0.2">
      <c r="A1225" s="53" t="s">
        <v>10459</v>
      </c>
      <c r="B1225" s="62">
        <v>3</v>
      </c>
      <c r="C1225" s="62">
        <v>0</v>
      </c>
      <c r="D1225" s="53"/>
    </row>
    <row r="1226" spans="1:4" x14ac:dyDescent="0.2">
      <c r="A1226" s="53" t="s">
        <v>10460</v>
      </c>
      <c r="B1226" s="62">
        <v>16</v>
      </c>
      <c r="C1226" s="62">
        <v>0</v>
      </c>
      <c r="D1226" s="53"/>
    </row>
    <row r="1227" spans="1:4" x14ac:dyDescent="0.2">
      <c r="A1227" s="53" t="s">
        <v>10461</v>
      </c>
      <c r="B1227" s="62">
        <v>16</v>
      </c>
      <c r="C1227" s="62">
        <v>0</v>
      </c>
      <c r="D1227" s="53"/>
    </row>
    <row r="1228" spans="1:4" x14ac:dyDescent="0.2">
      <c r="A1228" s="53" t="s">
        <v>10462</v>
      </c>
      <c r="B1228" s="62">
        <v>4</v>
      </c>
      <c r="C1228" s="62">
        <v>0</v>
      </c>
      <c r="D1228" s="53"/>
    </row>
    <row r="1229" spans="1:4" x14ac:dyDescent="0.2">
      <c r="A1229" s="53" t="s">
        <v>10463</v>
      </c>
      <c r="B1229" s="62">
        <v>13</v>
      </c>
      <c r="C1229" s="62">
        <v>0</v>
      </c>
      <c r="D1229" s="53"/>
    </row>
    <row r="1230" spans="1:4" x14ac:dyDescent="0.2">
      <c r="A1230" s="53" t="s">
        <v>10464</v>
      </c>
      <c r="B1230" s="62">
        <v>7</v>
      </c>
      <c r="C1230" s="62">
        <v>0</v>
      </c>
      <c r="D1230" s="53"/>
    </row>
    <row r="1231" spans="1:4" x14ac:dyDescent="0.2">
      <c r="A1231" s="53" t="s">
        <v>10465</v>
      </c>
      <c r="B1231" s="62">
        <v>2</v>
      </c>
      <c r="C1231" s="62">
        <v>0</v>
      </c>
      <c r="D1231" s="53"/>
    </row>
    <row r="1232" spans="1:4" x14ac:dyDescent="0.2">
      <c r="A1232" s="53" t="s">
        <v>10466</v>
      </c>
      <c r="B1232" s="62">
        <v>7</v>
      </c>
      <c r="C1232" s="62">
        <v>0</v>
      </c>
      <c r="D1232" s="53"/>
    </row>
    <row r="1233" spans="1:4" x14ac:dyDescent="0.2">
      <c r="A1233" s="53" t="s">
        <v>10467</v>
      </c>
      <c r="B1233" s="62">
        <v>11</v>
      </c>
      <c r="C1233" s="62">
        <v>0</v>
      </c>
      <c r="D1233" s="53"/>
    </row>
    <row r="1234" spans="1:4" x14ac:dyDescent="0.2">
      <c r="A1234" s="53" t="s">
        <v>10468</v>
      </c>
      <c r="B1234" s="62">
        <v>9</v>
      </c>
      <c r="C1234" s="62">
        <v>0</v>
      </c>
      <c r="D1234" s="53"/>
    </row>
    <row r="1235" spans="1:4" x14ac:dyDescent="0.2">
      <c r="A1235" s="53" t="s">
        <v>10469</v>
      </c>
      <c r="B1235" s="62">
        <v>10</v>
      </c>
      <c r="C1235" s="62">
        <v>0</v>
      </c>
      <c r="D1235" s="53"/>
    </row>
    <row r="1236" spans="1:4" x14ac:dyDescent="0.2">
      <c r="A1236" s="53" t="s">
        <v>10470</v>
      </c>
      <c r="B1236" s="62">
        <v>10</v>
      </c>
      <c r="C1236" s="62">
        <v>0</v>
      </c>
      <c r="D1236" s="53"/>
    </row>
    <row r="1237" spans="1:4" x14ac:dyDescent="0.2">
      <c r="A1237" s="53" t="s">
        <v>10471</v>
      </c>
      <c r="B1237" s="62">
        <v>7</v>
      </c>
      <c r="C1237" s="62">
        <v>0</v>
      </c>
      <c r="D1237" s="53"/>
    </row>
    <row r="1238" spans="1:4" x14ac:dyDescent="0.2">
      <c r="A1238" s="53" t="s">
        <v>10472</v>
      </c>
      <c r="B1238" s="62">
        <v>13</v>
      </c>
      <c r="C1238" s="62">
        <v>0</v>
      </c>
      <c r="D1238" s="53"/>
    </row>
    <row r="1239" spans="1:4" x14ac:dyDescent="0.2">
      <c r="A1239" s="53" t="s">
        <v>10473</v>
      </c>
      <c r="B1239" s="62">
        <v>18</v>
      </c>
      <c r="C1239" s="62">
        <v>0</v>
      </c>
      <c r="D1239" s="53"/>
    </row>
    <row r="1240" spans="1:4" x14ac:dyDescent="0.2">
      <c r="A1240" s="53" t="s">
        <v>10474</v>
      </c>
      <c r="B1240" s="62">
        <v>3</v>
      </c>
      <c r="C1240" s="62">
        <v>0</v>
      </c>
      <c r="D1240" s="53"/>
    </row>
    <row r="1241" spans="1:4" x14ac:dyDescent="0.2">
      <c r="A1241" s="53" t="s">
        <v>10475</v>
      </c>
      <c r="B1241" s="62">
        <v>1</v>
      </c>
      <c r="C1241" s="62">
        <v>0</v>
      </c>
      <c r="D1241" s="53"/>
    </row>
    <row r="1242" spans="1:4" x14ac:dyDescent="0.2">
      <c r="A1242" s="53" t="s">
        <v>10476</v>
      </c>
      <c r="B1242" s="62">
        <v>1</v>
      </c>
      <c r="C1242" s="62">
        <v>0</v>
      </c>
      <c r="D1242" s="53"/>
    </row>
    <row r="1243" spans="1:4" x14ac:dyDescent="0.2">
      <c r="A1243" s="53" t="s">
        <v>10477</v>
      </c>
      <c r="B1243" s="62">
        <v>1</v>
      </c>
      <c r="C1243" s="62">
        <v>0</v>
      </c>
      <c r="D1243" s="53"/>
    </row>
    <row r="1244" spans="1:4" x14ac:dyDescent="0.2">
      <c r="A1244" s="53" t="s">
        <v>10478</v>
      </c>
      <c r="B1244" s="62">
        <v>18</v>
      </c>
      <c r="C1244" s="62">
        <v>0</v>
      </c>
      <c r="D1244" s="53"/>
    </row>
    <row r="1245" spans="1:4" x14ac:dyDescent="0.2">
      <c r="A1245" s="53" t="s">
        <v>10479</v>
      </c>
      <c r="B1245" s="62">
        <v>1</v>
      </c>
      <c r="C1245" s="62">
        <v>0</v>
      </c>
      <c r="D1245" s="53"/>
    </row>
    <row r="1246" spans="1:4" x14ac:dyDescent="0.2">
      <c r="A1246" s="53" t="s">
        <v>10480</v>
      </c>
      <c r="B1246" s="62">
        <v>1</v>
      </c>
      <c r="C1246" s="62">
        <v>0</v>
      </c>
      <c r="D1246" s="53"/>
    </row>
    <row r="1247" spans="1:4" x14ac:dyDescent="0.2">
      <c r="A1247" s="53" t="s">
        <v>10481</v>
      </c>
      <c r="B1247" s="62">
        <v>15</v>
      </c>
      <c r="C1247" s="62">
        <v>0</v>
      </c>
      <c r="D1247" s="53"/>
    </row>
    <row r="1248" spans="1:4" x14ac:dyDescent="0.2">
      <c r="A1248" s="53" t="s">
        <v>10482</v>
      </c>
      <c r="B1248" s="62">
        <v>12</v>
      </c>
      <c r="C1248" s="62">
        <v>0</v>
      </c>
      <c r="D1248" s="53"/>
    </row>
    <row r="1249" spans="1:4" x14ac:dyDescent="0.2">
      <c r="A1249" s="53" t="s">
        <v>10483</v>
      </c>
      <c r="B1249" s="62">
        <v>13</v>
      </c>
      <c r="C1249" s="62">
        <v>0</v>
      </c>
      <c r="D1249" s="53"/>
    </row>
    <row r="1250" spans="1:4" x14ac:dyDescent="0.2">
      <c r="A1250" s="53" t="s">
        <v>10484</v>
      </c>
      <c r="B1250" s="62">
        <v>5</v>
      </c>
      <c r="C1250" s="62">
        <v>0</v>
      </c>
      <c r="D1250" s="53"/>
    </row>
    <row r="1251" spans="1:4" x14ac:dyDescent="0.2">
      <c r="A1251" s="53" t="s">
        <v>10485</v>
      </c>
      <c r="B1251" s="62">
        <v>5</v>
      </c>
      <c r="C1251" s="62">
        <v>0</v>
      </c>
      <c r="D1251" s="53"/>
    </row>
    <row r="1252" spans="1:4" x14ac:dyDescent="0.2">
      <c r="A1252" s="53" t="s">
        <v>10486</v>
      </c>
      <c r="B1252" s="62">
        <v>2</v>
      </c>
      <c r="C1252" s="62">
        <v>0</v>
      </c>
      <c r="D1252" s="53"/>
    </row>
    <row r="1253" spans="1:4" x14ac:dyDescent="0.2">
      <c r="A1253" s="53" t="s">
        <v>10487</v>
      </c>
      <c r="B1253" s="62">
        <v>2</v>
      </c>
      <c r="C1253" s="62">
        <v>0</v>
      </c>
      <c r="D1253" s="53"/>
    </row>
    <row r="1254" spans="1:4" x14ac:dyDescent="0.2">
      <c r="A1254" s="53" t="s">
        <v>10488</v>
      </c>
      <c r="B1254" s="62">
        <v>2</v>
      </c>
      <c r="C1254" s="62">
        <v>0</v>
      </c>
      <c r="D1254" s="53"/>
    </row>
    <row r="1255" spans="1:4" x14ac:dyDescent="0.2">
      <c r="A1255" s="53" t="s">
        <v>10489</v>
      </c>
      <c r="B1255" s="62">
        <v>2</v>
      </c>
      <c r="C1255" s="62">
        <v>0</v>
      </c>
      <c r="D1255" s="53"/>
    </row>
    <row r="1256" spans="1:4" x14ac:dyDescent="0.2">
      <c r="A1256" s="53" t="s">
        <v>10490</v>
      </c>
      <c r="B1256" s="62">
        <v>1</v>
      </c>
      <c r="C1256" s="62">
        <v>0</v>
      </c>
      <c r="D1256" s="53"/>
    </row>
    <row r="1257" spans="1:4" x14ac:dyDescent="0.2">
      <c r="A1257" s="53" t="s">
        <v>10491</v>
      </c>
      <c r="B1257" s="62">
        <v>2</v>
      </c>
      <c r="C1257" s="62">
        <v>0</v>
      </c>
      <c r="D1257" s="53"/>
    </row>
    <row r="1258" spans="1:4" x14ac:dyDescent="0.2">
      <c r="A1258" s="53" t="s">
        <v>10492</v>
      </c>
      <c r="B1258" s="62">
        <v>1</v>
      </c>
      <c r="C1258" s="62">
        <v>0</v>
      </c>
      <c r="D1258" s="53"/>
    </row>
    <row r="1259" spans="1:4" x14ac:dyDescent="0.2">
      <c r="A1259" s="53" t="s">
        <v>10493</v>
      </c>
      <c r="B1259" s="62">
        <v>3</v>
      </c>
      <c r="C1259" s="62">
        <v>0</v>
      </c>
      <c r="D1259" s="53"/>
    </row>
    <row r="1260" spans="1:4" x14ac:dyDescent="0.2">
      <c r="A1260" s="53" t="s">
        <v>10494</v>
      </c>
      <c r="B1260" s="62">
        <v>4</v>
      </c>
      <c r="C1260" s="62">
        <v>0</v>
      </c>
      <c r="D1260" s="53"/>
    </row>
    <row r="1261" spans="1:4" x14ac:dyDescent="0.2">
      <c r="A1261" s="53" t="s">
        <v>10495</v>
      </c>
      <c r="B1261" s="62">
        <v>2</v>
      </c>
      <c r="C1261" s="62">
        <v>0</v>
      </c>
      <c r="D1261" s="53"/>
    </row>
    <row r="1262" spans="1:4" x14ac:dyDescent="0.2">
      <c r="A1262" s="53" t="s">
        <v>10496</v>
      </c>
      <c r="B1262" s="62">
        <v>1</v>
      </c>
      <c r="C1262" s="62">
        <v>0</v>
      </c>
      <c r="D1262" s="53"/>
    </row>
    <row r="1263" spans="1:4" x14ac:dyDescent="0.2">
      <c r="A1263" s="53" t="s">
        <v>10497</v>
      </c>
      <c r="B1263" s="62">
        <v>1</v>
      </c>
      <c r="C1263" s="62">
        <v>0</v>
      </c>
      <c r="D1263" s="53"/>
    </row>
    <row r="1264" spans="1:4" x14ac:dyDescent="0.2">
      <c r="A1264" s="53" t="s">
        <v>10498</v>
      </c>
      <c r="B1264" s="62">
        <v>16</v>
      </c>
      <c r="C1264" s="62">
        <v>0</v>
      </c>
      <c r="D1264" s="53"/>
    </row>
    <row r="1265" spans="1:4" x14ac:dyDescent="0.2">
      <c r="A1265" s="53" t="s">
        <v>10499</v>
      </c>
      <c r="B1265" s="62">
        <v>54</v>
      </c>
      <c r="C1265" s="62">
        <v>0</v>
      </c>
      <c r="D1265" s="53"/>
    </row>
    <row r="1266" spans="1:4" x14ac:dyDescent="0.2">
      <c r="A1266" s="53" t="s">
        <v>10500</v>
      </c>
      <c r="B1266" s="62">
        <v>25</v>
      </c>
      <c r="C1266" s="62">
        <v>0</v>
      </c>
      <c r="D1266" s="53"/>
    </row>
    <row r="1267" spans="1:4" x14ac:dyDescent="0.2">
      <c r="A1267" s="53" t="s">
        <v>10501</v>
      </c>
      <c r="B1267" s="62">
        <v>0</v>
      </c>
      <c r="C1267" s="62">
        <v>1</v>
      </c>
      <c r="D1267" s="53"/>
    </row>
    <row r="1268" spans="1:4" x14ac:dyDescent="0.2">
      <c r="A1268" s="53" t="s">
        <v>10502</v>
      </c>
      <c r="B1268" s="62">
        <v>0</v>
      </c>
      <c r="C1268" s="62">
        <v>1</v>
      </c>
      <c r="D1268" s="53"/>
    </row>
    <row r="1269" spans="1:4" x14ac:dyDescent="0.2">
      <c r="A1269" s="53" t="s">
        <v>10503</v>
      </c>
      <c r="B1269" s="62">
        <v>0</v>
      </c>
      <c r="C1269" s="62">
        <v>3</v>
      </c>
      <c r="D1269" s="53"/>
    </row>
    <row r="1270" spans="1:4" x14ac:dyDescent="0.2">
      <c r="A1270" s="53" t="s">
        <v>10504</v>
      </c>
      <c r="B1270" s="62">
        <v>0</v>
      </c>
      <c r="C1270" s="62">
        <v>2</v>
      </c>
      <c r="D1270" s="53"/>
    </row>
    <row r="1271" spans="1:4" x14ac:dyDescent="0.2">
      <c r="A1271" s="53" t="s">
        <v>10505</v>
      </c>
      <c r="B1271" s="62">
        <v>0</v>
      </c>
      <c r="C1271" s="62">
        <v>3</v>
      </c>
      <c r="D1271" s="53"/>
    </row>
    <row r="1272" spans="1:4" x14ac:dyDescent="0.2">
      <c r="A1272" s="53" t="s">
        <v>10506</v>
      </c>
      <c r="B1272" s="62">
        <v>0</v>
      </c>
      <c r="C1272" s="62">
        <v>1</v>
      </c>
      <c r="D1272" s="53"/>
    </row>
    <row r="1273" spans="1:4" x14ac:dyDescent="0.2">
      <c r="A1273" s="53" t="s">
        <v>10507</v>
      </c>
      <c r="B1273" s="62">
        <v>0</v>
      </c>
      <c r="C1273" s="62">
        <v>1</v>
      </c>
      <c r="D1273" s="53"/>
    </row>
    <row r="1274" spans="1:4" x14ac:dyDescent="0.2">
      <c r="A1274" s="53" t="s">
        <v>10508</v>
      </c>
      <c r="B1274" s="62">
        <v>0</v>
      </c>
      <c r="C1274" s="62">
        <v>2</v>
      </c>
      <c r="D1274" s="53"/>
    </row>
    <row r="1275" spans="1:4" x14ac:dyDescent="0.2">
      <c r="A1275" s="53" t="s">
        <v>10509</v>
      </c>
      <c r="B1275" s="62">
        <v>0</v>
      </c>
      <c r="C1275" s="62">
        <v>1</v>
      </c>
      <c r="D1275" s="53"/>
    </row>
    <row r="1276" spans="1:4" x14ac:dyDescent="0.2">
      <c r="A1276" s="53" t="s">
        <v>10510</v>
      </c>
      <c r="B1276" s="62">
        <v>0</v>
      </c>
      <c r="C1276" s="62">
        <v>1</v>
      </c>
      <c r="D1276" s="53"/>
    </row>
    <row r="1277" spans="1:4" x14ac:dyDescent="0.2">
      <c r="A1277" s="53" t="s">
        <v>10511</v>
      </c>
      <c r="B1277" s="62">
        <v>0</v>
      </c>
      <c r="C1277" s="62">
        <v>1</v>
      </c>
      <c r="D1277" s="53"/>
    </row>
    <row r="1278" spans="1:4" x14ac:dyDescent="0.2">
      <c r="A1278" s="53" t="s">
        <v>10512</v>
      </c>
      <c r="B1278" s="62">
        <v>0</v>
      </c>
      <c r="C1278" s="62">
        <v>4</v>
      </c>
      <c r="D1278" s="53"/>
    </row>
    <row r="1279" spans="1:4" x14ac:dyDescent="0.2">
      <c r="A1279" s="53" t="s">
        <v>10513</v>
      </c>
      <c r="B1279" s="62">
        <v>0</v>
      </c>
      <c r="C1279" s="62">
        <v>4</v>
      </c>
      <c r="D1279" s="53"/>
    </row>
    <row r="1280" spans="1:4" x14ac:dyDescent="0.2">
      <c r="A1280" s="53" t="s">
        <v>10514</v>
      </c>
      <c r="B1280" s="62">
        <v>0</v>
      </c>
      <c r="C1280" s="62">
        <v>4</v>
      </c>
      <c r="D1280" s="53"/>
    </row>
    <row r="1281" spans="1:4" x14ac:dyDescent="0.2">
      <c r="A1281" s="53" t="s">
        <v>10515</v>
      </c>
      <c r="B1281" s="62">
        <v>0</v>
      </c>
      <c r="C1281" s="62">
        <v>2</v>
      </c>
      <c r="D1281" s="53"/>
    </row>
    <row r="1282" spans="1:4" x14ac:dyDescent="0.2">
      <c r="A1282" s="53" t="s">
        <v>10516</v>
      </c>
      <c r="B1282" s="62">
        <v>0</v>
      </c>
      <c r="C1282" s="62">
        <v>2</v>
      </c>
      <c r="D1282" s="53"/>
    </row>
    <row r="1283" spans="1:4" x14ac:dyDescent="0.2">
      <c r="A1283" s="53" t="s">
        <v>10517</v>
      </c>
      <c r="B1283" s="62">
        <v>0</v>
      </c>
      <c r="C1283" s="62">
        <v>5</v>
      </c>
      <c r="D1283" s="53"/>
    </row>
    <row r="1284" spans="1:4" x14ac:dyDescent="0.2">
      <c r="A1284" s="53" t="s">
        <v>10518</v>
      </c>
      <c r="B1284" s="62">
        <v>15</v>
      </c>
      <c r="C1284" s="62">
        <v>0</v>
      </c>
      <c r="D1284" s="53"/>
    </row>
    <row r="1285" spans="1:4" x14ac:dyDescent="0.2">
      <c r="A1285" s="53" t="s">
        <v>10519</v>
      </c>
      <c r="B1285" s="62">
        <v>15</v>
      </c>
      <c r="C1285" s="62">
        <v>0</v>
      </c>
      <c r="D1285" s="53"/>
    </row>
    <row r="1286" spans="1:4" x14ac:dyDescent="0.2">
      <c r="A1286" s="53" t="s">
        <v>10520</v>
      </c>
      <c r="B1286" s="62">
        <v>0</v>
      </c>
      <c r="C1286" s="62">
        <v>3</v>
      </c>
      <c r="D1286" s="53"/>
    </row>
    <row r="1287" spans="1:4" x14ac:dyDescent="0.2">
      <c r="A1287" s="53" t="s">
        <v>10521</v>
      </c>
      <c r="B1287" s="62">
        <v>0</v>
      </c>
      <c r="C1287" s="62">
        <v>3</v>
      </c>
      <c r="D1287" s="53"/>
    </row>
    <row r="1288" spans="1:4" x14ac:dyDescent="0.2">
      <c r="A1288" s="53" t="s">
        <v>10522</v>
      </c>
      <c r="B1288" s="62">
        <v>0</v>
      </c>
      <c r="C1288" s="62">
        <v>5</v>
      </c>
      <c r="D1288" s="53"/>
    </row>
    <row r="1289" spans="1:4" x14ac:dyDescent="0.2">
      <c r="A1289" s="53" t="s">
        <v>10523</v>
      </c>
      <c r="B1289" s="62">
        <v>0</v>
      </c>
      <c r="C1289" s="62">
        <v>4</v>
      </c>
      <c r="D1289" s="53"/>
    </row>
    <row r="1290" spans="1:4" x14ac:dyDescent="0.2">
      <c r="A1290" s="53" t="s">
        <v>10524</v>
      </c>
      <c r="B1290" s="62">
        <v>0</v>
      </c>
      <c r="C1290" s="62">
        <v>4</v>
      </c>
      <c r="D1290" s="53"/>
    </row>
    <row r="1291" spans="1:4" x14ac:dyDescent="0.2">
      <c r="A1291" s="53" t="s">
        <v>10525</v>
      </c>
      <c r="B1291" s="62">
        <v>0</v>
      </c>
      <c r="C1291" s="62">
        <v>4</v>
      </c>
      <c r="D1291" s="53"/>
    </row>
    <row r="1292" spans="1:4" x14ac:dyDescent="0.2">
      <c r="A1292" s="53" t="s">
        <v>10526</v>
      </c>
      <c r="B1292" s="62">
        <v>0</v>
      </c>
      <c r="C1292" s="62">
        <v>6</v>
      </c>
      <c r="D1292" s="53"/>
    </row>
    <row r="1293" spans="1:4" x14ac:dyDescent="0.2">
      <c r="A1293" s="53" t="s">
        <v>10527</v>
      </c>
      <c r="B1293" s="62">
        <v>3</v>
      </c>
      <c r="C1293" s="62">
        <v>3</v>
      </c>
      <c r="D1293" s="53"/>
    </row>
    <row r="1294" spans="1:4" x14ac:dyDescent="0.2">
      <c r="A1294" s="53" t="s">
        <v>10528</v>
      </c>
      <c r="B1294" s="62">
        <v>0</v>
      </c>
      <c r="C1294" s="62">
        <v>1</v>
      </c>
      <c r="D1294" s="53"/>
    </row>
    <row r="1295" spans="1:4" x14ac:dyDescent="0.2">
      <c r="A1295" s="53" t="s">
        <v>10529</v>
      </c>
      <c r="B1295" s="62">
        <v>0</v>
      </c>
      <c r="C1295" s="62">
        <v>1</v>
      </c>
      <c r="D1295" s="53"/>
    </row>
    <row r="1296" spans="1:4" x14ac:dyDescent="0.2">
      <c r="A1296" s="53" t="s">
        <v>10530</v>
      </c>
      <c r="B1296" s="62">
        <v>0</v>
      </c>
      <c r="C1296" s="62">
        <v>1</v>
      </c>
      <c r="D1296" s="53"/>
    </row>
    <row r="1297" spans="1:4" x14ac:dyDescent="0.2">
      <c r="A1297" s="53" t="s">
        <v>10531</v>
      </c>
      <c r="B1297" s="62">
        <v>0</v>
      </c>
      <c r="C1297" s="62">
        <v>4</v>
      </c>
      <c r="D1297" s="53"/>
    </row>
    <row r="1298" spans="1:4" x14ac:dyDescent="0.2">
      <c r="A1298" s="53" t="s">
        <v>10532</v>
      </c>
      <c r="B1298" s="62">
        <v>0</v>
      </c>
      <c r="C1298" s="62">
        <v>4</v>
      </c>
      <c r="D1298" s="53"/>
    </row>
    <row r="1299" spans="1:4" x14ac:dyDescent="0.2">
      <c r="A1299" s="53" t="s">
        <v>10533</v>
      </c>
      <c r="B1299" s="62">
        <v>0</v>
      </c>
      <c r="C1299" s="62">
        <v>2</v>
      </c>
      <c r="D1299" s="53"/>
    </row>
    <row r="1300" spans="1:4" x14ac:dyDescent="0.2">
      <c r="A1300" s="53" t="s">
        <v>10534</v>
      </c>
      <c r="B1300" s="62">
        <v>0</v>
      </c>
      <c r="C1300" s="62">
        <v>1</v>
      </c>
      <c r="D1300" s="53"/>
    </row>
    <row r="1301" spans="1:4" x14ac:dyDescent="0.2">
      <c r="A1301" s="53" t="s">
        <v>10535</v>
      </c>
      <c r="B1301" s="62">
        <v>0</v>
      </c>
      <c r="C1301" s="62">
        <v>1</v>
      </c>
      <c r="D1301" s="53"/>
    </row>
    <row r="1302" spans="1:4" x14ac:dyDescent="0.2">
      <c r="A1302" s="53" t="s">
        <v>10536</v>
      </c>
      <c r="B1302" s="62">
        <v>0</v>
      </c>
      <c r="C1302" s="62">
        <v>1</v>
      </c>
      <c r="D1302" s="53"/>
    </row>
    <row r="1303" spans="1:4" x14ac:dyDescent="0.2">
      <c r="A1303" s="53" t="s">
        <v>10537</v>
      </c>
      <c r="B1303" s="62">
        <v>0</v>
      </c>
      <c r="C1303" s="62">
        <v>2</v>
      </c>
      <c r="D1303" s="53"/>
    </row>
    <row r="1304" spans="1:4" x14ac:dyDescent="0.2">
      <c r="A1304" s="53" t="s">
        <v>10538</v>
      </c>
      <c r="B1304" s="62">
        <v>0</v>
      </c>
      <c r="C1304" s="62">
        <v>2</v>
      </c>
      <c r="D1304" s="53"/>
    </row>
    <row r="1305" spans="1:4" x14ac:dyDescent="0.2">
      <c r="A1305" s="53" t="s">
        <v>10539</v>
      </c>
      <c r="B1305" s="62">
        <v>0</v>
      </c>
      <c r="C1305" s="62">
        <v>2</v>
      </c>
      <c r="D1305" s="53"/>
    </row>
    <row r="1306" spans="1:4" x14ac:dyDescent="0.2">
      <c r="A1306" s="53" t="s">
        <v>10540</v>
      </c>
      <c r="B1306" s="62">
        <v>0</v>
      </c>
      <c r="C1306" s="62">
        <v>1</v>
      </c>
      <c r="D1306" s="53"/>
    </row>
    <row r="1307" spans="1:4" x14ac:dyDescent="0.2">
      <c r="A1307" s="53" t="s">
        <v>10541</v>
      </c>
      <c r="B1307" s="62">
        <v>0</v>
      </c>
      <c r="C1307" s="62">
        <v>1</v>
      </c>
      <c r="D1307" s="53"/>
    </row>
    <row r="1308" spans="1:4" x14ac:dyDescent="0.2">
      <c r="A1308" s="53" t="s">
        <v>10542</v>
      </c>
      <c r="B1308" s="62">
        <v>0</v>
      </c>
      <c r="C1308" s="62">
        <v>1</v>
      </c>
      <c r="D1308" s="53"/>
    </row>
    <row r="1309" spans="1:4" x14ac:dyDescent="0.2">
      <c r="A1309" s="53" t="s">
        <v>10543</v>
      </c>
      <c r="B1309" s="62">
        <v>0</v>
      </c>
      <c r="C1309" s="62">
        <v>1</v>
      </c>
      <c r="D1309" s="53"/>
    </row>
    <row r="1310" spans="1:4" x14ac:dyDescent="0.2">
      <c r="A1310" s="53" t="s">
        <v>10544</v>
      </c>
      <c r="B1310" s="62">
        <v>0</v>
      </c>
      <c r="C1310" s="62">
        <v>1</v>
      </c>
      <c r="D1310" s="53"/>
    </row>
    <row r="1311" spans="1:4" x14ac:dyDescent="0.2">
      <c r="A1311" s="53" t="s">
        <v>10545</v>
      </c>
      <c r="B1311" s="62">
        <v>0</v>
      </c>
      <c r="C1311" s="62">
        <v>5</v>
      </c>
      <c r="D1311" s="53"/>
    </row>
    <row r="1312" spans="1:4" x14ac:dyDescent="0.2">
      <c r="A1312" s="53" t="s">
        <v>10546</v>
      </c>
      <c r="B1312" s="62">
        <v>0</v>
      </c>
      <c r="C1312" s="62">
        <v>2</v>
      </c>
      <c r="D1312" s="53"/>
    </row>
    <row r="1313" spans="1:4" x14ac:dyDescent="0.2">
      <c r="A1313" s="53" t="s">
        <v>10547</v>
      </c>
      <c r="B1313" s="62">
        <v>0</v>
      </c>
      <c r="C1313" s="62">
        <v>2</v>
      </c>
      <c r="D1313" s="53"/>
    </row>
    <row r="1314" spans="1:4" x14ac:dyDescent="0.2">
      <c r="A1314" s="53" t="s">
        <v>10548</v>
      </c>
      <c r="B1314" s="62">
        <v>0</v>
      </c>
      <c r="C1314" s="62">
        <v>2</v>
      </c>
      <c r="D1314" s="53"/>
    </row>
    <row r="1315" spans="1:4" x14ac:dyDescent="0.2">
      <c r="A1315" s="53" t="s">
        <v>10549</v>
      </c>
      <c r="B1315" s="62">
        <v>0</v>
      </c>
      <c r="C1315" s="62">
        <v>3</v>
      </c>
      <c r="D1315" s="53"/>
    </row>
    <row r="1316" spans="1:4" x14ac:dyDescent="0.2">
      <c r="A1316" s="53" t="s">
        <v>10550</v>
      </c>
      <c r="B1316" s="62">
        <v>0</v>
      </c>
      <c r="C1316" s="62">
        <v>2</v>
      </c>
      <c r="D1316" s="53"/>
    </row>
    <row r="1317" spans="1:4" x14ac:dyDescent="0.2">
      <c r="A1317" s="53" t="s">
        <v>10551</v>
      </c>
      <c r="B1317" s="62">
        <v>0</v>
      </c>
      <c r="C1317" s="62">
        <v>5</v>
      </c>
      <c r="D1317" s="53"/>
    </row>
    <row r="1318" spans="1:4" x14ac:dyDescent="0.2">
      <c r="A1318" s="53" t="s">
        <v>10552</v>
      </c>
      <c r="B1318" s="62">
        <v>0</v>
      </c>
      <c r="C1318" s="62">
        <v>7</v>
      </c>
      <c r="D1318" s="53"/>
    </row>
    <row r="1319" spans="1:4" x14ac:dyDescent="0.2">
      <c r="A1319" s="53" t="s">
        <v>10553</v>
      </c>
      <c r="B1319" s="62">
        <v>0</v>
      </c>
      <c r="C1319" s="62">
        <v>4</v>
      </c>
      <c r="D1319" s="53"/>
    </row>
    <row r="1320" spans="1:4" x14ac:dyDescent="0.2">
      <c r="A1320" s="53" t="s">
        <v>10554</v>
      </c>
      <c r="B1320" s="62">
        <v>1</v>
      </c>
      <c r="C1320" s="62">
        <v>0</v>
      </c>
      <c r="D1320" s="53"/>
    </row>
    <row r="1321" spans="1:4" x14ac:dyDescent="0.2">
      <c r="A1321" s="53" t="s">
        <v>10555</v>
      </c>
      <c r="B1321" s="62">
        <v>1</v>
      </c>
      <c r="C1321" s="62">
        <v>0</v>
      </c>
      <c r="D1321" s="53"/>
    </row>
    <row r="1322" spans="1:4" x14ac:dyDescent="0.2">
      <c r="A1322" s="53" t="s">
        <v>10556</v>
      </c>
      <c r="B1322" s="62">
        <v>1</v>
      </c>
      <c r="C1322" s="62">
        <v>0</v>
      </c>
      <c r="D1322" s="53"/>
    </row>
    <row r="1323" spans="1:4" x14ac:dyDescent="0.2">
      <c r="A1323" s="53" t="s">
        <v>10557</v>
      </c>
      <c r="B1323" s="62">
        <v>1</v>
      </c>
      <c r="C1323" s="62">
        <v>0</v>
      </c>
      <c r="D1323" s="53"/>
    </row>
    <row r="1324" spans="1:4" x14ac:dyDescent="0.2">
      <c r="A1324" s="53" t="s">
        <v>10558</v>
      </c>
      <c r="B1324" s="62">
        <v>1</v>
      </c>
      <c r="C1324" s="62">
        <v>0</v>
      </c>
      <c r="D1324" s="53"/>
    </row>
    <row r="1325" spans="1:4" x14ac:dyDescent="0.2">
      <c r="A1325" s="53" t="s">
        <v>10559</v>
      </c>
      <c r="B1325" s="62">
        <v>1</v>
      </c>
      <c r="C1325" s="62">
        <v>0</v>
      </c>
      <c r="D1325" s="53"/>
    </row>
    <row r="1326" spans="1:4" x14ac:dyDescent="0.2">
      <c r="A1326" s="53" t="s">
        <v>10560</v>
      </c>
      <c r="B1326" s="62">
        <v>1</v>
      </c>
      <c r="C1326" s="62">
        <v>0</v>
      </c>
      <c r="D1326" s="53"/>
    </row>
    <row r="1327" spans="1:4" x14ac:dyDescent="0.2">
      <c r="A1327" s="53" t="s">
        <v>10561</v>
      </c>
      <c r="B1327" s="62">
        <v>1</v>
      </c>
      <c r="C1327" s="62">
        <v>0</v>
      </c>
      <c r="D1327" s="53"/>
    </row>
    <row r="1328" spans="1:4" x14ac:dyDescent="0.2">
      <c r="A1328" s="53" t="s">
        <v>10562</v>
      </c>
      <c r="B1328" s="62">
        <v>1</v>
      </c>
      <c r="C1328" s="62">
        <v>0</v>
      </c>
      <c r="D1328" s="53"/>
    </row>
    <row r="1329" spans="1:4" x14ac:dyDescent="0.2">
      <c r="A1329" s="53" t="s">
        <v>10563</v>
      </c>
      <c r="B1329" s="62">
        <v>1</v>
      </c>
      <c r="C1329" s="62">
        <v>0</v>
      </c>
      <c r="D1329" s="53"/>
    </row>
    <row r="1330" spans="1:4" x14ac:dyDescent="0.2">
      <c r="A1330" s="53" t="s">
        <v>10564</v>
      </c>
      <c r="B1330" s="62">
        <v>1</v>
      </c>
      <c r="C1330" s="62">
        <v>0</v>
      </c>
      <c r="D1330" s="53"/>
    </row>
    <row r="1331" spans="1:4" x14ac:dyDescent="0.2">
      <c r="A1331" s="53" t="s">
        <v>10565</v>
      </c>
      <c r="B1331" s="62">
        <v>1</v>
      </c>
      <c r="C1331" s="62">
        <v>0</v>
      </c>
      <c r="D1331" s="53"/>
    </row>
    <row r="1332" spans="1:4" x14ac:dyDescent="0.2">
      <c r="A1332" s="53" t="s">
        <v>10566</v>
      </c>
      <c r="B1332" s="62">
        <v>1</v>
      </c>
      <c r="C1332" s="62">
        <v>0</v>
      </c>
      <c r="D1332" s="53"/>
    </row>
    <row r="1333" spans="1:4" x14ac:dyDescent="0.2">
      <c r="A1333" s="53" t="s">
        <v>10567</v>
      </c>
      <c r="B1333" s="62">
        <v>1</v>
      </c>
      <c r="C1333" s="62">
        <v>0</v>
      </c>
      <c r="D1333" s="53"/>
    </row>
    <row r="1334" spans="1:4" x14ac:dyDescent="0.2">
      <c r="A1334" s="53" t="s">
        <v>10568</v>
      </c>
      <c r="B1334" s="62">
        <v>1</v>
      </c>
      <c r="C1334" s="62">
        <v>0</v>
      </c>
      <c r="D1334" s="53"/>
    </row>
    <row r="1335" spans="1:4" x14ac:dyDescent="0.2">
      <c r="A1335" s="53" t="s">
        <v>10569</v>
      </c>
      <c r="B1335" s="62">
        <v>1</v>
      </c>
      <c r="C1335" s="62">
        <v>0</v>
      </c>
      <c r="D1335" s="53"/>
    </row>
    <row r="1336" spans="1:4" x14ac:dyDescent="0.2">
      <c r="A1336" s="53" t="s">
        <v>10570</v>
      </c>
      <c r="B1336" s="62">
        <v>1</v>
      </c>
      <c r="C1336" s="62">
        <v>0</v>
      </c>
      <c r="D1336" s="53"/>
    </row>
    <row r="1337" spans="1:4" x14ac:dyDescent="0.2">
      <c r="A1337" s="53" t="s">
        <v>10571</v>
      </c>
      <c r="B1337" s="62">
        <v>1</v>
      </c>
      <c r="C1337" s="62">
        <v>0</v>
      </c>
      <c r="D1337" s="53"/>
    </row>
    <row r="1338" spans="1:4" x14ac:dyDescent="0.2">
      <c r="A1338" s="53" t="s">
        <v>10572</v>
      </c>
      <c r="B1338" s="62">
        <v>1</v>
      </c>
      <c r="C1338" s="62">
        <v>1</v>
      </c>
      <c r="D1338" s="53"/>
    </row>
    <row r="1339" spans="1:4" x14ac:dyDescent="0.2">
      <c r="A1339" s="53" t="s">
        <v>10573</v>
      </c>
      <c r="B1339" s="62">
        <v>1</v>
      </c>
      <c r="C1339" s="62">
        <v>1</v>
      </c>
      <c r="D1339" s="53"/>
    </row>
    <row r="1340" spans="1:4" x14ac:dyDescent="0.2">
      <c r="A1340" s="53" t="s">
        <v>10574</v>
      </c>
      <c r="B1340" s="62">
        <v>1</v>
      </c>
      <c r="C1340" s="62">
        <v>1</v>
      </c>
      <c r="D1340" s="53"/>
    </row>
    <row r="1341" spans="1:4" x14ac:dyDescent="0.2">
      <c r="A1341" s="53" t="s">
        <v>10575</v>
      </c>
      <c r="B1341" s="62">
        <v>1</v>
      </c>
      <c r="C1341" s="62">
        <v>1</v>
      </c>
      <c r="D1341" s="53"/>
    </row>
    <row r="1342" spans="1:4" x14ac:dyDescent="0.2">
      <c r="A1342" s="53" t="s">
        <v>10576</v>
      </c>
      <c r="B1342" s="62">
        <v>1</v>
      </c>
      <c r="C1342" s="62">
        <v>1</v>
      </c>
      <c r="D1342" s="53"/>
    </row>
    <row r="1343" spans="1:4" x14ac:dyDescent="0.2">
      <c r="A1343" s="53" t="s">
        <v>10577</v>
      </c>
      <c r="B1343" s="62">
        <v>1</v>
      </c>
      <c r="C1343" s="62">
        <v>2</v>
      </c>
      <c r="D1343" s="53"/>
    </row>
    <row r="1344" spans="1:4" x14ac:dyDescent="0.2">
      <c r="A1344" s="53" t="s">
        <v>10578</v>
      </c>
      <c r="B1344" s="62">
        <v>1</v>
      </c>
      <c r="C1344" s="62">
        <v>1</v>
      </c>
      <c r="D1344" s="53"/>
    </row>
    <row r="1345" spans="1:4" x14ac:dyDescent="0.2">
      <c r="A1345" s="53" t="s">
        <v>10579</v>
      </c>
      <c r="B1345" s="62">
        <v>0</v>
      </c>
      <c r="C1345" s="62">
        <v>3</v>
      </c>
      <c r="D1345" s="53"/>
    </row>
    <row r="1346" spans="1:4" x14ac:dyDescent="0.2">
      <c r="A1346" s="53" t="s">
        <v>10580</v>
      </c>
      <c r="B1346" s="62">
        <v>0</v>
      </c>
      <c r="C1346" s="62">
        <v>3</v>
      </c>
      <c r="D1346" s="53"/>
    </row>
    <row r="1347" spans="1:4" x14ac:dyDescent="0.2">
      <c r="A1347" s="53" t="s">
        <v>10581</v>
      </c>
      <c r="B1347" s="62">
        <v>0</v>
      </c>
      <c r="C1347" s="62">
        <v>3</v>
      </c>
      <c r="D1347" s="53"/>
    </row>
    <row r="1348" spans="1:4" x14ac:dyDescent="0.2">
      <c r="A1348" s="53" t="s">
        <v>10582</v>
      </c>
      <c r="B1348" s="62">
        <v>0</v>
      </c>
      <c r="C1348" s="62">
        <v>4</v>
      </c>
      <c r="D1348" s="53"/>
    </row>
    <row r="1349" spans="1:4" x14ac:dyDescent="0.2">
      <c r="A1349" s="53" t="s">
        <v>10583</v>
      </c>
      <c r="B1349" s="62">
        <v>0</v>
      </c>
      <c r="C1349" s="62">
        <v>8</v>
      </c>
      <c r="D1349" s="53"/>
    </row>
    <row r="1350" spans="1:4" x14ac:dyDescent="0.2">
      <c r="A1350" s="53" t="s">
        <v>10584</v>
      </c>
      <c r="B1350" s="62">
        <v>0</v>
      </c>
      <c r="C1350" s="62">
        <v>8</v>
      </c>
      <c r="D1350" s="53"/>
    </row>
    <row r="1351" spans="1:4" x14ac:dyDescent="0.2">
      <c r="A1351" s="53" t="s">
        <v>10585</v>
      </c>
      <c r="B1351" s="62">
        <v>0</v>
      </c>
      <c r="C1351" s="62">
        <v>10</v>
      </c>
      <c r="D1351" s="53"/>
    </row>
    <row r="1352" spans="1:4" x14ac:dyDescent="0.2">
      <c r="A1352" s="53" t="s">
        <v>10586</v>
      </c>
      <c r="B1352" s="62">
        <v>0</v>
      </c>
      <c r="C1352" s="62">
        <v>9</v>
      </c>
      <c r="D1352" s="53"/>
    </row>
    <row r="1353" spans="1:4" x14ac:dyDescent="0.2">
      <c r="A1353" s="53" t="s">
        <v>10587</v>
      </c>
      <c r="B1353" s="62">
        <v>0</v>
      </c>
      <c r="C1353" s="62">
        <v>9</v>
      </c>
      <c r="D1353" s="53"/>
    </row>
    <row r="1354" spans="1:4" x14ac:dyDescent="0.2">
      <c r="A1354" s="53" t="s">
        <v>10588</v>
      </c>
      <c r="B1354" s="62">
        <v>0</v>
      </c>
      <c r="C1354" s="62">
        <v>1</v>
      </c>
      <c r="D1354" s="53"/>
    </row>
    <row r="1355" spans="1:4" x14ac:dyDescent="0.2">
      <c r="A1355" s="53" t="s">
        <v>10589</v>
      </c>
      <c r="B1355" s="62">
        <v>1</v>
      </c>
      <c r="C1355" s="62">
        <v>11</v>
      </c>
      <c r="D1355" s="53"/>
    </row>
    <row r="1356" spans="1:4" x14ac:dyDescent="0.2">
      <c r="A1356" s="53" t="s">
        <v>10590</v>
      </c>
      <c r="B1356" s="62">
        <v>1</v>
      </c>
      <c r="C1356" s="62">
        <v>8</v>
      </c>
      <c r="D1356" s="53"/>
    </row>
    <row r="1357" spans="1:4" x14ac:dyDescent="0.2">
      <c r="A1357" s="53" t="s">
        <v>10591</v>
      </c>
      <c r="B1357" s="62">
        <v>0</v>
      </c>
      <c r="C1357" s="62">
        <v>9</v>
      </c>
      <c r="D1357" s="53"/>
    </row>
    <row r="1358" spans="1:4" x14ac:dyDescent="0.2">
      <c r="A1358" s="53" t="s">
        <v>10592</v>
      </c>
      <c r="B1358" s="62">
        <v>1</v>
      </c>
      <c r="C1358" s="62">
        <v>9</v>
      </c>
      <c r="D1358" s="53"/>
    </row>
    <row r="1359" spans="1:4" x14ac:dyDescent="0.2">
      <c r="A1359" s="53" t="s">
        <v>10593</v>
      </c>
      <c r="B1359" s="62">
        <v>1</v>
      </c>
      <c r="C1359" s="62">
        <v>9</v>
      </c>
      <c r="D1359" s="53"/>
    </row>
    <row r="1360" spans="1:4" x14ac:dyDescent="0.2">
      <c r="A1360" s="53" t="s">
        <v>10594</v>
      </c>
      <c r="B1360" s="62">
        <v>0</v>
      </c>
      <c r="C1360" s="62">
        <v>4</v>
      </c>
      <c r="D1360" s="53"/>
    </row>
    <row r="1361" spans="1:4" x14ac:dyDescent="0.2">
      <c r="A1361" s="53" t="s">
        <v>10595</v>
      </c>
      <c r="B1361" s="62">
        <v>0</v>
      </c>
      <c r="C1361" s="62">
        <v>1</v>
      </c>
      <c r="D1361" s="53"/>
    </row>
    <row r="1362" spans="1:4" x14ac:dyDescent="0.2">
      <c r="A1362" s="53" t="s">
        <v>10596</v>
      </c>
      <c r="B1362" s="62">
        <v>0</v>
      </c>
      <c r="C1362" s="62">
        <v>1</v>
      </c>
      <c r="D1362" s="53"/>
    </row>
    <row r="1363" spans="1:4" x14ac:dyDescent="0.2">
      <c r="A1363" s="53" t="s">
        <v>10597</v>
      </c>
      <c r="B1363" s="62">
        <v>0</v>
      </c>
      <c r="C1363" s="62">
        <v>1</v>
      </c>
      <c r="D1363" s="53"/>
    </row>
    <row r="1364" spans="1:4" x14ac:dyDescent="0.2">
      <c r="A1364" s="53" t="s">
        <v>10598</v>
      </c>
      <c r="B1364" s="62">
        <v>0</v>
      </c>
      <c r="C1364" s="62">
        <v>1</v>
      </c>
      <c r="D1364" s="53"/>
    </row>
    <row r="1365" spans="1:4" x14ac:dyDescent="0.2">
      <c r="A1365" s="53" t="s">
        <v>10599</v>
      </c>
      <c r="B1365" s="62">
        <v>0</v>
      </c>
      <c r="C1365" s="62">
        <v>1</v>
      </c>
      <c r="D1365" s="53"/>
    </row>
    <row r="1366" spans="1:4" x14ac:dyDescent="0.2">
      <c r="A1366" s="53" t="s">
        <v>10600</v>
      </c>
      <c r="B1366" s="62">
        <v>1</v>
      </c>
      <c r="C1366" s="62">
        <v>10</v>
      </c>
      <c r="D1366" s="53"/>
    </row>
    <row r="1367" spans="1:4" x14ac:dyDescent="0.2">
      <c r="A1367" s="53" t="s">
        <v>10601</v>
      </c>
      <c r="B1367" s="62">
        <v>1</v>
      </c>
      <c r="C1367" s="62">
        <v>11</v>
      </c>
      <c r="D1367" s="53"/>
    </row>
    <row r="1368" spans="1:4" x14ac:dyDescent="0.2">
      <c r="A1368" s="53" t="s">
        <v>10602</v>
      </c>
      <c r="B1368" s="62">
        <v>0</v>
      </c>
      <c r="C1368" s="62">
        <v>7</v>
      </c>
      <c r="D1368" s="53"/>
    </row>
    <row r="1369" spans="1:4" x14ac:dyDescent="0.2">
      <c r="A1369" s="53" t="s">
        <v>10603</v>
      </c>
      <c r="B1369" s="62">
        <v>1</v>
      </c>
      <c r="C1369" s="62">
        <v>10</v>
      </c>
      <c r="D1369" s="53"/>
    </row>
    <row r="1370" spans="1:4" x14ac:dyDescent="0.2">
      <c r="A1370" s="53" t="s">
        <v>10604</v>
      </c>
      <c r="B1370" s="62">
        <v>0</v>
      </c>
      <c r="C1370" s="62">
        <v>1</v>
      </c>
      <c r="D1370" s="53"/>
    </row>
    <row r="1371" spans="1:4" x14ac:dyDescent="0.2">
      <c r="A1371" s="53" t="s">
        <v>10605</v>
      </c>
      <c r="B1371" s="62">
        <v>0</v>
      </c>
      <c r="C1371" s="62">
        <v>1</v>
      </c>
      <c r="D1371" s="53"/>
    </row>
    <row r="1372" spans="1:4" x14ac:dyDescent="0.2">
      <c r="A1372" s="53" t="s">
        <v>10606</v>
      </c>
      <c r="B1372" s="62">
        <v>0</v>
      </c>
      <c r="C1372" s="62">
        <v>8</v>
      </c>
      <c r="D1372" s="53"/>
    </row>
    <row r="1373" spans="1:4" x14ac:dyDescent="0.2">
      <c r="A1373" s="53" t="s">
        <v>10607</v>
      </c>
      <c r="B1373" s="62">
        <v>0</v>
      </c>
      <c r="C1373" s="62">
        <v>3</v>
      </c>
      <c r="D1373" s="53"/>
    </row>
    <row r="1374" spans="1:4" x14ac:dyDescent="0.2">
      <c r="A1374" s="53" t="s">
        <v>10608</v>
      </c>
      <c r="B1374" s="62">
        <v>0</v>
      </c>
      <c r="C1374" s="62">
        <v>3</v>
      </c>
      <c r="D1374" s="53"/>
    </row>
    <row r="1375" spans="1:4" x14ac:dyDescent="0.2">
      <c r="A1375" s="53" t="s">
        <v>10609</v>
      </c>
      <c r="B1375" s="62">
        <v>0</v>
      </c>
      <c r="C1375" s="62">
        <v>3</v>
      </c>
      <c r="D1375" s="53"/>
    </row>
    <row r="1376" spans="1:4" x14ac:dyDescent="0.2">
      <c r="A1376" s="53" t="s">
        <v>10610</v>
      </c>
      <c r="B1376" s="62">
        <v>0</v>
      </c>
      <c r="C1376" s="62">
        <v>3</v>
      </c>
      <c r="D1376" s="53"/>
    </row>
    <row r="1377" spans="1:4" x14ac:dyDescent="0.2">
      <c r="A1377" s="53" t="s">
        <v>10611</v>
      </c>
      <c r="B1377" s="62">
        <v>0</v>
      </c>
      <c r="C1377" s="62">
        <v>3</v>
      </c>
      <c r="D1377" s="53"/>
    </row>
    <row r="1378" spans="1:4" x14ac:dyDescent="0.2">
      <c r="A1378" s="53" t="s">
        <v>10612</v>
      </c>
      <c r="B1378" s="62">
        <v>0</v>
      </c>
      <c r="C1378" s="62">
        <v>3</v>
      </c>
      <c r="D1378" s="53"/>
    </row>
    <row r="1379" spans="1:4" x14ac:dyDescent="0.2">
      <c r="A1379" s="53" t="s">
        <v>10613</v>
      </c>
      <c r="B1379" s="62">
        <v>0</v>
      </c>
      <c r="C1379" s="62">
        <v>5</v>
      </c>
      <c r="D1379" s="53"/>
    </row>
    <row r="1380" spans="1:4" x14ac:dyDescent="0.2">
      <c r="A1380" s="53" t="s">
        <v>10614</v>
      </c>
      <c r="B1380" s="62">
        <v>1</v>
      </c>
      <c r="C1380" s="62">
        <v>11</v>
      </c>
      <c r="D1380" s="53"/>
    </row>
    <row r="1381" spans="1:4" x14ac:dyDescent="0.2">
      <c r="A1381" s="53" t="s">
        <v>10615</v>
      </c>
      <c r="B1381" s="62">
        <v>1</v>
      </c>
      <c r="C1381" s="62">
        <v>10</v>
      </c>
      <c r="D1381" s="53"/>
    </row>
    <row r="1382" spans="1:4" x14ac:dyDescent="0.2">
      <c r="A1382" s="53" t="s">
        <v>10616</v>
      </c>
      <c r="B1382" s="62">
        <v>0</v>
      </c>
      <c r="C1382" s="62">
        <v>2</v>
      </c>
      <c r="D1382" s="53"/>
    </row>
    <row r="1383" spans="1:4" x14ac:dyDescent="0.2">
      <c r="A1383" s="53" t="s">
        <v>7793</v>
      </c>
      <c r="B1383" s="62">
        <v>0</v>
      </c>
      <c r="C1383" s="62">
        <v>2</v>
      </c>
      <c r="D1383" s="53"/>
    </row>
    <row r="1384" spans="1:4" x14ac:dyDescent="0.2">
      <c r="A1384" s="53" t="s">
        <v>10617</v>
      </c>
      <c r="B1384" s="62">
        <v>1</v>
      </c>
      <c r="C1384" s="62">
        <v>7</v>
      </c>
      <c r="D1384" s="53"/>
    </row>
    <row r="1385" spans="1:4" x14ac:dyDescent="0.2">
      <c r="A1385" s="53" t="s">
        <v>10618</v>
      </c>
      <c r="B1385" s="62">
        <v>0</v>
      </c>
      <c r="C1385" s="62">
        <v>2</v>
      </c>
      <c r="D1385" s="53"/>
    </row>
    <row r="1386" spans="1:4" x14ac:dyDescent="0.2">
      <c r="A1386" s="53" t="s">
        <v>10619</v>
      </c>
      <c r="B1386" s="62">
        <v>0</v>
      </c>
      <c r="C1386" s="62">
        <v>2</v>
      </c>
      <c r="D1386" s="53"/>
    </row>
    <row r="1387" spans="1:4" x14ac:dyDescent="0.2">
      <c r="A1387" s="53" t="s">
        <v>10620</v>
      </c>
      <c r="B1387" s="62">
        <v>0</v>
      </c>
      <c r="C1387" s="62">
        <v>3</v>
      </c>
      <c r="D1387" s="53"/>
    </row>
    <row r="1388" spans="1:4" x14ac:dyDescent="0.2">
      <c r="A1388" s="53" t="s">
        <v>10621</v>
      </c>
      <c r="B1388" s="62">
        <v>1</v>
      </c>
      <c r="C1388" s="62">
        <v>0</v>
      </c>
      <c r="D1388" s="53"/>
    </row>
    <row r="1389" spans="1:4" x14ac:dyDescent="0.2">
      <c r="A1389" s="53" t="s">
        <v>10622</v>
      </c>
      <c r="B1389" s="62">
        <v>1</v>
      </c>
      <c r="C1389" s="62">
        <v>0</v>
      </c>
      <c r="D1389" s="53"/>
    </row>
    <row r="1390" spans="1:4" x14ac:dyDescent="0.2">
      <c r="A1390" s="53" t="s">
        <v>10623</v>
      </c>
      <c r="B1390" s="62">
        <v>1</v>
      </c>
      <c r="C1390" s="62">
        <v>0</v>
      </c>
      <c r="D1390" s="53"/>
    </row>
    <row r="1391" spans="1:4" x14ac:dyDescent="0.2">
      <c r="A1391" s="53" t="s">
        <v>10624</v>
      </c>
      <c r="B1391" s="62">
        <v>1</v>
      </c>
      <c r="C1391" s="62">
        <v>0</v>
      </c>
      <c r="D1391" s="53"/>
    </row>
    <row r="1392" spans="1:4" x14ac:dyDescent="0.2">
      <c r="A1392" s="53" t="s">
        <v>10625</v>
      </c>
      <c r="B1392" s="62">
        <v>1</v>
      </c>
      <c r="C1392" s="62">
        <v>0</v>
      </c>
      <c r="D1392" s="53"/>
    </row>
    <row r="1393" spans="1:4" x14ac:dyDescent="0.2">
      <c r="A1393" s="53" t="s">
        <v>10626</v>
      </c>
      <c r="B1393" s="62">
        <v>1</v>
      </c>
      <c r="C1393" s="62">
        <v>0</v>
      </c>
      <c r="D1393" s="53"/>
    </row>
    <row r="1394" spans="1:4" x14ac:dyDescent="0.2">
      <c r="A1394" s="53" t="s">
        <v>10627</v>
      </c>
      <c r="B1394" s="62">
        <v>1</v>
      </c>
      <c r="C1394" s="62">
        <v>0</v>
      </c>
      <c r="D1394" s="53"/>
    </row>
    <row r="1395" spans="1:4" x14ac:dyDescent="0.2">
      <c r="A1395" s="53" t="s">
        <v>10628</v>
      </c>
      <c r="B1395" s="62">
        <v>1</v>
      </c>
      <c r="C1395" s="62">
        <v>0</v>
      </c>
      <c r="D1395" s="53"/>
    </row>
    <row r="1396" spans="1:4" x14ac:dyDescent="0.2">
      <c r="A1396" s="53" t="s">
        <v>10629</v>
      </c>
      <c r="B1396" s="62">
        <v>1</v>
      </c>
      <c r="C1396" s="62">
        <v>0</v>
      </c>
      <c r="D1396" s="53"/>
    </row>
    <row r="1397" spans="1:4" x14ac:dyDescent="0.2">
      <c r="A1397" s="53" t="s">
        <v>10630</v>
      </c>
      <c r="B1397" s="62">
        <v>1</v>
      </c>
      <c r="C1397" s="62">
        <v>0</v>
      </c>
      <c r="D1397" s="53"/>
    </row>
    <row r="1398" spans="1:4" x14ac:dyDescent="0.2">
      <c r="A1398" s="53" t="s">
        <v>10631</v>
      </c>
      <c r="B1398" s="62">
        <v>1</v>
      </c>
      <c r="C1398" s="62">
        <v>0</v>
      </c>
      <c r="D1398" s="53"/>
    </row>
    <row r="1399" spans="1:4" x14ac:dyDescent="0.2">
      <c r="A1399" s="53" t="s">
        <v>10632</v>
      </c>
      <c r="B1399" s="62">
        <v>1</v>
      </c>
      <c r="C1399" s="62">
        <v>0</v>
      </c>
      <c r="D1399" s="53"/>
    </row>
    <row r="1400" spans="1:4" x14ac:dyDescent="0.2">
      <c r="A1400" s="53" t="s">
        <v>10633</v>
      </c>
      <c r="B1400" s="62">
        <v>1</v>
      </c>
      <c r="C1400" s="62">
        <v>0</v>
      </c>
      <c r="D1400" s="53"/>
    </row>
    <row r="1401" spans="1:4" x14ac:dyDescent="0.2">
      <c r="A1401" s="53" t="s">
        <v>10634</v>
      </c>
      <c r="B1401" s="62">
        <v>1</v>
      </c>
      <c r="C1401" s="62">
        <v>0</v>
      </c>
      <c r="D1401" s="53"/>
    </row>
    <row r="1402" spans="1:4" x14ac:dyDescent="0.2">
      <c r="A1402" s="53" t="s">
        <v>10635</v>
      </c>
      <c r="B1402" s="62">
        <v>1</v>
      </c>
      <c r="C1402" s="62">
        <v>0</v>
      </c>
      <c r="D1402" s="53"/>
    </row>
    <row r="1403" spans="1:4" x14ac:dyDescent="0.2">
      <c r="A1403" s="53" t="s">
        <v>10636</v>
      </c>
      <c r="B1403" s="62">
        <v>1</v>
      </c>
      <c r="C1403" s="62">
        <v>0</v>
      </c>
      <c r="D1403" s="53"/>
    </row>
    <row r="1404" spans="1:4" x14ac:dyDescent="0.2">
      <c r="A1404" s="53" t="s">
        <v>10637</v>
      </c>
      <c r="B1404" s="62">
        <v>1</v>
      </c>
      <c r="C1404" s="62">
        <v>0</v>
      </c>
      <c r="D1404" s="53"/>
    </row>
    <row r="1405" spans="1:4" x14ac:dyDescent="0.2">
      <c r="A1405" s="53" t="s">
        <v>10638</v>
      </c>
      <c r="B1405" s="62">
        <v>1</v>
      </c>
      <c r="C1405" s="62">
        <v>0</v>
      </c>
      <c r="D1405" s="53"/>
    </row>
    <row r="1406" spans="1:4" x14ac:dyDescent="0.2">
      <c r="A1406" s="53" t="s">
        <v>10639</v>
      </c>
      <c r="B1406" s="62">
        <v>1</v>
      </c>
      <c r="C1406" s="62">
        <v>0</v>
      </c>
      <c r="D1406" s="53"/>
    </row>
    <row r="1407" spans="1:4" x14ac:dyDescent="0.2">
      <c r="A1407" s="53" t="s">
        <v>10640</v>
      </c>
      <c r="B1407" s="62">
        <v>1</v>
      </c>
      <c r="C1407" s="62">
        <v>0</v>
      </c>
      <c r="D1407" s="53"/>
    </row>
    <row r="1408" spans="1:4" x14ac:dyDescent="0.2">
      <c r="A1408" s="53" t="s">
        <v>10641</v>
      </c>
      <c r="B1408" s="62">
        <v>2</v>
      </c>
      <c r="C1408" s="62">
        <v>0</v>
      </c>
      <c r="D1408" s="53"/>
    </row>
    <row r="1409" spans="1:4" x14ac:dyDescent="0.2">
      <c r="A1409" s="53" t="s">
        <v>10642</v>
      </c>
      <c r="B1409" s="62">
        <v>2</v>
      </c>
      <c r="C1409" s="62">
        <v>0</v>
      </c>
      <c r="D1409" s="53"/>
    </row>
    <row r="1410" spans="1:4" x14ac:dyDescent="0.2">
      <c r="A1410" s="53" t="s">
        <v>10643</v>
      </c>
      <c r="B1410" s="62">
        <v>2</v>
      </c>
      <c r="C1410" s="62">
        <v>0</v>
      </c>
      <c r="D1410" s="53"/>
    </row>
    <row r="1411" spans="1:4" x14ac:dyDescent="0.2">
      <c r="A1411" s="53" t="s">
        <v>10644</v>
      </c>
      <c r="B1411" s="62">
        <v>7</v>
      </c>
      <c r="C1411" s="62">
        <v>0</v>
      </c>
      <c r="D1411" s="53"/>
    </row>
    <row r="1412" spans="1:4" x14ac:dyDescent="0.2">
      <c r="A1412" s="53" t="s">
        <v>10645</v>
      </c>
      <c r="B1412" s="62">
        <v>15</v>
      </c>
      <c r="C1412" s="62">
        <v>0</v>
      </c>
      <c r="D1412" s="53"/>
    </row>
    <row r="1413" spans="1:4" x14ac:dyDescent="0.2">
      <c r="A1413" s="53" t="s">
        <v>10646</v>
      </c>
      <c r="B1413" s="62">
        <v>25</v>
      </c>
      <c r="C1413" s="62">
        <v>0</v>
      </c>
      <c r="D1413" s="53"/>
    </row>
    <row r="1414" spans="1:4" x14ac:dyDescent="0.2">
      <c r="A1414" s="53" t="s">
        <v>10647</v>
      </c>
      <c r="B1414" s="62">
        <v>24</v>
      </c>
      <c r="C1414" s="62">
        <v>0</v>
      </c>
      <c r="D1414" s="53"/>
    </row>
    <row r="1415" spans="1:4" x14ac:dyDescent="0.2">
      <c r="A1415" s="53" t="s">
        <v>10648</v>
      </c>
      <c r="B1415" s="62">
        <v>25</v>
      </c>
      <c r="C1415" s="62">
        <v>0</v>
      </c>
      <c r="D1415" s="53"/>
    </row>
    <row r="1416" spans="1:4" x14ac:dyDescent="0.2">
      <c r="A1416" s="53" t="s">
        <v>10649</v>
      </c>
      <c r="B1416" s="62">
        <v>24</v>
      </c>
      <c r="C1416" s="62">
        <v>0</v>
      </c>
      <c r="D1416" s="53"/>
    </row>
    <row r="1417" spans="1:4" x14ac:dyDescent="0.2">
      <c r="A1417" s="53" t="s">
        <v>10650</v>
      </c>
      <c r="B1417" s="62">
        <v>24</v>
      </c>
      <c r="C1417" s="62">
        <v>0</v>
      </c>
      <c r="D1417" s="53"/>
    </row>
    <row r="1418" spans="1:4" x14ac:dyDescent="0.2">
      <c r="A1418" s="53" t="s">
        <v>10651</v>
      </c>
      <c r="B1418" s="62">
        <v>24</v>
      </c>
      <c r="C1418" s="62">
        <v>0</v>
      </c>
      <c r="D1418" s="53"/>
    </row>
    <row r="1419" spans="1:4" x14ac:dyDescent="0.2">
      <c r="A1419" s="53" t="s">
        <v>10652</v>
      </c>
      <c r="B1419" s="62">
        <v>25</v>
      </c>
      <c r="C1419" s="62">
        <v>0</v>
      </c>
      <c r="D1419" s="53"/>
    </row>
    <row r="1420" spans="1:4" x14ac:dyDescent="0.2">
      <c r="A1420" s="53" t="s">
        <v>10653</v>
      </c>
      <c r="B1420" s="62">
        <v>21</v>
      </c>
      <c r="C1420" s="62">
        <v>0</v>
      </c>
      <c r="D1420" s="53"/>
    </row>
    <row r="1421" spans="1:4" x14ac:dyDescent="0.2">
      <c r="A1421" s="53" t="s">
        <v>10654</v>
      </c>
      <c r="B1421" s="62">
        <v>30</v>
      </c>
      <c r="C1421" s="62">
        <v>0</v>
      </c>
      <c r="D1421" s="53"/>
    </row>
    <row r="1422" spans="1:4" x14ac:dyDescent="0.2">
      <c r="A1422" s="53" t="s">
        <v>10655</v>
      </c>
      <c r="B1422" s="62">
        <v>30</v>
      </c>
      <c r="C1422" s="62">
        <v>0</v>
      </c>
      <c r="D1422" s="53"/>
    </row>
    <row r="1423" spans="1:4" x14ac:dyDescent="0.2">
      <c r="A1423" s="53" t="s">
        <v>10656</v>
      </c>
      <c r="B1423" s="62">
        <v>38</v>
      </c>
      <c r="C1423" s="62">
        <v>0</v>
      </c>
      <c r="D1423" s="53"/>
    </row>
    <row r="1424" spans="1:4" x14ac:dyDescent="0.2">
      <c r="A1424" s="53" t="s">
        <v>10657</v>
      </c>
      <c r="B1424" s="62">
        <v>35</v>
      </c>
      <c r="C1424" s="62">
        <v>0</v>
      </c>
      <c r="D1424" s="53"/>
    </row>
    <row r="1425" spans="1:4" x14ac:dyDescent="0.2">
      <c r="A1425" s="53" t="s">
        <v>10658</v>
      </c>
      <c r="B1425" s="62">
        <v>189</v>
      </c>
      <c r="C1425" s="62">
        <v>0</v>
      </c>
      <c r="D1425" s="53"/>
    </row>
    <row r="1426" spans="1:4" x14ac:dyDescent="0.2">
      <c r="A1426" s="53" t="s">
        <v>10659</v>
      </c>
      <c r="B1426" s="62">
        <v>157</v>
      </c>
      <c r="C1426" s="62">
        <v>0</v>
      </c>
      <c r="D1426" s="53"/>
    </row>
    <row r="1427" spans="1:4" x14ac:dyDescent="0.2">
      <c r="A1427" s="53" t="s">
        <v>10660</v>
      </c>
      <c r="B1427" s="62">
        <v>22</v>
      </c>
      <c r="C1427" s="62">
        <v>0</v>
      </c>
      <c r="D1427" s="53"/>
    </row>
    <row r="1428" spans="1:4" x14ac:dyDescent="0.2">
      <c r="A1428" s="53" t="s">
        <v>10661</v>
      </c>
      <c r="B1428" s="62">
        <v>22</v>
      </c>
      <c r="C1428" s="62">
        <v>0</v>
      </c>
      <c r="D1428" s="53"/>
    </row>
    <row r="1429" spans="1:4" x14ac:dyDescent="0.2">
      <c r="A1429" s="53" t="s">
        <v>10662</v>
      </c>
      <c r="B1429" s="62">
        <v>22</v>
      </c>
      <c r="C1429" s="62">
        <v>0</v>
      </c>
      <c r="D1429" s="53"/>
    </row>
    <row r="1430" spans="1:4" x14ac:dyDescent="0.2">
      <c r="A1430" s="53" t="s">
        <v>10663</v>
      </c>
      <c r="B1430" s="62">
        <v>22</v>
      </c>
      <c r="C1430" s="62">
        <v>0</v>
      </c>
      <c r="D1430" s="53"/>
    </row>
    <row r="1431" spans="1:4" x14ac:dyDescent="0.2">
      <c r="A1431" s="53" t="s">
        <v>10664</v>
      </c>
      <c r="B1431" s="62">
        <v>40</v>
      </c>
      <c r="C1431" s="62">
        <v>0</v>
      </c>
      <c r="D1431" s="53"/>
    </row>
    <row r="1432" spans="1:4" x14ac:dyDescent="0.2">
      <c r="A1432" s="53" t="s">
        <v>10665</v>
      </c>
      <c r="B1432" s="62">
        <v>18</v>
      </c>
      <c r="C1432" s="62">
        <v>0</v>
      </c>
      <c r="D1432" s="53"/>
    </row>
    <row r="1433" spans="1:4" x14ac:dyDescent="0.2">
      <c r="A1433" s="53" t="s">
        <v>10666</v>
      </c>
      <c r="B1433" s="62">
        <v>65</v>
      </c>
      <c r="C1433" s="62">
        <v>0</v>
      </c>
      <c r="D1433" s="53"/>
    </row>
    <row r="1434" spans="1:4" x14ac:dyDescent="0.2">
      <c r="A1434" s="53" t="s">
        <v>10667</v>
      </c>
      <c r="B1434" s="62">
        <v>65</v>
      </c>
      <c r="C1434" s="62">
        <v>0</v>
      </c>
      <c r="D1434" s="53"/>
    </row>
    <row r="1435" spans="1:4" x14ac:dyDescent="0.2">
      <c r="A1435" s="53" t="s">
        <v>10668</v>
      </c>
      <c r="B1435" s="62">
        <v>13</v>
      </c>
      <c r="C1435" s="62">
        <v>0</v>
      </c>
      <c r="D1435" s="53"/>
    </row>
    <row r="1436" spans="1:4" x14ac:dyDescent="0.2">
      <c r="A1436" s="53" t="s">
        <v>10669</v>
      </c>
      <c r="B1436" s="62">
        <v>13</v>
      </c>
      <c r="C1436" s="62">
        <v>0</v>
      </c>
      <c r="D1436" s="53"/>
    </row>
    <row r="1437" spans="1:4" x14ac:dyDescent="0.2">
      <c r="A1437" s="53" t="s">
        <v>10670</v>
      </c>
      <c r="B1437" s="62">
        <v>116</v>
      </c>
      <c r="C1437" s="62">
        <v>0</v>
      </c>
      <c r="D1437" s="53"/>
    </row>
    <row r="1438" spans="1:4" x14ac:dyDescent="0.2">
      <c r="A1438" s="53" t="s">
        <v>10671</v>
      </c>
      <c r="B1438" s="62">
        <v>116</v>
      </c>
      <c r="C1438" s="62">
        <v>0</v>
      </c>
      <c r="D1438" s="53"/>
    </row>
    <row r="1439" spans="1:4" x14ac:dyDescent="0.2">
      <c r="A1439" s="53" t="s">
        <v>10672</v>
      </c>
      <c r="B1439" s="62">
        <v>116</v>
      </c>
      <c r="C1439" s="62">
        <v>0</v>
      </c>
      <c r="D1439" s="53"/>
    </row>
    <row r="1440" spans="1:4" x14ac:dyDescent="0.2">
      <c r="A1440" s="53" t="s">
        <v>10673</v>
      </c>
      <c r="B1440" s="62">
        <v>111</v>
      </c>
      <c r="C1440" s="62">
        <v>0</v>
      </c>
      <c r="D1440" s="53"/>
    </row>
    <row r="1441" spans="1:4" x14ac:dyDescent="0.2">
      <c r="A1441" s="53" t="s">
        <v>10674</v>
      </c>
      <c r="B1441" s="62">
        <v>92</v>
      </c>
      <c r="C1441" s="62">
        <v>0</v>
      </c>
      <c r="D1441" s="53"/>
    </row>
    <row r="1442" spans="1:4" x14ac:dyDescent="0.2">
      <c r="A1442" s="53" t="s">
        <v>10675</v>
      </c>
      <c r="B1442" s="62">
        <v>92</v>
      </c>
      <c r="C1442" s="62">
        <v>0</v>
      </c>
      <c r="D1442" s="53"/>
    </row>
    <row r="1443" spans="1:4" x14ac:dyDescent="0.2">
      <c r="A1443" s="53" t="s">
        <v>10676</v>
      </c>
      <c r="B1443" s="62">
        <v>145</v>
      </c>
      <c r="C1443" s="62">
        <v>0</v>
      </c>
      <c r="D1443" s="53"/>
    </row>
    <row r="1444" spans="1:4" x14ac:dyDescent="0.2">
      <c r="A1444" s="53" t="s">
        <v>10677</v>
      </c>
      <c r="B1444" s="62">
        <v>145</v>
      </c>
      <c r="C1444" s="62">
        <v>0</v>
      </c>
      <c r="D1444" s="53"/>
    </row>
    <row r="1445" spans="1:4" x14ac:dyDescent="0.2">
      <c r="A1445" s="53" t="s">
        <v>10678</v>
      </c>
      <c r="B1445" s="62">
        <v>145</v>
      </c>
      <c r="C1445" s="62">
        <v>0</v>
      </c>
      <c r="D1445" s="53"/>
    </row>
    <row r="1446" spans="1:4" x14ac:dyDescent="0.2">
      <c r="A1446" s="53" t="s">
        <v>10679</v>
      </c>
      <c r="B1446" s="62">
        <v>144</v>
      </c>
      <c r="C1446" s="62">
        <v>0</v>
      </c>
      <c r="D1446" s="53"/>
    </row>
    <row r="1447" spans="1:4" x14ac:dyDescent="0.2">
      <c r="A1447" s="53" t="s">
        <v>10680</v>
      </c>
      <c r="B1447" s="62">
        <v>77</v>
      </c>
      <c r="C1447" s="62">
        <v>0</v>
      </c>
      <c r="D1447" s="53"/>
    </row>
    <row r="1448" spans="1:4" x14ac:dyDescent="0.2">
      <c r="A1448" s="53" t="s">
        <v>10681</v>
      </c>
      <c r="B1448" s="62">
        <v>77</v>
      </c>
      <c r="C1448" s="62">
        <v>0</v>
      </c>
      <c r="D1448" s="53"/>
    </row>
    <row r="1449" spans="1:4" x14ac:dyDescent="0.2">
      <c r="A1449" s="53" t="s">
        <v>10682</v>
      </c>
      <c r="B1449" s="62">
        <v>110</v>
      </c>
      <c r="C1449" s="62">
        <v>0</v>
      </c>
      <c r="D1449" s="53"/>
    </row>
    <row r="1450" spans="1:4" x14ac:dyDescent="0.2">
      <c r="A1450" s="53" t="s">
        <v>10683</v>
      </c>
      <c r="B1450" s="62">
        <v>113</v>
      </c>
      <c r="C1450" s="62">
        <v>0</v>
      </c>
      <c r="D1450" s="53"/>
    </row>
    <row r="1451" spans="1:4" x14ac:dyDescent="0.2">
      <c r="A1451" s="53" t="s">
        <v>10684</v>
      </c>
      <c r="B1451" s="62">
        <v>113</v>
      </c>
      <c r="C1451" s="62">
        <v>0</v>
      </c>
      <c r="D1451" s="53"/>
    </row>
    <row r="1452" spans="1:4" x14ac:dyDescent="0.2">
      <c r="A1452" s="53" t="s">
        <v>10685</v>
      </c>
      <c r="B1452" s="62">
        <v>99</v>
      </c>
      <c r="C1452" s="62">
        <v>0</v>
      </c>
      <c r="D1452" s="53"/>
    </row>
    <row r="1453" spans="1:4" x14ac:dyDescent="0.2">
      <c r="A1453" s="53" t="s">
        <v>10686</v>
      </c>
      <c r="B1453" s="62">
        <v>93</v>
      </c>
      <c r="C1453" s="62">
        <v>0</v>
      </c>
      <c r="D1453" s="53"/>
    </row>
    <row r="1454" spans="1:4" x14ac:dyDescent="0.2">
      <c r="A1454" s="53" t="s">
        <v>10687</v>
      </c>
      <c r="B1454" s="62">
        <v>155</v>
      </c>
      <c r="C1454" s="62">
        <v>0</v>
      </c>
      <c r="D1454" s="53"/>
    </row>
    <row r="1455" spans="1:4" x14ac:dyDescent="0.2">
      <c r="A1455" s="53" t="s">
        <v>10688</v>
      </c>
      <c r="B1455" s="62">
        <v>155</v>
      </c>
      <c r="C1455" s="62">
        <v>0</v>
      </c>
      <c r="D1455" s="53"/>
    </row>
    <row r="1456" spans="1:4" x14ac:dyDescent="0.2">
      <c r="A1456" s="53" t="s">
        <v>10689</v>
      </c>
      <c r="B1456" s="62">
        <v>183</v>
      </c>
      <c r="C1456" s="62">
        <v>0</v>
      </c>
      <c r="D1456" s="53"/>
    </row>
    <row r="1457" spans="1:4" x14ac:dyDescent="0.2">
      <c r="A1457" s="53" t="s">
        <v>10690</v>
      </c>
      <c r="B1457" s="62">
        <v>184</v>
      </c>
      <c r="C1457" s="62">
        <v>0</v>
      </c>
      <c r="D1457" s="53"/>
    </row>
    <row r="1458" spans="1:4" x14ac:dyDescent="0.2">
      <c r="A1458" s="53" t="s">
        <v>10691</v>
      </c>
      <c r="B1458" s="62">
        <v>79</v>
      </c>
      <c r="C1458" s="62">
        <v>0</v>
      </c>
      <c r="D1458" s="53"/>
    </row>
    <row r="1459" spans="1:4" x14ac:dyDescent="0.2">
      <c r="A1459" s="53" t="s">
        <v>10692</v>
      </c>
      <c r="B1459" s="62">
        <v>180</v>
      </c>
      <c r="C1459" s="62">
        <v>0</v>
      </c>
      <c r="D1459" s="53"/>
    </row>
    <row r="1460" spans="1:4" x14ac:dyDescent="0.2">
      <c r="A1460" s="53" t="s">
        <v>10693</v>
      </c>
      <c r="B1460" s="62">
        <v>147</v>
      </c>
      <c r="C1460" s="62">
        <v>0</v>
      </c>
      <c r="D1460" s="53"/>
    </row>
    <row r="1461" spans="1:4" x14ac:dyDescent="0.2">
      <c r="A1461" s="53" t="s">
        <v>10694</v>
      </c>
      <c r="B1461" s="62">
        <v>137</v>
      </c>
      <c r="C1461" s="62">
        <v>0</v>
      </c>
      <c r="D1461" s="53"/>
    </row>
    <row r="1462" spans="1:4" x14ac:dyDescent="0.2">
      <c r="A1462" s="53" t="s">
        <v>10695</v>
      </c>
      <c r="B1462" s="62">
        <v>138</v>
      </c>
      <c r="C1462" s="62">
        <v>0</v>
      </c>
      <c r="D1462" s="53"/>
    </row>
    <row r="1463" spans="1:4" x14ac:dyDescent="0.2">
      <c r="A1463" s="53" t="s">
        <v>10696</v>
      </c>
      <c r="B1463" s="62">
        <v>185</v>
      </c>
      <c r="C1463" s="62">
        <v>0</v>
      </c>
      <c r="D1463" s="53"/>
    </row>
    <row r="1464" spans="1:4" x14ac:dyDescent="0.2">
      <c r="A1464" s="53" t="s">
        <v>10697</v>
      </c>
      <c r="B1464" s="62">
        <v>161</v>
      </c>
      <c r="C1464" s="62">
        <v>0</v>
      </c>
      <c r="D1464" s="53"/>
    </row>
    <row r="1465" spans="1:4" x14ac:dyDescent="0.2">
      <c r="A1465" s="53" t="s">
        <v>10698</v>
      </c>
      <c r="B1465" s="62">
        <v>24</v>
      </c>
      <c r="C1465" s="62">
        <v>0</v>
      </c>
      <c r="D1465" s="53"/>
    </row>
    <row r="1466" spans="1:4" x14ac:dyDescent="0.2">
      <c r="A1466" s="53" t="s">
        <v>10699</v>
      </c>
      <c r="B1466" s="62">
        <v>0</v>
      </c>
      <c r="C1466" s="62">
        <v>7</v>
      </c>
      <c r="D1466" s="53"/>
    </row>
    <row r="1467" spans="1:4" x14ac:dyDescent="0.2">
      <c r="A1467" s="53" t="s">
        <v>10700</v>
      </c>
      <c r="B1467" s="62">
        <v>0</v>
      </c>
      <c r="C1467" s="62">
        <v>3</v>
      </c>
      <c r="D1467" s="53"/>
    </row>
    <row r="1468" spans="1:4" x14ac:dyDescent="0.2">
      <c r="A1468" s="53" t="s">
        <v>10701</v>
      </c>
      <c r="B1468" s="62">
        <v>0</v>
      </c>
      <c r="C1468" s="62">
        <v>7</v>
      </c>
      <c r="D1468" s="53"/>
    </row>
    <row r="1469" spans="1:4" x14ac:dyDescent="0.2">
      <c r="A1469" s="53" t="s">
        <v>10702</v>
      </c>
      <c r="B1469" s="62">
        <v>0</v>
      </c>
      <c r="C1469" s="62">
        <v>2</v>
      </c>
      <c r="D1469" s="53"/>
    </row>
    <row r="1470" spans="1:4" x14ac:dyDescent="0.2">
      <c r="A1470" s="53" t="s">
        <v>10703</v>
      </c>
      <c r="B1470" s="62">
        <v>0</v>
      </c>
      <c r="C1470" s="62">
        <v>2</v>
      </c>
      <c r="D1470" s="53"/>
    </row>
    <row r="1471" spans="1:4" x14ac:dyDescent="0.2">
      <c r="A1471" s="53" t="s">
        <v>10704</v>
      </c>
      <c r="B1471" s="62">
        <v>0</v>
      </c>
      <c r="C1471" s="62">
        <v>2</v>
      </c>
      <c r="D1471" s="53"/>
    </row>
    <row r="1472" spans="1:4" x14ac:dyDescent="0.2">
      <c r="A1472" s="53" t="s">
        <v>10705</v>
      </c>
      <c r="B1472" s="62">
        <v>0</v>
      </c>
      <c r="C1472" s="62">
        <v>2</v>
      </c>
      <c r="D1472" s="53"/>
    </row>
    <row r="1473" spans="1:4" x14ac:dyDescent="0.2">
      <c r="A1473" s="53" t="s">
        <v>10706</v>
      </c>
      <c r="B1473" s="62">
        <v>0</v>
      </c>
      <c r="C1473" s="62">
        <v>1</v>
      </c>
      <c r="D1473" s="53"/>
    </row>
    <row r="1474" spans="1:4" x14ac:dyDescent="0.2">
      <c r="A1474" s="53" t="s">
        <v>10707</v>
      </c>
      <c r="B1474" s="62">
        <v>0</v>
      </c>
      <c r="C1474" s="62">
        <v>1</v>
      </c>
      <c r="D1474" s="53"/>
    </row>
    <row r="1475" spans="1:4" x14ac:dyDescent="0.2">
      <c r="A1475" s="53" t="s">
        <v>10708</v>
      </c>
      <c r="B1475" s="62">
        <v>0</v>
      </c>
      <c r="C1475" s="62">
        <v>2</v>
      </c>
      <c r="D1475" s="53"/>
    </row>
    <row r="1476" spans="1:4" x14ac:dyDescent="0.2">
      <c r="A1476" s="53" t="s">
        <v>10709</v>
      </c>
      <c r="B1476" s="62">
        <v>0</v>
      </c>
      <c r="C1476" s="62">
        <v>2</v>
      </c>
      <c r="D1476" s="53"/>
    </row>
    <row r="1477" spans="1:4" x14ac:dyDescent="0.2">
      <c r="A1477" s="53" t="s">
        <v>10710</v>
      </c>
      <c r="B1477" s="62">
        <v>0</v>
      </c>
      <c r="C1477" s="62">
        <v>2</v>
      </c>
      <c r="D1477" s="53"/>
    </row>
    <row r="1478" spans="1:4" x14ac:dyDescent="0.2">
      <c r="A1478" s="53" t="s">
        <v>10711</v>
      </c>
      <c r="B1478" s="62">
        <v>0</v>
      </c>
      <c r="C1478" s="62">
        <v>2</v>
      </c>
      <c r="D1478" s="53"/>
    </row>
    <row r="1479" spans="1:4" x14ac:dyDescent="0.2">
      <c r="A1479" s="53" t="s">
        <v>10712</v>
      </c>
      <c r="B1479" s="62">
        <v>0</v>
      </c>
      <c r="C1479" s="62">
        <v>1</v>
      </c>
      <c r="D1479" s="53"/>
    </row>
    <row r="1480" spans="1:4" x14ac:dyDescent="0.2">
      <c r="A1480" s="53" t="s">
        <v>10713</v>
      </c>
      <c r="B1480" s="62">
        <v>0</v>
      </c>
      <c r="C1480" s="62">
        <v>1</v>
      </c>
      <c r="D1480" s="53"/>
    </row>
    <row r="1481" spans="1:4" x14ac:dyDescent="0.2">
      <c r="A1481" s="53" t="s">
        <v>10714</v>
      </c>
      <c r="B1481" s="62">
        <v>0</v>
      </c>
      <c r="C1481" s="62">
        <v>1</v>
      </c>
      <c r="D1481" s="53"/>
    </row>
    <row r="1482" spans="1:4" x14ac:dyDescent="0.2">
      <c r="A1482" s="53" t="s">
        <v>10715</v>
      </c>
      <c r="B1482" s="62">
        <v>0</v>
      </c>
      <c r="C1482" s="62">
        <v>1</v>
      </c>
      <c r="D1482" s="53"/>
    </row>
    <row r="1483" spans="1:4" x14ac:dyDescent="0.2">
      <c r="A1483" s="53" t="s">
        <v>10716</v>
      </c>
      <c r="B1483" s="62">
        <v>0</v>
      </c>
      <c r="C1483" s="62">
        <v>2</v>
      </c>
      <c r="D1483" s="53"/>
    </row>
    <row r="1484" spans="1:4" x14ac:dyDescent="0.2">
      <c r="A1484" s="53" t="s">
        <v>10717</v>
      </c>
      <c r="B1484" s="62">
        <v>0</v>
      </c>
      <c r="C1484" s="62">
        <v>2</v>
      </c>
      <c r="D1484" s="53"/>
    </row>
    <row r="1485" spans="1:4" x14ac:dyDescent="0.2">
      <c r="A1485" s="53" t="s">
        <v>10718</v>
      </c>
      <c r="B1485" s="62">
        <v>0</v>
      </c>
      <c r="C1485" s="62">
        <v>2</v>
      </c>
      <c r="D1485" s="53"/>
    </row>
    <row r="1486" spans="1:4" x14ac:dyDescent="0.2">
      <c r="A1486" s="53" t="s">
        <v>10719</v>
      </c>
      <c r="B1486" s="62">
        <v>0</v>
      </c>
      <c r="C1486" s="62">
        <v>2</v>
      </c>
      <c r="D1486" s="53"/>
    </row>
    <row r="1487" spans="1:4" x14ac:dyDescent="0.2">
      <c r="A1487" s="53" t="s">
        <v>10720</v>
      </c>
      <c r="B1487" s="62">
        <v>0</v>
      </c>
      <c r="C1487" s="62">
        <v>2</v>
      </c>
      <c r="D1487" s="53"/>
    </row>
    <row r="1488" spans="1:4" x14ac:dyDescent="0.2">
      <c r="A1488" s="53" t="s">
        <v>10721</v>
      </c>
      <c r="B1488" s="62">
        <v>0</v>
      </c>
      <c r="C1488" s="62">
        <v>2</v>
      </c>
      <c r="D1488" s="53"/>
    </row>
    <row r="1489" spans="1:4" x14ac:dyDescent="0.2">
      <c r="A1489" s="53" t="s">
        <v>10722</v>
      </c>
      <c r="B1489" s="62">
        <v>0</v>
      </c>
      <c r="C1489" s="62">
        <v>2</v>
      </c>
      <c r="D1489" s="53"/>
    </row>
    <row r="1490" spans="1:4" x14ac:dyDescent="0.2">
      <c r="A1490" s="53" t="s">
        <v>10723</v>
      </c>
      <c r="B1490" s="62">
        <v>0</v>
      </c>
      <c r="C1490" s="62">
        <v>2</v>
      </c>
      <c r="D1490" s="53"/>
    </row>
    <row r="1491" spans="1:4" x14ac:dyDescent="0.2">
      <c r="A1491" s="53" t="s">
        <v>10724</v>
      </c>
      <c r="B1491" s="62">
        <v>0</v>
      </c>
      <c r="C1491" s="62">
        <v>2</v>
      </c>
      <c r="D1491" s="53"/>
    </row>
    <row r="1492" spans="1:4" x14ac:dyDescent="0.2">
      <c r="A1492" s="53" t="s">
        <v>10725</v>
      </c>
      <c r="B1492" s="62">
        <v>0</v>
      </c>
      <c r="C1492" s="62">
        <v>2</v>
      </c>
      <c r="D1492" s="53"/>
    </row>
    <row r="1493" spans="1:4" x14ac:dyDescent="0.2">
      <c r="A1493" s="53" t="s">
        <v>10726</v>
      </c>
      <c r="B1493" s="62">
        <v>0</v>
      </c>
      <c r="C1493" s="62">
        <v>2</v>
      </c>
      <c r="D1493" s="53"/>
    </row>
    <row r="1494" spans="1:4" x14ac:dyDescent="0.2">
      <c r="A1494" s="53" t="s">
        <v>10727</v>
      </c>
      <c r="B1494" s="62">
        <v>0</v>
      </c>
      <c r="C1494" s="62">
        <v>2</v>
      </c>
      <c r="D1494" s="53"/>
    </row>
    <row r="1495" spans="1:4" x14ac:dyDescent="0.2">
      <c r="A1495" s="53" t="s">
        <v>10728</v>
      </c>
      <c r="B1495" s="62">
        <v>0</v>
      </c>
      <c r="C1495" s="62">
        <v>2</v>
      </c>
      <c r="D1495" s="53"/>
    </row>
    <row r="1496" spans="1:4" x14ac:dyDescent="0.2">
      <c r="A1496" s="53" t="s">
        <v>10729</v>
      </c>
      <c r="B1496" s="62">
        <v>0</v>
      </c>
      <c r="C1496" s="62">
        <v>1</v>
      </c>
      <c r="D1496" s="53"/>
    </row>
    <row r="1497" spans="1:4" x14ac:dyDescent="0.2">
      <c r="A1497" s="53" t="s">
        <v>10730</v>
      </c>
      <c r="B1497" s="62">
        <v>0</v>
      </c>
      <c r="C1497" s="62">
        <v>1</v>
      </c>
      <c r="D1497" s="53"/>
    </row>
    <row r="1498" spans="1:4" x14ac:dyDescent="0.2">
      <c r="A1498" s="53" t="s">
        <v>10731</v>
      </c>
      <c r="B1498" s="62">
        <v>0</v>
      </c>
      <c r="C1498" s="62">
        <v>1</v>
      </c>
      <c r="D1498" s="53"/>
    </row>
    <row r="1499" spans="1:4" x14ac:dyDescent="0.2">
      <c r="A1499" s="53" t="s">
        <v>10732</v>
      </c>
      <c r="B1499" s="62">
        <v>0</v>
      </c>
      <c r="C1499" s="62">
        <v>2</v>
      </c>
      <c r="D1499" s="53"/>
    </row>
    <row r="1500" spans="1:4" x14ac:dyDescent="0.2">
      <c r="A1500" s="53" t="s">
        <v>10733</v>
      </c>
      <c r="B1500" s="62">
        <v>0</v>
      </c>
      <c r="C1500" s="62">
        <v>2</v>
      </c>
      <c r="D1500" s="53"/>
    </row>
    <row r="1501" spans="1:4" x14ac:dyDescent="0.2">
      <c r="A1501" s="53" t="s">
        <v>10734</v>
      </c>
      <c r="B1501" s="62">
        <v>1</v>
      </c>
      <c r="C1501" s="62">
        <v>0</v>
      </c>
      <c r="D1501" s="53"/>
    </row>
    <row r="1502" spans="1:4" x14ac:dyDescent="0.2">
      <c r="A1502" s="53" t="s">
        <v>10735</v>
      </c>
      <c r="B1502" s="62">
        <v>4</v>
      </c>
      <c r="C1502" s="62">
        <v>0</v>
      </c>
      <c r="D1502" s="53"/>
    </row>
    <row r="1503" spans="1:4" x14ac:dyDescent="0.2">
      <c r="A1503" s="53" t="s">
        <v>10736</v>
      </c>
      <c r="B1503" s="62">
        <v>1</v>
      </c>
      <c r="C1503" s="62">
        <v>0</v>
      </c>
      <c r="D1503" s="53"/>
    </row>
    <row r="1504" spans="1:4" x14ac:dyDescent="0.2">
      <c r="A1504" s="53" t="s">
        <v>10737</v>
      </c>
      <c r="B1504" s="62">
        <v>1</v>
      </c>
      <c r="C1504" s="62">
        <v>0</v>
      </c>
      <c r="D1504" s="53"/>
    </row>
    <row r="1505" spans="1:4" x14ac:dyDescent="0.2">
      <c r="A1505" s="53" t="s">
        <v>10738</v>
      </c>
      <c r="B1505" s="62">
        <v>1</v>
      </c>
      <c r="C1505" s="62">
        <v>0</v>
      </c>
      <c r="D1505" s="53"/>
    </row>
    <row r="1506" spans="1:4" x14ac:dyDescent="0.2">
      <c r="A1506" s="53" t="s">
        <v>10739</v>
      </c>
      <c r="B1506" s="62">
        <v>1</v>
      </c>
      <c r="C1506" s="62">
        <v>0</v>
      </c>
      <c r="D1506" s="53"/>
    </row>
    <row r="1507" spans="1:4" x14ac:dyDescent="0.2">
      <c r="A1507" s="53" t="s">
        <v>10740</v>
      </c>
      <c r="B1507" s="62">
        <v>1</v>
      </c>
      <c r="C1507" s="62">
        <v>0</v>
      </c>
      <c r="D1507" s="53"/>
    </row>
    <row r="1508" spans="1:4" x14ac:dyDescent="0.2">
      <c r="A1508" s="53" t="s">
        <v>10741</v>
      </c>
      <c r="B1508" s="62">
        <v>1</v>
      </c>
      <c r="C1508" s="62">
        <v>0</v>
      </c>
      <c r="D1508" s="53"/>
    </row>
    <row r="1509" spans="1:4" x14ac:dyDescent="0.2">
      <c r="A1509" s="53" t="s">
        <v>10742</v>
      </c>
      <c r="B1509" s="62">
        <v>1</v>
      </c>
      <c r="C1509" s="62">
        <v>0</v>
      </c>
      <c r="D1509" s="53"/>
    </row>
    <row r="1510" spans="1:4" x14ac:dyDescent="0.2">
      <c r="A1510" s="53" t="s">
        <v>10743</v>
      </c>
      <c r="B1510" s="62">
        <v>1</v>
      </c>
      <c r="C1510" s="62">
        <v>0</v>
      </c>
      <c r="D1510" s="53"/>
    </row>
    <row r="1511" spans="1:4" x14ac:dyDescent="0.2">
      <c r="A1511" s="53" t="s">
        <v>10744</v>
      </c>
      <c r="B1511" s="62">
        <v>1</v>
      </c>
      <c r="C1511" s="62">
        <v>0</v>
      </c>
      <c r="D1511" s="53"/>
    </row>
    <row r="1512" spans="1:4" x14ac:dyDescent="0.2">
      <c r="A1512" s="53" t="s">
        <v>10745</v>
      </c>
      <c r="B1512" s="62">
        <v>1</v>
      </c>
      <c r="C1512" s="62">
        <v>0</v>
      </c>
      <c r="D1512" s="53"/>
    </row>
    <row r="1513" spans="1:4" x14ac:dyDescent="0.2">
      <c r="A1513" s="53" t="s">
        <v>10746</v>
      </c>
      <c r="B1513" s="62">
        <v>1</v>
      </c>
      <c r="C1513" s="62">
        <v>0</v>
      </c>
      <c r="D1513" s="53"/>
    </row>
    <row r="1514" spans="1:4" x14ac:dyDescent="0.2">
      <c r="A1514" s="53" t="s">
        <v>10747</v>
      </c>
      <c r="B1514" s="62">
        <v>1</v>
      </c>
      <c r="C1514" s="62">
        <v>0</v>
      </c>
      <c r="D1514" s="53"/>
    </row>
    <row r="1515" spans="1:4" x14ac:dyDescent="0.2">
      <c r="A1515" s="53" t="s">
        <v>10748</v>
      </c>
      <c r="B1515" s="62">
        <v>1</v>
      </c>
      <c r="C1515" s="62">
        <v>0</v>
      </c>
      <c r="D1515" s="53"/>
    </row>
    <row r="1516" spans="1:4" x14ac:dyDescent="0.2">
      <c r="A1516" s="53" t="s">
        <v>10749</v>
      </c>
      <c r="B1516" s="62">
        <v>1</v>
      </c>
      <c r="C1516" s="62">
        <v>0</v>
      </c>
      <c r="D1516" s="53"/>
    </row>
    <row r="1517" spans="1:4" x14ac:dyDescent="0.2">
      <c r="A1517" s="53" t="s">
        <v>10750</v>
      </c>
      <c r="B1517" s="62">
        <v>1</v>
      </c>
      <c r="C1517" s="62">
        <v>0</v>
      </c>
      <c r="D1517" s="53"/>
    </row>
    <row r="1518" spans="1:4" x14ac:dyDescent="0.2">
      <c r="A1518" s="53" t="s">
        <v>10751</v>
      </c>
      <c r="B1518" s="62">
        <v>1</v>
      </c>
      <c r="C1518" s="62">
        <v>0</v>
      </c>
      <c r="D1518" s="53"/>
    </row>
    <row r="1519" spans="1:4" x14ac:dyDescent="0.2">
      <c r="A1519" s="53" t="s">
        <v>10752</v>
      </c>
      <c r="B1519" s="62">
        <v>1</v>
      </c>
      <c r="C1519" s="62">
        <v>0</v>
      </c>
      <c r="D1519" s="53"/>
    </row>
    <row r="1520" spans="1:4" x14ac:dyDescent="0.2">
      <c r="A1520" s="53" t="s">
        <v>10753</v>
      </c>
      <c r="B1520" s="62">
        <v>1</v>
      </c>
      <c r="C1520" s="62">
        <v>0</v>
      </c>
      <c r="D1520" s="53"/>
    </row>
    <row r="1521" spans="1:4" x14ac:dyDescent="0.2">
      <c r="A1521" s="53" t="s">
        <v>10754</v>
      </c>
      <c r="B1521" s="62">
        <v>1</v>
      </c>
      <c r="C1521" s="62">
        <v>0</v>
      </c>
      <c r="D1521" s="53"/>
    </row>
    <row r="1522" spans="1:4" x14ac:dyDescent="0.2">
      <c r="A1522" s="53" t="s">
        <v>10755</v>
      </c>
      <c r="B1522" s="62">
        <v>2</v>
      </c>
      <c r="C1522" s="62">
        <v>0</v>
      </c>
      <c r="D1522" s="53"/>
    </row>
    <row r="1523" spans="1:4" x14ac:dyDescent="0.2">
      <c r="A1523" s="53" t="s">
        <v>10756</v>
      </c>
      <c r="B1523" s="62">
        <v>2</v>
      </c>
      <c r="C1523" s="62">
        <v>0</v>
      </c>
      <c r="D1523" s="53"/>
    </row>
    <row r="1524" spans="1:4" x14ac:dyDescent="0.2">
      <c r="A1524" s="53" t="s">
        <v>10757</v>
      </c>
      <c r="B1524" s="62">
        <v>3</v>
      </c>
      <c r="C1524" s="62">
        <v>0</v>
      </c>
      <c r="D1524" s="53"/>
    </row>
    <row r="1525" spans="1:4" x14ac:dyDescent="0.2">
      <c r="A1525" s="53" t="s">
        <v>10758</v>
      </c>
      <c r="B1525" s="62">
        <v>2</v>
      </c>
      <c r="C1525" s="62">
        <v>0</v>
      </c>
      <c r="D1525" s="53"/>
    </row>
    <row r="1526" spans="1:4" x14ac:dyDescent="0.2">
      <c r="A1526" s="53" t="s">
        <v>10759</v>
      </c>
      <c r="B1526" s="62">
        <v>2</v>
      </c>
      <c r="C1526" s="62">
        <v>0</v>
      </c>
      <c r="D1526" s="53"/>
    </row>
    <row r="1527" spans="1:4" x14ac:dyDescent="0.2">
      <c r="A1527" s="53" t="s">
        <v>10760</v>
      </c>
      <c r="B1527" s="62">
        <v>2</v>
      </c>
      <c r="C1527" s="62">
        <v>0</v>
      </c>
      <c r="D1527" s="53"/>
    </row>
    <row r="1528" spans="1:4" x14ac:dyDescent="0.2">
      <c r="A1528" s="53" t="s">
        <v>10761</v>
      </c>
      <c r="B1528" s="62">
        <v>2</v>
      </c>
      <c r="C1528" s="62">
        <v>0</v>
      </c>
      <c r="D1528" s="53"/>
    </row>
    <row r="1529" spans="1:4" x14ac:dyDescent="0.2">
      <c r="A1529" s="53" t="s">
        <v>10762</v>
      </c>
      <c r="B1529" s="62">
        <v>2</v>
      </c>
      <c r="C1529" s="62">
        <v>0</v>
      </c>
      <c r="D1529" s="53"/>
    </row>
    <row r="1530" spans="1:4" x14ac:dyDescent="0.2">
      <c r="A1530" s="53" t="s">
        <v>10763</v>
      </c>
      <c r="B1530" s="62">
        <v>2</v>
      </c>
      <c r="C1530" s="62">
        <v>0</v>
      </c>
      <c r="D1530" s="53"/>
    </row>
    <row r="1531" spans="1:4" x14ac:dyDescent="0.2">
      <c r="A1531" s="53" t="s">
        <v>10764</v>
      </c>
      <c r="B1531" s="62">
        <v>2</v>
      </c>
      <c r="C1531" s="62">
        <v>0</v>
      </c>
      <c r="D1531" s="53"/>
    </row>
    <row r="1532" spans="1:4" x14ac:dyDescent="0.2">
      <c r="A1532" s="53" t="s">
        <v>10765</v>
      </c>
      <c r="B1532" s="62">
        <v>2</v>
      </c>
      <c r="C1532" s="62">
        <v>0</v>
      </c>
      <c r="D1532" s="53"/>
    </row>
    <row r="1533" spans="1:4" x14ac:dyDescent="0.2">
      <c r="A1533" s="53" t="s">
        <v>10766</v>
      </c>
      <c r="B1533" s="62">
        <v>2</v>
      </c>
      <c r="C1533" s="62">
        <v>0</v>
      </c>
      <c r="D1533" s="53"/>
    </row>
    <row r="1534" spans="1:4" x14ac:dyDescent="0.2">
      <c r="A1534" s="53" t="s">
        <v>10767</v>
      </c>
      <c r="B1534" s="62">
        <v>1</v>
      </c>
      <c r="C1534" s="62">
        <v>0</v>
      </c>
      <c r="D1534" s="53"/>
    </row>
    <row r="1535" spans="1:4" x14ac:dyDescent="0.2">
      <c r="A1535" s="53" t="s">
        <v>10768</v>
      </c>
      <c r="B1535" s="62">
        <v>1</v>
      </c>
      <c r="C1535" s="62">
        <v>0</v>
      </c>
      <c r="D1535" s="53"/>
    </row>
    <row r="1536" spans="1:4" x14ac:dyDescent="0.2">
      <c r="A1536" s="53" t="s">
        <v>10769</v>
      </c>
      <c r="B1536" s="62">
        <v>1</v>
      </c>
      <c r="C1536" s="62">
        <v>0</v>
      </c>
      <c r="D1536" s="53"/>
    </row>
    <row r="1537" spans="1:4" x14ac:dyDescent="0.2">
      <c r="A1537" s="53" t="s">
        <v>10770</v>
      </c>
      <c r="B1537" s="62">
        <v>1</v>
      </c>
      <c r="C1537" s="62">
        <v>0</v>
      </c>
      <c r="D1537" s="53"/>
    </row>
    <row r="1538" spans="1:4" x14ac:dyDescent="0.2">
      <c r="A1538" s="53" t="s">
        <v>10771</v>
      </c>
      <c r="B1538" s="62">
        <v>2</v>
      </c>
      <c r="C1538" s="62">
        <v>0</v>
      </c>
      <c r="D1538" s="53"/>
    </row>
    <row r="1539" spans="1:4" x14ac:dyDescent="0.2">
      <c r="A1539" s="53" t="s">
        <v>10772</v>
      </c>
      <c r="B1539" s="62">
        <v>1</v>
      </c>
      <c r="C1539" s="62">
        <v>0</v>
      </c>
      <c r="D1539" s="53"/>
    </row>
    <row r="1540" spans="1:4" x14ac:dyDescent="0.2">
      <c r="A1540" s="53" t="s">
        <v>10773</v>
      </c>
      <c r="B1540" s="62">
        <v>1</v>
      </c>
      <c r="C1540" s="62">
        <v>0</v>
      </c>
      <c r="D1540" s="53"/>
    </row>
    <row r="1541" spans="1:4" x14ac:dyDescent="0.2">
      <c r="A1541" s="53" t="s">
        <v>10774</v>
      </c>
      <c r="B1541" s="62">
        <v>1</v>
      </c>
      <c r="C1541" s="62">
        <v>0</v>
      </c>
      <c r="D1541" s="53"/>
    </row>
    <row r="1542" spans="1:4" x14ac:dyDescent="0.2">
      <c r="A1542" s="53" t="s">
        <v>10775</v>
      </c>
      <c r="B1542" s="62">
        <v>1</v>
      </c>
      <c r="C1542" s="62">
        <v>0</v>
      </c>
      <c r="D1542" s="53"/>
    </row>
    <row r="1543" spans="1:4" x14ac:dyDescent="0.2">
      <c r="A1543" s="53" t="s">
        <v>10776</v>
      </c>
      <c r="B1543" s="62">
        <v>1</v>
      </c>
      <c r="C1543" s="62">
        <v>0</v>
      </c>
      <c r="D1543" s="53"/>
    </row>
    <row r="1544" spans="1:4" x14ac:dyDescent="0.2">
      <c r="A1544" s="53" t="s">
        <v>10777</v>
      </c>
      <c r="B1544" s="62">
        <v>1</v>
      </c>
      <c r="C1544" s="62">
        <v>0</v>
      </c>
      <c r="D1544" s="53"/>
    </row>
    <row r="1545" spans="1:4" x14ac:dyDescent="0.2">
      <c r="A1545" s="53" t="s">
        <v>10778</v>
      </c>
      <c r="B1545" s="62">
        <v>1</v>
      </c>
      <c r="C1545" s="62">
        <v>0</v>
      </c>
      <c r="D1545" s="53"/>
    </row>
    <row r="1546" spans="1:4" x14ac:dyDescent="0.2">
      <c r="A1546" s="53" t="s">
        <v>10779</v>
      </c>
      <c r="B1546" s="62">
        <v>1</v>
      </c>
      <c r="C1546" s="62">
        <v>0</v>
      </c>
      <c r="D1546" s="53"/>
    </row>
    <row r="1547" spans="1:4" x14ac:dyDescent="0.2">
      <c r="A1547" s="53" t="s">
        <v>10780</v>
      </c>
      <c r="B1547" s="62">
        <v>1</v>
      </c>
      <c r="C1547" s="62">
        <v>0</v>
      </c>
      <c r="D1547" s="53"/>
    </row>
    <row r="1548" spans="1:4" x14ac:dyDescent="0.2">
      <c r="A1548" s="53" t="s">
        <v>10781</v>
      </c>
      <c r="B1548" s="62">
        <v>1</v>
      </c>
      <c r="C1548" s="62">
        <v>0</v>
      </c>
      <c r="D1548" s="53"/>
    </row>
    <row r="1549" spans="1:4" x14ac:dyDescent="0.2">
      <c r="A1549" s="53" t="s">
        <v>10782</v>
      </c>
      <c r="B1549" s="62">
        <v>1</v>
      </c>
      <c r="C1549" s="62">
        <v>0</v>
      </c>
      <c r="D1549" s="53"/>
    </row>
    <row r="1550" spans="1:4" x14ac:dyDescent="0.2">
      <c r="A1550" s="53" t="s">
        <v>10783</v>
      </c>
      <c r="B1550" s="62">
        <v>1</v>
      </c>
      <c r="C1550" s="62">
        <v>0</v>
      </c>
      <c r="D1550" s="53"/>
    </row>
    <row r="1551" spans="1:4" x14ac:dyDescent="0.2">
      <c r="A1551" s="53" t="s">
        <v>10784</v>
      </c>
      <c r="B1551" s="62">
        <v>1</v>
      </c>
      <c r="C1551" s="62">
        <v>0</v>
      </c>
      <c r="D1551" s="53"/>
    </row>
    <row r="1552" spans="1:4" x14ac:dyDescent="0.2">
      <c r="A1552" s="53" t="s">
        <v>10785</v>
      </c>
      <c r="B1552" s="62">
        <v>1</v>
      </c>
      <c r="C1552" s="62">
        <v>0</v>
      </c>
      <c r="D1552" s="53"/>
    </row>
    <row r="1553" spans="1:4" x14ac:dyDescent="0.2">
      <c r="A1553" s="53" t="s">
        <v>10786</v>
      </c>
      <c r="B1553" s="62">
        <v>1</v>
      </c>
      <c r="C1553" s="62">
        <v>0</v>
      </c>
      <c r="D1553" s="53"/>
    </row>
    <row r="1554" spans="1:4" x14ac:dyDescent="0.2">
      <c r="A1554" s="53" t="s">
        <v>10787</v>
      </c>
      <c r="B1554" s="62">
        <v>1</v>
      </c>
      <c r="C1554" s="62">
        <v>0</v>
      </c>
      <c r="D1554" s="53"/>
    </row>
    <row r="1555" spans="1:4" x14ac:dyDescent="0.2">
      <c r="A1555" s="53" t="s">
        <v>10788</v>
      </c>
      <c r="B1555" s="62">
        <v>1</v>
      </c>
      <c r="C1555" s="62">
        <v>0</v>
      </c>
      <c r="D1555" s="53"/>
    </row>
    <row r="1556" spans="1:4" x14ac:dyDescent="0.2">
      <c r="A1556" s="53" t="s">
        <v>10789</v>
      </c>
      <c r="B1556" s="62">
        <v>1</v>
      </c>
      <c r="C1556" s="62">
        <v>0</v>
      </c>
      <c r="D1556" s="53"/>
    </row>
    <row r="1557" spans="1:4" x14ac:dyDescent="0.2">
      <c r="A1557" s="53" t="s">
        <v>10790</v>
      </c>
      <c r="B1557" s="62">
        <v>0</v>
      </c>
      <c r="C1557" s="62">
        <v>3</v>
      </c>
      <c r="D1557" s="53"/>
    </row>
    <row r="1558" spans="1:4" x14ac:dyDescent="0.2">
      <c r="A1558" s="53" t="s">
        <v>10791</v>
      </c>
      <c r="B1558" s="62">
        <v>0</v>
      </c>
      <c r="C1558" s="62">
        <v>3</v>
      </c>
      <c r="D1558" s="53"/>
    </row>
    <row r="1559" spans="1:4" x14ac:dyDescent="0.2">
      <c r="A1559" s="53" t="s">
        <v>10792</v>
      </c>
      <c r="B1559" s="62">
        <v>0</v>
      </c>
      <c r="C1559" s="62">
        <v>3</v>
      </c>
      <c r="D1559" s="53"/>
    </row>
    <row r="1560" spans="1:4" x14ac:dyDescent="0.2">
      <c r="A1560" s="53" t="s">
        <v>10793</v>
      </c>
      <c r="B1560" s="62">
        <v>0</v>
      </c>
      <c r="C1560" s="62">
        <v>1</v>
      </c>
      <c r="D1560" s="53"/>
    </row>
    <row r="1561" spans="1:4" x14ac:dyDescent="0.2">
      <c r="A1561" s="53" t="s">
        <v>10794</v>
      </c>
      <c r="B1561" s="62">
        <v>0</v>
      </c>
      <c r="C1561" s="62">
        <v>1</v>
      </c>
      <c r="D1561" s="53"/>
    </row>
    <row r="1562" spans="1:4" x14ac:dyDescent="0.2">
      <c r="A1562" s="53" t="s">
        <v>10795</v>
      </c>
      <c r="B1562" s="62">
        <v>0</v>
      </c>
      <c r="C1562" s="62">
        <v>1</v>
      </c>
      <c r="D1562" s="53"/>
    </row>
    <row r="1563" spans="1:4" x14ac:dyDescent="0.2">
      <c r="A1563" s="53" t="s">
        <v>10796</v>
      </c>
      <c r="B1563" s="62">
        <v>0</v>
      </c>
      <c r="C1563" s="62">
        <v>6</v>
      </c>
      <c r="D1563" s="53"/>
    </row>
    <row r="1564" spans="1:4" x14ac:dyDescent="0.2">
      <c r="A1564" s="53" t="s">
        <v>10797</v>
      </c>
      <c r="B1564" s="62">
        <v>0</v>
      </c>
      <c r="C1564" s="62">
        <v>2</v>
      </c>
      <c r="D1564" s="53"/>
    </row>
    <row r="1565" spans="1:4" x14ac:dyDescent="0.2">
      <c r="A1565" s="53" t="s">
        <v>10798</v>
      </c>
      <c r="B1565" s="62">
        <v>0</v>
      </c>
      <c r="C1565" s="62">
        <v>1</v>
      </c>
      <c r="D1565" s="53"/>
    </row>
    <row r="1566" spans="1:4" x14ac:dyDescent="0.2">
      <c r="A1566" s="53" t="s">
        <v>10799</v>
      </c>
      <c r="B1566" s="62">
        <v>0</v>
      </c>
      <c r="C1566" s="62">
        <v>1</v>
      </c>
      <c r="D1566" s="53"/>
    </row>
    <row r="1567" spans="1:4" x14ac:dyDescent="0.2">
      <c r="A1567" s="53" t="s">
        <v>10800</v>
      </c>
      <c r="B1567" s="62">
        <v>0</v>
      </c>
      <c r="C1567" s="62">
        <v>1</v>
      </c>
      <c r="D1567" s="53"/>
    </row>
    <row r="1568" spans="1:4" x14ac:dyDescent="0.2">
      <c r="A1568" s="53" t="s">
        <v>10801</v>
      </c>
      <c r="B1568" s="62">
        <v>0</v>
      </c>
      <c r="C1568" s="62">
        <v>1</v>
      </c>
      <c r="D1568" s="53"/>
    </row>
    <row r="1569" spans="1:4" x14ac:dyDescent="0.2">
      <c r="A1569" s="53" t="s">
        <v>10802</v>
      </c>
      <c r="B1569" s="62">
        <v>0</v>
      </c>
      <c r="C1569" s="62">
        <v>1</v>
      </c>
      <c r="D1569" s="53"/>
    </row>
    <row r="1570" spans="1:4" x14ac:dyDescent="0.2">
      <c r="A1570" s="53" t="s">
        <v>10803</v>
      </c>
      <c r="B1570" s="62">
        <v>0</v>
      </c>
      <c r="C1570" s="62">
        <v>2</v>
      </c>
      <c r="D1570" s="53"/>
    </row>
    <row r="1571" spans="1:4" x14ac:dyDescent="0.2">
      <c r="A1571" s="53" t="s">
        <v>10804</v>
      </c>
      <c r="B1571" s="62">
        <v>0</v>
      </c>
      <c r="C1571" s="62">
        <v>2</v>
      </c>
      <c r="D1571" s="53"/>
    </row>
    <row r="1572" spans="1:4" x14ac:dyDescent="0.2">
      <c r="A1572" s="53" t="s">
        <v>10805</v>
      </c>
      <c r="B1572" s="62">
        <v>0</v>
      </c>
      <c r="C1572" s="62">
        <v>1</v>
      </c>
      <c r="D1572" s="53"/>
    </row>
    <row r="1573" spans="1:4" x14ac:dyDescent="0.2">
      <c r="A1573" s="53" t="s">
        <v>10806</v>
      </c>
      <c r="B1573" s="62">
        <v>0</v>
      </c>
      <c r="C1573" s="62">
        <v>1</v>
      </c>
      <c r="D1573" s="53"/>
    </row>
    <row r="1574" spans="1:4" x14ac:dyDescent="0.2">
      <c r="A1574" s="53" t="s">
        <v>10807</v>
      </c>
      <c r="B1574" s="62">
        <v>0</v>
      </c>
      <c r="C1574" s="62">
        <v>2</v>
      </c>
      <c r="D1574" s="53"/>
    </row>
    <row r="1575" spans="1:4" x14ac:dyDescent="0.2">
      <c r="A1575" s="53" t="s">
        <v>10808</v>
      </c>
      <c r="B1575" s="62">
        <v>0</v>
      </c>
      <c r="C1575" s="62">
        <v>2</v>
      </c>
      <c r="D1575" s="53"/>
    </row>
    <row r="1576" spans="1:4" x14ac:dyDescent="0.2">
      <c r="A1576" s="53" t="s">
        <v>10809</v>
      </c>
      <c r="B1576" s="62">
        <v>0</v>
      </c>
      <c r="C1576" s="62">
        <v>2</v>
      </c>
      <c r="D1576" s="53"/>
    </row>
    <row r="1577" spans="1:4" x14ac:dyDescent="0.2">
      <c r="A1577" s="53" t="s">
        <v>10810</v>
      </c>
      <c r="B1577" s="62">
        <v>0</v>
      </c>
      <c r="C1577" s="62">
        <v>2</v>
      </c>
      <c r="D1577" s="53"/>
    </row>
    <row r="1578" spans="1:4" x14ac:dyDescent="0.2">
      <c r="A1578" s="53" t="s">
        <v>10811</v>
      </c>
      <c r="B1578" s="62">
        <v>28</v>
      </c>
      <c r="C1578" s="62">
        <v>0</v>
      </c>
      <c r="D1578" s="53"/>
    </row>
    <row r="1579" spans="1:4" x14ac:dyDescent="0.2">
      <c r="A1579" s="53" t="s">
        <v>10812</v>
      </c>
      <c r="B1579" s="62">
        <v>2</v>
      </c>
      <c r="C1579" s="62">
        <v>0</v>
      </c>
      <c r="D1579" s="53"/>
    </row>
    <row r="1580" spans="1:4" x14ac:dyDescent="0.2">
      <c r="A1580" s="53" t="s">
        <v>10813</v>
      </c>
      <c r="B1580" s="62">
        <v>13</v>
      </c>
      <c r="C1580" s="62">
        <v>0</v>
      </c>
      <c r="D1580" s="53"/>
    </row>
    <row r="1581" spans="1:4" x14ac:dyDescent="0.2">
      <c r="A1581" s="53" t="s">
        <v>10814</v>
      </c>
      <c r="B1581" s="62">
        <v>92</v>
      </c>
      <c r="C1581" s="62">
        <v>0</v>
      </c>
      <c r="D1581" s="53"/>
    </row>
    <row r="1582" spans="1:4" x14ac:dyDescent="0.2">
      <c r="A1582" s="53" t="s">
        <v>10815</v>
      </c>
      <c r="B1582" s="62">
        <v>0</v>
      </c>
      <c r="C1582" s="62">
        <v>1</v>
      </c>
      <c r="D1582" s="53"/>
    </row>
    <row r="1583" spans="1:4" x14ac:dyDescent="0.2">
      <c r="A1583" s="53" t="s">
        <v>10816</v>
      </c>
      <c r="B1583" s="62">
        <v>0</v>
      </c>
      <c r="C1583" s="62">
        <v>1</v>
      </c>
      <c r="D1583" s="53"/>
    </row>
    <row r="1584" spans="1:4" x14ac:dyDescent="0.2">
      <c r="A1584" s="53" t="s">
        <v>10817</v>
      </c>
      <c r="B1584" s="62">
        <v>0</v>
      </c>
      <c r="C1584" s="62">
        <v>1</v>
      </c>
      <c r="D1584" s="53"/>
    </row>
    <row r="1585" spans="1:4" x14ac:dyDescent="0.2">
      <c r="A1585" s="53" t="s">
        <v>10818</v>
      </c>
      <c r="B1585" s="62">
        <v>0</v>
      </c>
      <c r="C1585" s="62">
        <v>1</v>
      </c>
      <c r="D1585" s="53"/>
    </row>
    <row r="1586" spans="1:4" x14ac:dyDescent="0.2">
      <c r="A1586" s="53" t="s">
        <v>10819</v>
      </c>
      <c r="B1586" s="62">
        <v>1</v>
      </c>
      <c r="C1586" s="62">
        <v>0</v>
      </c>
      <c r="D1586" s="53"/>
    </row>
    <row r="1587" spans="1:4" x14ac:dyDescent="0.2">
      <c r="A1587" s="53" t="s">
        <v>10820</v>
      </c>
      <c r="B1587" s="62">
        <v>1</v>
      </c>
      <c r="C1587" s="62">
        <v>0</v>
      </c>
      <c r="D1587" s="53"/>
    </row>
    <row r="1588" spans="1:4" x14ac:dyDescent="0.2">
      <c r="A1588" s="53" t="s">
        <v>10821</v>
      </c>
      <c r="B1588" s="62">
        <v>1</v>
      </c>
      <c r="C1588" s="62">
        <v>0</v>
      </c>
      <c r="D1588" s="53"/>
    </row>
    <row r="1589" spans="1:4" x14ac:dyDescent="0.2">
      <c r="A1589" s="53" t="s">
        <v>10822</v>
      </c>
      <c r="B1589" s="62">
        <v>0</v>
      </c>
      <c r="C1589" s="62">
        <v>1</v>
      </c>
      <c r="D1589" s="53"/>
    </row>
    <row r="1590" spans="1:4" x14ac:dyDescent="0.2">
      <c r="A1590" s="53" t="s">
        <v>10823</v>
      </c>
      <c r="B1590" s="62">
        <v>0</v>
      </c>
      <c r="C1590" s="62">
        <v>1</v>
      </c>
      <c r="D1590" s="53"/>
    </row>
    <row r="1591" spans="1:4" x14ac:dyDescent="0.2">
      <c r="A1591" s="53" t="s">
        <v>10824</v>
      </c>
      <c r="B1591" s="62">
        <v>0</v>
      </c>
      <c r="C1591" s="62">
        <v>1</v>
      </c>
      <c r="D1591" s="53"/>
    </row>
    <row r="1592" spans="1:4" x14ac:dyDescent="0.2">
      <c r="A1592" s="53" t="s">
        <v>10825</v>
      </c>
      <c r="B1592" s="62">
        <v>0</v>
      </c>
      <c r="C1592" s="62">
        <v>1</v>
      </c>
      <c r="D1592" s="53"/>
    </row>
    <row r="1593" spans="1:4" x14ac:dyDescent="0.2">
      <c r="A1593" s="53" t="s">
        <v>10826</v>
      </c>
      <c r="B1593" s="62">
        <v>0</v>
      </c>
      <c r="C1593" s="62">
        <v>1</v>
      </c>
      <c r="D1593" s="53"/>
    </row>
    <row r="1594" spans="1:4" x14ac:dyDescent="0.2">
      <c r="A1594" s="53" t="s">
        <v>10827</v>
      </c>
      <c r="B1594" s="62">
        <v>1</v>
      </c>
      <c r="C1594" s="62">
        <v>0</v>
      </c>
      <c r="D1594" s="53"/>
    </row>
    <row r="1595" spans="1:4" x14ac:dyDescent="0.2">
      <c r="A1595" s="53" t="s">
        <v>10828</v>
      </c>
      <c r="B1595" s="62">
        <v>1</v>
      </c>
      <c r="C1595" s="62">
        <v>1</v>
      </c>
      <c r="D1595" s="53"/>
    </row>
    <row r="1596" spans="1:4" x14ac:dyDescent="0.2">
      <c r="A1596" s="53" t="s">
        <v>10829</v>
      </c>
      <c r="B1596" s="62">
        <v>1</v>
      </c>
      <c r="C1596" s="62">
        <v>1</v>
      </c>
      <c r="D1596" s="53"/>
    </row>
    <row r="1597" spans="1:4" x14ac:dyDescent="0.2">
      <c r="A1597" s="53" t="s">
        <v>10830</v>
      </c>
      <c r="B1597" s="62">
        <v>0</v>
      </c>
      <c r="C1597" s="62">
        <v>1</v>
      </c>
      <c r="D1597" s="53"/>
    </row>
    <row r="1598" spans="1:4" x14ac:dyDescent="0.2">
      <c r="A1598" s="53" t="s">
        <v>10831</v>
      </c>
      <c r="B1598" s="62">
        <v>0</v>
      </c>
      <c r="C1598" s="62">
        <v>1</v>
      </c>
      <c r="D1598" s="53"/>
    </row>
    <row r="1599" spans="1:4" x14ac:dyDescent="0.2">
      <c r="A1599" s="53" t="s">
        <v>10832</v>
      </c>
      <c r="B1599" s="62">
        <v>0</v>
      </c>
      <c r="C1599" s="62">
        <v>1</v>
      </c>
      <c r="D1599" s="53"/>
    </row>
    <row r="1600" spans="1:4" x14ac:dyDescent="0.2">
      <c r="A1600" s="53" t="s">
        <v>10833</v>
      </c>
      <c r="B1600" s="62">
        <v>0</v>
      </c>
      <c r="C1600" s="62">
        <v>1</v>
      </c>
      <c r="D1600" s="53"/>
    </row>
    <row r="1601" spans="1:4" x14ac:dyDescent="0.2">
      <c r="A1601" s="53" t="s">
        <v>10834</v>
      </c>
      <c r="B1601" s="62">
        <v>0</v>
      </c>
      <c r="C1601" s="62">
        <v>1</v>
      </c>
      <c r="D1601" s="53"/>
    </row>
    <row r="1602" spans="1:4" x14ac:dyDescent="0.2">
      <c r="A1602" s="53" t="s">
        <v>10835</v>
      </c>
      <c r="B1602" s="62">
        <v>0</v>
      </c>
      <c r="C1602" s="62">
        <v>1</v>
      </c>
      <c r="D1602" s="53"/>
    </row>
    <row r="1603" spans="1:4" x14ac:dyDescent="0.2">
      <c r="A1603" s="53" t="s">
        <v>10836</v>
      </c>
      <c r="B1603" s="62">
        <v>0</v>
      </c>
      <c r="C1603" s="62">
        <v>2</v>
      </c>
      <c r="D1603" s="53"/>
    </row>
    <row r="1604" spans="1:4" x14ac:dyDescent="0.2">
      <c r="A1604" s="53" t="s">
        <v>10837</v>
      </c>
      <c r="B1604" s="62">
        <v>0</v>
      </c>
      <c r="C1604" s="62">
        <v>2</v>
      </c>
      <c r="D1604" s="53"/>
    </row>
    <row r="1605" spans="1:4" x14ac:dyDescent="0.2">
      <c r="A1605" s="53" t="s">
        <v>10838</v>
      </c>
      <c r="B1605" s="62">
        <v>0</v>
      </c>
      <c r="C1605" s="62">
        <v>2</v>
      </c>
      <c r="D1605" s="53"/>
    </row>
    <row r="1606" spans="1:4" x14ac:dyDescent="0.2">
      <c r="A1606" s="53" t="s">
        <v>10839</v>
      </c>
      <c r="B1606" s="62">
        <v>0</v>
      </c>
      <c r="C1606" s="62">
        <v>2</v>
      </c>
      <c r="D1606" s="53"/>
    </row>
    <row r="1607" spans="1:4" x14ac:dyDescent="0.2">
      <c r="A1607" s="53" t="s">
        <v>10840</v>
      </c>
      <c r="B1607" s="62">
        <v>0</v>
      </c>
      <c r="C1607" s="62">
        <v>2</v>
      </c>
      <c r="D1607" s="53"/>
    </row>
    <row r="1608" spans="1:4" x14ac:dyDescent="0.2">
      <c r="A1608" s="53" t="s">
        <v>10841</v>
      </c>
      <c r="B1608" s="62">
        <v>1</v>
      </c>
      <c r="C1608" s="62">
        <v>0</v>
      </c>
      <c r="D1608" s="53"/>
    </row>
    <row r="1609" spans="1:4" x14ac:dyDescent="0.2">
      <c r="A1609" s="53" t="s">
        <v>10842</v>
      </c>
      <c r="B1609" s="62">
        <v>0</v>
      </c>
      <c r="C1609" s="62">
        <v>1</v>
      </c>
      <c r="D1609" s="53"/>
    </row>
    <row r="1610" spans="1:4" x14ac:dyDescent="0.2">
      <c r="A1610" s="53" t="s">
        <v>10843</v>
      </c>
      <c r="B1610" s="62">
        <v>0</v>
      </c>
      <c r="C1610" s="62">
        <v>1</v>
      </c>
      <c r="D1610" s="53"/>
    </row>
    <row r="1611" spans="1:4" x14ac:dyDescent="0.2">
      <c r="A1611" s="53" t="s">
        <v>10844</v>
      </c>
      <c r="B1611" s="62">
        <v>0</v>
      </c>
      <c r="C1611" s="62">
        <v>1</v>
      </c>
      <c r="D1611" s="53"/>
    </row>
    <row r="1612" spans="1:4" x14ac:dyDescent="0.2">
      <c r="A1612" s="53" t="s">
        <v>10845</v>
      </c>
      <c r="B1612" s="62">
        <v>0</v>
      </c>
      <c r="C1612" s="62">
        <v>1</v>
      </c>
      <c r="D1612" s="53"/>
    </row>
    <row r="1613" spans="1:4" x14ac:dyDescent="0.2">
      <c r="A1613" s="53" t="s">
        <v>10846</v>
      </c>
      <c r="B1613" s="62">
        <v>0</v>
      </c>
      <c r="C1613" s="62">
        <v>1</v>
      </c>
      <c r="D1613" s="53"/>
    </row>
    <row r="1614" spans="1:4" x14ac:dyDescent="0.2">
      <c r="A1614" s="53" t="s">
        <v>10847</v>
      </c>
      <c r="B1614" s="62">
        <v>0</v>
      </c>
      <c r="C1614" s="62">
        <v>1</v>
      </c>
      <c r="D1614" s="53"/>
    </row>
    <row r="1615" spans="1:4" x14ac:dyDescent="0.2">
      <c r="A1615" s="53" t="s">
        <v>10848</v>
      </c>
      <c r="B1615" s="62">
        <v>1</v>
      </c>
      <c r="C1615" s="62">
        <v>0</v>
      </c>
      <c r="D1615" s="53"/>
    </row>
    <row r="1616" spans="1:4" x14ac:dyDescent="0.2">
      <c r="A1616" s="53" t="s">
        <v>10849</v>
      </c>
      <c r="B1616" s="62">
        <v>1</v>
      </c>
      <c r="C1616" s="62">
        <v>0</v>
      </c>
      <c r="D1616" s="53"/>
    </row>
    <row r="1617" spans="1:4" x14ac:dyDescent="0.2">
      <c r="A1617" s="53" t="s">
        <v>10850</v>
      </c>
      <c r="B1617" s="62">
        <v>2</v>
      </c>
      <c r="C1617" s="62">
        <v>0</v>
      </c>
      <c r="D1617" s="53"/>
    </row>
    <row r="1618" spans="1:4" x14ac:dyDescent="0.2">
      <c r="A1618" s="53" t="s">
        <v>10851</v>
      </c>
      <c r="B1618" s="62">
        <v>2</v>
      </c>
      <c r="C1618" s="62">
        <v>0</v>
      </c>
      <c r="D1618" s="53"/>
    </row>
    <row r="1619" spans="1:4" x14ac:dyDescent="0.2">
      <c r="A1619" s="53" t="s">
        <v>10852</v>
      </c>
      <c r="B1619" s="62">
        <v>1</v>
      </c>
      <c r="C1619" s="62">
        <v>0</v>
      </c>
      <c r="D1619" s="53"/>
    </row>
    <row r="1620" spans="1:4" x14ac:dyDescent="0.2">
      <c r="A1620" s="53" t="s">
        <v>10853</v>
      </c>
      <c r="B1620" s="62">
        <v>1</v>
      </c>
      <c r="C1620" s="62">
        <v>0</v>
      </c>
      <c r="D1620" s="53"/>
    </row>
    <row r="1621" spans="1:4" x14ac:dyDescent="0.2">
      <c r="A1621" s="53" t="s">
        <v>10854</v>
      </c>
      <c r="B1621" s="62">
        <v>1</v>
      </c>
      <c r="C1621" s="62">
        <v>0</v>
      </c>
      <c r="D1621" s="53"/>
    </row>
    <row r="1622" spans="1:4" x14ac:dyDescent="0.2">
      <c r="A1622" s="53" t="s">
        <v>10855</v>
      </c>
      <c r="B1622" s="62">
        <v>1</v>
      </c>
      <c r="C1622" s="62">
        <v>0</v>
      </c>
      <c r="D1622" s="53"/>
    </row>
    <row r="1623" spans="1:4" x14ac:dyDescent="0.2">
      <c r="A1623" s="53" t="s">
        <v>10856</v>
      </c>
      <c r="B1623" s="62">
        <v>1</v>
      </c>
      <c r="C1623" s="62">
        <v>0</v>
      </c>
      <c r="D1623" s="53"/>
    </row>
    <row r="1624" spans="1:4" x14ac:dyDescent="0.2">
      <c r="A1624" s="53" t="s">
        <v>10857</v>
      </c>
      <c r="B1624" s="62">
        <v>2</v>
      </c>
      <c r="C1624" s="62">
        <v>0</v>
      </c>
      <c r="D1624" s="53"/>
    </row>
    <row r="1625" spans="1:4" x14ac:dyDescent="0.2">
      <c r="A1625" s="53" t="s">
        <v>10858</v>
      </c>
      <c r="B1625" s="62">
        <v>1</v>
      </c>
      <c r="C1625" s="62">
        <v>0</v>
      </c>
      <c r="D1625" s="53"/>
    </row>
    <row r="1626" spans="1:4" x14ac:dyDescent="0.2">
      <c r="A1626" s="53" t="s">
        <v>10859</v>
      </c>
      <c r="B1626" s="62">
        <v>1</v>
      </c>
      <c r="C1626" s="62">
        <v>0</v>
      </c>
      <c r="D1626" s="53"/>
    </row>
    <row r="1627" spans="1:4" x14ac:dyDescent="0.2">
      <c r="A1627" s="53" t="s">
        <v>10860</v>
      </c>
      <c r="B1627" s="62">
        <v>1</v>
      </c>
      <c r="C1627" s="62">
        <v>0</v>
      </c>
      <c r="D1627" s="53"/>
    </row>
    <row r="1628" spans="1:4" x14ac:dyDescent="0.2">
      <c r="A1628" s="53" t="s">
        <v>10861</v>
      </c>
      <c r="B1628" s="62">
        <v>1</v>
      </c>
      <c r="C1628" s="62">
        <v>0</v>
      </c>
      <c r="D1628" s="53"/>
    </row>
    <row r="1629" spans="1:4" x14ac:dyDescent="0.2">
      <c r="A1629" s="53" t="s">
        <v>10862</v>
      </c>
      <c r="B1629" s="62">
        <v>1</v>
      </c>
      <c r="C1629" s="62">
        <v>0</v>
      </c>
      <c r="D1629" s="53"/>
    </row>
    <row r="1630" spans="1:4" x14ac:dyDescent="0.2">
      <c r="A1630" s="53" t="s">
        <v>10863</v>
      </c>
      <c r="B1630" s="62">
        <v>3</v>
      </c>
      <c r="C1630" s="62">
        <v>0</v>
      </c>
      <c r="D1630" s="53"/>
    </row>
    <row r="1631" spans="1:4" x14ac:dyDescent="0.2">
      <c r="A1631" s="53" t="s">
        <v>10864</v>
      </c>
      <c r="B1631" s="62">
        <v>3</v>
      </c>
      <c r="C1631" s="62">
        <v>0</v>
      </c>
      <c r="D1631" s="53"/>
    </row>
    <row r="1632" spans="1:4" x14ac:dyDescent="0.2">
      <c r="A1632" s="53" t="s">
        <v>10865</v>
      </c>
      <c r="B1632" s="62">
        <v>3</v>
      </c>
      <c r="C1632" s="62">
        <v>0</v>
      </c>
      <c r="D1632" s="53"/>
    </row>
    <row r="1633" spans="1:4" x14ac:dyDescent="0.2">
      <c r="A1633" s="53" t="s">
        <v>10866</v>
      </c>
      <c r="B1633" s="62">
        <v>3</v>
      </c>
      <c r="C1633" s="62">
        <v>0</v>
      </c>
      <c r="D1633" s="53"/>
    </row>
    <row r="1634" spans="1:4" x14ac:dyDescent="0.2">
      <c r="A1634" s="53" t="s">
        <v>10867</v>
      </c>
      <c r="B1634" s="62">
        <v>2</v>
      </c>
      <c r="C1634" s="62">
        <v>0</v>
      </c>
      <c r="D1634" s="53"/>
    </row>
    <row r="1635" spans="1:4" x14ac:dyDescent="0.2">
      <c r="A1635" s="53" t="s">
        <v>10868</v>
      </c>
      <c r="B1635" s="62">
        <v>3</v>
      </c>
      <c r="C1635" s="62">
        <v>0</v>
      </c>
      <c r="D1635" s="53"/>
    </row>
    <row r="1636" spans="1:4" x14ac:dyDescent="0.2">
      <c r="A1636" s="53" t="s">
        <v>10869</v>
      </c>
      <c r="B1636" s="62">
        <v>3</v>
      </c>
      <c r="C1636" s="62">
        <v>0</v>
      </c>
      <c r="D1636" s="53"/>
    </row>
    <row r="1637" spans="1:4" x14ac:dyDescent="0.2">
      <c r="A1637" s="53" t="s">
        <v>10870</v>
      </c>
      <c r="B1637" s="62">
        <v>1</v>
      </c>
      <c r="C1637" s="62">
        <v>0</v>
      </c>
      <c r="D1637" s="53"/>
    </row>
    <row r="1638" spans="1:4" x14ac:dyDescent="0.2">
      <c r="A1638" s="53" t="s">
        <v>10871</v>
      </c>
      <c r="B1638" s="62">
        <v>2</v>
      </c>
      <c r="C1638" s="62">
        <v>0</v>
      </c>
      <c r="D1638" s="53"/>
    </row>
    <row r="1639" spans="1:4" x14ac:dyDescent="0.2">
      <c r="A1639" s="53" t="s">
        <v>10872</v>
      </c>
      <c r="B1639" s="62">
        <v>3</v>
      </c>
      <c r="C1639" s="62">
        <v>0</v>
      </c>
      <c r="D1639" s="53"/>
    </row>
    <row r="1640" spans="1:4" x14ac:dyDescent="0.2">
      <c r="A1640" s="53" t="s">
        <v>10873</v>
      </c>
      <c r="B1640" s="62">
        <v>1</v>
      </c>
      <c r="C1640" s="62">
        <v>0</v>
      </c>
      <c r="D1640" s="53"/>
    </row>
    <row r="1641" spans="1:4" x14ac:dyDescent="0.2">
      <c r="A1641" s="53" t="s">
        <v>10874</v>
      </c>
      <c r="B1641" s="62">
        <v>4</v>
      </c>
      <c r="C1641" s="62">
        <v>0</v>
      </c>
      <c r="D1641" s="53"/>
    </row>
    <row r="1642" spans="1:4" x14ac:dyDescent="0.2">
      <c r="A1642" s="53" t="s">
        <v>10875</v>
      </c>
      <c r="B1642" s="62">
        <v>4</v>
      </c>
      <c r="C1642" s="62">
        <v>0</v>
      </c>
      <c r="D1642" s="53"/>
    </row>
    <row r="1643" spans="1:4" x14ac:dyDescent="0.2">
      <c r="A1643" s="53" t="s">
        <v>10876</v>
      </c>
      <c r="B1643" s="62">
        <v>4</v>
      </c>
      <c r="C1643" s="62">
        <v>0</v>
      </c>
      <c r="D1643" s="53"/>
    </row>
    <row r="1644" spans="1:4" x14ac:dyDescent="0.2">
      <c r="A1644" s="53" t="s">
        <v>10877</v>
      </c>
      <c r="B1644" s="62">
        <v>3</v>
      </c>
      <c r="C1644" s="62">
        <v>0</v>
      </c>
      <c r="D1644" s="53"/>
    </row>
    <row r="1645" spans="1:4" x14ac:dyDescent="0.2">
      <c r="A1645" s="53" t="s">
        <v>10878</v>
      </c>
      <c r="B1645" s="62">
        <v>1</v>
      </c>
      <c r="C1645" s="62">
        <v>0</v>
      </c>
      <c r="D1645" s="53"/>
    </row>
    <row r="1646" spans="1:4" x14ac:dyDescent="0.2">
      <c r="A1646" s="53" t="s">
        <v>10879</v>
      </c>
      <c r="B1646" s="62">
        <v>2</v>
      </c>
      <c r="C1646" s="62">
        <v>0</v>
      </c>
      <c r="D1646" s="53"/>
    </row>
    <row r="1647" spans="1:4" x14ac:dyDescent="0.2">
      <c r="A1647" s="53" t="s">
        <v>10880</v>
      </c>
      <c r="B1647" s="62">
        <v>4</v>
      </c>
      <c r="C1647" s="62">
        <v>0</v>
      </c>
      <c r="D1647" s="53"/>
    </row>
    <row r="1648" spans="1:4" x14ac:dyDescent="0.2">
      <c r="A1648" s="53" t="s">
        <v>10881</v>
      </c>
      <c r="B1648" s="62">
        <v>4</v>
      </c>
      <c r="C1648" s="62">
        <v>0</v>
      </c>
      <c r="D1648" s="53"/>
    </row>
    <row r="1649" spans="1:4" x14ac:dyDescent="0.2">
      <c r="A1649" s="53" t="s">
        <v>10882</v>
      </c>
      <c r="B1649" s="62">
        <v>2</v>
      </c>
      <c r="C1649" s="62">
        <v>0</v>
      </c>
      <c r="D1649" s="53"/>
    </row>
    <row r="1650" spans="1:4" x14ac:dyDescent="0.2">
      <c r="A1650" s="53" t="s">
        <v>10883</v>
      </c>
      <c r="B1650" s="62">
        <v>2</v>
      </c>
      <c r="C1650" s="62">
        <v>0</v>
      </c>
      <c r="D1650" s="53"/>
    </row>
    <row r="1651" spans="1:4" x14ac:dyDescent="0.2">
      <c r="A1651" s="53" t="s">
        <v>10884</v>
      </c>
      <c r="B1651" s="62">
        <v>3</v>
      </c>
      <c r="C1651" s="62">
        <v>0</v>
      </c>
      <c r="D1651" s="53"/>
    </row>
    <row r="1652" spans="1:4" x14ac:dyDescent="0.2">
      <c r="A1652" s="53" t="s">
        <v>10885</v>
      </c>
      <c r="B1652" s="62">
        <v>3</v>
      </c>
      <c r="C1652" s="62">
        <v>0</v>
      </c>
      <c r="D1652" s="53"/>
    </row>
    <row r="1653" spans="1:4" x14ac:dyDescent="0.2">
      <c r="A1653" s="53" t="s">
        <v>10886</v>
      </c>
      <c r="B1653" s="62">
        <v>3</v>
      </c>
      <c r="C1653" s="62">
        <v>0</v>
      </c>
      <c r="D1653" s="53"/>
    </row>
    <row r="1654" spans="1:4" x14ac:dyDescent="0.2">
      <c r="A1654" s="53" t="s">
        <v>10887</v>
      </c>
      <c r="B1654" s="62">
        <v>2</v>
      </c>
      <c r="C1654" s="62">
        <v>0</v>
      </c>
      <c r="D1654" s="53"/>
    </row>
    <row r="1655" spans="1:4" x14ac:dyDescent="0.2">
      <c r="A1655" s="53" t="s">
        <v>10888</v>
      </c>
      <c r="B1655" s="62">
        <v>2</v>
      </c>
      <c r="C1655" s="62">
        <v>0</v>
      </c>
      <c r="D1655" s="53"/>
    </row>
    <row r="1656" spans="1:4" x14ac:dyDescent="0.2">
      <c r="A1656" s="53" t="s">
        <v>10889</v>
      </c>
      <c r="B1656" s="62">
        <v>2</v>
      </c>
      <c r="C1656" s="62">
        <v>0</v>
      </c>
      <c r="D1656" s="53"/>
    </row>
    <row r="1657" spans="1:4" x14ac:dyDescent="0.2">
      <c r="A1657" s="53" t="s">
        <v>10890</v>
      </c>
      <c r="B1657" s="62">
        <v>2</v>
      </c>
      <c r="C1657" s="62">
        <v>0</v>
      </c>
      <c r="D1657" s="53"/>
    </row>
    <row r="1658" spans="1:4" x14ac:dyDescent="0.2">
      <c r="A1658" s="53" t="s">
        <v>10891</v>
      </c>
      <c r="B1658" s="62">
        <v>2</v>
      </c>
      <c r="C1658" s="62">
        <v>0</v>
      </c>
      <c r="D1658" s="53"/>
    </row>
    <row r="1659" spans="1:4" x14ac:dyDescent="0.2">
      <c r="A1659" s="53" t="s">
        <v>10892</v>
      </c>
      <c r="B1659" s="62">
        <v>1</v>
      </c>
      <c r="C1659" s="62">
        <v>0</v>
      </c>
      <c r="D1659" s="53"/>
    </row>
    <row r="1660" spans="1:4" x14ac:dyDescent="0.2">
      <c r="A1660" s="53" t="s">
        <v>10893</v>
      </c>
      <c r="B1660" s="62">
        <v>1</v>
      </c>
      <c r="C1660" s="62">
        <v>0</v>
      </c>
      <c r="D1660" s="53"/>
    </row>
    <row r="1661" spans="1:4" x14ac:dyDescent="0.2">
      <c r="A1661" s="53" t="s">
        <v>10894</v>
      </c>
      <c r="B1661" s="62">
        <v>1</v>
      </c>
      <c r="C1661" s="62">
        <v>0</v>
      </c>
      <c r="D1661" s="53"/>
    </row>
    <row r="1662" spans="1:4" x14ac:dyDescent="0.2">
      <c r="A1662" s="53" t="s">
        <v>10895</v>
      </c>
      <c r="B1662" s="62">
        <v>1</v>
      </c>
      <c r="C1662" s="62">
        <v>0</v>
      </c>
      <c r="D1662" s="53"/>
    </row>
    <row r="1663" spans="1:4" x14ac:dyDescent="0.2">
      <c r="A1663" s="53" t="s">
        <v>10896</v>
      </c>
      <c r="B1663" s="62">
        <v>1</v>
      </c>
      <c r="C1663" s="62">
        <v>0</v>
      </c>
      <c r="D1663" s="53"/>
    </row>
    <row r="1664" spans="1:4" x14ac:dyDescent="0.2">
      <c r="A1664" s="53" t="s">
        <v>10897</v>
      </c>
      <c r="B1664" s="62">
        <v>1</v>
      </c>
      <c r="C1664" s="62">
        <v>0</v>
      </c>
      <c r="D1664" s="53"/>
    </row>
    <row r="1665" spans="1:4" x14ac:dyDescent="0.2">
      <c r="A1665" s="53" t="s">
        <v>10898</v>
      </c>
      <c r="B1665" s="62">
        <v>1</v>
      </c>
      <c r="C1665" s="62">
        <v>0</v>
      </c>
      <c r="D1665" s="53"/>
    </row>
    <row r="1666" spans="1:4" x14ac:dyDescent="0.2">
      <c r="A1666" s="53" t="s">
        <v>10899</v>
      </c>
      <c r="B1666" s="62">
        <v>1</v>
      </c>
      <c r="C1666" s="62">
        <v>0</v>
      </c>
      <c r="D1666" s="53"/>
    </row>
    <row r="1667" spans="1:4" x14ac:dyDescent="0.2">
      <c r="A1667" s="53" t="s">
        <v>10900</v>
      </c>
      <c r="B1667" s="62">
        <v>3</v>
      </c>
      <c r="C1667" s="62">
        <v>0</v>
      </c>
      <c r="D1667" s="53"/>
    </row>
    <row r="1668" spans="1:4" x14ac:dyDescent="0.2">
      <c r="A1668" s="53" t="s">
        <v>10901</v>
      </c>
      <c r="B1668" s="62">
        <v>2</v>
      </c>
      <c r="C1668" s="62">
        <v>0</v>
      </c>
      <c r="D1668" s="53"/>
    </row>
    <row r="1669" spans="1:4" x14ac:dyDescent="0.2">
      <c r="A1669" s="53" t="s">
        <v>10902</v>
      </c>
      <c r="B1669" s="62">
        <v>2</v>
      </c>
      <c r="C1669" s="62">
        <v>0</v>
      </c>
      <c r="D1669" s="53"/>
    </row>
    <row r="1670" spans="1:4" x14ac:dyDescent="0.2">
      <c r="A1670" s="53" t="s">
        <v>10903</v>
      </c>
      <c r="B1670" s="62">
        <v>4</v>
      </c>
      <c r="C1670" s="62">
        <v>0</v>
      </c>
      <c r="D1670" s="53"/>
    </row>
    <row r="1671" spans="1:4" x14ac:dyDescent="0.2">
      <c r="A1671" s="53" t="s">
        <v>10904</v>
      </c>
      <c r="B1671" s="62">
        <v>4</v>
      </c>
      <c r="C1671" s="62">
        <v>0</v>
      </c>
      <c r="D1671" s="53"/>
    </row>
    <row r="1672" spans="1:4" x14ac:dyDescent="0.2">
      <c r="A1672" s="53" t="s">
        <v>10905</v>
      </c>
      <c r="B1672" s="62">
        <v>4</v>
      </c>
      <c r="C1672" s="62">
        <v>0</v>
      </c>
      <c r="D1672" s="53"/>
    </row>
    <row r="1673" spans="1:4" x14ac:dyDescent="0.2">
      <c r="A1673" s="53" t="s">
        <v>10906</v>
      </c>
      <c r="B1673" s="62">
        <v>4</v>
      </c>
      <c r="C1673" s="62">
        <v>0</v>
      </c>
      <c r="D1673" s="53"/>
    </row>
    <row r="1674" spans="1:4" x14ac:dyDescent="0.2">
      <c r="A1674" s="53" t="s">
        <v>10907</v>
      </c>
      <c r="B1674" s="62">
        <v>1</v>
      </c>
      <c r="C1674" s="62">
        <v>0</v>
      </c>
      <c r="D1674" s="53"/>
    </row>
    <row r="1675" spans="1:4" x14ac:dyDescent="0.2">
      <c r="A1675" s="53" t="s">
        <v>10908</v>
      </c>
      <c r="B1675" s="62">
        <v>1</v>
      </c>
      <c r="C1675" s="62">
        <v>0</v>
      </c>
      <c r="D1675" s="53"/>
    </row>
    <row r="1676" spans="1:4" x14ac:dyDescent="0.2">
      <c r="A1676" s="53" t="s">
        <v>10909</v>
      </c>
      <c r="B1676" s="62">
        <v>4</v>
      </c>
      <c r="C1676" s="62">
        <v>0</v>
      </c>
      <c r="D1676" s="53"/>
    </row>
    <row r="1677" spans="1:4" x14ac:dyDescent="0.2">
      <c r="A1677" s="53" t="s">
        <v>10910</v>
      </c>
      <c r="B1677" s="62">
        <v>4</v>
      </c>
      <c r="C1677" s="62">
        <v>0</v>
      </c>
      <c r="D1677" s="53"/>
    </row>
    <row r="1678" spans="1:4" x14ac:dyDescent="0.2">
      <c r="A1678" s="53" t="s">
        <v>10911</v>
      </c>
      <c r="B1678" s="62">
        <v>4</v>
      </c>
      <c r="C1678" s="62">
        <v>0</v>
      </c>
      <c r="D1678" s="53"/>
    </row>
    <row r="1679" spans="1:4" x14ac:dyDescent="0.2">
      <c r="A1679" s="53" t="s">
        <v>10912</v>
      </c>
      <c r="B1679" s="62">
        <v>2</v>
      </c>
      <c r="C1679" s="62">
        <v>0</v>
      </c>
      <c r="D1679" s="53"/>
    </row>
    <row r="1680" spans="1:4" x14ac:dyDescent="0.2">
      <c r="A1680" s="53" t="s">
        <v>10913</v>
      </c>
      <c r="B1680" s="62">
        <v>2</v>
      </c>
      <c r="C1680" s="62">
        <v>0</v>
      </c>
      <c r="D1680" s="53"/>
    </row>
    <row r="1681" spans="1:4" x14ac:dyDescent="0.2">
      <c r="A1681" s="53" t="s">
        <v>10914</v>
      </c>
      <c r="B1681" s="62">
        <v>1</v>
      </c>
      <c r="C1681" s="62">
        <v>0</v>
      </c>
      <c r="D1681" s="53"/>
    </row>
    <row r="1682" spans="1:4" x14ac:dyDescent="0.2">
      <c r="A1682" s="53" t="s">
        <v>10915</v>
      </c>
      <c r="B1682" s="62">
        <v>1</v>
      </c>
      <c r="C1682" s="62">
        <v>0</v>
      </c>
      <c r="D1682" s="53"/>
    </row>
    <row r="1683" spans="1:4" x14ac:dyDescent="0.2">
      <c r="A1683" s="53" t="s">
        <v>10916</v>
      </c>
      <c r="B1683" s="62">
        <v>1</v>
      </c>
      <c r="C1683" s="62">
        <v>0</v>
      </c>
      <c r="D1683" s="53"/>
    </row>
    <row r="1684" spans="1:4" x14ac:dyDescent="0.2">
      <c r="A1684" s="53" t="s">
        <v>10917</v>
      </c>
      <c r="B1684" s="62">
        <v>1</v>
      </c>
      <c r="C1684" s="62">
        <v>0</v>
      </c>
      <c r="D1684" s="53"/>
    </row>
    <row r="1685" spans="1:4" x14ac:dyDescent="0.2">
      <c r="A1685" s="53" t="s">
        <v>10918</v>
      </c>
      <c r="B1685" s="62">
        <v>1</v>
      </c>
      <c r="C1685" s="62">
        <v>0</v>
      </c>
      <c r="D1685" s="53"/>
    </row>
    <row r="1686" spans="1:4" x14ac:dyDescent="0.2">
      <c r="A1686" s="53" t="s">
        <v>10919</v>
      </c>
      <c r="B1686" s="62">
        <v>1</v>
      </c>
      <c r="C1686" s="62">
        <v>0</v>
      </c>
      <c r="D1686" s="53"/>
    </row>
    <row r="1687" spans="1:4" x14ac:dyDescent="0.2">
      <c r="A1687" s="53" t="s">
        <v>10920</v>
      </c>
      <c r="B1687" s="62">
        <v>2</v>
      </c>
      <c r="C1687" s="62">
        <v>0</v>
      </c>
      <c r="D1687" s="53"/>
    </row>
    <row r="1688" spans="1:4" x14ac:dyDescent="0.2">
      <c r="A1688" s="53" t="s">
        <v>10921</v>
      </c>
      <c r="B1688" s="62">
        <v>2</v>
      </c>
      <c r="C1688" s="62">
        <v>0</v>
      </c>
      <c r="D1688" s="53"/>
    </row>
    <row r="1689" spans="1:4" x14ac:dyDescent="0.2">
      <c r="A1689" s="53" t="s">
        <v>10922</v>
      </c>
      <c r="B1689" s="62">
        <v>1</v>
      </c>
      <c r="C1689" s="62">
        <v>0</v>
      </c>
      <c r="D1689" s="53"/>
    </row>
    <row r="1690" spans="1:4" x14ac:dyDescent="0.2">
      <c r="A1690" s="53" t="s">
        <v>10923</v>
      </c>
      <c r="B1690" s="62">
        <v>1</v>
      </c>
      <c r="C1690" s="62">
        <v>0</v>
      </c>
      <c r="D1690" s="53"/>
    </row>
    <row r="1691" spans="1:4" x14ac:dyDescent="0.2">
      <c r="A1691" s="53" t="s">
        <v>10924</v>
      </c>
      <c r="B1691" s="62">
        <v>3</v>
      </c>
      <c r="C1691" s="62">
        <v>0</v>
      </c>
      <c r="D1691" s="53"/>
    </row>
    <row r="1692" spans="1:4" x14ac:dyDescent="0.2">
      <c r="A1692" s="53" t="s">
        <v>10925</v>
      </c>
      <c r="B1692" s="62">
        <v>1</v>
      </c>
      <c r="C1692" s="62">
        <v>0</v>
      </c>
      <c r="D1692" s="53"/>
    </row>
    <row r="1693" spans="1:4" x14ac:dyDescent="0.2">
      <c r="A1693" s="53" t="s">
        <v>10926</v>
      </c>
      <c r="B1693" s="62">
        <v>1</v>
      </c>
      <c r="C1693" s="62">
        <v>0</v>
      </c>
      <c r="D1693" s="53"/>
    </row>
    <row r="1694" spans="1:4" x14ac:dyDescent="0.2">
      <c r="A1694" s="53" t="s">
        <v>10927</v>
      </c>
      <c r="B1694" s="62">
        <v>0</v>
      </c>
      <c r="C1694" s="62">
        <v>1</v>
      </c>
      <c r="D1694" s="53"/>
    </row>
    <row r="1695" spans="1:4" x14ac:dyDescent="0.2">
      <c r="A1695" s="53" t="s">
        <v>10928</v>
      </c>
      <c r="B1695" s="62">
        <v>0</v>
      </c>
      <c r="C1695" s="62">
        <v>1</v>
      </c>
      <c r="D1695" s="53"/>
    </row>
    <row r="1696" spans="1:4" x14ac:dyDescent="0.2">
      <c r="A1696" s="53" t="s">
        <v>10929</v>
      </c>
      <c r="B1696" s="62">
        <v>0</v>
      </c>
      <c r="C1696" s="62">
        <v>2</v>
      </c>
      <c r="D1696" s="53"/>
    </row>
    <row r="1697" spans="1:4" x14ac:dyDescent="0.2">
      <c r="A1697" s="53" t="s">
        <v>10930</v>
      </c>
      <c r="B1697" s="62">
        <v>0</v>
      </c>
      <c r="C1697" s="62">
        <v>2</v>
      </c>
      <c r="D1697" s="53"/>
    </row>
    <row r="1698" spans="1:4" x14ac:dyDescent="0.2">
      <c r="A1698" s="53" t="s">
        <v>10931</v>
      </c>
      <c r="B1698" s="62">
        <v>0</v>
      </c>
      <c r="C1698" s="62">
        <v>2</v>
      </c>
      <c r="D1698" s="53"/>
    </row>
    <row r="1699" spans="1:4" x14ac:dyDescent="0.2">
      <c r="A1699" s="53" t="s">
        <v>10932</v>
      </c>
      <c r="B1699" s="62">
        <v>0</v>
      </c>
      <c r="C1699" s="62">
        <v>2</v>
      </c>
      <c r="D1699" s="53"/>
    </row>
    <row r="1700" spans="1:4" x14ac:dyDescent="0.2">
      <c r="A1700" s="53" t="s">
        <v>10933</v>
      </c>
      <c r="B1700" s="62">
        <v>0</v>
      </c>
      <c r="C1700" s="62">
        <v>2</v>
      </c>
      <c r="D1700" s="53"/>
    </row>
    <row r="1701" spans="1:4" x14ac:dyDescent="0.2">
      <c r="A1701" s="53" t="s">
        <v>10934</v>
      </c>
      <c r="B1701" s="62">
        <v>0</v>
      </c>
      <c r="C1701" s="62">
        <v>2</v>
      </c>
      <c r="D1701" s="53"/>
    </row>
    <row r="1702" spans="1:4" x14ac:dyDescent="0.2">
      <c r="A1702" s="53" t="s">
        <v>10935</v>
      </c>
      <c r="B1702" s="62">
        <v>0</v>
      </c>
      <c r="C1702" s="62">
        <v>2</v>
      </c>
      <c r="D1702" s="53"/>
    </row>
    <row r="1703" spans="1:4" x14ac:dyDescent="0.2">
      <c r="A1703" s="53" t="s">
        <v>10936</v>
      </c>
      <c r="B1703" s="62">
        <v>0</v>
      </c>
      <c r="C1703" s="62">
        <v>1</v>
      </c>
      <c r="D1703" s="53"/>
    </row>
    <row r="1704" spans="1:4" x14ac:dyDescent="0.2">
      <c r="A1704" s="53" t="s">
        <v>10937</v>
      </c>
      <c r="B1704" s="62">
        <v>0</v>
      </c>
      <c r="C1704" s="62">
        <v>1</v>
      </c>
      <c r="D1704" s="53"/>
    </row>
    <row r="1705" spans="1:4" x14ac:dyDescent="0.2">
      <c r="A1705" s="53" t="s">
        <v>10938</v>
      </c>
      <c r="B1705" s="62">
        <v>0</v>
      </c>
      <c r="C1705" s="62">
        <v>1</v>
      </c>
      <c r="D1705" s="53"/>
    </row>
    <row r="1706" spans="1:4" x14ac:dyDescent="0.2">
      <c r="A1706" s="53" t="s">
        <v>10939</v>
      </c>
      <c r="B1706" s="62">
        <v>0</v>
      </c>
      <c r="C1706" s="62">
        <v>1</v>
      </c>
      <c r="D1706" s="53"/>
    </row>
    <row r="1707" spans="1:4" x14ac:dyDescent="0.2">
      <c r="A1707" s="53" t="s">
        <v>10940</v>
      </c>
      <c r="B1707" s="62">
        <v>0</v>
      </c>
      <c r="C1707" s="62">
        <v>1</v>
      </c>
      <c r="D1707" s="53"/>
    </row>
    <row r="1708" spans="1:4" x14ac:dyDescent="0.2">
      <c r="A1708" s="53" t="s">
        <v>10941</v>
      </c>
      <c r="B1708" s="62">
        <v>0</v>
      </c>
      <c r="C1708" s="62">
        <v>6</v>
      </c>
      <c r="D1708" s="53"/>
    </row>
    <row r="1709" spans="1:4" x14ac:dyDescent="0.2">
      <c r="A1709" s="53" t="s">
        <v>10942</v>
      </c>
      <c r="B1709" s="62">
        <v>0</v>
      </c>
      <c r="C1709" s="62">
        <v>2</v>
      </c>
      <c r="D1709" s="53"/>
    </row>
    <row r="1710" spans="1:4" x14ac:dyDescent="0.2">
      <c r="A1710" s="53" t="s">
        <v>10943</v>
      </c>
      <c r="B1710" s="62">
        <v>0</v>
      </c>
      <c r="C1710" s="62">
        <v>1</v>
      </c>
      <c r="D1710" s="53"/>
    </row>
    <row r="1711" spans="1:4" x14ac:dyDescent="0.2">
      <c r="A1711" s="53" t="s">
        <v>10944</v>
      </c>
      <c r="B1711" s="62">
        <v>0</v>
      </c>
      <c r="C1711" s="62">
        <v>6</v>
      </c>
      <c r="D1711" s="53"/>
    </row>
    <row r="1712" spans="1:4" x14ac:dyDescent="0.2">
      <c r="A1712" s="53" t="s">
        <v>10945</v>
      </c>
      <c r="B1712" s="62">
        <v>0</v>
      </c>
      <c r="C1712" s="62">
        <v>2</v>
      </c>
      <c r="D1712" s="53"/>
    </row>
    <row r="1713" spans="1:4" x14ac:dyDescent="0.2">
      <c r="A1713" s="53" t="s">
        <v>10946</v>
      </c>
      <c r="B1713" s="62">
        <v>0</v>
      </c>
      <c r="C1713" s="62">
        <v>4</v>
      </c>
      <c r="D1713" s="53"/>
    </row>
    <row r="1714" spans="1:4" x14ac:dyDescent="0.2">
      <c r="A1714" s="53" t="s">
        <v>10947</v>
      </c>
      <c r="B1714" s="62">
        <v>0</v>
      </c>
      <c r="C1714" s="62">
        <v>5</v>
      </c>
      <c r="D1714" s="53"/>
    </row>
    <row r="1715" spans="1:4" x14ac:dyDescent="0.2">
      <c r="A1715" s="53" t="s">
        <v>10948</v>
      </c>
      <c r="B1715" s="62">
        <v>0</v>
      </c>
      <c r="C1715" s="62">
        <v>5</v>
      </c>
      <c r="D1715" s="53"/>
    </row>
    <row r="1716" spans="1:4" x14ac:dyDescent="0.2">
      <c r="A1716" s="53" t="s">
        <v>10949</v>
      </c>
      <c r="B1716" s="62">
        <v>0</v>
      </c>
      <c r="C1716" s="62">
        <v>5</v>
      </c>
      <c r="D1716" s="53"/>
    </row>
    <row r="1717" spans="1:4" x14ac:dyDescent="0.2">
      <c r="A1717" s="53" t="s">
        <v>10950</v>
      </c>
      <c r="B1717" s="62">
        <v>0</v>
      </c>
      <c r="C1717" s="62">
        <v>5</v>
      </c>
      <c r="D1717" s="53"/>
    </row>
    <row r="1718" spans="1:4" x14ac:dyDescent="0.2">
      <c r="A1718" s="53" t="s">
        <v>10951</v>
      </c>
      <c r="B1718" s="62">
        <v>0</v>
      </c>
      <c r="C1718" s="62">
        <v>5</v>
      </c>
      <c r="D1718" s="53"/>
    </row>
    <row r="1719" spans="1:4" x14ac:dyDescent="0.2">
      <c r="A1719" s="53" t="s">
        <v>10952</v>
      </c>
      <c r="B1719" s="62">
        <v>0</v>
      </c>
      <c r="C1719" s="62">
        <v>1</v>
      </c>
      <c r="D1719" s="53"/>
    </row>
    <row r="1720" spans="1:4" x14ac:dyDescent="0.2">
      <c r="A1720" s="53" t="s">
        <v>10953</v>
      </c>
      <c r="B1720" s="62">
        <v>0</v>
      </c>
      <c r="C1720" s="62">
        <v>1</v>
      </c>
      <c r="D1720" s="53"/>
    </row>
    <row r="1721" spans="1:4" x14ac:dyDescent="0.2">
      <c r="A1721" s="53" t="s">
        <v>10954</v>
      </c>
      <c r="B1721" s="62">
        <v>0</v>
      </c>
      <c r="C1721" s="62">
        <v>1</v>
      </c>
      <c r="D1721" s="53"/>
    </row>
    <row r="1722" spans="1:4" x14ac:dyDescent="0.2">
      <c r="A1722" s="53" t="s">
        <v>10955</v>
      </c>
      <c r="B1722" s="62">
        <v>0</v>
      </c>
      <c r="C1722" s="62">
        <v>1</v>
      </c>
      <c r="D1722" s="53"/>
    </row>
    <row r="1723" spans="1:4" x14ac:dyDescent="0.2">
      <c r="A1723" s="53" t="s">
        <v>10956</v>
      </c>
      <c r="B1723" s="62">
        <v>0</v>
      </c>
      <c r="C1723" s="62">
        <v>6</v>
      </c>
      <c r="D1723" s="53"/>
    </row>
    <row r="1724" spans="1:4" x14ac:dyDescent="0.2">
      <c r="A1724" s="53" t="s">
        <v>10957</v>
      </c>
      <c r="B1724" s="62">
        <v>0</v>
      </c>
      <c r="C1724" s="62">
        <v>5</v>
      </c>
      <c r="D1724" s="53"/>
    </row>
    <row r="1725" spans="1:4" x14ac:dyDescent="0.2">
      <c r="A1725" s="53" t="s">
        <v>10958</v>
      </c>
      <c r="B1725" s="62">
        <v>0</v>
      </c>
      <c r="C1725" s="62">
        <v>6</v>
      </c>
      <c r="D1725" s="53"/>
    </row>
    <row r="1726" spans="1:4" x14ac:dyDescent="0.2">
      <c r="A1726" s="53" t="s">
        <v>10959</v>
      </c>
      <c r="B1726" s="62">
        <v>0</v>
      </c>
      <c r="C1726" s="62">
        <v>6</v>
      </c>
      <c r="D1726" s="53"/>
    </row>
    <row r="1727" spans="1:4" x14ac:dyDescent="0.2">
      <c r="A1727" s="53" t="s">
        <v>10960</v>
      </c>
      <c r="B1727" s="62">
        <v>0</v>
      </c>
      <c r="C1727" s="62">
        <v>6</v>
      </c>
      <c r="D1727" s="53"/>
    </row>
    <row r="1728" spans="1:4" x14ac:dyDescent="0.2">
      <c r="A1728" s="53" t="s">
        <v>10961</v>
      </c>
      <c r="B1728" s="62">
        <v>0</v>
      </c>
      <c r="C1728" s="62">
        <v>1</v>
      </c>
      <c r="D1728" s="53"/>
    </row>
    <row r="1729" spans="1:4" x14ac:dyDescent="0.2">
      <c r="A1729" s="53" t="s">
        <v>10962</v>
      </c>
      <c r="B1729" s="62">
        <v>0</v>
      </c>
      <c r="C1729" s="62">
        <v>1</v>
      </c>
      <c r="D1729" s="53"/>
    </row>
    <row r="1730" spans="1:4" x14ac:dyDescent="0.2">
      <c r="A1730" s="53" t="s">
        <v>10963</v>
      </c>
      <c r="B1730" s="62">
        <v>0</v>
      </c>
      <c r="C1730" s="62">
        <v>1</v>
      </c>
      <c r="D1730" s="53"/>
    </row>
    <row r="1731" spans="1:4" x14ac:dyDescent="0.2">
      <c r="A1731" s="53" t="s">
        <v>10964</v>
      </c>
      <c r="B1731" s="62">
        <v>0</v>
      </c>
      <c r="C1731" s="62">
        <v>1</v>
      </c>
      <c r="D1731" s="53"/>
    </row>
    <row r="1732" spans="1:4" x14ac:dyDescent="0.2">
      <c r="A1732" s="53" t="s">
        <v>10965</v>
      </c>
      <c r="B1732" s="62">
        <v>0</v>
      </c>
      <c r="C1732" s="62">
        <v>1</v>
      </c>
      <c r="D1732" s="53"/>
    </row>
    <row r="1733" spans="1:4" x14ac:dyDescent="0.2">
      <c r="A1733" s="53" t="s">
        <v>10966</v>
      </c>
      <c r="B1733" s="62">
        <v>0</v>
      </c>
      <c r="C1733" s="62">
        <v>1</v>
      </c>
      <c r="D1733" s="53"/>
    </row>
    <row r="1734" spans="1:4" x14ac:dyDescent="0.2">
      <c r="A1734" s="53" t="s">
        <v>10967</v>
      </c>
      <c r="B1734" s="62">
        <v>0</v>
      </c>
      <c r="C1734" s="62">
        <v>1</v>
      </c>
      <c r="D1734" s="53"/>
    </row>
    <row r="1735" spans="1:4" x14ac:dyDescent="0.2">
      <c r="A1735" s="53" t="s">
        <v>10968</v>
      </c>
      <c r="B1735" s="62">
        <v>0</v>
      </c>
      <c r="C1735" s="62">
        <v>1</v>
      </c>
      <c r="D1735" s="53"/>
    </row>
    <row r="1736" spans="1:4" x14ac:dyDescent="0.2">
      <c r="A1736" s="53" t="s">
        <v>10969</v>
      </c>
      <c r="B1736" s="62">
        <v>0</v>
      </c>
      <c r="C1736" s="62">
        <v>1</v>
      </c>
      <c r="D1736" s="53"/>
    </row>
    <row r="1737" spans="1:4" x14ac:dyDescent="0.2">
      <c r="A1737" s="53" t="s">
        <v>10970</v>
      </c>
      <c r="B1737" s="62">
        <v>0</v>
      </c>
      <c r="C1737" s="62">
        <v>1</v>
      </c>
      <c r="D1737" s="53"/>
    </row>
    <row r="1738" spans="1:4" x14ac:dyDescent="0.2">
      <c r="A1738" s="53" t="s">
        <v>10971</v>
      </c>
      <c r="B1738" s="62">
        <v>0</v>
      </c>
      <c r="C1738" s="62">
        <v>1</v>
      </c>
      <c r="D1738" s="53"/>
    </row>
    <row r="1739" spans="1:4" x14ac:dyDescent="0.2">
      <c r="A1739" s="53" t="s">
        <v>10972</v>
      </c>
      <c r="B1739" s="62">
        <v>0</v>
      </c>
      <c r="C1739" s="62">
        <v>1</v>
      </c>
      <c r="D1739" s="53"/>
    </row>
    <row r="1740" spans="1:4" x14ac:dyDescent="0.2">
      <c r="A1740" s="53" t="s">
        <v>10973</v>
      </c>
      <c r="B1740" s="62">
        <v>0</v>
      </c>
      <c r="C1740" s="62">
        <v>1</v>
      </c>
      <c r="D1740" s="53"/>
    </row>
    <row r="1741" spans="1:4" x14ac:dyDescent="0.2">
      <c r="A1741" s="53" t="s">
        <v>10974</v>
      </c>
      <c r="B1741" s="62">
        <v>0</v>
      </c>
      <c r="C1741" s="62">
        <v>2</v>
      </c>
      <c r="D1741" s="53"/>
    </row>
    <row r="1742" spans="1:4" x14ac:dyDescent="0.2">
      <c r="A1742" s="53" t="s">
        <v>10975</v>
      </c>
      <c r="B1742" s="62">
        <v>0</v>
      </c>
      <c r="C1742" s="62">
        <v>5</v>
      </c>
      <c r="D1742" s="53"/>
    </row>
    <row r="1743" spans="1:4" x14ac:dyDescent="0.2">
      <c r="A1743" s="53" t="s">
        <v>10976</v>
      </c>
      <c r="B1743" s="62">
        <v>0</v>
      </c>
      <c r="C1743" s="62">
        <v>5</v>
      </c>
      <c r="D1743" s="53"/>
    </row>
    <row r="1744" spans="1:4" x14ac:dyDescent="0.2">
      <c r="A1744" s="53" t="s">
        <v>10977</v>
      </c>
      <c r="B1744" s="62">
        <v>0</v>
      </c>
      <c r="C1744" s="62">
        <v>4</v>
      </c>
      <c r="D1744" s="53"/>
    </row>
    <row r="1745" spans="1:4" x14ac:dyDescent="0.2">
      <c r="A1745" s="53" t="s">
        <v>10978</v>
      </c>
      <c r="B1745" s="62">
        <v>1</v>
      </c>
      <c r="C1745" s="62">
        <v>0</v>
      </c>
      <c r="D1745" s="53"/>
    </row>
    <row r="1746" spans="1:4" x14ac:dyDescent="0.2">
      <c r="A1746" s="53" t="s">
        <v>10979</v>
      </c>
      <c r="B1746" s="62">
        <v>1</v>
      </c>
      <c r="C1746" s="62">
        <v>0</v>
      </c>
      <c r="D1746" s="53"/>
    </row>
    <row r="1747" spans="1:4" x14ac:dyDescent="0.2">
      <c r="A1747" s="53" t="s">
        <v>10980</v>
      </c>
      <c r="B1747" s="62">
        <v>1</v>
      </c>
      <c r="C1747" s="62">
        <v>0</v>
      </c>
      <c r="D1747" s="53"/>
    </row>
    <row r="1748" spans="1:4" x14ac:dyDescent="0.2">
      <c r="A1748" s="53" t="s">
        <v>10981</v>
      </c>
      <c r="B1748" s="62">
        <v>1</v>
      </c>
      <c r="C1748" s="62">
        <v>0</v>
      </c>
      <c r="D1748" s="53"/>
    </row>
    <row r="1749" spans="1:4" x14ac:dyDescent="0.2">
      <c r="A1749" s="53" t="s">
        <v>10982</v>
      </c>
      <c r="B1749" s="62">
        <v>88</v>
      </c>
      <c r="C1749" s="62">
        <v>0</v>
      </c>
      <c r="D1749" s="53"/>
    </row>
    <row r="1750" spans="1:4" x14ac:dyDescent="0.2">
      <c r="A1750" s="53" t="s">
        <v>10983</v>
      </c>
      <c r="B1750" s="62">
        <v>2</v>
      </c>
      <c r="C1750" s="62">
        <v>0</v>
      </c>
      <c r="D1750" s="53"/>
    </row>
    <row r="1751" spans="1:4" x14ac:dyDescent="0.2">
      <c r="A1751" s="53" t="s">
        <v>10984</v>
      </c>
      <c r="B1751" s="62">
        <v>1</v>
      </c>
      <c r="C1751" s="62">
        <v>0</v>
      </c>
      <c r="D1751" s="53"/>
    </row>
    <row r="1752" spans="1:4" x14ac:dyDescent="0.2">
      <c r="A1752" s="53" t="s">
        <v>10985</v>
      </c>
      <c r="B1752" s="62">
        <v>1</v>
      </c>
      <c r="C1752" s="62">
        <v>0</v>
      </c>
      <c r="D1752" s="53"/>
    </row>
    <row r="1753" spans="1:4" x14ac:dyDescent="0.2">
      <c r="A1753" s="53" t="s">
        <v>10986</v>
      </c>
      <c r="B1753" s="62">
        <v>16</v>
      </c>
      <c r="C1753" s="62">
        <v>0</v>
      </c>
      <c r="D1753" s="53"/>
    </row>
    <row r="1754" spans="1:4" x14ac:dyDescent="0.2">
      <c r="A1754" s="53" t="s">
        <v>10987</v>
      </c>
      <c r="B1754" s="62">
        <v>5</v>
      </c>
      <c r="C1754" s="62">
        <v>0</v>
      </c>
      <c r="D1754" s="53"/>
    </row>
    <row r="1755" spans="1:4" x14ac:dyDescent="0.2">
      <c r="A1755" s="53" t="s">
        <v>10988</v>
      </c>
      <c r="B1755" s="62">
        <v>1</v>
      </c>
      <c r="C1755" s="62">
        <v>0</v>
      </c>
      <c r="D1755" s="53"/>
    </row>
    <row r="1756" spans="1:4" x14ac:dyDescent="0.2">
      <c r="A1756" s="53" t="s">
        <v>10989</v>
      </c>
      <c r="B1756" s="62">
        <v>2</v>
      </c>
      <c r="C1756" s="62">
        <v>0</v>
      </c>
      <c r="D1756" s="53"/>
    </row>
    <row r="1757" spans="1:4" x14ac:dyDescent="0.2">
      <c r="A1757" s="53" t="s">
        <v>10990</v>
      </c>
      <c r="B1757" s="62">
        <v>2</v>
      </c>
      <c r="C1757" s="62">
        <v>0</v>
      </c>
      <c r="D1757" s="53"/>
    </row>
    <row r="1758" spans="1:4" x14ac:dyDescent="0.2">
      <c r="A1758" s="53" t="s">
        <v>10991</v>
      </c>
      <c r="B1758" s="62">
        <v>2</v>
      </c>
      <c r="C1758" s="62">
        <v>0</v>
      </c>
      <c r="D1758" s="53"/>
    </row>
    <row r="1759" spans="1:4" x14ac:dyDescent="0.2">
      <c r="A1759" s="53" t="s">
        <v>10992</v>
      </c>
      <c r="B1759" s="62">
        <v>1</v>
      </c>
      <c r="C1759" s="62">
        <v>0</v>
      </c>
      <c r="D1759" s="53"/>
    </row>
    <row r="1760" spans="1:4" x14ac:dyDescent="0.2">
      <c r="A1760" s="53" t="s">
        <v>10993</v>
      </c>
      <c r="B1760" s="62">
        <v>6</v>
      </c>
      <c r="C1760" s="62">
        <v>0</v>
      </c>
      <c r="D1760" s="53"/>
    </row>
    <row r="1761" spans="1:4" x14ac:dyDescent="0.2">
      <c r="A1761" s="53" t="s">
        <v>10994</v>
      </c>
      <c r="B1761" s="62">
        <v>0</v>
      </c>
      <c r="C1761" s="62">
        <v>1</v>
      </c>
      <c r="D1761" s="53"/>
    </row>
    <row r="1762" spans="1:4" x14ac:dyDescent="0.2">
      <c r="A1762" s="53" t="s">
        <v>10995</v>
      </c>
      <c r="B1762" s="62">
        <v>0</v>
      </c>
      <c r="C1762" s="62">
        <v>1</v>
      </c>
      <c r="D1762" s="53"/>
    </row>
    <row r="1763" spans="1:4" x14ac:dyDescent="0.2">
      <c r="A1763" s="53" t="s">
        <v>10996</v>
      </c>
      <c r="B1763" s="62">
        <v>0</v>
      </c>
      <c r="C1763" s="62">
        <v>1</v>
      </c>
      <c r="D1763" s="53"/>
    </row>
    <row r="1764" spans="1:4" x14ac:dyDescent="0.2">
      <c r="A1764" s="53" t="s">
        <v>10997</v>
      </c>
      <c r="B1764" s="62">
        <v>0</v>
      </c>
      <c r="C1764" s="62">
        <v>1</v>
      </c>
      <c r="D1764" s="53"/>
    </row>
    <row r="1765" spans="1:4" x14ac:dyDescent="0.2">
      <c r="A1765" s="53" t="s">
        <v>10998</v>
      </c>
      <c r="B1765" s="62">
        <v>0</v>
      </c>
      <c r="C1765" s="62">
        <v>1</v>
      </c>
      <c r="D1765" s="53"/>
    </row>
    <row r="1766" spans="1:4" x14ac:dyDescent="0.2">
      <c r="A1766" s="53" t="s">
        <v>10999</v>
      </c>
      <c r="B1766" s="62">
        <v>0</v>
      </c>
      <c r="C1766" s="62">
        <v>1</v>
      </c>
      <c r="D1766" s="53"/>
    </row>
    <row r="1767" spans="1:4" x14ac:dyDescent="0.2">
      <c r="A1767" s="53" t="s">
        <v>11000</v>
      </c>
      <c r="B1767" s="62">
        <v>0</v>
      </c>
      <c r="C1767" s="62">
        <v>1</v>
      </c>
      <c r="D1767" s="53"/>
    </row>
    <row r="1768" spans="1:4" x14ac:dyDescent="0.2">
      <c r="A1768" s="53" t="s">
        <v>11001</v>
      </c>
      <c r="B1768" s="62">
        <v>0</v>
      </c>
      <c r="C1768" s="62">
        <v>1</v>
      </c>
      <c r="D1768" s="53"/>
    </row>
    <row r="1769" spans="1:4" x14ac:dyDescent="0.2">
      <c r="A1769" s="53" t="s">
        <v>11002</v>
      </c>
      <c r="B1769" s="62">
        <v>0</v>
      </c>
      <c r="C1769" s="62">
        <v>1</v>
      </c>
      <c r="D1769" s="53"/>
    </row>
    <row r="1770" spans="1:4" x14ac:dyDescent="0.2">
      <c r="A1770" s="53" t="s">
        <v>11003</v>
      </c>
      <c r="B1770" s="62">
        <v>0</v>
      </c>
      <c r="C1770" s="62">
        <v>1</v>
      </c>
      <c r="D1770" s="53"/>
    </row>
    <row r="1771" spans="1:4" x14ac:dyDescent="0.2">
      <c r="A1771" s="53" t="s">
        <v>11004</v>
      </c>
      <c r="B1771" s="62">
        <v>0</v>
      </c>
      <c r="C1771" s="62">
        <v>1</v>
      </c>
      <c r="D1771" s="53"/>
    </row>
    <row r="1772" spans="1:4" x14ac:dyDescent="0.2">
      <c r="A1772" s="53" t="s">
        <v>11005</v>
      </c>
      <c r="B1772" s="62">
        <v>0</v>
      </c>
      <c r="C1772" s="62">
        <v>1</v>
      </c>
      <c r="D1772" s="53"/>
    </row>
    <row r="1773" spans="1:4" x14ac:dyDescent="0.2">
      <c r="A1773" s="53" t="s">
        <v>11006</v>
      </c>
      <c r="B1773" s="62">
        <v>0</v>
      </c>
      <c r="C1773" s="62">
        <v>1</v>
      </c>
      <c r="D1773" s="53"/>
    </row>
    <row r="1774" spans="1:4" x14ac:dyDescent="0.2">
      <c r="A1774" s="53" t="s">
        <v>11007</v>
      </c>
      <c r="B1774" s="62">
        <v>0</v>
      </c>
      <c r="C1774" s="62">
        <v>1</v>
      </c>
      <c r="D1774" s="53"/>
    </row>
    <row r="1775" spans="1:4" x14ac:dyDescent="0.2">
      <c r="A1775" s="53" t="s">
        <v>11008</v>
      </c>
      <c r="B1775" s="62">
        <v>0</v>
      </c>
      <c r="C1775" s="62">
        <v>2</v>
      </c>
      <c r="D1775" s="53"/>
    </row>
    <row r="1776" spans="1:4" x14ac:dyDescent="0.2">
      <c r="A1776" s="53" t="s">
        <v>11009</v>
      </c>
      <c r="B1776" s="62">
        <v>0</v>
      </c>
      <c r="C1776" s="62">
        <v>2</v>
      </c>
      <c r="D1776" s="53"/>
    </row>
    <row r="1777" spans="1:4" x14ac:dyDescent="0.2">
      <c r="A1777" s="53" t="s">
        <v>11010</v>
      </c>
      <c r="B1777" s="62">
        <v>0</v>
      </c>
      <c r="C1777" s="62">
        <v>2</v>
      </c>
      <c r="D1777" s="53"/>
    </row>
    <row r="1778" spans="1:4" x14ac:dyDescent="0.2">
      <c r="A1778" s="53" t="s">
        <v>11011</v>
      </c>
      <c r="B1778" s="62">
        <v>0</v>
      </c>
      <c r="C1778" s="62">
        <v>2</v>
      </c>
      <c r="D1778" s="53"/>
    </row>
    <row r="1779" spans="1:4" x14ac:dyDescent="0.2">
      <c r="A1779" s="53" t="s">
        <v>11012</v>
      </c>
      <c r="B1779" s="62">
        <v>0</v>
      </c>
      <c r="C1779" s="62">
        <v>2</v>
      </c>
      <c r="D1779" s="53"/>
    </row>
    <row r="1780" spans="1:4" x14ac:dyDescent="0.2">
      <c r="A1780" s="53" t="s">
        <v>11013</v>
      </c>
      <c r="B1780" s="62">
        <v>0</v>
      </c>
      <c r="C1780" s="62">
        <v>2</v>
      </c>
      <c r="D1780" s="53"/>
    </row>
    <row r="1781" spans="1:4" x14ac:dyDescent="0.2">
      <c r="A1781" s="53" t="s">
        <v>11014</v>
      </c>
      <c r="B1781" s="62">
        <v>0</v>
      </c>
      <c r="C1781" s="62">
        <v>2</v>
      </c>
      <c r="D1781" s="53"/>
    </row>
    <row r="1782" spans="1:4" x14ac:dyDescent="0.2">
      <c r="A1782" s="53" t="s">
        <v>11015</v>
      </c>
      <c r="B1782" s="62">
        <v>0</v>
      </c>
      <c r="C1782" s="62">
        <v>2</v>
      </c>
      <c r="D1782" s="53"/>
    </row>
    <row r="1783" spans="1:4" x14ac:dyDescent="0.2">
      <c r="A1783" s="53" t="s">
        <v>11016</v>
      </c>
      <c r="B1783" s="62">
        <v>0</v>
      </c>
      <c r="C1783" s="62">
        <v>2</v>
      </c>
      <c r="D1783" s="53"/>
    </row>
    <row r="1784" spans="1:4" x14ac:dyDescent="0.2">
      <c r="A1784" s="53" t="s">
        <v>11017</v>
      </c>
      <c r="B1784" s="62">
        <v>0</v>
      </c>
      <c r="C1784" s="62">
        <v>1</v>
      </c>
      <c r="D1784" s="53"/>
    </row>
    <row r="1785" spans="1:4" x14ac:dyDescent="0.2">
      <c r="A1785" s="53" t="s">
        <v>11018</v>
      </c>
      <c r="B1785" s="62">
        <v>0</v>
      </c>
      <c r="C1785" s="62">
        <v>1</v>
      </c>
      <c r="D1785" s="53"/>
    </row>
    <row r="1786" spans="1:4" x14ac:dyDescent="0.2">
      <c r="A1786" s="53" t="s">
        <v>11019</v>
      </c>
      <c r="B1786" s="62">
        <v>0</v>
      </c>
      <c r="C1786" s="62">
        <v>4</v>
      </c>
      <c r="D1786" s="53"/>
    </row>
    <row r="1787" spans="1:4" x14ac:dyDescent="0.2">
      <c r="A1787" s="53" t="s">
        <v>11020</v>
      </c>
      <c r="B1787" s="62">
        <v>0</v>
      </c>
      <c r="C1787" s="62">
        <v>2</v>
      </c>
      <c r="D1787" s="53"/>
    </row>
    <row r="1788" spans="1:4" x14ac:dyDescent="0.2">
      <c r="A1788" s="53" t="s">
        <v>11021</v>
      </c>
      <c r="B1788" s="62">
        <v>0</v>
      </c>
      <c r="C1788" s="62">
        <v>2</v>
      </c>
      <c r="D1788" s="53"/>
    </row>
    <row r="1789" spans="1:4" x14ac:dyDescent="0.2">
      <c r="A1789" s="53" t="s">
        <v>11022</v>
      </c>
      <c r="B1789" s="62">
        <v>0</v>
      </c>
      <c r="C1789" s="62">
        <v>2</v>
      </c>
      <c r="D1789" s="53"/>
    </row>
    <row r="1790" spans="1:4" x14ac:dyDescent="0.2">
      <c r="A1790" s="53" t="s">
        <v>11023</v>
      </c>
      <c r="B1790" s="62">
        <v>0</v>
      </c>
      <c r="C1790" s="62">
        <v>2</v>
      </c>
      <c r="D1790" s="53"/>
    </row>
    <row r="1791" spans="1:4" x14ac:dyDescent="0.2">
      <c r="A1791" s="53" t="s">
        <v>11024</v>
      </c>
      <c r="B1791" s="62">
        <v>0</v>
      </c>
      <c r="C1791" s="62">
        <v>2</v>
      </c>
      <c r="D1791" s="53"/>
    </row>
    <row r="1792" spans="1:4" x14ac:dyDescent="0.2">
      <c r="A1792" s="53" t="s">
        <v>11025</v>
      </c>
      <c r="B1792" s="62">
        <v>0</v>
      </c>
      <c r="C1792" s="62">
        <v>2</v>
      </c>
      <c r="D1792" s="53"/>
    </row>
    <row r="1793" spans="1:4" x14ac:dyDescent="0.2">
      <c r="A1793" s="53" t="s">
        <v>11026</v>
      </c>
      <c r="B1793" s="62">
        <v>0</v>
      </c>
      <c r="C1793" s="62">
        <v>2</v>
      </c>
      <c r="D1793" s="53"/>
    </row>
    <row r="1794" spans="1:4" x14ac:dyDescent="0.2">
      <c r="A1794" s="53" t="s">
        <v>11027</v>
      </c>
      <c r="B1794" s="62">
        <v>0</v>
      </c>
      <c r="C1794" s="62">
        <v>1</v>
      </c>
      <c r="D1794" s="53"/>
    </row>
    <row r="1795" spans="1:4" x14ac:dyDescent="0.2">
      <c r="A1795" s="53" t="s">
        <v>11028</v>
      </c>
      <c r="B1795" s="62">
        <v>0</v>
      </c>
      <c r="C1795" s="62">
        <v>1</v>
      </c>
      <c r="D1795" s="53"/>
    </row>
    <row r="1796" spans="1:4" x14ac:dyDescent="0.2">
      <c r="A1796" s="53" t="s">
        <v>11029</v>
      </c>
      <c r="B1796" s="62">
        <v>0</v>
      </c>
      <c r="C1796" s="62">
        <v>1</v>
      </c>
      <c r="D1796" s="53"/>
    </row>
    <row r="1797" spans="1:4" x14ac:dyDescent="0.2">
      <c r="A1797" s="53" t="s">
        <v>11030</v>
      </c>
      <c r="B1797" s="62">
        <v>0</v>
      </c>
      <c r="C1797" s="62">
        <v>1</v>
      </c>
      <c r="D1797" s="53"/>
    </row>
    <row r="1798" spans="1:4" x14ac:dyDescent="0.2">
      <c r="A1798" s="53" t="s">
        <v>11031</v>
      </c>
      <c r="B1798" s="62">
        <v>0</v>
      </c>
      <c r="C1798" s="62">
        <v>1</v>
      </c>
      <c r="D1798" s="53"/>
    </row>
    <row r="1799" spans="1:4" x14ac:dyDescent="0.2">
      <c r="A1799" s="53" t="s">
        <v>11032</v>
      </c>
      <c r="B1799" s="62">
        <v>0</v>
      </c>
      <c r="C1799" s="62">
        <v>1</v>
      </c>
      <c r="D1799" s="53"/>
    </row>
    <row r="1800" spans="1:4" x14ac:dyDescent="0.2">
      <c r="A1800" s="53" t="s">
        <v>11033</v>
      </c>
      <c r="B1800" s="62">
        <v>0</v>
      </c>
      <c r="C1800" s="62">
        <v>1</v>
      </c>
      <c r="D1800" s="53"/>
    </row>
    <row r="1801" spans="1:4" x14ac:dyDescent="0.2">
      <c r="A1801" s="53" t="s">
        <v>11034</v>
      </c>
      <c r="B1801" s="62">
        <v>0</v>
      </c>
      <c r="C1801" s="62">
        <v>2</v>
      </c>
      <c r="D1801" s="53"/>
    </row>
    <row r="1802" spans="1:4" x14ac:dyDescent="0.2">
      <c r="A1802" s="53" t="s">
        <v>11035</v>
      </c>
      <c r="B1802" s="62">
        <v>0</v>
      </c>
      <c r="C1802" s="62">
        <v>3</v>
      </c>
      <c r="D1802" s="53"/>
    </row>
    <row r="1803" spans="1:4" x14ac:dyDescent="0.2">
      <c r="A1803" s="53" t="s">
        <v>11036</v>
      </c>
      <c r="B1803" s="62">
        <v>0</v>
      </c>
      <c r="C1803" s="62">
        <v>3</v>
      </c>
      <c r="D1803" s="53"/>
    </row>
    <row r="1804" spans="1:4" x14ac:dyDescent="0.2">
      <c r="A1804" s="53" t="s">
        <v>11037</v>
      </c>
      <c r="B1804" s="62">
        <v>0</v>
      </c>
      <c r="C1804" s="62">
        <v>3</v>
      </c>
      <c r="D1804" s="53"/>
    </row>
    <row r="1805" spans="1:4" x14ac:dyDescent="0.2">
      <c r="A1805" s="53" t="s">
        <v>11038</v>
      </c>
      <c r="B1805" s="62">
        <v>0</v>
      </c>
      <c r="C1805" s="62">
        <v>2</v>
      </c>
      <c r="D1805" s="53"/>
    </row>
    <row r="1806" spans="1:4" x14ac:dyDescent="0.2">
      <c r="A1806" s="53" t="s">
        <v>11039</v>
      </c>
      <c r="B1806" s="62">
        <v>0</v>
      </c>
      <c r="C1806" s="62">
        <v>3</v>
      </c>
      <c r="D1806" s="53"/>
    </row>
    <row r="1807" spans="1:4" x14ac:dyDescent="0.2">
      <c r="A1807" s="53" t="s">
        <v>11040</v>
      </c>
      <c r="B1807" s="62">
        <v>0</v>
      </c>
      <c r="C1807" s="62">
        <v>4</v>
      </c>
      <c r="D1807" s="53"/>
    </row>
    <row r="1808" spans="1:4" x14ac:dyDescent="0.2">
      <c r="A1808" s="53" t="s">
        <v>11041</v>
      </c>
      <c r="B1808" s="62">
        <v>0</v>
      </c>
      <c r="C1808" s="62">
        <v>4</v>
      </c>
      <c r="D1808" s="53"/>
    </row>
    <row r="1809" spans="1:4" x14ac:dyDescent="0.2">
      <c r="A1809" s="53" t="s">
        <v>11042</v>
      </c>
      <c r="B1809" s="62">
        <v>0</v>
      </c>
      <c r="C1809" s="62">
        <v>3</v>
      </c>
      <c r="D1809" s="53"/>
    </row>
    <row r="1810" spans="1:4" x14ac:dyDescent="0.2">
      <c r="A1810" s="53" t="s">
        <v>11043</v>
      </c>
      <c r="B1810" s="62">
        <v>0</v>
      </c>
      <c r="C1810" s="62">
        <v>3</v>
      </c>
      <c r="D1810" s="53"/>
    </row>
    <row r="1811" spans="1:4" x14ac:dyDescent="0.2">
      <c r="A1811" s="53" t="s">
        <v>11044</v>
      </c>
      <c r="B1811" s="62">
        <v>0</v>
      </c>
      <c r="C1811" s="62">
        <v>5</v>
      </c>
      <c r="D1811" s="53"/>
    </row>
    <row r="1812" spans="1:4" x14ac:dyDescent="0.2">
      <c r="A1812" s="53" t="s">
        <v>11045</v>
      </c>
      <c r="B1812" s="62">
        <v>0</v>
      </c>
      <c r="C1812" s="62">
        <v>5</v>
      </c>
      <c r="D1812" s="53"/>
    </row>
    <row r="1813" spans="1:4" x14ac:dyDescent="0.2">
      <c r="A1813" s="53" t="s">
        <v>11046</v>
      </c>
      <c r="B1813" s="62">
        <v>0</v>
      </c>
      <c r="C1813" s="62">
        <v>5</v>
      </c>
      <c r="D1813" s="53"/>
    </row>
    <row r="1814" spans="1:4" x14ac:dyDescent="0.2">
      <c r="A1814" s="53" t="s">
        <v>11047</v>
      </c>
      <c r="B1814" s="62">
        <v>0</v>
      </c>
      <c r="C1814" s="62">
        <v>1</v>
      </c>
      <c r="D1814" s="53"/>
    </row>
    <row r="1815" spans="1:4" x14ac:dyDescent="0.2">
      <c r="A1815" s="53" t="s">
        <v>11048</v>
      </c>
      <c r="B1815" s="62">
        <v>0</v>
      </c>
      <c r="C1815" s="62">
        <v>4</v>
      </c>
      <c r="D1815" s="53"/>
    </row>
    <row r="1816" spans="1:4" x14ac:dyDescent="0.2">
      <c r="A1816" s="53" t="s">
        <v>11049</v>
      </c>
      <c r="B1816" s="62">
        <v>0</v>
      </c>
      <c r="C1816" s="62">
        <v>4</v>
      </c>
      <c r="D1816" s="53"/>
    </row>
    <row r="1817" spans="1:4" x14ac:dyDescent="0.2">
      <c r="A1817" s="53" t="s">
        <v>11050</v>
      </c>
      <c r="B1817" s="62">
        <v>0</v>
      </c>
      <c r="C1817" s="62">
        <v>4</v>
      </c>
      <c r="D1817" s="53"/>
    </row>
    <row r="1818" spans="1:4" x14ac:dyDescent="0.2">
      <c r="A1818" s="53" t="s">
        <v>11051</v>
      </c>
      <c r="B1818" s="62">
        <v>0</v>
      </c>
      <c r="C1818" s="62">
        <v>1</v>
      </c>
      <c r="D1818" s="53"/>
    </row>
    <row r="1819" spans="1:4" x14ac:dyDescent="0.2">
      <c r="A1819" s="53" t="s">
        <v>11052</v>
      </c>
      <c r="B1819" s="62">
        <v>0</v>
      </c>
      <c r="C1819" s="62">
        <v>1</v>
      </c>
      <c r="D1819" s="53"/>
    </row>
    <row r="1820" spans="1:4" x14ac:dyDescent="0.2">
      <c r="A1820" s="53" t="s">
        <v>11053</v>
      </c>
      <c r="B1820" s="62">
        <v>0</v>
      </c>
      <c r="C1820" s="62">
        <v>5</v>
      </c>
      <c r="D1820" s="53"/>
    </row>
    <row r="1821" spans="1:4" x14ac:dyDescent="0.2">
      <c r="A1821" s="53" t="s">
        <v>11054</v>
      </c>
      <c r="B1821" s="62">
        <v>0</v>
      </c>
      <c r="C1821" s="62">
        <v>5</v>
      </c>
      <c r="D1821" s="53"/>
    </row>
    <row r="1822" spans="1:4" x14ac:dyDescent="0.2">
      <c r="A1822" s="53" t="s">
        <v>11055</v>
      </c>
      <c r="B1822" s="62">
        <v>0</v>
      </c>
      <c r="C1822" s="62">
        <v>5</v>
      </c>
      <c r="D1822" s="53"/>
    </row>
    <row r="1823" spans="1:4" x14ac:dyDescent="0.2">
      <c r="A1823" s="53" t="s">
        <v>11056</v>
      </c>
      <c r="B1823" s="62">
        <v>0</v>
      </c>
      <c r="C1823" s="62">
        <v>5</v>
      </c>
      <c r="D1823" s="53"/>
    </row>
    <row r="1824" spans="1:4" x14ac:dyDescent="0.2">
      <c r="A1824" s="53" t="s">
        <v>11057</v>
      </c>
      <c r="B1824" s="62">
        <v>0</v>
      </c>
      <c r="C1824" s="62">
        <v>5</v>
      </c>
      <c r="D1824" s="53"/>
    </row>
    <row r="1825" spans="1:4" x14ac:dyDescent="0.2">
      <c r="A1825" s="53" t="s">
        <v>11058</v>
      </c>
      <c r="B1825" s="62">
        <v>0</v>
      </c>
      <c r="C1825" s="62">
        <v>3</v>
      </c>
      <c r="D1825" s="53"/>
    </row>
    <row r="1826" spans="1:4" x14ac:dyDescent="0.2">
      <c r="A1826" s="53" t="s">
        <v>11059</v>
      </c>
      <c r="B1826" s="62">
        <v>0</v>
      </c>
      <c r="C1826" s="62">
        <v>1</v>
      </c>
      <c r="D1826" s="53"/>
    </row>
    <row r="1827" spans="1:4" x14ac:dyDescent="0.2">
      <c r="A1827" s="53" t="s">
        <v>11060</v>
      </c>
      <c r="B1827" s="62">
        <v>0</v>
      </c>
      <c r="C1827" s="62">
        <v>1</v>
      </c>
      <c r="D1827" s="53"/>
    </row>
    <row r="1828" spans="1:4" x14ac:dyDescent="0.2">
      <c r="A1828" s="53" t="s">
        <v>11061</v>
      </c>
      <c r="B1828" s="62">
        <v>0</v>
      </c>
      <c r="C1828" s="62">
        <v>5</v>
      </c>
      <c r="D1828" s="53"/>
    </row>
    <row r="1829" spans="1:4" x14ac:dyDescent="0.2">
      <c r="A1829" s="53" t="s">
        <v>11062</v>
      </c>
      <c r="B1829" s="62">
        <v>0</v>
      </c>
      <c r="C1829" s="62">
        <v>5</v>
      </c>
      <c r="D1829" s="53"/>
    </row>
    <row r="1830" spans="1:4" x14ac:dyDescent="0.2">
      <c r="A1830" s="53" t="s">
        <v>11063</v>
      </c>
      <c r="B1830" s="62">
        <v>0</v>
      </c>
      <c r="C1830" s="62">
        <v>5</v>
      </c>
      <c r="D1830" s="53"/>
    </row>
    <row r="1831" spans="1:4" x14ac:dyDescent="0.2">
      <c r="A1831" s="53" t="s">
        <v>11064</v>
      </c>
      <c r="B1831" s="62">
        <v>0</v>
      </c>
      <c r="C1831" s="62">
        <v>5</v>
      </c>
      <c r="D1831" s="53"/>
    </row>
    <row r="1832" spans="1:4" x14ac:dyDescent="0.2">
      <c r="A1832" s="53" t="s">
        <v>11065</v>
      </c>
      <c r="B1832" s="62">
        <v>0</v>
      </c>
      <c r="C1832" s="62">
        <v>2</v>
      </c>
      <c r="D1832" s="53"/>
    </row>
    <row r="1833" spans="1:4" x14ac:dyDescent="0.2">
      <c r="A1833" s="53" t="s">
        <v>11066</v>
      </c>
      <c r="B1833" s="62">
        <v>0</v>
      </c>
      <c r="C1833" s="62">
        <v>2</v>
      </c>
      <c r="D1833" s="53"/>
    </row>
    <row r="1834" spans="1:4" x14ac:dyDescent="0.2">
      <c r="A1834" s="53" t="s">
        <v>11067</v>
      </c>
      <c r="B1834" s="62">
        <v>0</v>
      </c>
      <c r="C1834" s="62">
        <v>2</v>
      </c>
      <c r="D1834" s="53"/>
    </row>
    <row r="1835" spans="1:4" x14ac:dyDescent="0.2">
      <c r="A1835" s="53" t="s">
        <v>11068</v>
      </c>
      <c r="B1835" s="62">
        <v>0</v>
      </c>
      <c r="C1835" s="62">
        <v>2</v>
      </c>
      <c r="D1835" s="53"/>
    </row>
    <row r="1836" spans="1:4" x14ac:dyDescent="0.2">
      <c r="A1836" s="53" t="s">
        <v>11069</v>
      </c>
      <c r="B1836" s="62">
        <v>0</v>
      </c>
      <c r="C1836" s="62">
        <v>2</v>
      </c>
      <c r="D1836" s="53"/>
    </row>
    <row r="1837" spans="1:4" x14ac:dyDescent="0.2">
      <c r="A1837" s="53" t="s">
        <v>11070</v>
      </c>
      <c r="B1837" s="62">
        <v>0</v>
      </c>
      <c r="C1837" s="62">
        <v>2</v>
      </c>
      <c r="D1837" s="53"/>
    </row>
    <row r="1838" spans="1:4" x14ac:dyDescent="0.2">
      <c r="A1838" s="53" t="s">
        <v>11071</v>
      </c>
      <c r="B1838" s="62">
        <v>0</v>
      </c>
      <c r="C1838" s="62">
        <v>4</v>
      </c>
      <c r="D1838" s="53"/>
    </row>
    <row r="1839" spans="1:4" x14ac:dyDescent="0.2">
      <c r="A1839" s="53" t="s">
        <v>11072</v>
      </c>
      <c r="B1839" s="62">
        <v>0</v>
      </c>
      <c r="C1839" s="62">
        <v>6</v>
      </c>
      <c r="D1839" s="53"/>
    </row>
    <row r="1840" spans="1:4" x14ac:dyDescent="0.2">
      <c r="A1840" s="53" t="s">
        <v>11073</v>
      </c>
      <c r="B1840" s="62">
        <v>0</v>
      </c>
      <c r="C1840" s="62">
        <v>6</v>
      </c>
      <c r="D1840" s="53"/>
    </row>
    <row r="1841" spans="1:4" x14ac:dyDescent="0.2">
      <c r="A1841" s="53" t="s">
        <v>11074</v>
      </c>
      <c r="B1841" s="62">
        <v>0</v>
      </c>
      <c r="C1841" s="62">
        <v>6</v>
      </c>
      <c r="D1841" s="53"/>
    </row>
    <row r="1842" spans="1:4" x14ac:dyDescent="0.2">
      <c r="A1842" s="53" t="s">
        <v>11075</v>
      </c>
      <c r="B1842" s="62">
        <v>0</v>
      </c>
      <c r="C1842" s="62">
        <v>6</v>
      </c>
      <c r="D1842" s="53"/>
    </row>
    <row r="1843" spans="1:4" x14ac:dyDescent="0.2">
      <c r="A1843" s="53" t="s">
        <v>11076</v>
      </c>
      <c r="B1843" s="62">
        <v>0</v>
      </c>
      <c r="C1843" s="62">
        <v>6</v>
      </c>
      <c r="D1843" s="53"/>
    </row>
    <row r="1844" spans="1:4" x14ac:dyDescent="0.2">
      <c r="A1844" s="53" t="s">
        <v>11077</v>
      </c>
      <c r="B1844" s="62">
        <v>0</v>
      </c>
      <c r="C1844" s="62">
        <v>6</v>
      </c>
      <c r="D1844" s="53"/>
    </row>
    <row r="1845" spans="1:4" x14ac:dyDescent="0.2">
      <c r="A1845" s="53" t="s">
        <v>11078</v>
      </c>
      <c r="B1845" s="62">
        <v>0</v>
      </c>
      <c r="C1845" s="62">
        <v>6</v>
      </c>
      <c r="D1845" s="53"/>
    </row>
    <row r="1846" spans="1:4" x14ac:dyDescent="0.2">
      <c r="A1846" s="53" t="s">
        <v>11079</v>
      </c>
      <c r="B1846" s="62">
        <v>0</v>
      </c>
      <c r="C1846" s="62">
        <v>6</v>
      </c>
      <c r="D1846" s="53"/>
    </row>
    <row r="1847" spans="1:4" x14ac:dyDescent="0.2">
      <c r="A1847" s="53" t="s">
        <v>11080</v>
      </c>
      <c r="B1847" s="62">
        <v>0</v>
      </c>
      <c r="C1847" s="62">
        <v>6</v>
      </c>
      <c r="D1847" s="53"/>
    </row>
    <row r="1848" spans="1:4" x14ac:dyDescent="0.2">
      <c r="A1848" s="53" t="s">
        <v>11081</v>
      </c>
      <c r="B1848" s="62">
        <v>0</v>
      </c>
      <c r="C1848" s="62">
        <v>6</v>
      </c>
      <c r="D1848" s="53"/>
    </row>
    <row r="1849" spans="1:4" x14ac:dyDescent="0.2">
      <c r="A1849" s="53" t="s">
        <v>11082</v>
      </c>
      <c r="B1849" s="62">
        <v>0</v>
      </c>
      <c r="C1849" s="62">
        <v>6</v>
      </c>
      <c r="D1849" s="53"/>
    </row>
    <row r="1850" spans="1:4" x14ac:dyDescent="0.2">
      <c r="A1850" s="53" t="s">
        <v>11083</v>
      </c>
      <c r="B1850" s="62">
        <v>0</v>
      </c>
      <c r="C1850" s="62">
        <v>5</v>
      </c>
      <c r="D1850" s="53"/>
    </row>
    <row r="1851" spans="1:4" x14ac:dyDescent="0.2">
      <c r="A1851" s="53" t="s">
        <v>11084</v>
      </c>
      <c r="B1851" s="62">
        <v>0</v>
      </c>
      <c r="C1851" s="62">
        <v>5</v>
      </c>
      <c r="D1851" s="53"/>
    </row>
    <row r="1852" spans="1:4" x14ac:dyDescent="0.2">
      <c r="A1852" s="53" t="s">
        <v>11085</v>
      </c>
      <c r="B1852" s="62">
        <v>0</v>
      </c>
      <c r="C1852" s="62">
        <v>5</v>
      </c>
      <c r="D1852" s="53"/>
    </row>
    <row r="1853" spans="1:4" x14ac:dyDescent="0.2">
      <c r="A1853" s="53" t="s">
        <v>11086</v>
      </c>
      <c r="B1853" s="62">
        <v>0</v>
      </c>
      <c r="C1853" s="62">
        <v>1</v>
      </c>
      <c r="D1853" s="53"/>
    </row>
    <row r="1854" spans="1:4" x14ac:dyDescent="0.2">
      <c r="A1854" s="53" t="s">
        <v>11087</v>
      </c>
      <c r="B1854" s="62">
        <v>0</v>
      </c>
      <c r="C1854" s="62">
        <v>4</v>
      </c>
      <c r="D1854" s="53"/>
    </row>
    <row r="1855" spans="1:4" x14ac:dyDescent="0.2">
      <c r="A1855" s="53" t="s">
        <v>11088</v>
      </c>
      <c r="B1855" s="62">
        <v>0</v>
      </c>
      <c r="C1855" s="62">
        <v>5</v>
      </c>
      <c r="D1855" s="53"/>
    </row>
    <row r="1856" spans="1:4" x14ac:dyDescent="0.2">
      <c r="A1856" s="53" t="s">
        <v>11089</v>
      </c>
      <c r="B1856" s="62">
        <v>0</v>
      </c>
      <c r="C1856" s="62">
        <v>5</v>
      </c>
      <c r="D1856" s="53"/>
    </row>
    <row r="1857" spans="1:4" x14ac:dyDescent="0.2">
      <c r="A1857" s="53" t="s">
        <v>11090</v>
      </c>
      <c r="B1857" s="62">
        <v>0</v>
      </c>
      <c r="C1857" s="62">
        <v>5</v>
      </c>
      <c r="D1857" s="53"/>
    </row>
    <row r="1858" spans="1:4" x14ac:dyDescent="0.2">
      <c r="A1858" s="53" t="s">
        <v>11091</v>
      </c>
      <c r="B1858" s="62">
        <v>0</v>
      </c>
      <c r="C1858" s="62">
        <v>5</v>
      </c>
      <c r="D1858" s="53"/>
    </row>
    <row r="1859" spans="1:4" x14ac:dyDescent="0.2">
      <c r="A1859" s="53" t="s">
        <v>11092</v>
      </c>
      <c r="B1859" s="62">
        <v>0</v>
      </c>
      <c r="C1859" s="62">
        <v>5</v>
      </c>
      <c r="D1859" s="53"/>
    </row>
    <row r="1860" spans="1:4" x14ac:dyDescent="0.2">
      <c r="A1860" s="53" t="s">
        <v>11093</v>
      </c>
      <c r="B1860" s="62">
        <v>0</v>
      </c>
      <c r="C1860" s="62">
        <v>5</v>
      </c>
      <c r="D1860" s="53"/>
    </row>
    <row r="1861" spans="1:4" x14ac:dyDescent="0.2">
      <c r="A1861" s="53" t="s">
        <v>11094</v>
      </c>
      <c r="B1861" s="62">
        <v>0</v>
      </c>
      <c r="C1861" s="62">
        <v>5</v>
      </c>
      <c r="D1861" s="53"/>
    </row>
    <row r="1862" spans="1:4" x14ac:dyDescent="0.2">
      <c r="A1862" s="53" t="s">
        <v>11095</v>
      </c>
      <c r="B1862" s="62">
        <v>0</v>
      </c>
      <c r="C1862" s="62">
        <v>5</v>
      </c>
      <c r="D1862" s="53"/>
    </row>
    <row r="1863" spans="1:4" x14ac:dyDescent="0.2">
      <c r="A1863" s="53" t="s">
        <v>11096</v>
      </c>
      <c r="B1863" s="62">
        <v>0</v>
      </c>
      <c r="C1863" s="62">
        <v>5</v>
      </c>
      <c r="D1863" s="53"/>
    </row>
    <row r="1864" spans="1:4" x14ac:dyDescent="0.2">
      <c r="A1864" s="53" t="s">
        <v>11097</v>
      </c>
      <c r="B1864" s="62">
        <v>0</v>
      </c>
      <c r="C1864" s="62">
        <v>5</v>
      </c>
      <c r="D1864" s="53"/>
    </row>
    <row r="1865" spans="1:4" x14ac:dyDescent="0.2">
      <c r="A1865" s="53" t="s">
        <v>11098</v>
      </c>
      <c r="B1865" s="62">
        <v>0</v>
      </c>
      <c r="C1865" s="62">
        <v>5</v>
      </c>
      <c r="D1865" s="53"/>
    </row>
    <row r="1866" spans="1:4" x14ac:dyDescent="0.2">
      <c r="A1866" s="53" t="s">
        <v>11099</v>
      </c>
      <c r="B1866" s="62">
        <v>0</v>
      </c>
      <c r="C1866" s="62">
        <v>5</v>
      </c>
      <c r="D1866" s="53"/>
    </row>
    <row r="1867" spans="1:4" x14ac:dyDescent="0.2">
      <c r="A1867" s="53" t="s">
        <v>11100</v>
      </c>
      <c r="B1867" s="62">
        <v>0</v>
      </c>
      <c r="C1867" s="62">
        <v>1</v>
      </c>
      <c r="D1867" s="53"/>
    </row>
    <row r="1868" spans="1:4" x14ac:dyDescent="0.2">
      <c r="A1868" s="53" t="s">
        <v>11101</v>
      </c>
      <c r="B1868" s="62">
        <v>0</v>
      </c>
      <c r="C1868" s="62">
        <v>3</v>
      </c>
      <c r="D1868" s="53"/>
    </row>
    <row r="1869" spans="1:4" x14ac:dyDescent="0.2">
      <c r="A1869" s="53" t="s">
        <v>11102</v>
      </c>
      <c r="B1869" s="62">
        <v>0</v>
      </c>
      <c r="C1869" s="62">
        <v>1</v>
      </c>
      <c r="D1869" s="53"/>
    </row>
    <row r="1870" spans="1:4" x14ac:dyDescent="0.2">
      <c r="A1870" s="53" t="s">
        <v>11103</v>
      </c>
      <c r="B1870" s="62">
        <v>0</v>
      </c>
      <c r="C1870" s="62">
        <v>1</v>
      </c>
      <c r="D1870" s="53"/>
    </row>
    <row r="1871" spans="1:4" x14ac:dyDescent="0.2">
      <c r="A1871" s="53" t="s">
        <v>11104</v>
      </c>
      <c r="B1871" s="62">
        <v>0</v>
      </c>
      <c r="C1871" s="62">
        <v>1</v>
      </c>
      <c r="D1871" s="53"/>
    </row>
    <row r="1872" spans="1:4" x14ac:dyDescent="0.2">
      <c r="A1872" s="53" t="s">
        <v>11105</v>
      </c>
      <c r="B1872" s="62">
        <v>0</v>
      </c>
      <c r="C1872" s="62">
        <v>1</v>
      </c>
      <c r="D1872" s="53"/>
    </row>
    <row r="1873" spans="1:4" x14ac:dyDescent="0.2">
      <c r="A1873" s="53" t="s">
        <v>11106</v>
      </c>
      <c r="B1873" s="62">
        <v>0</v>
      </c>
      <c r="C1873" s="62">
        <v>1</v>
      </c>
      <c r="D1873" s="53"/>
    </row>
    <row r="1874" spans="1:4" x14ac:dyDescent="0.2">
      <c r="A1874" s="53" t="s">
        <v>11107</v>
      </c>
      <c r="B1874" s="62">
        <v>0</v>
      </c>
      <c r="C1874" s="62">
        <v>1</v>
      </c>
      <c r="D1874" s="53"/>
    </row>
    <row r="1875" spans="1:4" x14ac:dyDescent="0.2">
      <c r="A1875" s="53" t="s">
        <v>11108</v>
      </c>
      <c r="B1875" s="62">
        <v>0</v>
      </c>
      <c r="C1875" s="62">
        <v>4</v>
      </c>
      <c r="D1875" s="53"/>
    </row>
    <row r="1876" spans="1:4" x14ac:dyDescent="0.2">
      <c r="A1876" s="53" t="s">
        <v>11109</v>
      </c>
      <c r="B1876" s="62">
        <v>0</v>
      </c>
      <c r="C1876" s="62">
        <v>4</v>
      </c>
      <c r="D1876" s="53"/>
    </row>
    <row r="1877" spans="1:4" x14ac:dyDescent="0.2">
      <c r="A1877" s="53" t="s">
        <v>11110</v>
      </c>
      <c r="B1877" s="62">
        <v>0</v>
      </c>
      <c r="C1877" s="62">
        <v>4</v>
      </c>
      <c r="D1877" s="53"/>
    </row>
    <row r="1878" spans="1:4" x14ac:dyDescent="0.2">
      <c r="A1878" s="53" t="s">
        <v>11111</v>
      </c>
      <c r="B1878" s="62">
        <v>0</v>
      </c>
      <c r="C1878" s="62">
        <v>4</v>
      </c>
      <c r="D1878" s="53"/>
    </row>
    <row r="1879" spans="1:4" x14ac:dyDescent="0.2">
      <c r="A1879" s="53" t="s">
        <v>11112</v>
      </c>
      <c r="B1879" s="62">
        <v>0</v>
      </c>
      <c r="C1879" s="62">
        <v>4</v>
      </c>
      <c r="D1879" s="53"/>
    </row>
    <row r="1880" spans="1:4" x14ac:dyDescent="0.2">
      <c r="A1880" s="53" t="s">
        <v>11113</v>
      </c>
      <c r="B1880" s="62">
        <v>0</v>
      </c>
      <c r="C1880" s="62">
        <v>4</v>
      </c>
      <c r="D1880" s="53"/>
    </row>
    <row r="1881" spans="1:4" x14ac:dyDescent="0.2">
      <c r="A1881" s="53" t="s">
        <v>11114</v>
      </c>
      <c r="B1881" s="62">
        <v>0</v>
      </c>
      <c r="C1881" s="62">
        <v>4</v>
      </c>
      <c r="D1881" s="53"/>
    </row>
    <row r="1882" spans="1:4" x14ac:dyDescent="0.2">
      <c r="A1882" s="53" t="s">
        <v>11115</v>
      </c>
      <c r="B1882" s="62">
        <v>0</v>
      </c>
      <c r="C1882" s="62">
        <v>4</v>
      </c>
      <c r="D1882" s="53"/>
    </row>
    <row r="1883" spans="1:4" x14ac:dyDescent="0.2">
      <c r="A1883" s="53" t="s">
        <v>11116</v>
      </c>
      <c r="B1883" s="62">
        <v>0</v>
      </c>
      <c r="C1883" s="62">
        <v>4</v>
      </c>
      <c r="D1883" s="53"/>
    </row>
    <row r="1884" spans="1:4" x14ac:dyDescent="0.2">
      <c r="A1884" s="53" t="s">
        <v>11117</v>
      </c>
      <c r="B1884" s="62">
        <v>0</v>
      </c>
      <c r="C1884" s="62">
        <v>4</v>
      </c>
      <c r="D1884" s="53"/>
    </row>
    <row r="1885" spans="1:4" x14ac:dyDescent="0.2">
      <c r="A1885" s="53" t="s">
        <v>11118</v>
      </c>
      <c r="B1885" s="62">
        <v>0</v>
      </c>
      <c r="C1885" s="62">
        <v>3</v>
      </c>
      <c r="D1885" s="53"/>
    </row>
    <row r="1886" spans="1:4" x14ac:dyDescent="0.2">
      <c r="A1886" s="53" t="s">
        <v>11119</v>
      </c>
      <c r="B1886" s="62">
        <v>0</v>
      </c>
      <c r="C1886" s="62">
        <v>4</v>
      </c>
      <c r="D1886" s="53"/>
    </row>
    <row r="1887" spans="1:4" x14ac:dyDescent="0.2">
      <c r="A1887" s="53" t="s">
        <v>11120</v>
      </c>
      <c r="B1887" s="62">
        <v>0</v>
      </c>
      <c r="C1887" s="62">
        <v>1</v>
      </c>
      <c r="D1887" s="53"/>
    </row>
    <row r="1888" spans="1:4" x14ac:dyDescent="0.2">
      <c r="A1888" s="53" t="s">
        <v>11121</v>
      </c>
      <c r="B1888" s="62">
        <v>0</v>
      </c>
      <c r="C1888" s="62">
        <v>4</v>
      </c>
      <c r="D1888" s="53"/>
    </row>
    <row r="1889" spans="1:4" x14ac:dyDescent="0.2">
      <c r="A1889" s="53" t="s">
        <v>11122</v>
      </c>
      <c r="B1889" s="62">
        <v>0</v>
      </c>
      <c r="C1889" s="62">
        <v>4</v>
      </c>
      <c r="D1889" s="53"/>
    </row>
    <row r="1890" spans="1:4" x14ac:dyDescent="0.2">
      <c r="A1890" s="53" t="s">
        <v>11123</v>
      </c>
      <c r="B1890" s="62">
        <v>0</v>
      </c>
      <c r="C1890" s="62">
        <v>1</v>
      </c>
      <c r="D1890" s="53"/>
    </row>
    <row r="1891" spans="1:4" x14ac:dyDescent="0.2">
      <c r="A1891" s="53" t="s">
        <v>11124</v>
      </c>
      <c r="B1891" s="62">
        <v>0</v>
      </c>
      <c r="C1891" s="62">
        <v>1</v>
      </c>
      <c r="D1891" s="53"/>
    </row>
    <row r="1892" spans="1:4" x14ac:dyDescent="0.2">
      <c r="A1892" s="53" t="s">
        <v>11125</v>
      </c>
      <c r="B1892" s="62">
        <v>0</v>
      </c>
      <c r="C1892" s="62">
        <v>1</v>
      </c>
      <c r="D1892" s="53"/>
    </row>
    <row r="1893" spans="1:4" x14ac:dyDescent="0.2">
      <c r="A1893" s="53" t="s">
        <v>11126</v>
      </c>
      <c r="B1893" s="62">
        <v>0</v>
      </c>
      <c r="C1893" s="62">
        <v>1</v>
      </c>
      <c r="D1893" s="53"/>
    </row>
    <row r="1894" spans="1:4" x14ac:dyDescent="0.2">
      <c r="A1894" s="53" t="s">
        <v>11127</v>
      </c>
      <c r="B1894" s="62">
        <v>0</v>
      </c>
      <c r="C1894" s="62">
        <v>1</v>
      </c>
      <c r="D1894" s="53"/>
    </row>
    <row r="1895" spans="1:4" x14ac:dyDescent="0.2">
      <c r="A1895" s="53" t="s">
        <v>11128</v>
      </c>
      <c r="B1895" s="62">
        <v>0</v>
      </c>
      <c r="C1895" s="62">
        <v>1</v>
      </c>
      <c r="D1895" s="53"/>
    </row>
    <row r="1896" spans="1:4" x14ac:dyDescent="0.2">
      <c r="A1896" s="53" t="s">
        <v>11129</v>
      </c>
      <c r="B1896" s="62">
        <v>0</v>
      </c>
      <c r="C1896" s="62">
        <v>1</v>
      </c>
      <c r="D1896" s="53"/>
    </row>
    <row r="1897" spans="1:4" x14ac:dyDescent="0.2">
      <c r="A1897" s="53" t="s">
        <v>11130</v>
      </c>
      <c r="B1897" s="62">
        <v>0</v>
      </c>
      <c r="C1897" s="62">
        <v>1</v>
      </c>
      <c r="D1897" s="53"/>
    </row>
    <row r="1898" spans="1:4" x14ac:dyDescent="0.2">
      <c r="A1898" s="53" t="s">
        <v>11131</v>
      </c>
      <c r="B1898" s="62">
        <v>0</v>
      </c>
      <c r="C1898" s="62">
        <v>1</v>
      </c>
      <c r="D1898" s="53"/>
    </row>
    <row r="1899" spans="1:4" x14ac:dyDescent="0.2">
      <c r="A1899" s="53" t="s">
        <v>11132</v>
      </c>
      <c r="B1899" s="62">
        <v>0</v>
      </c>
      <c r="C1899" s="62">
        <v>1</v>
      </c>
      <c r="D1899" s="53"/>
    </row>
    <row r="1900" spans="1:4" x14ac:dyDescent="0.2">
      <c r="A1900" s="53" t="s">
        <v>11133</v>
      </c>
      <c r="B1900" s="62">
        <v>0</v>
      </c>
      <c r="C1900" s="62">
        <v>1</v>
      </c>
      <c r="D1900" s="53"/>
    </row>
    <row r="1901" spans="1:4" x14ac:dyDescent="0.2">
      <c r="A1901" s="53" t="s">
        <v>11134</v>
      </c>
      <c r="B1901" s="62">
        <v>0</v>
      </c>
      <c r="C1901" s="62">
        <v>1</v>
      </c>
      <c r="D1901" s="53"/>
    </row>
    <row r="1902" spans="1:4" x14ac:dyDescent="0.2">
      <c r="A1902" s="53" t="s">
        <v>11135</v>
      </c>
      <c r="B1902" s="62">
        <v>0</v>
      </c>
      <c r="C1902" s="62">
        <v>1</v>
      </c>
      <c r="D1902" s="53"/>
    </row>
    <row r="1903" spans="1:4" x14ac:dyDescent="0.2">
      <c r="A1903" s="53" t="s">
        <v>11136</v>
      </c>
      <c r="B1903" s="62">
        <v>0</v>
      </c>
      <c r="C1903" s="62">
        <v>1</v>
      </c>
      <c r="D1903" s="53"/>
    </row>
    <row r="1904" spans="1:4" x14ac:dyDescent="0.2">
      <c r="A1904" s="53" t="s">
        <v>11137</v>
      </c>
      <c r="B1904" s="62">
        <v>0</v>
      </c>
      <c r="C1904" s="62">
        <v>1</v>
      </c>
      <c r="D1904" s="53"/>
    </row>
    <row r="1905" spans="1:4" x14ac:dyDescent="0.2">
      <c r="A1905" s="53" t="s">
        <v>11138</v>
      </c>
      <c r="B1905" s="62">
        <v>0</v>
      </c>
      <c r="C1905" s="62">
        <v>2</v>
      </c>
      <c r="D1905" s="53"/>
    </row>
    <row r="1906" spans="1:4" x14ac:dyDescent="0.2">
      <c r="A1906" s="53" t="s">
        <v>11139</v>
      </c>
      <c r="B1906" s="62">
        <v>0</v>
      </c>
      <c r="C1906" s="62">
        <v>1</v>
      </c>
      <c r="D1906" s="53"/>
    </row>
    <row r="1907" spans="1:4" x14ac:dyDescent="0.2">
      <c r="A1907" s="53" t="s">
        <v>11140</v>
      </c>
      <c r="B1907" s="62">
        <v>0</v>
      </c>
      <c r="C1907" s="62">
        <v>1</v>
      </c>
      <c r="D1907" s="53"/>
    </row>
    <row r="1908" spans="1:4" x14ac:dyDescent="0.2">
      <c r="A1908" s="53" t="s">
        <v>11141</v>
      </c>
      <c r="B1908" s="62">
        <v>0</v>
      </c>
      <c r="C1908" s="62">
        <v>1</v>
      </c>
      <c r="D1908" s="53"/>
    </row>
    <row r="1909" spans="1:4" x14ac:dyDescent="0.2">
      <c r="A1909" s="53" t="s">
        <v>11142</v>
      </c>
      <c r="B1909" s="62">
        <v>0</v>
      </c>
      <c r="C1909" s="62">
        <v>2</v>
      </c>
      <c r="D1909" s="53"/>
    </row>
    <row r="1910" spans="1:4" x14ac:dyDescent="0.2">
      <c r="A1910" s="53" t="s">
        <v>11143</v>
      </c>
      <c r="B1910" s="62">
        <v>0</v>
      </c>
      <c r="C1910" s="62">
        <v>2</v>
      </c>
      <c r="D1910" s="53"/>
    </row>
    <row r="1911" spans="1:4" x14ac:dyDescent="0.2">
      <c r="A1911" s="53" t="s">
        <v>11144</v>
      </c>
      <c r="B1911" s="62">
        <v>0</v>
      </c>
      <c r="C1911" s="62">
        <v>2</v>
      </c>
      <c r="D1911" s="53"/>
    </row>
    <row r="1912" spans="1:4" x14ac:dyDescent="0.2">
      <c r="A1912" s="53" t="s">
        <v>11145</v>
      </c>
      <c r="B1912" s="62">
        <v>0</v>
      </c>
      <c r="C1912" s="62">
        <v>2</v>
      </c>
      <c r="D1912" s="53"/>
    </row>
    <row r="1913" spans="1:4" x14ac:dyDescent="0.2">
      <c r="A1913" s="53" t="s">
        <v>11146</v>
      </c>
      <c r="B1913" s="62">
        <v>0</v>
      </c>
      <c r="C1913" s="62">
        <v>2</v>
      </c>
      <c r="D1913" s="53"/>
    </row>
    <row r="1914" spans="1:4" x14ac:dyDescent="0.2">
      <c r="A1914" s="53" t="s">
        <v>11147</v>
      </c>
      <c r="B1914" s="62">
        <v>0</v>
      </c>
      <c r="C1914" s="62">
        <v>4</v>
      </c>
      <c r="D1914" s="53"/>
    </row>
    <row r="1915" spans="1:4" x14ac:dyDescent="0.2">
      <c r="A1915" s="53" t="s">
        <v>11148</v>
      </c>
      <c r="B1915" s="62">
        <v>0</v>
      </c>
      <c r="C1915" s="62">
        <v>5</v>
      </c>
      <c r="D1915" s="53"/>
    </row>
    <row r="1916" spans="1:4" x14ac:dyDescent="0.2">
      <c r="A1916" s="53" t="s">
        <v>11149</v>
      </c>
      <c r="B1916" s="62">
        <v>0</v>
      </c>
      <c r="C1916" s="62">
        <v>1</v>
      </c>
      <c r="D1916" s="53"/>
    </row>
    <row r="1917" spans="1:4" x14ac:dyDescent="0.2">
      <c r="A1917" s="53" t="s">
        <v>11150</v>
      </c>
      <c r="B1917" s="62">
        <v>0</v>
      </c>
      <c r="C1917" s="62">
        <v>1</v>
      </c>
      <c r="D1917" s="53"/>
    </row>
    <row r="1918" spans="1:4" x14ac:dyDescent="0.2">
      <c r="A1918" s="53" t="s">
        <v>11151</v>
      </c>
      <c r="B1918" s="62">
        <v>0</v>
      </c>
      <c r="C1918" s="62">
        <v>1</v>
      </c>
      <c r="D1918" s="53"/>
    </row>
    <row r="1919" spans="1:4" x14ac:dyDescent="0.2">
      <c r="A1919" s="53" t="s">
        <v>11152</v>
      </c>
      <c r="B1919" s="62">
        <v>0</v>
      </c>
      <c r="C1919" s="62">
        <v>1</v>
      </c>
      <c r="D1919" s="53"/>
    </row>
    <row r="1920" spans="1:4" x14ac:dyDescent="0.2">
      <c r="A1920" s="53" t="s">
        <v>11153</v>
      </c>
      <c r="B1920" s="62">
        <v>0</v>
      </c>
      <c r="C1920" s="62">
        <v>2</v>
      </c>
      <c r="D1920" s="53"/>
    </row>
    <row r="1921" spans="1:4" x14ac:dyDescent="0.2">
      <c r="A1921" s="53" t="s">
        <v>11154</v>
      </c>
      <c r="B1921" s="62">
        <v>0</v>
      </c>
      <c r="C1921" s="62">
        <v>2</v>
      </c>
      <c r="D1921" s="53"/>
    </row>
    <row r="1922" spans="1:4" x14ac:dyDescent="0.2">
      <c r="A1922" s="53" t="s">
        <v>11155</v>
      </c>
      <c r="B1922" s="62">
        <v>0</v>
      </c>
      <c r="C1922" s="62">
        <v>2</v>
      </c>
      <c r="D1922" s="53"/>
    </row>
    <row r="1923" spans="1:4" x14ac:dyDescent="0.2">
      <c r="A1923" s="53" t="s">
        <v>11156</v>
      </c>
      <c r="B1923" s="62">
        <v>0</v>
      </c>
      <c r="C1923" s="62">
        <v>5</v>
      </c>
      <c r="D1923" s="53"/>
    </row>
    <row r="1924" spans="1:4" x14ac:dyDescent="0.2">
      <c r="A1924" s="53" t="s">
        <v>11157</v>
      </c>
      <c r="B1924" s="62">
        <v>0</v>
      </c>
      <c r="C1924" s="62">
        <v>4</v>
      </c>
      <c r="D1924" s="53"/>
    </row>
    <row r="1925" spans="1:4" x14ac:dyDescent="0.2">
      <c r="A1925" s="53" t="s">
        <v>11158</v>
      </c>
      <c r="B1925" s="62">
        <v>0</v>
      </c>
      <c r="C1925" s="62">
        <v>5</v>
      </c>
      <c r="D1925" s="53"/>
    </row>
    <row r="1926" spans="1:4" x14ac:dyDescent="0.2">
      <c r="A1926" s="53" t="s">
        <v>11159</v>
      </c>
      <c r="B1926" s="62">
        <v>0</v>
      </c>
      <c r="C1926" s="62">
        <v>5</v>
      </c>
      <c r="D1926" s="53"/>
    </row>
    <row r="1927" spans="1:4" x14ac:dyDescent="0.2">
      <c r="A1927" s="53" t="s">
        <v>11160</v>
      </c>
      <c r="B1927" s="62">
        <v>0</v>
      </c>
      <c r="C1927" s="62">
        <v>5</v>
      </c>
      <c r="D1927" s="53"/>
    </row>
    <row r="1928" spans="1:4" x14ac:dyDescent="0.2">
      <c r="A1928" s="53" t="s">
        <v>11161</v>
      </c>
      <c r="B1928" s="62">
        <v>0</v>
      </c>
      <c r="C1928" s="62">
        <v>5</v>
      </c>
      <c r="D1928" s="53"/>
    </row>
    <row r="1929" spans="1:4" x14ac:dyDescent="0.2">
      <c r="A1929" s="53" t="s">
        <v>11162</v>
      </c>
      <c r="B1929" s="62">
        <v>0</v>
      </c>
      <c r="C1929" s="62">
        <v>5</v>
      </c>
      <c r="D1929" s="53"/>
    </row>
    <row r="1930" spans="1:4" x14ac:dyDescent="0.2">
      <c r="A1930" s="53" t="s">
        <v>11163</v>
      </c>
      <c r="B1930" s="62">
        <v>0</v>
      </c>
      <c r="C1930" s="62">
        <v>5</v>
      </c>
      <c r="D1930" s="53"/>
    </row>
    <row r="1931" spans="1:4" x14ac:dyDescent="0.2">
      <c r="A1931" s="53" t="s">
        <v>11164</v>
      </c>
      <c r="B1931" s="62">
        <v>0</v>
      </c>
      <c r="C1931" s="62">
        <v>5</v>
      </c>
      <c r="D1931" s="53"/>
    </row>
    <row r="1932" spans="1:4" x14ac:dyDescent="0.2">
      <c r="A1932" s="53" t="s">
        <v>11165</v>
      </c>
      <c r="B1932" s="62">
        <v>0</v>
      </c>
      <c r="C1932" s="62">
        <v>5</v>
      </c>
      <c r="D1932" s="53"/>
    </row>
    <row r="1933" spans="1:4" x14ac:dyDescent="0.2">
      <c r="A1933" s="53" t="s">
        <v>11166</v>
      </c>
      <c r="B1933" s="62">
        <v>0</v>
      </c>
      <c r="C1933" s="62">
        <v>5</v>
      </c>
      <c r="D1933" s="53"/>
    </row>
    <row r="1934" spans="1:4" x14ac:dyDescent="0.2">
      <c r="A1934" s="53" t="s">
        <v>11167</v>
      </c>
      <c r="B1934" s="62">
        <v>0</v>
      </c>
      <c r="C1934" s="62">
        <v>5</v>
      </c>
      <c r="D1934" s="53"/>
    </row>
    <row r="1935" spans="1:4" x14ac:dyDescent="0.2">
      <c r="A1935" s="53" t="s">
        <v>11168</v>
      </c>
      <c r="B1935" s="62">
        <v>0</v>
      </c>
      <c r="C1935" s="62">
        <v>5</v>
      </c>
      <c r="D1935" s="53"/>
    </row>
    <row r="1936" spans="1:4" x14ac:dyDescent="0.2">
      <c r="A1936" s="53" t="s">
        <v>11169</v>
      </c>
      <c r="B1936" s="62">
        <v>0</v>
      </c>
      <c r="C1936" s="62">
        <v>1</v>
      </c>
      <c r="D1936" s="53"/>
    </row>
    <row r="1937" spans="1:4" x14ac:dyDescent="0.2">
      <c r="A1937" s="53" t="s">
        <v>11170</v>
      </c>
      <c r="B1937" s="62">
        <v>0</v>
      </c>
      <c r="C1937" s="62">
        <v>3</v>
      </c>
      <c r="D1937" s="53"/>
    </row>
    <row r="1938" spans="1:4" x14ac:dyDescent="0.2">
      <c r="A1938" s="53" t="s">
        <v>11171</v>
      </c>
      <c r="B1938" s="62">
        <v>0</v>
      </c>
      <c r="C1938" s="62">
        <v>3</v>
      </c>
      <c r="D1938" s="53"/>
    </row>
    <row r="1939" spans="1:4" x14ac:dyDescent="0.2">
      <c r="A1939" s="53" t="s">
        <v>11172</v>
      </c>
      <c r="B1939" s="62">
        <v>0</v>
      </c>
      <c r="C1939" s="62">
        <v>4</v>
      </c>
      <c r="D1939" s="53"/>
    </row>
    <row r="1940" spans="1:4" x14ac:dyDescent="0.2">
      <c r="A1940" s="53" t="s">
        <v>11173</v>
      </c>
      <c r="B1940" s="62">
        <v>0</v>
      </c>
      <c r="C1940" s="62">
        <v>4</v>
      </c>
      <c r="D1940" s="53"/>
    </row>
    <row r="1941" spans="1:4" x14ac:dyDescent="0.2">
      <c r="A1941" s="53" t="s">
        <v>11174</v>
      </c>
      <c r="B1941" s="62">
        <v>0</v>
      </c>
      <c r="C1941" s="62">
        <v>4</v>
      </c>
      <c r="D1941" s="53"/>
    </row>
    <row r="1942" spans="1:4" x14ac:dyDescent="0.2">
      <c r="A1942" s="53" t="s">
        <v>11175</v>
      </c>
      <c r="B1942" s="62">
        <v>0</v>
      </c>
      <c r="C1942" s="62">
        <v>4</v>
      </c>
      <c r="D1942" s="53"/>
    </row>
    <row r="1943" spans="1:4" x14ac:dyDescent="0.2">
      <c r="A1943" s="53" t="s">
        <v>11176</v>
      </c>
      <c r="B1943" s="62">
        <v>0</v>
      </c>
      <c r="C1943" s="62">
        <v>4</v>
      </c>
      <c r="D1943" s="53"/>
    </row>
    <row r="1944" spans="1:4" x14ac:dyDescent="0.2">
      <c r="A1944" s="53" t="s">
        <v>11177</v>
      </c>
      <c r="B1944" s="62">
        <v>0</v>
      </c>
      <c r="C1944" s="62">
        <v>4</v>
      </c>
      <c r="D1944" s="53"/>
    </row>
    <row r="1945" spans="1:4" x14ac:dyDescent="0.2">
      <c r="A1945" s="53" t="s">
        <v>11178</v>
      </c>
      <c r="B1945" s="62">
        <v>0</v>
      </c>
      <c r="C1945" s="62">
        <v>4</v>
      </c>
      <c r="D1945" s="53"/>
    </row>
    <row r="1946" spans="1:4" x14ac:dyDescent="0.2">
      <c r="A1946" s="53" t="s">
        <v>11179</v>
      </c>
      <c r="B1946" s="62">
        <v>0</v>
      </c>
      <c r="C1946" s="62">
        <v>4</v>
      </c>
      <c r="D1946" s="53"/>
    </row>
    <row r="1947" spans="1:4" x14ac:dyDescent="0.2">
      <c r="A1947" s="53" t="s">
        <v>11180</v>
      </c>
      <c r="B1947" s="62">
        <v>0</v>
      </c>
      <c r="C1947" s="62">
        <v>6</v>
      </c>
      <c r="D1947" s="53"/>
    </row>
    <row r="1948" spans="1:4" x14ac:dyDescent="0.2">
      <c r="A1948" s="53" t="s">
        <v>11181</v>
      </c>
      <c r="B1948" s="62">
        <v>0</v>
      </c>
      <c r="C1948" s="62">
        <v>6</v>
      </c>
      <c r="D1948" s="53"/>
    </row>
    <row r="1949" spans="1:4" x14ac:dyDescent="0.2">
      <c r="A1949" s="53" t="s">
        <v>11182</v>
      </c>
      <c r="B1949" s="62">
        <v>0</v>
      </c>
      <c r="C1949" s="62">
        <v>3</v>
      </c>
      <c r="D1949" s="53"/>
    </row>
    <row r="1950" spans="1:4" x14ac:dyDescent="0.2">
      <c r="A1950" s="53" t="s">
        <v>11183</v>
      </c>
      <c r="B1950" s="62">
        <v>0</v>
      </c>
      <c r="C1950" s="62">
        <v>3</v>
      </c>
      <c r="D1950" s="53"/>
    </row>
    <row r="1951" spans="1:4" x14ac:dyDescent="0.2">
      <c r="A1951" s="53" t="s">
        <v>11184</v>
      </c>
      <c r="B1951" s="62">
        <v>0</v>
      </c>
      <c r="C1951" s="62">
        <v>3</v>
      </c>
      <c r="D1951" s="53"/>
    </row>
    <row r="1952" spans="1:4" x14ac:dyDescent="0.2">
      <c r="A1952" s="53" t="s">
        <v>11185</v>
      </c>
      <c r="B1952" s="62">
        <v>0</v>
      </c>
      <c r="C1952" s="62">
        <v>4</v>
      </c>
      <c r="D1952" s="53"/>
    </row>
    <row r="1953" spans="1:4" x14ac:dyDescent="0.2">
      <c r="A1953" s="53" t="s">
        <v>11186</v>
      </c>
      <c r="B1953" s="62">
        <v>0</v>
      </c>
      <c r="C1953" s="62">
        <v>4</v>
      </c>
      <c r="D1953" s="53"/>
    </row>
    <row r="1954" spans="1:4" x14ac:dyDescent="0.2">
      <c r="A1954" s="53" t="s">
        <v>11187</v>
      </c>
      <c r="B1954" s="62">
        <v>0</v>
      </c>
      <c r="C1954" s="62">
        <v>4</v>
      </c>
      <c r="D1954" s="53"/>
    </row>
    <row r="1955" spans="1:4" x14ac:dyDescent="0.2">
      <c r="A1955" s="53" t="s">
        <v>11188</v>
      </c>
      <c r="B1955" s="62">
        <v>0</v>
      </c>
      <c r="C1955" s="62">
        <v>5</v>
      </c>
      <c r="D1955" s="53"/>
    </row>
    <row r="1956" spans="1:4" x14ac:dyDescent="0.2">
      <c r="A1956" s="53" t="s">
        <v>11189</v>
      </c>
      <c r="B1956" s="62">
        <v>0</v>
      </c>
      <c r="C1956" s="62">
        <v>7</v>
      </c>
      <c r="D1956" s="53"/>
    </row>
    <row r="1957" spans="1:4" x14ac:dyDescent="0.2">
      <c r="A1957" s="53" t="s">
        <v>11190</v>
      </c>
      <c r="B1957" s="62">
        <v>0</v>
      </c>
      <c r="C1957" s="62">
        <v>4</v>
      </c>
      <c r="D1957" s="53"/>
    </row>
    <row r="1958" spans="1:4" x14ac:dyDescent="0.2">
      <c r="A1958" s="53" t="s">
        <v>11191</v>
      </c>
      <c r="B1958" s="62">
        <v>0</v>
      </c>
      <c r="C1958" s="62">
        <v>3</v>
      </c>
      <c r="D1958" s="53"/>
    </row>
    <row r="1959" spans="1:4" x14ac:dyDescent="0.2">
      <c r="A1959" s="53" t="s">
        <v>11192</v>
      </c>
      <c r="B1959" s="62">
        <v>0</v>
      </c>
      <c r="C1959" s="62">
        <v>3</v>
      </c>
      <c r="D1959" s="53"/>
    </row>
    <row r="1960" spans="1:4" x14ac:dyDescent="0.2">
      <c r="A1960" s="53" t="s">
        <v>11193</v>
      </c>
      <c r="B1960" s="62">
        <v>0</v>
      </c>
      <c r="C1960" s="62">
        <v>3</v>
      </c>
      <c r="D1960" s="53"/>
    </row>
    <row r="1961" spans="1:4" x14ac:dyDescent="0.2">
      <c r="A1961" s="53" t="s">
        <v>11194</v>
      </c>
      <c r="B1961" s="62">
        <v>0</v>
      </c>
      <c r="C1961" s="62">
        <v>4</v>
      </c>
      <c r="D1961" s="53"/>
    </row>
    <row r="1962" spans="1:4" x14ac:dyDescent="0.2">
      <c r="A1962" s="53" t="s">
        <v>11195</v>
      </c>
      <c r="B1962" s="62">
        <v>0</v>
      </c>
      <c r="C1962" s="62">
        <v>5</v>
      </c>
      <c r="D1962" s="53"/>
    </row>
    <row r="1963" spans="1:4" x14ac:dyDescent="0.2">
      <c r="A1963" s="53" t="s">
        <v>11196</v>
      </c>
      <c r="B1963" s="62">
        <v>0</v>
      </c>
      <c r="C1963" s="62">
        <v>4</v>
      </c>
      <c r="D1963" s="53"/>
    </row>
    <row r="1964" spans="1:4" x14ac:dyDescent="0.2">
      <c r="A1964" s="53" t="s">
        <v>11197</v>
      </c>
      <c r="B1964" s="62">
        <v>0</v>
      </c>
      <c r="C1964" s="62">
        <v>1</v>
      </c>
      <c r="D1964" s="53"/>
    </row>
    <row r="1965" spans="1:4" x14ac:dyDescent="0.2">
      <c r="A1965" s="53" t="s">
        <v>11198</v>
      </c>
      <c r="B1965" s="62">
        <v>0</v>
      </c>
      <c r="C1965" s="62">
        <v>1</v>
      </c>
      <c r="D1965" s="53"/>
    </row>
    <row r="1966" spans="1:4" x14ac:dyDescent="0.2">
      <c r="A1966" s="53" t="s">
        <v>11199</v>
      </c>
      <c r="B1966" s="62">
        <v>0</v>
      </c>
      <c r="C1966" s="62">
        <v>3</v>
      </c>
      <c r="D1966" s="53"/>
    </row>
    <row r="1967" spans="1:4" x14ac:dyDescent="0.2">
      <c r="A1967" s="53" t="s">
        <v>11200</v>
      </c>
      <c r="B1967" s="62">
        <v>0</v>
      </c>
      <c r="C1967" s="62">
        <v>5</v>
      </c>
      <c r="D1967" s="53"/>
    </row>
    <row r="1968" spans="1:4" x14ac:dyDescent="0.2">
      <c r="A1968" s="53" t="s">
        <v>11201</v>
      </c>
      <c r="B1968" s="62">
        <v>0</v>
      </c>
      <c r="C1968" s="62">
        <v>2</v>
      </c>
      <c r="D1968" s="53"/>
    </row>
    <row r="1969" spans="1:4" x14ac:dyDescent="0.2">
      <c r="A1969" s="53" t="s">
        <v>11202</v>
      </c>
      <c r="B1969" s="62">
        <v>0</v>
      </c>
      <c r="C1969" s="62">
        <v>7</v>
      </c>
      <c r="D1969" s="53"/>
    </row>
    <row r="1970" spans="1:4" x14ac:dyDescent="0.2">
      <c r="A1970" s="53" t="s">
        <v>11203</v>
      </c>
      <c r="B1970" s="62">
        <v>0</v>
      </c>
      <c r="C1970" s="62">
        <v>5</v>
      </c>
      <c r="D1970" s="53"/>
    </row>
    <row r="1971" spans="1:4" x14ac:dyDescent="0.2">
      <c r="A1971" s="53" t="s">
        <v>11204</v>
      </c>
      <c r="B1971" s="62">
        <v>0</v>
      </c>
      <c r="C1971" s="62">
        <v>5</v>
      </c>
      <c r="D1971" s="53"/>
    </row>
    <row r="1972" spans="1:4" x14ac:dyDescent="0.2">
      <c r="A1972" s="53" t="s">
        <v>11205</v>
      </c>
      <c r="B1972" s="62">
        <v>0</v>
      </c>
      <c r="C1972" s="62">
        <v>2</v>
      </c>
      <c r="D1972" s="53"/>
    </row>
    <row r="1973" spans="1:4" x14ac:dyDescent="0.2">
      <c r="A1973" s="53" t="s">
        <v>11206</v>
      </c>
      <c r="B1973" s="62">
        <v>0</v>
      </c>
      <c r="C1973" s="62">
        <v>2</v>
      </c>
      <c r="D1973" s="53"/>
    </row>
    <row r="1974" spans="1:4" x14ac:dyDescent="0.2">
      <c r="A1974" s="53" t="s">
        <v>11207</v>
      </c>
      <c r="B1974" s="62">
        <v>0</v>
      </c>
      <c r="C1974" s="62">
        <v>2</v>
      </c>
      <c r="D1974" s="53"/>
    </row>
    <row r="1975" spans="1:4" x14ac:dyDescent="0.2">
      <c r="A1975" s="53" t="s">
        <v>11208</v>
      </c>
      <c r="B1975" s="62">
        <v>0</v>
      </c>
      <c r="C1975" s="62">
        <v>2</v>
      </c>
      <c r="D1975" s="53"/>
    </row>
    <row r="1976" spans="1:4" x14ac:dyDescent="0.2">
      <c r="A1976" s="53" t="s">
        <v>11209</v>
      </c>
      <c r="B1976" s="62">
        <v>0</v>
      </c>
      <c r="C1976" s="62">
        <v>2</v>
      </c>
      <c r="D1976" s="53"/>
    </row>
    <row r="1977" spans="1:4" x14ac:dyDescent="0.2">
      <c r="A1977" s="53" t="s">
        <v>11210</v>
      </c>
      <c r="B1977" s="62">
        <v>0</v>
      </c>
      <c r="C1977" s="62">
        <v>2</v>
      </c>
      <c r="D1977" s="53"/>
    </row>
    <row r="1978" spans="1:4" x14ac:dyDescent="0.2">
      <c r="A1978" s="53" t="s">
        <v>11211</v>
      </c>
      <c r="B1978" s="62">
        <v>0</v>
      </c>
      <c r="C1978" s="62">
        <v>2</v>
      </c>
      <c r="D1978" s="53"/>
    </row>
    <row r="1979" spans="1:4" x14ac:dyDescent="0.2">
      <c r="A1979" s="53" t="s">
        <v>11212</v>
      </c>
      <c r="B1979" s="62">
        <v>0</v>
      </c>
      <c r="C1979" s="62">
        <v>2</v>
      </c>
      <c r="D1979" s="53"/>
    </row>
    <row r="1980" spans="1:4" x14ac:dyDescent="0.2">
      <c r="A1980" s="53" t="s">
        <v>11213</v>
      </c>
      <c r="B1980" s="62">
        <v>0</v>
      </c>
      <c r="C1980" s="62">
        <v>2</v>
      </c>
      <c r="D1980" s="53"/>
    </row>
    <row r="1981" spans="1:4" x14ac:dyDescent="0.2">
      <c r="A1981" s="53" t="s">
        <v>11214</v>
      </c>
      <c r="B1981" s="62">
        <v>0</v>
      </c>
      <c r="C1981" s="62">
        <v>2</v>
      </c>
      <c r="D1981" s="53"/>
    </row>
    <row r="1982" spans="1:4" x14ac:dyDescent="0.2">
      <c r="A1982" s="53" t="s">
        <v>11215</v>
      </c>
      <c r="B1982" s="62">
        <v>0</v>
      </c>
      <c r="C1982" s="62">
        <v>1</v>
      </c>
      <c r="D1982" s="53"/>
    </row>
    <row r="1983" spans="1:4" x14ac:dyDescent="0.2">
      <c r="A1983" s="53" t="s">
        <v>11216</v>
      </c>
      <c r="B1983" s="62">
        <v>0</v>
      </c>
      <c r="C1983" s="62">
        <v>1</v>
      </c>
      <c r="D1983" s="53"/>
    </row>
    <row r="1984" spans="1:4" x14ac:dyDescent="0.2">
      <c r="A1984" s="53" t="s">
        <v>11217</v>
      </c>
      <c r="B1984" s="62">
        <v>0</v>
      </c>
      <c r="C1984" s="62">
        <v>2</v>
      </c>
      <c r="D1984" s="53"/>
    </row>
    <row r="1985" spans="1:4" x14ac:dyDescent="0.2">
      <c r="A1985" s="53" t="s">
        <v>11218</v>
      </c>
      <c r="B1985" s="62">
        <v>0</v>
      </c>
      <c r="C1985" s="62">
        <v>2</v>
      </c>
      <c r="D1985" s="53"/>
    </row>
    <row r="1986" spans="1:4" x14ac:dyDescent="0.2">
      <c r="A1986" s="53" t="s">
        <v>11219</v>
      </c>
      <c r="B1986" s="62">
        <v>0</v>
      </c>
      <c r="C1986" s="62">
        <v>1</v>
      </c>
      <c r="D1986" s="53"/>
    </row>
    <row r="1987" spans="1:4" x14ac:dyDescent="0.2">
      <c r="A1987" s="53" t="s">
        <v>11220</v>
      </c>
      <c r="B1987" s="62">
        <v>0</v>
      </c>
      <c r="C1987" s="62">
        <v>2</v>
      </c>
      <c r="D1987" s="53"/>
    </row>
    <row r="1988" spans="1:4" x14ac:dyDescent="0.2">
      <c r="A1988" s="53" t="s">
        <v>11221</v>
      </c>
      <c r="B1988" s="62">
        <v>0</v>
      </c>
      <c r="C1988" s="62">
        <v>2</v>
      </c>
      <c r="D1988" s="53"/>
    </row>
    <row r="1989" spans="1:4" x14ac:dyDescent="0.2">
      <c r="A1989" s="53" t="s">
        <v>11222</v>
      </c>
      <c r="B1989" s="62">
        <v>0</v>
      </c>
      <c r="C1989" s="62">
        <v>2</v>
      </c>
      <c r="D1989" s="53"/>
    </row>
    <row r="1990" spans="1:4" x14ac:dyDescent="0.2">
      <c r="A1990" s="53" t="s">
        <v>11223</v>
      </c>
      <c r="B1990" s="62">
        <v>0</v>
      </c>
      <c r="C1990" s="62">
        <v>2</v>
      </c>
      <c r="D1990" s="53"/>
    </row>
    <row r="1991" spans="1:4" x14ac:dyDescent="0.2">
      <c r="A1991" s="53" t="s">
        <v>11224</v>
      </c>
      <c r="B1991" s="62">
        <v>0</v>
      </c>
      <c r="C1991" s="62">
        <v>2</v>
      </c>
      <c r="D1991" s="53"/>
    </row>
    <row r="1992" spans="1:4" x14ac:dyDescent="0.2">
      <c r="A1992" s="53" t="s">
        <v>11225</v>
      </c>
      <c r="B1992" s="62">
        <v>0</v>
      </c>
      <c r="C1992" s="62">
        <v>3</v>
      </c>
      <c r="D1992" s="53"/>
    </row>
    <row r="1993" spans="1:4" x14ac:dyDescent="0.2">
      <c r="A1993" s="53" t="s">
        <v>11226</v>
      </c>
      <c r="B1993" s="62">
        <v>0</v>
      </c>
      <c r="C1993" s="62">
        <v>3</v>
      </c>
      <c r="D1993" s="53"/>
    </row>
    <row r="1994" spans="1:4" x14ac:dyDescent="0.2">
      <c r="A1994" s="53" t="s">
        <v>11227</v>
      </c>
      <c r="B1994" s="62">
        <v>0</v>
      </c>
      <c r="C1994" s="62">
        <v>3</v>
      </c>
      <c r="D1994" s="53"/>
    </row>
    <row r="1995" spans="1:4" x14ac:dyDescent="0.2">
      <c r="A1995" s="53" t="s">
        <v>11228</v>
      </c>
      <c r="B1995" s="62">
        <v>0</v>
      </c>
      <c r="C1995" s="62">
        <v>3</v>
      </c>
      <c r="D1995" s="53"/>
    </row>
    <row r="1996" spans="1:4" x14ac:dyDescent="0.2">
      <c r="A1996" s="53" t="s">
        <v>11229</v>
      </c>
      <c r="B1996" s="62">
        <v>0</v>
      </c>
      <c r="C1996" s="62">
        <v>4</v>
      </c>
      <c r="D1996" s="53"/>
    </row>
    <row r="1997" spans="1:4" x14ac:dyDescent="0.2">
      <c r="A1997" s="53" t="s">
        <v>11230</v>
      </c>
      <c r="B1997" s="62">
        <v>0</v>
      </c>
      <c r="C1997" s="62">
        <v>4</v>
      </c>
      <c r="D1997" s="53"/>
    </row>
    <row r="1998" spans="1:4" x14ac:dyDescent="0.2">
      <c r="A1998" s="53" t="s">
        <v>7822</v>
      </c>
      <c r="B1998" s="62">
        <v>0</v>
      </c>
      <c r="C1998" s="62">
        <v>4</v>
      </c>
      <c r="D1998" s="53"/>
    </row>
    <row r="1999" spans="1:4" x14ac:dyDescent="0.2">
      <c r="A1999" s="53" t="s">
        <v>11231</v>
      </c>
      <c r="B1999" s="62">
        <v>0</v>
      </c>
      <c r="C1999" s="62">
        <v>4</v>
      </c>
      <c r="D1999" s="53"/>
    </row>
    <row r="2000" spans="1:4" x14ac:dyDescent="0.2">
      <c r="A2000" s="53" t="s">
        <v>11232</v>
      </c>
      <c r="B2000" s="62">
        <v>0</v>
      </c>
      <c r="C2000" s="62">
        <v>4</v>
      </c>
      <c r="D2000" s="53"/>
    </row>
    <row r="2001" spans="1:4" x14ac:dyDescent="0.2">
      <c r="A2001" s="53" t="s">
        <v>11233</v>
      </c>
      <c r="B2001" s="62">
        <v>0</v>
      </c>
      <c r="C2001" s="62">
        <v>3</v>
      </c>
      <c r="D2001" s="53"/>
    </row>
    <row r="2002" spans="1:4" x14ac:dyDescent="0.2">
      <c r="A2002" s="53" t="s">
        <v>11234</v>
      </c>
      <c r="B2002" s="62">
        <v>0</v>
      </c>
      <c r="C2002" s="62">
        <v>3</v>
      </c>
      <c r="D2002" s="53"/>
    </row>
    <row r="2003" spans="1:4" x14ac:dyDescent="0.2">
      <c r="A2003" s="53" t="s">
        <v>11235</v>
      </c>
      <c r="B2003" s="62">
        <v>0</v>
      </c>
      <c r="C2003" s="62">
        <v>2</v>
      </c>
      <c r="D2003" s="53"/>
    </row>
    <row r="2004" spans="1:4" x14ac:dyDescent="0.2">
      <c r="A2004" s="53" t="s">
        <v>11236</v>
      </c>
      <c r="B2004" s="62">
        <v>1</v>
      </c>
      <c r="C2004" s="62">
        <v>0</v>
      </c>
      <c r="D2004" s="53"/>
    </row>
    <row r="2005" spans="1:4" x14ac:dyDescent="0.2">
      <c r="A2005" s="53" t="s">
        <v>11237</v>
      </c>
      <c r="B2005" s="62">
        <v>0</v>
      </c>
      <c r="C2005" s="62">
        <v>5</v>
      </c>
      <c r="D2005" s="53"/>
    </row>
    <row r="2006" spans="1:4" x14ac:dyDescent="0.2">
      <c r="A2006" s="53" t="s">
        <v>11238</v>
      </c>
      <c r="B2006" s="62">
        <v>0</v>
      </c>
      <c r="C2006" s="62">
        <v>5</v>
      </c>
      <c r="D2006" s="53"/>
    </row>
    <row r="2007" spans="1:4" x14ac:dyDescent="0.2">
      <c r="A2007" s="53" t="s">
        <v>11239</v>
      </c>
      <c r="B2007" s="62">
        <v>0</v>
      </c>
      <c r="C2007" s="62">
        <v>1</v>
      </c>
      <c r="D2007" s="53"/>
    </row>
    <row r="2008" spans="1:4" x14ac:dyDescent="0.2">
      <c r="A2008" s="53" t="s">
        <v>11240</v>
      </c>
      <c r="B2008" s="62">
        <v>0</v>
      </c>
      <c r="C2008" s="62">
        <v>1</v>
      </c>
      <c r="D2008" s="53"/>
    </row>
    <row r="2009" spans="1:4" x14ac:dyDescent="0.2">
      <c r="A2009" s="53" t="s">
        <v>11241</v>
      </c>
      <c r="B2009" s="62">
        <v>0</v>
      </c>
      <c r="C2009" s="62">
        <v>1</v>
      </c>
      <c r="D2009" s="53"/>
    </row>
    <row r="2010" spans="1:4" x14ac:dyDescent="0.2">
      <c r="A2010" s="53" t="s">
        <v>11242</v>
      </c>
      <c r="B2010" s="62">
        <v>0</v>
      </c>
      <c r="C2010" s="62">
        <v>1</v>
      </c>
      <c r="D2010" s="53"/>
    </row>
    <row r="2011" spans="1:4" x14ac:dyDescent="0.2">
      <c r="A2011" s="53" t="s">
        <v>11243</v>
      </c>
      <c r="B2011" s="62">
        <v>0</v>
      </c>
      <c r="C2011" s="62">
        <v>1</v>
      </c>
      <c r="D2011" s="53"/>
    </row>
    <row r="2012" spans="1:4" x14ac:dyDescent="0.2">
      <c r="A2012" s="53" t="s">
        <v>11244</v>
      </c>
      <c r="B2012" s="62">
        <v>0</v>
      </c>
      <c r="C2012" s="62">
        <v>1</v>
      </c>
      <c r="D2012" s="53"/>
    </row>
    <row r="2013" spans="1:4" x14ac:dyDescent="0.2">
      <c r="A2013" s="53" t="s">
        <v>11245</v>
      </c>
      <c r="B2013" s="62">
        <v>0</v>
      </c>
      <c r="C2013" s="62">
        <v>7</v>
      </c>
      <c r="D2013" s="53"/>
    </row>
    <row r="2014" spans="1:4" x14ac:dyDescent="0.2">
      <c r="A2014" s="53" t="s">
        <v>11246</v>
      </c>
      <c r="B2014" s="62">
        <v>0</v>
      </c>
      <c r="C2014" s="62">
        <v>7</v>
      </c>
      <c r="D2014" s="53"/>
    </row>
    <row r="2015" spans="1:4" x14ac:dyDescent="0.2">
      <c r="A2015" s="53" t="s">
        <v>11247</v>
      </c>
      <c r="B2015" s="62">
        <v>0</v>
      </c>
      <c r="C2015" s="62">
        <v>1</v>
      </c>
      <c r="D2015" s="53"/>
    </row>
    <row r="2016" spans="1:4" x14ac:dyDescent="0.2">
      <c r="A2016" s="53" t="s">
        <v>11248</v>
      </c>
      <c r="B2016" s="62">
        <v>0</v>
      </c>
      <c r="C2016" s="62">
        <v>3</v>
      </c>
      <c r="D2016" s="53"/>
    </row>
    <row r="2017" spans="1:4" x14ac:dyDescent="0.2">
      <c r="A2017" s="53" t="s">
        <v>11249</v>
      </c>
      <c r="B2017" s="62">
        <v>0</v>
      </c>
      <c r="C2017" s="62">
        <v>5</v>
      </c>
      <c r="D2017" s="53"/>
    </row>
    <row r="2018" spans="1:4" x14ac:dyDescent="0.2">
      <c r="A2018" s="53" t="s">
        <v>11250</v>
      </c>
      <c r="B2018" s="62">
        <v>0</v>
      </c>
      <c r="C2018" s="62">
        <v>5</v>
      </c>
      <c r="D2018" s="53"/>
    </row>
    <row r="2019" spans="1:4" x14ac:dyDescent="0.2">
      <c r="A2019" s="53" t="s">
        <v>11251</v>
      </c>
      <c r="B2019" s="62">
        <v>0</v>
      </c>
      <c r="C2019" s="62">
        <v>5</v>
      </c>
      <c r="D2019" s="53"/>
    </row>
    <row r="2020" spans="1:4" x14ac:dyDescent="0.2">
      <c r="A2020" s="53" t="s">
        <v>11252</v>
      </c>
      <c r="B2020" s="62">
        <v>0</v>
      </c>
      <c r="C2020" s="62">
        <v>5</v>
      </c>
      <c r="D2020" s="53"/>
    </row>
    <row r="2021" spans="1:4" x14ac:dyDescent="0.2">
      <c r="A2021" s="53" t="s">
        <v>11253</v>
      </c>
      <c r="B2021" s="62">
        <v>0</v>
      </c>
      <c r="C2021" s="62">
        <v>1</v>
      </c>
      <c r="D2021" s="53"/>
    </row>
    <row r="2022" spans="1:4" x14ac:dyDescent="0.2">
      <c r="A2022" s="53" t="s">
        <v>11254</v>
      </c>
      <c r="B2022" s="62">
        <v>0</v>
      </c>
      <c r="C2022" s="62">
        <v>7</v>
      </c>
      <c r="D2022" s="53"/>
    </row>
    <row r="2023" spans="1:4" x14ac:dyDescent="0.2">
      <c r="A2023" s="53" t="s">
        <v>11255</v>
      </c>
      <c r="B2023" s="62">
        <v>0</v>
      </c>
      <c r="C2023" s="62">
        <v>7</v>
      </c>
      <c r="D2023" s="53"/>
    </row>
    <row r="2024" spans="1:4" x14ac:dyDescent="0.2">
      <c r="A2024" s="53" t="s">
        <v>11256</v>
      </c>
      <c r="B2024" s="62">
        <v>0</v>
      </c>
      <c r="C2024" s="62">
        <v>8</v>
      </c>
      <c r="D2024" s="53"/>
    </row>
    <row r="2025" spans="1:4" x14ac:dyDescent="0.2">
      <c r="A2025" s="53" t="s">
        <v>11257</v>
      </c>
      <c r="B2025" s="62">
        <v>0</v>
      </c>
      <c r="C2025" s="62">
        <v>8</v>
      </c>
      <c r="D2025" s="53"/>
    </row>
    <row r="2026" spans="1:4" x14ac:dyDescent="0.2">
      <c r="A2026" s="53" t="s">
        <v>11258</v>
      </c>
      <c r="B2026" s="62">
        <v>0</v>
      </c>
      <c r="C2026" s="62">
        <v>8</v>
      </c>
      <c r="D2026" s="53"/>
    </row>
    <row r="2027" spans="1:4" x14ac:dyDescent="0.2">
      <c r="A2027" s="53" t="s">
        <v>11259</v>
      </c>
      <c r="B2027" s="62">
        <v>0</v>
      </c>
      <c r="C2027" s="62">
        <v>8</v>
      </c>
      <c r="D2027" s="53"/>
    </row>
    <row r="2028" spans="1:4" x14ac:dyDescent="0.2">
      <c r="A2028" s="53" t="s">
        <v>11260</v>
      </c>
      <c r="B2028" s="62">
        <v>0</v>
      </c>
      <c r="C2028" s="62">
        <v>8</v>
      </c>
      <c r="D2028" s="53"/>
    </row>
    <row r="2029" spans="1:4" x14ac:dyDescent="0.2">
      <c r="A2029" s="53" t="s">
        <v>11261</v>
      </c>
      <c r="B2029" s="62">
        <v>0</v>
      </c>
      <c r="C2029" s="62">
        <v>8</v>
      </c>
      <c r="D2029" s="53"/>
    </row>
    <row r="2030" spans="1:4" x14ac:dyDescent="0.2">
      <c r="A2030" s="53" t="s">
        <v>11262</v>
      </c>
      <c r="B2030" s="62">
        <v>0</v>
      </c>
      <c r="C2030" s="62">
        <v>7</v>
      </c>
      <c r="D2030" s="53"/>
    </row>
    <row r="2031" spans="1:4" x14ac:dyDescent="0.2">
      <c r="A2031" s="53" t="s">
        <v>11263</v>
      </c>
      <c r="B2031" s="62">
        <v>0</v>
      </c>
      <c r="C2031" s="62">
        <v>5</v>
      </c>
      <c r="D2031" s="53"/>
    </row>
    <row r="2032" spans="1:4" x14ac:dyDescent="0.2">
      <c r="A2032" s="53" t="s">
        <v>11264</v>
      </c>
      <c r="B2032" s="62">
        <v>0</v>
      </c>
      <c r="C2032" s="62">
        <v>5</v>
      </c>
      <c r="D2032" s="53"/>
    </row>
    <row r="2033" spans="1:4" x14ac:dyDescent="0.2">
      <c r="A2033" s="53" t="s">
        <v>11265</v>
      </c>
      <c r="B2033" s="62">
        <v>0</v>
      </c>
      <c r="C2033" s="62">
        <v>8</v>
      </c>
      <c r="D2033" s="53"/>
    </row>
    <row r="2034" spans="1:4" x14ac:dyDescent="0.2">
      <c r="A2034" s="53" t="s">
        <v>11266</v>
      </c>
      <c r="B2034" s="62">
        <v>0</v>
      </c>
      <c r="C2034" s="62">
        <v>8</v>
      </c>
      <c r="D2034" s="53"/>
    </row>
    <row r="2035" spans="1:4" x14ac:dyDescent="0.2">
      <c r="A2035" s="53" t="s">
        <v>11267</v>
      </c>
      <c r="B2035" s="62">
        <v>0</v>
      </c>
      <c r="C2035" s="62">
        <v>8</v>
      </c>
      <c r="D2035" s="53"/>
    </row>
    <row r="2036" spans="1:4" x14ac:dyDescent="0.2">
      <c r="A2036" s="53" t="s">
        <v>11268</v>
      </c>
      <c r="B2036" s="62">
        <v>0</v>
      </c>
      <c r="C2036" s="62">
        <v>3</v>
      </c>
      <c r="D2036" s="53"/>
    </row>
    <row r="2037" spans="1:4" x14ac:dyDescent="0.2">
      <c r="A2037" s="53" t="s">
        <v>11269</v>
      </c>
      <c r="B2037" s="62">
        <v>0</v>
      </c>
      <c r="C2037" s="62">
        <v>8</v>
      </c>
      <c r="D2037" s="53"/>
    </row>
    <row r="2038" spans="1:4" x14ac:dyDescent="0.2">
      <c r="A2038" s="53" t="s">
        <v>11270</v>
      </c>
      <c r="B2038" s="62">
        <v>0</v>
      </c>
      <c r="C2038" s="62">
        <v>8</v>
      </c>
      <c r="D2038" s="53"/>
    </row>
    <row r="2039" spans="1:4" x14ac:dyDescent="0.2">
      <c r="A2039" s="53" t="s">
        <v>11271</v>
      </c>
      <c r="B2039" s="62">
        <v>0</v>
      </c>
      <c r="C2039" s="62">
        <v>8</v>
      </c>
      <c r="D2039" s="53"/>
    </row>
    <row r="2040" spans="1:4" x14ac:dyDescent="0.2">
      <c r="A2040" s="53" t="s">
        <v>11272</v>
      </c>
      <c r="B2040" s="62">
        <v>0</v>
      </c>
      <c r="C2040" s="62">
        <v>8</v>
      </c>
      <c r="D2040" s="53"/>
    </row>
    <row r="2041" spans="1:4" x14ac:dyDescent="0.2">
      <c r="A2041" s="53" t="s">
        <v>11273</v>
      </c>
      <c r="B2041" s="62">
        <v>0</v>
      </c>
      <c r="C2041" s="62">
        <v>8</v>
      </c>
      <c r="D2041" s="53"/>
    </row>
    <row r="2042" spans="1:4" x14ac:dyDescent="0.2">
      <c r="A2042" s="53" t="s">
        <v>11274</v>
      </c>
      <c r="B2042" s="62">
        <v>0</v>
      </c>
      <c r="C2042" s="62">
        <v>1</v>
      </c>
      <c r="D2042" s="53"/>
    </row>
    <row r="2043" spans="1:4" x14ac:dyDescent="0.2">
      <c r="A2043" s="53" t="s">
        <v>11275</v>
      </c>
      <c r="B2043" s="62">
        <v>0</v>
      </c>
      <c r="C2043" s="62">
        <v>1</v>
      </c>
      <c r="D2043" s="53"/>
    </row>
    <row r="2044" spans="1:4" x14ac:dyDescent="0.2">
      <c r="A2044" s="53" t="s">
        <v>11276</v>
      </c>
      <c r="B2044" s="62">
        <v>0</v>
      </c>
      <c r="C2044" s="62">
        <v>1</v>
      </c>
      <c r="D2044" s="53"/>
    </row>
    <row r="2045" spans="1:4" x14ac:dyDescent="0.2">
      <c r="A2045" s="53" t="s">
        <v>11277</v>
      </c>
      <c r="B2045" s="62">
        <v>0</v>
      </c>
      <c r="C2045" s="62">
        <v>7</v>
      </c>
      <c r="D2045" s="53"/>
    </row>
    <row r="2046" spans="1:4" x14ac:dyDescent="0.2">
      <c r="A2046" s="53" t="s">
        <v>11278</v>
      </c>
      <c r="B2046" s="62">
        <v>0</v>
      </c>
      <c r="C2046" s="62">
        <v>2</v>
      </c>
      <c r="D2046" s="53"/>
    </row>
    <row r="2047" spans="1:4" x14ac:dyDescent="0.2">
      <c r="A2047" s="53" t="s">
        <v>11279</v>
      </c>
      <c r="B2047" s="62">
        <v>0</v>
      </c>
      <c r="C2047" s="62">
        <v>4</v>
      </c>
      <c r="D2047" s="53"/>
    </row>
    <row r="2048" spans="1:4" x14ac:dyDescent="0.2">
      <c r="A2048" s="53" t="s">
        <v>11280</v>
      </c>
      <c r="B2048" s="62">
        <v>0</v>
      </c>
      <c r="C2048" s="62">
        <v>5</v>
      </c>
      <c r="D2048" s="53"/>
    </row>
    <row r="2049" spans="1:4" x14ac:dyDescent="0.2">
      <c r="A2049" s="53" t="s">
        <v>11281</v>
      </c>
      <c r="B2049" s="62">
        <v>0</v>
      </c>
      <c r="C2049" s="62">
        <v>5</v>
      </c>
      <c r="D2049" s="53"/>
    </row>
    <row r="2050" spans="1:4" x14ac:dyDescent="0.2">
      <c r="A2050" s="53" t="s">
        <v>11282</v>
      </c>
      <c r="B2050" s="62">
        <v>0</v>
      </c>
      <c r="C2050" s="62">
        <v>5</v>
      </c>
      <c r="D2050" s="53"/>
    </row>
    <row r="2051" spans="1:4" x14ac:dyDescent="0.2">
      <c r="A2051" s="53" t="s">
        <v>11283</v>
      </c>
      <c r="B2051" s="62">
        <v>0</v>
      </c>
      <c r="C2051" s="62">
        <v>7</v>
      </c>
      <c r="D2051" s="53"/>
    </row>
    <row r="2052" spans="1:4" x14ac:dyDescent="0.2">
      <c r="A2052" s="53" t="s">
        <v>11284</v>
      </c>
      <c r="B2052" s="62">
        <v>0</v>
      </c>
      <c r="C2052" s="62">
        <v>3</v>
      </c>
      <c r="D2052" s="53"/>
    </row>
    <row r="2053" spans="1:4" x14ac:dyDescent="0.2">
      <c r="A2053" s="53" t="s">
        <v>11285</v>
      </c>
      <c r="B2053" s="62">
        <v>0</v>
      </c>
      <c r="C2053" s="62">
        <v>7</v>
      </c>
      <c r="D2053" s="53"/>
    </row>
    <row r="2054" spans="1:4" x14ac:dyDescent="0.2">
      <c r="A2054" s="53" t="s">
        <v>11286</v>
      </c>
      <c r="B2054" s="62">
        <v>0</v>
      </c>
      <c r="C2054" s="62">
        <v>6</v>
      </c>
      <c r="D2054" s="53"/>
    </row>
    <row r="2055" spans="1:4" x14ac:dyDescent="0.2">
      <c r="A2055" s="53" t="s">
        <v>11287</v>
      </c>
      <c r="B2055" s="62">
        <v>0</v>
      </c>
      <c r="C2055" s="62">
        <v>7</v>
      </c>
      <c r="D2055" s="53"/>
    </row>
    <row r="2056" spans="1:4" x14ac:dyDescent="0.2">
      <c r="A2056" s="53" t="s">
        <v>11288</v>
      </c>
      <c r="B2056" s="62">
        <v>0</v>
      </c>
      <c r="C2056" s="62">
        <v>7</v>
      </c>
      <c r="D2056" s="53"/>
    </row>
    <row r="2057" spans="1:4" x14ac:dyDescent="0.2">
      <c r="A2057" s="53" t="s">
        <v>11289</v>
      </c>
      <c r="B2057" s="62">
        <v>0</v>
      </c>
      <c r="C2057" s="62">
        <v>6</v>
      </c>
      <c r="D2057" s="53"/>
    </row>
    <row r="2058" spans="1:4" x14ac:dyDescent="0.2">
      <c r="A2058" s="53" t="s">
        <v>11290</v>
      </c>
      <c r="B2058" s="62">
        <v>0</v>
      </c>
      <c r="C2058" s="62">
        <v>7</v>
      </c>
      <c r="D2058" s="53"/>
    </row>
    <row r="2059" spans="1:4" x14ac:dyDescent="0.2">
      <c r="A2059" s="53" t="s">
        <v>11291</v>
      </c>
      <c r="B2059" s="62">
        <v>0</v>
      </c>
      <c r="C2059" s="62">
        <v>7</v>
      </c>
      <c r="D2059" s="53"/>
    </row>
    <row r="2060" spans="1:4" x14ac:dyDescent="0.2">
      <c r="A2060" s="53" t="s">
        <v>11292</v>
      </c>
      <c r="B2060" s="62">
        <v>0</v>
      </c>
      <c r="C2060" s="62">
        <v>8</v>
      </c>
      <c r="D2060" s="53"/>
    </row>
    <row r="2061" spans="1:4" x14ac:dyDescent="0.2">
      <c r="A2061" s="53" t="s">
        <v>11293</v>
      </c>
      <c r="B2061" s="62">
        <v>0</v>
      </c>
      <c r="C2061" s="62">
        <v>8</v>
      </c>
      <c r="D2061" s="53"/>
    </row>
    <row r="2062" spans="1:4" x14ac:dyDescent="0.2">
      <c r="A2062" s="53" t="s">
        <v>11294</v>
      </c>
      <c r="B2062" s="62">
        <v>0</v>
      </c>
      <c r="C2062" s="62">
        <v>8</v>
      </c>
      <c r="D2062" s="53"/>
    </row>
    <row r="2063" spans="1:4" x14ac:dyDescent="0.2">
      <c r="A2063" s="53" t="s">
        <v>11295</v>
      </c>
      <c r="B2063" s="62">
        <v>0</v>
      </c>
      <c r="C2063" s="62">
        <v>8</v>
      </c>
      <c r="D2063" s="53"/>
    </row>
    <row r="2064" spans="1:4" x14ac:dyDescent="0.2">
      <c r="A2064" s="53" t="s">
        <v>11296</v>
      </c>
      <c r="B2064" s="62">
        <v>0</v>
      </c>
      <c r="C2064" s="62">
        <v>6</v>
      </c>
      <c r="D2064" s="53"/>
    </row>
    <row r="2065" spans="1:4" x14ac:dyDescent="0.2">
      <c r="A2065" s="53" t="s">
        <v>11297</v>
      </c>
      <c r="B2065" s="62">
        <v>0</v>
      </c>
      <c r="C2065" s="62">
        <v>5</v>
      </c>
      <c r="D2065" s="53"/>
    </row>
    <row r="2066" spans="1:4" x14ac:dyDescent="0.2">
      <c r="A2066" s="53" t="s">
        <v>11298</v>
      </c>
      <c r="B2066" s="62">
        <v>0</v>
      </c>
      <c r="C2066" s="62">
        <v>5</v>
      </c>
      <c r="D2066" s="53"/>
    </row>
    <row r="2067" spans="1:4" x14ac:dyDescent="0.2">
      <c r="A2067" s="53" t="s">
        <v>11299</v>
      </c>
      <c r="B2067" s="62">
        <v>0</v>
      </c>
      <c r="C2067" s="62">
        <v>4</v>
      </c>
      <c r="D2067" s="53"/>
    </row>
    <row r="2068" spans="1:4" x14ac:dyDescent="0.2">
      <c r="A2068" s="53" t="s">
        <v>11300</v>
      </c>
      <c r="B2068" s="62">
        <v>0</v>
      </c>
      <c r="C2068" s="62">
        <v>4</v>
      </c>
      <c r="D2068" s="53"/>
    </row>
    <row r="2069" spans="1:4" x14ac:dyDescent="0.2">
      <c r="A2069" s="53" t="s">
        <v>11301</v>
      </c>
      <c r="B2069" s="62">
        <v>0</v>
      </c>
      <c r="C2069" s="62">
        <v>4</v>
      </c>
      <c r="D2069" s="53"/>
    </row>
    <row r="2070" spans="1:4" x14ac:dyDescent="0.2">
      <c r="A2070" s="53" t="s">
        <v>11302</v>
      </c>
      <c r="B2070" s="62">
        <v>1</v>
      </c>
      <c r="C2070" s="62">
        <v>0</v>
      </c>
      <c r="D2070" s="53"/>
    </row>
    <row r="2071" spans="1:4" x14ac:dyDescent="0.2">
      <c r="A2071" s="53" t="s">
        <v>11303</v>
      </c>
      <c r="B2071" s="62">
        <v>4</v>
      </c>
      <c r="C2071" s="62">
        <v>0</v>
      </c>
      <c r="D2071" s="53"/>
    </row>
    <row r="2072" spans="1:4" x14ac:dyDescent="0.2">
      <c r="A2072" s="53" t="s">
        <v>11304</v>
      </c>
      <c r="B2072" s="62">
        <v>4</v>
      </c>
      <c r="C2072" s="62">
        <v>0</v>
      </c>
      <c r="D2072" s="53"/>
    </row>
    <row r="2073" spans="1:4" x14ac:dyDescent="0.2">
      <c r="A2073" s="53" t="s">
        <v>11305</v>
      </c>
      <c r="B2073" s="62">
        <v>18</v>
      </c>
      <c r="C2073" s="62">
        <v>0</v>
      </c>
      <c r="D2073" s="53"/>
    </row>
    <row r="2074" spans="1:4" x14ac:dyDescent="0.2">
      <c r="A2074" s="53" t="s">
        <v>11306</v>
      </c>
      <c r="B2074" s="62">
        <v>18</v>
      </c>
      <c r="C2074" s="62">
        <v>0</v>
      </c>
      <c r="D2074" s="53"/>
    </row>
    <row r="2075" spans="1:4" x14ac:dyDescent="0.2">
      <c r="A2075" s="53" t="s">
        <v>11307</v>
      </c>
      <c r="B2075" s="62">
        <v>31</v>
      </c>
      <c r="C2075" s="62">
        <v>0</v>
      </c>
      <c r="D2075" s="53"/>
    </row>
    <row r="2076" spans="1:4" x14ac:dyDescent="0.2">
      <c r="A2076" s="53" t="s">
        <v>11308</v>
      </c>
      <c r="B2076" s="62">
        <v>41</v>
      </c>
      <c r="C2076" s="62">
        <v>0</v>
      </c>
      <c r="D2076" s="53"/>
    </row>
    <row r="2077" spans="1:4" x14ac:dyDescent="0.2">
      <c r="A2077" s="53" t="s">
        <v>11309</v>
      </c>
      <c r="B2077" s="62">
        <v>38</v>
      </c>
      <c r="C2077" s="62">
        <v>0</v>
      </c>
      <c r="D2077" s="53"/>
    </row>
    <row r="2078" spans="1:4" x14ac:dyDescent="0.2">
      <c r="A2078" s="53" t="s">
        <v>11310</v>
      </c>
      <c r="B2078" s="62">
        <v>1</v>
      </c>
      <c r="C2078" s="62">
        <v>0</v>
      </c>
      <c r="D2078" s="53"/>
    </row>
    <row r="2079" spans="1:4" x14ac:dyDescent="0.2">
      <c r="A2079" s="53" t="s">
        <v>11311</v>
      </c>
      <c r="B2079" s="62">
        <v>1</v>
      </c>
      <c r="C2079" s="62">
        <v>0</v>
      </c>
      <c r="D2079" s="53"/>
    </row>
    <row r="2080" spans="1:4" x14ac:dyDescent="0.2">
      <c r="A2080" s="53" t="s">
        <v>11312</v>
      </c>
      <c r="B2080" s="62">
        <v>0</v>
      </c>
      <c r="C2080" s="62">
        <v>1</v>
      </c>
      <c r="D2080" s="53"/>
    </row>
    <row r="2081" spans="1:4" x14ac:dyDescent="0.2">
      <c r="A2081" s="53" t="s">
        <v>11313</v>
      </c>
      <c r="B2081" s="62">
        <v>0</v>
      </c>
      <c r="C2081" s="62">
        <v>1</v>
      </c>
      <c r="D2081" s="53"/>
    </row>
    <row r="2082" spans="1:4" x14ac:dyDescent="0.2">
      <c r="A2082" s="53" t="s">
        <v>11314</v>
      </c>
      <c r="B2082" s="62">
        <v>0</v>
      </c>
      <c r="C2082" s="62">
        <v>1</v>
      </c>
      <c r="D2082" s="53"/>
    </row>
    <row r="2083" spans="1:4" x14ac:dyDescent="0.2">
      <c r="A2083" s="53" t="s">
        <v>11315</v>
      </c>
      <c r="B2083" s="62">
        <v>0</v>
      </c>
      <c r="C2083" s="62">
        <v>1</v>
      </c>
      <c r="D2083" s="53"/>
    </row>
    <row r="2084" spans="1:4" x14ac:dyDescent="0.2">
      <c r="A2084" s="53" t="s">
        <v>11316</v>
      </c>
      <c r="B2084" s="62">
        <v>0</v>
      </c>
      <c r="C2084" s="62">
        <v>1</v>
      </c>
      <c r="D2084" s="53"/>
    </row>
    <row r="2085" spans="1:4" x14ac:dyDescent="0.2">
      <c r="A2085" s="53" t="s">
        <v>11317</v>
      </c>
      <c r="B2085" s="62">
        <v>0</v>
      </c>
      <c r="C2085" s="62">
        <v>1</v>
      </c>
      <c r="D2085" s="53"/>
    </row>
    <row r="2086" spans="1:4" x14ac:dyDescent="0.2">
      <c r="A2086" s="53" t="s">
        <v>11318</v>
      </c>
      <c r="B2086" s="62">
        <v>0</v>
      </c>
      <c r="C2086" s="62">
        <v>1</v>
      </c>
      <c r="D2086" s="53"/>
    </row>
    <row r="2087" spans="1:4" x14ac:dyDescent="0.2">
      <c r="A2087" s="53" t="s">
        <v>11319</v>
      </c>
      <c r="B2087" s="62">
        <v>0</v>
      </c>
      <c r="C2087" s="62">
        <v>1</v>
      </c>
      <c r="D2087" s="53"/>
    </row>
    <row r="2088" spans="1:4" x14ac:dyDescent="0.2">
      <c r="A2088" s="53" t="s">
        <v>11320</v>
      </c>
      <c r="B2088" s="62">
        <v>0</v>
      </c>
      <c r="C2088" s="62">
        <v>1</v>
      </c>
      <c r="D2088" s="53"/>
    </row>
    <row r="2089" spans="1:4" x14ac:dyDescent="0.2">
      <c r="A2089" s="53" t="s">
        <v>11321</v>
      </c>
      <c r="B2089" s="62">
        <v>0</v>
      </c>
      <c r="C2089" s="62">
        <v>2</v>
      </c>
      <c r="D2089" s="53"/>
    </row>
    <row r="2090" spans="1:4" x14ac:dyDescent="0.2">
      <c r="A2090" s="53" t="s">
        <v>11322</v>
      </c>
      <c r="B2090" s="62">
        <v>0</v>
      </c>
      <c r="C2090" s="62">
        <v>2</v>
      </c>
      <c r="D2090" s="53"/>
    </row>
    <row r="2091" spans="1:4" x14ac:dyDescent="0.2">
      <c r="A2091" s="53" t="s">
        <v>11323</v>
      </c>
      <c r="B2091" s="62">
        <v>0</v>
      </c>
      <c r="C2091" s="62">
        <v>2</v>
      </c>
      <c r="D2091" s="53"/>
    </row>
    <row r="2092" spans="1:4" x14ac:dyDescent="0.2">
      <c r="A2092" s="53" t="s">
        <v>11324</v>
      </c>
      <c r="B2092" s="62">
        <v>0</v>
      </c>
      <c r="C2092" s="62">
        <v>2</v>
      </c>
      <c r="D2092" s="53"/>
    </row>
    <row r="2093" spans="1:4" x14ac:dyDescent="0.2">
      <c r="A2093" s="53" t="s">
        <v>11325</v>
      </c>
      <c r="B2093" s="62">
        <v>5</v>
      </c>
      <c r="C2093" s="62">
        <v>0</v>
      </c>
      <c r="D2093" s="53"/>
    </row>
    <row r="2094" spans="1:4" x14ac:dyDescent="0.2">
      <c r="A2094" s="53" t="s">
        <v>11326</v>
      </c>
      <c r="B2094" s="62">
        <v>22</v>
      </c>
      <c r="C2094" s="62">
        <v>0</v>
      </c>
      <c r="D2094" s="53"/>
    </row>
    <row r="2095" spans="1:4" x14ac:dyDescent="0.2">
      <c r="A2095" s="53" t="s">
        <v>11327</v>
      </c>
      <c r="B2095" s="62">
        <v>23</v>
      </c>
      <c r="C2095" s="62">
        <v>0</v>
      </c>
      <c r="D2095" s="53"/>
    </row>
    <row r="2096" spans="1:4" x14ac:dyDescent="0.2">
      <c r="A2096" s="53" t="s">
        <v>11328</v>
      </c>
      <c r="B2096" s="62">
        <v>20</v>
      </c>
      <c r="C2096" s="62">
        <v>0</v>
      </c>
      <c r="D2096" s="53"/>
    </row>
    <row r="2097" spans="1:4" x14ac:dyDescent="0.2">
      <c r="A2097" s="53" t="s">
        <v>11329</v>
      </c>
      <c r="B2097" s="62">
        <v>19</v>
      </c>
      <c r="C2097" s="62">
        <v>0</v>
      </c>
      <c r="D2097" s="53"/>
    </row>
    <row r="2098" spans="1:4" x14ac:dyDescent="0.2">
      <c r="A2098" s="53" t="s">
        <v>11330</v>
      </c>
      <c r="B2098" s="62">
        <v>15</v>
      </c>
      <c r="C2098" s="62">
        <v>0</v>
      </c>
      <c r="D2098" s="53"/>
    </row>
    <row r="2099" spans="1:4" x14ac:dyDescent="0.2">
      <c r="A2099" s="53" t="s">
        <v>11331</v>
      </c>
      <c r="B2099" s="62">
        <v>1</v>
      </c>
      <c r="C2099" s="62">
        <v>0</v>
      </c>
      <c r="D2099" s="53"/>
    </row>
    <row r="2100" spans="1:4" x14ac:dyDescent="0.2">
      <c r="A2100" s="53" t="s">
        <v>11332</v>
      </c>
      <c r="B2100" s="62">
        <v>2</v>
      </c>
      <c r="C2100" s="62">
        <v>0</v>
      </c>
      <c r="D2100" s="53"/>
    </row>
    <row r="2101" spans="1:4" x14ac:dyDescent="0.2">
      <c r="A2101" s="53" t="s">
        <v>11333</v>
      </c>
      <c r="B2101" s="62">
        <v>3</v>
      </c>
      <c r="C2101" s="62">
        <v>0</v>
      </c>
      <c r="D2101" s="53"/>
    </row>
    <row r="2102" spans="1:4" x14ac:dyDescent="0.2">
      <c r="A2102" s="53" t="s">
        <v>11334</v>
      </c>
      <c r="B2102" s="62">
        <v>3</v>
      </c>
      <c r="C2102" s="62">
        <v>0</v>
      </c>
      <c r="D2102" s="53"/>
    </row>
    <row r="2103" spans="1:4" x14ac:dyDescent="0.2">
      <c r="A2103" s="53" t="s">
        <v>11335</v>
      </c>
      <c r="B2103" s="62">
        <v>1</v>
      </c>
      <c r="C2103" s="62">
        <v>0</v>
      </c>
      <c r="D2103" s="53"/>
    </row>
    <row r="2104" spans="1:4" x14ac:dyDescent="0.2">
      <c r="A2104" s="53" t="s">
        <v>11336</v>
      </c>
      <c r="B2104" s="62">
        <v>3</v>
      </c>
      <c r="C2104" s="62">
        <v>0</v>
      </c>
      <c r="D2104" s="53"/>
    </row>
    <row r="2105" spans="1:4" x14ac:dyDescent="0.2">
      <c r="A2105" s="53" t="s">
        <v>11337</v>
      </c>
      <c r="B2105" s="62">
        <v>3</v>
      </c>
      <c r="C2105" s="62">
        <v>0</v>
      </c>
      <c r="D2105" s="53"/>
    </row>
    <row r="2106" spans="1:4" x14ac:dyDescent="0.2">
      <c r="A2106" s="53" t="s">
        <v>11338</v>
      </c>
      <c r="B2106" s="62">
        <v>1</v>
      </c>
      <c r="C2106" s="62">
        <v>0</v>
      </c>
      <c r="D2106" s="53"/>
    </row>
    <row r="2107" spans="1:4" x14ac:dyDescent="0.2">
      <c r="A2107" s="53" t="s">
        <v>11339</v>
      </c>
      <c r="B2107" s="62">
        <v>1</v>
      </c>
      <c r="C2107" s="62">
        <v>0</v>
      </c>
      <c r="D2107" s="53"/>
    </row>
    <row r="2108" spans="1:4" x14ac:dyDescent="0.2">
      <c r="A2108" s="53" t="s">
        <v>11340</v>
      </c>
      <c r="B2108" s="62">
        <v>1</v>
      </c>
      <c r="C2108" s="62">
        <v>0</v>
      </c>
      <c r="D2108" s="53"/>
    </row>
    <row r="2109" spans="1:4" x14ac:dyDescent="0.2">
      <c r="A2109" s="53" t="s">
        <v>11341</v>
      </c>
      <c r="B2109" s="62">
        <v>1</v>
      </c>
      <c r="C2109" s="62">
        <v>0</v>
      </c>
      <c r="D2109" s="53"/>
    </row>
    <row r="2110" spans="1:4" x14ac:dyDescent="0.2">
      <c r="A2110" s="53" t="s">
        <v>11342</v>
      </c>
      <c r="B2110" s="62">
        <v>1</v>
      </c>
      <c r="C2110" s="62">
        <v>0</v>
      </c>
      <c r="D2110" s="53"/>
    </row>
    <row r="2111" spans="1:4" x14ac:dyDescent="0.2">
      <c r="A2111" s="53" t="s">
        <v>11343</v>
      </c>
      <c r="B2111" s="62">
        <v>1</v>
      </c>
      <c r="C2111" s="62">
        <v>0</v>
      </c>
      <c r="D2111" s="53"/>
    </row>
    <row r="2112" spans="1:4" x14ac:dyDescent="0.2">
      <c r="A2112" s="53" t="s">
        <v>11344</v>
      </c>
      <c r="B2112" s="62">
        <v>1</v>
      </c>
      <c r="C2112" s="62">
        <v>0</v>
      </c>
      <c r="D2112" s="53"/>
    </row>
    <row r="2113" spans="1:4" x14ac:dyDescent="0.2">
      <c r="A2113" s="53" t="s">
        <v>11345</v>
      </c>
      <c r="B2113" s="62">
        <v>1</v>
      </c>
      <c r="C2113" s="62">
        <v>0</v>
      </c>
      <c r="D2113" s="53"/>
    </row>
    <row r="2114" spans="1:4" x14ac:dyDescent="0.2">
      <c r="A2114" s="53" t="s">
        <v>11346</v>
      </c>
      <c r="B2114" s="62">
        <v>1</v>
      </c>
      <c r="C2114" s="62">
        <v>0</v>
      </c>
      <c r="D2114" s="53"/>
    </row>
    <row r="2115" spans="1:4" x14ac:dyDescent="0.2">
      <c r="A2115" s="53" t="s">
        <v>11347</v>
      </c>
      <c r="B2115" s="62">
        <v>1</v>
      </c>
      <c r="C2115" s="62">
        <v>0</v>
      </c>
      <c r="D2115" s="53"/>
    </row>
    <row r="2116" spans="1:4" x14ac:dyDescent="0.2">
      <c r="A2116" s="53" t="s">
        <v>11348</v>
      </c>
      <c r="B2116" s="62">
        <v>1</v>
      </c>
      <c r="C2116" s="62">
        <v>0</v>
      </c>
      <c r="D2116" s="53"/>
    </row>
    <row r="2117" spans="1:4" x14ac:dyDescent="0.2">
      <c r="A2117" s="53" t="s">
        <v>11349</v>
      </c>
      <c r="B2117" s="62">
        <v>1</v>
      </c>
      <c r="C2117" s="62">
        <v>0</v>
      </c>
      <c r="D2117" s="53"/>
    </row>
    <row r="2118" spans="1:4" x14ac:dyDescent="0.2">
      <c r="A2118" s="53" t="s">
        <v>11350</v>
      </c>
      <c r="B2118" s="62">
        <v>1</v>
      </c>
      <c r="C2118" s="62">
        <v>0</v>
      </c>
      <c r="D2118" s="53"/>
    </row>
    <row r="2119" spans="1:4" x14ac:dyDescent="0.2">
      <c r="A2119" s="53" t="s">
        <v>11351</v>
      </c>
      <c r="B2119" s="62">
        <v>1</v>
      </c>
      <c r="C2119" s="62">
        <v>0</v>
      </c>
      <c r="D2119" s="53"/>
    </row>
    <row r="2120" spans="1:4" x14ac:dyDescent="0.2">
      <c r="A2120" s="53" t="s">
        <v>11352</v>
      </c>
      <c r="B2120" s="62">
        <v>1</v>
      </c>
      <c r="C2120" s="62">
        <v>0</v>
      </c>
      <c r="D2120" s="53"/>
    </row>
    <row r="2121" spans="1:4" x14ac:dyDescent="0.2">
      <c r="A2121" s="53" t="s">
        <v>11353</v>
      </c>
      <c r="B2121" s="62">
        <v>1</v>
      </c>
      <c r="C2121" s="62">
        <v>0</v>
      </c>
      <c r="D2121" s="53"/>
    </row>
    <row r="2122" spans="1:4" x14ac:dyDescent="0.2">
      <c r="A2122" s="53" t="s">
        <v>11354</v>
      </c>
      <c r="B2122" s="62">
        <v>1</v>
      </c>
      <c r="C2122" s="62">
        <v>0</v>
      </c>
      <c r="D2122" s="53"/>
    </row>
    <row r="2123" spans="1:4" x14ac:dyDescent="0.2">
      <c r="A2123" s="53" t="s">
        <v>11355</v>
      </c>
      <c r="B2123" s="62">
        <v>1</v>
      </c>
      <c r="C2123" s="62">
        <v>0</v>
      </c>
      <c r="D2123" s="53"/>
    </row>
    <row r="2124" spans="1:4" x14ac:dyDescent="0.2">
      <c r="A2124" s="53" t="s">
        <v>11356</v>
      </c>
      <c r="B2124" s="62">
        <v>1</v>
      </c>
      <c r="C2124" s="62">
        <v>0</v>
      </c>
      <c r="D2124" s="53"/>
    </row>
    <row r="2125" spans="1:4" x14ac:dyDescent="0.2">
      <c r="A2125" s="53" t="s">
        <v>11357</v>
      </c>
      <c r="B2125" s="62">
        <v>1</v>
      </c>
      <c r="C2125" s="62">
        <v>0</v>
      </c>
      <c r="D2125" s="53"/>
    </row>
    <row r="2126" spans="1:4" x14ac:dyDescent="0.2">
      <c r="A2126" s="53" t="s">
        <v>11358</v>
      </c>
      <c r="B2126" s="62">
        <v>1</v>
      </c>
      <c r="C2126" s="62">
        <v>0</v>
      </c>
      <c r="D2126" s="53"/>
    </row>
    <row r="2127" spans="1:4" x14ac:dyDescent="0.2">
      <c r="A2127" s="53" t="s">
        <v>11359</v>
      </c>
      <c r="B2127" s="62">
        <v>1</v>
      </c>
      <c r="C2127" s="62">
        <v>0</v>
      </c>
      <c r="D2127" s="53"/>
    </row>
    <row r="2128" spans="1:4" x14ac:dyDescent="0.2">
      <c r="A2128" s="53" t="s">
        <v>11360</v>
      </c>
      <c r="B2128" s="62">
        <v>1</v>
      </c>
      <c r="C2128" s="62">
        <v>0</v>
      </c>
      <c r="D2128" s="53"/>
    </row>
    <row r="2129" spans="1:4" x14ac:dyDescent="0.2">
      <c r="A2129" s="53" t="s">
        <v>11361</v>
      </c>
      <c r="B2129" s="62">
        <v>1</v>
      </c>
      <c r="C2129" s="62">
        <v>0</v>
      </c>
      <c r="D2129" s="53"/>
    </row>
    <row r="2130" spans="1:4" x14ac:dyDescent="0.2">
      <c r="A2130" s="53" t="s">
        <v>11362</v>
      </c>
      <c r="B2130" s="62">
        <v>1</v>
      </c>
      <c r="C2130" s="62">
        <v>0</v>
      </c>
      <c r="D2130" s="53"/>
    </row>
    <row r="2131" spans="1:4" x14ac:dyDescent="0.2">
      <c r="A2131" s="53" t="s">
        <v>11363</v>
      </c>
      <c r="B2131" s="62">
        <v>1</v>
      </c>
      <c r="C2131" s="62">
        <v>0</v>
      </c>
      <c r="D2131" s="53"/>
    </row>
    <row r="2132" spans="1:4" x14ac:dyDescent="0.2">
      <c r="A2132" s="53" t="s">
        <v>11364</v>
      </c>
      <c r="B2132" s="62">
        <v>1</v>
      </c>
      <c r="C2132" s="62">
        <v>0</v>
      </c>
      <c r="D2132" s="53"/>
    </row>
    <row r="2133" spans="1:4" x14ac:dyDescent="0.2">
      <c r="A2133" s="53" t="s">
        <v>11365</v>
      </c>
      <c r="B2133" s="62">
        <v>1</v>
      </c>
      <c r="C2133" s="62">
        <v>0</v>
      </c>
      <c r="D2133" s="53"/>
    </row>
    <row r="2134" spans="1:4" x14ac:dyDescent="0.2">
      <c r="A2134" s="53" t="s">
        <v>11366</v>
      </c>
      <c r="B2134" s="62">
        <v>1</v>
      </c>
      <c r="C2134" s="62">
        <v>0</v>
      </c>
      <c r="D2134" s="53"/>
    </row>
    <row r="2135" spans="1:4" x14ac:dyDescent="0.2">
      <c r="A2135" s="53" t="s">
        <v>11367</v>
      </c>
      <c r="B2135" s="62">
        <v>1</v>
      </c>
      <c r="C2135" s="62">
        <v>0</v>
      </c>
      <c r="D2135" s="53"/>
    </row>
    <row r="2136" spans="1:4" x14ac:dyDescent="0.2">
      <c r="A2136" s="53" t="s">
        <v>11368</v>
      </c>
      <c r="B2136" s="62">
        <v>1</v>
      </c>
      <c r="C2136" s="62">
        <v>0</v>
      </c>
      <c r="D2136" s="53"/>
    </row>
    <row r="2137" spans="1:4" x14ac:dyDescent="0.2">
      <c r="A2137" s="53" t="s">
        <v>11369</v>
      </c>
      <c r="B2137" s="62">
        <v>1</v>
      </c>
      <c r="C2137" s="62">
        <v>0</v>
      </c>
      <c r="D2137" s="53"/>
    </row>
    <row r="2138" spans="1:4" x14ac:dyDescent="0.2">
      <c r="A2138" s="53" t="s">
        <v>11370</v>
      </c>
      <c r="B2138" s="62">
        <v>1</v>
      </c>
      <c r="C2138" s="62">
        <v>0</v>
      </c>
      <c r="D2138" s="53"/>
    </row>
    <row r="2139" spans="1:4" x14ac:dyDescent="0.2">
      <c r="A2139" s="53" t="s">
        <v>11371</v>
      </c>
      <c r="B2139" s="62">
        <v>1</v>
      </c>
      <c r="C2139" s="62">
        <v>0</v>
      </c>
      <c r="D2139" s="53"/>
    </row>
    <row r="2140" spans="1:4" x14ac:dyDescent="0.2">
      <c r="A2140" s="53" t="s">
        <v>11372</v>
      </c>
      <c r="B2140" s="62">
        <v>1</v>
      </c>
      <c r="C2140" s="62">
        <v>0</v>
      </c>
      <c r="D2140" s="53"/>
    </row>
    <row r="2141" spans="1:4" x14ac:dyDescent="0.2">
      <c r="A2141" s="53" t="s">
        <v>11373</v>
      </c>
      <c r="B2141" s="62">
        <v>1</v>
      </c>
      <c r="C2141" s="62">
        <v>0</v>
      </c>
      <c r="D2141" s="53"/>
    </row>
    <row r="2142" spans="1:4" x14ac:dyDescent="0.2">
      <c r="A2142" s="53" t="s">
        <v>11374</v>
      </c>
      <c r="B2142" s="62">
        <v>1</v>
      </c>
      <c r="C2142" s="62">
        <v>0</v>
      </c>
      <c r="D2142" s="53"/>
    </row>
    <row r="2143" spans="1:4" x14ac:dyDescent="0.2">
      <c r="A2143" s="53" t="s">
        <v>11375</v>
      </c>
      <c r="B2143" s="62">
        <v>1</v>
      </c>
      <c r="C2143" s="62">
        <v>0</v>
      </c>
      <c r="D2143" s="53"/>
    </row>
    <row r="2144" spans="1:4" x14ac:dyDescent="0.2">
      <c r="A2144" s="53" t="s">
        <v>11376</v>
      </c>
      <c r="B2144" s="62">
        <v>1</v>
      </c>
      <c r="C2144" s="62">
        <v>0</v>
      </c>
      <c r="D2144" s="53"/>
    </row>
    <row r="2145" spans="1:4" x14ac:dyDescent="0.2">
      <c r="A2145" s="53" t="s">
        <v>11377</v>
      </c>
      <c r="B2145" s="62">
        <v>1</v>
      </c>
      <c r="C2145" s="62">
        <v>0</v>
      </c>
      <c r="D2145" s="53"/>
    </row>
    <row r="2146" spans="1:4" x14ac:dyDescent="0.2">
      <c r="A2146" s="53" t="s">
        <v>11378</v>
      </c>
      <c r="B2146" s="62">
        <v>1</v>
      </c>
      <c r="C2146" s="62">
        <v>0</v>
      </c>
      <c r="D2146" s="53"/>
    </row>
    <row r="2147" spans="1:4" x14ac:dyDescent="0.2">
      <c r="A2147" s="53" t="s">
        <v>11379</v>
      </c>
      <c r="B2147" s="62">
        <v>1</v>
      </c>
      <c r="C2147" s="62">
        <v>0</v>
      </c>
      <c r="D2147" s="53"/>
    </row>
    <row r="2148" spans="1:4" x14ac:dyDescent="0.2">
      <c r="A2148" s="53" t="s">
        <v>11380</v>
      </c>
      <c r="B2148" s="62">
        <v>0</v>
      </c>
      <c r="C2148" s="62">
        <v>1</v>
      </c>
      <c r="D2148" s="53"/>
    </row>
    <row r="2149" spans="1:4" x14ac:dyDescent="0.2">
      <c r="A2149" s="53" t="s">
        <v>11381</v>
      </c>
      <c r="B2149" s="62">
        <v>0</v>
      </c>
      <c r="C2149" s="62">
        <v>1</v>
      </c>
      <c r="D2149" s="53"/>
    </row>
    <row r="2150" spans="1:4" x14ac:dyDescent="0.2">
      <c r="A2150" s="53" t="s">
        <v>11382</v>
      </c>
      <c r="B2150" s="62">
        <v>0</v>
      </c>
      <c r="C2150" s="62">
        <v>1</v>
      </c>
      <c r="D2150" s="53"/>
    </row>
    <row r="2151" spans="1:4" x14ac:dyDescent="0.2">
      <c r="A2151" s="53" t="s">
        <v>11383</v>
      </c>
      <c r="B2151" s="62">
        <v>0</v>
      </c>
      <c r="C2151" s="62">
        <v>1</v>
      </c>
      <c r="D2151" s="53"/>
    </row>
    <row r="2152" spans="1:4" x14ac:dyDescent="0.2">
      <c r="A2152" s="53" t="s">
        <v>11384</v>
      </c>
      <c r="B2152" s="62">
        <v>0</v>
      </c>
      <c r="C2152" s="62">
        <v>1</v>
      </c>
      <c r="D2152" s="53"/>
    </row>
    <row r="2153" spans="1:4" x14ac:dyDescent="0.2">
      <c r="A2153" s="53" t="s">
        <v>11385</v>
      </c>
      <c r="B2153" s="62">
        <v>0</v>
      </c>
      <c r="C2153" s="62">
        <v>1</v>
      </c>
      <c r="D2153" s="53"/>
    </row>
    <row r="2154" spans="1:4" x14ac:dyDescent="0.2">
      <c r="A2154" s="53" t="s">
        <v>11386</v>
      </c>
      <c r="B2154" s="62">
        <v>0</v>
      </c>
      <c r="C2154" s="62">
        <v>1</v>
      </c>
      <c r="D2154" s="53"/>
    </row>
    <row r="2155" spans="1:4" x14ac:dyDescent="0.2">
      <c r="A2155" s="53" t="s">
        <v>11387</v>
      </c>
      <c r="B2155" s="62">
        <v>0</v>
      </c>
      <c r="C2155" s="62">
        <v>1</v>
      </c>
      <c r="D2155" s="53"/>
    </row>
    <row r="2156" spans="1:4" x14ac:dyDescent="0.2">
      <c r="A2156" s="53" t="s">
        <v>11388</v>
      </c>
      <c r="B2156" s="62">
        <v>0</v>
      </c>
      <c r="C2156" s="62">
        <v>1</v>
      </c>
      <c r="D2156" s="53"/>
    </row>
    <row r="2157" spans="1:4" x14ac:dyDescent="0.2">
      <c r="A2157" s="53" t="s">
        <v>11389</v>
      </c>
      <c r="B2157" s="62">
        <v>0</v>
      </c>
      <c r="C2157" s="62">
        <v>1</v>
      </c>
      <c r="D2157" s="53"/>
    </row>
    <row r="2158" spans="1:4" x14ac:dyDescent="0.2">
      <c r="A2158" s="53" t="s">
        <v>11390</v>
      </c>
      <c r="B2158" s="62">
        <v>0</v>
      </c>
      <c r="C2158" s="62">
        <v>1</v>
      </c>
      <c r="D2158" s="53"/>
    </row>
    <row r="2159" spans="1:4" x14ac:dyDescent="0.2">
      <c r="A2159" s="53" t="s">
        <v>11391</v>
      </c>
      <c r="B2159" s="62">
        <v>0</v>
      </c>
      <c r="C2159" s="62">
        <v>1</v>
      </c>
      <c r="D2159" s="53"/>
    </row>
    <row r="2160" spans="1:4" x14ac:dyDescent="0.2">
      <c r="A2160" s="53" t="s">
        <v>11392</v>
      </c>
      <c r="B2160" s="62">
        <v>0</v>
      </c>
      <c r="C2160" s="62">
        <v>1</v>
      </c>
      <c r="D2160" s="53"/>
    </row>
    <row r="2161" spans="1:4" x14ac:dyDescent="0.2">
      <c r="A2161" s="53" t="s">
        <v>11393</v>
      </c>
      <c r="B2161" s="62">
        <v>0</v>
      </c>
      <c r="C2161" s="62">
        <v>1</v>
      </c>
      <c r="D2161" s="53"/>
    </row>
    <row r="2162" spans="1:4" x14ac:dyDescent="0.2">
      <c r="A2162" s="53" t="s">
        <v>11394</v>
      </c>
      <c r="B2162" s="62">
        <v>0</v>
      </c>
      <c r="C2162" s="62">
        <v>1</v>
      </c>
      <c r="D2162" s="53"/>
    </row>
    <row r="2163" spans="1:4" x14ac:dyDescent="0.2">
      <c r="A2163" s="53" t="s">
        <v>11395</v>
      </c>
      <c r="B2163" s="62">
        <v>0</v>
      </c>
      <c r="C2163" s="62">
        <v>1</v>
      </c>
      <c r="D2163" s="53"/>
    </row>
    <row r="2164" spans="1:4" x14ac:dyDescent="0.2">
      <c r="A2164" s="53" t="s">
        <v>11396</v>
      </c>
      <c r="B2164" s="62">
        <v>0</v>
      </c>
      <c r="C2164" s="62">
        <v>1</v>
      </c>
      <c r="D2164" s="53"/>
    </row>
    <row r="2165" spans="1:4" x14ac:dyDescent="0.2">
      <c r="A2165" s="53" t="s">
        <v>11397</v>
      </c>
      <c r="B2165" s="62">
        <v>0</v>
      </c>
      <c r="C2165" s="62">
        <v>1</v>
      </c>
      <c r="D2165" s="53"/>
    </row>
    <row r="2166" spans="1:4" x14ac:dyDescent="0.2">
      <c r="A2166" s="53" t="s">
        <v>11398</v>
      </c>
      <c r="B2166" s="62">
        <v>0</v>
      </c>
      <c r="C2166" s="62">
        <v>1</v>
      </c>
      <c r="D2166" s="53"/>
    </row>
    <row r="2167" spans="1:4" x14ac:dyDescent="0.2">
      <c r="A2167" s="53" t="s">
        <v>11399</v>
      </c>
      <c r="B2167" s="62">
        <v>0</v>
      </c>
      <c r="C2167" s="62">
        <v>1</v>
      </c>
      <c r="D2167" s="53"/>
    </row>
    <row r="2168" spans="1:4" x14ac:dyDescent="0.2">
      <c r="A2168" s="53" t="s">
        <v>11400</v>
      </c>
      <c r="B2168" s="62">
        <v>0</v>
      </c>
      <c r="C2168" s="62">
        <v>1</v>
      </c>
      <c r="D2168" s="53"/>
    </row>
    <row r="2169" spans="1:4" x14ac:dyDescent="0.2">
      <c r="A2169" s="53" t="s">
        <v>11401</v>
      </c>
      <c r="B2169" s="62">
        <v>0</v>
      </c>
      <c r="C2169" s="62">
        <v>1</v>
      </c>
      <c r="D2169" s="53"/>
    </row>
    <row r="2170" spans="1:4" x14ac:dyDescent="0.2">
      <c r="A2170" s="53" t="s">
        <v>11402</v>
      </c>
      <c r="B2170" s="62">
        <v>0</v>
      </c>
      <c r="C2170" s="62">
        <v>1</v>
      </c>
      <c r="D2170" s="53"/>
    </row>
    <row r="2171" spans="1:4" x14ac:dyDescent="0.2">
      <c r="A2171" s="53" t="s">
        <v>11403</v>
      </c>
      <c r="B2171" s="62">
        <v>0</v>
      </c>
      <c r="C2171" s="62">
        <v>1</v>
      </c>
      <c r="D2171" s="53"/>
    </row>
    <row r="2172" spans="1:4" x14ac:dyDescent="0.2">
      <c r="A2172" s="53" t="s">
        <v>11404</v>
      </c>
      <c r="B2172" s="62">
        <v>0</v>
      </c>
      <c r="C2172" s="62">
        <v>1</v>
      </c>
      <c r="D2172" s="53"/>
    </row>
    <row r="2173" spans="1:4" x14ac:dyDescent="0.2">
      <c r="A2173" s="53" t="s">
        <v>11405</v>
      </c>
      <c r="B2173" s="62">
        <v>0</v>
      </c>
      <c r="C2173" s="62">
        <v>1</v>
      </c>
      <c r="D2173" s="53"/>
    </row>
    <row r="2174" spans="1:4" x14ac:dyDescent="0.2">
      <c r="A2174" s="53" t="s">
        <v>11406</v>
      </c>
      <c r="B2174" s="62">
        <v>0</v>
      </c>
      <c r="C2174" s="62">
        <v>1</v>
      </c>
      <c r="D2174" s="53"/>
    </row>
    <row r="2175" spans="1:4" x14ac:dyDescent="0.2">
      <c r="A2175" s="53" t="s">
        <v>11407</v>
      </c>
      <c r="B2175" s="62">
        <v>0</v>
      </c>
      <c r="C2175" s="62">
        <v>1</v>
      </c>
      <c r="D2175" s="53"/>
    </row>
    <row r="2176" spans="1:4" x14ac:dyDescent="0.2">
      <c r="A2176" s="53" t="s">
        <v>11408</v>
      </c>
      <c r="B2176" s="62">
        <v>0</v>
      </c>
      <c r="C2176" s="62">
        <v>1</v>
      </c>
      <c r="D2176" s="53"/>
    </row>
    <row r="2177" spans="1:4" x14ac:dyDescent="0.2">
      <c r="A2177" s="53" t="s">
        <v>11409</v>
      </c>
      <c r="B2177" s="62">
        <v>0</v>
      </c>
      <c r="C2177" s="62">
        <v>1</v>
      </c>
      <c r="D2177" s="53"/>
    </row>
    <row r="2178" spans="1:4" x14ac:dyDescent="0.2">
      <c r="A2178" s="53" t="s">
        <v>11410</v>
      </c>
      <c r="B2178" s="62">
        <v>0</v>
      </c>
      <c r="C2178" s="62">
        <v>1</v>
      </c>
      <c r="D2178" s="53"/>
    </row>
    <row r="2179" spans="1:4" x14ac:dyDescent="0.2">
      <c r="A2179" s="53" t="s">
        <v>11411</v>
      </c>
      <c r="B2179" s="62">
        <v>0</v>
      </c>
      <c r="C2179" s="62">
        <v>1</v>
      </c>
      <c r="D2179" s="53"/>
    </row>
    <row r="2180" spans="1:4" x14ac:dyDescent="0.2">
      <c r="A2180" s="53" t="s">
        <v>11412</v>
      </c>
      <c r="B2180" s="62">
        <v>0</v>
      </c>
      <c r="C2180" s="62">
        <v>1</v>
      </c>
      <c r="D2180" s="53"/>
    </row>
    <row r="2181" spans="1:4" x14ac:dyDescent="0.2">
      <c r="A2181" s="53" t="s">
        <v>11413</v>
      </c>
      <c r="B2181" s="62">
        <v>1</v>
      </c>
      <c r="C2181" s="62">
        <v>0</v>
      </c>
      <c r="D2181" s="53"/>
    </row>
    <row r="2182" spans="1:4" x14ac:dyDescent="0.2">
      <c r="A2182" s="53" t="s">
        <v>11414</v>
      </c>
      <c r="B2182" s="62">
        <v>1</v>
      </c>
      <c r="C2182" s="62">
        <v>0</v>
      </c>
      <c r="D2182" s="53"/>
    </row>
    <row r="2183" spans="1:4" x14ac:dyDescent="0.2">
      <c r="A2183" s="53" t="s">
        <v>11415</v>
      </c>
      <c r="B2183" s="62">
        <v>1</v>
      </c>
      <c r="C2183" s="62">
        <v>0</v>
      </c>
      <c r="D2183" s="53"/>
    </row>
    <row r="2184" spans="1:4" x14ac:dyDescent="0.2">
      <c r="A2184" s="53" t="s">
        <v>11416</v>
      </c>
      <c r="B2184" s="62">
        <v>1</v>
      </c>
      <c r="C2184" s="62">
        <v>0</v>
      </c>
      <c r="D2184" s="53"/>
    </row>
    <row r="2185" spans="1:4" x14ac:dyDescent="0.2">
      <c r="A2185" s="53" t="s">
        <v>11417</v>
      </c>
      <c r="B2185" s="62">
        <v>1</v>
      </c>
      <c r="C2185" s="62">
        <v>0</v>
      </c>
      <c r="D2185" s="53"/>
    </row>
    <row r="2186" spans="1:4" x14ac:dyDescent="0.2">
      <c r="A2186" s="53" t="s">
        <v>11418</v>
      </c>
      <c r="B2186" s="62">
        <v>1</v>
      </c>
      <c r="C2186" s="62">
        <v>0</v>
      </c>
      <c r="D2186" s="53"/>
    </row>
    <row r="2187" spans="1:4" x14ac:dyDescent="0.2">
      <c r="A2187" s="53" t="s">
        <v>11419</v>
      </c>
      <c r="B2187" s="62">
        <v>1</v>
      </c>
      <c r="C2187" s="62">
        <v>0</v>
      </c>
      <c r="D2187" s="53"/>
    </row>
    <row r="2188" spans="1:4" x14ac:dyDescent="0.2">
      <c r="A2188" s="53" t="s">
        <v>11420</v>
      </c>
      <c r="B2188" s="62">
        <v>1</v>
      </c>
      <c r="C2188" s="62">
        <v>0</v>
      </c>
      <c r="D2188" s="53"/>
    </row>
    <row r="2189" spans="1:4" x14ac:dyDescent="0.2">
      <c r="A2189" s="53" t="s">
        <v>11421</v>
      </c>
      <c r="B2189" s="62">
        <v>1</v>
      </c>
      <c r="C2189" s="62">
        <v>0</v>
      </c>
      <c r="D2189" s="53"/>
    </row>
    <row r="2190" spans="1:4" x14ac:dyDescent="0.2">
      <c r="A2190" s="53" t="s">
        <v>11422</v>
      </c>
      <c r="B2190" s="62">
        <v>0</v>
      </c>
      <c r="C2190" s="62">
        <v>2</v>
      </c>
      <c r="D2190" s="53"/>
    </row>
    <row r="2191" spans="1:4" x14ac:dyDescent="0.2">
      <c r="A2191" s="53" t="s">
        <v>11423</v>
      </c>
      <c r="B2191" s="62">
        <v>0</v>
      </c>
      <c r="C2191" s="62">
        <v>2</v>
      </c>
      <c r="D2191" s="53"/>
    </row>
    <row r="2192" spans="1:4" x14ac:dyDescent="0.2">
      <c r="A2192" s="53" t="s">
        <v>11424</v>
      </c>
      <c r="B2192" s="62">
        <v>0</v>
      </c>
      <c r="C2192" s="62">
        <v>2</v>
      </c>
      <c r="D2192" s="53"/>
    </row>
    <row r="2193" spans="1:4" x14ac:dyDescent="0.2">
      <c r="A2193" s="53" t="s">
        <v>11425</v>
      </c>
      <c r="B2193" s="62">
        <v>0</v>
      </c>
      <c r="C2193" s="62">
        <v>2</v>
      </c>
      <c r="D2193" s="53"/>
    </row>
    <row r="2194" spans="1:4" x14ac:dyDescent="0.2">
      <c r="A2194" s="53" t="s">
        <v>11426</v>
      </c>
      <c r="B2194" s="62">
        <v>0</v>
      </c>
      <c r="C2194" s="62">
        <v>2</v>
      </c>
      <c r="D2194" s="53"/>
    </row>
    <row r="2195" spans="1:4" x14ac:dyDescent="0.2">
      <c r="A2195" s="53" t="s">
        <v>11427</v>
      </c>
      <c r="B2195" s="62">
        <v>1</v>
      </c>
      <c r="C2195" s="62">
        <v>0</v>
      </c>
      <c r="D2195" s="53"/>
    </row>
    <row r="2196" spans="1:4" x14ac:dyDescent="0.2">
      <c r="A2196" s="53" t="s">
        <v>11428</v>
      </c>
      <c r="B2196" s="62">
        <v>2</v>
      </c>
      <c r="C2196" s="62">
        <v>0</v>
      </c>
      <c r="D2196" s="53"/>
    </row>
    <row r="2197" spans="1:4" x14ac:dyDescent="0.2">
      <c r="A2197" s="53" t="s">
        <v>11429</v>
      </c>
      <c r="B2197" s="62">
        <v>1</v>
      </c>
      <c r="C2197" s="62">
        <v>0</v>
      </c>
      <c r="D2197" s="53"/>
    </row>
    <row r="2198" spans="1:4" x14ac:dyDescent="0.2">
      <c r="A2198" s="53" t="s">
        <v>11430</v>
      </c>
      <c r="B2198" s="62">
        <v>1</v>
      </c>
      <c r="C2198" s="62">
        <v>0</v>
      </c>
      <c r="D2198" s="53"/>
    </row>
    <row r="2199" spans="1:4" x14ac:dyDescent="0.2">
      <c r="A2199" s="53" t="s">
        <v>11431</v>
      </c>
      <c r="B2199" s="62">
        <v>1</v>
      </c>
      <c r="C2199" s="62">
        <v>0</v>
      </c>
      <c r="D2199" s="53"/>
    </row>
    <row r="2200" spans="1:4" x14ac:dyDescent="0.2">
      <c r="A2200" s="53" t="s">
        <v>11432</v>
      </c>
      <c r="B2200" s="62">
        <v>1</v>
      </c>
      <c r="C2200" s="62">
        <v>0</v>
      </c>
      <c r="D2200" s="53"/>
    </row>
    <row r="2201" spans="1:4" x14ac:dyDescent="0.2">
      <c r="A2201" s="53" t="s">
        <v>11433</v>
      </c>
      <c r="B2201" s="62">
        <v>1</v>
      </c>
      <c r="C2201" s="62">
        <v>0</v>
      </c>
      <c r="D2201" s="53"/>
    </row>
    <row r="2202" spans="1:4" x14ac:dyDescent="0.2">
      <c r="A2202" s="53" t="s">
        <v>11434</v>
      </c>
      <c r="B2202" s="62">
        <v>1</v>
      </c>
      <c r="C2202" s="62">
        <v>0</v>
      </c>
      <c r="D2202" s="53"/>
    </row>
    <row r="2203" spans="1:4" x14ac:dyDescent="0.2">
      <c r="A2203" s="53" t="s">
        <v>11435</v>
      </c>
      <c r="B2203" s="62">
        <v>12</v>
      </c>
      <c r="C2203" s="62">
        <v>0</v>
      </c>
      <c r="D2203" s="53"/>
    </row>
    <row r="2204" spans="1:4" x14ac:dyDescent="0.2">
      <c r="A2204" s="53" t="s">
        <v>11436</v>
      </c>
      <c r="B2204" s="62">
        <v>1</v>
      </c>
      <c r="C2204" s="62">
        <v>0</v>
      </c>
      <c r="D2204" s="53"/>
    </row>
    <row r="2205" spans="1:4" x14ac:dyDescent="0.2">
      <c r="A2205" s="53" t="s">
        <v>11437</v>
      </c>
      <c r="B2205" s="62">
        <v>1</v>
      </c>
      <c r="C2205" s="62">
        <v>0</v>
      </c>
      <c r="D2205" s="53"/>
    </row>
    <row r="2206" spans="1:4" x14ac:dyDescent="0.2">
      <c r="A2206" s="53" t="s">
        <v>11438</v>
      </c>
      <c r="B2206" s="62">
        <v>1</v>
      </c>
      <c r="C2206" s="62">
        <v>0</v>
      </c>
      <c r="D2206" s="53"/>
    </row>
    <row r="2207" spans="1:4" x14ac:dyDescent="0.2">
      <c r="A2207" s="53" t="s">
        <v>11439</v>
      </c>
      <c r="B2207" s="62">
        <v>1</v>
      </c>
      <c r="C2207" s="62">
        <v>0</v>
      </c>
      <c r="D2207" s="53"/>
    </row>
    <row r="2208" spans="1:4" x14ac:dyDescent="0.2">
      <c r="A2208" s="53" t="s">
        <v>11440</v>
      </c>
      <c r="B2208" s="62">
        <v>1</v>
      </c>
      <c r="C2208" s="62">
        <v>0</v>
      </c>
      <c r="D2208" s="53"/>
    </row>
    <row r="2209" spans="1:4" x14ac:dyDescent="0.2">
      <c r="A2209" s="53" t="s">
        <v>11441</v>
      </c>
      <c r="B2209" s="62">
        <v>1</v>
      </c>
      <c r="C2209" s="62">
        <v>0</v>
      </c>
      <c r="D2209" s="53"/>
    </row>
    <row r="2210" spans="1:4" x14ac:dyDescent="0.2">
      <c r="A2210" s="53" t="s">
        <v>11442</v>
      </c>
      <c r="B2210" s="62">
        <v>1</v>
      </c>
      <c r="C2210" s="62">
        <v>0</v>
      </c>
      <c r="D2210" s="53"/>
    </row>
    <row r="2211" spans="1:4" x14ac:dyDescent="0.2">
      <c r="A2211" s="53" t="s">
        <v>11443</v>
      </c>
      <c r="B2211" s="62">
        <v>1</v>
      </c>
      <c r="C2211" s="62">
        <v>0</v>
      </c>
      <c r="D2211" s="53"/>
    </row>
    <row r="2212" spans="1:4" x14ac:dyDescent="0.2">
      <c r="A2212" s="53" t="s">
        <v>11444</v>
      </c>
      <c r="B2212" s="62">
        <v>1</v>
      </c>
      <c r="C2212" s="62">
        <v>0</v>
      </c>
      <c r="D2212" s="53"/>
    </row>
    <row r="2213" spans="1:4" x14ac:dyDescent="0.2">
      <c r="A2213" s="53" t="s">
        <v>11445</v>
      </c>
      <c r="B2213" s="62">
        <v>1</v>
      </c>
      <c r="C2213" s="62">
        <v>0</v>
      </c>
      <c r="D2213" s="53"/>
    </row>
    <row r="2214" spans="1:4" x14ac:dyDescent="0.2">
      <c r="A2214" s="53" t="s">
        <v>11446</v>
      </c>
      <c r="B2214" s="62">
        <v>1</v>
      </c>
      <c r="C2214" s="62">
        <v>0</v>
      </c>
      <c r="D2214" s="53"/>
    </row>
    <row r="2215" spans="1:4" x14ac:dyDescent="0.2">
      <c r="A2215" s="53" t="s">
        <v>11447</v>
      </c>
      <c r="B2215" s="62">
        <v>1</v>
      </c>
      <c r="C2215" s="62">
        <v>0</v>
      </c>
      <c r="D2215" s="53"/>
    </row>
    <row r="2216" spans="1:4" x14ac:dyDescent="0.2">
      <c r="A2216" s="53" t="s">
        <v>11448</v>
      </c>
      <c r="B2216" s="62">
        <v>1</v>
      </c>
      <c r="C2216" s="62">
        <v>0</v>
      </c>
      <c r="D2216" s="53"/>
    </row>
    <row r="2217" spans="1:4" x14ac:dyDescent="0.2">
      <c r="A2217" s="53" t="s">
        <v>11449</v>
      </c>
      <c r="B2217" s="62">
        <v>1</v>
      </c>
      <c r="C2217" s="62">
        <v>0</v>
      </c>
      <c r="D2217" s="53"/>
    </row>
    <row r="2218" spans="1:4" x14ac:dyDescent="0.2">
      <c r="A2218" s="53" t="s">
        <v>11450</v>
      </c>
      <c r="B2218" s="62">
        <v>1</v>
      </c>
      <c r="C2218" s="62">
        <v>0</v>
      </c>
      <c r="D2218" s="53"/>
    </row>
    <row r="2219" spans="1:4" x14ac:dyDescent="0.2">
      <c r="A2219" s="53" t="s">
        <v>11451</v>
      </c>
      <c r="B2219" s="62">
        <v>1</v>
      </c>
      <c r="C2219" s="62">
        <v>0</v>
      </c>
      <c r="D2219" s="53"/>
    </row>
    <row r="2220" spans="1:4" x14ac:dyDescent="0.2">
      <c r="A2220" s="53" t="s">
        <v>11452</v>
      </c>
      <c r="B2220" s="62">
        <v>1</v>
      </c>
      <c r="C2220" s="62">
        <v>0</v>
      </c>
      <c r="D2220" s="53"/>
    </row>
    <row r="2221" spans="1:4" x14ac:dyDescent="0.2">
      <c r="A2221" s="53" t="s">
        <v>11453</v>
      </c>
      <c r="B2221" s="62">
        <v>1</v>
      </c>
      <c r="C2221" s="62">
        <v>0</v>
      </c>
      <c r="D2221" s="53"/>
    </row>
    <row r="2222" spans="1:4" x14ac:dyDescent="0.2">
      <c r="A2222" s="53" t="s">
        <v>11454</v>
      </c>
      <c r="B2222" s="62">
        <v>3</v>
      </c>
      <c r="C2222" s="62">
        <v>0</v>
      </c>
      <c r="D2222" s="53"/>
    </row>
    <row r="2223" spans="1:4" x14ac:dyDescent="0.2">
      <c r="A2223" s="53" t="s">
        <v>11455</v>
      </c>
      <c r="B2223" s="62">
        <v>4</v>
      </c>
      <c r="C2223" s="62">
        <v>0</v>
      </c>
      <c r="D2223" s="53"/>
    </row>
    <row r="2224" spans="1:4" x14ac:dyDescent="0.2">
      <c r="A2224" s="53" t="s">
        <v>11456</v>
      </c>
      <c r="B2224" s="62">
        <v>4</v>
      </c>
      <c r="C2224" s="62">
        <v>0</v>
      </c>
      <c r="D2224" s="53"/>
    </row>
    <row r="2225" spans="1:4" x14ac:dyDescent="0.2">
      <c r="A2225" s="53" t="s">
        <v>11457</v>
      </c>
      <c r="B2225" s="62">
        <v>4</v>
      </c>
      <c r="C2225" s="62">
        <v>0</v>
      </c>
      <c r="D2225" s="53"/>
    </row>
    <row r="2226" spans="1:4" x14ac:dyDescent="0.2">
      <c r="A2226" s="53" t="s">
        <v>11458</v>
      </c>
      <c r="B2226" s="62">
        <v>4</v>
      </c>
      <c r="C2226" s="62">
        <v>0</v>
      </c>
      <c r="D2226" s="53"/>
    </row>
    <row r="2227" spans="1:4" x14ac:dyDescent="0.2">
      <c r="A2227" s="53" t="s">
        <v>11459</v>
      </c>
      <c r="B2227" s="62">
        <v>1</v>
      </c>
      <c r="C2227" s="62">
        <v>0</v>
      </c>
      <c r="D2227" s="53"/>
    </row>
    <row r="2228" spans="1:4" x14ac:dyDescent="0.2">
      <c r="A2228" s="53" t="s">
        <v>11460</v>
      </c>
      <c r="B2228" s="62">
        <v>3</v>
      </c>
      <c r="C2228" s="62">
        <v>0</v>
      </c>
      <c r="D2228" s="53"/>
    </row>
    <row r="2229" spans="1:4" x14ac:dyDescent="0.2">
      <c r="A2229" s="53" t="s">
        <v>11461</v>
      </c>
      <c r="B2229" s="62">
        <v>2</v>
      </c>
      <c r="C2229" s="62">
        <v>0</v>
      </c>
      <c r="D2229" s="53"/>
    </row>
    <row r="2230" spans="1:4" x14ac:dyDescent="0.2">
      <c r="A2230" s="53" t="s">
        <v>11462</v>
      </c>
      <c r="B2230" s="62">
        <v>2</v>
      </c>
      <c r="C2230" s="62">
        <v>0</v>
      </c>
      <c r="D2230" s="53"/>
    </row>
    <row r="2231" spans="1:4" x14ac:dyDescent="0.2">
      <c r="A2231" s="53" t="s">
        <v>11463</v>
      </c>
      <c r="B2231" s="62">
        <v>1</v>
      </c>
      <c r="C2231" s="62">
        <v>0</v>
      </c>
      <c r="D2231" s="53"/>
    </row>
    <row r="2232" spans="1:4" x14ac:dyDescent="0.2">
      <c r="A2232" s="53" t="s">
        <v>11464</v>
      </c>
      <c r="B2232" s="62">
        <v>2</v>
      </c>
      <c r="C2232" s="62">
        <v>0</v>
      </c>
      <c r="D2232" s="53"/>
    </row>
    <row r="2233" spans="1:4" x14ac:dyDescent="0.2">
      <c r="A2233" s="53" t="s">
        <v>11465</v>
      </c>
      <c r="B2233" s="62">
        <v>1</v>
      </c>
      <c r="C2233" s="62">
        <v>0</v>
      </c>
      <c r="D2233" s="53"/>
    </row>
    <row r="2234" spans="1:4" x14ac:dyDescent="0.2">
      <c r="A2234" s="53" t="s">
        <v>11466</v>
      </c>
      <c r="B2234" s="62">
        <v>1</v>
      </c>
      <c r="C2234" s="62">
        <v>0</v>
      </c>
      <c r="D2234" s="53"/>
    </row>
    <row r="2235" spans="1:4" x14ac:dyDescent="0.2">
      <c r="A2235" s="53" t="s">
        <v>11467</v>
      </c>
      <c r="B2235" s="62">
        <v>2</v>
      </c>
      <c r="C2235" s="62">
        <v>0</v>
      </c>
      <c r="D2235" s="53"/>
    </row>
    <row r="2236" spans="1:4" x14ac:dyDescent="0.2">
      <c r="A2236" s="53" t="s">
        <v>11468</v>
      </c>
      <c r="B2236" s="62">
        <v>2</v>
      </c>
      <c r="C2236" s="62">
        <v>0</v>
      </c>
      <c r="D2236" s="53"/>
    </row>
    <row r="2237" spans="1:4" x14ac:dyDescent="0.2">
      <c r="A2237" s="53" t="s">
        <v>11469</v>
      </c>
      <c r="B2237" s="62">
        <v>2</v>
      </c>
      <c r="C2237" s="62">
        <v>0</v>
      </c>
      <c r="D2237" s="53"/>
    </row>
    <row r="2238" spans="1:4" x14ac:dyDescent="0.2">
      <c r="A2238" s="53" t="s">
        <v>11470</v>
      </c>
      <c r="B2238" s="62">
        <v>2</v>
      </c>
      <c r="C2238" s="62">
        <v>0</v>
      </c>
      <c r="D2238" s="53"/>
    </row>
    <row r="2239" spans="1:4" x14ac:dyDescent="0.2">
      <c r="A2239" s="53" t="s">
        <v>11471</v>
      </c>
      <c r="B2239" s="62">
        <v>2</v>
      </c>
      <c r="C2239" s="62">
        <v>0</v>
      </c>
      <c r="D2239" s="53"/>
    </row>
    <row r="2240" spans="1:4" x14ac:dyDescent="0.2">
      <c r="A2240" s="53" t="s">
        <v>11472</v>
      </c>
      <c r="B2240" s="62">
        <v>2</v>
      </c>
      <c r="C2240" s="62">
        <v>0</v>
      </c>
      <c r="D2240" s="53"/>
    </row>
    <row r="2241" spans="1:4" x14ac:dyDescent="0.2">
      <c r="A2241" s="53" t="s">
        <v>11473</v>
      </c>
      <c r="B2241" s="62">
        <v>2</v>
      </c>
      <c r="C2241" s="62">
        <v>0</v>
      </c>
      <c r="D2241" s="53"/>
    </row>
    <row r="2242" spans="1:4" x14ac:dyDescent="0.2">
      <c r="A2242" s="53" t="s">
        <v>11474</v>
      </c>
      <c r="B2242" s="62">
        <v>2</v>
      </c>
      <c r="C2242" s="62">
        <v>0</v>
      </c>
      <c r="D2242" s="53"/>
    </row>
    <row r="2243" spans="1:4" x14ac:dyDescent="0.2">
      <c r="A2243" s="53" t="s">
        <v>11475</v>
      </c>
      <c r="B2243" s="62">
        <v>2</v>
      </c>
      <c r="C2243" s="62">
        <v>0</v>
      </c>
      <c r="D2243" s="53"/>
    </row>
    <row r="2244" spans="1:4" x14ac:dyDescent="0.2">
      <c r="A2244" s="53" t="s">
        <v>8497</v>
      </c>
      <c r="B2244" s="62">
        <v>0</v>
      </c>
      <c r="C2244" s="62">
        <v>2</v>
      </c>
      <c r="D2244" s="53"/>
    </row>
    <row r="2245" spans="1:4" x14ac:dyDescent="0.2">
      <c r="A2245" s="53" t="s">
        <v>11476</v>
      </c>
      <c r="B2245" s="62">
        <v>0</v>
      </c>
      <c r="C2245" s="62">
        <v>1</v>
      </c>
      <c r="D2245" s="53"/>
    </row>
    <row r="2246" spans="1:4" x14ac:dyDescent="0.2">
      <c r="A2246" s="53" t="s">
        <v>11477</v>
      </c>
      <c r="B2246" s="62">
        <v>1</v>
      </c>
      <c r="C2246" s="62">
        <v>0</v>
      </c>
      <c r="D2246" s="53"/>
    </row>
    <row r="2247" spans="1:4" x14ac:dyDescent="0.2">
      <c r="A2247" s="53" t="s">
        <v>11478</v>
      </c>
      <c r="B2247" s="62">
        <v>0</v>
      </c>
      <c r="C2247" s="62">
        <v>4</v>
      </c>
      <c r="D2247" s="53"/>
    </row>
    <row r="2248" spans="1:4" x14ac:dyDescent="0.2">
      <c r="A2248" s="53" t="s">
        <v>11479</v>
      </c>
      <c r="B2248" s="62">
        <v>0</v>
      </c>
      <c r="C2248" s="62">
        <v>1</v>
      </c>
      <c r="D2248" s="53"/>
    </row>
    <row r="2249" spans="1:4" x14ac:dyDescent="0.2">
      <c r="A2249" s="53" t="s">
        <v>11480</v>
      </c>
      <c r="B2249" s="62">
        <v>0</v>
      </c>
      <c r="C2249" s="62">
        <v>5</v>
      </c>
      <c r="D2249" s="53"/>
    </row>
    <row r="2250" spans="1:4" x14ac:dyDescent="0.2">
      <c r="A2250" s="53" t="s">
        <v>11481</v>
      </c>
      <c r="B2250" s="62">
        <v>0</v>
      </c>
      <c r="C2250" s="62">
        <v>2</v>
      </c>
      <c r="D2250" s="53"/>
    </row>
    <row r="2251" spans="1:4" x14ac:dyDescent="0.2">
      <c r="A2251" s="53" t="s">
        <v>11482</v>
      </c>
      <c r="B2251" s="62">
        <v>0</v>
      </c>
      <c r="C2251" s="62">
        <v>4</v>
      </c>
      <c r="D2251" s="53"/>
    </row>
    <row r="2252" spans="1:4" x14ac:dyDescent="0.2">
      <c r="A2252" s="53" t="s">
        <v>11483</v>
      </c>
      <c r="B2252" s="62">
        <v>0</v>
      </c>
      <c r="C2252" s="62">
        <v>4</v>
      </c>
      <c r="D2252" s="53"/>
    </row>
    <row r="2253" spans="1:4" x14ac:dyDescent="0.2">
      <c r="A2253" s="53" t="s">
        <v>11484</v>
      </c>
      <c r="B2253" s="62">
        <v>0</v>
      </c>
      <c r="C2253" s="62">
        <v>4</v>
      </c>
      <c r="D2253" s="53"/>
    </row>
    <row r="2254" spans="1:4" x14ac:dyDescent="0.2">
      <c r="A2254" s="53" t="s">
        <v>11485</v>
      </c>
      <c r="B2254" s="62">
        <v>0</v>
      </c>
      <c r="C2254" s="62">
        <v>8</v>
      </c>
      <c r="D2254" s="53"/>
    </row>
    <row r="2255" spans="1:4" x14ac:dyDescent="0.2">
      <c r="A2255" s="53" t="s">
        <v>11486</v>
      </c>
      <c r="B2255" s="62">
        <v>0</v>
      </c>
      <c r="C2255" s="62">
        <v>9</v>
      </c>
      <c r="D2255" s="53"/>
    </row>
    <row r="2256" spans="1:4" x14ac:dyDescent="0.2">
      <c r="A2256" s="53" t="s">
        <v>11487</v>
      </c>
      <c r="B2256" s="62">
        <v>0</v>
      </c>
      <c r="C2256" s="62">
        <v>8</v>
      </c>
      <c r="D2256" s="53"/>
    </row>
    <row r="2257" spans="1:4" x14ac:dyDescent="0.2">
      <c r="A2257" s="53" t="s">
        <v>11488</v>
      </c>
      <c r="B2257" s="62">
        <v>0</v>
      </c>
      <c r="C2257" s="62">
        <v>8</v>
      </c>
      <c r="D2257" s="53"/>
    </row>
    <row r="2258" spans="1:4" x14ac:dyDescent="0.2">
      <c r="A2258" s="53" t="s">
        <v>11489</v>
      </c>
      <c r="B2258" s="62">
        <v>0</v>
      </c>
      <c r="C2258" s="62">
        <v>8</v>
      </c>
      <c r="D2258" s="53"/>
    </row>
    <row r="2259" spans="1:4" x14ac:dyDescent="0.2">
      <c r="A2259" s="53" t="s">
        <v>11490</v>
      </c>
      <c r="B2259" s="62">
        <v>0</v>
      </c>
      <c r="C2259" s="62">
        <v>8</v>
      </c>
      <c r="D2259" s="53"/>
    </row>
    <row r="2260" spans="1:4" x14ac:dyDescent="0.2">
      <c r="A2260" s="53" t="s">
        <v>11491</v>
      </c>
      <c r="B2260" s="62">
        <v>0</v>
      </c>
      <c r="C2260" s="62">
        <v>7</v>
      </c>
      <c r="D2260" s="53"/>
    </row>
    <row r="2261" spans="1:4" x14ac:dyDescent="0.2">
      <c r="A2261" s="53" t="s">
        <v>11492</v>
      </c>
      <c r="B2261" s="62">
        <v>0</v>
      </c>
      <c r="C2261" s="62">
        <v>7</v>
      </c>
      <c r="D2261" s="53"/>
    </row>
    <row r="2262" spans="1:4" x14ac:dyDescent="0.2">
      <c r="A2262" s="53" t="s">
        <v>11493</v>
      </c>
      <c r="B2262" s="62">
        <v>0</v>
      </c>
      <c r="C2262" s="62">
        <v>9</v>
      </c>
      <c r="D2262" s="53"/>
    </row>
    <row r="2263" spans="1:4" x14ac:dyDescent="0.2">
      <c r="A2263" s="53" t="s">
        <v>11494</v>
      </c>
      <c r="B2263" s="62">
        <v>0</v>
      </c>
      <c r="C2263" s="62">
        <v>8</v>
      </c>
      <c r="D2263" s="53"/>
    </row>
    <row r="2264" spans="1:4" x14ac:dyDescent="0.2">
      <c r="A2264" s="53" t="s">
        <v>11495</v>
      </c>
      <c r="B2264" s="62">
        <v>0</v>
      </c>
      <c r="C2264" s="62">
        <v>4</v>
      </c>
      <c r="D2264" s="53"/>
    </row>
    <row r="2265" spans="1:4" x14ac:dyDescent="0.2">
      <c r="A2265" s="53" t="s">
        <v>11496</v>
      </c>
      <c r="B2265" s="62">
        <v>0</v>
      </c>
      <c r="C2265" s="62">
        <v>1</v>
      </c>
      <c r="D2265" s="53"/>
    </row>
    <row r="2266" spans="1:4" x14ac:dyDescent="0.2">
      <c r="A2266" s="53" t="s">
        <v>11497</v>
      </c>
      <c r="B2266" s="62">
        <v>0</v>
      </c>
      <c r="C2266" s="62">
        <v>2</v>
      </c>
      <c r="D2266" s="53"/>
    </row>
    <row r="2267" spans="1:4" x14ac:dyDescent="0.2">
      <c r="A2267" s="53" t="s">
        <v>11498</v>
      </c>
      <c r="B2267" s="62">
        <v>0</v>
      </c>
      <c r="C2267" s="62">
        <v>2</v>
      </c>
      <c r="D2267" s="53"/>
    </row>
    <row r="2268" spans="1:4" x14ac:dyDescent="0.2">
      <c r="A2268" s="53" t="s">
        <v>11499</v>
      </c>
      <c r="B2268" s="62">
        <v>0</v>
      </c>
      <c r="C2268" s="62">
        <v>2</v>
      </c>
      <c r="D2268" s="53"/>
    </row>
    <row r="2269" spans="1:4" x14ac:dyDescent="0.2">
      <c r="A2269" s="53" t="s">
        <v>11500</v>
      </c>
      <c r="B2269" s="62">
        <v>0</v>
      </c>
      <c r="C2269" s="62">
        <v>2</v>
      </c>
      <c r="D2269" s="53"/>
    </row>
    <row r="2270" spans="1:4" x14ac:dyDescent="0.2">
      <c r="A2270" s="53" t="s">
        <v>11501</v>
      </c>
      <c r="B2270" s="62">
        <v>0</v>
      </c>
      <c r="C2270" s="62">
        <v>2</v>
      </c>
      <c r="D2270" s="53"/>
    </row>
    <row r="2271" spans="1:4" x14ac:dyDescent="0.2">
      <c r="A2271" s="53" t="s">
        <v>11502</v>
      </c>
      <c r="B2271" s="62">
        <v>0</v>
      </c>
      <c r="C2271" s="62">
        <v>2</v>
      </c>
      <c r="D2271" s="53"/>
    </row>
    <row r="2272" spans="1:4" x14ac:dyDescent="0.2">
      <c r="A2272" s="53" t="s">
        <v>11503</v>
      </c>
      <c r="B2272" s="62">
        <v>0</v>
      </c>
      <c r="C2272" s="62">
        <v>1</v>
      </c>
      <c r="D2272" s="53"/>
    </row>
    <row r="2273" spans="1:4" x14ac:dyDescent="0.2">
      <c r="A2273" s="53" t="s">
        <v>11504</v>
      </c>
      <c r="B2273" s="62">
        <v>0</v>
      </c>
      <c r="C2273" s="62">
        <v>1</v>
      </c>
      <c r="D2273" s="53"/>
    </row>
    <row r="2274" spans="1:4" x14ac:dyDescent="0.2">
      <c r="A2274" s="53" t="s">
        <v>11505</v>
      </c>
      <c r="B2274" s="62">
        <v>0</v>
      </c>
      <c r="C2274" s="62">
        <v>2</v>
      </c>
      <c r="D2274" s="53"/>
    </row>
    <row r="2275" spans="1:4" x14ac:dyDescent="0.2">
      <c r="A2275" s="53" t="s">
        <v>11506</v>
      </c>
      <c r="B2275" s="62">
        <v>0</v>
      </c>
      <c r="C2275" s="62">
        <v>2</v>
      </c>
      <c r="D2275" s="53"/>
    </row>
    <row r="2276" spans="1:4" x14ac:dyDescent="0.2">
      <c r="A2276" s="53" t="s">
        <v>11507</v>
      </c>
      <c r="B2276" s="62">
        <v>0</v>
      </c>
      <c r="C2276" s="62">
        <v>1</v>
      </c>
      <c r="D2276" s="53"/>
    </row>
    <row r="2277" spans="1:4" x14ac:dyDescent="0.2">
      <c r="A2277" s="53" t="s">
        <v>11508</v>
      </c>
      <c r="B2277" s="62">
        <v>0</v>
      </c>
      <c r="C2277" s="62">
        <v>1</v>
      </c>
      <c r="D2277" s="53"/>
    </row>
    <row r="2278" spans="1:4" x14ac:dyDescent="0.2">
      <c r="A2278" s="53" t="s">
        <v>11509</v>
      </c>
      <c r="B2278" s="62">
        <v>0</v>
      </c>
      <c r="C2278" s="62">
        <v>2</v>
      </c>
      <c r="D2278" s="53"/>
    </row>
    <row r="2279" spans="1:4" x14ac:dyDescent="0.2">
      <c r="A2279" s="53" t="s">
        <v>11510</v>
      </c>
      <c r="B2279" s="62">
        <v>0</v>
      </c>
      <c r="C2279" s="62">
        <v>2</v>
      </c>
      <c r="D2279" s="53"/>
    </row>
    <row r="2280" spans="1:4" x14ac:dyDescent="0.2">
      <c r="A2280" s="53" t="s">
        <v>11511</v>
      </c>
      <c r="B2280" s="62">
        <v>0</v>
      </c>
      <c r="C2280" s="62">
        <v>2</v>
      </c>
      <c r="D2280" s="53"/>
    </row>
    <row r="2281" spans="1:4" x14ac:dyDescent="0.2">
      <c r="A2281" s="53" t="s">
        <v>11512</v>
      </c>
      <c r="B2281" s="62">
        <v>0</v>
      </c>
      <c r="C2281" s="62">
        <v>2</v>
      </c>
      <c r="D2281" s="53"/>
    </row>
    <row r="2282" spans="1:4" x14ac:dyDescent="0.2">
      <c r="A2282" s="53" t="s">
        <v>11513</v>
      </c>
      <c r="B2282" s="62">
        <v>0</v>
      </c>
      <c r="C2282" s="62">
        <v>1</v>
      </c>
      <c r="D2282" s="53"/>
    </row>
    <row r="2283" spans="1:4" x14ac:dyDescent="0.2">
      <c r="A2283" s="53" t="s">
        <v>11514</v>
      </c>
      <c r="B2283" s="62">
        <v>0</v>
      </c>
      <c r="C2283" s="62">
        <v>2</v>
      </c>
      <c r="D2283" s="53"/>
    </row>
    <row r="2284" spans="1:4" x14ac:dyDescent="0.2">
      <c r="A2284" s="53" t="s">
        <v>11515</v>
      </c>
      <c r="B2284" s="62">
        <v>0</v>
      </c>
      <c r="C2284" s="62">
        <v>2</v>
      </c>
      <c r="D2284" s="53"/>
    </row>
    <row r="2285" spans="1:4" x14ac:dyDescent="0.2">
      <c r="A2285" s="53" t="s">
        <v>11516</v>
      </c>
      <c r="B2285" s="62">
        <v>0</v>
      </c>
      <c r="C2285" s="62">
        <v>1</v>
      </c>
      <c r="D2285" s="53"/>
    </row>
    <row r="2286" spans="1:4" x14ac:dyDescent="0.2">
      <c r="A2286" s="53" t="s">
        <v>11517</v>
      </c>
      <c r="B2286" s="62">
        <v>0</v>
      </c>
      <c r="C2286" s="62">
        <v>1</v>
      </c>
      <c r="D2286" s="53"/>
    </row>
    <row r="2287" spans="1:4" x14ac:dyDescent="0.2">
      <c r="A2287" s="53" t="s">
        <v>11518</v>
      </c>
      <c r="B2287" s="62">
        <v>0</v>
      </c>
      <c r="C2287" s="62">
        <v>1</v>
      </c>
      <c r="D2287" s="53"/>
    </row>
    <row r="2288" spans="1:4" x14ac:dyDescent="0.2">
      <c r="A2288" s="53" t="s">
        <v>11519</v>
      </c>
      <c r="B2288" s="62">
        <v>0</v>
      </c>
      <c r="C2288" s="62">
        <v>1</v>
      </c>
      <c r="D2288" s="53"/>
    </row>
    <row r="2289" spans="1:4" x14ac:dyDescent="0.2">
      <c r="A2289" s="53" t="s">
        <v>11520</v>
      </c>
      <c r="B2289" s="62">
        <v>0</v>
      </c>
      <c r="C2289" s="62">
        <v>1</v>
      </c>
      <c r="D2289" s="53"/>
    </row>
    <row r="2290" spans="1:4" x14ac:dyDescent="0.2">
      <c r="A2290" s="53" t="s">
        <v>11521</v>
      </c>
      <c r="B2290" s="62">
        <v>0</v>
      </c>
      <c r="C2290" s="62">
        <v>2</v>
      </c>
      <c r="D2290" s="53"/>
    </row>
    <row r="2291" spans="1:4" x14ac:dyDescent="0.2">
      <c r="A2291" s="53" t="s">
        <v>11522</v>
      </c>
      <c r="B2291" s="62">
        <v>0</v>
      </c>
      <c r="C2291" s="62">
        <v>2</v>
      </c>
      <c r="D2291" s="53"/>
    </row>
    <row r="2292" spans="1:4" x14ac:dyDescent="0.2">
      <c r="A2292" s="53" t="s">
        <v>11523</v>
      </c>
      <c r="B2292" s="62">
        <v>0</v>
      </c>
      <c r="C2292" s="62">
        <v>2</v>
      </c>
      <c r="D2292" s="53"/>
    </row>
    <row r="2293" spans="1:4" x14ac:dyDescent="0.2">
      <c r="A2293" s="53" t="s">
        <v>11524</v>
      </c>
      <c r="B2293" s="62">
        <v>0</v>
      </c>
      <c r="C2293" s="62">
        <v>2</v>
      </c>
      <c r="D2293" s="53"/>
    </row>
    <row r="2294" spans="1:4" x14ac:dyDescent="0.2">
      <c r="A2294" s="53" t="s">
        <v>11525</v>
      </c>
      <c r="B2294" s="62">
        <v>0</v>
      </c>
      <c r="C2294" s="62">
        <v>2</v>
      </c>
      <c r="D2294" s="53"/>
    </row>
    <row r="2295" spans="1:4" x14ac:dyDescent="0.2">
      <c r="A2295" s="53" t="s">
        <v>11526</v>
      </c>
      <c r="B2295" s="62">
        <v>0</v>
      </c>
      <c r="C2295" s="62">
        <v>2</v>
      </c>
      <c r="D2295" s="53"/>
    </row>
    <row r="2296" spans="1:4" x14ac:dyDescent="0.2">
      <c r="A2296" s="53" t="s">
        <v>11527</v>
      </c>
      <c r="B2296" s="62">
        <v>0</v>
      </c>
      <c r="C2296" s="62">
        <v>1</v>
      </c>
      <c r="D2296" s="53"/>
    </row>
    <row r="2297" spans="1:4" x14ac:dyDescent="0.2">
      <c r="A2297" s="53" t="s">
        <v>11528</v>
      </c>
      <c r="B2297" s="62">
        <v>0</v>
      </c>
      <c r="C2297" s="62">
        <v>2</v>
      </c>
      <c r="D2297" s="53"/>
    </row>
    <row r="2298" spans="1:4" x14ac:dyDescent="0.2">
      <c r="A2298" s="53" t="s">
        <v>11529</v>
      </c>
      <c r="B2298" s="62">
        <v>0</v>
      </c>
      <c r="C2298" s="62">
        <v>2</v>
      </c>
      <c r="D2298" s="53"/>
    </row>
    <row r="2299" spans="1:4" x14ac:dyDescent="0.2">
      <c r="A2299" s="53" t="s">
        <v>11530</v>
      </c>
      <c r="B2299" s="62">
        <v>0</v>
      </c>
      <c r="C2299" s="62">
        <v>2</v>
      </c>
      <c r="D2299" s="53"/>
    </row>
    <row r="2300" spans="1:4" x14ac:dyDescent="0.2">
      <c r="A2300" s="53" t="s">
        <v>11531</v>
      </c>
      <c r="B2300" s="62">
        <v>0</v>
      </c>
      <c r="C2300" s="62">
        <v>1</v>
      </c>
      <c r="D2300" s="53"/>
    </row>
    <row r="2301" spans="1:4" x14ac:dyDescent="0.2">
      <c r="A2301" s="53" t="s">
        <v>11532</v>
      </c>
      <c r="B2301" s="62">
        <v>0</v>
      </c>
      <c r="C2301" s="62">
        <v>1</v>
      </c>
      <c r="D2301" s="53"/>
    </row>
    <row r="2302" spans="1:4" x14ac:dyDescent="0.2">
      <c r="A2302" s="53" t="s">
        <v>11533</v>
      </c>
      <c r="B2302" s="62">
        <v>0</v>
      </c>
      <c r="C2302" s="62">
        <v>1</v>
      </c>
      <c r="D2302" s="53"/>
    </row>
    <row r="2303" spans="1:4" x14ac:dyDescent="0.2">
      <c r="A2303" s="53" t="s">
        <v>11534</v>
      </c>
      <c r="B2303" s="62">
        <v>0</v>
      </c>
      <c r="C2303" s="62">
        <v>1</v>
      </c>
      <c r="D2303" s="53"/>
    </row>
    <row r="2304" spans="1:4" x14ac:dyDescent="0.2">
      <c r="A2304" s="53" t="s">
        <v>11535</v>
      </c>
      <c r="B2304" s="62">
        <v>0</v>
      </c>
      <c r="C2304" s="62">
        <v>1</v>
      </c>
      <c r="D2304" s="53"/>
    </row>
    <row r="2305" spans="1:4" x14ac:dyDescent="0.2">
      <c r="A2305" s="53" t="s">
        <v>11536</v>
      </c>
      <c r="B2305" s="62">
        <v>0</v>
      </c>
      <c r="C2305" s="62">
        <v>1</v>
      </c>
      <c r="D2305" s="53"/>
    </row>
    <row r="2306" spans="1:4" x14ac:dyDescent="0.2">
      <c r="A2306" s="53" t="s">
        <v>11537</v>
      </c>
      <c r="B2306" s="62">
        <v>0</v>
      </c>
      <c r="C2306" s="62">
        <v>1</v>
      </c>
      <c r="D2306" s="53"/>
    </row>
    <row r="2307" spans="1:4" x14ac:dyDescent="0.2">
      <c r="A2307" s="53" t="s">
        <v>11538</v>
      </c>
      <c r="B2307" s="62">
        <v>0</v>
      </c>
      <c r="C2307" s="62">
        <v>1</v>
      </c>
      <c r="D2307" s="53"/>
    </row>
    <row r="2308" spans="1:4" x14ac:dyDescent="0.2">
      <c r="A2308" s="53" t="s">
        <v>11539</v>
      </c>
      <c r="B2308" s="62">
        <v>0</v>
      </c>
      <c r="C2308" s="62">
        <v>1</v>
      </c>
      <c r="D2308" s="53"/>
    </row>
    <row r="2309" spans="1:4" x14ac:dyDescent="0.2">
      <c r="A2309" s="53" t="s">
        <v>11540</v>
      </c>
      <c r="B2309" s="62">
        <v>0</v>
      </c>
      <c r="C2309" s="62">
        <v>1</v>
      </c>
      <c r="D2309" s="53"/>
    </row>
    <row r="2310" spans="1:4" x14ac:dyDescent="0.2">
      <c r="A2310" s="53" t="s">
        <v>11541</v>
      </c>
      <c r="B2310" s="62">
        <v>0</v>
      </c>
      <c r="C2310" s="62">
        <v>1</v>
      </c>
      <c r="D2310" s="53"/>
    </row>
    <row r="2311" spans="1:4" x14ac:dyDescent="0.2">
      <c r="A2311" s="53" t="s">
        <v>11542</v>
      </c>
      <c r="B2311" s="62">
        <v>0</v>
      </c>
      <c r="C2311" s="62">
        <v>1</v>
      </c>
      <c r="D2311" s="53"/>
    </row>
    <row r="2312" spans="1:4" x14ac:dyDescent="0.2">
      <c r="A2312" s="53" t="s">
        <v>11543</v>
      </c>
      <c r="B2312" s="62">
        <v>0</v>
      </c>
      <c r="C2312" s="62">
        <v>1</v>
      </c>
      <c r="D2312" s="53"/>
    </row>
    <row r="2313" spans="1:4" x14ac:dyDescent="0.2">
      <c r="A2313" s="53" t="s">
        <v>11544</v>
      </c>
      <c r="B2313" s="62">
        <v>0</v>
      </c>
      <c r="C2313" s="62">
        <v>1</v>
      </c>
      <c r="D2313" s="53"/>
    </row>
    <row r="2314" spans="1:4" x14ac:dyDescent="0.2">
      <c r="A2314" s="53" t="s">
        <v>11545</v>
      </c>
      <c r="B2314" s="62">
        <v>0</v>
      </c>
      <c r="C2314" s="62">
        <v>1</v>
      </c>
      <c r="D2314" s="53"/>
    </row>
    <row r="2315" spans="1:4" x14ac:dyDescent="0.2">
      <c r="A2315" s="53" t="s">
        <v>11546</v>
      </c>
      <c r="B2315" s="62">
        <v>0</v>
      </c>
      <c r="C2315" s="62">
        <v>1</v>
      </c>
      <c r="D2315" s="53"/>
    </row>
    <row r="2316" spans="1:4" x14ac:dyDescent="0.2">
      <c r="A2316" s="53" t="s">
        <v>11547</v>
      </c>
      <c r="B2316" s="62">
        <v>0</v>
      </c>
      <c r="C2316" s="62">
        <v>1</v>
      </c>
      <c r="D2316" s="53"/>
    </row>
    <row r="2317" spans="1:4" x14ac:dyDescent="0.2">
      <c r="A2317" s="53" t="s">
        <v>11548</v>
      </c>
      <c r="B2317" s="62">
        <v>0</v>
      </c>
      <c r="C2317" s="62">
        <v>2</v>
      </c>
      <c r="D2317" s="53"/>
    </row>
    <row r="2318" spans="1:4" x14ac:dyDescent="0.2">
      <c r="A2318" s="53" t="s">
        <v>11549</v>
      </c>
      <c r="B2318" s="62">
        <v>1</v>
      </c>
      <c r="C2318" s="62">
        <v>2</v>
      </c>
      <c r="D2318" s="53"/>
    </row>
    <row r="2319" spans="1:4" x14ac:dyDescent="0.2">
      <c r="A2319" s="53" t="s">
        <v>11550</v>
      </c>
      <c r="B2319" s="62">
        <v>3</v>
      </c>
      <c r="C2319" s="62">
        <v>1</v>
      </c>
      <c r="D2319" s="53"/>
    </row>
    <row r="2320" spans="1:4" x14ac:dyDescent="0.2">
      <c r="A2320" s="53" t="s">
        <v>11551</v>
      </c>
      <c r="B2320" s="62">
        <v>1</v>
      </c>
      <c r="C2320" s="62">
        <v>2</v>
      </c>
      <c r="D2320" s="53"/>
    </row>
    <row r="2321" spans="1:4" x14ac:dyDescent="0.2">
      <c r="A2321" s="53" t="s">
        <v>11552</v>
      </c>
      <c r="B2321" s="62">
        <v>1</v>
      </c>
      <c r="C2321" s="62">
        <v>2</v>
      </c>
      <c r="D2321" s="53"/>
    </row>
    <row r="2322" spans="1:4" x14ac:dyDescent="0.2">
      <c r="A2322" s="53" t="s">
        <v>11553</v>
      </c>
      <c r="B2322" s="62">
        <v>1</v>
      </c>
      <c r="C2322" s="62">
        <v>2</v>
      </c>
      <c r="D2322" s="53"/>
    </row>
    <row r="2323" spans="1:4" x14ac:dyDescent="0.2">
      <c r="A2323" s="53" t="s">
        <v>11554</v>
      </c>
      <c r="B2323" s="62">
        <v>1</v>
      </c>
      <c r="C2323" s="62">
        <v>1</v>
      </c>
      <c r="D2323" s="53"/>
    </row>
    <row r="2324" spans="1:4" x14ac:dyDescent="0.2">
      <c r="A2324" s="53" t="s">
        <v>11555</v>
      </c>
      <c r="B2324" s="62">
        <v>1</v>
      </c>
      <c r="C2324" s="62">
        <v>1</v>
      </c>
      <c r="D2324" s="53"/>
    </row>
    <row r="2325" spans="1:4" x14ac:dyDescent="0.2">
      <c r="A2325" s="53" t="s">
        <v>11556</v>
      </c>
      <c r="B2325" s="62">
        <v>1</v>
      </c>
      <c r="C2325" s="62">
        <v>1</v>
      </c>
      <c r="D2325" s="53"/>
    </row>
    <row r="2326" spans="1:4" x14ac:dyDescent="0.2">
      <c r="A2326" s="53" t="s">
        <v>11557</v>
      </c>
      <c r="B2326" s="62">
        <v>1</v>
      </c>
      <c r="C2326" s="62">
        <v>0</v>
      </c>
      <c r="D2326" s="53"/>
    </row>
    <row r="2327" spans="1:4" x14ac:dyDescent="0.2">
      <c r="A2327" s="53" t="s">
        <v>11558</v>
      </c>
      <c r="B2327" s="62">
        <v>1</v>
      </c>
      <c r="C2327" s="62">
        <v>1</v>
      </c>
      <c r="D2327" s="53"/>
    </row>
    <row r="2328" spans="1:4" x14ac:dyDescent="0.2">
      <c r="A2328" s="53" t="s">
        <v>11559</v>
      </c>
      <c r="B2328" s="62">
        <v>1</v>
      </c>
      <c r="C2328" s="62">
        <v>0</v>
      </c>
      <c r="D2328" s="53"/>
    </row>
    <row r="2329" spans="1:4" x14ac:dyDescent="0.2">
      <c r="A2329" s="53" t="s">
        <v>11560</v>
      </c>
      <c r="B2329" s="62">
        <v>1</v>
      </c>
      <c r="C2329" s="62">
        <v>0</v>
      </c>
      <c r="D2329" s="53"/>
    </row>
    <row r="2330" spans="1:4" x14ac:dyDescent="0.2">
      <c r="A2330" s="53" t="s">
        <v>11561</v>
      </c>
      <c r="B2330" s="62">
        <v>1</v>
      </c>
      <c r="C2330" s="62">
        <v>0</v>
      </c>
      <c r="D2330" s="53"/>
    </row>
    <row r="2331" spans="1:4" x14ac:dyDescent="0.2">
      <c r="A2331" s="53" t="s">
        <v>11562</v>
      </c>
      <c r="B2331" s="62">
        <v>1</v>
      </c>
      <c r="C2331" s="62">
        <v>0</v>
      </c>
      <c r="D2331" s="53"/>
    </row>
    <row r="2332" spans="1:4" x14ac:dyDescent="0.2">
      <c r="A2332" s="53" t="s">
        <v>11563</v>
      </c>
      <c r="B2332" s="62">
        <v>1</v>
      </c>
      <c r="C2332" s="62">
        <v>1</v>
      </c>
      <c r="D2332" s="53"/>
    </row>
    <row r="2333" spans="1:4" x14ac:dyDescent="0.2">
      <c r="A2333" s="53" t="s">
        <v>11564</v>
      </c>
      <c r="B2333" s="62">
        <v>1</v>
      </c>
      <c r="C2333" s="62">
        <v>1</v>
      </c>
      <c r="D2333" s="53"/>
    </row>
    <row r="2334" spans="1:4" x14ac:dyDescent="0.2">
      <c r="A2334" s="53" t="s">
        <v>11565</v>
      </c>
      <c r="B2334" s="62">
        <v>1</v>
      </c>
      <c r="C2334" s="62">
        <v>0</v>
      </c>
      <c r="D2334" s="53"/>
    </row>
    <row r="2335" spans="1:4" x14ac:dyDescent="0.2">
      <c r="A2335" s="53" t="s">
        <v>11566</v>
      </c>
      <c r="B2335" s="62">
        <v>1</v>
      </c>
      <c r="C2335" s="62">
        <v>0</v>
      </c>
      <c r="D2335" s="53"/>
    </row>
    <row r="2336" spans="1:4" x14ac:dyDescent="0.2">
      <c r="A2336" s="53" t="s">
        <v>11567</v>
      </c>
      <c r="B2336" s="62">
        <v>1</v>
      </c>
      <c r="C2336" s="62">
        <v>0</v>
      </c>
      <c r="D2336" s="53"/>
    </row>
    <row r="2337" spans="1:4" x14ac:dyDescent="0.2">
      <c r="A2337" s="53" t="s">
        <v>11568</v>
      </c>
      <c r="B2337" s="62">
        <v>1</v>
      </c>
      <c r="C2337" s="62">
        <v>0</v>
      </c>
      <c r="D2337" s="53"/>
    </row>
    <row r="2338" spans="1:4" x14ac:dyDescent="0.2">
      <c r="A2338" s="53" t="s">
        <v>11569</v>
      </c>
      <c r="B2338" s="62">
        <v>1</v>
      </c>
      <c r="C2338" s="62">
        <v>0</v>
      </c>
      <c r="D2338" s="53"/>
    </row>
    <row r="2339" spans="1:4" x14ac:dyDescent="0.2">
      <c r="A2339" s="53" t="s">
        <v>11570</v>
      </c>
      <c r="B2339" s="62">
        <v>1</v>
      </c>
      <c r="C2339" s="62">
        <v>0</v>
      </c>
      <c r="D2339" s="53"/>
    </row>
    <row r="2340" spans="1:4" x14ac:dyDescent="0.2">
      <c r="A2340" s="53" t="s">
        <v>11571</v>
      </c>
      <c r="B2340" s="62">
        <v>1</v>
      </c>
      <c r="C2340" s="62">
        <v>0</v>
      </c>
      <c r="D2340" s="53"/>
    </row>
    <row r="2341" spans="1:4" x14ac:dyDescent="0.2">
      <c r="A2341" s="53" t="s">
        <v>11572</v>
      </c>
      <c r="B2341" s="62">
        <v>1</v>
      </c>
      <c r="C2341" s="62">
        <v>0</v>
      </c>
      <c r="D2341" s="53"/>
    </row>
    <row r="2342" spans="1:4" x14ac:dyDescent="0.2">
      <c r="A2342" s="53" t="s">
        <v>11573</v>
      </c>
      <c r="B2342" s="62">
        <v>1</v>
      </c>
      <c r="C2342" s="62">
        <v>0</v>
      </c>
      <c r="D2342" s="53"/>
    </row>
    <row r="2343" spans="1:4" x14ac:dyDescent="0.2">
      <c r="A2343" s="53" t="s">
        <v>11574</v>
      </c>
      <c r="B2343" s="62">
        <v>1</v>
      </c>
      <c r="C2343" s="62">
        <v>0</v>
      </c>
      <c r="D2343" s="53"/>
    </row>
    <row r="2344" spans="1:4" x14ac:dyDescent="0.2">
      <c r="A2344" s="53" t="s">
        <v>11575</v>
      </c>
      <c r="B2344" s="62">
        <v>1</v>
      </c>
      <c r="C2344" s="62">
        <v>0</v>
      </c>
      <c r="D2344" s="53"/>
    </row>
    <row r="2345" spans="1:4" x14ac:dyDescent="0.2">
      <c r="A2345" s="53" t="s">
        <v>11576</v>
      </c>
      <c r="B2345" s="62">
        <v>1</v>
      </c>
      <c r="C2345" s="62">
        <v>0</v>
      </c>
      <c r="D2345" s="53"/>
    </row>
    <row r="2346" spans="1:4" x14ac:dyDescent="0.2">
      <c r="A2346" s="53" t="s">
        <v>11577</v>
      </c>
      <c r="B2346" s="62">
        <v>1</v>
      </c>
      <c r="C2346" s="62">
        <v>0</v>
      </c>
      <c r="D2346" s="53"/>
    </row>
    <row r="2347" spans="1:4" x14ac:dyDescent="0.2">
      <c r="A2347" s="53" t="s">
        <v>11578</v>
      </c>
      <c r="B2347" s="62">
        <v>1</v>
      </c>
      <c r="C2347" s="62">
        <v>0</v>
      </c>
      <c r="D2347" s="53"/>
    </row>
    <row r="2348" spans="1:4" x14ac:dyDescent="0.2">
      <c r="A2348" s="53" t="s">
        <v>11579</v>
      </c>
      <c r="B2348" s="62">
        <v>1</v>
      </c>
      <c r="C2348" s="62">
        <v>0</v>
      </c>
      <c r="D2348" s="53"/>
    </row>
    <row r="2349" spans="1:4" x14ac:dyDescent="0.2">
      <c r="A2349" s="53" t="s">
        <v>11580</v>
      </c>
      <c r="B2349" s="62">
        <v>1</v>
      </c>
      <c r="C2349" s="62">
        <v>0</v>
      </c>
      <c r="D2349" s="53"/>
    </row>
    <row r="2350" spans="1:4" x14ac:dyDescent="0.2">
      <c r="A2350" s="53" t="s">
        <v>11581</v>
      </c>
      <c r="B2350" s="62">
        <v>1</v>
      </c>
      <c r="C2350" s="62">
        <v>0</v>
      </c>
      <c r="D2350" s="53"/>
    </row>
    <row r="2351" spans="1:4" x14ac:dyDescent="0.2">
      <c r="A2351" s="53" t="s">
        <v>11582</v>
      </c>
      <c r="B2351" s="62">
        <v>1</v>
      </c>
      <c r="C2351" s="62">
        <v>0</v>
      </c>
      <c r="D2351" s="53"/>
    </row>
    <row r="2352" spans="1:4" x14ac:dyDescent="0.2">
      <c r="A2352" s="53" t="s">
        <v>11583</v>
      </c>
      <c r="B2352" s="62">
        <v>1</v>
      </c>
      <c r="C2352" s="62">
        <v>0</v>
      </c>
      <c r="D2352" s="53"/>
    </row>
    <row r="2353" spans="1:4" x14ac:dyDescent="0.2">
      <c r="A2353" s="53" t="s">
        <v>11584</v>
      </c>
      <c r="B2353" s="62">
        <v>1</v>
      </c>
      <c r="C2353" s="62">
        <v>0</v>
      </c>
      <c r="D2353" s="53"/>
    </row>
    <row r="2354" spans="1:4" x14ac:dyDescent="0.2">
      <c r="A2354" s="53" t="s">
        <v>11585</v>
      </c>
      <c r="B2354" s="62">
        <v>1</v>
      </c>
      <c r="C2354" s="62">
        <v>0</v>
      </c>
      <c r="D2354" s="53"/>
    </row>
    <row r="2355" spans="1:4" x14ac:dyDescent="0.2">
      <c r="A2355" s="53" t="s">
        <v>11586</v>
      </c>
      <c r="B2355" s="62">
        <v>1</v>
      </c>
      <c r="C2355" s="62">
        <v>0</v>
      </c>
      <c r="D2355" s="53"/>
    </row>
    <row r="2356" spans="1:4" x14ac:dyDescent="0.2">
      <c r="A2356" s="53" t="s">
        <v>11587</v>
      </c>
      <c r="B2356" s="62">
        <v>1</v>
      </c>
      <c r="C2356" s="62">
        <v>0</v>
      </c>
      <c r="D2356" s="53"/>
    </row>
    <row r="2357" spans="1:4" x14ac:dyDescent="0.2">
      <c r="A2357" s="53" t="s">
        <v>11588</v>
      </c>
      <c r="B2357" s="62">
        <v>1</v>
      </c>
      <c r="C2357" s="62">
        <v>0</v>
      </c>
      <c r="D2357" s="53"/>
    </row>
    <row r="2358" spans="1:4" x14ac:dyDescent="0.2">
      <c r="A2358" s="53" t="s">
        <v>11589</v>
      </c>
      <c r="B2358" s="62">
        <v>1</v>
      </c>
      <c r="C2358" s="62">
        <v>0</v>
      </c>
      <c r="D2358" s="53"/>
    </row>
    <row r="2359" spans="1:4" x14ac:dyDescent="0.2">
      <c r="A2359" s="53" t="s">
        <v>11590</v>
      </c>
      <c r="B2359" s="62">
        <v>1</v>
      </c>
      <c r="C2359" s="62">
        <v>0</v>
      </c>
      <c r="D2359" s="53"/>
    </row>
    <row r="2360" spans="1:4" x14ac:dyDescent="0.2">
      <c r="A2360" s="53" t="s">
        <v>11591</v>
      </c>
      <c r="B2360" s="62">
        <v>2</v>
      </c>
      <c r="C2360" s="62">
        <v>0</v>
      </c>
      <c r="D2360" s="53"/>
    </row>
    <row r="2361" spans="1:4" x14ac:dyDescent="0.2">
      <c r="A2361" s="53" t="s">
        <v>11592</v>
      </c>
      <c r="B2361" s="62">
        <v>2</v>
      </c>
      <c r="C2361" s="62">
        <v>0</v>
      </c>
      <c r="D2361" s="53"/>
    </row>
    <row r="2362" spans="1:4" x14ac:dyDescent="0.2">
      <c r="A2362" s="53" t="s">
        <v>11593</v>
      </c>
      <c r="B2362" s="62">
        <v>1</v>
      </c>
      <c r="C2362" s="62">
        <v>0</v>
      </c>
      <c r="D2362" s="53"/>
    </row>
    <row r="2363" spans="1:4" x14ac:dyDescent="0.2">
      <c r="A2363" s="53" t="s">
        <v>11594</v>
      </c>
      <c r="B2363" s="62">
        <v>1</v>
      </c>
      <c r="C2363" s="62">
        <v>0</v>
      </c>
      <c r="D2363" s="53"/>
    </row>
    <row r="2364" spans="1:4" x14ac:dyDescent="0.2">
      <c r="A2364" s="53" t="s">
        <v>11595</v>
      </c>
      <c r="B2364" s="62">
        <v>1</v>
      </c>
      <c r="C2364" s="62">
        <v>0</v>
      </c>
      <c r="D2364" s="53"/>
    </row>
    <row r="2365" spans="1:4" x14ac:dyDescent="0.2">
      <c r="A2365" s="53" t="s">
        <v>11596</v>
      </c>
      <c r="B2365" s="62">
        <v>1</v>
      </c>
      <c r="C2365" s="62">
        <v>0</v>
      </c>
      <c r="D2365" s="53"/>
    </row>
    <row r="2366" spans="1:4" x14ac:dyDescent="0.2">
      <c r="A2366" s="53" t="s">
        <v>11597</v>
      </c>
      <c r="B2366" s="62">
        <v>2</v>
      </c>
      <c r="C2366" s="62">
        <v>0</v>
      </c>
      <c r="D2366" s="53"/>
    </row>
    <row r="2367" spans="1:4" x14ac:dyDescent="0.2">
      <c r="A2367" s="53" t="s">
        <v>11598</v>
      </c>
      <c r="B2367" s="62">
        <v>2</v>
      </c>
      <c r="C2367" s="62">
        <v>0</v>
      </c>
      <c r="D2367" s="53"/>
    </row>
    <row r="2368" spans="1:4" x14ac:dyDescent="0.2">
      <c r="A2368" s="53" t="s">
        <v>11599</v>
      </c>
      <c r="B2368" s="62">
        <v>2</v>
      </c>
      <c r="C2368" s="62">
        <v>0</v>
      </c>
      <c r="D2368" s="53"/>
    </row>
    <row r="2369" spans="1:4" x14ac:dyDescent="0.2">
      <c r="A2369" s="53" t="s">
        <v>11600</v>
      </c>
      <c r="B2369" s="62">
        <v>2</v>
      </c>
      <c r="C2369" s="62">
        <v>0</v>
      </c>
      <c r="D2369" s="53"/>
    </row>
    <row r="2370" spans="1:4" x14ac:dyDescent="0.2">
      <c r="A2370" s="53" t="s">
        <v>11601</v>
      </c>
      <c r="B2370" s="62">
        <v>1</v>
      </c>
      <c r="C2370" s="62">
        <v>0</v>
      </c>
      <c r="D2370" s="53"/>
    </row>
    <row r="2371" spans="1:4" x14ac:dyDescent="0.2">
      <c r="A2371" s="53" t="s">
        <v>11602</v>
      </c>
      <c r="B2371" s="62">
        <v>1</v>
      </c>
      <c r="C2371" s="62">
        <v>0</v>
      </c>
      <c r="D2371" s="53"/>
    </row>
    <row r="2372" spans="1:4" x14ac:dyDescent="0.2">
      <c r="A2372" s="53" t="s">
        <v>11603</v>
      </c>
      <c r="B2372" s="62">
        <v>2</v>
      </c>
      <c r="C2372" s="62">
        <v>0</v>
      </c>
      <c r="D2372" s="53"/>
    </row>
    <row r="2373" spans="1:4" x14ac:dyDescent="0.2">
      <c r="A2373" s="53" t="s">
        <v>11604</v>
      </c>
      <c r="B2373" s="62">
        <v>1</v>
      </c>
      <c r="C2373" s="62">
        <v>0</v>
      </c>
      <c r="D2373" s="53"/>
    </row>
    <row r="2374" spans="1:4" x14ac:dyDescent="0.2">
      <c r="A2374" s="53" t="s">
        <v>11605</v>
      </c>
      <c r="B2374" s="62">
        <v>1</v>
      </c>
      <c r="C2374" s="62">
        <v>0</v>
      </c>
      <c r="D2374" s="53"/>
    </row>
    <row r="2375" spans="1:4" x14ac:dyDescent="0.2">
      <c r="A2375" s="53" t="s">
        <v>11606</v>
      </c>
      <c r="B2375" s="62">
        <v>1</v>
      </c>
      <c r="C2375" s="62">
        <v>0</v>
      </c>
      <c r="D2375" s="53"/>
    </row>
    <row r="2376" spans="1:4" x14ac:dyDescent="0.2">
      <c r="A2376" s="53" t="s">
        <v>11607</v>
      </c>
      <c r="B2376" s="62">
        <v>1</v>
      </c>
      <c r="C2376" s="62">
        <v>0</v>
      </c>
      <c r="D2376" s="53"/>
    </row>
    <row r="2377" spans="1:4" x14ac:dyDescent="0.2">
      <c r="A2377" s="53" t="s">
        <v>11608</v>
      </c>
      <c r="B2377" s="62">
        <v>1</v>
      </c>
      <c r="C2377" s="62">
        <v>0</v>
      </c>
      <c r="D2377" s="53"/>
    </row>
    <row r="2378" spans="1:4" x14ac:dyDescent="0.2">
      <c r="A2378" s="53" t="s">
        <v>11609</v>
      </c>
      <c r="B2378" s="62">
        <v>1</v>
      </c>
      <c r="C2378" s="62">
        <v>0</v>
      </c>
      <c r="D2378" s="53"/>
    </row>
    <row r="2379" spans="1:4" x14ac:dyDescent="0.2">
      <c r="A2379" s="53" t="s">
        <v>11610</v>
      </c>
      <c r="B2379" s="62">
        <v>1</v>
      </c>
      <c r="C2379" s="62">
        <v>0</v>
      </c>
      <c r="D2379" s="53"/>
    </row>
    <row r="2380" spans="1:4" x14ac:dyDescent="0.2">
      <c r="A2380" s="53" t="s">
        <v>11611</v>
      </c>
      <c r="B2380" s="62">
        <v>1</v>
      </c>
      <c r="C2380" s="62">
        <v>0</v>
      </c>
      <c r="D2380" s="53"/>
    </row>
    <row r="2381" spans="1:4" x14ac:dyDescent="0.2">
      <c r="A2381" s="53" t="s">
        <v>11612</v>
      </c>
      <c r="B2381" s="62">
        <v>0</v>
      </c>
      <c r="C2381" s="62">
        <v>2</v>
      </c>
      <c r="D2381" s="53"/>
    </row>
    <row r="2382" spans="1:4" x14ac:dyDescent="0.2">
      <c r="A2382" s="53" t="s">
        <v>11613</v>
      </c>
      <c r="B2382" s="62">
        <v>0</v>
      </c>
      <c r="C2382" s="62">
        <v>4</v>
      </c>
      <c r="D2382" s="53"/>
    </row>
    <row r="2383" spans="1:4" x14ac:dyDescent="0.2">
      <c r="A2383" s="53" t="s">
        <v>11614</v>
      </c>
      <c r="B2383" s="62">
        <v>0</v>
      </c>
      <c r="C2383" s="62">
        <v>4</v>
      </c>
      <c r="D2383" s="53"/>
    </row>
    <row r="2384" spans="1:4" x14ac:dyDescent="0.2">
      <c r="A2384" s="53" t="s">
        <v>11615</v>
      </c>
      <c r="B2384" s="62">
        <v>0</v>
      </c>
      <c r="C2384" s="62">
        <v>5</v>
      </c>
      <c r="D2384" s="53"/>
    </row>
    <row r="2385" spans="1:4" x14ac:dyDescent="0.2">
      <c r="A2385" s="53" t="s">
        <v>11616</v>
      </c>
      <c r="B2385" s="62">
        <v>0</v>
      </c>
      <c r="C2385" s="62">
        <v>1</v>
      </c>
      <c r="D2385" s="53"/>
    </row>
    <row r="2386" spans="1:4" x14ac:dyDescent="0.2">
      <c r="A2386" s="53" t="s">
        <v>11617</v>
      </c>
      <c r="B2386" s="62">
        <v>0</v>
      </c>
      <c r="C2386" s="62">
        <v>1</v>
      </c>
      <c r="D2386" s="53"/>
    </row>
    <row r="2387" spans="1:4" x14ac:dyDescent="0.2">
      <c r="A2387" s="53" t="s">
        <v>11618</v>
      </c>
      <c r="B2387" s="62">
        <v>0</v>
      </c>
      <c r="C2387" s="62">
        <v>7</v>
      </c>
      <c r="D2387" s="53"/>
    </row>
    <row r="2388" spans="1:4" x14ac:dyDescent="0.2">
      <c r="A2388" s="53" t="s">
        <v>11619</v>
      </c>
      <c r="B2388" s="62">
        <v>0</v>
      </c>
      <c r="C2388" s="62">
        <v>7</v>
      </c>
      <c r="D2388" s="53"/>
    </row>
    <row r="2389" spans="1:4" x14ac:dyDescent="0.2">
      <c r="A2389" s="53" t="s">
        <v>11620</v>
      </c>
      <c r="B2389" s="62">
        <v>0</v>
      </c>
      <c r="C2389" s="62">
        <v>2</v>
      </c>
      <c r="D2389" s="53"/>
    </row>
    <row r="2390" spans="1:4" x14ac:dyDescent="0.2">
      <c r="A2390" s="53" t="s">
        <v>11621</v>
      </c>
      <c r="B2390" s="62">
        <v>2</v>
      </c>
      <c r="C2390" s="62">
        <v>0</v>
      </c>
      <c r="D2390" s="53"/>
    </row>
    <row r="2391" spans="1:4" x14ac:dyDescent="0.2">
      <c r="A2391" s="53" t="s">
        <v>11622</v>
      </c>
      <c r="B2391" s="62">
        <v>2</v>
      </c>
      <c r="C2391" s="62">
        <v>0</v>
      </c>
      <c r="D2391" s="53"/>
    </row>
    <row r="2392" spans="1:4" x14ac:dyDescent="0.2">
      <c r="A2392" s="53" t="s">
        <v>11623</v>
      </c>
      <c r="B2392" s="62">
        <v>1</v>
      </c>
      <c r="C2392" s="62">
        <v>0</v>
      </c>
      <c r="D2392" s="53"/>
    </row>
    <row r="2393" spans="1:4" x14ac:dyDescent="0.2">
      <c r="A2393" s="53" t="s">
        <v>11624</v>
      </c>
      <c r="B2393" s="62">
        <v>1</v>
      </c>
      <c r="C2393" s="62">
        <v>0</v>
      </c>
      <c r="D2393" s="53"/>
    </row>
    <row r="2394" spans="1:4" x14ac:dyDescent="0.2">
      <c r="A2394" s="53" t="s">
        <v>11625</v>
      </c>
      <c r="B2394" s="62">
        <v>1</v>
      </c>
      <c r="C2394" s="62">
        <v>0</v>
      </c>
      <c r="D2394" s="53"/>
    </row>
    <row r="2395" spans="1:4" x14ac:dyDescent="0.2">
      <c r="A2395" s="53" t="s">
        <v>11626</v>
      </c>
      <c r="B2395" s="62">
        <v>1</v>
      </c>
      <c r="C2395" s="62">
        <v>0</v>
      </c>
      <c r="D2395" s="53"/>
    </row>
    <row r="2396" spans="1:4" x14ac:dyDescent="0.2">
      <c r="A2396" s="53" t="s">
        <v>11627</v>
      </c>
      <c r="B2396" s="62">
        <v>1</v>
      </c>
      <c r="C2396" s="62">
        <v>0</v>
      </c>
      <c r="D2396" s="53"/>
    </row>
    <row r="2397" spans="1:4" x14ac:dyDescent="0.2">
      <c r="A2397" s="53" t="s">
        <v>11628</v>
      </c>
      <c r="B2397" s="62">
        <v>1</v>
      </c>
      <c r="C2397" s="62">
        <v>0</v>
      </c>
      <c r="D2397" s="53"/>
    </row>
    <row r="2398" spans="1:4" x14ac:dyDescent="0.2">
      <c r="A2398" s="53" t="s">
        <v>11629</v>
      </c>
      <c r="B2398" s="62">
        <v>2</v>
      </c>
      <c r="C2398" s="62">
        <v>0</v>
      </c>
      <c r="D2398" s="53"/>
    </row>
    <row r="2399" spans="1:4" x14ac:dyDescent="0.2">
      <c r="A2399" s="53" t="s">
        <v>11630</v>
      </c>
      <c r="B2399" s="62">
        <v>1</v>
      </c>
      <c r="C2399" s="62">
        <v>0</v>
      </c>
      <c r="D2399" s="53"/>
    </row>
    <row r="2400" spans="1:4" x14ac:dyDescent="0.2">
      <c r="A2400" s="53" t="s">
        <v>11631</v>
      </c>
      <c r="B2400" s="62">
        <v>1</v>
      </c>
      <c r="C2400" s="62">
        <v>0</v>
      </c>
      <c r="D2400" s="53"/>
    </row>
    <row r="2401" spans="1:4" x14ac:dyDescent="0.2">
      <c r="A2401" s="53" t="s">
        <v>11632</v>
      </c>
      <c r="B2401" s="62">
        <v>1</v>
      </c>
      <c r="C2401" s="62">
        <v>0</v>
      </c>
      <c r="D2401" s="53"/>
    </row>
    <row r="2402" spans="1:4" x14ac:dyDescent="0.2">
      <c r="A2402" s="53" t="s">
        <v>11633</v>
      </c>
      <c r="B2402" s="62">
        <v>1</v>
      </c>
      <c r="C2402" s="62">
        <v>0</v>
      </c>
      <c r="D2402" s="53"/>
    </row>
    <row r="2403" spans="1:4" x14ac:dyDescent="0.2">
      <c r="A2403" s="53" t="s">
        <v>11634</v>
      </c>
      <c r="B2403" s="62">
        <v>1</v>
      </c>
      <c r="C2403" s="62">
        <v>0</v>
      </c>
      <c r="D2403" s="53"/>
    </row>
    <row r="2404" spans="1:4" x14ac:dyDescent="0.2">
      <c r="A2404" s="53" t="s">
        <v>11635</v>
      </c>
      <c r="B2404" s="62">
        <v>1</v>
      </c>
      <c r="C2404" s="62">
        <v>0</v>
      </c>
      <c r="D2404" s="53"/>
    </row>
    <row r="2405" spans="1:4" x14ac:dyDescent="0.2">
      <c r="A2405" s="53" t="s">
        <v>11636</v>
      </c>
      <c r="B2405" s="62">
        <v>1</v>
      </c>
      <c r="C2405" s="62">
        <v>0</v>
      </c>
      <c r="D2405" s="53"/>
    </row>
    <row r="2406" spans="1:4" x14ac:dyDescent="0.2">
      <c r="A2406" s="53" t="s">
        <v>11637</v>
      </c>
      <c r="B2406" s="62">
        <v>1</v>
      </c>
      <c r="C2406" s="62">
        <v>0</v>
      </c>
      <c r="D2406" s="53"/>
    </row>
    <row r="2407" spans="1:4" x14ac:dyDescent="0.2">
      <c r="A2407" s="53" t="s">
        <v>11638</v>
      </c>
      <c r="B2407" s="62">
        <v>1</v>
      </c>
      <c r="C2407" s="62">
        <v>0</v>
      </c>
      <c r="D2407" s="53"/>
    </row>
    <row r="2408" spans="1:4" x14ac:dyDescent="0.2">
      <c r="A2408" s="53" t="s">
        <v>11639</v>
      </c>
      <c r="B2408" s="62">
        <v>2</v>
      </c>
      <c r="C2408" s="62">
        <v>1</v>
      </c>
      <c r="D2408" s="53"/>
    </row>
    <row r="2409" spans="1:4" x14ac:dyDescent="0.2">
      <c r="A2409" s="53" t="s">
        <v>11640</v>
      </c>
      <c r="B2409" s="62">
        <v>2</v>
      </c>
      <c r="C2409" s="62">
        <v>1</v>
      </c>
      <c r="D2409" s="53"/>
    </row>
    <row r="2410" spans="1:4" x14ac:dyDescent="0.2">
      <c r="A2410" s="53" t="s">
        <v>11641</v>
      </c>
      <c r="B2410" s="62">
        <v>1</v>
      </c>
      <c r="C2410" s="62">
        <v>1</v>
      </c>
      <c r="D2410" s="53"/>
    </row>
    <row r="2411" spans="1:4" x14ac:dyDescent="0.2">
      <c r="A2411" s="53" t="s">
        <v>11642</v>
      </c>
      <c r="B2411" s="62">
        <v>1</v>
      </c>
      <c r="C2411" s="62">
        <v>0</v>
      </c>
      <c r="D2411" s="53"/>
    </row>
    <row r="2412" spans="1:4" x14ac:dyDescent="0.2">
      <c r="A2412" s="53" t="s">
        <v>11643</v>
      </c>
      <c r="B2412" s="62">
        <v>1</v>
      </c>
      <c r="C2412" s="62">
        <v>0</v>
      </c>
      <c r="D2412" s="53"/>
    </row>
    <row r="2413" spans="1:4" x14ac:dyDescent="0.2">
      <c r="A2413" s="53" t="s">
        <v>11644</v>
      </c>
      <c r="B2413" s="62">
        <v>2</v>
      </c>
      <c r="C2413" s="62">
        <v>1</v>
      </c>
      <c r="D2413" s="53"/>
    </row>
    <row r="2414" spans="1:4" x14ac:dyDescent="0.2">
      <c r="A2414" s="53" t="s">
        <v>11645</v>
      </c>
      <c r="B2414" s="62">
        <v>1</v>
      </c>
      <c r="C2414" s="62">
        <v>0</v>
      </c>
      <c r="D2414" s="53"/>
    </row>
    <row r="2415" spans="1:4" x14ac:dyDescent="0.2">
      <c r="A2415" s="53" t="s">
        <v>11646</v>
      </c>
      <c r="B2415" s="62">
        <v>1</v>
      </c>
      <c r="C2415" s="62">
        <v>0</v>
      </c>
      <c r="D2415" s="53"/>
    </row>
    <row r="2416" spans="1:4" x14ac:dyDescent="0.2">
      <c r="A2416" s="53" t="s">
        <v>11647</v>
      </c>
      <c r="B2416" s="62">
        <v>1</v>
      </c>
      <c r="C2416" s="62">
        <v>0</v>
      </c>
      <c r="D2416" s="53"/>
    </row>
    <row r="2417" spans="1:4" x14ac:dyDescent="0.2">
      <c r="A2417" s="53" t="s">
        <v>11648</v>
      </c>
      <c r="B2417" s="62">
        <v>1</v>
      </c>
      <c r="C2417" s="62">
        <v>0</v>
      </c>
      <c r="D2417" s="53"/>
    </row>
    <row r="2418" spans="1:4" x14ac:dyDescent="0.2">
      <c r="A2418" s="53" t="s">
        <v>11649</v>
      </c>
      <c r="B2418" s="62">
        <v>1</v>
      </c>
      <c r="C2418" s="62">
        <v>0</v>
      </c>
      <c r="D2418" s="53"/>
    </row>
    <row r="2419" spans="1:4" x14ac:dyDescent="0.2">
      <c r="A2419" s="53" t="s">
        <v>11650</v>
      </c>
      <c r="B2419" s="62">
        <v>0</v>
      </c>
      <c r="C2419" s="62">
        <v>4</v>
      </c>
      <c r="D2419" s="53"/>
    </row>
    <row r="2420" spans="1:4" x14ac:dyDescent="0.2">
      <c r="A2420" s="53" t="s">
        <v>11651</v>
      </c>
      <c r="B2420" s="62">
        <v>1</v>
      </c>
      <c r="C2420" s="62">
        <v>3</v>
      </c>
      <c r="D2420" s="53"/>
    </row>
    <row r="2421" spans="1:4" x14ac:dyDescent="0.2">
      <c r="A2421" s="53" t="s">
        <v>11652</v>
      </c>
      <c r="B2421" s="62">
        <v>0</v>
      </c>
      <c r="C2421" s="62">
        <v>1</v>
      </c>
      <c r="D2421" s="53"/>
    </row>
    <row r="2422" spans="1:4" x14ac:dyDescent="0.2">
      <c r="A2422" s="53" t="s">
        <v>11653</v>
      </c>
      <c r="B2422" s="62">
        <v>0</v>
      </c>
      <c r="C2422" s="62">
        <v>2</v>
      </c>
      <c r="D2422" s="53"/>
    </row>
    <row r="2423" spans="1:4" x14ac:dyDescent="0.2">
      <c r="A2423" s="53" t="s">
        <v>11654</v>
      </c>
      <c r="B2423" s="62">
        <v>3</v>
      </c>
      <c r="C2423" s="62">
        <v>4</v>
      </c>
      <c r="D2423" s="53"/>
    </row>
    <row r="2424" spans="1:4" x14ac:dyDescent="0.2">
      <c r="A2424" s="53" t="s">
        <v>11655</v>
      </c>
      <c r="B2424" s="62">
        <v>3</v>
      </c>
      <c r="C2424" s="62">
        <v>4</v>
      </c>
      <c r="D2424" s="53"/>
    </row>
    <row r="2425" spans="1:4" x14ac:dyDescent="0.2">
      <c r="A2425" s="53" t="s">
        <v>11656</v>
      </c>
      <c r="B2425" s="62">
        <v>2</v>
      </c>
      <c r="C2425" s="62">
        <v>4</v>
      </c>
      <c r="D2425" s="53"/>
    </row>
    <row r="2426" spans="1:4" x14ac:dyDescent="0.2">
      <c r="A2426" s="53" t="s">
        <v>11657</v>
      </c>
      <c r="B2426" s="62">
        <v>2</v>
      </c>
      <c r="C2426" s="62">
        <v>3</v>
      </c>
      <c r="D2426" s="53"/>
    </row>
    <row r="2427" spans="1:4" x14ac:dyDescent="0.2">
      <c r="A2427" s="53" t="s">
        <v>11658</v>
      </c>
      <c r="B2427" s="62">
        <v>0</v>
      </c>
      <c r="C2427" s="62">
        <v>3</v>
      </c>
      <c r="D2427" s="53"/>
    </row>
    <row r="2428" spans="1:4" x14ac:dyDescent="0.2">
      <c r="A2428" s="53" t="s">
        <v>11659</v>
      </c>
      <c r="B2428" s="62">
        <v>0</v>
      </c>
      <c r="C2428" s="62">
        <v>3</v>
      </c>
      <c r="D2428" s="53"/>
    </row>
    <row r="2429" spans="1:4" x14ac:dyDescent="0.2">
      <c r="A2429" s="53" t="s">
        <v>11660</v>
      </c>
      <c r="B2429" s="62">
        <v>2</v>
      </c>
      <c r="C2429" s="62">
        <v>3</v>
      </c>
      <c r="D2429" s="53"/>
    </row>
    <row r="2430" spans="1:4" x14ac:dyDescent="0.2">
      <c r="A2430" s="53" t="s">
        <v>11661</v>
      </c>
      <c r="B2430" s="62">
        <v>2</v>
      </c>
      <c r="C2430" s="62">
        <v>3</v>
      </c>
      <c r="D2430" s="53"/>
    </row>
    <row r="2431" spans="1:4" x14ac:dyDescent="0.2">
      <c r="A2431" s="53" t="s">
        <v>11662</v>
      </c>
      <c r="B2431" s="62">
        <v>1</v>
      </c>
      <c r="C2431" s="62">
        <v>2</v>
      </c>
      <c r="D2431" s="53"/>
    </row>
    <row r="2432" spans="1:4" x14ac:dyDescent="0.2">
      <c r="A2432" s="53" t="s">
        <v>11663</v>
      </c>
      <c r="B2432" s="62">
        <v>1</v>
      </c>
      <c r="C2432" s="62">
        <v>0</v>
      </c>
      <c r="D2432" s="53"/>
    </row>
    <row r="2433" spans="1:4" x14ac:dyDescent="0.2">
      <c r="A2433" s="53" t="s">
        <v>11664</v>
      </c>
      <c r="B2433" s="62">
        <v>2</v>
      </c>
      <c r="C2433" s="62">
        <v>3</v>
      </c>
      <c r="D2433" s="53"/>
    </row>
    <row r="2434" spans="1:4" x14ac:dyDescent="0.2">
      <c r="A2434" s="53" t="s">
        <v>11665</v>
      </c>
      <c r="B2434" s="62">
        <v>2</v>
      </c>
      <c r="C2434" s="62">
        <v>3</v>
      </c>
      <c r="D2434" s="53"/>
    </row>
    <row r="2435" spans="1:4" x14ac:dyDescent="0.2">
      <c r="A2435" s="53" t="s">
        <v>11666</v>
      </c>
      <c r="B2435" s="62">
        <v>2</v>
      </c>
      <c r="C2435" s="62">
        <v>3</v>
      </c>
      <c r="D2435" s="53"/>
    </row>
    <row r="2436" spans="1:4" x14ac:dyDescent="0.2">
      <c r="A2436" s="53" t="s">
        <v>11667</v>
      </c>
      <c r="B2436" s="62">
        <v>0</v>
      </c>
      <c r="C2436" s="62">
        <v>1</v>
      </c>
      <c r="D2436" s="53"/>
    </row>
    <row r="2437" spans="1:4" x14ac:dyDescent="0.2">
      <c r="A2437" s="53" t="s">
        <v>11668</v>
      </c>
      <c r="B2437" s="62">
        <v>0</v>
      </c>
      <c r="C2437" s="62">
        <v>1</v>
      </c>
      <c r="D2437" s="53"/>
    </row>
    <row r="2438" spans="1:4" x14ac:dyDescent="0.2">
      <c r="A2438" s="53" t="s">
        <v>11669</v>
      </c>
      <c r="B2438" s="62">
        <v>0</v>
      </c>
      <c r="C2438" s="62">
        <v>1</v>
      </c>
      <c r="D2438" s="53"/>
    </row>
    <row r="2439" spans="1:4" x14ac:dyDescent="0.2">
      <c r="A2439" s="53" t="s">
        <v>11670</v>
      </c>
      <c r="B2439" s="62">
        <v>0</v>
      </c>
      <c r="C2439" s="62">
        <v>1</v>
      </c>
      <c r="D2439" s="53"/>
    </row>
    <row r="2440" spans="1:4" x14ac:dyDescent="0.2">
      <c r="A2440" s="53" t="s">
        <v>11671</v>
      </c>
      <c r="B2440" s="62">
        <v>0</v>
      </c>
      <c r="C2440" s="62">
        <v>4</v>
      </c>
      <c r="D2440" s="53"/>
    </row>
    <row r="2441" spans="1:4" x14ac:dyDescent="0.2">
      <c r="A2441" s="53" t="s">
        <v>11672</v>
      </c>
      <c r="B2441" s="62">
        <v>1</v>
      </c>
      <c r="C2441" s="62">
        <v>4</v>
      </c>
      <c r="D2441" s="53"/>
    </row>
    <row r="2442" spans="1:4" x14ac:dyDescent="0.2">
      <c r="A2442" s="53" t="s">
        <v>11673</v>
      </c>
      <c r="B2442" s="62">
        <v>0</v>
      </c>
      <c r="C2442" s="62">
        <v>1</v>
      </c>
      <c r="D2442" s="53"/>
    </row>
    <row r="2443" spans="1:4" x14ac:dyDescent="0.2">
      <c r="A2443" s="53" t="s">
        <v>11674</v>
      </c>
      <c r="B2443" s="62">
        <v>3</v>
      </c>
      <c r="C2443" s="62">
        <v>4</v>
      </c>
      <c r="D2443" s="53"/>
    </row>
    <row r="2444" spans="1:4" x14ac:dyDescent="0.2">
      <c r="A2444" s="53" t="s">
        <v>11675</v>
      </c>
      <c r="B2444" s="62">
        <v>3</v>
      </c>
      <c r="C2444" s="62">
        <v>5</v>
      </c>
      <c r="D2444" s="53"/>
    </row>
    <row r="2445" spans="1:4" x14ac:dyDescent="0.2">
      <c r="A2445" s="53" t="s">
        <v>11676</v>
      </c>
      <c r="B2445" s="62">
        <v>3</v>
      </c>
      <c r="C2445" s="62">
        <v>4</v>
      </c>
      <c r="D2445" s="53"/>
    </row>
    <row r="2446" spans="1:4" x14ac:dyDescent="0.2">
      <c r="A2446" s="53" t="s">
        <v>11677</v>
      </c>
      <c r="B2446" s="62">
        <v>3</v>
      </c>
      <c r="C2446" s="62">
        <v>3</v>
      </c>
      <c r="D2446" s="53"/>
    </row>
    <row r="2447" spans="1:4" x14ac:dyDescent="0.2">
      <c r="A2447" s="53" t="s">
        <v>11678</v>
      </c>
      <c r="B2447" s="62">
        <v>1</v>
      </c>
      <c r="C2447" s="62">
        <v>2</v>
      </c>
      <c r="D2447" s="53"/>
    </row>
    <row r="2448" spans="1:4" x14ac:dyDescent="0.2">
      <c r="A2448" s="53" t="s">
        <v>11679</v>
      </c>
      <c r="B2448" s="62">
        <v>1</v>
      </c>
      <c r="C2448" s="62">
        <v>2</v>
      </c>
      <c r="D2448" s="53"/>
    </row>
    <row r="2449" spans="1:4" x14ac:dyDescent="0.2">
      <c r="A2449" s="53" t="s">
        <v>11680</v>
      </c>
      <c r="B2449" s="62">
        <v>1</v>
      </c>
      <c r="C2449" s="62">
        <v>2</v>
      </c>
      <c r="D2449" s="53"/>
    </row>
    <row r="2450" spans="1:4" x14ac:dyDescent="0.2">
      <c r="A2450" s="53" t="s">
        <v>11681</v>
      </c>
      <c r="B2450" s="62">
        <v>2</v>
      </c>
      <c r="C2450" s="62">
        <v>4</v>
      </c>
      <c r="D2450" s="53"/>
    </row>
    <row r="2451" spans="1:4" x14ac:dyDescent="0.2">
      <c r="A2451" s="53" t="s">
        <v>11682</v>
      </c>
      <c r="B2451" s="62">
        <v>2</v>
      </c>
      <c r="C2451" s="62">
        <v>1</v>
      </c>
      <c r="D2451" s="53"/>
    </row>
    <row r="2452" spans="1:4" x14ac:dyDescent="0.2">
      <c r="A2452" s="53" t="s">
        <v>11683</v>
      </c>
      <c r="B2452" s="62">
        <v>2</v>
      </c>
      <c r="C2452" s="62">
        <v>1</v>
      </c>
      <c r="D2452" s="53"/>
    </row>
    <row r="2453" spans="1:4" x14ac:dyDescent="0.2">
      <c r="A2453" s="53" t="s">
        <v>11684</v>
      </c>
      <c r="B2453" s="62">
        <v>1</v>
      </c>
      <c r="C2453" s="62">
        <v>2</v>
      </c>
      <c r="D2453" s="53"/>
    </row>
    <row r="2454" spans="1:4" x14ac:dyDescent="0.2">
      <c r="A2454" s="53" t="s">
        <v>11685</v>
      </c>
      <c r="B2454" s="62">
        <v>0</v>
      </c>
      <c r="C2454" s="62">
        <v>3</v>
      </c>
      <c r="D2454" s="53"/>
    </row>
    <row r="2455" spans="1:4" x14ac:dyDescent="0.2">
      <c r="A2455" s="53" t="s">
        <v>11686</v>
      </c>
      <c r="B2455" s="62">
        <v>0</v>
      </c>
      <c r="C2455" s="62">
        <v>3</v>
      </c>
      <c r="D2455" s="53"/>
    </row>
    <row r="2456" spans="1:4" x14ac:dyDescent="0.2">
      <c r="A2456" s="53" t="s">
        <v>11687</v>
      </c>
      <c r="B2456" s="62">
        <v>0</v>
      </c>
      <c r="C2456" s="62">
        <v>2</v>
      </c>
      <c r="D2456" s="53"/>
    </row>
    <row r="2457" spans="1:4" x14ac:dyDescent="0.2">
      <c r="A2457" s="53" t="s">
        <v>11688</v>
      </c>
      <c r="B2457" s="62">
        <v>1</v>
      </c>
      <c r="C2457" s="62">
        <v>0</v>
      </c>
      <c r="D2457" s="53"/>
    </row>
    <row r="2458" spans="1:4" x14ac:dyDescent="0.2">
      <c r="A2458" s="53" t="s">
        <v>11689</v>
      </c>
      <c r="B2458" s="62">
        <v>1</v>
      </c>
      <c r="C2458" s="62">
        <v>0</v>
      </c>
      <c r="D2458" s="53"/>
    </row>
    <row r="2459" spans="1:4" x14ac:dyDescent="0.2">
      <c r="A2459" s="53" t="s">
        <v>11690</v>
      </c>
      <c r="B2459" s="62">
        <v>1</v>
      </c>
      <c r="C2459" s="62">
        <v>0</v>
      </c>
      <c r="D2459" s="53"/>
    </row>
    <row r="2460" spans="1:4" x14ac:dyDescent="0.2">
      <c r="A2460" s="53" t="s">
        <v>11691</v>
      </c>
      <c r="B2460" s="62">
        <v>1</v>
      </c>
      <c r="C2460" s="62">
        <v>0</v>
      </c>
      <c r="D2460" s="53"/>
    </row>
    <row r="2461" spans="1:4" x14ac:dyDescent="0.2">
      <c r="A2461" s="53" t="s">
        <v>11692</v>
      </c>
      <c r="B2461" s="62">
        <v>1</v>
      </c>
      <c r="C2461" s="62">
        <v>0</v>
      </c>
      <c r="D2461" s="53"/>
    </row>
    <row r="2462" spans="1:4" x14ac:dyDescent="0.2">
      <c r="A2462" s="53" t="s">
        <v>11693</v>
      </c>
      <c r="B2462" s="62">
        <v>1</v>
      </c>
      <c r="C2462" s="62">
        <v>0</v>
      </c>
      <c r="D2462" s="53"/>
    </row>
    <row r="2463" spans="1:4" x14ac:dyDescent="0.2">
      <c r="A2463" s="53" t="s">
        <v>11694</v>
      </c>
      <c r="B2463" s="62">
        <v>1</v>
      </c>
      <c r="C2463" s="62">
        <v>0</v>
      </c>
      <c r="D2463" s="53"/>
    </row>
    <row r="2464" spans="1:4" x14ac:dyDescent="0.2">
      <c r="A2464" s="53" t="s">
        <v>11695</v>
      </c>
      <c r="B2464" s="62">
        <v>1</v>
      </c>
      <c r="C2464" s="62">
        <v>0</v>
      </c>
      <c r="D2464" s="53"/>
    </row>
    <row r="2465" spans="1:4" x14ac:dyDescent="0.2">
      <c r="A2465" s="53" t="s">
        <v>11696</v>
      </c>
      <c r="B2465" s="62">
        <v>1</v>
      </c>
      <c r="C2465" s="62">
        <v>0</v>
      </c>
      <c r="D2465" s="53"/>
    </row>
    <row r="2466" spans="1:4" x14ac:dyDescent="0.2">
      <c r="A2466" s="53" t="s">
        <v>11697</v>
      </c>
      <c r="B2466" s="62">
        <v>1</v>
      </c>
      <c r="C2466" s="62">
        <v>0</v>
      </c>
      <c r="D2466" s="53"/>
    </row>
    <row r="2467" spans="1:4" x14ac:dyDescent="0.2">
      <c r="A2467" s="53" t="s">
        <v>11698</v>
      </c>
      <c r="B2467" s="62">
        <v>1</v>
      </c>
      <c r="C2467" s="62">
        <v>0</v>
      </c>
      <c r="D2467" s="53"/>
    </row>
    <row r="2468" spans="1:4" x14ac:dyDescent="0.2">
      <c r="A2468" s="53" t="s">
        <v>11699</v>
      </c>
      <c r="B2468" s="62">
        <v>1</v>
      </c>
      <c r="C2468" s="62">
        <v>0</v>
      </c>
      <c r="D2468" s="53"/>
    </row>
    <row r="2469" spans="1:4" x14ac:dyDescent="0.2">
      <c r="A2469" s="53" t="s">
        <v>11700</v>
      </c>
      <c r="B2469" s="62">
        <v>1</v>
      </c>
      <c r="C2469" s="62">
        <v>0</v>
      </c>
      <c r="D2469" s="53"/>
    </row>
    <row r="2470" spans="1:4" x14ac:dyDescent="0.2">
      <c r="A2470" s="53" t="s">
        <v>11701</v>
      </c>
      <c r="B2470" s="62">
        <v>1</v>
      </c>
      <c r="C2470" s="62">
        <v>0</v>
      </c>
      <c r="D2470" s="53"/>
    </row>
    <row r="2471" spans="1:4" x14ac:dyDescent="0.2">
      <c r="A2471" s="53" t="s">
        <v>11702</v>
      </c>
      <c r="B2471" s="62">
        <v>1</v>
      </c>
      <c r="C2471" s="62">
        <v>0</v>
      </c>
      <c r="D2471" s="53"/>
    </row>
    <row r="2472" spans="1:4" x14ac:dyDescent="0.2">
      <c r="A2472" s="53" t="s">
        <v>11703</v>
      </c>
      <c r="B2472" s="62">
        <v>1</v>
      </c>
      <c r="C2472" s="62">
        <v>0</v>
      </c>
      <c r="D2472" s="53"/>
    </row>
    <row r="2473" spans="1:4" x14ac:dyDescent="0.2">
      <c r="A2473" s="53" t="s">
        <v>11704</v>
      </c>
      <c r="B2473" s="62">
        <v>1</v>
      </c>
      <c r="C2473" s="62">
        <v>0</v>
      </c>
      <c r="D2473" s="53"/>
    </row>
    <row r="2474" spans="1:4" x14ac:dyDescent="0.2">
      <c r="A2474" s="53" t="s">
        <v>11705</v>
      </c>
      <c r="B2474" s="62">
        <v>1</v>
      </c>
      <c r="C2474" s="62">
        <v>0</v>
      </c>
      <c r="D2474" s="53"/>
    </row>
    <row r="2475" spans="1:4" x14ac:dyDescent="0.2">
      <c r="A2475" s="53" t="s">
        <v>11706</v>
      </c>
      <c r="B2475" s="62">
        <v>1</v>
      </c>
      <c r="C2475" s="62">
        <v>0</v>
      </c>
      <c r="D2475" s="53"/>
    </row>
    <row r="2476" spans="1:4" x14ac:dyDescent="0.2">
      <c r="A2476" s="53" t="s">
        <v>11707</v>
      </c>
      <c r="B2476" s="62">
        <v>1</v>
      </c>
      <c r="C2476" s="62">
        <v>0</v>
      </c>
      <c r="D2476" s="53"/>
    </row>
    <row r="2477" spans="1:4" x14ac:dyDescent="0.2">
      <c r="A2477" s="53" t="s">
        <v>11708</v>
      </c>
      <c r="B2477" s="62">
        <v>1</v>
      </c>
      <c r="C2477" s="62">
        <v>0</v>
      </c>
      <c r="D2477" s="53"/>
    </row>
    <row r="2478" spans="1:4" x14ac:dyDescent="0.2">
      <c r="A2478" s="53" t="s">
        <v>11709</v>
      </c>
      <c r="B2478" s="62">
        <v>1</v>
      </c>
      <c r="C2478" s="62">
        <v>0</v>
      </c>
      <c r="D2478" s="53"/>
    </row>
    <row r="2479" spans="1:4" x14ac:dyDescent="0.2">
      <c r="A2479" s="53" t="s">
        <v>11710</v>
      </c>
      <c r="B2479" s="62">
        <v>1</v>
      </c>
      <c r="C2479" s="62">
        <v>0</v>
      </c>
      <c r="D2479" s="53"/>
    </row>
    <row r="2480" spans="1:4" x14ac:dyDescent="0.2">
      <c r="A2480" s="53" t="s">
        <v>11711</v>
      </c>
      <c r="B2480" s="62">
        <v>1</v>
      </c>
      <c r="C2480" s="62">
        <v>0</v>
      </c>
      <c r="D2480" s="53"/>
    </row>
    <row r="2481" spans="1:4" x14ac:dyDescent="0.2">
      <c r="A2481" s="53" t="s">
        <v>11712</v>
      </c>
      <c r="B2481" s="62">
        <v>1</v>
      </c>
      <c r="C2481" s="62">
        <v>0</v>
      </c>
      <c r="D2481" s="53"/>
    </row>
    <row r="2482" spans="1:4" x14ac:dyDescent="0.2">
      <c r="A2482" s="53" t="s">
        <v>11713</v>
      </c>
      <c r="B2482" s="62">
        <v>1</v>
      </c>
      <c r="C2482" s="62">
        <v>0</v>
      </c>
      <c r="D2482" s="53"/>
    </row>
    <row r="2483" spans="1:4" x14ac:dyDescent="0.2">
      <c r="A2483" s="53" t="s">
        <v>11714</v>
      </c>
      <c r="B2483" s="62">
        <v>1</v>
      </c>
      <c r="C2483" s="62">
        <v>0</v>
      </c>
      <c r="D2483" s="53"/>
    </row>
    <row r="2484" spans="1:4" x14ac:dyDescent="0.2">
      <c r="A2484" s="53" t="s">
        <v>11715</v>
      </c>
      <c r="B2484" s="62">
        <v>1</v>
      </c>
      <c r="C2484" s="62">
        <v>0</v>
      </c>
      <c r="D2484" s="53"/>
    </row>
    <row r="2485" spans="1:4" x14ac:dyDescent="0.2">
      <c r="A2485" s="53" t="s">
        <v>11716</v>
      </c>
      <c r="B2485" s="62">
        <v>1</v>
      </c>
      <c r="C2485" s="62">
        <v>0</v>
      </c>
      <c r="D2485" s="53"/>
    </row>
    <row r="2486" spans="1:4" x14ac:dyDescent="0.2">
      <c r="A2486" s="53" t="s">
        <v>11717</v>
      </c>
      <c r="B2486" s="62">
        <v>1</v>
      </c>
      <c r="C2486" s="62">
        <v>0</v>
      </c>
      <c r="D2486" s="53"/>
    </row>
    <row r="2487" spans="1:4" x14ac:dyDescent="0.2">
      <c r="A2487" s="53" t="s">
        <v>11718</v>
      </c>
      <c r="B2487" s="62">
        <v>1</v>
      </c>
      <c r="C2487" s="62">
        <v>0</v>
      </c>
      <c r="D2487" s="53"/>
    </row>
    <row r="2488" spans="1:4" x14ac:dyDescent="0.2">
      <c r="A2488" s="53" t="s">
        <v>11719</v>
      </c>
      <c r="B2488" s="62">
        <v>1</v>
      </c>
      <c r="C2488" s="62">
        <v>0</v>
      </c>
      <c r="D2488" s="53"/>
    </row>
    <row r="2489" spans="1:4" x14ac:dyDescent="0.2">
      <c r="A2489" s="53" t="s">
        <v>11720</v>
      </c>
      <c r="B2489" s="62">
        <v>1</v>
      </c>
      <c r="C2489" s="62">
        <v>0</v>
      </c>
      <c r="D2489" s="53"/>
    </row>
    <row r="2490" spans="1:4" x14ac:dyDescent="0.2">
      <c r="A2490" s="53" t="s">
        <v>11721</v>
      </c>
      <c r="B2490" s="62">
        <v>0</v>
      </c>
      <c r="C2490" s="62">
        <v>1</v>
      </c>
      <c r="D2490" s="53"/>
    </row>
    <row r="2491" spans="1:4" x14ac:dyDescent="0.2">
      <c r="A2491" s="53" t="s">
        <v>11722</v>
      </c>
      <c r="B2491" s="62">
        <v>0</v>
      </c>
      <c r="C2491" s="62">
        <v>1</v>
      </c>
      <c r="D2491" s="53"/>
    </row>
    <row r="2492" spans="1:4" x14ac:dyDescent="0.2">
      <c r="A2492" s="53" t="s">
        <v>11723</v>
      </c>
      <c r="B2492" s="62">
        <v>0</v>
      </c>
      <c r="C2492" s="62">
        <v>1</v>
      </c>
      <c r="D2492" s="53"/>
    </row>
    <row r="2493" spans="1:4" x14ac:dyDescent="0.2">
      <c r="A2493" s="53" t="s">
        <v>11724</v>
      </c>
      <c r="B2493" s="62">
        <v>3</v>
      </c>
      <c r="C2493" s="62">
        <v>0</v>
      </c>
      <c r="D2493" s="53"/>
    </row>
    <row r="2494" spans="1:4" x14ac:dyDescent="0.2">
      <c r="A2494" s="53" t="s">
        <v>11725</v>
      </c>
      <c r="B2494" s="62">
        <v>1</v>
      </c>
      <c r="C2494" s="62">
        <v>4</v>
      </c>
      <c r="D2494" s="53"/>
    </row>
    <row r="2495" spans="1:4" x14ac:dyDescent="0.2">
      <c r="A2495" s="53" t="s">
        <v>11726</v>
      </c>
      <c r="B2495" s="62">
        <v>1</v>
      </c>
      <c r="C2495" s="62">
        <v>4</v>
      </c>
      <c r="D2495" s="53"/>
    </row>
    <row r="2496" spans="1:4" x14ac:dyDescent="0.2">
      <c r="A2496" s="53" t="s">
        <v>11727</v>
      </c>
      <c r="B2496" s="62">
        <v>1</v>
      </c>
      <c r="C2496" s="62">
        <v>4</v>
      </c>
      <c r="D2496" s="53"/>
    </row>
    <row r="2497" spans="1:4" x14ac:dyDescent="0.2">
      <c r="A2497" s="53" t="s">
        <v>11728</v>
      </c>
      <c r="B2497" s="62">
        <v>0</v>
      </c>
      <c r="C2497" s="62">
        <v>1</v>
      </c>
      <c r="D2497" s="53"/>
    </row>
    <row r="2498" spans="1:4" x14ac:dyDescent="0.2">
      <c r="A2498" s="53" t="s">
        <v>11729</v>
      </c>
      <c r="B2498" s="62">
        <v>0</v>
      </c>
      <c r="C2498" s="62">
        <v>4</v>
      </c>
      <c r="D2498" s="53"/>
    </row>
    <row r="2499" spans="1:4" x14ac:dyDescent="0.2">
      <c r="A2499" s="53" t="s">
        <v>11730</v>
      </c>
      <c r="B2499" s="62">
        <v>0</v>
      </c>
      <c r="C2499" s="62">
        <v>4</v>
      </c>
      <c r="D2499" s="53"/>
    </row>
    <row r="2500" spans="1:4" x14ac:dyDescent="0.2">
      <c r="A2500" s="53" t="s">
        <v>11731</v>
      </c>
      <c r="B2500" s="62">
        <v>0</v>
      </c>
      <c r="C2500" s="62">
        <v>4</v>
      </c>
      <c r="D2500" s="53"/>
    </row>
    <row r="2501" spans="1:4" x14ac:dyDescent="0.2">
      <c r="A2501" s="53" t="s">
        <v>11732</v>
      </c>
      <c r="B2501" s="62">
        <v>0</v>
      </c>
      <c r="C2501" s="62">
        <v>4</v>
      </c>
      <c r="D2501" s="53"/>
    </row>
    <row r="2502" spans="1:4" x14ac:dyDescent="0.2">
      <c r="A2502" s="53" t="s">
        <v>11733</v>
      </c>
      <c r="B2502" s="62">
        <v>0</v>
      </c>
      <c r="C2502" s="62">
        <v>3</v>
      </c>
      <c r="D2502" s="53"/>
    </row>
    <row r="2503" spans="1:4" x14ac:dyDescent="0.2">
      <c r="A2503" s="53" t="s">
        <v>11734</v>
      </c>
      <c r="B2503" s="62">
        <v>0</v>
      </c>
      <c r="C2503" s="62">
        <v>2</v>
      </c>
      <c r="D2503" s="53"/>
    </row>
    <row r="2504" spans="1:4" x14ac:dyDescent="0.2">
      <c r="A2504" s="53" t="s">
        <v>11735</v>
      </c>
      <c r="B2504" s="62">
        <v>0</v>
      </c>
      <c r="C2504" s="62">
        <v>2</v>
      </c>
      <c r="D2504" s="53"/>
    </row>
    <row r="2505" spans="1:4" x14ac:dyDescent="0.2">
      <c r="A2505" s="53" t="s">
        <v>11736</v>
      </c>
      <c r="B2505" s="62">
        <v>0</v>
      </c>
      <c r="C2505" s="62">
        <v>2</v>
      </c>
      <c r="D2505" s="53"/>
    </row>
    <row r="2506" spans="1:4" x14ac:dyDescent="0.2">
      <c r="A2506" s="53" t="s">
        <v>11737</v>
      </c>
      <c r="B2506" s="62">
        <v>0</v>
      </c>
      <c r="C2506" s="62">
        <v>2</v>
      </c>
      <c r="D2506" s="53"/>
    </row>
    <row r="2507" spans="1:4" x14ac:dyDescent="0.2">
      <c r="A2507" s="53" t="s">
        <v>11738</v>
      </c>
      <c r="B2507" s="62">
        <v>0</v>
      </c>
      <c r="C2507" s="62">
        <v>3</v>
      </c>
      <c r="D2507" s="53"/>
    </row>
    <row r="2508" spans="1:4" x14ac:dyDescent="0.2">
      <c r="A2508" s="53" t="s">
        <v>11739</v>
      </c>
      <c r="B2508" s="62">
        <v>0</v>
      </c>
      <c r="C2508" s="62">
        <v>3</v>
      </c>
      <c r="D2508" s="53"/>
    </row>
    <row r="2509" spans="1:4" x14ac:dyDescent="0.2">
      <c r="A2509" s="53" t="s">
        <v>11740</v>
      </c>
      <c r="B2509" s="62">
        <v>0</v>
      </c>
      <c r="C2509" s="62">
        <v>3</v>
      </c>
      <c r="D2509" s="53"/>
    </row>
    <row r="2510" spans="1:4" x14ac:dyDescent="0.2">
      <c r="A2510" s="53" t="s">
        <v>11741</v>
      </c>
      <c r="B2510" s="62">
        <v>4</v>
      </c>
      <c r="C2510" s="62">
        <v>0</v>
      </c>
      <c r="D2510" s="53"/>
    </row>
    <row r="2511" spans="1:4" x14ac:dyDescent="0.2">
      <c r="A2511" s="53" t="s">
        <v>11742</v>
      </c>
      <c r="B2511" s="62">
        <v>4</v>
      </c>
      <c r="C2511" s="62">
        <v>0</v>
      </c>
      <c r="D2511" s="53"/>
    </row>
    <row r="2512" spans="1:4" x14ac:dyDescent="0.2">
      <c r="A2512" s="53" t="s">
        <v>11743</v>
      </c>
      <c r="B2512" s="62">
        <v>4</v>
      </c>
      <c r="C2512" s="62">
        <v>0</v>
      </c>
      <c r="D2512" s="53"/>
    </row>
    <row r="2513" spans="1:4" x14ac:dyDescent="0.2">
      <c r="A2513" s="53" t="s">
        <v>11744</v>
      </c>
      <c r="B2513" s="62">
        <v>2</v>
      </c>
      <c r="C2513" s="62">
        <v>0</v>
      </c>
      <c r="D2513" s="53"/>
    </row>
    <row r="2514" spans="1:4" x14ac:dyDescent="0.2">
      <c r="A2514" s="53" t="s">
        <v>11745</v>
      </c>
      <c r="B2514" s="62">
        <v>1</v>
      </c>
      <c r="C2514" s="62">
        <v>0</v>
      </c>
      <c r="D2514" s="53"/>
    </row>
    <row r="2515" spans="1:4" x14ac:dyDescent="0.2">
      <c r="A2515" s="53" t="s">
        <v>7836</v>
      </c>
      <c r="B2515" s="62">
        <v>187</v>
      </c>
      <c r="C2515" s="62">
        <v>0</v>
      </c>
      <c r="D2515" s="53"/>
    </row>
    <row r="2516" spans="1:4" x14ac:dyDescent="0.2">
      <c r="A2516" s="53" t="s">
        <v>11746</v>
      </c>
      <c r="B2516" s="62">
        <v>132</v>
      </c>
      <c r="C2516" s="62">
        <v>0</v>
      </c>
      <c r="D2516" s="53"/>
    </row>
    <row r="2517" spans="1:4" x14ac:dyDescent="0.2">
      <c r="A2517" s="53" t="s">
        <v>7837</v>
      </c>
      <c r="B2517" s="62">
        <v>100</v>
      </c>
      <c r="C2517" s="62">
        <v>0</v>
      </c>
      <c r="D2517" s="53"/>
    </row>
    <row r="2518" spans="1:4" x14ac:dyDescent="0.2">
      <c r="A2518" s="53" t="s">
        <v>11747</v>
      </c>
      <c r="B2518" s="62">
        <v>100</v>
      </c>
      <c r="C2518" s="62">
        <v>0</v>
      </c>
      <c r="D2518" s="53"/>
    </row>
    <row r="2519" spans="1:4" x14ac:dyDescent="0.2">
      <c r="A2519" s="53" t="s">
        <v>7838</v>
      </c>
      <c r="B2519" s="62">
        <v>100</v>
      </c>
      <c r="C2519" s="62">
        <v>0</v>
      </c>
      <c r="D2519" s="53"/>
    </row>
    <row r="2520" spans="1:4" x14ac:dyDescent="0.2">
      <c r="A2520" s="53" t="s">
        <v>7839</v>
      </c>
      <c r="B2520" s="62">
        <v>46</v>
      </c>
      <c r="C2520" s="62">
        <v>0</v>
      </c>
      <c r="D2520" s="53"/>
    </row>
    <row r="2521" spans="1:4" x14ac:dyDescent="0.2">
      <c r="A2521" s="53" t="s">
        <v>11748</v>
      </c>
      <c r="B2521" s="62">
        <v>173</v>
      </c>
      <c r="C2521" s="62">
        <v>0</v>
      </c>
      <c r="D2521" s="53"/>
    </row>
    <row r="2522" spans="1:4" x14ac:dyDescent="0.2">
      <c r="A2522" s="53" t="s">
        <v>11749</v>
      </c>
      <c r="B2522" s="62">
        <v>174</v>
      </c>
      <c r="C2522" s="62">
        <v>0</v>
      </c>
      <c r="D2522" s="53"/>
    </row>
    <row r="2523" spans="1:4" x14ac:dyDescent="0.2">
      <c r="A2523" s="53" t="s">
        <v>11750</v>
      </c>
      <c r="B2523" s="62">
        <v>176</v>
      </c>
      <c r="C2523" s="62">
        <v>0</v>
      </c>
      <c r="D2523" s="53"/>
    </row>
    <row r="2524" spans="1:4" x14ac:dyDescent="0.2">
      <c r="A2524" s="53" t="s">
        <v>11751</v>
      </c>
      <c r="B2524" s="62">
        <v>177</v>
      </c>
      <c r="C2524" s="62">
        <v>0</v>
      </c>
      <c r="D2524" s="53"/>
    </row>
    <row r="2525" spans="1:4" x14ac:dyDescent="0.2">
      <c r="A2525" s="53" t="s">
        <v>11752</v>
      </c>
      <c r="B2525" s="62">
        <v>188</v>
      </c>
      <c r="C2525" s="62">
        <v>0</v>
      </c>
      <c r="D2525" s="53"/>
    </row>
    <row r="2526" spans="1:4" x14ac:dyDescent="0.2">
      <c r="A2526" s="53" t="s">
        <v>11753</v>
      </c>
      <c r="B2526" s="62">
        <v>129</v>
      </c>
      <c r="C2526" s="62">
        <v>0</v>
      </c>
      <c r="D2526" s="53"/>
    </row>
    <row r="2527" spans="1:4" x14ac:dyDescent="0.2">
      <c r="A2527" s="53" t="s">
        <v>11754</v>
      </c>
      <c r="B2527" s="62">
        <v>129</v>
      </c>
      <c r="C2527" s="62">
        <v>0</v>
      </c>
      <c r="D2527" s="53"/>
    </row>
    <row r="2528" spans="1:4" x14ac:dyDescent="0.2">
      <c r="A2528" s="53" t="s">
        <v>11755</v>
      </c>
      <c r="B2528" s="62">
        <v>193</v>
      </c>
      <c r="C2528" s="62">
        <v>0</v>
      </c>
      <c r="D2528" s="53"/>
    </row>
    <row r="2529" spans="1:4" x14ac:dyDescent="0.2">
      <c r="A2529" s="53" t="s">
        <v>11756</v>
      </c>
      <c r="B2529" s="62">
        <v>176</v>
      </c>
      <c r="C2529" s="62">
        <v>0</v>
      </c>
      <c r="D2529" s="53"/>
    </row>
    <row r="2530" spans="1:4" x14ac:dyDescent="0.2">
      <c r="A2530" s="53" t="s">
        <v>11757</v>
      </c>
      <c r="B2530" s="62">
        <v>176</v>
      </c>
      <c r="C2530" s="62">
        <v>0</v>
      </c>
      <c r="D2530" s="53"/>
    </row>
    <row r="2531" spans="1:4" x14ac:dyDescent="0.2">
      <c r="A2531" s="53" t="s">
        <v>11758</v>
      </c>
      <c r="B2531" s="62">
        <v>72</v>
      </c>
      <c r="C2531" s="62">
        <v>0</v>
      </c>
      <c r="D2531" s="53"/>
    </row>
    <row r="2532" spans="1:4" x14ac:dyDescent="0.2">
      <c r="A2532" s="53" t="s">
        <v>11759</v>
      </c>
      <c r="B2532" s="62">
        <v>72</v>
      </c>
      <c r="C2532" s="62">
        <v>0</v>
      </c>
      <c r="D2532" s="53"/>
    </row>
    <row r="2533" spans="1:4" x14ac:dyDescent="0.2">
      <c r="A2533" s="53" t="s">
        <v>11760</v>
      </c>
      <c r="B2533" s="62">
        <v>19</v>
      </c>
      <c r="C2533" s="62">
        <v>0</v>
      </c>
      <c r="D2533" s="53"/>
    </row>
    <row r="2534" spans="1:4" x14ac:dyDescent="0.2">
      <c r="A2534" s="53" t="s">
        <v>8332</v>
      </c>
      <c r="B2534" s="62">
        <v>19</v>
      </c>
      <c r="C2534" s="62">
        <v>0</v>
      </c>
      <c r="D2534" s="53"/>
    </row>
    <row r="2535" spans="1:4" x14ac:dyDescent="0.2">
      <c r="A2535" s="53" t="s">
        <v>7842</v>
      </c>
      <c r="B2535" s="62">
        <v>20</v>
      </c>
      <c r="C2535" s="62">
        <v>0</v>
      </c>
      <c r="D2535" s="53"/>
    </row>
    <row r="2536" spans="1:4" x14ac:dyDescent="0.2">
      <c r="A2536" s="53" t="s">
        <v>8333</v>
      </c>
      <c r="B2536" s="62">
        <v>20</v>
      </c>
      <c r="C2536" s="62">
        <v>0</v>
      </c>
      <c r="D2536" s="53"/>
    </row>
    <row r="2537" spans="1:4" x14ac:dyDescent="0.2">
      <c r="A2537" s="53" t="s">
        <v>8334</v>
      </c>
      <c r="B2537" s="62">
        <v>20</v>
      </c>
      <c r="C2537" s="62">
        <v>0</v>
      </c>
      <c r="D2537" s="53"/>
    </row>
    <row r="2538" spans="1:4" x14ac:dyDescent="0.2">
      <c r="A2538" s="53" t="s">
        <v>8335</v>
      </c>
      <c r="B2538" s="62">
        <v>20</v>
      </c>
      <c r="C2538" s="62">
        <v>0</v>
      </c>
      <c r="D2538" s="53"/>
    </row>
    <row r="2539" spans="1:4" x14ac:dyDescent="0.2">
      <c r="A2539" s="53" t="s">
        <v>8336</v>
      </c>
      <c r="B2539" s="62">
        <v>20</v>
      </c>
      <c r="C2539" s="62">
        <v>0</v>
      </c>
      <c r="D2539" s="53"/>
    </row>
    <row r="2540" spans="1:4" x14ac:dyDescent="0.2">
      <c r="A2540" s="53" t="s">
        <v>8337</v>
      </c>
      <c r="B2540" s="62">
        <v>3</v>
      </c>
      <c r="C2540" s="62">
        <v>0</v>
      </c>
      <c r="D2540" s="53"/>
    </row>
    <row r="2541" spans="1:4" x14ac:dyDescent="0.2">
      <c r="A2541" s="53" t="s">
        <v>8338</v>
      </c>
      <c r="B2541" s="62">
        <v>3</v>
      </c>
      <c r="C2541" s="62">
        <v>0</v>
      </c>
      <c r="D2541" s="53"/>
    </row>
    <row r="2542" spans="1:4" x14ac:dyDescent="0.2">
      <c r="A2542" s="53" t="s">
        <v>8340</v>
      </c>
      <c r="B2542" s="62">
        <v>111</v>
      </c>
      <c r="C2542" s="62">
        <v>0</v>
      </c>
      <c r="D2542" s="53"/>
    </row>
    <row r="2543" spans="1:4" x14ac:dyDescent="0.2">
      <c r="A2543" s="53" t="s">
        <v>7843</v>
      </c>
      <c r="B2543" s="62">
        <v>117</v>
      </c>
      <c r="C2543" s="62">
        <v>0</v>
      </c>
      <c r="D2543" s="53"/>
    </row>
    <row r="2544" spans="1:4" x14ac:dyDescent="0.2">
      <c r="A2544" s="53" t="s">
        <v>11761</v>
      </c>
      <c r="B2544" s="62">
        <v>1</v>
      </c>
      <c r="C2544" s="62">
        <v>0</v>
      </c>
      <c r="D2544" s="53"/>
    </row>
    <row r="2545" spans="1:4" x14ac:dyDescent="0.2">
      <c r="A2545" s="53" t="s">
        <v>11762</v>
      </c>
      <c r="B2545" s="62">
        <v>1</v>
      </c>
      <c r="C2545" s="62">
        <v>0</v>
      </c>
      <c r="D2545" s="53"/>
    </row>
    <row r="2546" spans="1:4" x14ac:dyDescent="0.2">
      <c r="A2546" s="53" t="s">
        <v>11763</v>
      </c>
      <c r="B2546" s="62">
        <v>1</v>
      </c>
      <c r="C2546" s="62">
        <v>0</v>
      </c>
      <c r="D2546" s="53"/>
    </row>
    <row r="2547" spans="1:4" x14ac:dyDescent="0.2">
      <c r="A2547" s="53" t="s">
        <v>11764</v>
      </c>
      <c r="B2547" s="62">
        <v>1</v>
      </c>
      <c r="C2547" s="62">
        <v>0</v>
      </c>
      <c r="D2547" s="53"/>
    </row>
    <row r="2548" spans="1:4" x14ac:dyDescent="0.2">
      <c r="A2548" s="53" t="s">
        <v>11765</v>
      </c>
      <c r="B2548" s="62">
        <v>2</v>
      </c>
      <c r="C2548" s="62">
        <v>0</v>
      </c>
      <c r="D2548" s="53"/>
    </row>
    <row r="2549" spans="1:4" x14ac:dyDescent="0.2">
      <c r="A2549" s="53" t="s">
        <v>11766</v>
      </c>
      <c r="B2549" s="62">
        <v>2</v>
      </c>
      <c r="C2549" s="62">
        <v>0</v>
      </c>
      <c r="D2549" s="53"/>
    </row>
    <row r="2550" spans="1:4" x14ac:dyDescent="0.2">
      <c r="A2550" s="53" t="s">
        <v>11767</v>
      </c>
      <c r="B2550" s="62">
        <v>2</v>
      </c>
      <c r="C2550" s="62">
        <v>0</v>
      </c>
      <c r="D2550" s="53"/>
    </row>
    <row r="2551" spans="1:4" x14ac:dyDescent="0.2">
      <c r="A2551" s="53" t="s">
        <v>11768</v>
      </c>
      <c r="B2551" s="62">
        <v>2</v>
      </c>
      <c r="C2551" s="62">
        <v>0</v>
      </c>
      <c r="D2551" s="53"/>
    </row>
    <row r="2552" spans="1:4" x14ac:dyDescent="0.2">
      <c r="A2552" s="53" t="s">
        <v>11769</v>
      </c>
      <c r="B2552" s="62">
        <v>2</v>
      </c>
      <c r="C2552" s="62">
        <v>0</v>
      </c>
      <c r="D2552" s="53"/>
    </row>
    <row r="2553" spans="1:4" x14ac:dyDescent="0.2">
      <c r="A2553" s="53" t="s">
        <v>11770</v>
      </c>
      <c r="B2553" s="62">
        <v>2</v>
      </c>
      <c r="C2553" s="62">
        <v>0</v>
      </c>
      <c r="D2553" s="53"/>
    </row>
    <row r="2554" spans="1:4" x14ac:dyDescent="0.2">
      <c r="A2554" s="53" t="s">
        <v>11771</v>
      </c>
      <c r="B2554" s="62">
        <v>1</v>
      </c>
      <c r="C2554" s="62">
        <v>0</v>
      </c>
      <c r="D2554" s="53"/>
    </row>
    <row r="2555" spans="1:4" x14ac:dyDescent="0.2">
      <c r="A2555" s="53" t="s">
        <v>11772</v>
      </c>
      <c r="B2555" s="62">
        <v>1</v>
      </c>
      <c r="C2555" s="62">
        <v>0</v>
      </c>
      <c r="D2555" s="53"/>
    </row>
    <row r="2556" spans="1:4" x14ac:dyDescent="0.2">
      <c r="A2556" s="53" t="s">
        <v>11773</v>
      </c>
      <c r="B2556" s="62">
        <v>1</v>
      </c>
      <c r="C2556" s="62">
        <v>0</v>
      </c>
      <c r="D2556" s="53"/>
    </row>
    <row r="2557" spans="1:4" x14ac:dyDescent="0.2">
      <c r="A2557" s="53" t="s">
        <v>11774</v>
      </c>
      <c r="B2557" s="62">
        <v>1</v>
      </c>
      <c r="C2557" s="62">
        <v>0</v>
      </c>
      <c r="D2557" s="53"/>
    </row>
    <row r="2558" spans="1:4" x14ac:dyDescent="0.2">
      <c r="A2558" s="53" t="s">
        <v>11775</v>
      </c>
      <c r="B2558" s="62">
        <v>1</v>
      </c>
      <c r="C2558" s="62">
        <v>0</v>
      </c>
      <c r="D2558" s="53"/>
    </row>
    <row r="2559" spans="1:4" x14ac:dyDescent="0.2">
      <c r="A2559" s="53" t="s">
        <v>11776</v>
      </c>
      <c r="B2559" s="62">
        <v>1</v>
      </c>
      <c r="C2559" s="62">
        <v>0</v>
      </c>
      <c r="D2559" s="53"/>
    </row>
    <row r="2560" spans="1:4" x14ac:dyDescent="0.2">
      <c r="A2560" s="53" t="s">
        <v>11777</v>
      </c>
      <c r="B2560" s="62">
        <v>1</v>
      </c>
      <c r="C2560" s="62">
        <v>0</v>
      </c>
      <c r="D2560" s="53"/>
    </row>
    <row r="2561" spans="1:4" x14ac:dyDescent="0.2">
      <c r="A2561" s="53" t="s">
        <v>11778</v>
      </c>
      <c r="B2561" s="62">
        <v>1</v>
      </c>
      <c r="C2561" s="62">
        <v>0</v>
      </c>
      <c r="D2561" s="53"/>
    </row>
    <row r="2562" spans="1:4" x14ac:dyDescent="0.2">
      <c r="A2562" s="53" t="s">
        <v>11779</v>
      </c>
      <c r="B2562" s="62">
        <v>1</v>
      </c>
      <c r="C2562" s="62">
        <v>0</v>
      </c>
      <c r="D2562" s="53"/>
    </row>
    <row r="2563" spans="1:4" x14ac:dyDescent="0.2">
      <c r="A2563" s="53" t="s">
        <v>11780</v>
      </c>
      <c r="B2563" s="62">
        <v>1</v>
      </c>
      <c r="C2563" s="62">
        <v>0</v>
      </c>
      <c r="D2563" s="53"/>
    </row>
    <row r="2564" spans="1:4" x14ac:dyDescent="0.2">
      <c r="A2564" s="53" t="s">
        <v>11781</v>
      </c>
      <c r="B2564" s="62">
        <v>1</v>
      </c>
      <c r="C2564" s="62">
        <v>0</v>
      </c>
      <c r="D2564" s="53"/>
    </row>
    <row r="2565" spans="1:4" x14ac:dyDescent="0.2">
      <c r="A2565" s="53" t="s">
        <v>11782</v>
      </c>
      <c r="B2565" s="62">
        <v>1</v>
      </c>
      <c r="C2565" s="62">
        <v>0</v>
      </c>
      <c r="D2565" s="53"/>
    </row>
    <row r="2566" spans="1:4" x14ac:dyDescent="0.2">
      <c r="A2566" s="53" t="s">
        <v>11783</v>
      </c>
      <c r="B2566" s="62">
        <v>1</v>
      </c>
      <c r="C2566" s="62">
        <v>0</v>
      </c>
      <c r="D2566" s="53"/>
    </row>
    <row r="2567" spans="1:4" x14ac:dyDescent="0.2">
      <c r="A2567" s="53" t="s">
        <v>11784</v>
      </c>
      <c r="B2567" s="62">
        <v>1</v>
      </c>
      <c r="C2567" s="62">
        <v>0</v>
      </c>
      <c r="D2567" s="53"/>
    </row>
    <row r="2568" spans="1:4" x14ac:dyDescent="0.2">
      <c r="A2568" s="53" t="s">
        <v>11785</v>
      </c>
      <c r="B2568" s="62">
        <v>1</v>
      </c>
      <c r="C2568" s="62">
        <v>0</v>
      </c>
      <c r="D2568" s="53"/>
    </row>
    <row r="2569" spans="1:4" x14ac:dyDescent="0.2">
      <c r="A2569" s="53" t="s">
        <v>11786</v>
      </c>
      <c r="B2569" s="62">
        <v>1</v>
      </c>
      <c r="C2569" s="62">
        <v>0</v>
      </c>
      <c r="D2569" s="53"/>
    </row>
    <row r="2570" spans="1:4" x14ac:dyDescent="0.2">
      <c r="A2570" s="53" t="s">
        <v>11787</v>
      </c>
      <c r="B2570" s="62">
        <v>1</v>
      </c>
      <c r="C2570" s="62">
        <v>0</v>
      </c>
      <c r="D2570" s="53"/>
    </row>
    <row r="2571" spans="1:4" x14ac:dyDescent="0.2">
      <c r="A2571" s="53" t="s">
        <v>11788</v>
      </c>
      <c r="B2571" s="62">
        <v>1</v>
      </c>
      <c r="C2571" s="62">
        <v>0</v>
      </c>
      <c r="D2571" s="53"/>
    </row>
    <row r="2572" spans="1:4" x14ac:dyDescent="0.2">
      <c r="A2572" s="53" t="s">
        <v>11789</v>
      </c>
      <c r="B2572" s="62">
        <v>1</v>
      </c>
      <c r="C2572" s="62">
        <v>0</v>
      </c>
      <c r="D2572" s="53"/>
    </row>
    <row r="2573" spans="1:4" x14ac:dyDescent="0.2">
      <c r="A2573" s="53" t="s">
        <v>11790</v>
      </c>
      <c r="B2573" s="62">
        <v>1</v>
      </c>
      <c r="C2573" s="62">
        <v>0</v>
      </c>
      <c r="D2573" s="53"/>
    </row>
    <row r="2574" spans="1:4" x14ac:dyDescent="0.2">
      <c r="A2574" s="53" t="s">
        <v>11791</v>
      </c>
      <c r="B2574" s="62">
        <v>1</v>
      </c>
      <c r="C2574" s="62">
        <v>0</v>
      </c>
      <c r="D2574" s="53"/>
    </row>
    <row r="2575" spans="1:4" x14ac:dyDescent="0.2">
      <c r="A2575" s="53" t="s">
        <v>11792</v>
      </c>
      <c r="B2575" s="62">
        <v>1</v>
      </c>
      <c r="C2575" s="62">
        <v>0</v>
      </c>
      <c r="D2575" s="53"/>
    </row>
    <row r="2576" spans="1:4" x14ac:dyDescent="0.2">
      <c r="A2576" s="53" t="s">
        <v>11793</v>
      </c>
      <c r="B2576" s="62">
        <v>1</v>
      </c>
      <c r="C2576" s="62">
        <v>0</v>
      </c>
      <c r="D2576" s="53"/>
    </row>
    <row r="2577" spans="1:4" x14ac:dyDescent="0.2">
      <c r="A2577" s="53" t="s">
        <v>11794</v>
      </c>
      <c r="B2577" s="62">
        <v>1</v>
      </c>
      <c r="C2577" s="62">
        <v>0</v>
      </c>
      <c r="D2577" s="53"/>
    </row>
    <row r="2578" spans="1:4" x14ac:dyDescent="0.2">
      <c r="A2578" s="53" t="s">
        <v>11795</v>
      </c>
      <c r="B2578" s="62">
        <v>1</v>
      </c>
      <c r="C2578" s="62">
        <v>0</v>
      </c>
      <c r="D2578" s="53"/>
    </row>
    <row r="2579" spans="1:4" x14ac:dyDescent="0.2">
      <c r="A2579" s="53" t="s">
        <v>11796</v>
      </c>
      <c r="B2579" s="62">
        <v>1</v>
      </c>
      <c r="C2579" s="62">
        <v>0</v>
      </c>
      <c r="D2579" s="53"/>
    </row>
    <row r="2580" spans="1:4" x14ac:dyDescent="0.2">
      <c r="A2580" s="53" t="s">
        <v>11797</v>
      </c>
      <c r="B2580" s="62">
        <v>1</v>
      </c>
      <c r="C2580" s="62">
        <v>0</v>
      </c>
      <c r="D2580" s="53"/>
    </row>
    <row r="2581" spans="1:4" x14ac:dyDescent="0.2">
      <c r="A2581" s="53" t="s">
        <v>11798</v>
      </c>
      <c r="B2581" s="62">
        <v>1</v>
      </c>
      <c r="C2581" s="62">
        <v>0</v>
      </c>
      <c r="D2581" s="53"/>
    </row>
    <row r="2582" spans="1:4" x14ac:dyDescent="0.2">
      <c r="A2582" s="53" t="s">
        <v>11799</v>
      </c>
      <c r="B2582" s="62">
        <v>1</v>
      </c>
      <c r="C2582" s="62">
        <v>0</v>
      </c>
      <c r="D2582" s="53"/>
    </row>
    <row r="2583" spans="1:4" x14ac:dyDescent="0.2">
      <c r="A2583" s="53" t="s">
        <v>11800</v>
      </c>
      <c r="B2583" s="62">
        <v>1</v>
      </c>
      <c r="C2583" s="62">
        <v>0</v>
      </c>
      <c r="D2583" s="53"/>
    </row>
    <row r="2584" spans="1:4" x14ac:dyDescent="0.2">
      <c r="A2584" s="53" t="s">
        <v>11801</v>
      </c>
      <c r="B2584" s="62">
        <v>1</v>
      </c>
      <c r="C2584" s="62">
        <v>0</v>
      </c>
      <c r="D2584" s="53"/>
    </row>
    <row r="2585" spans="1:4" x14ac:dyDescent="0.2">
      <c r="A2585" s="53" t="s">
        <v>11802</v>
      </c>
      <c r="B2585" s="62">
        <v>1</v>
      </c>
      <c r="C2585" s="62">
        <v>0</v>
      </c>
      <c r="D2585" s="53"/>
    </row>
    <row r="2586" spans="1:4" x14ac:dyDescent="0.2">
      <c r="A2586" s="53" t="s">
        <v>11803</v>
      </c>
      <c r="B2586" s="62">
        <v>1</v>
      </c>
      <c r="C2586" s="62">
        <v>0</v>
      </c>
      <c r="D2586" s="53"/>
    </row>
    <row r="2587" spans="1:4" x14ac:dyDescent="0.2">
      <c r="A2587" s="53" t="s">
        <v>11804</v>
      </c>
      <c r="B2587" s="62">
        <v>1</v>
      </c>
      <c r="C2587" s="62">
        <v>0</v>
      </c>
      <c r="D2587" s="53"/>
    </row>
    <row r="2588" spans="1:4" x14ac:dyDescent="0.2">
      <c r="A2588" s="53" t="s">
        <v>11805</v>
      </c>
      <c r="B2588" s="62">
        <v>1</v>
      </c>
      <c r="C2588" s="62">
        <v>0</v>
      </c>
      <c r="D2588" s="53"/>
    </row>
    <row r="2589" spans="1:4" x14ac:dyDescent="0.2">
      <c r="A2589" s="53" t="s">
        <v>11806</v>
      </c>
      <c r="B2589" s="62">
        <v>1</v>
      </c>
      <c r="C2589" s="62">
        <v>0</v>
      </c>
      <c r="D2589" s="53"/>
    </row>
    <row r="2590" spans="1:4" x14ac:dyDescent="0.2">
      <c r="A2590" s="53" t="s">
        <v>11807</v>
      </c>
      <c r="B2590" s="62">
        <v>1</v>
      </c>
      <c r="C2590" s="62">
        <v>0</v>
      </c>
      <c r="D2590" s="53"/>
    </row>
    <row r="2591" spans="1:4" x14ac:dyDescent="0.2">
      <c r="A2591" s="53" t="s">
        <v>11808</v>
      </c>
      <c r="B2591" s="62">
        <v>1</v>
      </c>
      <c r="C2591" s="62">
        <v>0</v>
      </c>
      <c r="D2591" s="53"/>
    </row>
    <row r="2592" spans="1:4" x14ac:dyDescent="0.2">
      <c r="A2592" s="53" t="s">
        <v>11809</v>
      </c>
      <c r="B2592" s="62">
        <v>81</v>
      </c>
      <c r="C2592" s="62">
        <v>0</v>
      </c>
      <c r="D2592" s="53"/>
    </row>
    <row r="2593" spans="1:4" x14ac:dyDescent="0.2">
      <c r="A2593" s="53" t="s">
        <v>11810</v>
      </c>
      <c r="B2593" s="62">
        <v>81</v>
      </c>
      <c r="C2593" s="62">
        <v>0</v>
      </c>
      <c r="D2593" s="53"/>
    </row>
    <row r="2594" spans="1:4" x14ac:dyDescent="0.2">
      <c r="A2594" s="53" t="s">
        <v>11811</v>
      </c>
      <c r="B2594" s="62">
        <v>81</v>
      </c>
      <c r="C2594" s="62">
        <v>0</v>
      </c>
      <c r="D2594" s="53"/>
    </row>
    <row r="2595" spans="1:4" x14ac:dyDescent="0.2">
      <c r="A2595" s="53" t="s">
        <v>11812</v>
      </c>
      <c r="B2595" s="62">
        <v>152</v>
      </c>
      <c r="C2595" s="62">
        <v>0</v>
      </c>
      <c r="D2595" s="53"/>
    </row>
    <row r="2596" spans="1:4" x14ac:dyDescent="0.2">
      <c r="A2596" s="53" t="s">
        <v>11813</v>
      </c>
      <c r="B2596" s="62">
        <v>61</v>
      </c>
      <c r="C2596" s="62">
        <v>0</v>
      </c>
      <c r="D2596" s="53"/>
    </row>
    <row r="2597" spans="1:4" x14ac:dyDescent="0.2">
      <c r="A2597" s="53" t="s">
        <v>11814</v>
      </c>
      <c r="B2597" s="62">
        <v>1</v>
      </c>
      <c r="C2597" s="62">
        <v>0</v>
      </c>
      <c r="D2597" s="53"/>
    </row>
    <row r="2598" spans="1:4" x14ac:dyDescent="0.2">
      <c r="A2598" s="53" t="s">
        <v>11815</v>
      </c>
      <c r="B2598" s="62">
        <v>1</v>
      </c>
      <c r="C2598" s="62">
        <v>0</v>
      </c>
      <c r="D2598" s="53"/>
    </row>
    <row r="2599" spans="1:4" x14ac:dyDescent="0.2">
      <c r="A2599" s="53" t="s">
        <v>11816</v>
      </c>
      <c r="B2599" s="62">
        <v>1</v>
      </c>
      <c r="C2599" s="62">
        <v>0</v>
      </c>
      <c r="D2599" s="53"/>
    </row>
    <row r="2600" spans="1:4" x14ac:dyDescent="0.2">
      <c r="A2600" s="53" t="s">
        <v>11817</v>
      </c>
      <c r="B2600" s="62">
        <v>1</v>
      </c>
      <c r="C2600" s="62">
        <v>0</v>
      </c>
      <c r="D2600" s="53"/>
    </row>
    <row r="2601" spans="1:4" x14ac:dyDescent="0.2">
      <c r="A2601" s="53" t="s">
        <v>11818</v>
      </c>
      <c r="B2601" s="62">
        <v>1</v>
      </c>
      <c r="C2601" s="62">
        <v>0</v>
      </c>
      <c r="D2601" s="53"/>
    </row>
    <row r="2602" spans="1:4" x14ac:dyDescent="0.2">
      <c r="A2602" s="53" t="s">
        <v>11819</v>
      </c>
      <c r="B2602" s="62">
        <v>1</v>
      </c>
      <c r="C2602" s="62">
        <v>0</v>
      </c>
      <c r="D2602" s="53"/>
    </row>
    <row r="2603" spans="1:4" x14ac:dyDescent="0.2">
      <c r="A2603" s="53" t="s">
        <v>11820</v>
      </c>
      <c r="B2603" s="62">
        <v>1</v>
      </c>
      <c r="C2603" s="62">
        <v>0</v>
      </c>
      <c r="D2603" s="53"/>
    </row>
    <row r="2604" spans="1:4" x14ac:dyDescent="0.2">
      <c r="A2604" s="53" t="s">
        <v>11821</v>
      </c>
      <c r="B2604" s="62">
        <v>1</v>
      </c>
      <c r="C2604" s="62">
        <v>0</v>
      </c>
      <c r="D2604" s="53"/>
    </row>
    <row r="2605" spans="1:4" x14ac:dyDescent="0.2">
      <c r="A2605" s="53" t="s">
        <v>11822</v>
      </c>
      <c r="B2605" s="62">
        <v>1</v>
      </c>
      <c r="C2605" s="62">
        <v>0</v>
      </c>
      <c r="D2605" s="53"/>
    </row>
    <row r="2606" spans="1:4" x14ac:dyDescent="0.2">
      <c r="A2606" s="53" t="s">
        <v>11823</v>
      </c>
      <c r="B2606" s="62">
        <v>1</v>
      </c>
      <c r="C2606" s="62">
        <v>0</v>
      </c>
      <c r="D2606" s="53"/>
    </row>
    <row r="2607" spans="1:4" x14ac:dyDescent="0.2">
      <c r="A2607" s="53" t="s">
        <v>11824</v>
      </c>
      <c r="B2607" s="62">
        <v>1</v>
      </c>
      <c r="C2607" s="62">
        <v>0</v>
      </c>
      <c r="D2607" s="53"/>
    </row>
    <row r="2608" spans="1:4" x14ac:dyDescent="0.2">
      <c r="A2608" s="53" t="s">
        <v>11825</v>
      </c>
      <c r="B2608" s="62">
        <v>1</v>
      </c>
      <c r="C2608" s="62">
        <v>0</v>
      </c>
      <c r="D2608" s="53"/>
    </row>
    <row r="2609" spans="1:4" x14ac:dyDescent="0.2">
      <c r="A2609" s="53" t="s">
        <v>11826</v>
      </c>
      <c r="B2609" s="62">
        <v>1</v>
      </c>
      <c r="C2609" s="62">
        <v>0</v>
      </c>
      <c r="D2609" s="53"/>
    </row>
    <row r="2610" spans="1:4" x14ac:dyDescent="0.2">
      <c r="A2610" s="53" t="s">
        <v>11827</v>
      </c>
      <c r="B2610" s="62">
        <v>1</v>
      </c>
      <c r="C2610" s="62">
        <v>0</v>
      </c>
      <c r="D2610" s="53"/>
    </row>
    <row r="2611" spans="1:4" x14ac:dyDescent="0.2">
      <c r="A2611" s="53" t="s">
        <v>11828</v>
      </c>
      <c r="B2611" s="62">
        <v>1</v>
      </c>
      <c r="C2611" s="62">
        <v>0</v>
      </c>
      <c r="D2611" s="53"/>
    </row>
    <row r="2612" spans="1:4" x14ac:dyDescent="0.2">
      <c r="A2612" s="53" t="s">
        <v>11829</v>
      </c>
      <c r="B2612" s="62">
        <v>1</v>
      </c>
      <c r="C2612" s="62">
        <v>0</v>
      </c>
      <c r="D2612" s="53"/>
    </row>
    <row r="2613" spans="1:4" x14ac:dyDescent="0.2">
      <c r="A2613" s="53" t="s">
        <v>11830</v>
      </c>
      <c r="B2613" s="62">
        <v>1</v>
      </c>
      <c r="C2613" s="62">
        <v>0</v>
      </c>
      <c r="D2613" s="53"/>
    </row>
    <row r="2614" spans="1:4" x14ac:dyDescent="0.2">
      <c r="A2614" s="53" t="s">
        <v>11831</v>
      </c>
      <c r="B2614" s="62">
        <v>1</v>
      </c>
      <c r="C2614" s="62">
        <v>0</v>
      </c>
      <c r="D2614" s="53"/>
    </row>
    <row r="2615" spans="1:4" x14ac:dyDescent="0.2">
      <c r="A2615" s="53" t="s">
        <v>11832</v>
      </c>
      <c r="B2615" s="62">
        <v>1</v>
      </c>
      <c r="C2615" s="62">
        <v>0</v>
      </c>
      <c r="D2615" s="53"/>
    </row>
    <row r="2616" spans="1:4" x14ac:dyDescent="0.2">
      <c r="A2616" s="53" t="s">
        <v>11833</v>
      </c>
      <c r="B2616" s="62">
        <v>1</v>
      </c>
      <c r="C2616" s="62">
        <v>0</v>
      </c>
      <c r="D2616" s="53"/>
    </row>
    <row r="2617" spans="1:4" x14ac:dyDescent="0.2">
      <c r="A2617" s="53" t="s">
        <v>11834</v>
      </c>
      <c r="B2617" s="62">
        <v>1</v>
      </c>
      <c r="C2617" s="62">
        <v>0</v>
      </c>
      <c r="D2617" s="53"/>
    </row>
    <row r="2618" spans="1:4" x14ac:dyDescent="0.2">
      <c r="A2618" s="53" t="s">
        <v>7849</v>
      </c>
      <c r="B2618" s="62">
        <v>1</v>
      </c>
      <c r="C2618" s="62">
        <v>0</v>
      </c>
      <c r="D2618" s="53"/>
    </row>
    <row r="2619" spans="1:4" x14ac:dyDescent="0.2">
      <c r="A2619" s="53" t="s">
        <v>11835</v>
      </c>
      <c r="B2619" s="62">
        <v>1</v>
      </c>
      <c r="C2619" s="62">
        <v>0</v>
      </c>
      <c r="D2619" s="53"/>
    </row>
    <row r="2620" spans="1:4" x14ac:dyDescent="0.2">
      <c r="A2620" s="53" t="s">
        <v>11836</v>
      </c>
      <c r="B2620" s="62">
        <v>1</v>
      </c>
      <c r="C2620" s="62">
        <v>0</v>
      </c>
      <c r="D2620" s="53"/>
    </row>
    <row r="2621" spans="1:4" x14ac:dyDescent="0.2">
      <c r="A2621" s="53" t="s">
        <v>11837</v>
      </c>
      <c r="B2621" s="62">
        <v>1</v>
      </c>
      <c r="C2621" s="62">
        <v>0</v>
      </c>
      <c r="D2621" s="53"/>
    </row>
    <row r="2622" spans="1:4" x14ac:dyDescent="0.2">
      <c r="A2622" s="53" t="s">
        <v>11838</v>
      </c>
      <c r="B2622" s="62">
        <v>1</v>
      </c>
      <c r="C2622" s="62">
        <v>0</v>
      </c>
      <c r="D2622" s="53"/>
    </row>
    <row r="2623" spans="1:4" x14ac:dyDescent="0.2">
      <c r="A2623" s="53" t="s">
        <v>11839</v>
      </c>
      <c r="B2623" s="62">
        <v>0</v>
      </c>
      <c r="C2623" s="62">
        <v>1</v>
      </c>
      <c r="D2623" s="53"/>
    </row>
    <row r="2624" spans="1:4" x14ac:dyDescent="0.2">
      <c r="A2624" s="53" t="s">
        <v>11840</v>
      </c>
      <c r="B2624" s="62">
        <v>0</v>
      </c>
      <c r="C2624" s="62">
        <v>1</v>
      </c>
      <c r="D2624" s="53"/>
    </row>
    <row r="2625" spans="1:4" x14ac:dyDescent="0.2">
      <c r="A2625" s="53" t="s">
        <v>11841</v>
      </c>
      <c r="B2625" s="62">
        <v>0</v>
      </c>
      <c r="C2625" s="62">
        <v>1</v>
      </c>
      <c r="D2625" s="53"/>
    </row>
    <row r="2626" spans="1:4" x14ac:dyDescent="0.2">
      <c r="A2626" s="53" t="s">
        <v>11842</v>
      </c>
      <c r="B2626" s="62">
        <v>0</v>
      </c>
      <c r="C2626" s="62">
        <v>1</v>
      </c>
      <c r="D2626" s="53"/>
    </row>
    <row r="2627" spans="1:4" x14ac:dyDescent="0.2">
      <c r="A2627" s="53" t="s">
        <v>11843</v>
      </c>
      <c r="B2627" s="62">
        <v>0</v>
      </c>
      <c r="C2627" s="62">
        <v>1</v>
      </c>
      <c r="D2627" s="53"/>
    </row>
    <row r="2628" spans="1:4" x14ac:dyDescent="0.2">
      <c r="A2628" s="53" t="s">
        <v>11844</v>
      </c>
      <c r="B2628" s="62">
        <v>0</v>
      </c>
      <c r="C2628" s="62">
        <v>1</v>
      </c>
      <c r="D2628" s="53"/>
    </row>
    <row r="2629" spans="1:4" x14ac:dyDescent="0.2">
      <c r="A2629" s="53" t="s">
        <v>11845</v>
      </c>
      <c r="B2629" s="62">
        <v>0</v>
      </c>
      <c r="C2629" s="62">
        <v>1</v>
      </c>
      <c r="D2629" s="53"/>
    </row>
    <row r="2630" spans="1:4" x14ac:dyDescent="0.2">
      <c r="A2630" s="53" t="s">
        <v>11846</v>
      </c>
      <c r="B2630" s="62">
        <v>0</v>
      </c>
      <c r="C2630" s="62">
        <v>1</v>
      </c>
      <c r="D2630" s="53"/>
    </row>
    <row r="2631" spans="1:4" x14ac:dyDescent="0.2">
      <c r="A2631" s="53" t="s">
        <v>11847</v>
      </c>
      <c r="B2631" s="62">
        <v>0</v>
      </c>
      <c r="C2631" s="62">
        <v>1</v>
      </c>
      <c r="D2631" s="53"/>
    </row>
    <row r="2632" spans="1:4" x14ac:dyDescent="0.2">
      <c r="A2632" s="53" t="s">
        <v>11848</v>
      </c>
      <c r="B2632" s="62">
        <v>0</v>
      </c>
      <c r="C2632" s="62">
        <v>1</v>
      </c>
      <c r="D2632" s="53"/>
    </row>
    <row r="2633" spans="1:4" x14ac:dyDescent="0.2">
      <c r="A2633" s="53" t="s">
        <v>11849</v>
      </c>
      <c r="B2633" s="62">
        <v>0</v>
      </c>
      <c r="C2633" s="62">
        <v>1</v>
      </c>
      <c r="D2633" s="53"/>
    </row>
    <row r="2634" spans="1:4" x14ac:dyDescent="0.2">
      <c r="A2634" s="53" t="s">
        <v>11850</v>
      </c>
      <c r="B2634" s="62">
        <v>0</v>
      </c>
      <c r="C2634" s="62">
        <v>1</v>
      </c>
      <c r="D2634" s="53"/>
    </row>
    <row r="2635" spans="1:4" x14ac:dyDescent="0.2">
      <c r="A2635" s="53" t="s">
        <v>11851</v>
      </c>
      <c r="B2635" s="62">
        <v>0</v>
      </c>
      <c r="C2635" s="62">
        <v>1</v>
      </c>
      <c r="D2635" s="53"/>
    </row>
    <row r="2636" spans="1:4" x14ac:dyDescent="0.2">
      <c r="A2636" s="53" t="s">
        <v>11852</v>
      </c>
      <c r="B2636" s="62">
        <v>0</v>
      </c>
      <c r="C2636" s="62">
        <v>1</v>
      </c>
      <c r="D2636" s="53"/>
    </row>
    <row r="2637" spans="1:4" x14ac:dyDescent="0.2">
      <c r="A2637" s="53" t="s">
        <v>11853</v>
      </c>
      <c r="B2637" s="62">
        <v>0</v>
      </c>
      <c r="C2637" s="62">
        <v>1</v>
      </c>
      <c r="D2637" s="53"/>
    </row>
    <row r="2638" spans="1:4" x14ac:dyDescent="0.2">
      <c r="A2638" s="53" t="s">
        <v>11854</v>
      </c>
      <c r="B2638" s="62">
        <v>0</v>
      </c>
      <c r="C2638" s="62">
        <v>1</v>
      </c>
      <c r="D2638" s="53"/>
    </row>
    <row r="2639" spans="1:4" x14ac:dyDescent="0.2">
      <c r="A2639" s="53" t="s">
        <v>11855</v>
      </c>
      <c r="B2639" s="62">
        <v>0</v>
      </c>
      <c r="C2639" s="62">
        <v>1</v>
      </c>
      <c r="D2639" s="53"/>
    </row>
    <row r="2640" spans="1:4" x14ac:dyDescent="0.2">
      <c r="A2640" s="53" t="s">
        <v>11856</v>
      </c>
      <c r="B2640" s="62">
        <v>0</v>
      </c>
      <c r="C2640" s="62">
        <v>1</v>
      </c>
      <c r="D2640" s="53"/>
    </row>
    <row r="2641" spans="1:4" x14ac:dyDescent="0.2">
      <c r="A2641" s="53" t="s">
        <v>11857</v>
      </c>
      <c r="B2641" s="62">
        <v>0</v>
      </c>
      <c r="C2641" s="62">
        <v>1</v>
      </c>
      <c r="D2641" s="53"/>
    </row>
    <row r="2642" spans="1:4" x14ac:dyDescent="0.2">
      <c r="A2642" s="53" t="s">
        <v>11858</v>
      </c>
      <c r="B2642" s="62">
        <v>0</v>
      </c>
      <c r="C2642" s="62">
        <v>1</v>
      </c>
      <c r="D2642" s="53"/>
    </row>
    <row r="2643" spans="1:4" x14ac:dyDescent="0.2">
      <c r="A2643" s="53" t="s">
        <v>11859</v>
      </c>
      <c r="B2643" s="62">
        <v>0</v>
      </c>
      <c r="C2643" s="62">
        <v>1</v>
      </c>
      <c r="D2643" s="53"/>
    </row>
    <row r="2644" spans="1:4" x14ac:dyDescent="0.2">
      <c r="A2644" s="53" t="s">
        <v>11860</v>
      </c>
      <c r="B2644" s="62">
        <v>0</v>
      </c>
      <c r="C2644" s="62">
        <v>1</v>
      </c>
      <c r="D2644" s="53"/>
    </row>
    <row r="2645" spans="1:4" x14ac:dyDescent="0.2">
      <c r="A2645" s="53" t="s">
        <v>11861</v>
      </c>
      <c r="B2645" s="62">
        <v>0</v>
      </c>
      <c r="C2645" s="62">
        <v>1</v>
      </c>
      <c r="D2645" s="53"/>
    </row>
    <row r="2646" spans="1:4" x14ac:dyDescent="0.2">
      <c r="A2646" s="53" t="s">
        <v>11862</v>
      </c>
      <c r="B2646" s="62">
        <v>0</v>
      </c>
      <c r="C2646" s="62">
        <v>1</v>
      </c>
      <c r="D2646" s="53"/>
    </row>
    <row r="2647" spans="1:4" x14ac:dyDescent="0.2">
      <c r="A2647" s="53" t="s">
        <v>11863</v>
      </c>
      <c r="B2647" s="62">
        <v>0</v>
      </c>
      <c r="C2647" s="62">
        <v>1</v>
      </c>
      <c r="D2647" s="53"/>
    </row>
    <row r="2648" spans="1:4" x14ac:dyDescent="0.2">
      <c r="A2648" s="53" t="s">
        <v>11864</v>
      </c>
      <c r="B2648" s="62">
        <v>0</v>
      </c>
      <c r="C2648" s="62">
        <v>1</v>
      </c>
      <c r="D2648" s="53"/>
    </row>
    <row r="2649" spans="1:4" x14ac:dyDescent="0.2">
      <c r="A2649" s="53" t="s">
        <v>11865</v>
      </c>
      <c r="B2649" s="62">
        <v>0</v>
      </c>
      <c r="C2649" s="62">
        <v>1</v>
      </c>
      <c r="D2649" s="53"/>
    </row>
    <row r="2650" spans="1:4" x14ac:dyDescent="0.2">
      <c r="A2650" s="53" t="s">
        <v>11866</v>
      </c>
      <c r="B2650" s="62">
        <v>0</v>
      </c>
      <c r="C2650" s="62">
        <v>1</v>
      </c>
      <c r="D2650" s="53"/>
    </row>
    <row r="2651" spans="1:4" x14ac:dyDescent="0.2">
      <c r="A2651" s="53" t="s">
        <v>11867</v>
      </c>
      <c r="B2651" s="62">
        <v>0</v>
      </c>
      <c r="C2651" s="62">
        <v>1</v>
      </c>
      <c r="D2651" s="53"/>
    </row>
    <row r="2652" spans="1:4" x14ac:dyDescent="0.2">
      <c r="A2652" s="53" t="s">
        <v>11868</v>
      </c>
      <c r="B2652" s="62">
        <v>0</v>
      </c>
      <c r="C2652" s="62">
        <v>1</v>
      </c>
      <c r="D2652" s="53"/>
    </row>
    <row r="2653" spans="1:4" x14ac:dyDescent="0.2">
      <c r="A2653" s="53" t="s">
        <v>11869</v>
      </c>
      <c r="B2653" s="62">
        <v>0</v>
      </c>
      <c r="C2653" s="62">
        <v>1</v>
      </c>
      <c r="D2653" s="53"/>
    </row>
    <row r="2654" spans="1:4" x14ac:dyDescent="0.2">
      <c r="A2654" s="53" t="s">
        <v>11870</v>
      </c>
      <c r="B2654" s="62">
        <v>0</v>
      </c>
      <c r="C2654" s="62">
        <v>1</v>
      </c>
      <c r="D2654" s="53"/>
    </row>
    <row r="2655" spans="1:4" x14ac:dyDescent="0.2">
      <c r="A2655" s="53" t="s">
        <v>11871</v>
      </c>
      <c r="B2655" s="62">
        <v>0</v>
      </c>
      <c r="C2655" s="62">
        <v>1</v>
      </c>
      <c r="D2655" s="53"/>
    </row>
    <row r="2656" spans="1:4" x14ac:dyDescent="0.2">
      <c r="A2656" s="53" t="s">
        <v>11872</v>
      </c>
      <c r="B2656" s="62">
        <v>0</v>
      </c>
      <c r="C2656" s="62">
        <v>1</v>
      </c>
      <c r="D2656" s="53"/>
    </row>
    <row r="2657" spans="1:4" x14ac:dyDescent="0.2">
      <c r="A2657" s="53" t="s">
        <v>11873</v>
      </c>
      <c r="B2657" s="62">
        <v>0</v>
      </c>
      <c r="C2657" s="62">
        <v>1</v>
      </c>
      <c r="D2657" s="53"/>
    </row>
    <row r="2658" spans="1:4" x14ac:dyDescent="0.2">
      <c r="A2658" s="53" t="s">
        <v>11874</v>
      </c>
      <c r="B2658" s="62">
        <v>0</v>
      </c>
      <c r="C2658" s="62">
        <v>1</v>
      </c>
      <c r="D2658" s="53"/>
    </row>
    <row r="2659" spans="1:4" x14ac:dyDescent="0.2">
      <c r="A2659" s="53" t="s">
        <v>11875</v>
      </c>
      <c r="B2659" s="62">
        <v>0</v>
      </c>
      <c r="C2659" s="62">
        <v>1</v>
      </c>
      <c r="D2659" s="53"/>
    </row>
    <row r="2660" spans="1:4" x14ac:dyDescent="0.2">
      <c r="A2660" s="53" t="s">
        <v>11876</v>
      </c>
      <c r="B2660" s="62">
        <v>0</v>
      </c>
      <c r="C2660" s="62">
        <v>1</v>
      </c>
      <c r="D2660" s="53"/>
    </row>
    <row r="2661" spans="1:4" x14ac:dyDescent="0.2">
      <c r="A2661" s="53" t="s">
        <v>11877</v>
      </c>
      <c r="B2661" s="62">
        <v>0</v>
      </c>
      <c r="C2661" s="62">
        <v>1</v>
      </c>
      <c r="D2661" s="53"/>
    </row>
    <row r="2662" spans="1:4" x14ac:dyDescent="0.2">
      <c r="A2662" s="53" t="s">
        <v>11878</v>
      </c>
      <c r="B2662" s="62">
        <v>0</v>
      </c>
      <c r="C2662" s="62">
        <v>1</v>
      </c>
      <c r="D2662" s="53"/>
    </row>
    <row r="2663" spans="1:4" x14ac:dyDescent="0.2">
      <c r="A2663" s="53" t="s">
        <v>11879</v>
      </c>
      <c r="B2663" s="62">
        <v>0</v>
      </c>
      <c r="C2663" s="62">
        <v>1</v>
      </c>
      <c r="D2663" s="53"/>
    </row>
    <row r="2664" spans="1:4" x14ac:dyDescent="0.2">
      <c r="A2664" s="53" t="s">
        <v>11880</v>
      </c>
      <c r="B2664" s="62">
        <v>0</v>
      </c>
      <c r="C2664" s="62">
        <v>1</v>
      </c>
      <c r="D2664" s="53"/>
    </row>
    <row r="2665" spans="1:4" x14ac:dyDescent="0.2">
      <c r="A2665" s="53" t="s">
        <v>11881</v>
      </c>
      <c r="B2665" s="62">
        <v>0</v>
      </c>
      <c r="C2665" s="62">
        <v>3</v>
      </c>
      <c r="D2665" s="53"/>
    </row>
    <row r="2666" spans="1:4" x14ac:dyDescent="0.2">
      <c r="A2666" s="53" t="s">
        <v>11882</v>
      </c>
      <c r="B2666" s="62">
        <v>0</v>
      </c>
      <c r="C2666" s="62">
        <v>1</v>
      </c>
      <c r="D2666" s="53"/>
    </row>
    <row r="2667" spans="1:4" x14ac:dyDescent="0.2">
      <c r="A2667" s="53" t="s">
        <v>11883</v>
      </c>
      <c r="B2667" s="62">
        <v>0</v>
      </c>
      <c r="C2667" s="62">
        <v>1</v>
      </c>
      <c r="D2667" s="53"/>
    </row>
    <row r="2668" spans="1:4" x14ac:dyDescent="0.2">
      <c r="A2668" s="53" t="s">
        <v>11884</v>
      </c>
      <c r="B2668" s="62">
        <v>0</v>
      </c>
      <c r="C2668" s="62">
        <v>5</v>
      </c>
      <c r="D2668" s="53"/>
    </row>
    <row r="2669" spans="1:4" x14ac:dyDescent="0.2">
      <c r="A2669" s="53" t="s">
        <v>11885</v>
      </c>
      <c r="B2669" s="62">
        <v>0</v>
      </c>
      <c r="C2669" s="62">
        <v>4</v>
      </c>
      <c r="D2669" s="53"/>
    </row>
    <row r="2670" spans="1:4" x14ac:dyDescent="0.2">
      <c r="A2670" s="53" t="s">
        <v>11886</v>
      </c>
      <c r="B2670" s="62">
        <v>0</v>
      </c>
      <c r="C2670" s="62">
        <v>3</v>
      </c>
      <c r="D2670" s="53"/>
    </row>
    <row r="2671" spans="1:4" x14ac:dyDescent="0.2">
      <c r="A2671" s="53" t="s">
        <v>11887</v>
      </c>
      <c r="B2671" s="62">
        <v>0</v>
      </c>
      <c r="C2671" s="62">
        <v>3</v>
      </c>
      <c r="D2671" s="53"/>
    </row>
    <row r="2672" spans="1:4" x14ac:dyDescent="0.2">
      <c r="A2672" s="53" t="s">
        <v>11888</v>
      </c>
      <c r="B2672" s="62">
        <v>0</v>
      </c>
      <c r="C2672" s="62">
        <v>5</v>
      </c>
      <c r="D2672" s="53"/>
    </row>
    <row r="2673" spans="1:4" x14ac:dyDescent="0.2">
      <c r="A2673" s="53" t="s">
        <v>11889</v>
      </c>
      <c r="B2673" s="62">
        <v>0</v>
      </c>
      <c r="C2673" s="62">
        <v>5</v>
      </c>
      <c r="D2673" s="53"/>
    </row>
    <row r="2674" spans="1:4" x14ac:dyDescent="0.2">
      <c r="A2674" s="53" t="s">
        <v>11890</v>
      </c>
      <c r="B2674" s="62">
        <v>0</v>
      </c>
      <c r="C2674" s="62">
        <v>2</v>
      </c>
      <c r="D2674" s="53"/>
    </row>
    <row r="2675" spans="1:4" x14ac:dyDescent="0.2">
      <c r="A2675" s="53" t="s">
        <v>11891</v>
      </c>
      <c r="B2675" s="62">
        <v>0</v>
      </c>
      <c r="C2675" s="62">
        <v>2</v>
      </c>
      <c r="D2675" s="53"/>
    </row>
    <row r="2676" spans="1:4" x14ac:dyDescent="0.2">
      <c r="A2676" s="53" t="s">
        <v>11892</v>
      </c>
      <c r="B2676" s="62">
        <v>0</v>
      </c>
      <c r="C2676" s="62">
        <v>2</v>
      </c>
      <c r="D2676" s="53"/>
    </row>
    <row r="2677" spans="1:4" x14ac:dyDescent="0.2">
      <c r="A2677" s="53" t="s">
        <v>11893</v>
      </c>
      <c r="B2677" s="62">
        <v>0</v>
      </c>
      <c r="C2677" s="62">
        <v>4</v>
      </c>
      <c r="D2677" s="53"/>
    </row>
    <row r="2678" spans="1:4" x14ac:dyDescent="0.2">
      <c r="A2678" s="53" t="s">
        <v>11894</v>
      </c>
      <c r="B2678" s="62">
        <v>0</v>
      </c>
      <c r="C2678" s="62">
        <v>4</v>
      </c>
      <c r="D2678" s="53"/>
    </row>
    <row r="2679" spans="1:4" x14ac:dyDescent="0.2">
      <c r="A2679" s="53" t="s">
        <v>11895</v>
      </c>
      <c r="B2679" s="62">
        <v>0</v>
      </c>
      <c r="C2679" s="62">
        <v>1</v>
      </c>
      <c r="D2679" s="53"/>
    </row>
    <row r="2680" spans="1:4" x14ac:dyDescent="0.2">
      <c r="A2680" s="53" t="s">
        <v>11896</v>
      </c>
      <c r="B2680" s="62">
        <v>0</v>
      </c>
      <c r="C2680" s="62">
        <v>2</v>
      </c>
      <c r="D2680" s="53"/>
    </row>
    <row r="2681" spans="1:4" x14ac:dyDescent="0.2">
      <c r="A2681" s="53" t="s">
        <v>11897</v>
      </c>
      <c r="B2681" s="62">
        <v>0</v>
      </c>
      <c r="C2681" s="62">
        <v>2</v>
      </c>
      <c r="D2681" s="53"/>
    </row>
    <row r="2682" spans="1:4" x14ac:dyDescent="0.2">
      <c r="A2682" s="53" t="s">
        <v>11898</v>
      </c>
      <c r="B2682" s="62">
        <v>0</v>
      </c>
      <c r="C2682" s="62">
        <v>7</v>
      </c>
      <c r="D2682" s="53"/>
    </row>
    <row r="2683" spans="1:4" x14ac:dyDescent="0.2">
      <c r="A2683" s="53" t="s">
        <v>11899</v>
      </c>
      <c r="B2683" s="62">
        <v>0</v>
      </c>
      <c r="C2683" s="62">
        <v>6</v>
      </c>
      <c r="D2683" s="53"/>
    </row>
    <row r="2684" spans="1:4" x14ac:dyDescent="0.2">
      <c r="A2684" s="53" t="s">
        <v>11900</v>
      </c>
      <c r="B2684" s="62">
        <v>0</v>
      </c>
      <c r="C2684" s="62">
        <v>1</v>
      </c>
      <c r="D2684" s="53"/>
    </row>
    <row r="2685" spans="1:4" x14ac:dyDescent="0.2">
      <c r="A2685" s="53" t="s">
        <v>11901</v>
      </c>
      <c r="B2685" s="62">
        <v>0</v>
      </c>
      <c r="C2685" s="62">
        <v>1</v>
      </c>
      <c r="D2685" s="53"/>
    </row>
    <row r="2686" spans="1:4" x14ac:dyDescent="0.2">
      <c r="A2686" s="53" t="s">
        <v>11902</v>
      </c>
      <c r="B2686" s="62">
        <v>0</v>
      </c>
      <c r="C2686" s="62">
        <v>1</v>
      </c>
      <c r="D2686" s="53"/>
    </row>
    <row r="2687" spans="1:4" x14ac:dyDescent="0.2">
      <c r="A2687" s="53" t="s">
        <v>11903</v>
      </c>
      <c r="B2687" s="62">
        <v>0</v>
      </c>
      <c r="C2687" s="62">
        <v>1</v>
      </c>
      <c r="D2687" s="53"/>
    </row>
    <row r="2688" spans="1:4" x14ac:dyDescent="0.2">
      <c r="A2688" s="53" t="s">
        <v>11904</v>
      </c>
      <c r="B2688" s="62">
        <v>0</v>
      </c>
      <c r="C2688" s="62">
        <v>4</v>
      </c>
      <c r="D2688" s="53"/>
    </row>
    <row r="2689" spans="1:4" x14ac:dyDescent="0.2">
      <c r="A2689" s="53" t="s">
        <v>11905</v>
      </c>
      <c r="B2689" s="62">
        <v>0</v>
      </c>
      <c r="C2689" s="62">
        <v>4</v>
      </c>
      <c r="D2689" s="53"/>
    </row>
    <row r="2690" spans="1:4" x14ac:dyDescent="0.2">
      <c r="A2690" s="53" t="s">
        <v>11906</v>
      </c>
      <c r="B2690" s="62">
        <v>0</v>
      </c>
      <c r="C2690" s="62">
        <v>4</v>
      </c>
      <c r="D2690" s="53"/>
    </row>
    <row r="2691" spans="1:4" x14ac:dyDescent="0.2">
      <c r="A2691" s="53" t="s">
        <v>11907</v>
      </c>
      <c r="B2691" s="62">
        <v>0</v>
      </c>
      <c r="C2691" s="62">
        <v>6</v>
      </c>
      <c r="D2691" s="53"/>
    </row>
    <row r="2692" spans="1:4" x14ac:dyDescent="0.2">
      <c r="A2692" s="53" t="s">
        <v>11908</v>
      </c>
      <c r="B2692" s="62">
        <v>0</v>
      </c>
      <c r="C2692" s="62">
        <v>6</v>
      </c>
      <c r="D2692" s="53"/>
    </row>
    <row r="2693" spans="1:4" x14ac:dyDescent="0.2">
      <c r="A2693" s="53" t="s">
        <v>11909</v>
      </c>
      <c r="B2693" s="62">
        <v>0</v>
      </c>
      <c r="C2693" s="62">
        <v>4</v>
      </c>
      <c r="D2693" s="53"/>
    </row>
    <row r="2694" spans="1:4" x14ac:dyDescent="0.2">
      <c r="A2694" s="53" t="s">
        <v>11910</v>
      </c>
      <c r="B2694" s="62">
        <v>0</v>
      </c>
      <c r="C2694" s="62">
        <v>4</v>
      </c>
      <c r="D2694" s="53"/>
    </row>
    <row r="2695" spans="1:4" x14ac:dyDescent="0.2">
      <c r="A2695" s="53" t="s">
        <v>11911</v>
      </c>
      <c r="B2695" s="62">
        <v>0</v>
      </c>
      <c r="C2695" s="62">
        <v>4</v>
      </c>
      <c r="D2695" s="53"/>
    </row>
    <row r="2696" spans="1:4" x14ac:dyDescent="0.2">
      <c r="A2696" s="53" t="s">
        <v>11912</v>
      </c>
      <c r="B2696" s="62">
        <v>0</v>
      </c>
      <c r="C2696" s="62">
        <v>3</v>
      </c>
      <c r="D2696" s="53"/>
    </row>
    <row r="2697" spans="1:4" x14ac:dyDescent="0.2">
      <c r="A2697" s="53" t="s">
        <v>11913</v>
      </c>
      <c r="B2697" s="62">
        <v>0</v>
      </c>
      <c r="C2697" s="62">
        <v>3</v>
      </c>
      <c r="D2697" s="53"/>
    </row>
    <row r="2698" spans="1:4" x14ac:dyDescent="0.2">
      <c r="A2698" s="53" t="s">
        <v>11914</v>
      </c>
      <c r="B2698" s="62">
        <v>0</v>
      </c>
      <c r="C2698" s="62">
        <v>3</v>
      </c>
      <c r="D2698" s="53"/>
    </row>
    <row r="2699" spans="1:4" x14ac:dyDescent="0.2">
      <c r="A2699" s="53" t="s">
        <v>11915</v>
      </c>
      <c r="B2699" s="62">
        <v>0</v>
      </c>
      <c r="C2699" s="62">
        <v>2</v>
      </c>
      <c r="D2699" s="53"/>
    </row>
    <row r="2700" spans="1:4" x14ac:dyDescent="0.2">
      <c r="A2700" s="53" t="s">
        <v>11916</v>
      </c>
      <c r="B2700" s="62">
        <v>0</v>
      </c>
      <c r="C2700" s="62">
        <v>15</v>
      </c>
      <c r="D2700" s="53"/>
    </row>
    <row r="2701" spans="1:4" x14ac:dyDescent="0.2">
      <c r="A2701" s="53" t="s">
        <v>11917</v>
      </c>
      <c r="B2701" s="62">
        <v>0</v>
      </c>
      <c r="C2701" s="62">
        <v>2</v>
      </c>
      <c r="D2701" s="53"/>
    </row>
    <row r="2702" spans="1:4" x14ac:dyDescent="0.2">
      <c r="A2702" s="53" t="s">
        <v>11918</v>
      </c>
      <c r="B2702" s="62">
        <v>0</v>
      </c>
      <c r="C2702" s="62">
        <v>2</v>
      </c>
      <c r="D2702" s="53"/>
    </row>
    <row r="2703" spans="1:4" x14ac:dyDescent="0.2">
      <c r="A2703" s="53" t="s">
        <v>11919</v>
      </c>
      <c r="B2703" s="62">
        <v>0</v>
      </c>
      <c r="C2703" s="62">
        <v>1</v>
      </c>
      <c r="D2703" s="53"/>
    </row>
    <row r="2704" spans="1:4" x14ac:dyDescent="0.2">
      <c r="A2704" s="53" t="s">
        <v>11920</v>
      </c>
      <c r="B2704" s="62">
        <v>0</v>
      </c>
      <c r="C2704" s="62">
        <v>2</v>
      </c>
      <c r="D2704" s="53"/>
    </row>
    <row r="2705" spans="1:4" x14ac:dyDescent="0.2">
      <c r="A2705" s="53" t="s">
        <v>11921</v>
      </c>
      <c r="B2705" s="62">
        <v>0</v>
      </c>
      <c r="C2705" s="62">
        <v>2</v>
      </c>
      <c r="D2705" s="53"/>
    </row>
    <row r="2706" spans="1:4" x14ac:dyDescent="0.2">
      <c r="A2706" s="53" t="s">
        <v>11922</v>
      </c>
      <c r="B2706" s="62">
        <v>0</v>
      </c>
      <c r="C2706" s="62">
        <v>2</v>
      </c>
      <c r="D2706" s="53"/>
    </row>
    <row r="2707" spans="1:4" x14ac:dyDescent="0.2">
      <c r="A2707" s="53" t="s">
        <v>11923</v>
      </c>
      <c r="B2707" s="62">
        <v>0</v>
      </c>
      <c r="C2707" s="62">
        <v>2</v>
      </c>
      <c r="D2707" s="53"/>
    </row>
    <row r="2708" spans="1:4" x14ac:dyDescent="0.2">
      <c r="A2708" s="53" t="s">
        <v>11924</v>
      </c>
      <c r="B2708" s="62">
        <v>0</v>
      </c>
      <c r="C2708" s="62">
        <v>10</v>
      </c>
      <c r="D2708" s="53"/>
    </row>
    <row r="2709" spans="1:4" x14ac:dyDescent="0.2">
      <c r="A2709" s="53" t="s">
        <v>11925</v>
      </c>
      <c r="B2709" s="62">
        <v>0</v>
      </c>
      <c r="C2709" s="62">
        <v>7</v>
      </c>
      <c r="D2709" s="53"/>
    </row>
    <row r="2710" spans="1:4" x14ac:dyDescent="0.2">
      <c r="A2710" s="53" t="s">
        <v>11926</v>
      </c>
      <c r="B2710" s="62">
        <v>0</v>
      </c>
      <c r="C2710" s="62">
        <v>3</v>
      </c>
      <c r="D2710" s="53"/>
    </row>
    <row r="2711" spans="1:4" x14ac:dyDescent="0.2">
      <c r="A2711" s="53" t="s">
        <v>11927</v>
      </c>
      <c r="B2711" s="62">
        <v>0</v>
      </c>
      <c r="C2711" s="62">
        <v>3</v>
      </c>
      <c r="D2711" s="53"/>
    </row>
    <row r="2712" spans="1:4" x14ac:dyDescent="0.2">
      <c r="A2712" s="53" t="s">
        <v>11928</v>
      </c>
      <c r="B2712" s="62">
        <v>0</v>
      </c>
      <c r="C2712" s="62">
        <v>2</v>
      </c>
      <c r="D2712" s="53"/>
    </row>
    <row r="2713" spans="1:4" x14ac:dyDescent="0.2">
      <c r="A2713" s="53" t="s">
        <v>11929</v>
      </c>
      <c r="B2713" s="62">
        <v>0</v>
      </c>
      <c r="C2713" s="62">
        <v>2</v>
      </c>
      <c r="D2713" s="53"/>
    </row>
    <row r="2714" spans="1:4" x14ac:dyDescent="0.2">
      <c r="A2714" s="53" t="s">
        <v>11930</v>
      </c>
      <c r="B2714" s="62">
        <v>0</v>
      </c>
      <c r="C2714" s="62">
        <v>1</v>
      </c>
      <c r="D2714" s="53"/>
    </row>
    <row r="2715" spans="1:4" x14ac:dyDescent="0.2">
      <c r="A2715" s="53" t="s">
        <v>11931</v>
      </c>
      <c r="B2715" s="62">
        <v>0</v>
      </c>
      <c r="C2715" s="62">
        <v>1</v>
      </c>
      <c r="D2715" s="53"/>
    </row>
    <row r="2716" spans="1:4" x14ac:dyDescent="0.2">
      <c r="A2716" s="53" t="s">
        <v>11932</v>
      </c>
      <c r="B2716" s="62">
        <v>0</v>
      </c>
      <c r="C2716" s="62">
        <v>2</v>
      </c>
      <c r="D2716" s="53"/>
    </row>
    <row r="2717" spans="1:4" x14ac:dyDescent="0.2">
      <c r="A2717" s="53" t="s">
        <v>11933</v>
      </c>
      <c r="B2717" s="62">
        <v>0</v>
      </c>
      <c r="C2717" s="62">
        <v>1</v>
      </c>
      <c r="D2717" s="53"/>
    </row>
    <row r="2718" spans="1:4" x14ac:dyDescent="0.2">
      <c r="A2718" s="53" t="s">
        <v>11934</v>
      </c>
      <c r="B2718" s="62">
        <v>0</v>
      </c>
      <c r="C2718" s="62">
        <v>1</v>
      </c>
      <c r="D2718" s="53"/>
    </row>
    <row r="2719" spans="1:4" x14ac:dyDescent="0.2">
      <c r="A2719" s="53" t="s">
        <v>11935</v>
      </c>
      <c r="B2719" s="62">
        <v>0</v>
      </c>
      <c r="C2719" s="62">
        <v>1</v>
      </c>
      <c r="D2719" s="53"/>
    </row>
    <row r="2720" spans="1:4" x14ac:dyDescent="0.2">
      <c r="A2720" s="53" t="s">
        <v>11936</v>
      </c>
      <c r="B2720" s="62">
        <v>0</v>
      </c>
      <c r="C2720" s="62">
        <v>1</v>
      </c>
      <c r="D2720" s="53"/>
    </row>
    <row r="2721" spans="1:4" x14ac:dyDescent="0.2">
      <c r="A2721" s="53" t="s">
        <v>11937</v>
      </c>
      <c r="B2721" s="62">
        <v>0</v>
      </c>
      <c r="C2721" s="62">
        <v>1</v>
      </c>
      <c r="D2721" s="53"/>
    </row>
    <row r="2722" spans="1:4" x14ac:dyDescent="0.2">
      <c r="A2722" s="53" t="s">
        <v>11938</v>
      </c>
      <c r="B2722" s="62">
        <v>0</v>
      </c>
      <c r="C2722" s="62">
        <v>1</v>
      </c>
      <c r="D2722" s="53"/>
    </row>
    <row r="2723" spans="1:4" x14ac:dyDescent="0.2">
      <c r="A2723" s="53" t="s">
        <v>11939</v>
      </c>
      <c r="B2723" s="62">
        <v>0</v>
      </c>
      <c r="C2723" s="62">
        <v>1</v>
      </c>
      <c r="D2723" s="53"/>
    </row>
    <row r="2724" spans="1:4" x14ac:dyDescent="0.2">
      <c r="A2724" s="53" t="s">
        <v>11940</v>
      </c>
      <c r="B2724" s="62">
        <v>0</v>
      </c>
      <c r="C2724" s="62">
        <v>2</v>
      </c>
      <c r="D2724" s="53"/>
    </row>
    <row r="2725" spans="1:4" x14ac:dyDescent="0.2">
      <c r="A2725" s="53" t="s">
        <v>11941</v>
      </c>
      <c r="B2725" s="62">
        <v>0</v>
      </c>
      <c r="C2725" s="62">
        <v>1</v>
      </c>
      <c r="D2725" s="53"/>
    </row>
    <row r="2726" spans="1:4" x14ac:dyDescent="0.2">
      <c r="A2726" s="53" t="s">
        <v>11942</v>
      </c>
      <c r="B2726" s="62">
        <v>0</v>
      </c>
      <c r="C2726" s="62">
        <v>1</v>
      </c>
      <c r="D2726" s="53"/>
    </row>
    <row r="2727" spans="1:4" x14ac:dyDescent="0.2">
      <c r="A2727" s="53" t="s">
        <v>11943</v>
      </c>
      <c r="B2727" s="62">
        <v>0</v>
      </c>
      <c r="C2727" s="62">
        <v>1</v>
      </c>
      <c r="D2727" s="53"/>
    </row>
    <row r="2728" spans="1:4" x14ac:dyDescent="0.2">
      <c r="A2728" s="53" t="s">
        <v>11944</v>
      </c>
      <c r="B2728" s="62">
        <v>0</v>
      </c>
      <c r="C2728" s="62">
        <v>2</v>
      </c>
      <c r="D2728" s="53"/>
    </row>
    <row r="2729" spans="1:4" x14ac:dyDescent="0.2">
      <c r="A2729" s="53" t="s">
        <v>11945</v>
      </c>
      <c r="B2729" s="62">
        <v>0</v>
      </c>
      <c r="C2729" s="62">
        <v>1</v>
      </c>
      <c r="D2729" s="53"/>
    </row>
    <row r="2730" spans="1:4" x14ac:dyDescent="0.2">
      <c r="A2730" s="53" t="s">
        <v>11946</v>
      </c>
      <c r="B2730" s="62">
        <v>0</v>
      </c>
      <c r="C2730" s="62">
        <v>1</v>
      </c>
      <c r="D2730" s="53"/>
    </row>
    <row r="2731" spans="1:4" x14ac:dyDescent="0.2">
      <c r="A2731" s="53" t="s">
        <v>11947</v>
      </c>
      <c r="B2731" s="62">
        <v>0</v>
      </c>
      <c r="C2731" s="62">
        <v>1</v>
      </c>
      <c r="D2731" s="53"/>
    </row>
    <row r="2732" spans="1:4" x14ac:dyDescent="0.2">
      <c r="A2732" s="53" t="s">
        <v>11948</v>
      </c>
      <c r="B2732" s="62">
        <v>0</v>
      </c>
      <c r="C2732" s="62">
        <v>1</v>
      </c>
      <c r="D2732" s="53"/>
    </row>
    <row r="2733" spans="1:4" x14ac:dyDescent="0.2">
      <c r="A2733" s="53" t="s">
        <v>11949</v>
      </c>
      <c r="B2733" s="62">
        <v>0</v>
      </c>
      <c r="C2733" s="62">
        <v>1</v>
      </c>
      <c r="D2733" s="53"/>
    </row>
    <row r="2734" spans="1:4" x14ac:dyDescent="0.2">
      <c r="A2734" s="53" t="s">
        <v>11950</v>
      </c>
      <c r="B2734" s="62">
        <v>0</v>
      </c>
      <c r="C2734" s="62">
        <v>2</v>
      </c>
      <c r="D2734" s="53"/>
    </row>
    <row r="2735" spans="1:4" x14ac:dyDescent="0.2">
      <c r="A2735" s="53" t="s">
        <v>11951</v>
      </c>
      <c r="B2735" s="62">
        <v>0</v>
      </c>
      <c r="C2735" s="62">
        <v>3</v>
      </c>
      <c r="D2735" s="53"/>
    </row>
    <row r="2736" spans="1:4" x14ac:dyDescent="0.2">
      <c r="A2736" s="53" t="s">
        <v>11952</v>
      </c>
      <c r="B2736" s="62">
        <v>0</v>
      </c>
      <c r="C2736" s="62">
        <v>3</v>
      </c>
      <c r="D2736" s="53"/>
    </row>
    <row r="2737" spans="1:4" x14ac:dyDescent="0.2">
      <c r="A2737" s="53" t="s">
        <v>11953</v>
      </c>
      <c r="B2737" s="62">
        <v>0</v>
      </c>
      <c r="C2737" s="62">
        <v>3</v>
      </c>
      <c r="D2737" s="53"/>
    </row>
    <row r="2738" spans="1:4" x14ac:dyDescent="0.2">
      <c r="A2738" s="53" t="s">
        <v>11954</v>
      </c>
      <c r="B2738" s="62">
        <v>0</v>
      </c>
      <c r="C2738" s="62">
        <v>1</v>
      </c>
      <c r="D2738" s="53"/>
    </row>
    <row r="2739" spans="1:4" x14ac:dyDescent="0.2">
      <c r="A2739" s="53" t="s">
        <v>11955</v>
      </c>
      <c r="B2739" s="62">
        <v>0</v>
      </c>
      <c r="C2739" s="62">
        <v>1</v>
      </c>
      <c r="D2739" s="53"/>
    </row>
    <row r="2740" spans="1:4" x14ac:dyDescent="0.2">
      <c r="A2740" s="53" t="s">
        <v>11956</v>
      </c>
      <c r="B2740" s="62">
        <v>0</v>
      </c>
      <c r="C2740" s="62">
        <v>3</v>
      </c>
      <c r="D2740" s="53"/>
    </row>
    <row r="2741" spans="1:4" x14ac:dyDescent="0.2">
      <c r="A2741" s="53" t="s">
        <v>11957</v>
      </c>
      <c r="B2741" s="62">
        <v>0</v>
      </c>
      <c r="C2741" s="62">
        <v>1</v>
      </c>
      <c r="D2741" s="53"/>
    </row>
    <row r="2742" spans="1:4" x14ac:dyDescent="0.2">
      <c r="A2742" s="53" t="s">
        <v>11958</v>
      </c>
      <c r="B2742" s="62">
        <v>0</v>
      </c>
      <c r="C2742" s="62">
        <v>3</v>
      </c>
      <c r="D2742" s="53"/>
    </row>
    <row r="2743" spans="1:4" x14ac:dyDescent="0.2">
      <c r="A2743" s="53" t="s">
        <v>11959</v>
      </c>
      <c r="B2743" s="62">
        <v>0</v>
      </c>
      <c r="C2743" s="62">
        <v>3</v>
      </c>
      <c r="D2743" s="53"/>
    </row>
    <row r="2744" spans="1:4" x14ac:dyDescent="0.2">
      <c r="A2744" s="53" t="s">
        <v>11960</v>
      </c>
      <c r="B2744" s="62">
        <v>0</v>
      </c>
      <c r="C2744" s="62">
        <v>3</v>
      </c>
      <c r="D2744" s="53"/>
    </row>
    <row r="2745" spans="1:4" x14ac:dyDescent="0.2">
      <c r="A2745" s="53" t="s">
        <v>11961</v>
      </c>
      <c r="B2745" s="62">
        <v>0</v>
      </c>
      <c r="C2745" s="62">
        <v>3</v>
      </c>
      <c r="D2745" s="53"/>
    </row>
    <row r="2746" spans="1:4" x14ac:dyDescent="0.2">
      <c r="A2746" s="53" t="s">
        <v>11962</v>
      </c>
      <c r="B2746" s="62">
        <v>0</v>
      </c>
      <c r="C2746" s="62">
        <v>3</v>
      </c>
      <c r="D2746" s="53"/>
    </row>
    <row r="2747" spans="1:4" x14ac:dyDescent="0.2">
      <c r="A2747" s="53" t="s">
        <v>11963</v>
      </c>
      <c r="B2747" s="62">
        <v>0</v>
      </c>
      <c r="C2747" s="62">
        <v>3</v>
      </c>
      <c r="D2747" s="53"/>
    </row>
    <row r="2748" spans="1:4" x14ac:dyDescent="0.2">
      <c r="A2748" s="53" t="s">
        <v>11964</v>
      </c>
      <c r="B2748" s="62">
        <v>0</v>
      </c>
      <c r="C2748" s="62">
        <v>2</v>
      </c>
      <c r="D2748" s="53"/>
    </row>
    <row r="2749" spans="1:4" x14ac:dyDescent="0.2">
      <c r="A2749" s="53" t="s">
        <v>11965</v>
      </c>
      <c r="B2749" s="62">
        <v>1</v>
      </c>
      <c r="C2749" s="62">
        <v>0</v>
      </c>
      <c r="D2749" s="53"/>
    </row>
    <row r="2750" spans="1:4" x14ac:dyDescent="0.2">
      <c r="A2750" s="53" t="s">
        <v>11966</v>
      </c>
      <c r="B2750" s="62">
        <v>1</v>
      </c>
      <c r="C2750" s="62">
        <v>0</v>
      </c>
      <c r="D2750" s="53"/>
    </row>
    <row r="2751" spans="1:4" x14ac:dyDescent="0.2">
      <c r="A2751" s="53" t="s">
        <v>11967</v>
      </c>
      <c r="B2751" s="62">
        <v>1</v>
      </c>
      <c r="C2751" s="62">
        <v>0</v>
      </c>
      <c r="D2751" s="53"/>
    </row>
    <row r="2752" spans="1:4" x14ac:dyDescent="0.2">
      <c r="A2752" s="53" t="s">
        <v>11968</v>
      </c>
      <c r="B2752" s="62">
        <v>1</v>
      </c>
      <c r="C2752" s="62">
        <v>0</v>
      </c>
      <c r="D2752" s="53"/>
    </row>
    <row r="2753" spans="1:4" x14ac:dyDescent="0.2">
      <c r="A2753" s="53" t="s">
        <v>11969</v>
      </c>
      <c r="B2753" s="62">
        <v>1</v>
      </c>
      <c r="C2753" s="62">
        <v>0</v>
      </c>
      <c r="D2753" s="53"/>
    </row>
    <row r="2754" spans="1:4" x14ac:dyDescent="0.2">
      <c r="A2754" s="53" t="s">
        <v>11970</v>
      </c>
      <c r="B2754" s="62">
        <v>1</v>
      </c>
      <c r="C2754" s="62">
        <v>0</v>
      </c>
      <c r="D2754" s="53"/>
    </row>
    <row r="2755" spans="1:4" x14ac:dyDescent="0.2">
      <c r="A2755" s="53" t="s">
        <v>11971</v>
      </c>
      <c r="B2755" s="62">
        <v>1</v>
      </c>
      <c r="C2755" s="62">
        <v>0</v>
      </c>
      <c r="D2755" s="53"/>
    </row>
    <row r="2756" spans="1:4" x14ac:dyDescent="0.2">
      <c r="A2756" s="53" t="s">
        <v>11972</v>
      </c>
      <c r="B2756" s="62">
        <v>1</v>
      </c>
      <c r="C2756" s="62">
        <v>0</v>
      </c>
      <c r="D2756" s="53"/>
    </row>
    <row r="2757" spans="1:4" x14ac:dyDescent="0.2">
      <c r="A2757" s="53" t="s">
        <v>11973</v>
      </c>
      <c r="B2757" s="62">
        <v>1</v>
      </c>
      <c r="C2757" s="62">
        <v>0</v>
      </c>
      <c r="D2757" s="53"/>
    </row>
    <row r="2758" spans="1:4" x14ac:dyDescent="0.2">
      <c r="A2758" s="53" t="s">
        <v>11974</v>
      </c>
      <c r="B2758" s="62">
        <v>1</v>
      </c>
      <c r="C2758" s="62">
        <v>0</v>
      </c>
      <c r="D2758" s="53"/>
    </row>
    <row r="2759" spans="1:4" x14ac:dyDescent="0.2">
      <c r="A2759" s="53" t="s">
        <v>11975</v>
      </c>
      <c r="B2759" s="62">
        <v>1</v>
      </c>
      <c r="C2759" s="62">
        <v>0</v>
      </c>
      <c r="D2759" s="53"/>
    </row>
    <row r="2760" spans="1:4" x14ac:dyDescent="0.2">
      <c r="A2760" s="53" t="s">
        <v>11976</v>
      </c>
      <c r="B2760" s="62">
        <v>1</v>
      </c>
      <c r="C2760" s="62">
        <v>0</v>
      </c>
      <c r="D2760" s="53"/>
    </row>
    <row r="2761" spans="1:4" x14ac:dyDescent="0.2">
      <c r="A2761" s="53" t="s">
        <v>11977</v>
      </c>
      <c r="B2761" s="62">
        <v>3</v>
      </c>
      <c r="C2761" s="62">
        <v>0</v>
      </c>
      <c r="D2761" s="53"/>
    </row>
    <row r="2762" spans="1:4" x14ac:dyDescent="0.2">
      <c r="A2762" s="53" t="s">
        <v>11978</v>
      </c>
      <c r="B2762" s="62">
        <v>0</v>
      </c>
      <c r="C2762" s="62">
        <v>1</v>
      </c>
      <c r="D2762" s="53"/>
    </row>
    <row r="2763" spans="1:4" x14ac:dyDescent="0.2">
      <c r="A2763" s="53" t="s">
        <v>11979</v>
      </c>
      <c r="B2763" s="62">
        <v>0</v>
      </c>
      <c r="C2763" s="62">
        <v>1</v>
      </c>
      <c r="D2763" s="53"/>
    </row>
    <row r="2764" spans="1:4" x14ac:dyDescent="0.2">
      <c r="A2764" s="53" t="s">
        <v>11980</v>
      </c>
      <c r="B2764" s="62">
        <v>0</v>
      </c>
      <c r="C2764" s="62">
        <v>1</v>
      </c>
      <c r="D2764" s="53"/>
    </row>
    <row r="2765" spans="1:4" x14ac:dyDescent="0.2">
      <c r="A2765" s="53" t="s">
        <v>11981</v>
      </c>
      <c r="B2765" s="62">
        <v>0</v>
      </c>
      <c r="C2765" s="62">
        <v>1</v>
      </c>
      <c r="D2765" s="53"/>
    </row>
    <row r="2766" spans="1:4" x14ac:dyDescent="0.2">
      <c r="A2766" s="53" t="s">
        <v>11982</v>
      </c>
      <c r="B2766" s="62">
        <v>0</v>
      </c>
      <c r="C2766" s="62">
        <v>1</v>
      </c>
      <c r="D2766" s="53"/>
    </row>
    <row r="2767" spans="1:4" x14ac:dyDescent="0.2">
      <c r="A2767" s="53" t="s">
        <v>11983</v>
      </c>
      <c r="B2767" s="62">
        <v>0</v>
      </c>
      <c r="C2767" s="62">
        <v>1</v>
      </c>
      <c r="D2767" s="53"/>
    </row>
    <row r="2768" spans="1:4" x14ac:dyDescent="0.2">
      <c r="A2768" s="53" t="s">
        <v>11984</v>
      </c>
      <c r="B2768" s="62">
        <v>0</v>
      </c>
      <c r="C2768" s="62">
        <v>1</v>
      </c>
      <c r="D2768" s="53"/>
    </row>
    <row r="2769" spans="1:4" x14ac:dyDescent="0.2">
      <c r="A2769" s="53" t="s">
        <v>11985</v>
      </c>
      <c r="B2769" s="62">
        <v>0</v>
      </c>
      <c r="C2769" s="62">
        <v>1</v>
      </c>
      <c r="D2769" s="53"/>
    </row>
    <row r="2770" spans="1:4" x14ac:dyDescent="0.2">
      <c r="A2770" s="53" t="s">
        <v>11986</v>
      </c>
      <c r="B2770" s="62">
        <v>0</v>
      </c>
      <c r="C2770" s="62">
        <v>1</v>
      </c>
      <c r="D2770" s="53"/>
    </row>
    <row r="2771" spans="1:4" x14ac:dyDescent="0.2">
      <c r="A2771" s="53" t="s">
        <v>11987</v>
      </c>
      <c r="B2771" s="62">
        <v>0</v>
      </c>
      <c r="C2771" s="62">
        <v>1</v>
      </c>
      <c r="D2771" s="53"/>
    </row>
    <row r="2772" spans="1:4" x14ac:dyDescent="0.2">
      <c r="A2772" s="53" t="s">
        <v>11988</v>
      </c>
      <c r="B2772" s="62">
        <v>0</v>
      </c>
      <c r="C2772" s="62">
        <v>1</v>
      </c>
      <c r="D2772" s="53"/>
    </row>
    <row r="2773" spans="1:4" x14ac:dyDescent="0.2">
      <c r="A2773" s="53" t="s">
        <v>11989</v>
      </c>
      <c r="B2773" s="62">
        <v>0</v>
      </c>
      <c r="C2773" s="62">
        <v>1</v>
      </c>
      <c r="D2773" s="53"/>
    </row>
    <row r="2774" spans="1:4" x14ac:dyDescent="0.2">
      <c r="A2774" s="53" t="s">
        <v>11990</v>
      </c>
      <c r="B2774" s="62">
        <v>0</v>
      </c>
      <c r="C2774" s="62">
        <v>1</v>
      </c>
      <c r="D2774" s="53"/>
    </row>
    <row r="2775" spans="1:4" x14ac:dyDescent="0.2">
      <c r="A2775" s="53" t="s">
        <v>11991</v>
      </c>
      <c r="B2775" s="62">
        <v>0</v>
      </c>
      <c r="C2775" s="62">
        <v>1</v>
      </c>
      <c r="D2775" s="53"/>
    </row>
    <row r="2776" spans="1:4" x14ac:dyDescent="0.2">
      <c r="A2776" s="53" t="s">
        <v>11992</v>
      </c>
      <c r="B2776" s="62">
        <v>0</v>
      </c>
      <c r="C2776" s="62">
        <v>1</v>
      </c>
      <c r="D2776" s="53"/>
    </row>
    <row r="2777" spans="1:4" x14ac:dyDescent="0.2">
      <c r="A2777" s="53" t="s">
        <v>11993</v>
      </c>
      <c r="B2777" s="62">
        <v>0</v>
      </c>
      <c r="C2777" s="62">
        <v>1</v>
      </c>
      <c r="D2777" s="53"/>
    </row>
    <row r="2778" spans="1:4" x14ac:dyDescent="0.2">
      <c r="A2778" s="53" t="s">
        <v>11994</v>
      </c>
      <c r="B2778" s="62">
        <v>1</v>
      </c>
      <c r="C2778" s="62">
        <v>0</v>
      </c>
      <c r="D2778" s="53"/>
    </row>
    <row r="2779" spans="1:4" x14ac:dyDescent="0.2">
      <c r="A2779" s="53" t="s">
        <v>11995</v>
      </c>
      <c r="B2779" s="62">
        <v>1</v>
      </c>
      <c r="C2779" s="62">
        <v>0</v>
      </c>
      <c r="D2779" s="53"/>
    </row>
    <row r="2780" spans="1:4" x14ac:dyDescent="0.2">
      <c r="A2780" s="53" t="s">
        <v>11996</v>
      </c>
      <c r="B2780" s="62">
        <v>11</v>
      </c>
      <c r="C2780" s="62">
        <v>3</v>
      </c>
      <c r="D2780" s="53"/>
    </row>
    <row r="2781" spans="1:4" x14ac:dyDescent="0.2">
      <c r="A2781" s="53" t="s">
        <v>11997</v>
      </c>
      <c r="B2781" s="62">
        <v>11</v>
      </c>
      <c r="C2781" s="62">
        <v>3</v>
      </c>
      <c r="D2781" s="53"/>
    </row>
    <row r="2782" spans="1:4" x14ac:dyDescent="0.2">
      <c r="A2782" s="53" t="s">
        <v>11998</v>
      </c>
      <c r="B2782" s="62">
        <v>12</v>
      </c>
      <c r="C2782" s="62">
        <v>3</v>
      </c>
      <c r="D2782" s="53"/>
    </row>
    <row r="2783" spans="1:4" x14ac:dyDescent="0.2">
      <c r="A2783" s="53" t="s">
        <v>11999</v>
      </c>
      <c r="B2783" s="62">
        <v>19</v>
      </c>
      <c r="C2783" s="62">
        <v>5</v>
      </c>
      <c r="D2783" s="53"/>
    </row>
    <row r="2784" spans="1:4" x14ac:dyDescent="0.2">
      <c r="A2784" s="53" t="s">
        <v>12000</v>
      </c>
      <c r="B2784" s="62">
        <v>20</v>
      </c>
      <c r="C2784" s="62">
        <v>5</v>
      </c>
      <c r="D2784" s="53"/>
    </row>
    <row r="2785" spans="1:4" x14ac:dyDescent="0.2">
      <c r="A2785" s="53" t="s">
        <v>12001</v>
      </c>
      <c r="B2785" s="62">
        <v>20</v>
      </c>
      <c r="C2785" s="62">
        <v>5</v>
      </c>
      <c r="D2785" s="53"/>
    </row>
    <row r="2786" spans="1:4" x14ac:dyDescent="0.2">
      <c r="A2786" s="53" t="s">
        <v>12002</v>
      </c>
      <c r="B2786" s="62">
        <v>20</v>
      </c>
      <c r="C2786" s="62">
        <v>5</v>
      </c>
      <c r="D2786" s="53"/>
    </row>
    <row r="2787" spans="1:4" x14ac:dyDescent="0.2">
      <c r="A2787" s="53" t="s">
        <v>12003</v>
      </c>
      <c r="B2787" s="62">
        <v>24</v>
      </c>
      <c r="C2787" s="62">
        <v>5</v>
      </c>
      <c r="D2787" s="53"/>
    </row>
    <row r="2788" spans="1:4" x14ac:dyDescent="0.2">
      <c r="A2788" s="53" t="s">
        <v>12004</v>
      </c>
      <c r="B2788" s="62">
        <v>3</v>
      </c>
      <c r="C2788" s="62">
        <v>0</v>
      </c>
      <c r="D2788" s="53"/>
    </row>
    <row r="2789" spans="1:4" x14ac:dyDescent="0.2">
      <c r="A2789" s="53" t="s">
        <v>12005</v>
      </c>
      <c r="B2789" s="62">
        <v>3</v>
      </c>
      <c r="C2789" s="62">
        <v>0</v>
      </c>
      <c r="D2789" s="53"/>
    </row>
    <row r="2790" spans="1:4" x14ac:dyDescent="0.2">
      <c r="A2790" s="53" t="s">
        <v>12006</v>
      </c>
      <c r="B2790" s="62">
        <v>0</v>
      </c>
      <c r="C2790" s="62">
        <v>1</v>
      </c>
      <c r="D2790" s="53"/>
    </row>
    <row r="2791" spans="1:4" x14ac:dyDescent="0.2">
      <c r="A2791" s="53" t="s">
        <v>12007</v>
      </c>
      <c r="B2791" s="62">
        <v>0</v>
      </c>
      <c r="C2791" s="62">
        <v>1</v>
      </c>
      <c r="D2791" s="53"/>
    </row>
    <row r="2792" spans="1:4" x14ac:dyDescent="0.2">
      <c r="A2792" s="53" t="s">
        <v>12008</v>
      </c>
      <c r="B2792" s="62">
        <v>0</v>
      </c>
      <c r="C2792" s="62">
        <v>1</v>
      </c>
      <c r="D2792" s="53"/>
    </row>
    <row r="2793" spans="1:4" x14ac:dyDescent="0.2">
      <c r="A2793" s="53" t="s">
        <v>12009</v>
      </c>
      <c r="B2793" s="62">
        <v>0</v>
      </c>
      <c r="C2793" s="62">
        <v>4</v>
      </c>
      <c r="D2793" s="53"/>
    </row>
    <row r="2794" spans="1:4" x14ac:dyDescent="0.2">
      <c r="A2794" s="53" t="s">
        <v>12010</v>
      </c>
      <c r="B2794" s="62">
        <v>0</v>
      </c>
      <c r="C2794" s="62">
        <v>5</v>
      </c>
      <c r="D2794" s="53"/>
    </row>
    <row r="2795" spans="1:4" x14ac:dyDescent="0.2">
      <c r="A2795" s="53" t="s">
        <v>12011</v>
      </c>
      <c r="B2795" s="62">
        <v>0</v>
      </c>
      <c r="C2795" s="62">
        <v>5</v>
      </c>
      <c r="D2795" s="53"/>
    </row>
    <row r="2796" spans="1:4" x14ac:dyDescent="0.2">
      <c r="A2796" s="53" t="s">
        <v>12012</v>
      </c>
      <c r="B2796" s="62">
        <v>0</v>
      </c>
      <c r="C2796" s="62">
        <v>3</v>
      </c>
      <c r="D2796" s="53"/>
    </row>
    <row r="2797" spans="1:4" x14ac:dyDescent="0.2">
      <c r="A2797" s="53" t="s">
        <v>12013</v>
      </c>
      <c r="B2797" s="62">
        <v>0</v>
      </c>
      <c r="C2797" s="62">
        <v>3</v>
      </c>
      <c r="D2797" s="53"/>
    </row>
    <row r="2798" spans="1:4" x14ac:dyDescent="0.2">
      <c r="A2798" s="53" t="s">
        <v>12014</v>
      </c>
      <c r="B2798" s="62">
        <v>0</v>
      </c>
      <c r="C2798" s="62">
        <v>3</v>
      </c>
      <c r="D2798" s="53"/>
    </row>
    <row r="2799" spans="1:4" x14ac:dyDescent="0.2">
      <c r="A2799" s="53" t="s">
        <v>12015</v>
      </c>
      <c r="B2799" s="62">
        <v>0</v>
      </c>
      <c r="C2799" s="62">
        <v>2</v>
      </c>
      <c r="D2799" s="53"/>
    </row>
    <row r="2800" spans="1:4" x14ac:dyDescent="0.2">
      <c r="A2800" s="53" t="s">
        <v>12016</v>
      </c>
      <c r="B2800" s="62">
        <v>0</v>
      </c>
      <c r="C2800" s="62">
        <v>1</v>
      </c>
      <c r="D2800" s="53"/>
    </row>
    <row r="2801" spans="1:4" x14ac:dyDescent="0.2">
      <c r="A2801" s="53" t="s">
        <v>12017</v>
      </c>
      <c r="B2801" s="62">
        <v>0</v>
      </c>
      <c r="C2801" s="62">
        <v>1</v>
      </c>
      <c r="D2801" s="53"/>
    </row>
    <row r="2802" spans="1:4" x14ac:dyDescent="0.2">
      <c r="A2802" s="53" t="s">
        <v>12018</v>
      </c>
      <c r="B2802" s="62">
        <v>0</v>
      </c>
      <c r="C2802" s="62">
        <v>1</v>
      </c>
      <c r="D2802" s="53"/>
    </row>
    <row r="2803" spans="1:4" x14ac:dyDescent="0.2">
      <c r="A2803" s="53" t="s">
        <v>12019</v>
      </c>
      <c r="B2803" s="62">
        <v>0</v>
      </c>
      <c r="C2803" s="62">
        <v>1</v>
      </c>
      <c r="D2803" s="53"/>
    </row>
    <row r="2804" spans="1:4" x14ac:dyDescent="0.2">
      <c r="A2804" s="53" t="s">
        <v>12020</v>
      </c>
      <c r="B2804" s="62">
        <v>0</v>
      </c>
      <c r="C2804" s="62">
        <v>1</v>
      </c>
      <c r="D2804" s="53"/>
    </row>
    <row r="2805" spans="1:4" x14ac:dyDescent="0.2">
      <c r="A2805" s="53" t="s">
        <v>12021</v>
      </c>
      <c r="B2805" s="62">
        <v>0</v>
      </c>
      <c r="C2805" s="62">
        <v>1</v>
      </c>
      <c r="D2805" s="53"/>
    </row>
    <row r="2806" spans="1:4" x14ac:dyDescent="0.2">
      <c r="A2806" s="53" t="s">
        <v>12022</v>
      </c>
      <c r="B2806" s="62">
        <v>0</v>
      </c>
      <c r="C2806" s="62">
        <v>4</v>
      </c>
      <c r="D2806" s="53"/>
    </row>
    <row r="2807" spans="1:4" x14ac:dyDescent="0.2">
      <c r="A2807" s="53" t="s">
        <v>12023</v>
      </c>
      <c r="B2807" s="62">
        <v>0</v>
      </c>
      <c r="C2807" s="62">
        <v>4</v>
      </c>
      <c r="D2807" s="53"/>
    </row>
    <row r="2808" spans="1:4" x14ac:dyDescent="0.2">
      <c r="A2808" s="53" t="s">
        <v>12024</v>
      </c>
      <c r="B2808" s="62">
        <v>0</v>
      </c>
      <c r="C2808" s="62">
        <v>4</v>
      </c>
      <c r="D2808" s="53"/>
    </row>
    <row r="2809" spans="1:4" x14ac:dyDescent="0.2">
      <c r="A2809" s="53" t="s">
        <v>12025</v>
      </c>
      <c r="B2809" s="62">
        <v>0</v>
      </c>
      <c r="C2809" s="62">
        <v>4</v>
      </c>
      <c r="D2809" s="53"/>
    </row>
    <row r="2810" spans="1:4" x14ac:dyDescent="0.2">
      <c r="A2810" s="53" t="s">
        <v>12026</v>
      </c>
      <c r="B2810" s="62">
        <v>0</v>
      </c>
      <c r="C2810" s="62">
        <v>3</v>
      </c>
      <c r="D2810" s="53"/>
    </row>
    <row r="2811" spans="1:4" x14ac:dyDescent="0.2">
      <c r="A2811" s="53" t="s">
        <v>12027</v>
      </c>
      <c r="B2811" s="62">
        <v>0</v>
      </c>
      <c r="C2811" s="62">
        <v>2</v>
      </c>
      <c r="D2811" s="53"/>
    </row>
    <row r="2812" spans="1:4" x14ac:dyDescent="0.2">
      <c r="A2812" s="53" t="s">
        <v>12028</v>
      </c>
      <c r="B2812" s="62">
        <v>0</v>
      </c>
      <c r="C2812" s="62">
        <v>2</v>
      </c>
      <c r="D2812" s="53"/>
    </row>
    <row r="2813" spans="1:4" x14ac:dyDescent="0.2">
      <c r="A2813" s="53" t="s">
        <v>12029</v>
      </c>
      <c r="B2813" s="62">
        <v>0</v>
      </c>
      <c r="C2813" s="62">
        <v>3</v>
      </c>
      <c r="D2813" s="53"/>
    </row>
    <row r="2814" spans="1:4" x14ac:dyDescent="0.2">
      <c r="A2814" s="53" t="s">
        <v>12030</v>
      </c>
      <c r="B2814" s="62">
        <v>0</v>
      </c>
      <c r="C2814" s="62">
        <v>2</v>
      </c>
      <c r="D2814" s="53"/>
    </row>
    <row r="2815" spans="1:4" x14ac:dyDescent="0.2">
      <c r="A2815" s="53" t="s">
        <v>12031</v>
      </c>
      <c r="B2815" s="62">
        <v>0</v>
      </c>
      <c r="C2815" s="62">
        <v>4</v>
      </c>
      <c r="D2815" s="53"/>
    </row>
    <row r="2816" spans="1:4" x14ac:dyDescent="0.2">
      <c r="A2816" s="53" t="s">
        <v>12032</v>
      </c>
      <c r="B2816" s="62">
        <v>0</v>
      </c>
      <c r="C2816" s="62">
        <v>4</v>
      </c>
      <c r="D2816" s="53"/>
    </row>
    <row r="2817" spans="1:4" x14ac:dyDescent="0.2">
      <c r="A2817" s="53" t="s">
        <v>12033</v>
      </c>
      <c r="B2817" s="62">
        <v>0</v>
      </c>
      <c r="C2817" s="62">
        <v>3</v>
      </c>
      <c r="D2817" s="53"/>
    </row>
    <row r="2818" spans="1:4" x14ac:dyDescent="0.2">
      <c r="A2818" s="53" t="s">
        <v>12034</v>
      </c>
      <c r="B2818" s="62">
        <v>1</v>
      </c>
      <c r="C2818" s="62">
        <v>1</v>
      </c>
      <c r="D2818" s="53"/>
    </row>
    <row r="2819" spans="1:4" x14ac:dyDescent="0.2">
      <c r="A2819" s="53" t="s">
        <v>12035</v>
      </c>
      <c r="B2819" s="62">
        <v>0</v>
      </c>
      <c r="C2819" s="62">
        <v>2</v>
      </c>
      <c r="D2819" s="53"/>
    </row>
    <row r="2820" spans="1:4" x14ac:dyDescent="0.2">
      <c r="A2820" s="53" t="s">
        <v>12036</v>
      </c>
      <c r="B2820" s="62">
        <v>0</v>
      </c>
      <c r="C2820" s="62">
        <v>1</v>
      </c>
      <c r="D2820" s="53"/>
    </row>
    <row r="2821" spans="1:4" x14ac:dyDescent="0.2">
      <c r="A2821" s="53" t="s">
        <v>12037</v>
      </c>
      <c r="B2821" s="62">
        <v>0</v>
      </c>
      <c r="C2821" s="62">
        <v>1</v>
      </c>
      <c r="D2821" s="53"/>
    </row>
    <row r="2822" spans="1:4" x14ac:dyDescent="0.2">
      <c r="A2822" s="53" t="s">
        <v>12038</v>
      </c>
      <c r="B2822" s="62">
        <v>0</v>
      </c>
      <c r="C2822" s="62">
        <v>1</v>
      </c>
      <c r="D2822" s="53"/>
    </row>
    <row r="2823" spans="1:4" x14ac:dyDescent="0.2">
      <c r="A2823" s="53" t="s">
        <v>12039</v>
      </c>
      <c r="B2823" s="62">
        <v>1</v>
      </c>
      <c r="C2823" s="62">
        <v>1</v>
      </c>
      <c r="D2823" s="53"/>
    </row>
    <row r="2824" spans="1:4" x14ac:dyDescent="0.2">
      <c r="A2824" s="53" t="s">
        <v>12040</v>
      </c>
      <c r="B2824" s="62">
        <v>1</v>
      </c>
      <c r="C2824" s="62">
        <v>1</v>
      </c>
      <c r="D2824" s="53"/>
    </row>
    <row r="2825" spans="1:4" x14ac:dyDescent="0.2">
      <c r="A2825" s="53" t="s">
        <v>12041</v>
      </c>
      <c r="B2825" s="62">
        <v>1</v>
      </c>
      <c r="C2825" s="62">
        <v>1</v>
      </c>
      <c r="D2825" s="53"/>
    </row>
    <row r="2826" spans="1:4" x14ac:dyDescent="0.2">
      <c r="A2826" s="53" t="s">
        <v>12042</v>
      </c>
      <c r="B2826" s="62">
        <v>1</v>
      </c>
      <c r="C2826" s="62">
        <v>1</v>
      </c>
      <c r="D2826" s="53"/>
    </row>
    <row r="2827" spans="1:4" x14ac:dyDescent="0.2">
      <c r="A2827" s="53" t="s">
        <v>12043</v>
      </c>
      <c r="B2827" s="62">
        <v>1</v>
      </c>
      <c r="C2827" s="62">
        <v>0</v>
      </c>
      <c r="D2827" s="53"/>
    </row>
    <row r="2828" spans="1:4" x14ac:dyDescent="0.2">
      <c r="A2828" s="53" t="s">
        <v>12044</v>
      </c>
      <c r="B2828" s="62">
        <v>1</v>
      </c>
      <c r="C2828" s="62">
        <v>0</v>
      </c>
      <c r="D2828" s="53"/>
    </row>
    <row r="2829" spans="1:4" x14ac:dyDescent="0.2">
      <c r="A2829" s="53" t="s">
        <v>12045</v>
      </c>
      <c r="B2829" s="62">
        <v>1</v>
      </c>
      <c r="C2829" s="62">
        <v>0</v>
      </c>
      <c r="D2829" s="53"/>
    </row>
    <row r="2830" spans="1:4" x14ac:dyDescent="0.2">
      <c r="A2830" s="53" t="s">
        <v>12046</v>
      </c>
      <c r="B2830" s="62">
        <v>1</v>
      </c>
      <c r="C2830" s="62">
        <v>0</v>
      </c>
      <c r="D2830" s="53"/>
    </row>
    <row r="2831" spans="1:4" x14ac:dyDescent="0.2">
      <c r="A2831" s="53" t="s">
        <v>12047</v>
      </c>
      <c r="B2831" s="62">
        <v>0</v>
      </c>
      <c r="C2831" s="62">
        <v>1</v>
      </c>
      <c r="D2831" s="53"/>
    </row>
    <row r="2832" spans="1:4" x14ac:dyDescent="0.2">
      <c r="A2832" s="53" t="s">
        <v>12048</v>
      </c>
      <c r="B2832" s="62">
        <v>0</v>
      </c>
      <c r="C2832" s="62">
        <v>1</v>
      </c>
      <c r="D2832" s="53"/>
    </row>
    <row r="2833" spans="1:4" x14ac:dyDescent="0.2">
      <c r="A2833" s="53" t="s">
        <v>12049</v>
      </c>
      <c r="B2833" s="62">
        <v>0</v>
      </c>
      <c r="C2833" s="62">
        <v>1</v>
      </c>
      <c r="D2833" s="53"/>
    </row>
    <row r="2834" spans="1:4" x14ac:dyDescent="0.2">
      <c r="A2834" s="53" t="s">
        <v>12050</v>
      </c>
      <c r="B2834" s="62">
        <v>1</v>
      </c>
      <c r="C2834" s="62">
        <v>0</v>
      </c>
      <c r="D2834" s="53"/>
    </row>
    <row r="2835" spans="1:4" x14ac:dyDescent="0.2">
      <c r="A2835" s="53" t="s">
        <v>12051</v>
      </c>
      <c r="B2835" s="62">
        <v>0</v>
      </c>
      <c r="C2835" s="62">
        <v>1</v>
      </c>
      <c r="D2835" s="53"/>
    </row>
    <row r="2836" spans="1:4" x14ac:dyDescent="0.2">
      <c r="A2836" s="53" t="s">
        <v>12052</v>
      </c>
      <c r="B2836" s="62">
        <v>0</v>
      </c>
      <c r="C2836" s="62">
        <v>1</v>
      </c>
      <c r="D2836" s="53"/>
    </row>
    <row r="2837" spans="1:4" x14ac:dyDescent="0.2">
      <c r="A2837" s="53" t="s">
        <v>12053</v>
      </c>
      <c r="B2837" s="62">
        <v>0</v>
      </c>
      <c r="C2837" s="62">
        <v>1</v>
      </c>
      <c r="D2837" s="53"/>
    </row>
    <row r="2838" spans="1:4" x14ac:dyDescent="0.2">
      <c r="A2838" s="53" t="s">
        <v>12054</v>
      </c>
      <c r="B2838" s="62">
        <v>0</v>
      </c>
      <c r="C2838" s="62">
        <v>1</v>
      </c>
      <c r="D2838" s="53"/>
    </row>
    <row r="2839" spans="1:4" x14ac:dyDescent="0.2">
      <c r="A2839" s="53" t="s">
        <v>12055</v>
      </c>
      <c r="B2839" s="62">
        <v>1</v>
      </c>
      <c r="C2839" s="62">
        <v>0</v>
      </c>
      <c r="D2839" s="53"/>
    </row>
    <row r="2840" spans="1:4" x14ac:dyDescent="0.2">
      <c r="A2840" s="53" t="s">
        <v>12056</v>
      </c>
      <c r="B2840" s="62">
        <v>0</v>
      </c>
      <c r="C2840" s="62">
        <v>2</v>
      </c>
      <c r="D2840" s="53"/>
    </row>
    <row r="2841" spans="1:4" x14ac:dyDescent="0.2">
      <c r="A2841" s="53" t="s">
        <v>12057</v>
      </c>
      <c r="B2841" s="62">
        <v>3</v>
      </c>
      <c r="C2841" s="62">
        <v>0</v>
      </c>
      <c r="D2841" s="53"/>
    </row>
    <row r="2842" spans="1:4" x14ac:dyDescent="0.2">
      <c r="A2842" s="53" t="s">
        <v>12058</v>
      </c>
      <c r="B2842" s="62">
        <v>6</v>
      </c>
      <c r="C2842" s="62">
        <v>0</v>
      </c>
      <c r="D2842" s="53"/>
    </row>
    <row r="2843" spans="1:4" x14ac:dyDescent="0.2">
      <c r="A2843" s="53" t="s">
        <v>12059</v>
      </c>
      <c r="B2843" s="62">
        <v>3</v>
      </c>
      <c r="C2843" s="62">
        <v>0</v>
      </c>
      <c r="D2843" s="53"/>
    </row>
    <row r="2844" spans="1:4" x14ac:dyDescent="0.2">
      <c r="A2844" s="53" t="s">
        <v>12060</v>
      </c>
      <c r="B2844" s="62">
        <v>1</v>
      </c>
      <c r="C2844" s="62">
        <v>0</v>
      </c>
      <c r="D2844" s="53"/>
    </row>
    <row r="2845" spans="1:4" x14ac:dyDescent="0.2">
      <c r="A2845" s="53" t="s">
        <v>12061</v>
      </c>
      <c r="B2845" s="62">
        <v>1</v>
      </c>
      <c r="C2845" s="62">
        <v>0</v>
      </c>
      <c r="D2845" s="53"/>
    </row>
    <row r="2846" spans="1:4" x14ac:dyDescent="0.2">
      <c r="A2846" s="53" t="s">
        <v>12062</v>
      </c>
      <c r="B2846" s="62">
        <v>3</v>
      </c>
      <c r="C2846" s="62">
        <v>0</v>
      </c>
      <c r="D2846" s="53"/>
    </row>
    <row r="2847" spans="1:4" x14ac:dyDescent="0.2">
      <c r="A2847" s="53" t="s">
        <v>12063</v>
      </c>
      <c r="B2847" s="62">
        <v>1</v>
      </c>
      <c r="C2847" s="62">
        <v>0</v>
      </c>
      <c r="D2847" s="53"/>
    </row>
    <row r="2848" spans="1:4" x14ac:dyDescent="0.2">
      <c r="A2848" s="53" t="s">
        <v>12064</v>
      </c>
      <c r="B2848" s="62">
        <v>1</v>
      </c>
      <c r="C2848" s="62">
        <v>0</v>
      </c>
      <c r="D2848" s="53"/>
    </row>
    <row r="2849" spans="1:4" x14ac:dyDescent="0.2">
      <c r="A2849" s="53" t="s">
        <v>12065</v>
      </c>
      <c r="B2849" s="62">
        <v>1</v>
      </c>
      <c r="C2849" s="62">
        <v>0</v>
      </c>
      <c r="D2849" s="53"/>
    </row>
    <row r="2850" spans="1:4" x14ac:dyDescent="0.2">
      <c r="A2850" s="53" t="s">
        <v>12066</v>
      </c>
      <c r="B2850" s="62">
        <v>1</v>
      </c>
      <c r="C2850" s="62">
        <v>0</v>
      </c>
      <c r="D2850" s="53"/>
    </row>
    <row r="2851" spans="1:4" x14ac:dyDescent="0.2">
      <c r="A2851" s="53" t="s">
        <v>12067</v>
      </c>
      <c r="B2851" s="62">
        <v>1</v>
      </c>
      <c r="C2851" s="62">
        <v>0</v>
      </c>
      <c r="D2851" s="53"/>
    </row>
    <row r="2852" spans="1:4" x14ac:dyDescent="0.2">
      <c r="A2852" s="53" t="s">
        <v>12068</v>
      </c>
      <c r="B2852" s="62">
        <v>1</v>
      </c>
      <c r="C2852" s="62">
        <v>0</v>
      </c>
      <c r="D2852" s="53"/>
    </row>
    <row r="2853" spans="1:4" x14ac:dyDescent="0.2">
      <c r="A2853" s="53" t="s">
        <v>12069</v>
      </c>
      <c r="B2853" s="62">
        <v>1</v>
      </c>
      <c r="C2853" s="62">
        <v>0</v>
      </c>
      <c r="D2853" s="53"/>
    </row>
    <row r="2854" spans="1:4" x14ac:dyDescent="0.2">
      <c r="A2854" s="53" t="s">
        <v>12070</v>
      </c>
      <c r="B2854" s="62">
        <v>1</v>
      </c>
      <c r="C2854" s="62">
        <v>0</v>
      </c>
      <c r="D2854" s="53"/>
    </row>
    <row r="2855" spans="1:4" x14ac:dyDescent="0.2">
      <c r="A2855" s="53" t="s">
        <v>12071</v>
      </c>
      <c r="B2855" s="62">
        <v>1</v>
      </c>
      <c r="C2855" s="62">
        <v>0</v>
      </c>
      <c r="D2855" s="53"/>
    </row>
    <row r="2856" spans="1:4" x14ac:dyDescent="0.2">
      <c r="A2856" s="53" t="s">
        <v>12072</v>
      </c>
      <c r="B2856" s="62">
        <v>1</v>
      </c>
      <c r="C2856" s="62">
        <v>0</v>
      </c>
      <c r="D2856" s="53"/>
    </row>
    <row r="2857" spans="1:4" x14ac:dyDescent="0.2">
      <c r="A2857" s="53" t="s">
        <v>12073</v>
      </c>
      <c r="B2857" s="62">
        <v>1</v>
      </c>
      <c r="C2857" s="62">
        <v>0</v>
      </c>
      <c r="D2857" s="53"/>
    </row>
    <row r="2858" spans="1:4" x14ac:dyDescent="0.2">
      <c r="A2858" s="53" t="s">
        <v>12074</v>
      </c>
      <c r="B2858" s="62">
        <v>1</v>
      </c>
      <c r="C2858" s="62">
        <v>0</v>
      </c>
      <c r="D2858" s="53"/>
    </row>
    <row r="2859" spans="1:4" x14ac:dyDescent="0.2">
      <c r="A2859" s="53" t="s">
        <v>12075</v>
      </c>
      <c r="B2859" s="62">
        <v>1</v>
      </c>
      <c r="C2859" s="62">
        <v>0</v>
      </c>
      <c r="D2859" s="53"/>
    </row>
    <row r="2860" spans="1:4" x14ac:dyDescent="0.2">
      <c r="A2860" s="53" t="s">
        <v>12076</v>
      </c>
      <c r="B2860" s="62">
        <v>1</v>
      </c>
      <c r="C2860" s="62">
        <v>0</v>
      </c>
      <c r="D2860" s="53"/>
    </row>
    <row r="2861" spans="1:4" x14ac:dyDescent="0.2">
      <c r="A2861" s="53" t="s">
        <v>12077</v>
      </c>
      <c r="B2861" s="62">
        <v>1</v>
      </c>
      <c r="C2861" s="62">
        <v>0</v>
      </c>
      <c r="D2861" s="53"/>
    </row>
    <row r="2862" spans="1:4" x14ac:dyDescent="0.2">
      <c r="A2862" s="53" t="s">
        <v>12078</v>
      </c>
      <c r="B2862" s="62">
        <v>1</v>
      </c>
      <c r="C2862" s="62">
        <v>0</v>
      </c>
      <c r="D2862" s="53"/>
    </row>
    <row r="2863" spans="1:4" x14ac:dyDescent="0.2">
      <c r="A2863" s="53" t="s">
        <v>12079</v>
      </c>
      <c r="B2863" s="62">
        <v>2</v>
      </c>
      <c r="C2863" s="62">
        <v>0</v>
      </c>
      <c r="D2863" s="53"/>
    </row>
    <row r="2864" spans="1:4" x14ac:dyDescent="0.2">
      <c r="A2864" s="53" t="s">
        <v>12080</v>
      </c>
      <c r="B2864" s="62">
        <v>2</v>
      </c>
      <c r="C2864" s="62">
        <v>0</v>
      </c>
      <c r="D2864" s="53"/>
    </row>
    <row r="2865" spans="1:4" x14ac:dyDescent="0.2">
      <c r="A2865" s="53" t="s">
        <v>12081</v>
      </c>
      <c r="B2865" s="62">
        <v>2</v>
      </c>
      <c r="C2865" s="62">
        <v>0</v>
      </c>
      <c r="D2865" s="53"/>
    </row>
    <row r="2866" spans="1:4" x14ac:dyDescent="0.2">
      <c r="A2866" s="53" t="s">
        <v>12082</v>
      </c>
      <c r="B2866" s="62">
        <v>2</v>
      </c>
      <c r="C2866" s="62">
        <v>0</v>
      </c>
      <c r="D2866" s="53"/>
    </row>
    <row r="2867" spans="1:4" x14ac:dyDescent="0.2">
      <c r="A2867" s="53" t="s">
        <v>12083</v>
      </c>
      <c r="B2867" s="62">
        <v>1</v>
      </c>
      <c r="C2867" s="62">
        <v>0</v>
      </c>
      <c r="D2867" s="53"/>
    </row>
    <row r="2868" spans="1:4" x14ac:dyDescent="0.2">
      <c r="A2868" s="53" t="s">
        <v>12084</v>
      </c>
      <c r="B2868" s="62">
        <v>1</v>
      </c>
      <c r="C2868" s="62">
        <v>0</v>
      </c>
      <c r="D2868" s="53"/>
    </row>
    <row r="2869" spans="1:4" x14ac:dyDescent="0.2">
      <c r="A2869" s="53" t="s">
        <v>12085</v>
      </c>
      <c r="B2869" s="62">
        <v>1</v>
      </c>
      <c r="C2869" s="62">
        <v>0</v>
      </c>
      <c r="D2869" s="53"/>
    </row>
    <row r="2870" spans="1:4" x14ac:dyDescent="0.2">
      <c r="A2870" s="53" t="s">
        <v>12086</v>
      </c>
      <c r="B2870" s="62">
        <v>2</v>
      </c>
      <c r="C2870" s="62">
        <v>0</v>
      </c>
      <c r="D2870" s="53"/>
    </row>
    <row r="2871" spans="1:4" x14ac:dyDescent="0.2">
      <c r="A2871" s="53" t="s">
        <v>12087</v>
      </c>
      <c r="B2871" s="62">
        <v>2</v>
      </c>
      <c r="C2871" s="62">
        <v>0</v>
      </c>
      <c r="D2871" s="53"/>
    </row>
    <row r="2872" spans="1:4" x14ac:dyDescent="0.2">
      <c r="A2872" s="53" t="s">
        <v>12088</v>
      </c>
      <c r="B2872" s="62">
        <v>2</v>
      </c>
      <c r="C2872" s="62">
        <v>0</v>
      </c>
      <c r="D2872" s="53"/>
    </row>
    <row r="2873" spans="1:4" x14ac:dyDescent="0.2">
      <c r="A2873" s="53" t="s">
        <v>12089</v>
      </c>
      <c r="B2873" s="62">
        <v>3</v>
      </c>
      <c r="C2873" s="62">
        <v>0</v>
      </c>
      <c r="D2873" s="53"/>
    </row>
    <row r="2874" spans="1:4" x14ac:dyDescent="0.2">
      <c r="A2874" s="53" t="s">
        <v>12090</v>
      </c>
      <c r="B2874" s="62">
        <v>1</v>
      </c>
      <c r="C2874" s="62">
        <v>0</v>
      </c>
      <c r="D2874" s="53"/>
    </row>
    <row r="2875" spans="1:4" x14ac:dyDescent="0.2">
      <c r="A2875" s="53" t="s">
        <v>12091</v>
      </c>
      <c r="B2875" s="62">
        <v>1</v>
      </c>
      <c r="C2875" s="62">
        <v>0</v>
      </c>
      <c r="D2875" s="53"/>
    </row>
    <row r="2876" spans="1:4" x14ac:dyDescent="0.2">
      <c r="A2876" s="53" t="s">
        <v>12092</v>
      </c>
      <c r="B2876" s="62">
        <v>1</v>
      </c>
      <c r="C2876" s="62">
        <v>0</v>
      </c>
      <c r="D2876" s="53"/>
    </row>
    <row r="2877" spans="1:4" x14ac:dyDescent="0.2">
      <c r="A2877" s="53" t="s">
        <v>12093</v>
      </c>
      <c r="B2877" s="62">
        <v>1</v>
      </c>
      <c r="C2877" s="62">
        <v>0</v>
      </c>
      <c r="D2877" s="53"/>
    </row>
    <row r="2878" spans="1:4" x14ac:dyDescent="0.2">
      <c r="A2878" s="53" t="s">
        <v>12094</v>
      </c>
      <c r="B2878" s="62">
        <v>2</v>
      </c>
      <c r="C2878" s="62">
        <v>0</v>
      </c>
      <c r="D2878" s="53"/>
    </row>
    <row r="2879" spans="1:4" x14ac:dyDescent="0.2">
      <c r="A2879" s="53" t="s">
        <v>12095</v>
      </c>
      <c r="B2879" s="62">
        <v>2</v>
      </c>
      <c r="C2879" s="62">
        <v>0</v>
      </c>
      <c r="D2879" s="53"/>
    </row>
    <row r="2880" spans="1:4" x14ac:dyDescent="0.2">
      <c r="A2880" s="53" t="s">
        <v>12096</v>
      </c>
      <c r="B2880" s="62">
        <v>1</v>
      </c>
      <c r="C2880" s="62">
        <v>0</v>
      </c>
      <c r="D2880" s="53"/>
    </row>
    <row r="2881" spans="1:4" x14ac:dyDescent="0.2">
      <c r="A2881" s="53" t="s">
        <v>12097</v>
      </c>
      <c r="B2881" s="62">
        <v>2</v>
      </c>
      <c r="C2881" s="62">
        <v>0</v>
      </c>
      <c r="D2881" s="53"/>
    </row>
    <row r="2882" spans="1:4" x14ac:dyDescent="0.2">
      <c r="A2882" s="53" t="s">
        <v>12098</v>
      </c>
      <c r="B2882" s="62">
        <v>2</v>
      </c>
      <c r="C2882" s="62">
        <v>0</v>
      </c>
      <c r="D2882" s="53"/>
    </row>
    <row r="2883" spans="1:4" x14ac:dyDescent="0.2">
      <c r="A2883" s="53" t="s">
        <v>12099</v>
      </c>
      <c r="B2883" s="62">
        <v>1</v>
      </c>
      <c r="C2883" s="62">
        <v>0</v>
      </c>
      <c r="D2883" s="53"/>
    </row>
    <row r="2884" spans="1:4" x14ac:dyDescent="0.2">
      <c r="A2884" s="53" t="s">
        <v>12100</v>
      </c>
      <c r="B2884" s="62">
        <v>2</v>
      </c>
      <c r="C2884" s="62">
        <v>0</v>
      </c>
      <c r="D2884" s="53"/>
    </row>
    <row r="2885" spans="1:4" x14ac:dyDescent="0.2">
      <c r="A2885" s="53" t="s">
        <v>12101</v>
      </c>
      <c r="B2885" s="62">
        <v>2</v>
      </c>
      <c r="C2885" s="62">
        <v>0</v>
      </c>
      <c r="D2885" s="53"/>
    </row>
    <row r="2886" spans="1:4" x14ac:dyDescent="0.2">
      <c r="A2886" s="53" t="s">
        <v>12102</v>
      </c>
      <c r="B2886" s="62">
        <v>2</v>
      </c>
      <c r="C2886" s="62">
        <v>0</v>
      </c>
      <c r="D2886" s="53"/>
    </row>
    <row r="2887" spans="1:4" x14ac:dyDescent="0.2">
      <c r="A2887" s="53" t="s">
        <v>12103</v>
      </c>
      <c r="B2887" s="62">
        <v>2</v>
      </c>
      <c r="C2887" s="62">
        <v>0</v>
      </c>
      <c r="D2887" s="53"/>
    </row>
    <row r="2888" spans="1:4" x14ac:dyDescent="0.2">
      <c r="A2888" s="53" t="s">
        <v>12104</v>
      </c>
      <c r="B2888" s="62">
        <v>2</v>
      </c>
      <c r="C2888" s="62">
        <v>0</v>
      </c>
      <c r="D2888" s="53"/>
    </row>
    <row r="2889" spans="1:4" x14ac:dyDescent="0.2">
      <c r="A2889" s="53" t="s">
        <v>12105</v>
      </c>
      <c r="B2889" s="62">
        <v>2</v>
      </c>
      <c r="C2889" s="62">
        <v>0</v>
      </c>
      <c r="D2889" s="53"/>
    </row>
    <row r="2890" spans="1:4" x14ac:dyDescent="0.2">
      <c r="A2890" s="53" t="s">
        <v>12106</v>
      </c>
      <c r="B2890" s="62">
        <v>2</v>
      </c>
      <c r="C2890" s="62">
        <v>0</v>
      </c>
      <c r="D2890" s="53"/>
    </row>
    <row r="2891" spans="1:4" x14ac:dyDescent="0.2">
      <c r="A2891" s="53" t="s">
        <v>12107</v>
      </c>
      <c r="B2891" s="62">
        <v>2</v>
      </c>
      <c r="C2891" s="62">
        <v>0</v>
      </c>
      <c r="D2891" s="53"/>
    </row>
    <row r="2892" spans="1:4" x14ac:dyDescent="0.2">
      <c r="A2892" s="53" t="s">
        <v>12108</v>
      </c>
      <c r="B2892" s="62">
        <v>1</v>
      </c>
      <c r="C2892" s="62">
        <v>0</v>
      </c>
      <c r="D2892" s="53"/>
    </row>
    <row r="2893" spans="1:4" x14ac:dyDescent="0.2">
      <c r="A2893" s="53" t="s">
        <v>12109</v>
      </c>
      <c r="B2893" s="62">
        <v>1</v>
      </c>
      <c r="C2893" s="62">
        <v>0</v>
      </c>
      <c r="D2893" s="53"/>
    </row>
    <row r="2894" spans="1:4" x14ac:dyDescent="0.2">
      <c r="A2894" s="53" t="s">
        <v>12110</v>
      </c>
      <c r="B2894" s="62">
        <v>1</v>
      </c>
      <c r="C2894" s="62">
        <v>0</v>
      </c>
      <c r="D2894" s="53"/>
    </row>
    <row r="2895" spans="1:4" x14ac:dyDescent="0.2">
      <c r="A2895" s="53" t="s">
        <v>12111</v>
      </c>
      <c r="B2895" s="62">
        <v>1</v>
      </c>
      <c r="C2895" s="62">
        <v>0</v>
      </c>
      <c r="D2895" s="53"/>
    </row>
    <row r="2896" spans="1:4" x14ac:dyDescent="0.2">
      <c r="A2896" s="53" t="s">
        <v>12112</v>
      </c>
      <c r="B2896" s="62">
        <v>1</v>
      </c>
      <c r="C2896" s="62">
        <v>0</v>
      </c>
      <c r="D2896" s="53"/>
    </row>
    <row r="2897" spans="1:4" x14ac:dyDescent="0.2">
      <c r="A2897" s="53" t="s">
        <v>12113</v>
      </c>
      <c r="B2897" s="62">
        <v>1</v>
      </c>
      <c r="C2897" s="62">
        <v>0</v>
      </c>
      <c r="D2897" s="53"/>
    </row>
    <row r="2898" spans="1:4" x14ac:dyDescent="0.2">
      <c r="A2898" s="53" t="s">
        <v>12114</v>
      </c>
      <c r="B2898" s="62">
        <v>1</v>
      </c>
      <c r="C2898" s="62">
        <v>0</v>
      </c>
      <c r="D2898" s="53"/>
    </row>
    <row r="2899" spans="1:4" x14ac:dyDescent="0.2">
      <c r="A2899" s="53" t="s">
        <v>12115</v>
      </c>
      <c r="B2899" s="62">
        <v>1</v>
      </c>
      <c r="C2899" s="62">
        <v>0</v>
      </c>
      <c r="D2899" s="53"/>
    </row>
    <row r="2900" spans="1:4" x14ac:dyDescent="0.2">
      <c r="A2900" s="53" t="s">
        <v>12116</v>
      </c>
      <c r="B2900" s="62">
        <v>2</v>
      </c>
      <c r="C2900" s="62">
        <v>0</v>
      </c>
      <c r="D2900" s="53"/>
    </row>
    <row r="2901" spans="1:4" x14ac:dyDescent="0.2">
      <c r="A2901" s="53" t="s">
        <v>12117</v>
      </c>
      <c r="B2901" s="62">
        <v>1</v>
      </c>
      <c r="C2901" s="62">
        <v>0</v>
      </c>
      <c r="D2901" s="53"/>
    </row>
    <row r="2902" spans="1:4" x14ac:dyDescent="0.2">
      <c r="A2902" s="53" t="s">
        <v>12118</v>
      </c>
      <c r="B2902" s="62">
        <v>1</v>
      </c>
      <c r="C2902" s="62">
        <v>0</v>
      </c>
      <c r="D2902" s="53"/>
    </row>
    <row r="2903" spans="1:4" x14ac:dyDescent="0.2">
      <c r="A2903" s="53" t="s">
        <v>12119</v>
      </c>
      <c r="B2903" s="62">
        <v>1</v>
      </c>
      <c r="C2903" s="62">
        <v>0</v>
      </c>
      <c r="D2903" s="53"/>
    </row>
    <row r="2904" spans="1:4" x14ac:dyDescent="0.2">
      <c r="A2904" s="53" t="s">
        <v>12120</v>
      </c>
      <c r="B2904" s="62">
        <v>1</v>
      </c>
      <c r="C2904" s="62">
        <v>0</v>
      </c>
      <c r="D2904" s="53"/>
    </row>
    <row r="2905" spans="1:4" x14ac:dyDescent="0.2">
      <c r="A2905" s="53" t="s">
        <v>12121</v>
      </c>
      <c r="B2905" s="62">
        <v>1</v>
      </c>
      <c r="C2905" s="62">
        <v>0</v>
      </c>
      <c r="D2905" s="53"/>
    </row>
    <row r="2906" spans="1:4" x14ac:dyDescent="0.2">
      <c r="A2906" s="53" t="s">
        <v>12122</v>
      </c>
      <c r="B2906" s="62">
        <v>1</v>
      </c>
      <c r="C2906" s="62">
        <v>0</v>
      </c>
      <c r="D2906" s="53"/>
    </row>
    <row r="2907" spans="1:4" x14ac:dyDescent="0.2">
      <c r="A2907" s="53" t="s">
        <v>12123</v>
      </c>
      <c r="B2907" s="62">
        <v>1</v>
      </c>
      <c r="C2907" s="62">
        <v>0</v>
      </c>
      <c r="D2907" s="53"/>
    </row>
    <row r="2908" spans="1:4" x14ac:dyDescent="0.2">
      <c r="A2908" s="53" t="s">
        <v>12124</v>
      </c>
      <c r="B2908" s="62">
        <v>1</v>
      </c>
      <c r="C2908" s="62">
        <v>0</v>
      </c>
      <c r="D2908" s="53"/>
    </row>
    <row r="2909" spans="1:4" x14ac:dyDescent="0.2">
      <c r="A2909" s="53" t="s">
        <v>12125</v>
      </c>
      <c r="B2909" s="62">
        <v>1</v>
      </c>
      <c r="C2909" s="62">
        <v>0</v>
      </c>
      <c r="D2909" s="53"/>
    </row>
    <row r="2910" spans="1:4" x14ac:dyDescent="0.2">
      <c r="A2910" s="53" t="s">
        <v>12126</v>
      </c>
      <c r="B2910" s="62">
        <v>1</v>
      </c>
      <c r="C2910" s="62">
        <v>0</v>
      </c>
      <c r="D2910" s="53"/>
    </row>
    <row r="2911" spans="1:4" x14ac:dyDescent="0.2">
      <c r="A2911" s="53" t="s">
        <v>12127</v>
      </c>
      <c r="B2911" s="62">
        <v>1</v>
      </c>
      <c r="C2911" s="62">
        <v>0</v>
      </c>
      <c r="D2911" s="53"/>
    </row>
    <row r="2912" spans="1:4" x14ac:dyDescent="0.2">
      <c r="A2912" s="53" t="s">
        <v>12128</v>
      </c>
      <c r="B2912" s="62">
        <v>1</v>
      </c>
      <c r="C2912" s="62">
        <v>0</v>
      </c>
      <c r="D2912" s="53"/>
    </row>
    <row r="2913" spans="1:4" x14ac:dyDescent="0.2">
      <c r="A2913" s="53" t="s">
        <v>12129</v>
      </c>
      <c r="B2913" s="62">
        <v>1</v>
      </c>
      <c r="C2913" s="62">
        <v>0</v>
      </c>
      <c r="D2913" s="53"/>
    </row>
    <row r="2914" spans="1:4" x14ac:dyDescent="0.2">
      <c r="A2914" s="53" t="s">
        <v>12130</v>
      </c>
      <c r="B2914" s="62">
        <v>1</v>
      </c>
      <c r="C2914" s="62">
        <v>0</v>
      </c>
      <c r="D2914" s="53"/>
    </row>
    <row r="2915" spans="1:4" x14ac:dyDescent="0.2">
      <c r="A2915" s="53" t="s">
        <v>12131</v>
      </c>
      <c r="B2915" s="62">
        <v>1</v>
      </c>
      <c r="C2915" s="62">
        <v>0</v>
      </c>
      <c r="D2915" s="53"/>
    </row>
    <row r="2916" spans="1:4" x14ac:dyDescent="0.2">
      <c r="A2916" s="53" t="s">
        <v>12132</v>
      </c>
      <c r="B2916" s="62">
        <v>1</v>
      </c>
      <c r="C2916" s="62">
        <v>0</v>
      </c>
      <c r="D2916" s="53"/>
    </row>
    <row r="2917" spans="1:4" x14ac:dyDescent="0.2">
      <c r="A2917" s="53" t="s">
        <v>12133</v>
      </c>
      <c r="B2917" s="62">
        <v>1</v>
      </c>
      <c r="C2917" s="62">
        <v>0</v>
      </c>
      <c r="D2917" s="53"/>
    </row>
    <row r="2918" spans="1:4" x14ac:dyDescent="0.2">
      <c r="A2918" s="53" t="s">
        <v>12134</v>
      </c>
      <c r="B2918" s="62">
        <v>1</v>
      </c>
      <c r="C2918" s="62">
        <v>0</v>
      </c>
      <c r="D2918" s="53"/>
    </row>
    <row r="2919" spans="1:4" x14ac:dyDescent="0.2">
      <c r="A2919" s="53" t="s">
        <v>12135</v>
      </c>
      <c r="B2919" s="62">
        <v>0</v>
      </c>
      <c r="C2919" s="62">
        <v>1</v>
      </c>
      <c r="D2919" s="53"/>
    </row>
    <row r="2920" spans="1:4" x14ac:dyDescent="0.2">
      <c r="A2920" s="53" t="s">
        <v>12136</v>
      </c>
      <c r="B2920" s="62">
        <v>0</v>
      </c>
      <c r="C2920" s="62">
        <v>1</v>
      </c>
      <c r="D2920" s="53"/>
    </row>
    <row r="2921" spans="1:4" x14ac:dyDescent="0.2">
      <c r="A2921" s="53" t="s">
        <v>12137</v>
      </c>
      <c r="B2921" s="62">
        <v>0</v>
      </c>
      <c r="C2921" s="62">
        <v>1</v>
      </c>
      <c r="D2921" s="53"/>
    </row>
    <row r="2922" spans="1:4" x14ac:dyDescent="0.2">
      <c r="A2922" s="53" t="s">
        <v>12138</v>
      </c>
      <c r="B2922" s="62">
        <v>0</v>
      </c>
      <c r="C2922" s="62">
        <v>1</v>
      </c>
      <c r="D2922" s="53"/>
    </row>
    <row r="2923" spans="1:4" x14ac:dyDescent="0.2">
      <c r="A2923" s="53" t="s">
        <v>12139</v>
      </c>
      <c r="B2923" s="62">
        <v>1</v>
      </c>
      <c r="C2923" s="62">
        <v>0</v>
      </c>
      <c r="D2923" s="53"/>
    </row>
    <row r="2924" spans="1:4" x14ac:dyDescent="0.2">
      <c r="A2924" s="53" t="s">
        <v>12140</v>
      </c>
      <c r="B2924" s="62">
        <v>1</v>
      </c>
      <c r="C2924" s="62">
        <v>0</v>
      </c>
      <c r="D2924" s="53"/>
    </row>
    <row r="2925" spans="1:4" x14ac:dyDescent="0.2">
      <c r="A2925" s="53" t="s">
        <v>12141</v>
      </c>
      <c r="B2925" s="62">
        <v>1</v>
      </c>
      <c r="C2925" s="62">
        <v>0</v>
      </c>
      <c r="D2925" s="53"/>
    </row>
    <row r="2926" spans="1:4" x14ac:dyDescent="0.2">
      <c r="A2926" s="53" t="s">
        <v>12142</v>
      </c>
      <c r="B2926" s="62">
        <v>4</v>
      </c>
      <c r="C2926" s="62">
        <v>0</v>
      </c>
      <c r="D2926" s="53"/>
    </row>
    <row r="2927" spans="1:4" x14ac:dyDescent="0.2">
      <c r="A2927" s="53" t="s">
        <v>12143</v>
      </c>
      <c r="B2927" s="62">
        <v>4</v>
      </c>
      <c r="C2927" s="62">
        <v>0</v>
      </c>
      <c r="D2927" s="53"/>
    </row>
    <row r="2928" spans="1:4" x14ac:dyDescent="0.2">
      <c r="A2928" s="53" t="s">
        <v>12144</v>
      </c>
      <c r="B2928" s="62">
        <v>3</v>
      </c>
      <c r="C2928" s="62">
        <v>0</v>
      </c>
      <c r="D2928" s="53"/>
    </row>
    <row r="2929" spans="1:4" x14ac:dyDescent="0.2">
      <c r="A2929" s="53" t="s">
        <v>12145</v>
      </c>
      <c r="B2929" s="62">
        <v>1</v>
      </c>
      <c r="C2929" s="62">
        <v>0</v>
      </c>
      <c r="D2929" s="53"/>
    </row>
    <row r="2930" spans="1:4" x14ac:dyDescent="0.2">
      <c r="A2930" s="53" t="s">
        <v>12146</v>
      </c>
      <c r="B2930" s="62">
        <v>1</v>
      </c>
      <c r="C2930" s="62">
        <v>0</v>
      </c>
      <c r="D2930" s="53"/>
    </row>
    <row r="2931" spans="1:4" x14ac:dyDescent="0.2">
      <c r="A2931" s="53" t="s">
        <v>12147</v>
      </c>
      <c r="B2931" s="62">
        <v>1</v>
      </c>
      <c r="C2931" s="62">
        <v>0</v>
      </c>
      <c r="D2931" s="53"/>
    </row>
    <row r="2932" spans="1:4" x14ac:dyDescent="0.2">
      <c r="A2932" s="53" t="s">
        <v>12148</v>
      </c>
      <c r="B2932" s="62">
        <v>0</v>
      </c>
      <c r="C2932" s="62">
        <v>2</v>
      </c>
      <c r="D2932" s="53"/>
    </row>
    <row r="2933" spans="1:4" x14ac:dyDescent="0.2">
      <c r="A2933" s="53" t="s">
        <v>12149</v>
      </c>
      <c r="B2933" s="62">
        <v>0</v>
      </c>
      <c r="C2933" s="62">
        <v>2</v>
      </c>
      <c r="D2933" s="53"/>
    </row>
    <row r="2934" spans="1:4" x14ac:dyDescent="0.2">
      <c r="A2934" s="53" t="s">
        <v>12150</v>
      </c>
      <c r="B2934" s="62">
        <v>0</v>
      </c>
      <c r="C2934" s="62">
        <v>2</v>
      </c>
      <c r="D2934" s="53"/>
    </row>
    <row r="2935" spans="1:4" x14ac:dyDescent="0.2">
      <c r="A2935" s="53" t="s">
        <v>12151</v>
      </c>
      <c r="B2935" s="62">
        <v>0</v>
      </c>
      <c r="C2935" s="62">
        <v>2</v>
      </c>
      <c r="D2935" s="53"/>
    </row>
    <row r="2936" spans="1:4" x14ac:dyDescent="0.2">
      <c r="A2936" s="53" t="s">
        <v>12152</v>
      </c>
      <c r="B2936" s="62">
        <v>0</v>
      </c>
      <c r="C2936" s="62">
        <v>2</v>
      </c>
      <c r="D2936" s="53"/>
    </row>
    <row r="2937" spans="1:4" x14ac:dyDescent="0.2">
      <c r="A2937" s="53" t="s">
        <v>12153</v>
      </c>
      <c r="B2937" s="62">
        <v>0</v>
      </c>
      <c r="C2937" s="62">
        <v>2</v>
      </c>
      <c r="D2937" s="53"/>
    </row>
    <row r="2938" spans="1:4" x14ac:dyDescent="0.2">
      <c r="A2938" s="53" t="s">
        <v>12154</v>
      </c>
      <c r="B2938" s="62">
        <v>0</v>
      </c>
      <c r="C2938" s="62">
        <v>2</v>
      </c>
      <c r="D2938" s="53"/>
    </row>
    <row r="2939" spans="1:4" x14ac:dyDescent="0.2">
      <c r="A2939" s="53" t="s">
        <v>12155</v>
      </c>
      <c r="B2939" s="62">
        <v>0</v>
      </c>
      <c r="C2939" s="62">
        <v>2</v>
      </c>
      <c r="D2939" s="53"/>
    </row>
    <row r="2940" spans="1:4" x14ac:dyDescent="0.2">
      <c r="A2940" s="53" t="s">
        <v>12156</v>
      </c>
      <c r="B2940" s="62">
        <v>0</v>
      </c>
      <c r="C2940" s="62">
        <v>2</v>
      </c>
      <c r="D2940" s="53"/>
    </row>
    <row r="2941" spans="1:4" x14ac:dyDescent="0.2">
      <c r="A2941" s="53" t="s">
        <v>12157</v>
      </c>
      <c r="B2941" s="62">
        <v>0</v>
      </c>
      <c r="C2941" s="62">
        <v>1</v>
      </c>
      <c r="D2941" s="53"/>
    </row>
    <row r="2942" spans="1:4" x14ac:dyDescent="0.2">
      <c r="A2942" s="53" t="s">
        <v>12158</v>
      </c>
      <c r="B2942" s="62">
        <v>0</v>
      </c>
      <c r="C2942" s="62">
        <v>1</v>
      </c>
      <c r="D2942" s="53"/>
    </row>
    <row r="2943" spans="1:4" x14ac:dyDescent="0.2">
      <c r="A2943" s="53" t="s">
        <v>12159</v>
      </c>
      <c r="B2943" s="62">
        <v>0</v>
      </c>
      <c r="C2943" s="62">
        <v>1</v>
      </c>
      <c r="D2943" s="53"/>
    </row>
    <row r="2944" spans="1:4" x14ac:dyDescent="0.2">
      <c r="A2944" s="53" t="s">
        <v>12160</v>
      </c>
      <c r="B2944" s="62">
        <v>0</v>
      </c>
      <c r="C2944" s="62">
        <v>1</v>
      </c>
      <c r="D2944" s="53"/>
    </row>
    <row r="2945" spans="1:4" x14ac:dyDescent="0.2">
      <c r="A2945" s="53" t="s">
        <v>12161</v>
      </c>
      <c r="B2945" s="62">
        <v>0</v>
      </c>
      <c r="C2945" s="62">
        <v>1</v>
      </c>
      <c r="D2945" s="53"/>
    </row>
    <row r="2946" spans="1:4" x14ac:dyDescent="0.2">
      <c r="A2946" s="53" t="s">
        <v>12162</v>
      </c>
      <c r="B2946" s="62">
        <v>0</v>
      </c>
      <c r="C2946" s="62">
        <v>1</v>
      </c>
      <c r="D2946" s="53"/>
    </row>
    <row r="2947" spans="1:4" x14ac:dyDescent="0.2">
      <c r="A2947" s="53" t="s">
        <v>12163</v>
      </c>
      <c r="B2947" s="62">
        <v>0</v>
      </c>
      <c r="C2947" s="62">
        <v>1</v>
      </c>
      <c r="D2947" s="53"/>
    </row>
    <row r="2948" spans="1:4" x14ac:dyDescent="0.2">
      <c r="A2948" s="53" t="s">
        <v>12164</v>
      </c>
      <c r="B2948" s="62">
        <v>0</v>
      </c>
      <c r="C2948" s="62">
        <v>1</v>
      </c>
      <c r="D2948" s="53"/>
    </row>
    <row r="2949" spans="1:4" x14ac:dyDescent="0.2">
      <c r="A2949" s="53" t="s">
        <v>12165</v>
      </c>
      <c r="B2949" s="62">
        <v>0</v>
      </c>
      <c r="C2949" s="62">
        <v>1</v>
      </c>
      <c r="D2949" s="53"/>
    </row>
    <row r="2950" spans="1:4" x14ac:dyDescent="0.2">
      <c r="A2950" s="53" t="s">
        <v>12166</v>
      </c>
      <c r="B2950" s="62">
        <v>0</v>
      </c>
      <c r="C2950" s="62">
        <v>1</v>
      </c>
      <c r="D2950" s="53"/>
    </row>
    <row r="2951" spans="1:4" x14ac:dyDescent="0.2">
      <c r="A2951" s="53" t="s">
        <v>12167</v>
      </c>
      <c r="B2951" s="62">
        <v>0</v>
      </c>
      <c r="C2951" s="62">
        <v>1</v>
      </c>
      <c r="D2951" s="53"/>
    </row>
    <row r="2952" spans="1:4" x14ac:dyDescent="0.2">
      <c r="A2952" s="53" t="s">
        <v>12168</v>
      </c>
      <c r="B2952" s="62">
        <v>0</v>
      </c>
      <c r="C2952" s="62">
        <v>1</v>
      </c>
      <c r="D2952" s="53"/>
    </row>
    <row r="2953" spans="1:4" x14ac:dyDescent="0.2">
      <c r="A2953" s="53" t="s">
        <v>12169</v>
      </c>
      <c r="B2953" s="62">
        <v>0</v>
      </c>
      <c r="C2953" s="62">
        <v>1</v>
      </c>
      <c r="D2953" s="53"/>
    </row>
    <row r="2954" spans="1:4" x14ac:dyDescent="0.2">
      <c r="A2954" s="53" t="s">
        <v>12170</v>
      </c>
      <c r="B2954" s="62">
        <v>0</v>
      </c>
      <c r="C2954" s="62">
        <v>1</v>
      </c>
      <c r="D2954" s="53"/>
    </row>
    <row r="2955" spans="1:4" x14ac:dyDescent="0.2">
      <c r="A2955" s="53" t="s">
        <v>12171</v>
      </c>
      <c r="B2955" s="62">
        <v>0</v>
      </c>
      <c r="C2955" s="62">
        <v>1</v>
      </c>
      <c r="D2955" s="53"/>
    </row>
    <row r="2956" spans="1:4" x14ac:dyDescent="0.2">
      <c r="A2956" s="53" t="s">
        <v>12172</v>
      </c>
      <c r="B2956" s="62">
        <v>0</v>
      </c>
      <c r="C2956" s="62">
        <v>1</v>
      </c>
      <c r="D2956" s="53"/>
    </row>
    <row r="2957" spans="1:4" x14ac:dyDescent="0.2">
      <c r="A2957" s="53" t="s">
        <v>12173</v>
      </c>
      <c r="B2957" s="62">
        <v>0</v>
      </c>
      <c r="C2957" s="62">
        <v>1</v>
      </c>
      <c r="D2957" s="53"/>
    </row>
    <row r="2958" spans="1:4" x14ac:dyDescent="0.2">
      <c r="A2958" s="53" t="s">
        <v>12174</v>
      </c>
      <c r="B2958" s="62">
        <v>0</v>
      </c>
      <c r="C2958" s="62">
        <v>1</v>
      </c>
      <c r="D2958" s="53"/>
    </row>
    <row r="2959" spans="1:4" x14ac:dyDescent="0.2">
      <c r="A2959" s="53" t="s">
        <v>12175</v>
      </c>
      <c r="B2959" s="62">
        <v>0</v>
      </c>
      <c r="C2959" s="62">
        <v>1</v>
      </c>
      <c r="D2959" s="53"/>
    </row>
    <row r="2960" spans="1:4" x14ac:dyDescent="0.2">
      <c r="A2960" s="53" t="s">
        <v>12176</v>
      </c>
      <c r="B2960" s="62">
        <v>0</v>
      </c>
      <c r="C2960" s="62">
        <v>1</v>
      </c>
      <c r="D2960" s="53"/>
    </row>
    <row r="2961" spans="1:4" x14ac:dyDescent="0.2">
      <c r="A2961" s="53" t="s">
        <v>12177</v>
      </c>
      <c r="B2961" s="62">
        <v>0</v>
      </c>
      <c r="C2961" s="62">
        <v>1</v>
      </c>
      <c r="D2961" s="53"/>
    </row>
    <row r="2962" spans="1:4" x14ac:dyDescent="0.2">
      <c r="A2962" s="53" t="s">
        <v>12178</v>
      </c>
      <c r="B2962" s="62">
        <v>0</v>
      </c>
      <c r="C2962" s="62">
        <v>1</v>
      </c>
      <c r="D2962" s="53"/>
    </row>
    <row r="2963" spans="1:4" x14ac:dyDescent="0.2">
      <c r="A2963" s="53" t="s">
        <v>12179</v>
      </c>
      <c r="B2963" s="62">
        <v>0</v>
      </c>
      <c r="C2963" s="62">
        <v>1</v>
      </c>
      <c r="D2963" s="53"/>
    </row>
    <row r="2964" spans="1:4" x14ac:dyDescent="0.2">
      <c r="A2964" s="53" t="s">
        <v>12180</v>
      </c>
      <c r="B2964" s="62">
        <v>0</v>
      </c>
      <c r="C2964" s="62">
        <v>1</v>
      </c>
      <c r="D2964" s="53"/>
    </row>
    <row r="2965" spans="1:4" x14ac:dyDescent="0.2">
      <c r="A2965" s="53" t="s">
        <v>12181</v>
      </c>
      <c r="B2965" s="62">
        <v>0</v>
      </c>
      <c r="C2965" s="62">
        <v>1</v>
      </c>
      <c r="D2965" s="53"/>
    </row>
    <row r="2966" spans="1:4" x14ac:dyDescent="0.2">
      <c r="A2966" s="53" t="s">
        <v>12182</v>
      </c>
      <c r="B2966" s="62">
        <v>0</v>
      </c>
      <c r="C2966" s="62">
        <v>1</v>
      </c>
      <c r="D2966" s="53"/>
    </row>
    <row r="2967" spans="1:4" x14ac:dyDescent="0.2">
      <c r="A2967" s="53" t="s">
        <v>12183</v>
      </c>
      <c r="B2967" s="62">
        <v>0</v>
      </c>
      <c r="C2967" s="62">
        <v>1</v>
      </c>
      <c r="D2967" s="53"/>
    </row>
    <row r="2968" spans="1:4" x14ac:dyDescent="0.2">
      <c r="A2968" s="53" t="s">
        <v>12184</v>
      </c>
      <c r="B2968" s="62">
        <v>0</v>
      </c>
      <c r="C2968" s="62">
        <v>1</v>
      </c>
      <c r="D2968" s="53"/>
    </row>
    <row r="2969" spans="1:4" x14ac:dyDescent="0.2">
      <c r="A2969" s="53" t="s">
        <v>12185</v>
      </c>
      <c r="B2969" s="62">
        <v>0</v>
      </c>
      <c r="C2969" s="62">
        <v>1</v>
      </c>
      <c r="D2969" s="53"/>
    </row>
    <row r="2970" spans="1:4" x14ac:dyDescent="0.2">
      <c r="A2970" s="53" t="s">
        <v>12186</v>
      </c>
      <c r="B2970" s="62">
        <v>0</v>
      </c>
      <c r="C2970" s="62">
        <v>1</v>
      </c>
      <c r="D2970" s="53"/>
    </row>
    <row r="2971" spans="1:4" x14ac:dyDescent="0.2">
      <c r="A2971" s="53" t="s">
        <v>12187</v>
      </c>
      <c r="B2971" s="62">
        <v>0</v>
      </c>
      <c r="C2971" s="62">
        <v>1</v>
      </c>
      <c r="D2971" s="53"/>
    </row>
    <row r="2972" spans="1:4" x14ac:dyDescent="0.2">
      <c r="A2972" s="53" t="s">
        <v>12188</v>
      </c>
      <c r="B2972" s="62">
        <v>0</v>
      </c>
      <c r="C2972" s="62">
        <v>1</v>
      </c>
      <c r="D2972" s="53"/>
    </row>
    <row r="2973" spans="1:4" x14ac:dyDescent="0.2">
      <c r="A2973" s="53" t="s">
        <v>12189</v>
      </c>
      <c r="B2973" s="62">
        <v>0</v>
      </c>
      <c r="C2973" s="62">
        <v>1</v>
      </c>
      <c r="D2973" s="53"/>
    </row>
    <row r="2974" spans="1:4" x14ac:dyDescent="0.2">
      <c r="A2974" s="53" t="s">
        <v>12190</v>
      </c>
      <c r="B2974" s="62">
        <v>0</v>
      </c>
      <c r="C2974" s="62">
        <v>1</v>
      </c>
      <c r="D2974" s="53"/>
    </row>
    <row r="2975" spans="1:4" x14ac:dyDescent="0.2">
      <c r="A2975" s="53" t="s">
        <v>12191</v>
      </c>
      <c r="B2975" s="62">
        <v>1</v>
      </c>
      <c r="C2975" s="62">
        <v>1</v>
      </c>
      <c r="D2975" s="53"/>
    </row>
    <row r="2976" spans="1:4" x14ac:dyDescent="0.2">
      <c r="A2976" s="53" t="s">
        <v>12192</v>
      </c>
      <c r="B2976" s="62">
        <v>0</v>
      </c>
      <c r="C2976" s="62">
        <v>1</v>
      </c>
      <c r="D2976" s="53"/>
    </row>
    <row r="2977" spans="1:4" x14ac:dyDescent="0.2">
      <c r="A2977" s="53" t="s">
        <v>12193</v>
      </c>
      <c r="B2977" s="62">
        <v>0</v>
      </c>
      <c r="C2977" s="62">
        <v>1</v>
      </c>
      <c r="D2977" s="53"/>
    </row>
    <row r="2978" spans="1:4" x14ac:dyDescent="0.2">
      <c r="A2978" s="53" t="s">
        <v>12194</v>
      </c>
      <c r="B2978" s="62">
        <v>0</v>
      </c>
      <c r="C2978" s="62">
        <v>1</v>
      </c>
      <c r="D2978" s="53"/>
    </row>
    <row r="2979" spans="1:4" x14ac:dyDescent="0.2">
      <c r="A2979" s="53" t="s">
        <v>12195</v>
      </c>
      <c r="B2979" s="62">
        <v>0</v>
      </c>
      <c r="C2979" s="62">
        <v>1</v>
      </c>
      <c r="D2979" s="53"/>
    </row>
    <row r="2980" spans="1:4" x14ac:dyDescent="0.2">
      <c r="A2980" s="53" t="s">
        <v>12196</v>
      </c>
      <c r="B2980" s="62">
        <v>0</v>
      </c>
      <c r="C2980" s="62">
        <v>1</v>
      </c>
      <c r="D2980" s="53"/>
    </row>
    <row r="2981" spans="1:4" x14ac:dyDescent="0.2">
      <c r="A2981" s="53" t="s">
        <v>12197</v>
      </c>
      <c r="B2981" s="62">
        <v>0</v>
      </c>
      <c r="C2981" s="62">
        <v>1</v>
      </c>
      <c r="D2981" s="53"/>
    </row>
    <row r="2982" spans="1:4" x14ac:dyDescent="0.2">
      <c r="A2982" s="53" t="s">
        <v>12198</v>
      </c>
      <c r="B2982" s="62">
        <v>0</v>
      </c>
      <c r="C2982" s="62">
        <v>1</v>
      </c>
      <c r="D2982" s="53"/>
    </row>
    <row r="2983" spans="1:4" x14ac:dyDescent="0.2">
      <c r="A2983" s="53" t="s">
        <v>12199</v>
      </c>
      <c r="B2983" s="62">
        <v>0</v>
      </c>
      <c r="C2983" s="62">
        <v>1</v>
      </c>
      <c r="D2983" s="53"/>
    </row>
    <row r="2984" spans="1:4" x14ac:dyDescent="0.2">
      <c r="A2984" s="53" t="s">
        <v>12200</v>
      </c>
      <c r="B2984" s="62">
        <v>0</v>
      </c>
      <c r="C2984" s="62">
        <v>1</v>
      </c>
      <c r="D2984" s="53"/>
    </row>
    <row r="2985" spans="1:4" x14ac:dyDescent="0.2">
      <c r="A2985" s="53" t="s">
        <v>12201</v>
      </c>
      <c r="B2985" s="62">
        <v>0</v>
      </c>
      <c r="C2985" s="62">
        <v>1</v>
      </c>
      <c r="D2985" s="53"/>
    </row>
    <row r="2986" spans="1:4" x14ac:dyDescent="0.2">
      <c r="A2986" s="53" t="s">
        <v>12202</v>
      </c>
      <c r="B2986" s="62">
        <v>0</v>
      </c>
      <c r="C2986" s="62">
        <v>1</v>
      </c>
      <c r="D2986" s="53"/>
    </row>
    <row r="2987" spans="1:4" x14ac:dyDescent="0.2">
      <c r="A2987" s="53" t="s">
        <v>12203</v>
      </c>
      <c r="B2987" s="62">
        <v>0</v>
      </c>
      <c r="C2987" s="62">
        <v>1</v>
      </c>
      <c r="D2987" s="53"/>
    </row>
    <row r="2988" spans="1:4" x14ac:dyDescent="0.2">
      <c r="A2988" s="53" t="s">
        <v>12204</v>
      </c>
      <c r="B2988" s="62">
        <v>0</v>
      </c>
      <c r="C2988" s="62">
        <v>1</v>
      </c>
      <c r="D2988" s="53"/>
    </row>
    <row r="2989" spans="1:4" x14ac:dyDescent="0.2">
      <c r="A2989" s="53" t="s">
        <v>12205</v>
      </c>
      <c r="B2989" s="62">
        <v>0</v>
      </c>
      <c r="C2989" s="62">
        <v>1</v>
      </c>
      <c r="D2989" s="53"/>
    </row>
    <row r="2990" spans="1:4" x14ac:dyDescent="0.2">
      <c r="A2990" s="53" t="s">
        <v>12206</v>
      </c>
      <c r="B2990" s="62">
        <v>0</v>
      </c>
      <c r="C2990" s="62">
        <v>1</v>
      </c>
      <c r="D2990" s="53"/>
    </row>
    <row r="2991" spans="1:4" x14ac:dyDescent="0.2">
      <c r="A2991" s="53" t="s">
        <v>12207</v>
      </c>
      <c r="B2991" s="62">
        <v>0</v>
      </c>
      <c r="C2991" s="62">
        <v>1</v>
      </c>
      <c r="D2991" s="53"/>
    </row>
    <row r="2992" spans="1:4" x14ac:dyDescent="0.2">
      <c r="A2992" s="53" t="s">
        <v>12208</v>
      </c>
      <c r="B2992" s="62">
        <v>0</v>
      </c>
      <c r="C2992" s="62">
        <v>1</v>
      </c>
      <c r="D2992" s="53"/>
    </row>
    <row r="2993" spans="1:4" x14ac:dyDescent="0.2">
      <c r="A2993" s="53" t="s">
        <v>12209</v>
      </c>
      <c r="B2993" s="62">
        <v>0</v>
      </c>
      <c r="C2993" s="62">
        <v>1</v>
      </c>
      <c r="D2993" s="53"/>
    </row>
    <row r="2994" spans="1:4" x14ac:dyDescent="0.2">
      <c r="A2994" s="53" t="s">
        <v>12210</v>
      </c>
      <c r="B2994" s="62">
        <v>0</v>
      </c>
      <c r="C2994" s="62">
        <v>1</v>
      </c>
      <c r="D2994" s="53"/>
    </row>
    <row r="2995" spans="1:4" x14ac:dyDescent="0.2">
      <c r="A2995" s="53" t="s">
        <v>12211</v>
      </c>
      <c r="B2995" s="62">
        <v>0</v>
      </c>
      <c r="C2995" s="62">
        <v>1</v>
      </c>
      <c r="D2995" s="53"/>
    </row>
    <row r="2996" spans="1:4" x14ac:dyDescent="0.2">
      <c r="A2996" s="53" t="s">
        <v>12212</v>
      </c>
      <c r="B2996" s="62">
        <v>0</v>
      </c>
      <c r="C2996" s="62">
        <v>1</v>
      </c>
      <c r="D2996" s="53"/>
    </row>
    <row r="2997" spans="1:4" x14ac:dyDescent="0.2">
      <c r="A2997" s="53" t="s">
        <v>12213</v>
      </c>
      <c r="B2997" s="62">
        <v>0</v>
      </c>
      <c r="C2997" s="62">
        <v>1</v>
      </c>
      <c r="D2997" s="53"/>
    </row>
    <row r="2998" spans="1:4" x14ac:dyDescent="0.2">
      <c r="A2998" s="53" t="s">
        <v>12214</v>
      </c>
      <c r="B2998" s="62">
        <v>0</v>
      </c>
      <c r="C2998" s="62">
        <v>1</v>
      </c>
      <c r="D2998" s="53"/>
    </row>
    <row r="2999" spans="1:4" x14ac:dyDescent="0.2">
      <c r="A2999" s="53" t="s">
        <v>12215</v>
      </c>
      <c r="B2999" s="62">
        <v>0</v>
      </c>
      <c r="C2999" s="62">
        <v>1</v>
      </c>
      <c r="D2999" s="53"/>
    </row>
    <row r="3000" spans="1:4" x14ac:dyDescent="0.2">
      <c r="A3000" s="53" t="s">
        <v>12216</v>
      </c>
      <c r="B3000" s="62">
        <v>1</v>
      </c>
      <c r="C3000" s="62">
        <v>0</v>
      </c>
      <c r="D3000" s="53"/>
    </row>
    <row r="3001" spans="1:4" x14ac:dyDescent="0.2">
      <c r="A3001" s="53" t="s">
        <v>12217</v>
      </c>
      <c r="B3001" s="62">
        <v>1</v>
      </c>
      <c r="C3001" s="62">
        <v>0</v>
      </c>
      <c r="D3001" s="53"/>
    </row>
    <row r="3002" spans="1:4" x14ac:dyDescent="0.2">
      <c r="A3002" s="53" t="s">
        <v>12218</v>
      </c>
      <c r="B3002" s="62">
        <v>1</v>
      </c>
      <c r="C3002" s="62">
        <v>0</v>
      </c>
      <c r="D3002" s="53"/>
    </row>
    <row r="3003" spans="1:4" x14ac:dyDescent="0.2">
      <c r="A3003" s="53" t="s">
        <v>12219</v>
      </c>
      <c r="B3003" s="62">
        <v>0</v>
      </c>
      <c r="C3003" s="62">
        <v>1</v>
      </c>
      <c r="D3003" s="53"/>
    </row>
    <row r="3004" spans="1:4" x14ac:dyDescent="0.2">
      <c r="A3004" s="53" t="s">
        <v>12220</v>
      </c>
      <c r="B3004" s="62">
        <v>0</v>
      </c>
      <c r="C3004" s="62">
        <v>1</v>
      </c>
      <c r="D3004" s="53"/>
    </row>
    <row r="3005" spans="1:4" x14ac:dyDescent="0.2">
      <c r="A3005" s="53" t="s">
        <v>12221</v>
      </c>
      <c r="B3005" s="62">
        <v>0</v>
      </c>
      <c r="C3005" s="62">
        <v>1</v>
      </c>
      <c r="D3005" s="53"/>
    </row>
    <row r="3006" spans="1:4" x14ac:dyDescent="0.2">
      <c r="A3006" s="53" t="s">
        <v>12222</v>
      </c>
      <c r="B3006" s="62">
        <v>0</v>
      </c>
      <c r="C3006" s="62">
        <v>1</v>
      </c>
      <c r="D3006" s="53"/>
    </row>
    <row r="3007" spans="1:4" x14ac:dyDescent="0.2">
      <c r="A3007" s="53" t="s">
        <v>12223</v>
      </c>
      <c r="B3007" s="62">
        <v>9</v>
      </c>
      <c r="C3007" s="62">
        <v>0</v>
      </c>
      <c r="D3007" s="53"/>
    </row>
    <row r="3008" spans="1:4" x14ac:dyDescent="0.2">
      <c r="A3008" s="53" t="s">
        <v>12224</v>
      </c>
      <c r="B3008" s="62">
        <v>7</v>
      </c>
      <c r="C3008" s="62">
        <v>1</v>
      </c>
      <c r="D3008" s="53"/>
    </row>
    <row r="3009" spans="1:4" x14ac:dyDescent="0.2">
      <c r="A3009" s="53" t="s">
        <v>12225</v>
      </c>
      <c r="B3009" s="62">
        <v>1</v>
      </c>
      <c r="C3009" s="62">
        <v>1</v>
      </c>
      <c r="D3009" s="53"/>
    </row>
    <row r="3010" spans="1:4" x14ac:dyDescent="0.2">
      <c r="A3010" s="53" t="s">
        <v>12226</v>
      </c>
      <c r="B3010" s="62">
        <v>1</v>
      </c>
      <c r="C3010" s="62">
        <v>1</v>
      </c>
      <c r="D3010" s="53"/>
    </row>
    <row r="3011" spans="1:4" x14ac:dyDescent="0.2">
      <c r="A3011" s="53" t="s">
        <v>12227</v>
      </c>
      <c r="B3011" s="62">
        <v>0</v>
      </c>
      <c r="C3011" s="62">
        <v>1</v>
      </c>
      <c r="D3011" s="53"/>
    </row>
    <row r="3012" spans="1:4" x14ac:dyDescent="0.2">
      <c r="A3012" s="53" t="s">
        <v>12228</v>
      </c>
      <c r="B3012" s="62">
        <v>0</v>
      </c>
      <c r="C3012" s="62">
        <v>1</v>
      </c>
      <c r="D3012" s="53"/>
    </row>
    <row r="3013" spans="1:4" x14ac:dyDescent="0.2">
      <c r="A3013" s="53" t="s">
        <v>12229</v>
      </c>
      <c r="B3013" s="62">
        <v>0</v>
      </c>
      <c r="C3013" s="62">
        <v>1</v>
      </c>
      <c r="D3013" s="53"/>
    </row>
    <row r="3014" spans="1:4" x14ac:dyDescent="0.2">
      <c r="A3014" s="53" t="s">
        <v>12230</v>
      </c>
      <c r="B3014" s="62">
        <v>0</v>
      </c>
      <c r="C3014" s="62">
        <v>1</v>
      </c>
      <c r="D3014" s="53"/>
    </row>
    <row r="3015" spans="1:4" x14ac:dyDescent="0.2">
      <c r="A3015" s="53" t="s">
        <v>12231</v>
      </c>
      <c r="B3015" s="62">
        <v>0</v>
      </c>
      <c r="C3015" s="62">
        <v>1</v>
      </c>
      <c r="D3015" s="53"/>
    </row>
    <row r="3016" spans="1:4" x14ac:dyDescent="0.2">
      <c r="A3016" s="53" t="s">
        <v>12232</v>
      </c>
      <c r="B3016" s="62">
        <v>0</v>
      </c>
      <c r="C3016" s="62">
        <v>1</v>
      </c>
      <c r="D3016" s="53"/>
    </row>
    <row r="3017" spans="1:4" x14ac:dyDescent="0.2">
      <c r="A3017" s="53" t="s">
        <v>12233</v>
      </c>
      <c r="B3017" s="62">
        <v>0</v>
      </c>
      <c r="C3017" s="62">
        <v>1</v>
      </c>
      <c r="D3017" s="53"/>
    </row>
    <row r="3018" spans="1:4" x14ac:dyDescent="0.2">
      <c r="A3018" s="53" t="s">
        <v>12234</v>
      </c>
      <c r="B3018" s="62">
        <v>0</v>
      </c>
      <c r="C3018" s="62">
        <v>1</v>
      </c>
      <c r="D3018" s="53"/>
    </row>
    <row r="3019" spans="1:4" x14ac:dyDescent="0.2">
      <c r="A3019" s="53" t="s">
        <v>12235</v>
      </c>
      <c r="B3019" s="62">
        <v>0</v>
      </c>
      <c r="C3019" s="62">
        <v>1</v>
      </c>
      <c r="D3019" s="53"/>
    </row>
    <row r="3020" spans="1:4" x14ac:dyDescent="0.2">
      <c r="A3020" s="53" t="s">
        <v>12236</v>
      </c>
      <c r="B3020" s="62">
        <v>0</v>
      </c>
      <c r="C3020" s="62">
        <v>1</v>
      </c>
      <c r="D3020" s="53"/>
    </row>
    <row r="3021" spans="1:4" x14ac:dyDescent="0.2">
      <c r="A3021" s="53" t="s">
        <v>12237</v>
      </c>
      <c r="B3021" s="62">
        <v>0</v>
      </c>
      <c r="C3021" s="62">
        <v>1</v>
      </c>
      <c r="D3021" s="53"/>
    </row>
    <row r="3022" spans="1:4" x14ac:dyDescent="0.2">
      <c r="A3022" s="53" t="s">
        <v>12238</v>
      </c>
      <c r="B3022" s="62">
        <v>0</v>
      </c>
      <c r="C3022" s="62">
        <v>1</v>
      </c>
      <c r="D3022" s="53"/>
    </row>
    <row r="3023" spans="1:4" x14ac:dyDescent="0.2">
      <c r="A3023" s="53" t="s">
        <v>12239</v>
      </c>
      <c r="B3023" s="62">
        <v>0</v>
      </c>
      <c r="C3023" s="62">
        <v>1</v>
      </c>
      <c r="D3023" s="53"/>
    </row>
    <row r="3024" spans="1:4" x14ac:dyDescent="0.2">
      <c r="A3024" s="53" t="s">
        <v>12240</v>
      </c>
      <c r="B3024" s="62">
        <v>0</v>
      </c>
      <c r="C3024" s="62">
        <v>1</v>
      </c>
      <c r="D3024" s="53"/>
    </row>
    <row r="3025" spans="1:4" x14ac:dyDescent="0.2">
      <c r="A3025" s="53" t="s">
        <v>12241</v>
      </c>
      <c r="B3025" s="62">
        <v>0</v>
      </c>
      <c r="C3025" s="62">
        <v>1</v>
      </c>
      <c r="D3025" s="53"/>
    </row>
    <row r="3026" spans="1:4" x14ac:dyDescent="0.2">
      <c r="A3026" s="53" t="s">
        <v>12242</v>
      </c>
      <c r="B3026" s="62">
        <v>0</v>
      </c>
      <c r="C3026" s="62">
        <v>1</v>
      </c>
      <c r="D3026" s="53"/>
    </row>
    <row r="3027" spans="1:4" x14ac:dyDescent="0.2">
      <c r="A3027" s="53" t="s">
        <v>12243</v>
      </c>
      <c r="B3027" s="62">
        <v>0</v>
      </c>
      <c r="C3027" s="62">
        <v>1</v>
      </c>
      <c r="D3027" s="53"/>
    </row>
    <row r="3028" spans="1:4" x14ac:dyDescent="0.2">
      <c r="A3028" s="53" t="s">
        <v>12244</v>
      </c>
      <c r="B3028" s="62">
        <v>0</v>
      </c>
      <c r="C3028" s="62">
        <v>1</v>
      </c>
      <c r="D3028" s="53"/>
    </row>
    <row r="3029" spans="1:4" x14ac:dyDescent="0.2">
      <c r="A3029" s="53" t="s">
        <v>12245</v>
      </c>
      <c r="B3029" s="62">
        <v>0</v>
      </c>
      <c r="C3029" s="62">
        <v>1</v>
      </c>
      <c r="D3029" s="53"/>
    </row>
    <row r="3030" spans="1:4" x14ac:dyDescent="0.2">
      <c r="A3030" s="53" t="s">
        <v>12246</v>
      </c>
      <c r="B3030" s="62">
        <v>0</v>
      </c>
      <c r="C3030" s="62">
        <v>1</v>
      </c>
      <c r="D3030" s="53"/>
    </row>
    <row r="3031" spans="1:4" x14ac:dyDescent="0.2">
      <c r="A3031" s="53" t="s">
        <v>12247</v>
      </c>
      <c r="B3031" s="62">
        <v>0</v>
      </c>
      <c r="C3031" s="62">
        <v>1</v>
      </c>
      <c r="D3031" s="53"/>
    </row>
    <row r="3032" spans="1:4" x14ac:dyDescent="0.2">
      <c r="A3032" s="53" t="s">
        <v>12248</v>
      </c>
      <c r="B3032" s="62">
        <v>0</v>
      </c>
      <c r="C3032" s="62">
        <v>1</v>
      </c>
      <c r="D3032" s="53"/>
    </row>
    <row r="3033" spans="1:4" x14ac:dyDescent="0.2">
      <c r="A3033" s="53" t="s">
        <v>12249</v>
      </c>
      <c r="B3033" s="62">
        <v>0</v>
      </c>
      <c r="C3033" s="62">
        <v>1</v>
      </c>
      <c r="D3033" s="53"/>
    </row>
    <row r="3034" spans="1:4" x14ac:dyDescent="0.2">
      <c r="A3034" s="53" t="s">
        <v>12250</v>
      </c>
      <c r="B3034" s="62">
        <v>1</v>
      </c>
      <c r="C3034" s="62">
        <v>1</v>
      </c>
      <c r="D3034" s="53"/>
    </row>
    <row r="3035" spans="1:4" x14ac:dyDescent="0.2">
      <c r="A3035" s="53" t="s">
        <v>12251</v>
      </c>
      <c r="B3035" s="62">
        <v>1</v>
      </c>
      <c r="C3035" s="62">
        <v>0</v>
      </c>
      <c r="D3035" s="53"/>
    </row>
    <row r="3036" spans="1:4" x14ac:dyDescent="0.2">
      <c r="A3036" s="53" t="s">
        <v>12252</v>
      </c>
      <c r="B3036" s="62">
        <v>1</v>
      </c>
      <c r="C3036" s="62">
        <v>0</v>
      </c>
      <c r="D3036" s="53"/>
    </row>
    <row r="3037" spans="1:4" x14ac:dyDescent="0.2">
      <c r="A3037" s="53" t="s">
        <v>12253</v>
      </c>
      <c r="B3037" s="62">
        <v>1</v>
      </c>
      <c r="C3037" s="62">
        <v>0</v>
      </c>
      <c r="D3037" s="53"/>
    </row>
    <row r="3038" spans="1:4" x14ac:dyDescent="0.2">
      <c r="A3038" s="53" t="s">
        <v>12254</v>
      </c>
      <c r="B3038" s="62">
        <v>1</v>
      </c>
      <c r="C3038" s="62">
        <v>0</v>
      </c>
      <c r="D3038" s="53"/>
    </row>
    <row r="3039" spans="1:4" x14ac:dyDescent="0.2">
      <c r="A3039" s="53" t="s">
        <v>12255</v>
      </c>
      <c r="B3039" s="62">
        <v>1</v>
      </c>
      <c r="C3039" s="62">
        <v>0</v>
      </c>
      <c r="D3039" s="53"/>
    </row>
    <row r="3040" spans="1:4" x14ac:dyDescent="0.2">
      <c r="A3040" s="53" t="s">
        <v>12256</v>
      </c>
      <c r="B3040" s="62">
        <v>0</v>
      </c>
      <c r="C3040" s="62">
        <v>1</v>
      </c>
      <c r="D3040" s="53"/>
    </row>
    <row r="3041" spans="1:4" x14ac:dyDescent="0.2">
      <c r="A3041" s="53" t="s">
        <v>12257</v>
      </c>
      <c r="B3041" s="62">
        <v>1</v>
      </c>
      <c r="C3041" s="62">
        <v>7</v>
      </c>
      <c r="D3041" s="53"/>
    </row>
    <row r="3042" spans="1:4" x14ac:dyDescent="0.2">
      <c r="A3042" s="53" t="s">
        <v>12258</v>
      </c>
      <c r="B3042" s="62">
        <v>1</v>
      </c>
      <c r="C3042" s="62">
        <v>7</v>
      </c>
      <c r="D3042" s="53"/>
    </row>
    <row r="3043" spans="1:4" x14ac:dyDescent="0.2">
      <c r="A3043" s="53" t="s">
        <v>12259</v>
      </c>
      <c r="B3043" s="62">
        <v>1</v>
      </c>
      <c r="C3043" s="62">
        <v>7</v>
      </c>
      <c r="D3043" s="53"/>
    </row>
    <row r="3044" spans="1:4" x14ac:dyDescent="0.2">
      <c r="A3044" s="53" t="s">
        <v>12260</v>
      </c>
      <c r="B3044" s="62">
        <v>1</v>
      </c>
      <c r="C3044" s="62">
        <v>7</v>
      </c>
      <c r="D3044" s="53"/>
    </row>
    <row r="3045" spans="1:4" x14ac:dyDescent="0.2">
      <c r="A3045" s="53" t="s">
        <v>12261</v>
      </c>
      <c r="B3045" s="62">
        <v>0</v>
      </c>
      <c r="C3045" s="62">
        <v>7</v>
      </c>
      <c r="D3045" s="53"/>
    </row>
    <row r="3046" spans="1:4" x14ac:dyDescent="0.2">
      <c r="A3046" s="53" t="s">
        <v>12262</v>
      </c>
      <c r="B3046" s="62">
        <v>0</v>
      </c>
      <c r="C3046" s="62">
        <v>7</v>
      </c>
      <c r="D3046" s="53"/>
    </row>
    <row r="3047" spans="1:4" x14ac:dyDescent="0.2">
      <c r="A3047" s="53" t="s">
        <v>12263</v>
      </c>
      <c r="B3047" s="62">
        <v>0</v>
      </c>
      <c r="C3047" s="62">
        <v>7</v>
      </c>
      <c r="D3047" s="53"/>
    </row>
    <row r="3048" spans="1:4" x14ac:dyDescent="0.2">
      <c r="A3048" s="53" t="s">
        <v>12264</v>
      </c>
      <c r="B3048" s="62">
        <v>0</v>
      </c>
      <c r="C3048" s="62">
        <v>7</v>
      </c>
      <c r="D3048" s="53"/>
    </row>
    <row r="3049" spans="1:4" x14ac:dyDescent="0.2">
      <c r="A3049" s="53" t="s">
        <v>12265</v>
      </c>
      <c r="B3049" s="62">
        <v>1</v>
      </c>
      <c r="C3049" s="62">
        <v>7</v>
      </c>
      <c r="D3049" s="53"/>
    </row>
    <row r="3050" spans="1:4" x14ac:dyDescent="0.2">
      <c r="A3050" s="53" t="s">
        <v>12266</v>
      </c>
      <c r="B3050" s="62">
        <v>1</v>
      </c>
      <c r="C3050" s="62">
        <v>7</v>
      </c>
      <c r="D3050" s="53"/>
    </row>
    <row r="3051" spans="1:4" x14ac:dyDescent="0.2">
      <c r="A3051" s="53" t="s">
        <v>12267</v>
      </c>
      <c r="B3051" s="62">
        <v>0</v>
      </c>
      <c r="C3051" s="62">
        <v>6</v>
      </c>
      <c r="D3051" s="53"/>
    </row>
    <row r="3052" spans="1:4" x14ac:dyDescent="0.2">
      <c r="A3052" s="53" t="s">
        <v>12268</v>
      </c>
      <c r="B3052" s="62">
        <v>0</v>
      </c>
      <c r="C3052" s="62">
        <v>6</v>
      </c>
      <c r="D3052" s="53"/>
    </row>
    <row r="3053" spans="1:4" x14ac:dyDescent="0.2">
      <c r="A3053" s="53" t="s">
        <v>12269</v>
      </c>
      <c r="B3053" s="62">
        <v>0</v>
      </c>
      <c r="C3053" s="62">
        <v>2</v>
      </c>
      <c r="D3053" s="53"/>
    </row>
    <row r="3054" spans="1:4" x14ac:dyDescent="0.2">
      <c r="A3054" s="53" t="s">
        <v>12270</v>
      </c>
      <c r="B3054" s="62">
        <v>1</v>
      </c>
      <c r="C3054" s="62">
        <v>7</v>
      </c>
      <c r="D3054" s="53"/>
    </row>
    <row r="3055" spans="1:4" x14ac:dyDescent="0.2">
      <c r="A3055" s="53" t="s">
        <v>12271</v>
      </c>
      <c r="B3055" s="62">
        <v>1</v>
      </c>
      <c r="C3055" s="62">
        <v>5</v>
      </c>
      <c r="D3055" s="53"/>
    </row>
    <row r="3056" spans="1:4" x14ac:dyDescent="0.2">
      <c r="A3056" s="53" t="s">
        <v>12272</v>
      </c>
      <c r="B3056" s="62">
        <v>1</v>
      </c>
      <c r="C3056" s="62">
        <v>4</v>
      </c>
      <c r="D3056" s="53"/>
    </row>
    <row r="3057" spans="1:4" x14ac:dyDescent="0.2">
      <c r="A3057" s="53" t="s">
        <v>12273</v>
      </c>
      <c r="B3057" s="62">
        <v>1</v>
      </c>
      <c r="C3057" s="62">
        <v>7</v>
      </c>
      <c r="D3057" s="53"/>
    </row>
    <row r="3058" spans="1:4" x14ac:dyDescent="0.2">
      <c r="A3058" s="53" t="s">
        <v>12274</v>
      </c>
      <c r="B3058" s="62">
        <v>0</v>
      </c>
      <c r="C3058" s="62">
        <v>1</v>
      </c>
      <c r="D3058" s="53"/>
    </row>
    <row r="3059" spans="1:4" x14ac:dyDescent="0.2">
      <c r="A3059" s="53" t="s">
        <v>12275</v>
      </c>
      <c r="B3059" s="62">
        <v>0</v>
      </c>
      <c r="C3059" s="62">
        <v>1</v>
      </c>
      <c r="D3059" s="53"/>
    </row>
    <row r="3060" spans="1:4" x14ac:dyDescent="0.2">
      <c r="A3060" s="53" t="s">
        <v>12276</v>
      </c>
      <c r="B3060" s="62">
        <v>0</v>
      </c>
      <c r="C3060" s="62">
        <v>1</v>
      </c>
      <c r="D3060" s="53"/>
    </row>
    <row r="3061" spans="1:4" x14ac:dyDescent="0.2">
      <c r="A3061" s="53" t="s">
        <v>12277</v>
      </c>
      <c r="B3061" s="62">
        <v>0</v>
      </c>
      <c r="C3061" s="62">
        <v>2</v>
      </c>
      <c r="D3061" s="53"/>
    </row>
    <row r="3062" spans="1:4" x14ac:dyDescent="0.2">
      <c r="A3062" s="53" t="s">
        <v>12278</v>
      </c>
      <c r="B3062" s="62">
        <v>0</v>
      </c>
      <c r="C3062" s="62">
        <v>4</v>
      </c>
      <c r="D3062" s="53"/>
    </row>
    <row r="3063" spans="1:4" x14ac:dyDescent="0.2">
      <c r="A3063" s="53" t="s">
        <v>12279</v>
      </c>
      <c r="B3063" s="62">
        <v>1</v>
      </c>
      <c r="C3063" s="62">
        <v>0</v>
      </c>
      <c r="D3063" s="53"/>
    </row>
    <row r="3064" spans="1:4" x14ac:dyDescent="0.2">
      <c r="A3064" s="53" t="s">
        <v>12280</v>
      </c>
      <c r="B3064" s="62">
        <v>1</v>
      </c>
      <c r="C3064" s="62">
        <v>0</v>
      </c>
      <c r="D3064" s="53"/>
    </row>
    <row r="3065" spans="1:4" x14ac:dyDescent="0.2">
      <c r="A3065" s="53" t="s">
        <v>12281</v>
      </c>
      <c r="B3065" s="62">
        <v>1</v>
      </c>
      <c r="C3065" s="62">
        <v>0</v>
      </c>
      <c r="D3065" s="53"/>
    </row>
    <row r="3066" spans="1:4" x14ac:dyDescent="0.2">
      <c r="A3066" s="53" t="s">
        <v>12282</v>
      </c>
      <c r="B3066" s="62">
        <v>1</v>
      </c>
      <c r="C3066" s="62">
        <v>0</v>
      </c>
      <c r="D3066" s="53"/>
    </row>
    <row r="3067" spans="1:4" x14ac:dyDescent="0.2">
      <c r="A3067" s="53" t="s">
        <v>12283</v>
      </c>
      <c r="B3067" s="62">
        <v>1</v>
      </c>
      <c r="C3067" s="62">
        <v>0</v>
      </c>
      <c r="D3067" s="53"/>
    </row>
    <row r="3068" spans="1:4" x14ac:dyDescent="0.2">
      <c r="A3068" s="53" t="s">
        <v>12284</v>
      </c>
      <c r="B3068" s="62">
        <v>1</v>
      </c>
      <c r="C3068" s="62">
        <v>0</v>
      </c>
      <c r="D3068" s="53"/>
    </row>
    <row r="3069" spans="1:4" x14ac:dyDescent="0.2">
      <c r="A3069" s="53" t="s">
        <v>12285</v>
      </c>
      <c r="B3069" s="62">
        <v>1</v>
      </c>
      <c r="C3069" s="62">
        <v>0</v>
      </c>
      <c r="D3069" s="53"/>
    </row>
    <row r="3070" spans="1:4" x14ac:dyDescent="0.2">
      <c r="A3070" s="53" t="s">
        <v>12286</v>
      </c>
      <c r="B3070" s="62">
        <v>1</v>
      </c>
      <c r="C3070" s="62">
        <v>0</v>
      </c>
      <c r="D3070" s="53"/>
    </row>
    <row r="3071" spans="1:4" x14ac:dyDescent="0.2">
      <c r="A3071" s="53" t="s">
        <v>12287</v>
      </c>
      <c r="B3071" s="62">
        <v>1</v>
      </c>
      <c r="C3071" s="62">
        <v>0</v>
      </c>
      <c r="D3071" s="53"/>
    </row>
    <row r="3072" spans="1:4" x14ac:dyDescent="0.2">
      <c r="A3072" s="53" t="s">
        <v>12288</v>
      </c>
      <c r="B3072" s="62">
        <v>1</v>
      </c>
      <c r="C3072" s="62">
        <v>0</v>
      </c>
      <c r="D3072" s="53"/>
    </row>
    <row r="3073" spans="1:4" x14ac:dyDescent="0.2">
      <c r="A3073" s="53" t="s">
        <v>12289</v>
      </c>
      <c r="B3073" s="62">
        <v>1</v>
      </c>
      <c r="C3073" s="62">
        <v>0</v>
      </c>
      <c r="D3073" s="53"/>
    </row>
    <row r="3074" spans="1:4" x14ac:dyDescent="0.2">
      <c r="A3074" s="53" t="s">
        <v>12290</v>
      </c>
      <c r="B3074" s="62">
        <v>1</v>
      </c>
      <c r="C3074" s="62">
        <v>0</v>
      </c>
      <c r="D3074" s="53"/>
    </row>
    <row r="3075" spans="1:4" x14ac:dyDescent="0.2">
      <c r="A3075" s="53" t="s">
        <v>12291</v>
      </c>
      <c r="B3075" s="62">
        <v>1</v>
      </c>
      <c r="C3075" s="62">
        <v>0</v>
      </c>
      <c r="D3075" s="53"/>
    </row>
    <row r="3076" spans="1:4" x14ac:dyDescent="0.2">
      <c r="A3076" s="53" t="s">
        <v>12292</v>
      </c>
      <c r="B3076" s="62">
        <v>2</v>
      </c>
      <c r="C3076" s="62">
        <v>0</v>
      </c>
      <c r="D3076" s="53"/>
    </row>
    <row r="3077" spans="1:4" x14ac:dyDescent="0.2">
      <c r="A3077" s="53" t="s">
        <v>12293</v>
      </c>
      <c r="B3077" s="62">
        <v>2</v>
      </c>
      <c r="C3077" s="62">
        <v>0</v>
      </c>
      <c r="D3077" s="53"/>
    </row>
    <row r="3078" spans="1:4" x14ac:dyDescent="0.2">
      <c r="A3078" s="53" t="s">
        <v>12294</v>
      </c>
      <c r="B3078" s="62">
        <v>2</v>
      </c>
      <c r="C3078" s="62">
        <v>0</v>
      </c>
      <c r="D3078" s="53"/>
    </row>
    <row r="3079" spans="1:4" x14ac:dyDescent="0.2">
      <c r="A3079" s="53" t="s">
        <v>12295</v>
      </c>
      <c r="B3079" s="62">
        <v>1</v>
      </c>
      <c r="C3079" s="62">
        <v>0</v>
      </c>
      <c r="D3079" s="53"/>
    </row>
    <row r="3080" spans="1:4" x14ac:dyDescent="0.2">
      <c r="A3080" s="53" t="s">
        <v>12296</v>
      </c>
      <c r="B3080" s="62">
        <v>1</v>
      </c>
      <c r="C3080" s="62">
        <v>0</v>
      </c>
      <c r="D3080" s="53"/>
    </row>
    <row r="3081" spans="1:4" x14ac:dyDescent="0.2">
      <c r="A3081" s="53" t="s">
        <v>12297</v>
      </c>
      <c r="B3081" s="62">
        <v>1</v>
      </c>
      <c r="C3081" s="62">
        <v>0</v>
      </c>
      <c r="D3081" s="53"/>
    </row>
    <row r="3082" spans="1:4" x14ac:dyDescent="0.2">
      <c r="A3082" s="53" t="s">
        <v>12298</v>
      </c>
      <c r="B3082" s="62">
        <v>1</v>
      </c>
      <c r="C3082" s="62">
        <v>0</v>
      </c>
      <c r="D3082" s="53"/>
    </row>
    <row r="3083" spans="1:4" x14ac:dyDescent="0.2">
      <c r="A3083" s="53" t="s">
        <v>12299</v>
      </c>
      <c r="B3083" s="62">
        <v>1</v>
      </c>
      <c r="C3083" s="62">
        <v>0</v>
      </c>
      <c r="D3083" s="53"/>
    </row>
    <row r="3084" spans="1:4" x14ac:dyDescent="0.2">
      <c r="A3084" s="53" t="s">
        <v>12300</v>
      </c>
      <c r="B3084" s="62">
        <v>1</v>
      </c>
      <c r="C3084" s="62">
        <v>0</v>
      </c>
      <c r="D3084" s="53"/>
    </row>
    <row r="3085" spans="1:4" x14ac:dyDescent="0.2">
      <c r="A3085" s="53" t="s">
        <v>12301</v>
      </c>
      <c r="B3085" s="62">
        <v>1</v>
      </c>
      <c r="C3085" s="62">
        <v>0</v>
      </c>
      <c r="D3085" s="53"/>
    </row>
    <row r="3086" spans="1:4" x14ac:dyDescent="0.2">
      <c r="A3086" s="53" t="s">
        <v>12302</v>
      </c>
      <c r="B3086" s="62">
        <v>1</v>
      </c>
      <c r="C3086" s="62">
        <v>0</v>
      </c>
      <c r="D3086" s="53"/>
    </row>
    <row r="3087" spans="1:4" x14ac:dyDescent="0.2">
      <c r="A3087" s="53" t="s">
        <v>12303</v>
      </c>
      <c r="B3087" s="62">
        <v>1</v>
      </c>
      <c r="C3087" s="62">
        <v>0</v>
      </c>
      <c r="D3087" s="53"/>
    </row>
    <row r="3088" spans="1:4" x14ac:dyDescent="0.2">
      <c r="A3088" s="53" t="s">
        <v>12304</v>
      </c>
      <c r="B3088" s="62">
        <v>1</v>
      </c>
      <c r="C3088" s="62">
        <v>0</v>
      </c>
      <c r="D3088" s="53"/>
    </row>
    <row r="3089" spans="1:4" x14ac:dyDescent="0.2">
      <c r="A3089" s="53" t="s">
        <v>12305</v>
      </c>
      <c r="B3089" s="62">
        <v>0</v>
      </c>
      <c r="C3089" s="62">
        <v>1</v>
      </c>
      <c r="D3089" s="53"/>
    </row>
    <row r="3090" spans="1:4" x14ac:dyDescent="0.2">
      <c r="A3090" s="53" t="s">
        <v>12306</v>
      </c>
      <c r="B3090" s="62">
        <v>0</v>
      </c>
      <c r="C3090" s="62">
        <v>1</v>
      </c>
      <c r="D3090" s="53"/>
    </row>
    <row r="3091" spans="1:4" x14ac:dyDescent="0.2">
      <c r="A3091" s="53" t="s">
        <v>12307</v>
      </c>
      <c r="B3091" s="62">
        <v>0</v>
      </c>
      <c r="C3091" s="62">
        <v>1</v>
      </c>
      <c r="D3091" s="53"/>
    </row>
    <row r="3092" spans="1:4" x14ac:dyDescent="0.2">
      <c r="A3092" s="53" t="s">
        <v>12308</v>
      </c>
      <c r="B3092" s="62">
        <v>0</v>
      </c>
      <c r="C3092" s="62">
        <v>1</v>
      </c>
      <c r="D3092" s="53"/>
    </row>
    <row r="3093" spans="1:4" x14ac:dyDescent="0.2">
      <c r="A3093" s="53" t="s">
        <v>12309</v>
      </c>
      <c r="B3093" s="62">
        <v>1</v>
      </c>
      <c r="C3093" s="62">
        <v>0</v>
      </c>
      <c r="D3093" s="53"/>
    </row>
    <row r="3094" spans="1:4" x14ac:dyDescent="0.2">
      <c r="A3094" s="53" t="s">
        <v>12310</v>
      </c>
      <c r="B3094" s="62">
        <v>1</v>
      </c>
      <c r="C3094" s="62">
        <v>0</v>
      </c>
      <c r="D3094" s="53"/>
    </row>
    <row r="3095" spans="1:4" x14ac:dyDescent="0.2">
      <c r="A3095" s="53" t="s">
        <v>12311</v>
      </c>
      <c r="B3095" s="62">
        <v>1</v>
      </c>
      <c r="C3095" s="62">
        <v>0</v>
      </c>
      <c r="D3095" s="53"/>
    </row>
    <row r="3096" spans="1:4" x14ac:dyDescent="0.2">
      <c r="A3096" s="53" t="s">
        <v>12312</v>
      </c>
      <c r="B3096" s="62">
        <v>1</v>
      </c>
      <c r="C3096" s="62">
        <v>0</v>
      </c>
      <c r="D3096" s="53"/>
    </row>
    <row r="3097" spans="1:4" x14ac:dyDescent="0.2">
      <c r="A3097" s="53" t="s">
        <v>12313</v>
      </c>
      <c r="B3097" s="62">
        <v>0</v>
      </c>
      <c r="C3097" s="62">
        <v>1</v>
      </c>
      <c r="D3097" s="53"/>
    </row>
    <row r="3098" spans="1:4" x14ac:dyDescent="0.2">
      <c r="A3098" s="53" t="s">
        <v>12314</v>
      </c>
      <c r="B3098" s="62">
        <v>1</v>
      </c>
      <c r="C3098" s="62">
        <v>0</v>
      </c>
      <c r="D3098" s="53"/>
    </row>
    <row r="3099" spans="1:4" x14ac:dyDescent="0.2">
      <c r="A3099" s="53" t="s">
        <v>12315</v>
      </c>
      <c r="B3099" s="62">
        <v>0</v>
      </c>
      <c r="C3099" s="62">
        <v>2</v>
      </c>
      <c r="D3099" s="53"/>
    </row>
    <row r="3100" spans="1:4" x14ac:dyDescent="0.2">
      <c r="A3100" s="53" t="s">
        <v>12316</v>
      </c>
      <c r="B3100" s="62">
        <v>0</v>
      </c>
      <c r="C3100" s="62">
        <v>2</v>
      </c>
      <c r="D3100" s="53"/>
    </row>
    <row r="3101" spans="1:4" x14ac:dyDescent="0.2">
      <c r="A3101" s="53" t="s">
        <v>12317</v>
      </c>
      <c r="B3101" s="62">
        <v>1</v>
      </c>
      <c r="C3101" s="62">
        <v>0</v>
      </c>
      <c r="D3101" s="53"/>
    </row>
    <row r="3102" spans="1:4" x14ac:dyDescent="0.2">
      <c r="A3102" s="53" t="s">
        <v>12318</v>
      </c>
      <c r="B3102" s="62">
        <v>2</v>
      </c>
      <c r="C3102" s="62">
        <v>0</v>
      </c>
      <c r="D3102" s="53"/>
    </row>
    <row r="3103" spans="1:4" x14ac:dyDescent="0.2">
      <c r="A3103" s="53" t="s">
        <v>12319</v>
      </c>
      <c r="B3103" s="62">
        <v>51</v>
      </c>
      <c r="C3103" s="62">
        <v>0</v>
      </c>
      <c r="D3103" s="53"/>
    </row>
    <row r="3104" spans="1:4" x14ac:dyDescent="0.2">
      <c r="A3104" s="53" t="s">
        <v>12320</v>
      </c>
      <c r="B3104" s="62">
        <v>57</v>
      </c>
      <c r="C3104" s="62">
        <v>0</v>
      </c>
      <c r="D3104" s="53"/>
    </row>
    <row r="3105" spans="1:4" x14ac:dyDescent="0.2">
      <c r="A3105" s="53" t="s">
        <v>12321</v>
      </c>
      <c r="B3105" s="62">
        <v>57</v>
      </c>
      <c r="C3105" s="62">
        <v>0</v>
      </c>
      <c r="D3105" s="53"/>
    </row>
    <row r="3106" spans="1:4" x14ac:dyDescent="0.2">
      <c r="A3106" s="53" t="s">
        <v>12322</v>
      </c>
      <c r="B3106" s="62">
        <v>0</v>
      </c>
      <c r="C3106" s="62">
        <v>1</v>
      </c>
      <c r="D3106" s="53"/>
    </row>
    <row r="3107" spans="1:4" x14ac:dyDescent="0.2">
      <c r="A3107" s="53" t="s">
        <v>12323</v>
      </c>
      <c r="B3107" s="62">
        <v>0</v>
      </c>
      <c r="C3107" s="62">
        <v>2</v>
      </c>
      <c r="D3107" s="53"/>
    </row>
    <row r="3108" spans="1:4" x14ac:dyDescent="0.2">
      <c r="A3108" s="53" t="s">
        <v>12324</v>
      </c>
      <c r="B3108" s="62">
        <v>0</v>
      </c>
      <c r="C3108" s="62">
        <v>1</v>
      </c>
      <c r="D3108" s="53"/>
    </row>
    <row r="3109" spans="1:4" x14ac:dyDescent="0.2">
      <c r="A3109" s="53" t="s">
        <v>12325</v>
      </c>
      <c r="B3109" s="62">
        <v>0</v>
      </c>
      <c r="C3109" s="62">
        <v>1</v>
      </c>
      <c r="D3109" s="53"/>
    </row>
    <row r="3110" spans="1:4" x14ac:dyDescent="0.2">
      <c r="A3110" s="53" t="s">
        <v>12326</v>
      </c>
      <c r="B3110" s="62">
        <v>0</v>
      </c>
      <c r="C3110" s="62">
        <v>1</v>
      </c>
      <c r="D3110" s="53"/>
    </row>
    <row r="3111" spans="1:4" x14ac:dyDescent="0.2">
      <c r="A3111" s="53" t="s">
        <v>12327</v>
      </c>
      <c r="B3111" s="62">
        <v>0</v>
      </c>
      <c r="C3111" s="62">
        <v>3</v>
      </c>
      <c r="D3111" s="53"/>
    </row>
    <row r="3112" spans="1:4" x14ac:dyDescent="0.2">
      <c r="A3112" s="53" t="s">
        <v>12328</v>
      </c>
      <c r="B3112" s="62">
        <v>0</v>
      </c>
      <c r="C3112" s="62">
        <v>3</v>
      </c>
      <c r="D3112" s="53"/>
    </row>
    <row r="3113" spans="1:4" x14ac:dyDescent="0.2">
      <c r="A3113" s="53" t="s">
        <v>12329</v>
      </c>
      <c r="B3113" s="62">
        <v>0</v>
      </c>
      <c r="C3113" s="62">
        <v>3</v>
      </c>
      <c r="D3113" s="53"/>
    </row>
    <row r="3114" spans="1:4" x14ac:dyDescent="0.2">
      <c r="A3114" s="53" t="s">
        <v>12330</v>
      </c>
      <c r="B3114" s="62">
        <v>0</v>
      </c>
      <c r="C3114" s="62">
        <v>3</v>
      </c>
      <c r="D3114" s="53"/>
    </row>
    <row r="3115" spans="1:4" x14ac:dyDescent="0.2">
      <c r="A3115" s="53" t="s">
        <v>12331</v>
      </c>
      <c r="B3115" s="62">
        <v>0</v>
      </c>
      <c r="C3115" s="62">
        <v>2</v>
      </c>
      <c r="D3115" s="53"/>
    </row>
    <row r="3116" spans="1:4" x14ac:dyDescent="0.2">
      <c r="A3116" s="53" t="s">
        <v>12332</v>
      </c>
      <c r="B3116" s="62">
        <v>0</v>
      </c>
      <c r="C3116" s="62">
        <v>1</v>
      </c>
      <c r="D3116" s="53"/>
    </row>
    <row r="3117" spans="1:4" x14ac:dyDescent="0.2">
      <c r="A3117" s="53" t="s">
        <v>12333</v>
      </c>
      <c r="B3117" s="62">
        <v>0</v>
      </c>
      <c r="C3117" s="62">
        <v>3</v>
      </c>
      <c r="D3117" s="53"/>
    </row>
    <row r="3118" spans="1:4" x14ac:dyDescent="0.2">
      <c r="A3118" s="53" t="s">
        <v>12334</v>
      </c>
      <c r="B3118" s="62">
        <v>0</v>
      </c>
      <c r="C3118" s="62">
        <v>3</v>
      </c>
      <c r="D3118" s="53"/>
    </row>
    <row r="3119" spans="1:4" x14ac:dyDescent="0.2">
      <c r="A3119" s="53" t="s">
        <v>12335</v>
      </c>
      <c r="B3119" s="62">
        <v>0</v>
      </c>
      <c r="C3119" s="62">
        <v>3</v>
      </c>
      <c r="D3119" s="53"/>
    </row>
    <row r="3120" spans="1:4" x14ac:dyDescent="0.2">
      <c r="A3120" s="53" t="s">
        <v>12336</v>
      </c>
      <c r="B3120" s="62">
        <v>0</v>
      </c>
      <c r="C3120" s="62">
        <v>3</v>
      </c>
      <c r="D3120" s="53"/>
    </row>
    <row r="3121" spans="1:4" x14ac:dyDescent="0.2">
      <c r="A3121" s="53" t="s">
        <v>12337</v>
      </c>
      <c r="B3121" s="62">
        <v>0</v>
      </c>
      <c r="C3121" s="62">
        <v>3</v>
      </c>
      <c r="D3121" s="53"/>
    </row>
    <row r="3122" spans="1:4" x14ac:dyDescent="0.2">
      <c r="A3122" s="53" t="s">
        <v>12338</v>
      </c>
      <c r="B3122" s="62">
        <v>0</v>
      </c>
      <c r="C3122" s="62">
        <v>3</v>
      </c>
      <c r="D3122" s="53"/>
    </row>
    <row r="3123" spans="1:4" x14ac:dyDescent="0.2">
      <c r="A3123" s="53" t="s">
        <v>12339</v>
      </c>
      <c r="B3123" s="62">
        <v>0</v>
      </c>
      <c r="C3123" s="62">
        <v>2</v>
      </c>
      <c r="D3123" s="53"/>
    </row>
    <row r="3124" spans="1:4" x14ac:dyDescent="0.2">
      <c r="A3124" s="53" t="s">
        <v>12340</v>
      </c>
      <c r="B3124" s="62">
        <v>0</v>
      </c>
      <c r="C3124" s="62">
        <v>3</v>
      </c>
      <c r="D3124" s="53"/>
    </row>
    <row r="3125" spans="1:4" x14ac:dyDescent="0.2">
      <c r="A3125" s="53" t="s">
        <v>12341</v>
      </c>
      <c r="B3125" s="62">
        <v>0</v>
      </c>
      <c r="C3125" s="62">
        <v>3</v>
      </c>
      <c r="D3125" s="53"/>
    </row>
    <row r="3126" spans="1:4" x14ac:dyDescent="0.2">
      <c r="A3126" s="53" t="s">
        <v>12342</v>
      </c>
      <c r="B3126" s="62">
        <v>0</v>
      </c>
      <c r="C3126" s="62">
        <v>3</v>
      </c>
      <c r="D3126" s="53"/>
    </row>
    <row r="3127" spans="1:4" x14ac:dyDescent="0.2">
      <c r="A3127" s="53" t="s">
        <v>12343</v>
      </c>
      <c r="B3127" s="62">
        <v>0</v>
      </c>
      <c r="C3127" s="62">
        <v>1</v>
      </c>
      <c r="D3127" s="53"/>
    </row>
    <row r="3128" spans="1:4" x14ac:dyDescent="0.2">
      <c r="A3128" s="53" t="s">
        <v>12344</v>
      </c>
      <c r="B3128" s="62">
        <v>0</v>
      </c>
      <c r="C3128" s="62">
        <v>1</v>
      </c>
      <c r="D3128" s="53"/>
    </row>
    <row r="3129" spans="1:4" x14ac:dyDescent="0.2">
      <c r="A3129" s="53" t="s">
        <v>12345</v>
      </c>
      <c r="B3129" s="62">
        <v>0</v>
      </c>
      <c r="C3129" s="62">
        <v>1</v>
      </c>
      <c r="D3129" s="53"/>
    </row>
    <row r="3130" spans="1:4" x14ac:dyDescent="0.2">
      <c r="A3130" s="53" t="s">
        <v>12346</v>
      </c>
      <c r="B3130" s="62">
        <v>0</v>
      </c>
      <c r="C3130" s="62">
        <v>1</v>
      </c>
      <c r="D3130" s="53"/>
    </row>
    <row r="3131" spans="1:4" x14ac:dyDescent="0.2">
      <c r="A3131" s="53" t="s">
        <v>12347</v>
      </c>
      <c r="B3131" s="62">
        <v>0</v>
      </c>
      <c r="C3131" s="62">
        <v>2</v>
      </c>
      <c r="D3131" s="53"/>
    </row>
    <row r="3132" spans="1:4" x14ac:dyDescent="0.2">
      <c r="A3132" s="53" t="s">
        <v>12348</v>
      </c>
      <c r="B3132" s="62">
        <v>0</v>
      </c>
      <c r="C3132" s="62">
        <v>2</v>
      </c>
      <c r="D3132" s="53"/>
    </row>
    <row r="3133" spans="1:4" x14ac:dyDescent="0.2">
      <c r="A3133" s="53" t="s">
        <v>12349</v>
      </c>
      <c r="B3133" s="62">
        <v>0</v>
      </c>
      <c r="C3133" s="62">
        <v>2</v>
      </c>
      <c r="D3133" s="53"/>
    </row>
    <row r="3134" spans="1:4" x14ac:dyDescent="0.2">
      <c r="A3134" s="53" t="s">
        <v>12350</v>
      </c>
      <c r="B3134" s="62">
        <v>0</v>
      </c>
      <c r="C3134" s="62">
        <v>1</v>
      </c>
      <c r="D3134" s="53"/>
    </row>
    <row r="3135" spans="1:4" x14ac:dyDescent="0.2">
      <c r="A3135" s="53" t="s">
        <v>12351</v>
      </c>
      <c r="B3135" s="62">
        <v>0</v>
      </c>
      <c r="C3135" s="62">
        <v>3</v>
      </c>
      <c r="D3135" s="53"/>
    </row>
    <row r="3136" spans="1:4" x14ac:dyDescent="0.2">
      <c r="A3136" s="53" t="s">
        <v>12352</v>
      </c>
      <c r="B3136" s="62">
        <v>0</v>
      </c>
      <c r="C3136" s="62">
        <v>3</v>
      </c>
      <c r="D3136" s="53"/>
    </row>
    <row r="3137" spans="1:4" x14ac:dyDescent="0.2">
      <c r="A3137" s="53" t="s">
        <v>12353</v>
      </c>
      <c r="B3137" s="62">
        <v>0</v>
      </c>
      <c r="C3137" s="62">
        <v>3</v>
      </c>
      <c r="D3137" s="53"/>
    </row>
    <row r="3138" spans="1:4" x14ac:dyDescent="0.2">
      <c r="A3138" s="53" t="s">
        <v>12354</v>
      </c>
      <c r="B3138" s="62">
        <v>0</v>
      </c>
      <c r="C3138" s="62">
        <v>2</v>
      </c>
      <c r="D3138" s="53"/>
    </row>
    <row r="3139" spans="1:4" x14ac:dyDescent="0.2">
      <c r="A3139" s="53" t="s">
        <v>12355</v>
      </c>
      <c r="B3139" s="62">
        <v>0</v>
      </c>
      <c r="C3139" s="62">
        <v>2</v>
      </c>
      <c r="D3139" s="53"/>
    </row>
    <row r="3140" spans="1:4" x14ac:dyDescent="0.2">
      <c r="A3140" s="53" t="s">
        <v>12356</v>
      </c>
      <c r="B3140" s="62">
        <v>0</v>
      </c>
      <c r="C3140" s="62">
        <v>2</v>
      </c>
      <c r="D3140" s="53"/>
    </row>
    <row r="3141" spans="1:4" x14ac:dyDescent="0.2">
      <c r="A3141" s="53" t="s">
        <v>12357</v>
      </c>
      <c r="B3141" s="62">
        <v>0</v>
      </c>
      <c r="C3141" s="62">
        <v>2</v>
      </c>
      <c r="D3141" s="53"/>
    </row>
    <row r="3142" spans="1:4" x14ac:dyDescent="0.2">
      <c r="A3142" s="53" t="s">
        <v>12358</v>
      </c>
      <c r="B3142" s="62">
        <v>0</v>
      </c>
      <c r="C3142" s="62">
        <v>2</v>
      </c>
      <c r="D3142" s="53"/>
    </row>
    <row r="3143" spans="1:4" x14ac:dyDescent="0.2">
      <c r="A3143" s="53" t="s">
        <v>12359</v>
      </c>
      <c r="B3143" s="62">
        <v>0</v>
      </c>
      <c r="C3143" s="62">
        <v>2</v>
      </c>
      <c r="D3143" s="53"/>
    </row>
    <row r="3144" spans="1:4" x14ac:dyDescent="0.2">
      <c r="A3144" s="53" t="s">
        <v>12360</v>
      </c>
      <c r="B3144" s="62">
        <v>0</v>
      </c>
      <c r="C3144" s="62">
        <v>3</v>
      </c>
      <c r="D3144" s="53"/>
    </row>
    <row r="3145" spans="1:4" x14ac:dyDescent="0.2">
      <c r="A3145" s="53" t="s">
        <v>12361</v>
      </c>
      <c r="B3145" s="62">
        <v>0</v>
      </c>
      <c r="C3145" s="62">
        <v>3</v>
      </c>
      <c r="D3145" s="53"/>
    </row>
    <row r="3146" spans="1:4" x14ac:dyDescent="0.2">
      <c r="A3146" s="53" t="s">
        <v>12362</v>
      </c>
      <c r="B3146" s="62">
        <v>0</v>
      </c>
      <c r="C3146" s="62">
        <v>3</v>
      </c>
      <c r="D3146" s="53"/>
    </row>
    <row r="3147" spans="1:4" x14ac:dyDescent="0.2">
      <c r="A3147" s="53" t="s">
        <v>12363</v>
      </c>
      <c r="B3147" s="62">
        <v>0</v>
      </c>
      <c r="C3147" s="62">
        <v>1</v>
      </c>
      <c r="D3147" s="53"/>
    </row>
    <row r="3148" spans="1:4" x14ac:dyDescent="0.2">
      <c r="A3148" s="53" t="s">
        <v>12364</v>
      </c>
      <c r="B3148" s="62">
        <v>0</v>
      </c>
      <c r="C3148" s="62">
        <v>1</v>
      </c>
      <c r="D3148" s="53"/>
    </row>
    <row r="3149" spans="1:4" x14ac:dyDescent="0.2">
      <c r="A3149" s="53" t="s">
        <v>12365</v>
      </c>
      <c r="B3149" s="62">
        <v>0</v>
      </c>
      <c r="C3149" s="62">
        <v>1</v>
      </c>
      <c r="D3149" s="53"/>
    </row>
    <row r="3150" spans="1:4" x14ac:dyDescent="0.2">
      <c r="A3150" s="53" t="s">
        <v>12366</v>
      </c>
      <c r="B3150" s="62">
        <v>0</v>
      </c>
      <c r="C3150" s="62">
        <v>1</v>
      </c>
      <c r="D3150" s="53"/>
    </row>
    <row r="3151" spans="1:4" x14ac:dyDescent="0.2">
      <c r="A3151" s="53" t="s">
        <v>12367</v>
      </c>
      <c r="B3151" s="62">
        <v>0</v>
      </c>
      <c r="C3151" s="62">
        <v>1</v>
      </c>
      <c r="D3151" s="53"/>
    </row>
    <row r="3152" spans="1:4" x14ac:dyDescent="0.2">
      <c r="A3152" s="53" t="s">
        <v>12368</v>
      </c>
      <c r="B3152" s="62">
        <v>0</v>
      </c>
      <c r="C3152" s="62">
        <v>1</v>
      </c>
      <c r="D3152" s="53"/>
    </row>
    <row r="3153" spans="1:4" x14ac:dyDescent="0.2">
      <c r="A3153" s="53" t="s">
        <v>12369</v>
      </c>
      <c r="B3153" s="62">
        <v>0</v>
      </c>
      <c r="C3153" s="62">
        <v>1</v>
      </c>
      <c r="D3153" s="53"/>
    </row>
    <row r="3154" spans="1:4" x14ac:dyDescent="0.2">
      <c r="A3154" s="53" t="s">
        <v>12370</v>
      </c>
      <c r="B3154" s="62">
        <v>1</v>
      </c>
      <c r="C3154" s="62">
        <v>0</v>
      </c>
      <c r="D3154" s="53"/>
    </row>
    <row r="3155" spans="1:4" x14ac:dyDescent="0.2">
      <c r="A3155" s="53" t="s">
        <v>12371</v>
      </c>
      <c r="B3155" s="62">
        <v>1</v>
      </c>
      <c r="C3155" s="62">
        <v>0</v>
      </c>
      <c r="D3155" s="53"/>
    </row>
    <row r="3156" spans="1:4" x14ac:dyDescent="0.2">
      <c r="A3156" s="53" t="s">
        <v>12372</v>
      </c>
      <c r="B3156" s="62">
        <v>1</v>
      </c>
      <c r="C3156" s="62">
        <v>0</v>
      </c>
      <c r="D3156" s="53"/>
    </row>
    <row r="3157" spans="1:4" x14ac:dyDescent="0.2">
      <c r="A3157" s="53" t="s">
        <v>12373</v>
      </c>
      <c r="B3157" s="62">
        <v>1</v>
      </c>
      <c r="C3157" s="62">
        <v>0</v>
      </c>
      <c r="D3157" s="53"/>
    </row>
    <row r="3158" spans="1:4" x14ac:dyDescent="0.2">
      <c r="A3158" s="53" t="s">
        <v>12374</v>
      </c>
      <c r="B3158" s="62">
        <v>1</v>
      </c>
      <c r="C3158" s="62">
        <v>0</v>
      </c>
      <c r="D3158" s="53"/>
    </row>
    <row r="3159" spans="1:4" x14ac:dyDescent="0.2">
      <c r="A3159" s="53" t="s">
        <v>12375</v>
      </c>
      <c r="B3159" s="62">
        <v>1</v>
      </c>
      <c r="C3159" s="62">
        <v>0</v>
      </c>
      <c r="D3159" s="53"/>
    </row>
    <row r="3160" spans="1:4" x14ac:dyDescent="0.2">
      <c r="A3160" s="53" t="s">
        <v>12376</v>
      </c>
      <c r="B3160" s="62">
        <v>1</v>
      </c>
      <c r="C3160" s="62">
        <v>0</v>
      </c>
      <c r="D3160" s="53"/>
    </row>
    <row r="3161" spans="1:4" x14ac:dyDescent="0.2">
      <c r="A3161" s="53" t="s">
        <v>12377</v>
      </c>
      <c r="B3161" s="62">
        <v>1</v>
      </c>
      <c r="C3161" s="62">
        <v>0</v>
      </c>
      <c r="D3161" s="53"/>
    </row>
    <row r="3162" spans="1:4" x14ac:dyDescent="0.2">
      <c r="A3162" s="53" t="s">
        <v>12378</v>
      </c>
      <c r="B3162" s="62">
        <v>2</v>
      </c>
      <c r="C3162" s="62">
        <v>0</v>
      </c>
      <c r="D3162" s="53"/>
    </row>
    <row r="3163" spans="1:4" x14ac:dyDescent="0.2">
      <c r="A3163" s="53" t="s">
        <v>12379</v>
      </c>
      <c r="B3163" s="62">
        <v>1</v>
      </c>
      <c r="C3163" s="62">
        <v>0</v>
      </c>
      <c r="D3163" s="53"/>
    </row>
    <row r="3164" spans="1:4" x14ac:dyDescent="0.2">
      <c r="A3164" s="53" t="s">
        <v>12380</v>
      </c>
      <c r="B3164" s="62">
        <v>1</v>
      </c>
      <c r="C3164" s="62">
        <v>0</v>
      </c>
      <c r="D3164" s="53"/>
    </row>
    <row r="3165" spans="1:4" x14ac:dyDescent="0.2">
      <c r="A3165" s="53" t="s">
        <v>12381</v>
      </c>
      <c r="B3165" s="62">
        <v>2</v>
      </c>
      <c r="C3165" s="62">
        <v>0</v>
      </c>
      <c r="D3165" s="53"/>
    </row>
    <row r="3166" spans="1:4" x14ac:dyDescent="0.2">
      <c r="A3166" s="53" t="s">
        <v>12382</v>
      </c>
      <c r="B3166" s="62">
        <v>1</v>
      </c>
      <c r="C3166" s="62">
        <v>0</v>
      </c>
      <c r="D3166" s="53"/>
    </row>
    <row r="3167" spans="1:4" x14ac:dyDescent="0.2">
      <c r="A3167" s="53" t="s">
        <v>12383</v>
      </c>
      <c r="B3167" s="62">
        <v>1</v>
      </c>
      <c r="C3167" s="62">
        <v>0</v>
      </c>
      <c r="D3167" s="53"/>
    </row>
    <row r="3168" spans="1:4" x14ac:dyDescent="0.2">
      <c r="A3168" s="53" t="s">
        <v>12384</v>
      </c>
      <c r="B3168" s="62">
        <v>1</v>
      </c>
      <c r="C3168" s="62">
        <v>0</v>
      </c>
      <c r="D3168" s="53"/>
    </row>
    <row r="3169" spans="1:4" x14ac:dyDescent="0.2">
      <c r="A3169" s="53" t="s">
        <v>12385</v>
      </c>
      <c r="B3169" s="62">
        <v>1</v>
      </c>
      <c r="C3169" s="62">
        <v>0</v>
      </c>
      <c r="D3169" s="53"/>
    </row>
    <row r="3170" spans="1:4" x14ac:dyDescent="0.2">
      <c r="A3170" s="53" t="s">
        <v>12386</v>
      </c>
      <c r="B3170" s="62">
        <v>1</v>
      </c>
      <c r="C3170" s="62">
        <v>0</v>
      </c>
      <c r="D3170" s="53"/>
    </row>
    <row r="3171" spans="1:4" x14ac:dyDescent="0.2">
      <c r="A3171" s="53" t="s">
        <v>12387</v>
      </c>
      <c r="B3171" s="62">
        <v>1</v>
      </c>
      <c r="C3171" s="62">
        <v>0</v>
      </c>
      <c r="D3171" s="53"/>
    </row>
    <row r="3172" spans="1:4" x14ac:dyDescent="0.2">
      <c r="A3172" s="53" t="s">
        <v>12388</v>
      </c>
      <c r="B3172" s="62">
        <v>2</v>
      </c>
      <c r="C3172" s="62">
        <v>0</v>
      </c>
      <c r="D3172" s="53"/>
    </row>
    <row r="3173" spans="1:4" x14ac:dyDescent="0.2">
      <c r="A3173" s="53" t="s">
        <v>12389</v>
      </c>
      <c r="B3173" s="62">
        <v>1</v>
      </c>
      <c r="C3173" s="62">
        <v>0</v>
      </c>
      <c r="D3173" s="53"/>
    </row>
    <row r="3174" spans="1:4" x14ac:dyDescent="0.2">
      <c r="A3174" s="53" t="s">
        <v>12390</v>
      </c>
      <c r="B3174" s="62">
        <v>1</v>
      </c>
      <c r="C3174" s="62">
        <v>0</v>
      </c>
      <c r="D3174" s="53"/>
    </row>
    <row r="3175" spans="1:4" x14ac:dyDescent="0.2">
      <c r="A3175" s="53" t="s">
        <v>12391</v>
      </c>
      <c r="B3175" s="62">
        <v>1</v>
      </c>
      <c r="C3175" s="62">
        <v>0</v>
      </c>
      <c r="D3175" s="53"/>
    </row>
    <row r="3176" spans="1:4" x14ac:dyDescent="0.2">
      <c r="A3176" s="53" t="s">
        <v>12392</v>
      </c>
      <c r="B3176" s="62">
        <v>1</v>
      </c>
      <c r="C3176" s="62">
        <v>0</v>
      </c>
      <c r="D3176" s="53"/>
    </row>
    <row r="3177" spans="1:4" x14ac:dyDescent="0.2">
      <c r="A3177" s="53" t="s">
        <v>12393</v>
      </c>
      <c r="B3177" s="62">
        <v>1</v>
      </c>
      <c r="C3177" s="62">
        <v>0</v>
      </c>
      <c r="D3177" s="53"/>
    </row>
    <row r="3178" spans="1:4" x14ac:dyDescent="0.2">
      <c r="A3178" s="53" t="s">
        <v>12394</v>
      </c>
      <c r="B3178" s="62">
        <v>1</v>
      </c>
      <c r="C3178" s="62">
        <v>0</v>
      </c>
      <c r="D3178" s="53"/>
    </row>
    <row r="3179" spans="1:4" x14ac:dyDescent="0.2">
      <c r="A3179" s="53" t="s">
        <v>12395</v>
      </c>
      <c r="B3179" s="62">
        <v>1</v>
      </c>
      <c r="C3179" s="62">
        <v>0</v>
      </c>
      <c r="D3179" s="53"/>
    </row>
    <row r="3180" spans="1:4" x14ac:dyDescent="0.2">
      <c r="A3180" s="53" t="s">
        <v>12396</v>
      </c>
      <c r="B3180" s="62">
        <v>1</v>
      </c>
      <c r="C3180" s="62">
        <v>0</v>
      </c>
      <c r="D3180" s="53"/>
    </row>
    <row r="3181" spans="1:4" x14ac:dyDescent="0.2">
      <c r="A3181" s="53" t="s">
        <v>12397</v>
      </c>
      <c r="B3181" s="62">
        <v>1</v>
      </c>
      <c r="C3181" s="62">
        <v>0</v>
      </c>
      <c r="D3181" s="53"/>
    </row>
    <row r="3182" spans="1:4" x14ac:dyDescent="0.2">
      <c r="A3182" s="53" t="s">
        <v>12398</v>
      </c>
      <c r="B3182" s="62">
        <v>1</v>
      </c>
      <c r="C3182" s="62">
        <v>0</v>
      </c>
      <c r="D3182" s="53"/>
    </row>
    <row r="3183" spans="1:4" x14ac:dyDescent="0.2">
      <c r="A3183" s="53" t="s">
        <v>12399</v>
      </c>
      <c r="B3183" s="62">
        <v>1</v>
      </c>
      <c r="C3183" s="62">
        <v>0</v>
      </c>
      <c r="D3183" s="53"/>
    </row>
    <row r="3184" spans="1:4" x14ac:dyDescent="0.2">
      <c r="A3184" s="53" t="s">
        <v>12400</v>
      </c>
      <c r="B3184" s="62">
        <v>2</v>
      </c>
      <c r="C3184" s="62">
        <v>0</v>
      </c>
      <c r="D3184" s="53"/>
    </row>
    <row r="3185" spans="1:4" x14ac:dyDescent="0.2">
      <c r="A3185" s="53" t="s">
        <v>12401</v>
      </c>
      <c r="B3185" s="62">
        <v>2</v>
      </c>
      <c r="C3185" s="62">
        <v>0</v>
      </c>
      <c r="D3185" s="53"/>
    </row>
    <row r="3186" spans="1:4" x14ac:dyDescent="0.2">
      <c r="A3186" s="53" t="s">
        <v>12402</v>
      </c>
      <c r="B3186" s="62">
        <v>2</v>
      </c>
      <c r="C3186" s="62">
        <v>0</v>
      </c>
      <c r="D3186" s="53"/>
    </row>
    <row r="3187" spans="1:4" x14ac:dyDescent="0.2">
      <c r="A3187" s="53" t="s">
        <v>12403</v>
      </c>
      <c r="B3187" s="62">
        <v>4</v>
      </c>
      <c r="C3187" s="62">
        <v>0</v>
      </c>
      <c r="D3187" s="53"/>
    </row>
    <row r="3188" spans="1:4" x14ac:dyDescent="0.2">
      <c r="A3188" s="53" t="s">
        <v>12404</v>
      </c>
      <c r="B3188" s="62">
        <v>2</v>
      </c>
      <c r="C3188" s="62">
        <v>0</v>
      </c>
      <c r="D3188" s="53"/>
    </row>
    <row r="3189" spans="1:4" x14ac:dyDescent="0.2">
      <c r="A3189" s="53" t="s">
        <v>12405</v>
      </c>
      <c r="B3189" s="62">
        <v>3</v>
      </c>
      <c r="C3189" s="62">
        <v>0</v>
      </c>
      <c r="D3189" s="53"/>
    </row>
    <row r="3190" spans="1:4" x14ac:dyDescent="0.2">
      <c r="A3190" s="53" t="s">
        <v>12406</v>
      </c>
      <c r="B3190" s="62">
        <v>1</v>
      </c>
      <c r="C3190" s="62">
        <v>0</v>
      </c>
      <c r="D3190" s="53"/>
    </row>
    <row r="3191" spans="1:4" x14ac:dyDescent="0.2">
      <c r="A3191" s="53" t="s">
        <v>12407</v>
      </c>
      <c r="B3191" s="62">
        <v>1</v>
      </c>
      <c r="C3191" s="62">
        <v>0</v>
      </c>
      <c r="D3191" s="53"/>
    </row>
    <row r="3192" spans="1:4" x14ac:dyDescent="0.2">
      <c r="A3192" s="53" t="s">
        <v>12408</v>
      </c>
      <c r="B3192" s="62">
        <v>1</v>
      </c>
      <c r="C3192" s="62">
        <v>0</v>
      </c>
      <c r="D3192" s="53"/>
    </row>
    <row r="3193" spans="1:4" x14ac:dyDescent="0.2">
      <c r="A3193" s="53" t="s">
        <v>12409</v>
      </c>
      <c r="B3193" s="62">
        <v>1</v>
      </c>
      <c r="C3193" s="62">
        <v>0</v>
      </c>
      <c r="D3193" s="53"/>
    </row>
    <row r="3194" spans="1:4" x14ac:dyDescent="0.2">
      <c r="A3194" s="53" t="s">
        <v>12410</v>
      </c>
      <c r="B3194" s="62">
        <v>1</v>
      </c>
      <c r="C3194" s="62">
        <v>0</v>
      </c>
      <c r="D3194" s="53"/>
    </row>
    <row r="3195" spans="1:4" x14ac:dyDescent="0.2">
      <c r="A3195" s="53" t="s">
        <v>12411</v>
      </c>
      <c r="B3195" s="62">
        <v>3</v>
      </c>
      <c r="C3195" s="62">
        <v>0</v>
      </c>
      <c r="D3195" s="53"/>
    </row>
    <row r="3196" spans="1:4" x14ac:dyDescent="0.2">
      <c r="A3196" s="53" t="s">
        <v>12412</v>
      </c>
      <c r="B3196" s="62">
        <v>3</v>
      </c>
      <c r="C3196" s="62">
        <v>0</v>
      </c>
      <c r="D3196" s="53"/>
    </row>
    <row r="3197" spans="1:4" x14ac:dyDescent="0.2">
      <c r="A3197" s="53" t="s">
        <v>12413</v>
      </c>
      <c r="B3197" s="62">
        <v>3</v>
      </c>
      <c r="C3197" s="62">
        <v>0</v>
      </c>
      <c r="D3197" s="53"/>
    </row>
    <row r="3198" spans="1:4" x14ac:dyDescent="0.2">
      <c r="A3198" s="53" t="s">
        <v>12414</v>
      </c>
      <c r="B3198" s="62">
        <v>3</v>
      </c>
      <c r="C3198" s="62">
        <v>0</v>
      </c>
      <c r="D3198" s="53"/>
    </row>
    <row r="3199" spans="1:4" x14ac:dyDescent="0.2">
      <c r="A3199" s="53" t="s">
        <v>12415</v>
      </c>
      <c r="B3199" s="62">
        <v>3</v>
      </c>
      <c r="C3199" s="62">
        <v>0</v>
      </c>
      <c r="D3199" s="53"/>
    </row>
    <row r="3200" spans="1:4" x14ac:dyDescent="0.2">
      <c r="A3200" s="53" t="s">
        <v>12416</v>
      </c>
      <c r="B3200" s="62">
        <v>2</v>
      </c>
      <c r="C3200" s="62">
        <v>0</v>
      </c>
      <c r="D3200" s="53"/>
    </row>
    <row r="3201" spans="1:4" x14ac:dyDescent="0.2">
      <c r="A3201" s="53" t="s">
        <v>12417</v>
      </c>
      <c r="B3201" s="62">
        <v>2</v>
      </c>
      <c r="C3201" s="62">
        <v>0</v>
      </c>
      <c r="D3201" s="53"/>
    </row>
    <row r="3202" spans="1:4" x14ac:dyDescent="0.2">
      <c r="A3202" s="53" t="s">
        <v>12418</v>
      </c>
      <c r="B3202" s="62">
        <v>3</v>
      </c>
      <c r="C3202" s="62">
        <v>0</v>
      </c>
      <c r="D3202" s="53"/>
    </row>
    <row r="3203" spans="1:4" x14ac:dyDescent="0.2">
      <c r="A3203" s="53" t="s">
        <v>12419</v>
      </c>
      <c r="B3203" s="62">
        <v>1</v>
      </c>
      <c r="C3203" s="62">
        <v>0</v>
      </c>
      <c r="D3203" s="53"/>
    </row>
    <row r="3204" spans="1:4" x14ac:dyDescent="0.2">
      <c r="A3204" s="53" t="s">
        <v>12420</v>
      </c>
      <c r="B3204" s="62">
        <v>1</v>
      </c>
      <c r="C3204" s="62">
        <v>0</v>
      </c>
      <c r="D3204" s="53"/>
    </row>
    <row r="3205" spans="1:4" x14ac:dyDescent="0.2">
      <c r="A3205" s="53" t="s">
        <v>12421</v>
      </c>
      <c r="B3205" s="62">
        <v>5</v>
      </c>
      <c r="C3205" s="62">
        <v>0</v>
      </c>
      <c r="D3205" s="53"/>
    </row>
    <row r="3206" spans="1:4" x14ac:dyDescent="0.2">
      <c r="A3206" s="53" t="s">
        <v>12422</v>
      </c>
      <c r="B3206" s="62">
        <v>4</v>
      </c>
      <c r="C3206" s="62">
        <v>0</v>
      </c>
      <c r="D3206" s="53"/>
    </row>
    <row r="3207" spans="1:4" x14ac:dyDescent="0.2">
      <c r="A3207" s="53" t="s">
        <v>12423</v>
      </c>
      <c r="B3207" s="62">
        <v>4</v>
      </c>
      <c r="C3207" s="62">
        <v>0</v>
      </c>
      <c r="D3207" s="53"/>
    </row>
    <row r="3208" spans="1:4" x14ac:dyDescent="0.2">
      <c r="A3208" s="53" t="s">
        <v>12424</v>
      </c>
      <c r="B3208" s="62">
        <v>4</v>
      </c>
      <c r="C3208" s="62">
        <v>0</v>
      </c>
      <c r="D3208" s="53"/>
    </row>
    <row r="3209" spans="1:4" x14ac:dyDescent="0.2">
      <c r="A3209" s="53" t="s">
        <v>12425</v>
      </c>
      <c r="B3209" s="62">
        <v>10</v>
      </c>
      <c r="C3209" s="62">
        <v>0</v>
      </c>
      <c r="D3209" s="53"/>
    </row>
    <row r="3210" spans="1:4" x14ac:dyDescent="0.2">
      <c r="A3210" s="53" t="s">
        <v>12426</v>
      </c>
      <c r="B3210" s="62">
        <v>2</v>
      </c>
      <c r="C3210" s="62">
        <v>0</v>
      </c>
      <c r="D3210" s="53"/>
    </row>
    <row r="3211" spans="1:4" x14ac:dyDescent="0.2">
      <c r="A3211" s="53" t="s">
        <v>12427</v>
      </c>
      <c r="B3211" s="62">
        <v>2</v>
      </c>
      <c r="C3211" s="62">
        <v>0</v>
      </c>
      <c r="D3211" s="53"/>
    </row>
    <row r="3212" spans="1:4" x14ac:dyDescent="0.2">
      <c r="A3212" s="53" t="s">
        <v>12428</v>
      </c>
      <c r="B3212" s="62">
        <v>2</v>
      </c>
      <c r="C3212" s="62">
        <v>0</v>
      </c>
      <c r="D3212" s="53"/>
    </row>
    <row r="3213" spans="1:4" x14ac:dyDescent="0.2">
      <c r="A3213" s="53" t="s">
        <v>12429</v>
      </c>
      <c r="B3213" s="62">
        <v>2</v>
      </c>
      <c r="C3213" s="62">
        <v>0</v>
      </c>
      <c r="D3213" s="53"/>
    </row>
    <row r="3214" spans="1:4" x14ac:dyDescent="0.2">
      <c r="A3214" s="53" t="s">
        <v>12430</v>
      </c>
      <c r="B3214" s="62">
        <v>2</v>
      </c>
      <c r="C3214" s="62">
        <v>0</v>
      </c>
      <c r="D3214" s="53"/>
    </row>
    <row r="3215" spans="1:4" x14ac:dyDescent="0.2">
      <c r="A3215" s="53" t="s">
        <v>12431</v>
      </c>
      <c r="B3215" s="62">
        <v>2</v>
      </c>
      <c r="C3215" s="62">
        <v>0</v>
      </c>
      <c r="D3215" s="53"/>
    </row>
    <row r="3216" spans="1:4" x14ac:dyDescent="0.2">
      <c r="A3216" s="53" t="s">
        <v>12432</v>
      </c>
      <c r="B3216" s="62">
        <v>2</v>
      </c>
      <c r="C3216" s="62">
        <v>0</v>
      </c>
      <c r="D3216" s="53"/>
    </row>
    <row r="3217" spans="1:4" x14ac:dyDescent="0.2">
      <c r="A3217" s="53" t="s">
        <v>12433</v>
      </c>
      <c r="B3217" s="62">
        <v>1</v>
      </c>
      <c r="C3217" s="62">
        <v>0</v>
      </c>
      <c r="D3217" s="53"/>
    </row>
    <row r="3218" spans="1:4" x14ac:dyDescent="0.2">
      <c r="A3218" s="53" t="s">
        <v>12434</v>
      </c>
      <c r="B3218" s="62">
        <v>3</v>
      </c>
      <c r="C3218" s="62">
        <v>0</v>
      </c>
      <c r="D3218" s="53"/>
    </row>
    <row r="3219" spans="1:4" x14ac:dyDescent="0.2">
      <c r="A3219" s="53" t="s">
        <v>12435</v>
      </c>
      <c r="B3219" s="62">
        <v>2</v>
      </c>
      <c r="C3219" s="62">
        <v>0</v>
      </c>
      <c r="D3219" s="53"/>
    </row>
    <row r="3220" spans="1:4" x14ac:dyDescent="0.2">
      <c r="A3220" s="53" t="s">
        <v>12436</v>
      </c>
      <c r="B3220" s="62">
        <v>2</v>
      </c>
      <c r="C3220" s="62">
        <v>0</v>
      </c>
      <c r="D3220" s="53"/>
    </row>
    <row r="3221" spans="1:4" x14ac:dyDescent="0.2">
      <c r="A3221" s="53" t="s">
        <v>12437</v>
      </c>
      <c r="B3221" s="62">
        <v>2</v>
      </c>
      <c r="C3221" s="62">
        <v>0</v>
      </c>
      <c r="D3221" s="53"/>
    </row>
    <row r="3222" spans="1:4" x14ac:dyDescent="0.2">
      <c r="A3222" s="53" t="s">
        <v>12438</v>
      </c>
      <c r="B3222" s="62">
        <v>2</v>
      </c>
      <c r="C3222" s="62">
        <v>0</v>
      </c>
      <c r="D3222" s="53"/>
    </row>
    <row r="3223" spans="1:4" x14ac:dyDescent="0.2">
      <c r="A3223" s="53" t="s">
        <v>12439</v>
      </c>
      <c r="B3223" s="62">
        <v>2</v>
      </c>
      <c r="C3223" s="62">
        <v>0</v>
      </c>
      <c r="D3223" s="53"/>
    </row>
    <row r="3224" spans="1:4" x14ac:dyDescent="0.2">
      <c r="A3224" s="53" t="s">
        <v>12440</v>
      </c>
      <c r="B3224" s="62">
        <v>2</v>
      </c>
      <c r="C3224" s="62">
        <v>0</v>
      </c>
      <c r="D3224" s="53"/>
    </row>
    <row r="3225" spans="1:4" x14ac:dyDescent="0.2">
      <c r="A3225" s="53" t="s">
        <v>12441</v>
      </c>
      <c r="B3225" s="62">
        <v>1</v>
      </c>
      <c r="C3225" s="62">
        <v>0</v>
      </c>
      <c r="D3225" s="53"/>
    </row>
    <row r="3226" spans="1:4" x14ac:dyDescent="0.2">
      <c r="A3226" s="53" t="s">
        <v>12442</v>
      </c>
      <c r="B3226" s="62">
        <v>9</v>
      </c>
      <c r="C3226" s="62">
        <v>0</v>
      </c>
      <c r="D3226" s="53"/>
    </row>
    <row r="3227" spans="1:4" x14ac:dyDescent="0.2">
      <c r="A3227" s="53" t="s">
        <v>12443</v>
      </c>
      <c r="B3227" s="62">
        <v>0</v>
      </c>
      <c r="C3227" s="62">
        <v>1</v>
      </c>
      <c r="D3227" s="53"/>
    </row>
    <row r="3228" spans="1:4" x14ac:dyDescent="0.2">
      <c r="A3228" s="53" t="s">
        <v>12444</v>
      </c>
      <c r="B3228" s="62">
        <v>0</v>
      </c>
      <c r="C3228" s="62">
        <v>1</v>
      </c>
      <c r="D3228" s="53"/>
    </row>
    <row r="3229" spans="1:4" x14ac:dyDescent="0.2">
      <c r="A3229" s="53" t="s">
        <v>12445</v>
      </c>
      <c r="B3229" s="62">
        <v>0</v>
      </c>
      <c r="C3229" s="62">
        <v>1</v>
      </c>
      <c r="D3229" s="53"/>
    </row>
    <row r="3230" spans="1:4" x14ac:dyDescent="0.2">
      <c r="A3230" s="53" t="s">
        <v>12446</v>
      </c>
      <c r="B3230" s="62">
        <v>0</v>
      </c>
      <c r="C3230" s="62">
        <v>1</v>
      </c>
      <c r="D3230" s="53"/>
    </row>
    <row r="3231" spans="1:4" x14ac:dyDescent="0.2">
      <c r="A3231" s="53" t="s">
        <v>12447</v>
      </c>
      <c r="B3231" s="62">
        <v>0</v>
      </c>
      <c r="C3231" s="62">
        <v>1</v>
      </c>
      <c r="D3231" s="53"/>
    </row>
    <row r="3232" spans="1:4" x14ac:dyDescent="0.2">
      <c r="A3232" s="53" t="s">
        <v>12448</v>
      </c>
      <c r="B3232" s="62">
        <v>107</v>
      </c>
      <c r="C3232" s="62">
        <v>1</v>
      </c>
      <c r="D3232" s="53"/>
    </row>
    <row r="3233" spans="1:4" x14ac:dyDescent="0.2">
      <c r="A3233" s="53" t="s">
        <v>12449</v>
      </c>
      <c r="B3233" s="62">
        <v>100</v>
      </c>
      <c r="C3233" s="62">
        <v>1</v>
      </c>
      <c r="D3233" s="53"/>
    </row>
    <row r="3234" spans="1:4" x14ac:dyDescent="0.2">
      <c r="A3234" s="53" t="s">
        <v>12450</v>
      </c>
      <c r="B3234" s="62">
        <v>0</v>
      </c>
      <c r="C3234" s="62">
        <v>1</v>
      </c>
      <c r="D3234" s="53"/>
    </row>
    <row r="3235" spans="1:4" x14ac:dyDescent="0.2">
      <c r="A3235" s="53" t="s">
        <v>12451</v>
      </c>
      <c r="B3235" s="62">
        <v>0</v>
      </c>
      <c r="C3235" s="62">
        <v>1</v>
      </c>
      <c r="D3235" s="53"/>
    </row>
    <row r="3236" spans="1:4" x14ac:dyDescent="0.2">
      <c r="A3236" s="53" t="s">
        <v>12452</v>
      </c>
      <c r="B3236" s="62">
        <v>0</v>
      </c>
      <c r="C3236" s="62">
        <v>1</v>
      </c>
      <c r="D3236" s="53"/>
    </row>
    <row r="3237" spans="1:4" x14ac:dyDescent="0.2">
      <c r="A3237" s="53" t="s">
        <v>12453</v>
      </c>
      <c r="B3237" s="62">
        <v>0</v>
      </c>
      <c r="C3237" s="62">
        <v>1</v>
      </c>
      <c r="D3237" s="53"/>
    </row>
    <row r="3238" spans="1:4" x14ac:dyDescent="0.2">
      <c r="A3238" s="53" t="s">
        <v>12454</v>
      </c>
      <c r="B3238" s="62">
        <v>0</v>
      </c>
      <c r="C3238" s="62">
        <v>1</v>
      </c>
      <c r="D3238" s="53"/>
    </row>
    <row r="3239" spans="1:4" x14ac:dyDescent="0.2">
      <c r="A3239" s="53" t="s">
        <v>12455</v>
      </c>
      <c r="B3239" s="62">
        <v>0</v>
      </c>
      <c r="C3239" s="62">
        <v>1</v>
      </c>
      <c r="D3239" s="53"/>
    </row>
    <row r="3240" spans="1:4" x14ac:dyDescent="0.2">
      <c r="A3240" s="53" t="s">
        <v>12456</v>
      </c>
      <c r="B3240" s="62">
        <v>0</v>
      </c>
      <c r="C3240" s="62">
        <v>1</v>
      </c>
      <c r="D3240" s="53"/>
    </row>
    <row r="3241" spans="1:4" x14ac:dyDescent="0.2">
      <c r="A3241" s="53" t="s">
        <v>12457</v>
      </c>
      <c r="B3241" s="62">
        <v>0</v>
      </c>
      <c r="C3241" s="62">
        <v>1</v>
      </c>
      <c r="D3241" s="53"/>
    </row>
    <row r="3242" spans="1:4" x14ac:dyDescent="0.2">
      <c r="A3242" s="53" t="s">
        <v>12458</v>
      </c>
      <c r="B3242" s="62">
        <v>0</v>
      </c>
      <c r="C3242" s="62">
        <v>1</v>
      </c>
      <c r="D3242" s="53"/>
    </row>
    <row r="3243" spans="1:4" x14ac:dyDescent="0.2">
      <c r="A3243" s="53" t="s">
        <v>12459</v>
      </c>
      <c r="B3243" s="62">
        <v>0</v>
      </c>
      <c r="C3243" s="62">
        <v>1</v>
      </c>
      <c r="D3243" s="53"/>
    </row>
    <row r="3244" spans="1:4" x14ac:dyDescent="0.2">
      <c r="A3244" s="53" t="s">
        <v>12460</v>
      </c>
      <c r="B3244" s="62">
        <v>0</v>
      </c>
      <c r="C3244" s="62">
        <v>1</v>
      </c>
      <c r="D3244" s="53"/>
    </row>
    <row r="3245" spans="1:4" x14ac:dyDescent="0.2">
      <c r="A3245" s="53" t="s">
        <v>12461</v>
      </c>
      <c r="B3245" s="62">
        <v>0</v>
      </c>
      <c r="C3245" s="62">
        <v>1</v>
      </c>
      <c r="D3245" s="53"/>
    </row>
    <row r="3246" spans="1:4" x14ac:dyDescent="0.2">
      <c r="A3246" s="53" t="s">
        <v>12462</v>
      </c>
      <c r="B3246" s="62">
        <v>0</v>
      </c>
      <c r="C3246" s="62">
        <v>1</v>
      </c>
      <c r="D3246" s="53"/>
    </row>
    <row r="3247" spans="1:4" x14ac:dyDescent="0.2">
      <c r="A3247" s="53" t="s">
        <v>12463</v>
      </c>
      <c r="B3247" s="62">
        <v>0</v>
      </c>
      <c r="C3247" s="62">
        <v>1</v>
      </c>
      <c r="D3247" s="53"/>
    </row>
    <row r="3248" spans="1:4" x14ac:dyDescent="0.2">
      <c r="A3248" s="53" t="s">
        <v>12464</v>
      </c>
      <c r="B3248" s="62">
        <v>0</v>
      </c>
      <c r="C3248" s="62">
        <v>1</v>
      </c>
      <c r="D3248" s="53"/>
    </row>
    <row r="3249" spans="1:4" x14ac:dyDescent="0.2">
      <c r="A3249" s="53" t="s">
        <v>12465</v>
      </c>
      <c r="B3249" s="62">
        <v>0</v>
      </c>
      <c r="C3249" s="62">
        <v>1</v>
      </c>
      <c r="D3249" s="53"/>
    </row>
    <row r="3250" spans="1:4" x14ac:dyDescent="0.2">
      <c r="A3250" s="53" t="s">
        <v>12466</v>
      </c>
      <c r="B3250" s="62">
        <v>0</v>
      </c>
      <c r="C3250" s="62">
        <v>6</v>
      </c>
      <c r="D3250" s="53"/>
    </row>
    <row r="3251" spans="1:4" x14ac:dyDescent="0.2">
      <c r="A3251" s="53" t="s">
        <v>12467</v>
      </c>
      <c r="B3251" s="62">
        <v>0</v>
      </c>
      <c r="C3251" s="62">
        <v>6</v>
      </c>
      <c r="D3251" s="53"/>
    </row>
    <row r="3252" spans="1:4" x14ac:dyDescent="0.2">
      <c r="A3252" s="53" t="s">
        <v>12468</v>
      </c>
      <c r="B3252" s="62">
        <v>0</v>
      </c>
      <c r="C3252" s="62">
        <v>1</v>
      </c>
      <c r="D3252" s="53"/>
    </row>
    <row r="3253" spans="1:4" x14ac:dyDescent="0.2">
      <c r="A3253" s="53" t="s">
        <v>12469</v>
      </c>
      <c r="B3253" s="62">
        <v>0</v>
      </c>
      <c r="C3253" s="62">
        <v>1</v>
      </c>
      <c r="D3253" s="53"/>
    </row>
    <row r="3254" spans="1:4" x14ac:dyDescent="0.2">
      <c r="A3254" s="53" t="s">
        <v>12470</v>
      </c>
      <c r="B3254" s="62">
        <v>0</v>
      </c>
      <c r="C3254" s="62">
        <v>1</v>
      </c>
      <c r="D3254" s="53"/>
    </row>
    <row r="3255" spans="1:4" x14ac:dyDescent="0.2">
      <c r="A3255" s="53" t="s">
        <v>12471</v>
      </c>
      <c r="B3255" s="62">
        <v>0</v>
      </c>
      <c r="C3255" s="62">
        <v>1</v>
      </c>
      <c r="D3255" s="53"/>
    </row>
    <row r="3256" spans="1:4" x14ac:dyDescent="0.2">
      <c r="A3256" s="53" t="s">
        <v>12472</v>
      </c>
      <c r="B3256" s="62">
        <v>0</v>
      </c>
      <c r="C3256" s="62">
        <v>1</v>
      </c>
      <c r="D3256" s="53"/>
    </row>
    <row r="3257" spans="1:4" x14ac:dyDescent="0.2">
      <c r="A3257" s="53" t="s">
        <v>12473</v>
      </c>
      <c r="B3257" s="62">
        <v>0</v>
      </c>
      <c r="C3257" s="62">
        <v>1</v>
      </c>
      <c r="D3257" s="53"/>
    </row>
    <row r="3258" spans="1:4" x14ac:dyDescent="0.2">
      <c r="A3258" s="53" t="s">
        <v>12474</v>
      </c>
      <c r="B3258" s="62">
        <v>0</v>
      </c>
      <c r="C3258" s="62">
        <v>1</v>
      </c>
      <c r="D3258" s="53"/>
    </row>
    <row r="3259" spans="1:4" x14ac:dyDescent="0.2">
      <c r="A3259" s="53" t="s">
        <v>12475</v>
      </c>
      <c r="B3259" s="62">
        <v>0</v>
      </c>
      <c r="C3259" s="62">
        <v>1</v>
      </c>
      <c r="D3259" s="53"/>
    </row>
    <row r="3260" spans="1:4" x14ac:dyDescent="0.2">
      <c r="A3260" s="53" t="s">
        <v>12476</v>
      </c>
      <c r="B3260" s="62">
        <v>34</v>
      </c>
      <c r="C3260" s="62">
        <v>0</v>
      </c>
      <c r="D3260" s="53"/>
    </row>
    <row r="3261" spans="1:4" x14ac:dyDescent="0.2">
      <c r="A3261" s="53" t="s">
        <v>12477</v>
      </c>
      <c r="B3261" s="62">
        <v>46</v>
      </c>
      <c r="C3261" s="62">
        <v>0</v>
      </c>
      <c r="D3261" s="53"/>
    </row>
    <row r="3262" spans="1:4" x14ac:dyDescent="0.2">
      <c r="A3262" s="53" t="s">
        <v>12478</v>
      </c>
      <c r="B3262" s="62">
        <v>113</v>
      </c>
      <c r="C3262" s="62">
        <v>0</v>
      </c>
      <c r="D3262" s="53"/>
    </row>
    <row r="3263" spans="1:4" x14ac:dyDescent="0.2">
      <c r="A3263" s="53" t="s">
        <v>12479</v>
      </c>
      <c r="B3263" s="62">
        <v>184</v>
      </c>
      <c r="C3263" s="62">
        <v>0</v>
      </c>
      <c r="D3263" s="53"/>
    </row>
    <row r="3264" spans="1:4" x14ac:dyDescent="0.2">
      <c r="A3264" s="53" t="s">
        <v>12480</v>
      </c>
      <c r="B3264" s="62">
        <v>167</v>
      </c>
      <c r="C3264" s="62">
        <v>0</v>
      </c>
      <c r="D3264" s="53"/>
    </row>
    <row r="3265" spans="1:4" x14ac:dyDescent="0.2">
      <c r="A3265" s="53" t="s">
        <v>12481</v>
      </c>
      <c r="B3265" s="62">
        <v>172</v>
      </c>
      <c r="C3265" s="62">
        <v>0</v>
      </c>
      <c r="D3265" s="53"/>
    </row>
    <row r="3266" spans="1:4" x14ac:dyDescent="0.2">
      <c r="A3266" s="53" t="s">
        <v>12482</v>
      </c>
      <c r="B3266" s="62">
        <v>22</v>
      </c>
      <c r="C3266" s="62">
        <v>0</v>
      </c>
      <c r="D3266" s="53"/>
    </row>
    <row r="3267" spans="1:4" x14ac:dyDescent="0.2">
      <c r="A3267" s="53" t="s">
        <v>12483</v>
      </c>
      <c r="B3267" s="62">
        <v>22</v>
      </c>
      <c r="C3267" s="62">
        <v>0</v>
      </c>
      <c r="D3267" s="53"/>
    </row>
    <row r="3268" spans="1:4" x14ac:dyDescent="0.2">
      <c r="A3268" s="53" t="s">
        <v>12484</v>
      </c>
      <c r="B3268" s="62">
        <v>0</v>
      </c>
      <c r="C3268" s="62">
        <v>1</v>
      </c>
      <c r="D3268" s="53"/>
    </row>
    <row r="3269" spans="1:4" x14ac:dyDescent="0.2">
      <c r="A3269" s="53" t="s">
        <v>12485</v>
      </c>
      <c r="B3269" s="62">
        <v>0</v>
      </c>
      <c r="C3269" s="62">
        <v>1</v>
      </c>
      <c r="D3269" s="53"/>
    </row>
    <row r="3270" spans="1:4" x14ac:dyDescent="0.2">
      <c r="A3270" s="53" t="s">
        <v>12486</v>
      </c>
      <c r="B3270" s="62">
        <v>0</v>
      </c>
      <c r="C3270" s="62">
        <v>1</v>
      </c>
      <c r="D3270" s="53"/>
    </row>
    <row r="3271" spans="1:4" x14ac:dyDescent="0.2">
      <c r="A3271" s="53" t="s">
        <v>12487</v>
      </c>
      <c r="B3271" s="62">
        <v>0</v>
      </c>
      <c r="C3271" s="62">
        <v>1</v>
      </c>
      <c r="D3271" s="53"/>
    </row>
    <row r="3272" spans="1:4" x14ac:dyDescent="0.2">
      <c r="A3272" s="53" t="s">
        <v>12488</v>
      </c>
      <c r="B3272" s="62">
        <v>0</v>
      </c>
      <c r="C3272" s="62">
        <v>1</v>
      </c>
      <c r="D3272" s="53"/>
    </row>
    <row r="3273" spans="1:4" x14ac:dyDescent="0.2">
      <c r="A3273" s="53" t="s">
        <v>12489</v>
      </c>
      <c r="B3273" s="62">
        <v>0</v>
      </c>
      <c r="C3273" s="62">
        <v>1</v>
      </c>
      <c r="D3273" s="53"/>
    </row>
    <row r="3274" spans="1:4" x14ac:dyDescent="0.2">
      <c r="A3274" s="53" t="s">
        <v>12490</v>
      </c>
      <c r="B3274" s="62">
        <v>0</v>
      </c>
      <c r="C3274" s="62">
        <v>1</v>
      </c>
      <c r="D3274" s="53"/>
    </row>
    <row r="3275" spans="1:4" x14ac:dyDescent="0.2">
      <c r="A3275" s="53" t="s">
        <v>12491</v>
      </c>
      <c r="B3275" s="62">
        <v>0</v>
      </c>
      <c r="C3275" s="62">
        <v>1</v>
      </c>
      <c r="D3275" s="53"/>
    </row>
    <row r="3276" spans="1:4" x14ac:dyDescent="0.2">
      <c r="A3276" s="53" t="s">
        <v>12492</v>
      </c>
      <c r="B3276" s="62">
        <v>0</v>
      </c>
      <c r="C3276" s="62">
        <v>1</v>
      </c>
      <c r="D3276" s="53"/>
    </row>
    <row r="3277" spans="1:4" x14ac:dyDescent="0.2">
      <c r="A3277" s="53" t="s">
        <v>12493</v>
      </c>
      <c r="B3277" s="62">
        <v>0</v>
      </c>
      <c r="C3277" s="62">
        <v>1</v>
      </c>
      <c r="D3277" s="53"/>
    </row>
    <row r="3278" spans="1:4" x14ac:dyDescent="0.2">
      <c r="A3278" s="53" t="s">
        <v>12494</v>
      </c>
      <c r="B3278" s="62">
        <v>0</v>
      </c>
      <c r="C3278" s="62">
        <v>1</v>
      </c>
      <c r="D3278" s="53"/>
    </row>
    <row r="3279" spans="1:4" x14ac:dyDescent="0.2">
      <c r="A3279" s="53" t="s">
        <v>12495</v>
      </c>
      <c r="B3279" s="62">
        <v>0</v>
      </c>
      <c r="C3279" s="62">
        <v>2</v>
      </c>
      <c r="D3279" s="53"/>
    </row>
    <row r="3280" spans="1:4" x14ac:dyDescent="0.2">
      <c r="A3280" s="53" t="s">
        <v>12496</v>
      </c>
      <c r="B3280" s="62">
        <v>5</v>
      </c>
      <c r="C3280" s="62">
        <v>0</v>
      </c>
      <c r="D3280" s="53"/>
    </row>
    <row r="3281" spans="1:4" x14ac:dyDescent="0.2">
      <c r="A3281" s="53" t="s">
        <v>12497</v>
      </c>
      <c r="B3281" s="62">
        <v>2</v>
      </c>
      <c r="C3281" s="62">
        <v>0</v>
      </c>
      <c r="D3281" s="53"/>
    </row>
    <row r="3282" spans="1:4" x14ac:dyDescent="0.2">
      <c r="A3282" s="53" t="s">
        <v>12498</v>
      </c>
      <c r="B3282" s="62">
        <v>2</v>
      </c>
      <c r="C3282" s="62">
        <v>0</v>
      </c>
      <c r="D3282" s="53"/>
    </row>
    <row r="3283" spans="1:4" x14ac:dyDescent="0.2">
      <c r="A3283" s="53" t="s">
        <v>12499</v>
      </c>
      <c r="B3283" s="62">
        <v>2</v>
      </c>
      <c r="C3283" s="62">
        <v>0</v>
      </c>
      <c r="D3283" s="53"/>
    </row>
    <row r="3284" spans="1:4" x14ac:dyDescent="0.2">
      <c r="A3284" s="53" t="s">
        <v>12500</v>
      </c>
      <c r="B3284" s="62">
        <v>91</v>
      </c>
      <c r="C3284" s="62">
        <v>0</v>
      </c>
      <c r="D3284" s="53"/>
    </row>
    <row r="3285" spans="1:4" x14ac:dyDescent="0.2">
      <c r="A3285" s="53" t="s">
        <v>12501</v>
      </c>
      <c r="B3285" s="62">
        <v>35</v>
      </c>
      <c r="C3285" s="62">
        <v>0</v>
      </c>
      <c r="D3285" s="53"/>
    </row>
    <row r="3286" spans="1:4" x14ac:dyDescent="0.2">
      <c r="A3286" s="53" t="s">
        <v>12502</v>
      </c>
      <c r="B3286" s="62">
        <v>2</v>
      </c>
      <c r="C3286" s="62">
        <v>1</v>
      </c>
      <c r="D3286" s="53"/>
    </row>
    <row r="3287" spans="1:4" x14ac:dyDescent="0.2">
      <c r="A3287" s="53" t="s">
        <v>12503</v>
      </c>
      <c r="B3287" s="62">
        <v>2</v>
      </c>
      <c r="C3287" s="62">
        <v>1</v>
      </c>
      <c r="D3287" s="53"/>
    </row>
    <row r="3288" spans="1:4" x14ac:dyDescent="0.2">
      <c r="A3288" s="53" t="s">
        <v>12504</v>
      </c>
      <c r="B3288" s="62">
        <v>0</v>
      </c>
      <c r="C3288" s="62">
        <v>1</v>
      </c>
      <c r="D3288" s="53"/>
    </row>
    <row r="3289" spans="1:4" x14ac:dyDescent="0.2">
      <c r="A3289" s="53" t="s">
        <v>12505</v>
      </c>
      <c r="B3289" s="62">
        <v>0</v>
      </c>
      <c r="C3289" s="62">
        <v>3</v>
      </c>
      <c r="D3289" s="53"/>
    </row>
    <row r="3290" spans="1:4" x14ac:dyDescent="0.2">
      <c r="A3290" s="53" t="s">
        <v>12506</v>
      </c>
      <c r="B3290" s="62">
        <v>0</v>
      </c>
      <c r="C3290" s="62">
        <v>3</v>
      </c>
      <c r="D3290" s="53"/>
    </row>
    <row r="3291" spans="1:4" x14ac:dyDescent="0.2">
      <c r="A3291" s="53" t="s">
        <v>12507</v>
      </c>
      <c r="B3291" s="62">
        <v>0</v>
      </c>
      <c r="C3291" s="62">
        <v>3</v>
      </c>
      <c r="D3291" s="53"/>
    </row>
    <row r="3292" spans="1:4" x14ac:dyDescent="0.2">
      <c r="A3292" s="53" t="s">
        <v>12508</v>
      </c>
      <c r="B3292" s="62">
        <v>0</v>
      </c>
      <c r="C3292" s="62">
        <v>3</v>
      </c>
      <c r="D3292" s="53"/>
    </row>
    <row r="3293" spans="1:4" x14ac:dyDescent="0.2">
      <c r="A3293" s="53" t="s">
        <v>12509</v>
      </c>
      <c r="B3293" s="62">
        <v>0</v>
      </c>
      <c r="C3293" s="62">
        <v>3</v>
      </c>
      <c r="D3293" s="53"/>
    </row>
    <row r="3294" spans="1:4" x14ac:dyDescent="0.2">
      <c r="A3294" s="53" t="s">
        <v>12510</v>
      </c>
      <c r="B3294" s="62">
        <v>0</v>
      </c>
      <c r="C3294" s="62">
        <v>3</v>
      </c>
      <c r="D3294" s="53"/>
    </row>
    <row r="3295" spans="1:4" x14ac:dyDescent="0.2">
      <c r="A3295" s="53" t="s">
        <v>12511</v>
      </c>
      <c r="B3295" s="62">
        <v>90</v>
      </c>
      <c r="C3295" s="62">
        <v>0</v>
      </c>
      <c r="D3295" s="53"/>
    </row>
    <row r="3296" spans="1:4" x14ac:dyDescent="0.2">
      <c r="A3296" s="53" t="s">
        <v>12512</v>
      </c>
      <c r="B3296" s="62">
        <v>92</v>
      </c>
      <c r="C3296" s="62">
        <v>0</v>
      </c>
      <c r="D3296" s="53"/>
    </row>
    <row r="3297" spans="1:4" x14ac:dyDescent="0.2">
      <c r="A3297" s="53" t="s">
        <v>12513</v>
      </c>
      <c r="B3297" s="62">
        <v>111</v>
      </c>
      <c r="C3297" s="62">
        <v>0</v>
      </c>
      <c r="D3297" s="53"/>
    </row>
    <row r="3298" spans="1:4" x14ac:dyDescent="0.2">
      <c r="A3298" s="53" t="s">
        <v>12514</v>
      </c>
      <c r="B3298" s="62">
        <v>30</v>
      </c>
      <c r="C3298" s="62">
        <v>0</v>
      </c>
      <c r="D3298" s="53"/>
    </row>
    <row r="3299" spans="1:4" x14ac:dyDescent="0.2">
      <c r="A3299" s="53" t="s">
        <v>12515</v>
      </c>
      <c r="B3299" s="62">
        <v>145</v>
      </c>
      <c r="C3299" s="62">
        <v>0</v>
      </c>
      <c r="D3299" s="53"/>
    </row>
    <row r="3300" spans="1:4" x14ac:dyDescent="0.2">
      <c r="A3300" s="53" t="s">
        <v>12516</v>
      </c>
      <c r="B3300" s="62">
        <v>32</v>
      </c>
      <c r="C3300" s="62">
        <v>0</v>
      </c>
      <c r="D3300" s="53"/>
    </row>
    <row r="3301" spans="1:4" x14ac:dyDescent="0.2">
      <c r="A3301" s="53" t="s">
        <v>12517</v>
      </c>
      <c r="B3301" s="62">
        <v>32</v>
      </c>
      <c r="C3301" s="62">
        <v>0</v>
      </c>
      <c r="D3301" s="53"/>
    </row>
    <row r="3302" spans="1:4" x14ac:dyDescent="0.2">
      <c r="A3302" s="53" t="s">
        <v>12518</v>
      </c>
      <c r="B3302" s="62">
        <v>32</v>
      </c>
      <c r="C3302" s="62">
        <v>0</v>
      </c>
      <c r="D3302" s="53"/>
    </row>
    <row r="3303" spans="1:4" x14ac:dyDescent="0.2">
      <c r="A3303" s="53" t="s">
        <v>12519</v>
      </c>
      <c r="B3303" s="62">
        <v>152</v>
      </c>
      <c r="C3303" s="62">
        <v>0</v>
      </c>
      <c r="D3303" s="53"/>
    </row>
    <row r="3304" spans="1:4" x14ac:dyDescent="0.2">
      <c r="A3304" s="53" t="s">
        <v>12520</v>
      </c>
      <c r="B3304" s="62">
        <v>189</v>
      </c>
      <c r="C3304" s="62">
        <v>0</v>
      </c>
      <c r="D3304" s="53"/>
    </row>
    <row r="3305" spans="1:4" x14ac:dyDescent="0.2">
      <c r="A3305" s="53" t="s">
        <v>12521</v>
      </c>
      <c r="B3305" s="62">
        <v>177</v>
      </c>
      <c r="C3305" s="62">
        <v>0</v>
      </c>
      <c r="D3305" s="53"/>
    </row>
    <row r="3306" spans="1:4" x14ac:dyDescent="0.2">
      <c r="A3306" s="53" t="s">
        <v>12522</v>
      </c>
      <c r="B3306" s="62">
        <v>157</v>
      </c>
      <c r="C3306" s="62">
        <v>0</v>
      </c>
      <c r="D3306" s="53"/>
    </row>
    <row r="3307" spans="1:4" x14ac:dyDescent="0.2">
      <c r="A3307" s="53" t="s">
        <v>12523</v>
      </c>
      <c r="B3307" s="62">
        <v>157</v>
      </c>
      <c r="C3307" s="62">
        <v>0</v>
      </c>
      <c r="D3307" s="53"/>
    </row>
    <row r="3308" spans="1:4" x14ac:dyDescent="0.2">
      <c r="A3308" s="53" t="s">
        <v>12524</v>
      </c>
      <c r="B3308" s="62">
        <v>151</v>
      </c>
      <c r="C3308" s="62">
        <v>0</v>
      </c>
      <c r="D3308" s="53"/>
    </row>
    <row r="3309" spans="1:4" x14ac:dyDescent="0.2">
      <c r="A3309" s="53" t="s">
        <v>12525</v>
      </c>
      <c r="B3309" s="62">
        <v>151</v>
      </c>
      <c r="C3309" s="62">
        <v>0</v>
      </c>
      <c r="D3309" s="53"/>
    </row>
    <row r="3310" spans="1:4" x14ac:dyDescent="0.2">
      <c r="A3310" s="53" t="s">
        <v>12526</v>
      </c>
      <c r="B3310" s="62">
        <v>187</v>
      </c>
      <c r="C3310" s="62">
        <v>0</v>
      </c>
      <c r="D3310" s="53"/>
    </row>
    <row r="3311" spans="1:4" x14ac:dyDescent="0.2">
      <c r="A3311" s="53" t="s">
        <v>12527</v>
      </c>
      <c r="B3311" s="62">
        <v>153</v>
      </c>
      <c r="C3311" s="62">
        <v>0</v>
      </c>
      <c r="D3311" s="53"/>
    </row>
    <row r="3312" spans="1:4" x14ac:dyDescent="0.2">
      <c r="A3312" s="53" t="s">
        <v>12528</v>
      </c>
      <c r="B3312" s="62">
        <v>12</v>
      </c>
      <c r="C3312" s="62">
        <v>0</v>
      </c>
      <c r="D3312" s="53"/>
    </row>
    <row r="3313" spans="1:4" x14ac:dyDescent="0.2">
      <c r="A3313" s="53" t="s">
        <v>12529</v>
      </c>
      <c r="B3313" s="62">
        <v>12</v>
      </c>
      <c r="C3313" s="62">
        <v>0</v>
      </c>
      <c r="D3313" s="53"/>
    </row>
    <row r="3314" spans="1:4" x14ac:dyDescent="0.2">
      <c r="A3314" s="53" t="s">
        <v>12530</v>
      </c>
      <c r="B3314" s="62">
        <v>12</v>
      </c>
      <c r="C3314" s="62">
        <v>0</v>
      </c>
      <c r="D3314" s="53"/>
    </row>
    <row r="3315" spans="1:4" x14ac:dyDescent="0.2">
      <c r="A3315" s="53" t="s">
        <v>12531</v>
      </c>
      <c r="B3315" s="62">
        <v>12</v>
      </c>
      <c r="C3315" s="62">
        <v>0</v>
      </c>
      <c r="D3315" s="53"/>
    </row>
    <row r="3316" spans="1:4" x14ac:dyDescent="0.2">
      <c r="A3316" s="53" t="s">
        <v>12532</v>
      </c>
      <c r="B3316" s="62">
        <v>132</v>
      </c>
      <c r="C3316" s="62">
        <v>0</v>
      </c>
      <c r="D3316" s="53"/>
    </row>
    <row r="3317" spans="1:4" x14ac:dyDescent="0.2">
      <c r="A3317" s="53" t="s">
        <v>12533</v>
      </c>
      <c r="B3317" s="62">
        <v>83</v>
      </c>
      <c r="C3317" s="62">
        <v>0</v>
      </c>
      <c r="D3317" s="53"/>
    </row>
    <row r="3318" spans="1:4" x14ac:dyDescent="0.2">
      <c r="A3318" s="53" t="s">
        <v>12534</v>
      </c>
      <c r="B3318" s="62">
        <v>83</v>
      </c>
      <c r="C3318" s="62">
        <v>0</v>
      </c>
      <c r="D3318" s="53"/>
    </row>
    <row r="3319" spans="1:4" x14ac:dyDescent="0.2">
      <c r="A3319" s="53" t="s">
        <v>12535</v>
      </c>
      <c r="B3319" s="62">
        <v>186</v>
      </c>
      <c r="C3319" s="62">
        <v>0</v>
      </c>
      <c r="D3319" s="53"/>
    </row>
    <row r="3320" spans="1:4" x14ac:dyDescent="0.2">
      <c r="A3320" s="53" t="s">
        <v>12536</v>
      </c>
      <c r="B3320" s="62">
        <v>102</v>
      </c>
      <c r="C3320" s="62">
        <v>0</v>
      </c>
      <c r="D3320" s="53"/>
    </row>
    <row r="3321" spans="1:4" x14ac:dyDescent="0.2">
      <c r="A3321" s="53" t="s">
        <v>12537</v>
      </c>
      <c r="B3321" s="62">
        <v>102</v>
      </c>
      <c r="C3321" s="62">
        <v>0</v>
      </c>
      <c r="D3321" s="53"/>
    </row>
    <row r="3322" spans="1:4" x14ac:dyDescent="0.2">
      <c r="A3322" s="53" t="s">
        <v>12538</v>
      </c>
      <c r="B3322" s="62">
        <v>0</v>
      </c>
      <c r="C3322" s="62">
        <v>3</v>
      </c>
      <c r="D3322" s="53"/>
    </row>
    <row r="3323" spans="1:4" x14ac:dyDescent="0.2">
      <c r="A3323" s="53" t="s">
        <v>12539</v>
      </c>
      <c r="B3323" s="62">
        <v>0</v>
      </c>
      <c r="C3323" s="62">
        <v>3</v>
      </c>
      <c r="D3323" s="53"/>
    </row>
    <row r="3324" spans="1:4" x14ac:dyDescent="0.2">
      <c r="A3324" s="53" t="s">
        <v>12540</v>
      </c>
      <c r="B3324" s="62">
        <v>0</v>
      </c>
      <c r="C3324" s="62">
        <v>2</v>
      </c>
      <c r="D3324" s="53"/>
    </row>
    <row r="3325" spans="1:4" x14ac:dyDescent="0.2">
      <c r="A3325" s="53" t="s">
        <v>12541</v>
      </c>
      <c r="B3325" s="62">
        <v>0</v>
      </c>
      <c r="C3325" s="62">
        <v>2</v>
      </c>
      <c r="D3325" s="53"/>
    </row>
    <row r="3326" spans="1:4" x14ac:dyDescent="0.2">
      <c r="A3326" s="53" t="s">
        <v>12542</v>
      </c>
      <c r="B3326" s="62">
        <v>0</v>
      </c>
      <c r="C3326" s="62">
        <v>3</v>
      </c>
      <c r="D3326" s="53"/>
    </row>
    <row r="3327" spans="1:4" x14ac:dyDescent="0.2">
      <c r="A3327" s="53" t="s">
        <v>12543</v>
      </c>
      <c r="B3327" s="62">
        <v>0</v>
      </c>
      <c r="C3327" s="62">
        <v>3</v>
      </c>
      <c r="D3327" s="53"/>
    </row>
    <row r="3328" spans="1:4" x14ac:dyDescent="0.2">
      <c r="A3328" s="53" t="s">
        <v>12544</v>
      </c>
      <c r="B3328" s="62">
        <v>0</v>
      </c>
      <c r="C3328" s="62">
        <v>1</v>
      </c>
      <c r="D3328" s="53"/>
    </row>
    <row r="3329" spans="1:4" x14ac:dyDescent="0.2">
      <c r="A3329" s="53" t="s">
        <v>12545</v>
      </c>
      <c r="B3329" s="62">
        <v>0</v>
      </c>
      <c r="C3329" s="62">
        <v>1</v>
      </c>
      <c r="D3329" s="53"/>
    </row>
    <row r="3330" spans="1:4" x14ac:dyDescent="0.2">
      <c r="A3330" s="53" t="s">
        <v>12546</v>
      </c>
      <c r="B3330" s="62">
        <v>0</v>
      </c>
      <c r="C3330" s="62">
        <v>1</v>
      </c>
      <c r="D3330" s="53"/>
    </row>
    <row r="3331" spans="1:4" x14ac:dyDescent="0.2">
      <c r="A3331" s="53" t="s">
        <v>12547</v>
      </c>
      <c r="B3331" s="62">
        <v>0</v>
      </c>
      <c r="C3331" s="62">
        <v>2</v>
      </c>
      <c r="D3331" s="53"/>
    </row>
    <row r="3332" spans="1:4" x14ac:dyDescent="0.2">
      <c r="A3332" s="53" t="s">
        <v>12548</v>
      </c>
      <c r="B3332" s="62">
        <v>0</v>
      </c>
      <c r="C3332" s="62">
        <v>2</v>
      </c>
      <c r="D3332" s="53"/>
    </row>
    <row r="3333" spans="1:4" x14ac:dyDescent="0.2">
      <c r="A3333" s="53" t="s">
        <v>12549</v>
      </c>
      <c r="B3333" s="62">
        <v>0</v>
      </c>
      <c r="C3333" s="62">
        <v>1</v>
      </c>
      <c r="D3333" s="53"/>
    </row>
    <row r="3334" spans="1:4" x14ac:dyDescent="0.2">
      <c r="A3334" s="53" t="s">
        <v>12550</v>
      </c>
      <c r="B3334" s="62">
        <v>0</v>
      </c>
      <c r="C3334" s="62">
        <v>1</v>
      </c>
      <c r="D3334" s="53"/>
    </row>
    <row r="3335" spans="1:4" x14ac:dyDescent="0.2">
      <c r="A3335" s="53" t="s">
        <v>12551</v>
      </c>
      <c r="B3335" s="62">
        <v>0</v>
      </c>
      <c r="C3335" s="62">
        <v>4</v>
      </c>
      <c r="D3335" s="53"/>
    </row>
    <row r="3336" spans="1:4" x14ac:dyDescent="0.2">
      <c r="A3336" s="53" t="s">
        <v>12552</v>
      </c>
      <c r="B3336" s="62">
        <v>0</v>
      </c>
      <c r="C3336" s="62">
        <v>4</v>
      </c>
      <c r="D3336" s="53"/>
    </row>
    <row r="3337" spans="1:4" x14ac:dyDescent="0.2">
      <c r="A3337" s="53" t="s">
        <v>12553</v>
      </c>
      <c r="B3337" s="62">
        <v>0</v>
      </c>
      <c r="C3337" s="62">
        <v>2</v>
      </c>
      <c r="D3337" s="53"/>
    </row>
    <row r="3338" spans="1:4" x14ac:dyDescent="0.2">
      <c r="A3338" s="53" t="s">
        <v>12554</v>
      </c>
      <c r="B3338" s="62">
        <v>0</v>
      </c>
      <c r="C3338" s="62">
        <v>5</v>
      </c>
      <c r="D3338" s="53"/>
    </row>
    <row r="3339" spans="1:4" x14ac:dyDescent="0.2">
      <c r="A3339" s="53" t="s">
        <v>12555</v>
      </c>
      <c r="B3339" s="62">
        <v>0</v>
      </c>
      <c r="C3339" s="62">
        <v>5</v>
      </c>
      <c r="D3339" s="53"/>
    </row>
    <row r="3340" spans="1:4" x14ac:dyDescent="0.2">
      <c r="A3340" s="53" t="s">
        <v>12556</v>
      </c>
      <c r="B3340" s="62">
        <v>0</v>
      </c>
      <c r="C3340" s="62">
        <v>5</v>
      </c>
      <c r="D3340" s="53"/>
    </row>
    <row r="3341" spans="1:4" x14ac:dyDescent="0.2">
      <c r="A3341" s="53" t="s">
        <v>12557</v>
      </c>
      <c r="B3341" s="62">
        <v>0</v>
      </c>
      <c r="C3341" s="62">
        <v>1</v>
      </c>
      <c r="D3341" s="53"/>
    </row>
    <row r="3342" spans="1:4" x14ac:dyDescent="0.2">
      <c r="A3342" s="53" t="s">
        <v>12558</v>
      </c>
      <c r="B3342" s="62">
        <v>0</v>
      </c>
      <c r="C3342" s="62">
        <v>4</v>
      </c>
      <c r="D3342" s="53"/>
    </row>
    <row r="3343" spans="1:4" x14ac:dyDescent="0.2">
      <c r="A3343" s="53" t="s">
        <v>12559</v>
      </c>
      <c r="B3343" s="62">
        <v>0</v>
      </c>
      <c r="C3343" s="62">
        <v>2</v>
      </c>
      <c r="D3343" s="53"/>
    </row>
    <row r="3344" spans="1:4" x14ac:dyDescent="0.2">
      <c r="A3344" s="53" t="s">
        <v>12560</v>
      </c>
      <c r="B3344" s="62">
        <v>0</v>
      </c>
      <c r="C3344" s="62">
        <v>4</v>
      </c>
      <c r="D3344" s="53"/>
    </row>
    <row r="3345" spans="1:4" x14ac:dyDescent="0.2">
      <c r="A3345" s="53" t="s">
        <v>12561</v>
      </c>
      <c r="B3345" s="62">
        <v>0</v>
      </c>
      <c r="C3345" s="62">
        <v>4</v>
      </c>
      <c r="D3345" s="53"/>
    </row>
    <row r="3346" spans="1:4" x14ac:dyDescent="0.2">
      <c r="A3346" s="53" t="s">
        <v>12562</v>
      </c>
      <c r="B3346" s="62">
        <v>13</v>
      </c>
      <c r="C3346" s="62">
        <v>4</v>
      </c>
      <c r="D3346" s="53"/>
    </row>
    <row r="3347" spans="1:4" x14ac:dyDescent="0.2">
      <c r="A3347" s="53" t="s">
        <v>12563</v>
      </c>
      <c r="B3347" s="62">
        <v>1</v>
      </c>
      <c r="C3347" s="62">
        <v>2</v>
      </c>
      <c r="D3347" s="53"/>
    </row>
    <row r="3348" spans="1:4" x14ac:dyDescent="0.2">
      <c r="A3348" s="53" t="s">
        <v>12564</v>
      </c>
      <c r="B3348" s="62">
        <v>4</v>
      </c>
      <c r="C3348" s="62">
        <v>2</v>
      </c>
      <c r="D3348" s="53"/>
    </row>
    <row r="3349" spans="1:4" x14ac:dyDescent="0.2">
      <c r="A3349" s="53" t="s">
        <v>12565</v>
      </c>
      <c r="B3349" s="62">
        <v>34</v>
      </c>
      <c r="C3349" s="62">
        <v>4</v>
      </c>
      <c r="D3349" s="53"/>
    </row>
    <row r="3350" spans="1:4" x14ac:dyDescent="0.2">
      <c r="A3350" s="53" t="s">
        <v>12566</v>
      </c>
      <c r="B3350" s="62">
        <v>30</v>
      </c>
      <c r="C3350" s="62">
        <v>4</v>
      </c>
      <c r="D3350" s="53"/>
    </row>
    <row r="3351" spans="1:4" x14ac:dyDescent="0.2">
      <c r="A3351" s="53" t="s">
        <v>12567</v>
      </c>
      <c r="B3351" s="62">
        <v>9</v>
      </c>
      <c r="C3351" s="62">
        <v>0</v>
      </c>
      <c r="D3351" s="53"/>
    </row>
    <row r="3352" spans="1:4" x14ac:dyDescent="0.2">
      <c r="A3352" s="53" t="s">
        <v>12568</v>
      </c>
      <c r="B3352" s="62">
        <v>3</v>
      </c>
      <c r="C3352" s="62">
        <v>2</v>
      </c>
      <c r="D3352" s="53"/>
    </row>
    <row r="3353" spans="1:4" x14ac:dyDescent="0.2">
      <c r="A3353" s="53" t="s">
        <v>12569</v>
      </c>
      <c r="B3353" s="62">
        <v>3</v>
      </c>
      <c r="C3353" s="62">
        <v>2</v>
      </c>
      <c r="D3353" s="53"/>
    </row>
    <row r="3354" spans="1:4" x14ac:dyDescent="0.2">
      <c r="A3354" s="53" t="s">
        <v>12570</v>
      </c>
      <c r="B3354" s="62">
        <v>3</v>
      </c>
      <c r="C3354" s="62">
        <v>2</v>
      </c>
      <c r="D3354" s="53"/>
    </row>
    <row r="3355" spans="1:4" x14ac:dyDescent="0.2">
      <c r="A3355" s="53" t="s">
        <v>12571</v>
      </c>
      <c r="B3355" s="62">
        <v>21</v>
      </c>
      <c r="C3355" s="62">
        <v>2</v>
      </c>
      <c r="D3355" s="53"/>
    </row>
    <row r="3356" spans="1:4" x14ac:dyDescent="0.2">
      <c r="A3356" s="53" t="s">
        <v>12572</v>
      </c>
      <c r="B3356" s="62">
        <v>21</v>
      </c>
      <c r="C3356" s="62">
        <v>2</v>
      </c>
      <c r="D3356" s="53"/>
    </row>
    <row r="3357" spans="1:4" x14ac:dyDescent="0.2">
      <c r="A3357" s="53" t="s">
        <v>12573</v>
      </c>
      <c r="B3357" s="62">
        <v>31</v>
      </c>
      <c r="C3357" s="62">
        <v>3</v>
      </c>
      <c r="D3357" s="53"/>
    </row>
    <row r="3358" spans="1:4" x14ac:dyDescent="0.2">
      <c r="A3358" s="53" t="s">
        <v>12574</v>
      </c>
      <c r="B3358" s="62">
        <v>32</v>
      </c>
      <c r="C3358" s="62">
        <v>3</v>
      </c>
      <c r="D3358" s="53"/>
    </row>
    <row r="3359" spans="1:4" x14ac:dyDescent="0.2">
      <c r="A3359" s="53" t="s">
        <v>12575</v>
      </c>
      <c r="B3359" s="62">
        <v>15</v>
      </c>
      <c r="C3359" s="62">
        <v>3</v>
      </c>
      <c r="D3359" s="53"/>
    </row>
    <row r="3360" spans="1:4" x14ac:dyDescent="0.2">
      <c r="A3360" s="53" t="s">
        <v>12576</v>
      </c>
      <c r="B3360" s="62">
        <v>15</v>
      </c>
      <c r="C3360" s="62">
        <v>2</v>
      </c>
      <c r="D3360" s="53"/>
    </row>
    <row r="3361" spans="1:4" x14ac:dyDescent="0.2">
      <c r="A3361" s="53" t="s">
        <v>12577</v>
      </c>
      <c r="B3361" s="62">
        <v>25</v>
      </c>
      <c r="C3361" s="62">
        <v>3</v>
      </c>
      <c r="D3361" s="53"/>
    </row>
    <row r="3362" spans="1:4" x14ac:dyDescent="0.2">
      <c r="A3362" s="53" t="s">
        <v>12578</v>
      </c>
      <c r="B3362" s="62">
        <v>7</v>
      </c>
      <c r="C3362" s="62">
        <v>0</v>
      </c>
      <c r="D3362" s="53"/>
    </row>
    <row r="3363" spans="1:4" x14ac:dyDescent="0.2">
      <c r="A3363" s="53" t="s">
        <v>12579</v>
      </c>
      <c r="B3363" s="62">
        <v>50</v>
      </c>
      <c r="C3363" s="62">
        <v>0</v>
      </c>
      <c r="D3363" s="53"/>
    </row>
    <row r="3364" spans="1:4" x14ac:dyDescent="0.2">
      <c r="A3364" s="53" t="s">
        <v>12580</v>
      </c>
      <c r="B3364" s="62">
        <v>11</v>
      </c>
      <c r="C3364" s="62">
        <v>0</v>
      </c>
      <c r="D3364" s="53"/>
    </row>
    <row r="3365" spans="1:4" x14ac:dyDescent="0.2">
      <c r="A3365" s="53" t="s">
        <v>12581</v>
      </c>
      <c r="B3365" s="62">
        <v>11</v>
      </c>
      <c r="C3365" s="62">
        <v>0</v>
      </c>
      <c r="D3365" s="53"/>
    </row>
    <row r="3366" spans="1:4" x14ac:dyDescent="0.2">
      <c r="A3366" s="53" t="s">
        <v>12582</v>
      </c>
      <c r="B3366" s="62">
        <v>2</v>
      </c>
      <c r="C3366" s="62">
        <v>0</v>
      </c>
      <c r="D3366" s="53"/>
    </row>
    <row r="3367" spans="1:4" x14ac:dyDescent="0.2">
      <c r="A3367" s="53" t="s">
        <v>12583</v>
      </c>
      <c r="B3367" s="62">
        <v>2</v>
      </c>
      <c r="C3367" s="62">
        <v>0</v>
      </c>
      <c r="D3367" s="53"/>
    </row>
    <row r="3368" spans="1:4" x14ac:dyDescent="0.2">
      <c r="A3368" s="53" t="s">
        <v>12584</v>
      </c>
      <c r="B3368" s="62">
        <v>29</v>
      </c>
      <c r="C3368" s="62">
        <v>0</v>
      </c>
      <c r="D3368" s="53"/>
    </row>
    <row r="3369" spans="1:4" x14ac:dyDescent="0.2">
      <c r="A3369" s="53" t="s">
        <v>12585</v>
      </c>
      <c r="B3369" s="62">
        <v>39</v>
      </c>
      <c r="C3369" s="62">
        <v>0</v>
      </c>
      <c r="D3369" s="53"/>
    </row>
    <row r="3370" spans="1:4" x14ac:dyDescent="0.2">
      <c r="A3370" s="53" t="s">
        <v>12586</v>
      </c>
      <c r="B3370" s="62">
        <v>48</v>
      </c>
      <c r="C3370" s="62">
        <v>0</v>
      </c>
      <c r="D3370" s="53"/>
    </row>
    <row r="3371" spans="1:4" x14ac:dyDescent="0.2">
      <c r="A3371" s="53" t="s">
        <v>12587</v>
      </c>
      <c r="B3371" s="62">
        <v>48</v>
      </c>
      <c r="C3371" s="62">
        <v>0</v>
      </c>
      <c r="D3371" s="53"/>
    </row>
    <row r="3372" spans="1:4" x14ac:dyDescent="0.2">
      <c r="A3372" s="53" t="s">
        <v>12588</v>
      </c>
      <c r="B3372" s="62">
        <v>48</v>
      </c>
      <c r="C3372" s="62">
        <v>0</v>
      </c>
      <c r="D3372" s="53"/>
    </row>
    <row r="3373" spans="1:4" x14ac:dyDescent="0.2">
      <c r="A3373" s="53" t="s">
        <v>12589</v>
      </c>
      <c r="B3373" s="62">
        <v>14</v>
      </c>
      <c r="C3373" s="62">
        <v>0</v>
      </c>
      <c r="D3373" s="53"/>
    </row>
    <row r="3374" spans="1:4" x14ac:dyDescent="0.2">
      <c r="A3374" s="53" t="s">
        <v>12590</v>
      </c>
      <c r="B3374" s="62">
        <v>14</v>
      </c>
      <c r="C3374" s="62">
        <v>0</v>
      </c>
      <c r="D3374" s="53"/>
    </row>
    <row r="3375" spans="1:4" x14ac:dyDescent="0.2">
      <c r="A3375" s="53" t="s">
        <v>12591</v>
      </c>
      <c r="B3375" s="62">
        <v>14</v>
      </c>
      <c r="C3375" s="62">
        <v>0</v>
      </c>
      <c r="D3375" s="53"/>
    </row>
    <row r="3376" spans="1:4" x14ac:dyDescent="0.2">
      <c r="A3376" s="53" t="s">
        <v>12592</v>
      </c>
      <c r="B3376" s="62">
        <v>30</v>
      </c>
      <c r="C3376" s="62">
        <v>0</v>
      </c>
      <c r="D3376" s="53"/>
    </row>
    <row r="3377" spans="1:4" x14ac:dyDescent="0.2">
      <c r="A3377" s="53" t="s">
        <v>12593</v>
      </c>
      <c r="B3377" s="62">
        <v>30</v>
      </c>
      <c r="C3377" s="62">
        <v>0</v>
      </c>
      <c r="D3377" s="53"/>
    </row>
    <row r="3378" spans="1:4" x14ac:dyDescent="0.2">
      <c r="A3378" s="53" t="s">
        <v>12594</v>
      </c>
      <c r="B3378" s="62">
        <v>32</v>
      </c>
      <c r="C3378" s="62">
        <v>0</v>
      </c>
      <c r="D3378" s="53"/>
    </row>
    <row r="3379" spans="1:4" x14ac:dyDescent="0.2">
      <c r="A3379" s="53" t="s">
        <v>12595</v>
      </c>
      <c r="B3379" s="62">
        <v>27</v>
      </c>
      <c r="C3379" s="62">
        <v>0</v>
      </c>
      <c r="D3379" s="53"/>
    </row>
    <row r="3380" spans="1:4" x14ac:dyDescent="0.2">
      <c r="A3380" s="53" t="s">
        <v>12596</v>
      </c>
      <c r="B3380" s="62">
        <v>24</v>
      </c>
      <c r="C3380" s="62">
        <v>0</v>
      </c>
      <c r="D3380" s="53"/>
    </row>
    <row r="3381" spans="1:4" x14ac:dyDescent="0.2">
      <c r="A3381" s="53" t="s">
        <v>12597</v>
      </c>
      <c r="B3381" s="62">
        <v>8</v>
      </c>
      <c r="C3381" s="62">
        <v>0</v>
      </c>
      <c r="D3381" s="53"/>
    </row>
    <row r="3382" spans="1:4" x14ac:dyDescent="0.2">
      <c r="A3382" s="53" t="s">
        <v>12598</v>
      </c>
      <c r="B3382" s="62">
        <v>8</v>
      </c>
      <c r="C3382" s="62">
        <v>0</v>
      </c>
      <c r="D3382" s="53"/>
    </row>
    <row r="3383" spans="1:4" x14ac:dyDescent="0.2">
      <c r="A3383" s="53" t="s">
        <v>12599</v>
      </c>
      <c r="B3383" s="62">
        <v>17</v>
      </c>
      <c r="C3383" s="62">
        <v>0</v>
      </c>
      <c r="D3383" s="53"/>
    </row>
    <row r="3384" spans="1:4" x14ac:dyDescent="0.2">
      <c r="A3384" s="53" t="s">
        <v>12600</v>
      </c>
      <c r="B3384" s="62">
        <v>53</v>
      </c>
      <c r="C3384" s="62">
        <v>0</v>
      </c>
      <c r="D3384" s="53"/>
    </row>
    <row r="3385" spans="1:4" x14ac:dyDescent="0.2">
      <c r="A3385" s="53" t="s">
        <v>12601</v>
      </c>
      <c r="B3385" s="62">
        <v>45</v>
      </c>
      <c r="C3385" s="62">
        <v>0</v>
      </c>
      <c r="D3385" s="53"/>
    </row>
    <row r="3386" spans="1:4" x14ac:dyDescent="0.2">
      <c r="A3386" s="53" t="s">
        <v>12602</v>
      </c>
      <c r="B3386" s="62">
        <v>45</v>
      </c>
      <c r="C3386" s="62">
        <v>0</v>
      </c>
      <c r="D3386" s="53"/>
    </row>
    <row r="3387" spans="1:4" x14ac:dyDescent="0.2">
      <c r="A3387" s="53" t="s">
        <v>12603</v>
      </c>
      <c r="B3387" s="62">
        <v>44</v>
      </c>
      <c r="C3387" s="62">
        <v>0</v>
      </c>
      <c r="D3387" s="53"/>
    </row>
    <row r="3388" spans="1:4" x14ac:dyDescent="0.2">
      <c r="A3388" s="53" t="s">
        <v>12604</v>
      </c>
      <c r="B3388" s="62">
        <v>44</v>
      </c>
      <c r="C3388" s="62">
        <v>0</v>
      </c>
      <c r="D3388" s="53"/>
    </row>
    <row r="3389" spans="1:4" x14ac:dyDescent="0.2">
      <c r="A3389" s="53" t="s">
        <v>12605</v>
      </c>
      <c r="B3389" s="62">
        <v>80</v>
      </c>
      <c r="C3389" s="62">
        <v>0</v>
      </c>
      <c r="D3389" s="53"/>
    </row>
    <row r="3390" spans="1:4" x14ac:dyDescent="0.2">
      <c r="A3390" s="53" t="s">
        <v>12606</v>
      </c>
      <c r="B3390" s="62">
        <v>1</v>
      </c>
      <c r="C3390" s="62">
        <v>0</v>
      </c>
      <c r="D3390" s="53"/>
    </row>
    <row r="3391" spans="1:4" x14ac:dyDescent="0.2">
      <c r="A3391" s="53" t="s">
        <v>12607</v>
      </c>
      <c r="B3391" s="62">
        <v>9</v>
      </c>
      <c r="C3391" s="62">
        <v>0</v>
      </c>
      <c r="D3391" s="53"/>
    </row>
    <row r="3392" spans="1:4" x14ac:dyDescent="0.2">
      <c r="A3392" s="53" t="s">
        <v>12608</v>
      </c>
      <c r="B3392" s="62">
        <v>9</v>
      </c>
      <c r="C3392" s="62">
        <v>0</v>
      </c>
      <c r="D3392" s="53"/>
    </row>
    <row r="3393" spans="1:4" x14ac:dyDescent="0.2">
      <c r="A3393" s="53" t="s">
        <v>12609</v>
      </c>
      <c r="B3393" s="62">
        <v>9</v>
      </c>
      <c r="C3393" s="62">
        <v>0</v>
      </c>
      <c r="D3393" s="53"/>
    </row>
    <row r="3394" spans="1:4" x14ac:dyDescent="0.2">
      <c r="A3394" s="53" t="s">
        <v>12610</v>
      </c>
      <c r="B3394" s="62">
        <v>9</v>
      </c>
      <c r="C3394" s="62">
        <v>0</v>
      </c>
      <c r="D3394" s="53"/>
    </row>
    <row r="3395" spans="1:4" x14ac:dyDescent="0.2">
      <c r="A3395" s="53" t="s">
        <v>12611</v>
      </c>
      <c r="B3395" s="62">
        <v>9</v>
      </c>
      <c r="C3395" s="62">
        <v>0</v>
      </c>
      <c r="D3395" s="53"/>
    </row>
    <row r="3396" spans="1:4" x14ac:dyDescent="0.2">
      <c r="A3396" s="53" t="s">
        <v>12612</v>
      </c>
      <c r="B3396" s="62">
        <v>16</v>
      </c>
      <c r="C3396" s="62">
        <v>0</v>
      </c>
      <c r="D3396" s="53"/>
    </row>
    <row r="3397" spans="1:4" x14ac:dyDescent="0.2">
      <c r="A3397" s="53" t="s">
        <v>12613</v>
      </c>
      <c r="B3397" s="62">
        <v>2</v>
      </c>
      <c r="C3397" s="62">
        <v>0</v>
      </c>
      <c r="D3397" s="53"/>
    </row>
    <row r="3398" spans="1:4" x14ac:dyDescent="0.2">
      <c r="A3398" s="53" t="s">
        <v>12614</v>
      </c>
      <c r="B3398" s="62">
        <v>2</v>
      </c>
      <c r="C3398" s="62">
        <v>0</v>
      </c>
      <c r="D3398" s="53"/>
    </row>
    <row r="3399" spans="1:4" x14ac:dyDescent="0.2">
      <c r="A3399" s="53" t="s">
        <v>12615</v>
      </c>
      <c r="B3399" s="62">
        <v>2</v>
      </c>
      <c r="C3399" s="62">
        <v>0</v>
      </c>
      <c r="D3399" s="53"/>
    </row>
    <row r="3400" spans="1:4" x14ac:dyDescent="0.2">
      <c r="A3400" s="53" t="s">
        <v>12616</v>
      </c>
      <c r="B3400" s="62">
        <v>21</v>
      </c>
      <c r="C3400" s="62">
        <v>0</v>
      </c>
      <c r="D3400" s="53"/>
    </row>
    <row r="3401" spans="1:4" x14ac:dyDescent="0.2">
      <c r="A3401" s="53" t="s">
        <v>12617</v>
      </c>
      <c r="B3401" s="62">
        <v>38</v>
      </c>
      <c r="C3401" s="62">
        <v>0</v>
      </c>
      <c r="D3401" s="53"/>
    </row>
    <row r="3402" spans="1:4" x14ac:dyDescent="0.2">
      <c r="A3402" s="53" t="s">
        <v>12618</v>
      </c>
      <c r="B3402" s="62">
        <v>17</v>
      </c>
      <c r="C3402" s="62">
        <v>0</v>
      </c>
      <c r="D3402" s="53"/>
    </row>
    <row r="3403" spans="1:4" x14ac:dyDescent="0.2">
      <c r="A3403" s="53" t="s">
        <v>12619</v>
      </c>
      <c r="B3403" s="62">
        <v>17</v>
      </c>
      <c r="C3403" s="62">
        <v>0</v>
      </c>
      <c r="D3403" s="53"/>
    </row>
    <row r="3404" spans="1:4" x14ac:dyDescent="0.2">
      <c r="A3404" s="53" t="s">
        <v>12620</v>
      </c>
      <c r="B3404" s="62">
        <v>107</v>
      </c>
      <c r="C3404" s="62">
        <v>0</v>
      </c>
      <c r="D3404" s="53"/>
    </row>
    <row r="3405" spans="1:4" x14ac:dyDescent="0.2">
      <c r="A3405" s="53" t="s">
        <v>12621</v>
      </c>
      <c r="B3405" s="62">
        <v>28</v>
      </c>
      <c r="C3405" s="62">
        <v>0</v>
      </c>
      <c r="D3405" s="53"/>
    </row>
    <row r="3406" spans="1:4" x14ac:dyDescent="0.2">
      <c r="A3406" s="53" t="s">
        <v>12622</v>
      </c>
      <c r="B3406" s="62">
        <v>30</v>
      </c>
      <c r="C3406" s="62">
        <v>0</v>
      </c>
      <c r="D3406" s="53"/>
    </row>
    <row r="3407" spans="1:4" x14ac:dyDescent="0.2">
      <c r="A3407" s="53" t="s">
        <v>12623</v>
      </c>
      <c r="B3407" s="62">
        <v>30</v>
      </c>
      <c r="C3407" s="62">
        <v>0</v>
      </c>
      <c r="D3407" s="53"/>
    </row>
    <row r="3408" spans="1:4" x14ac:dyDescent="0.2">
      <c r="A3408" s="53" t="s">
        <v>12624</v>
      </c>
      <c r="B3408" s="62">
        <v>30</v>
      </c>
      <c r="C3408" s="62">
        <v>0</v>
      </c>
      <c r="D3408" s="53"/>
    </row>
    <row r="3409" spans="1:4" x14ac:dyDescent="0.2">
      <c r="A3409" s="53" t="s">
        <v>12625</v>
      </c>
      <c r="B3409" s="62">
        <v>30</v>
      </c>
      <c r="C3409" s="62">
        <v>0</v>
      </c>
      <c r="D3409" s="53"/>
    </row>
    <row r="3410" spans="1:4" x14ac:dyDescent="0.2">
      <c r="A3410" s="53" t="s">
        <v>12626</v>
      </c>
      <c r="B3410" s="62">
        <v>159</v>
      </c>
      <c r="C3410" s="62">
        <v>0</v>
      </c>
      <c r="D3410" s="53"/>
    </row>
    <row r="3411" spans="1:4" x14ac:dyDescent="0.2">
      <c r="A3411" s="53" t="s">
        <v>12627</v>
      </c>
      <c r="B3411" s="62">
        <v>84</v>
      </c>
      <c r="C3411" s="62">
        <v>0</v>
      </c>
      <c r="D3411" s="53"/>
    </row>
    <row r="3412" spans="1:4" x14ac:dyDescent="0.2">
      <c r="A3412" s="53" t="s">
        <v>12628</v>
      </c>
      <c r="B3412" s="62">
        <v>59</v>
      </c>
      <c r="C3412" s="62">
        <v>0</v>
      </c>
      <c r="D3412" s="53"/>
    </row>
    <row r="3413" spans="1:4" x14ac:dyDescent="0.2">
      <c r="A3413" s="53" t="s">
        <v>12629</v>
      </c>
      <c r="B3413" s="62">
        <v>59</v>
      </c>
      <c r="C3413" s="62">
        <v>0</v>
      </c>
      <c r="D3413" s="53"/>
    </row>
    <row r="3414" spans="1:4" x14ac:dyDescent="0.2">
      <c r="A3414" s="53" t="s">
        <v>12630</v>
      </c>
      <c r="B3414" s="62">
        <v>86</v>
      </c>
      <c r="C3414" s="62">
        <v>0</v>
      </c>
      <c r="D3414" s="53"/>
    </row>
    <row r="3415" spans="1:4" x14ac:dyDescent="0.2">
      <c r="A3415" s="53" t="s">
        <v>12631</v>
      </c>
      <c r="B3415" s="62">
        <v>116</v>
      </c>
      <c r="C3415" s="62">
        <v>0</v>
      </c>
      <c r="D3415" s="53"/>
    </row>
    <row r="3416" spans="1:4" x14ac:dyDescent="0.2">
      <c r="A3416" s="53" t="s">
        <v>12632</v>
      </c>
      <c r="B3416" s="62">
        <v>116</v>
      </c>
      <c r="C3416" s="62">
        <v>0</v>
      </c>
      <c r="D3416" s="53"/>
    </row>
    <row r="3417" spans="1:4" x14ac:dyDescent="0.2">
      <c r="A3417" s="53" t="s">
        <v>12633</v>
      </c>
      <c r="B3417" s="62">
        <v>116</v>
      </c>
      <c r="C3417" s="62">
        <v>0</v>
      </c>
      <c r="D3417" s="53"/>
    </row>
    <row r="3418" spans="1:4" x14ac:dyDescent="0.2">
      <c r="A3418" s="53" t="s">
        <v>12634</v>
      </c>
      <c r="B3418" s="62">
        <v>92</v>
      </c>
      <c r="C3418" s="62">
        <v>0</v>
      </c>
      <c r="D3418" s="53"/>
    </row>
    <row r="3419" spans="1:4" x14ac:dyDescent="0.2">
      <c r="A3419" s="53" t="s">
        <v>12635</v>
      </c>
      <c r="B3419" s="62">
        <v>102</v>
      </c>
      <c r="C3419" s="62">
        <v>0</v>
      </c>
      <c r="D3419" s="53"/>
    </row>
    <row r="3420" spans="1:4" x14ac:dyDescent="0.2">
      <c r="A3420" s="53" t="s">
        <v>7879</v>
      </c>
      <c r="B3420" s="62">
        <v>21</v>
      </c>
      <c r="C3420" s="62">
        <v>0</v>
      </c>
      <c r="D3420" s="53"/>
    </row>
    <row r="3421" spans="1:4" x14ac:dyDescent="0.2">
      <c r="A3421" s="53" t="s">
        <v>12636</v>
      </c>
      <c r="B3421" s="62">
        <v>36</v>
      </c>
      <c r="C3421" s="62">
        <v>0</v>
      </c>
      <c r="D3421" s="53"/>
    </row>
    <row r="3422" spans="1:4" x14ac:dyDescent="0.2">
      <c r="A3422" s="53" t="s">
        <v>12637</v>
      </c>
      <c r="B3422" s="62">
        <v>13</v>
      </c>
      <c r="C3422" s="62">
        <v>0</v>
      </c>
      <c r="D3422" s="53"/>
    </row>
    <row r="3423" spans="1:4" x14ac:dyDescent="0.2">
      <c r="A3423" s="53" t="s">
        <v>12638</v>
      </c>
      <c r="B3423" s="62">
        <v>30</v>
      </c>
      <c r="C3423" s="62">
        <v>0</v>
      </c>
      <c r="D3423" s="53"/>
    </row>
    <row r="3424" spans="1:4" x14ac:dyDescent="0.2">
      <c r="A3424" s="53" t="s">
        <v>12639</v>
      </c>
      <c r="B3424" s="62">
        <v>58</v>
      </c>
      <c r="C3424" s="62">
        <v>0</v>
      </c>
      <c r="D3424" s="53"/>
    </row>
    <row r="3425" spans="1:4" x14ac:dyDescent="0.2">
      <c r="A3425" s="53" t="s">
        <v>12640</v>
      </c>
      <c r="B3425" s="62">
        <v>73</v>
      </c>
      <c r="C3425" s="62">
        <v>0</v>
      </c>
      <c r="D3425" s="53"/>
    </row>
    <row r="3426" spans="1:4" x14ac:dyDescent="0.2">
      <c r="A3426" s="53" t="s">
        <v>12641</v>
      </c>
      <c r="B3426" s="62">
        <v>4</v>
      </c>
      <c r="C3426" s="62">
        <v>0</v>
      </c>
      <c r="D3426" s="53"/>
    </row>
    <row r="3427" spans="1:4" x14ac:dyDescent="0.2">
      <c r="A3427" s="53" t="s">
        <v>12642</v>
      </c>
      <c r="B3427" s="62">
        <v>4</v>
      </c>
      <c r="C3427" s="62">
        <v>0</v>
      </c>
      <c r="D3427" s="53"/>
    </row>
    <row r="3428" spans="1:4" x14ac:dyDescent="0.2">
      <c r="A3428" s="53" t="s">
        <v>12643</v>
      </c>
      <c r="B3428" s="62">
        <v>4</v>
      </c>
      <c r="C3428" s="62">
        <v>0</v>
      </c>
      <c r="D3428" s="53"/>
    </row>
    <row r="3429" spans="1:4" x14ac:dyDescent="0.2">
      <c r="A3429" s="53" t="s">
        <v>12644</v>
      </c>
      <c r="B3429" s="62">
        <v>11</v>
      </c>
      <c r="C3429" s="62">
        <v>0</v>
      </c>
      <c r="D3429" s="53"/>
    </row>
    <row r="3430" spans="1:4" x14ac:dyDescent="0.2">
      <c r="A3430" s="53" t="s">
        <v>12645</v>
      </c>
      <c r="B3430" s="62">
        <v>111</v>
      </c>
      <c r="C3430" s="62">
        <v>0</v>
      </c>
      <c r="D3430" s="53"/>
    </row>
    <row r="3431" spans="1:4" x14ac:dyDescent="0.2">
      <c r="A3431" s="53" t="s">
        <v>12646</v>
      </c>
      <c r="B3431" s="62">
        <v>129</v>
      </c>
      <c r="C3431" s="62">
        <v>0</v>
      </c>
      <c r="D3431" s="53"/>
    </row>
    <row r="3432" spans="1:4" x14ac:dyDescent="0.2">
      <c r="A3432" s="53" t="s">
        <v>12647</v>
      </c>
      <c r="B3432" s="62">
        <v>45</v>
      </c>
      <c r="C3432" s="62">
        <v>0</v>
      </c>
      <c r="D3432" s="53"/>
    </row>
    <row r="3433" spans="1:4" x14ac:dyDescent="0.2">
      <c r="A3433" s="53" t="s">
        <v>12648</v>
      </c>
      <c r="B3433" s="62">
        <v>45</v>
      </c>
      <c r="C3433" s="62">
        <v>0</v>
      </c>
      <c r="D3433" s="53"/>
    </row>
    <row r="3434" spans="1:4" x14ac:dyDescent="0.2">
      <c r="A3434" s="53" t="s">
        <v>12649</v>
      </c>
      <c r="B3434" s="62">
        <v>3</v>
      </c>
      <c r="C3434" s="62">
        <v>0</v>
      </c>
      <c r="D3434" s="53"/>
    </row>
    <row r="3435" spans="1:4" x14ac:dyDescent="0.2">
      <c r="A3435" s="53" t="s">
        <v>12650</v>
      </c>
      <c r="B3435" s="62">
        <v>3</v>
      </c>
      <c r="C3435" s="62">
        <v>0</v>
      </c>
      <c r="D3435" s="53"/>
    </row>
    <row r="3436" spans="1:4" x14ac:dyDescent="0.2">
      <c r="A3436" s="53" t="s">
        <v>12651</v>
      </c>
      <c r="B3436" s="62">
        <v>5</v>
      </c>
      <c r="C3436" s="62">
        <v>0</v>
      </c>
      <c r="D3436" s="53"/>
    </row>
    <row r="3437" spans="1:4" x14ac:dyDescent="0.2">
      <c r="A3437" s="53" t="s">
        <v>12652</v>
      </c>
      <c r="B3437" s="62">
        <v>7</v>
      </c>
      <c r="C3437" s="62">
        <v>0</v>
      </c>
      <c r="D3437" s="53"/>
    </row>
    <row r="3438" spans="1:4" x14ac:dyDescent="0.2">
      <c r="A3438" s="53" t="s">
        <v>12653</v>
      </c>
      <c r="B3438" s="62">
        <v>30</v>
      </c>
      <c r="C3438" s="62">
        <v>0</v>
      </c>
      <c r="D3438" s="53"/>
    </row>
    <row r="3439" spans="1:4" x14ac:dyDescent="0.2">
      <c r="A3439" s="53" t="s">
        <v>12654</v>
      </c>
      <c r="B3439" s="62">
        <v>30</v>
      </c>
      <c r="C3439" s="62">
        <v>0</v>
      </c>
      <c r="D3439" s="53"/>
    </row>
    <row r="3440" spans="1:4" x14ac:dyDescent="0.2">
      <c r="A3440" s="53" t="s">
        <v>12655</v>
      </c>
      <c r="B3440" s="62">
        <v>30</v>
      </c>
      <c r="C3440" s="62">
        <v>0</v>
      </c>
      <c r="D3440" s="53"/>
    </row>
    <row r="3441" spans="1:4" x14ac:dyDescent="0.2">
      <c r="A3441" s="53" t="s">
        <v>12656</v>
      </c>
      <c r="B3441" s="62">
        <v>30</v>
      </c>
      <c r="C3441" s="62">
        <v>0</v>
      </c>
      <c r="D3441" s="53"/>
    </row>
    <row r="3442" spans="1:4" x14ac:dyDescent="0.2">
      <c r="A3442" s="53" t="s">
        <v>12657</v>
      </c>
      <c r="B3442" s="62">
        <v>30</v>
      </c>
      <c r="C3442" s="62">
        <v>0</v>
      </c>
      <c r="D3442" s="53"/>
    </row>
    <row r="3443" spans="1:4" x14ac:dyDescent="0.2">
      <c r="A3443" s="53" t="s">
        <v>12658</v>
      </c>
      <c r="B3443" s="62">
        <v>35</v>
      </c>
      <c r="C3443" s="62">
        <v>0</v>
      </c>
      <c r="D3443" s="53"/>
    </row>
    <row r="3444" spans="1:4" x14ac:dyDescent="0.2">
      <c r="A3444" s="53" t="s">
        <v>12659</v>
      </c>
      <c r="B3444" s="62">
        <v>35</v>
      </c>
      <c r="C3444" s="62">
        <v>0</v>
      </c>
      <c r="D3444" s="53"/>
    </row>
    <row r="3445" spans="1:4" x14ac:dyDescent="0.2">
      <c r="A3445" s="53" t="s">
        <v>12660</v>
      </c>
      <c r="B3445" s="62">
        <v>35</v>
      </c>
      <c r="C3445" s="62">
        <v>0</v>
      </c>
      <c r="D3445" s="53"/>
    </row>
    <row r="3446" spans="1:4" x14ac:dyDescent="0.2">
      <c r="A3446" s="53" t="s">
        <v>12661</v>
      </c>
      <c r="B3446" s="62">
        <v>123</v>
      </c>
      <c r="C3446" s="62">
        <v>0</v>
      </c>
      <c r="D3446" s="53"/>
    </row>
    <row r="3447" spans="1:4" x14ac:dyDescent="0.2">
      <c r="A3447" s="53" t="s">
        <v>12662</v>
      </c>
      <c r="B3447" s="62">
        <v>100</v>
      </c>
      <c r="C3447" s="62">
        <v>0</v>
      </c>
      <c r="D3447" s="53"/>
    </row>
    <row r="3448" spans="1:4" x14ac:dyDescent="0.2">
      <c r="A3448" s="53" t="s">
        <v>12663</v>
      </c>
      <c r="B3448" s="62">
        <v>100</v>
      </c>
      <c r="C3448" s="62">
        <v>0</v>
      </c>
      <c r="D3448" s="53"/>
    </row>
    <row r="3449" spans="1:4" x14ac:dyDescent="0.2">
      <c r="A3449" s="53" t="s">
        <v>12664</v>
      </c>
      <c r="B3449" s="62">
        <v>66</v>
      </c>
      <c r="C3449" s="62">
        <v>0</v>
      </c>
      <c r="D3449" s="53"/>
    </row>
    <row r="3450" spans="1:4" x14ac:dyDescent="0.2">
      <c r="A3450" s="53" t="s">
        <v>12665</v>
      </c>
      <c r="B3450" s="62">
        <v>51</v>
      </c>
      <c r="C3450" s="62">
        <v>0</v>
      </c>
      <c r="D3450" s="53"/>
    </row>
    <row r="3451" spans="1:4" x14ac:dyDescent="0.2">
      <c r="A3451" s="53" t="s">
        <v>12666</v>
      </c>
      <c r="B3451" s="62">
        <v>99</v>
      </c>
      <c r="C3451" s="62">
        <v>0</v>
      </c>
      <c r="D3451" s="53"/>
    </row>
    <row r="3452" spans="1:4" x14ac:dyDescent="0.2">
      <c r="A3452" s="53" t="s">
        <v>12667</v>
      </c>
      <c r="B3452" s="62">
        <v>86</v>
      </c>
      <c r="C3452" s="62">
        <v>0</v>
      </c>
      <c r="D3452" s="53"/>
    </row>
    <row r="3453" spans="1:4" x14ac:dyDescent="0.2">
      <c r="A3453" s="53" t="s">
        <v>12668</v>
      </c>
      <c r="B3453" s="62">
        <v>86</v>
      </c>
      <c r="C3453" s="62">
        <v>0</v>
      </c>
      <c r="D3453" s="53"/>
    </row>
    <row r="3454" spans="1:4" x14ac:dyDescent="0.2">
      <c r="A3454" s="53" t="s">
        <v>12669</v>
      </c>
      <c r="B3454" s="62">
        <v>3</v>
      </c>
      <c r="C3454" s="62">
        <v>0</v>
      </c>
      <c r="D3454" s="53"/>
    </row>
    <row r="3455" spans="1:4" x14ac:dyDescent="0.2">
      <c r="A3455" s="53" t="s">
        <v>12670</v>
      </c>
      <c r="B3455" s="62">
        <v>2</v>
      </c>
      <c r="C3455" s="62">
        <v>0</v>
      </c>
      <c r="D3455" s="53"/>
    </row>
    <row r="3456" spans="1:4" x14ac:dyDescent="0.2">
      <c r="A3456" s="53" t="s">
        <v>12671</v>
      </c>
      <c r="B3456" s="62">
        <v>2</v>
      </c>
      <c r="C3456" s="62">
        <v>0</v>
      </c>
      <c r="D3456" s="53"/>
    </row>
    <row r="3457" spans="1:4" x14ac:dyDescent="0.2">
      <c r="A3457" s="53" t="s">
        <v>12672</v>
      </c>
      <c r="B3457" s="62">
        <v>3</v>
      </c>
      <c r="C3457" s="62">
        <v>0</v>
      </c>
      <c r="D3457" s="53"/>
    </row>
    <row r="3458" spans="1:4" x14ac:dyDescent="0.2">
      <c r="A3458" s="53" t="s">
        <v>12673</v>
      </c>
      <c r="B3458" s="62">
        <v>3</v>
      </c>
      <c r="C3458" s="62">
        <v>0</v>
      </c>
      <c r="D3458" s="53"/>
    </row>
    <row r="3459" spans="1:4" x14ac:dyDescent="0.2">
      <c r="A3459" s="53" t="s">
        <v>12674</v>
      </c>
      <c r="B3459" s="62">
        <v>23</v>
      </c>
      <c r="C3459" s="62">
        <v>0</v>
      </c>
      <c r="D3459" s="53"/>
    </row>
    <row r="3460" spans="1:4" x14ac:dyDescent="0.2">
      <c r="A3460" s="53" t="s">
        <v>12675</v>
      </c>
      <c r="B3460" s="62">
        <v>35</v>
      </c>
      <c r="C3460" s="62">
        <v>0</v>
      </c>
      <c r="D3460" s="53"/>
    </row>
    <row r="3461" spans="1:4" x14ac:dyDescent="0.2">
      <c r="A3461" s="53" t="s">
        <v>12676</v>
      </c>
      <c r="B3461" s="62">
        <v>34</v>
      </c>
      <c r="C3461" s="62">
        <v>0</v>
      </c>
      <c r="D3461" s="53"/>
    </row>
    <row r="3462" spans="1:4" x14ac:dyDescent="0.2">
      <c r="A3462" s="53" t="s">
        <v>12677</v>
      </c>
      <c r="B3462" s="62">
        <v>34</v>
      </c>
      <c r="C3462" s="62">
        <v>0</v>
      </c>
      <c r="D3462" s="53"/>
    </row>
    <row r="3463" spans="1:4" x14ac:dyDescent="0.2">
      <c r="A3463" s="53" t="s">
        <v>12678</v>
      </c>
      <c r="B3463" s="62">
        <v>34</v>
      </c>
      <c r="C3463" s="62">
        <v>0</v>
      </c>
      <c r="D3463" s="53"/>
    </row>
    <row r="3464" spans="1:4" x14ac:dyDescent="0.2">
      <c r="A3464" s="53" t="s">
        <v>12679</v>
      </c>
      <c r="B3464" s="62">
        <v>95</v>
      </c>
      <c r="C3464" s="62">
        <v>0</v>
      </c>
      <c r="D3464" s="53"/>
    </row>
    <row r="3465" spans="1:4" x14ac:dyDescent="0.2">
      <c r="A3465" s="53" t="s">
        <v>12680</v>
      </c>
      <c r="B3465" s="62">
        <v>1</v>
      </c>
      <c r="C3465" s="62">
        <v>0</v>
      </c>
      <c r="D3465" s="53"/>
    </row>
    <row r="3466" spans="1:4" x14ac:dyDescent="0.2">
      <c r="A3466" s="53" t="s">
        <v>12681</v>
      </c>
      <c r="B3466" s="62">
        <v>1</v>
      </c>
      <c r="C3466" s="62">
        <v>0</v>
      </c>
      <c r="D3466" s="53"/>
    </row>
    <row r="3467" spans="1:4" x14ac:dyDescent="0.2">
      <c r="A3467" s="53" t="s">
        <v>12682</v>
      </c>
      <c r="B3467" s="62">
        <v>1</v>
      </c>
      <c r="C3467" s="62">
        <v>0</v>
      </c>
      <c r="D3467" s="53"/>
    </row>
    <row r="3468" spans="1:4" x14ac:dyDescent="0.2">
      <c r="A3468" s="53" t="s">
        <v>12683</v>
      </c>
      <c r="B3468" s="62">
        <v>3</v>
      </c>
      <c r="C3468" s="62">
        <v>0</v>
      </c>
      <c r="D3468" s="53"/>
    </row>
    <row r="3469" spans="1:4" x14ac:dyDescent="0.2">
      <c r="A3469" s="53" t="s">
        <v>12684</v>
      </c>
      <c r="B3469" s="62">
        <v>3</v>
      </c>
      <c r="C3469" s="62">
        <v>0</v>
      </c>
      <c r="D3469" s="53"/>
    </row>
    <row r="3470" spans="1:4" x14ac:dyDescent="0.2">
      <c r="A3470" s="53" t="s">
        <v>12685</v>
      </c>
      <c r="B3470" s="62">
        <v>3</v>
      </c>
      <c r="C3470" s="62">
        <v>0</v>
      </c>
      <c r="D3470" s="53"/>
    </row>
    <row r="3471" spans="1:4" x14ac:dyDescent="0.2">
      <c r="A3471" s="53" t="s">
        <v>12686</v>
      </c>
      <c r="B3471" s="62">
        <v>3</v>
      </c>
      <c r="C3471" s="62">
        <v>0</v>
      </c>
      <c r="D3471" s="53"/>
    </row>
    <row r="3472" spans="1:4" x14ac:dyDescent="0.2">
      <c r="A3472" s="53" t="s">
        <v>12687</v>
      </c>
      <c r="B3472" s="62">
        <v>3</v>
      </c>
      <c r="C3472" s="62">
        <v>0</v>
      </c>
      <c r="D3472" s="53"/>
    </row>
    <row r="3473" spans="1:4" x14ac:dyDescent="0.2">
      <c r="A3473" s="53" t="s">
        <v>12688</v>
      </c>
      <c r="B3473" s="62">
        <v>1</v>
      </c>
      <c r="C3473" s="62">
        <v>0</v>
      </c>
      <c r="D3473" s="53"/>
    </row>
    <row r="3474" spans="1:4" x14ac:dyDescent="0.2">
      <c r="A3474" s="53" t="s">
        <v>12689</v>
      </c>
      <c r="B3474" s="62">
        <v>1</v>
      </c>
      <c r="C3474" s="62">
        <v>0</v>
      </c>
      <c r="D3474" s="53"/>
    </row>
    <row r="3475" spans="1:4" x14ac:dyDescent="0.2">
      <c r="A3475" s="53" t="s">
        <v>12690</v>
      </c>
      <c r="B3475" s="62">
        <v>32</v>
      </c>
      <c r="C3475" s="62">
        <v>0</v>
      </c>
      <c r="D3475" s="53"/>
    </row>
    <row r="3476" spans="1:4" x14ac:dyDescent="0.2">
      <c r="A3476" s="53" t="s">
        <v>12691</v>
      </c>
      <c r="B3476" s="62">
        <v>4</v>
      </c>
      <c r="C3476" s="62">
        <v>0</v>
      </c>
      <c r="D3476" s="53"/>
    </row>
    <row r="3477" spans="1:4" x14ac:dyDescent="0.2">
      <c r="A3477" s="53" t="s">
        <v>12692</v>
      </c>
      <c r="B3477" s="62">
        <v>3</v>
      </c>
      <c r="C3477" s="62">
        <v>0</v>
      </c>
      <c r="D3477" s="53"/>
    </row>
    <row r="3478" spans="1:4" x14ac:dyDescent="0.2">
      <c r="A3478" s="53" t="s">
        <v>12693</v>
      </c>
      <c r="B3478" s="62">
        <v>3</v>
      </c>
      <c r="C3478" s="62">
        <v>0</v>
      </c>
      <c r="D3478" s="53"/>
    </row>
    <row r="3479" spans="1:4" x14ac:dyDescent="0.2">
      <c r="A3479" s="53" t="s">
        <v>12694</v>
      </c>
      <c r="B3479" s="62">
        <v>5</v>
      </c>
      <c r="C3479" s="62">
        <v>0</v>
      </c>
      <c r="D3479" s="53"/>
    </row>
    <row r="3480" spans="1:4" x14ac:dyDescent="0.2">
      <c r="A3480" s="53" t="s">
        <v>12695</v>
      </c>
      <c r="B3480" s="62">
        <v>3</v>
      </c>
      <c r="C3480" s="62">
        <v>1</v>
      </c>
      <c r="D3480" s="53"/>
    </row>
    <row r="3481" spans="1:4" x14ac:dyDescent="0.2">
      <c r="A3481" s="53" t="s">
        <v>12696</v>
      </c>
      <c r="B3481" s="62">
        <v>3</v>
      </c>
      <c r="C3481" s="62">
        <v>1</v>
      </c>
      <c r="D3481" s="53"/>
    </row>
    <row r="3482" spans="1:4" x14ac:dyDescent="0.2">
      <c r="A3482" s="53" t="s">
        <v>12697</v>
      </c>
      <c r="B3482" s="62">
        <v>1</v>
      </c>
      <c r="C3482" s="62">
        <v>0</v>
      </c>
      <c r="D3482" s="53"/>
    </row>
    <row r="3483" spans="1:4" x14ac:dyDescent="0.2">
      <c r="A3483" s="53" t="s">
        <v>12698</v>
      </c>
      <c r="B3483" s="62">
        <v>1</v>
      </c>
      <c r="C3483" s="62">
        <v>0</v>
      </c>
      <c r="D3483" s="53"/>
    </row>
    <row r="3484" spans="1:4" x14ac:dyDescent="0.2">
      <c r="A3484" s="53" t="s">
        <v>12699</v>
      </c>
      <c r="B3484" s="62">
        <v>1</v>
      </c>
      <c r="C3484" s="62">
        <v>0</v>
      </c>
      <c r="D3484" s="53"/>
    </row>
    <row r="3485" spans="1:4" x14ac:dyDescent="0.2">
      <c r="A3485" s="53" t="s">
        <v>12700</v>
      </c>
      <c r="B3485" s="62">
        <v>1</v>
      </c>
      <c r="C3485" s="62">
        <v>0</v>
      </c>
      <c r="D3485" s="53"/>
    </row>
    <row r="3486" spans="1:4" x14ac:dyDescent="0.2">
      <c r="A3486" s="53" t="s">
        <v>12701</v>
      </c>
      <c r="B3486" s="62">
        <v>1</v>
      </c>
      <c r="C3486" s="62">
        <v>0</v>
      </c>
      <c r="D3486" s="53"/>
    </row>
    <row r="3487" spans="1:4" x14ac:dyDescent="0.2">
      <c r="A3487" s="53" t="s">
        <v>12702</v>
      </c>
      <c r="B3487" s="62">
        <v>1</v>
      </c>
      <c r="C3487" s="62">
        <v>0</v>
      </c>
      <c r="D3487" s="53"/>
    </row>
    <row r="3488" spans="1:4" x14ac:dyDescent="0.2">
      <c r="A3488" s="53" t="s">
        <v>12703</v>
      </c>
      <c r="B3488" s="62">
        <v>1</v>
      </c>
      <c r="C3488" s="62">
        <v>0</v>
      </c>
      <c r="D3488" s="53"/>
    </row>
    <row r="3489" spans="1:4" x14ac:dyDescent="0.2">
      <c r="A3489" s="53" t="s">
        <v>12704</v>
      </c>
      <c r="B3489" s="62">
        <v>1</v>
      </c>
      <c r="C3489" s="62">
        <v>0</v>
      </c>
      <c r="D3489" s="53"/>
    </row>
    <row r="3490" spans="1:4" x14ac:dyDescent="0.2">
      <c r="A3490" s="53" t="s">
        <v>12705</v>
      </c>
      <c r="B3490" s="62">
        <v>1</v>
      </c>
      <c r="C3490" s="62">
        <v>0</v>
      </c>
      <c r="D3490" s="53"/>
    </row>
    <row r="3491" spans="1:4" x14ac:dyDescent="0.2">
      <c r="A3491" s="53" t="s">
        <v>12706</v>
      </c>
      <c r="B3491" s="62">
        <v>1</v>
      </c>
      <c r="C3491" s="62">
        <v>0</v>
      </c>
      <c r="D3491" s="53"/>
    </row>
    <row r="3492" spans="1:4" x14ac:dyDescent="0.2">
      <c r="A3492" s="53" t="s">
        <v>12707</v>
      </c>
      <c r="B3492" s="62">
        <v>1</v>
      </c>
      <c r="C3492" s="62">
        <v>0</v>
      </c>
      <c r="D3492" s="53"/>
    </row>
    <row r="3493" spans="1:4" x14ac:dyDescent="0.2">
      <c r="A3493" s="53" t="s">
        <v>12708</v>
      </c>
      <c r="B3493" s="62">
        <v>1</v>
      </c>
      <c r="C3493" s="62">
        <v>0</v>
      </c>
      <c r="D3493" s="53"/>
    </row>
    <row r="3494" spans="1:4" x14ac:dyDescent="0.2">
      <c r="A3494" s="53" t="s">
        <v>12709</v>
      </c>
      <c r="B3494" s="62">
        <v>1</v>
      </c>
      <c r="C3494" s="62">
        <v>0</v>
      </c>
      <c r="D3494" s="53"/>
    </row>
    <row r="3495" spans="1:4" x14ac:dyDescent="0.2">
      <c r="A3495" s="53" t="s">
        <v>12710</v>
      </c>
      <c r="B3495" s="62">
        <v>1</v>
      </c>
      <c r="C3495" s="62">
        <v>0</v>
      </c>
      <c r="D3495" s="53"/>
    </row>
    <row r="3496" spans="1:4" x14ac:dyDescent="0.2">
      <c r="A3496" s="53" t="s">
        <v>12711</v>
      </c>
      <c r="B3496" s="62">
        <v>1</v>
      </c>
      <c r="C3496" s="62">
        <v>0</v>
      </c>
      <c r="D3496" s="53"/>
    </row>
    <row r="3497" spans="1:4" x14ac:dyDescent="0.2">
      <c r="A3497" s="53" t="s">
        <v>12712</v>
      </c>
      <c r="B3497" s="62">
        <v>1</v>
      </c>
      <c r="C3497" s="62">
        <v>1</v>
      </c>
      <c r="D3497" s="53"/>
    </row>
    <row r="3498" spans="1:4" x14ac:dyDescent="0.2">
      <c r="A3498" s="53" t="s">
        <v>12713</v>
      </c>
      <c r="B3498" s="62">
        <v>1</v>
      </c>
      <c r="C3498" s="62">
        <v>1</v>
      </c>
      <c r="D3498" s="53"/>
    </row>
    <row r="3499" spans="1:4" x14ac:dyDescent="0.2">
      <c r="A3499" s="53" t="s">
        <v>12714</v>
      </c>
      <c r="B3499" s="62">
        <v>1</v>
      </c>
      <c r="C3499" s="62">
        <v>1</v>
      </c>
      <c r="D3499" s="53"/>
    </row>
    <row r="3500" spans="1:4" x14ac:dyDescent="0.2">
      <c r="A3500" s="53" t="s">
        <v>12715</v>
      </c>
      <c r="B3500" s="62">
        <v>0</v>
      </c>
      <c r="C3500" s="62">
        <v>1</v>
      </c>
      <c r="D3500" s="53"/>
    </row>
    <row r="3501" spans="1:4" x14ac:dyDescent="0.2">
      <c r="A3501" s="53" t="s">
        <v>12716</v>
      </c>
      <c r="B3501" s="62">
        <v>0</v>
      </c>
      <c r="C3501" s="62">
        <v>1</v>
      </c>
      <c r="D3501" s="53"/>
    </row>
    <row r="3502" spans="1:4" x14ac:dyDescent="0.2">
      <c r="A3502" s="53" t="s">
        <v>12717</v>
      </c>
      <c r="B3502" s="62">
        <v>0</v>
      </c>
      <c r="C3502" s="62">
        <v>1</v>
      </c>
      <c r="D3502" s="53"/>
    </row>
    <row r="3503" spans="1:4" x14ac:dyDescent="0.2">
      <c r="A3503" s="53" t="s">
        <v>12718</v>
      </c>
      <c r="B3503" s="62">
        <v>1</v>
      </c>
      <c r="C3503" s="62">
        <v>1</v>
      </c>
      <c r="D3503" s="53"/>
    </row>
    <row r="3504" spans="1:4" x14ac:dyDescent="0.2">
      <c r="A3504" s="53" t="s">
        <v>12719</v>
      </c>
      <c r="B3504" s="62">
        <v>1</v>
      </c>
      <c r="C3504" s="62">
        <v>0</v>
      </c>
      <c r="D3504" s="53"/>
    </row>
    <row r="3505" spans="1:4" x14ac:dyDescent="0.2">
      <c r="A3505" s="53" t="s">
        <v>12720</v>
      </c>
      <c r="B3505" s="62">
        <v>1</v>
      </c>
      <c r="C3505" s="62">
        <v>0</v>
      </c>
      <c r="D3505" s="53"/>
    </row>
    <row r="3506" spans="1:4" x14ac:dyDescent="0.2">
      <c r="A3506" s="53" t="s">
        <v>12721</v>
      </c>
      <c r="B3506" s="62">
        <v>1</v>
      </c>
      <c r="C3506" s="62">
        <v>0</v>
      </c>
      <c r="D3506" s="53"/>
    </row>
    <row r="3507" spans="1:4" x14ac:dyDescent="0.2">
      <c r="A3507" s="53" t="s">
        <v>12722</v>
      </c>
      <c r="B3507" s="62">
        <v>1</v>
      </c>
      <c r="C3507" s="62">
        <v>0</v>
      </c>
      <c r="D3507" s="53"/>
    </row>
    <row r="3508" spans="1:4" x14ac:dyDescent="0.2">
      <c r="A3508" s="53" t="s">
        <v>12723</v>
      </c>
      <c r="B3508" s="62">
        <v>1</v>
      </c>
      <c r="C3508" s="62">
        <v>0</v>
      </c>
      <c r="D3508" s="53"/>
    </row>
    <row r="3509" spans="1:4" x14ac:dyDescent="0.2">
      <c r="A3509" s="53" t="s">
        <v>12724</v>
      </c>
      <c r="B3509" s="62">
        <v>1</v>
      </c>
      <c r="C3509" s="62">
        <v>0</v>
      </c>
      <c r="D3509" s="53"/>
    </row>
    <row r="3510" spans="1:4" x14ac:dyDescent="0.2">
      <c r="A3510" s="53" t="s">
        <v>12725</v>
      </c>
      <c r="B3510" s="62">
        <v>1</v>
      </c>
      <c r="C3510" s="62">
        <v>0</v>
      </c>
      <c r="D3510" s="53"/>
    </row>
    <row r="3511" spans="1:4" x14ac:dyDescent="0.2">
      <c r="A3511" s="53" t="s">
        <v>12726</v>
      </c>
      <c r="B3511" s="62">
        <v>1</v>
      </c>
      <c r="C3511" s="62">
        <v>0</v>
      </c>
      <c r="D3511" s="53"/>
    </row>
    <row r="3512" spans="1:4" x14ac:dyDescent="0.2">
      <c r="A3512" s="53" t="s">
        <v>12727</v>
      </c>
      <c r="B3512" s="62">
        <v>1</v>
      </c>
      <c r="C3512" s="62">
        <v>0</v>
      </c>
      <c r="D3512" s="53"/>
    </row>
    <row r="3513" spans="1:4" x14ac:dyDescent="0.2">
      <c r="A3513" s="53" t="s">
        <v>12728</v>
      </c>
      <c r="B3513" s="62">
        <v>1</v>
      </c>
      <c r="C3513" s="62">
        <v>0</v>
      </c>
      <c r="D3513" s="53"/>
    </row>
    <row r="3514" spans="1:4" x14ac:dyDescent="0.2">
      <c r="A3514" s="53" t="s">
        <v>12729</v>
      </c>
      <c r="B3514" s="62">
        <v>1</v>
      </c>
      <c r="C3514" s="62">
        <v>1</v>
      </c>
      <c r="D3514" s="53"/>
    </row>
    <row r="3515" spans="1:4" x14ac:dyDescent="0.2">
      <c r="A3515" s="53" t="s">
        <v>12730</v>
      </c>
      <c r="B3515" s="62">
        <v>1</v>
      </c>
      <c r="C3515" s="62">
        <v>1</v>
      </c>
      <c r="D3515" s="53"/>
    </row>
    <row r="3516" spans="1:4" x14ac:dyDescent="0.2">
      <c r="A3516" s="53" t="s">
        <v>12731</v>
      </c>
      <c r="B3516" s="62">
        <v>1</v>
      </c>
      <c r="C3516" s="62">
        <v>1</v>
      </c>
      <c r="D3516" s="53"/>
    </row>
    <row r="3517" spans="1:4" x14ac:dyDescent="0.2">
      <c r="A3517" s="53" t="s">
        <v>12732</v>
      </c>
      <c r="B3517" s="62">
        <v>1</v>
      </c>
      <c r="C3517" s="62">
        <v>1</v>
      </c>
      <c r="D3517" s="53"/>
    </row>
    <row r="3518" spans="1:4" x14ac:dyDescent="0.2">
      <c r="A3518" s="53" t="s">
        <v>12733</v>
      </c>
      <c r="B3518" s="62">
        <v>1</v>
      </c>
      <c r="C3518" s="62">
        <v>1</v>
      </c>
      <c r="D3518" s="53"/>
    </row>
    <row r="3519" spans="1:4" x14ac:dyDescent="0.2">
      <c r="A3519" s="53" t="s">
        <v>12734</v>
      </c>
      <c r="B3519" s="62">
        <v>1</v>
      </c>
      <c r="C3519" s="62">
        <v>1</v>
      </c>
      <c r="D3519" s="53"/>
    </row>
    <row r="3520" spans="1:4" x14ac:dyDescent="0.2">
      <c r="A3520" s="53" t="s">
        <v>12735</v>
      </c>
      <c r="B3520" s="62">
        <v>1</v>
      </c>
      <c r="C3520" s="62">
        <v>1</v>
      </c>
      <c r="D3520" s="53"/>
    </row>
    <row r="3521" spans="1:4" x14ac:dyDescent="0.2">
      <c r="A3521" s="53" t="s">
        <v>12736</v>
      </c>
      <c r="B3521" s="62">
        <v>1</v>
      </c>
      <c r="C3521" s="62">
        <v>0</v>
      </c>
      <c r="D3521" s="53"/>
    </row>
    <row r="3522" spans="1:4" x14ac:dyDescent="0.2">
      <c r="A3522" s="53" t="s">
        <v>12737</v>
      </c>
      <c r="B3522" s="62">
        <v>1</v>
      </c>
      <c r="C3522" s="62">
        <v>0</v>
      </c>
      <c r="D3522" s="53"/>
    </row>
    <row r="3523" spans="1:4" x14ac:dyDescent="0.2">
      <c r="A3523" s="53" t="s">
        <v>12738</v>
      </c>
      <c r="B3523" s="62">
        <v>1</v>
      </c>
      <c r="C3523" s="62">
        <v>0</v>
      </c>
      <c r="D3523" s="53"/>
    </row>
    <row r="3524" spans="1:4" x14ac:dyDescent="0.2">
      <c r="A3524" s="53" t="s">
        <v>12739</v>
      </c>
      <c r="B3524" s="62">
        <v>0</v>
      </c>
      <c r="C3524" s="62">
        <v>1</v>
      </c>
      <c r="D3524" s="53"/>
    </row>
    <row r="3525" spans="1:4" x14ac:dyDescent="0.2">
      <c r="A3525" s="53" t="s">
        <v>12740</v>
      </c>
      <c r="B3525" s="62">
        <v>0</v>
      </c>
      <c r="C3525" s="62">
        <v>1</v>
      </c>
      <c r="D3525" s="53"/>
    </row>
    <row r="3526" spans="1:4" x14ac:dyDescent="0.2">
      <c r="A3526" s="53" t="s">
        <v>12741</v>
      </c>
      <c r="B3526" s="62">
        <v>0</v>
      </c>
      <c r="C3526" s="62">
        <v>1</v>
      </c>
      <c r="D3526" s="53"/>
    </row>
    <row r="3527" spans="1:4" x14ac:dyDescent="0.2">
      <c r="A3527" s="53" t="s">
        <v>12742</v>
      </c>
      <c r="B3527" s="62">
        <v>0</v>
      </c>
      <c r="C3527" s="62">
        <v>1</v>
      </c>
      <c r="D3527" s="53"/>
    </row>
    <row r="3528" spans="1:4" x14ac:dyDescent="0.2">
      <c r="A3528" s="53" t="s">
        <v>12743</v>
      </c>
      <c r="B3528" s="62">
        <v>0</v>
      </c>
      <c r="C3528" s="62">
        <v>1</v>
      </c>
      <c r="D3528" s="53"/>
    </row>
    <row r="3529" spans="1:4" x14ac:dyDescent="0.2">
      <c r="A3529" s="53" t="s">
        <v>12744</v>
      </c>
      <c r="B3529" s="62">
        <v>0</v>
      </c>
      <c r="C3529" s="62">
        <v>1</v>
      </c>
      <c r="D3529" s="53"/>
    </row>
    <row r="3530" spans="1:4" x14ac:dyDescent="0.2">
      <c r="A3530" s="53" t="s">
        <v>12745</v>
      </c>
      <c r="B3530" s="62">
        <v>0</v>
      </c>
      <c r="C3530" s="62">
        <v>1</v>
      </c>
      <c r="D3530" s="53"/>
    </row>
    <row r="3531" spans="1:4" x14ac:dyDescent="0.2">
      <c r="A3531" s="53" t="s">
        <v>12746</v>
      </c>
      <c r="B3531" s="62">
        <v>0</v>
      </c>
      <c r="C3531" s="62">
        <v>1</v>
      </c>
      <c r="D3531" s="53"/>
    </row>
    <row r="3532" spans="1:4" x14ac:dyDescent="0.2">
      <c r="A3532" s="53" t="s">
        <v>12747</v>
      </c>
      <c r="B3532" s="62">
        <v>0</v>
      </c>
      <c r="C3532" s="62">
        <v>1</v>
      </c>
      <c r="D3532" s="53"/>
    </row>
    <row r="3533" spans="1:4" x14ac:dyDescent="0.2">
      <c r="A3533" s="53" t="s">
        <v>12748</v>
      </c>
      <c r="B3533" s="62">
        <v>0</v>
      </c>
      <c r="C3533" s="62">
        <v>1</v>
      </c>
      <c r="D3533" s="53"/>
    </row>
    <row r="3534" spans="1:4" x14ac:dyDescent="0.2">
      <c r="A3534" s="53" t="s">
        <v>12749</v>
      </c>
      <c r="B3534" s="62">
        <v>0</v>
      </c>
      <c r="C3534" s="62">
        <v>1</v>
      </c>
      <c r="D3534" s="53"/>
    </row>
    <row r="3535" spans="1:4" x14ac:dyDescent="0.2">
      <c r="A3535" s="53" t="s">
        <v>12750</v>
      </c>
      <c r="B3535" s="62">
        <v>0</v>
      </c>
      <c r="C3535" s="62">
        <v>1</v>
      </c>
      <c r="D3535" s="53"/>
    </row>
    <row r="3536" spans="1:4" x14ac:dyDescent="0.2">
      <c r="A3536" s="53" t="s">
        <v>12751</v>
      </c>
      <c r="B3536" s="62">
        <v>0</v>
      </c>
      <c r="C3536" s="62">
        <v>1</v>
      </c>
      <c r="D3536" s="53"/>
    </row>
    <row r="3537" spans="1:4" x14ac:dyDescent="0.2">
      <c r="A3537" s="53" t="s">
        <v>12752</v>
      </c>
      <c r="B3537" s="62">
        <v>0</v>
      </c>
      <c r="C3537" s="62">
        <v>1</v>
      </c>
      <c r="D3537" s="53"/>
    </row>
    <row r="3538" spans="1:4" x14ac:dyDescent="0.2">
      <c r="A3538" s="53" t="s">
        <v>12753</v>
      </c>
      <c r="B3538" s="62">
        <v>0</v>
      </c>
      <c r="C3538" s="62">
        <v>1</v>
      </c>
      <c r="D3538" s="53"/>
    </row>
    <row r="3539" spans="1:4" x14ac:dyDescent="0.2">
      <c r="A3539" s="53" t="s">
        <v>12754</v>
      </c>
      <c r="B3539" s="62">
        <v>0</v>
      </c>
      <c r="C3539" s="62">
        <v>1</v>
      </c>
      <c r="D3539" s="53"/>
    </row>
    <row r="3540" spans="1:4" x14ac:dyDescent="0.2">
      <c r="A3540" s="53" t="s">
        <v>12755</v>
      </c>
      <c r="B3540" s="62">
        <v>0</v>
      </c>
      <c r="C3540" s="62">
        <v>1</v>
      </c>
      <c r="D3540" s="53"/>
    </row>
    <row r="3541" spans="1:4" x14ac:dyDescent="0.2">
      <c r="A3541" s="53" t="s">
        <v>12756</v>
      </c>
      <c r="B3541" s="62">
        <v>0</v>
      </c>
      <c r="C3541" s="62">
        <v>1</v>
      </c>
      <c r="D3541" s="53"/>
    </row>
    <row r="3542" spans="1:4" x14ac:dyDescent="0.2">
      <c r="A3542" s="53" t="s">
        <v>12757</v>
      </c>
      <c r="B3542" s="62">
        <v>0</v>
      </c>
      <c r="C3542" s="62">
        <v>1</v>
      </c>
      <c r="D3542" s="53"/>
    </row>
    <row r="3543" spans="1:4" x14ac:dyDescent="0.2">
      <c r="A3543" s="53" t="s">
        <v>12758</v>
      </c>
      <c r="B3543" s="62">
        <v>0</v>
      </c>
      <c r="C3543" s="62">
        <v>1</v>
      </c>
      <c r="D3543" s="53"/>
    </row>
    <row r="3544" spans="1:4" x14ac:dyDescent="0.2">
      <c r="A3544" s="53" t="s">
        <v>12759</v>
      </c>
      <c r="B3544" s="62">
        <v>0</v>
      </c>
      <c r="C3544" s="62">
        <v>1</v>
      </c>
      <c r="D3544" s="53"/>
    </row>
    <row r="3545" spans="1:4" x14ac:dyDescent="0.2">
      <c r="A3545" s="53" t="s">
        <v>12760</v>
      </c>
      <c r="B3545" s="62">
        <v>0</v>
      </c>
      <c r="C3545" s="62">
        <v>1</v>
      </c>
      <c r="D3545" s="53"/>
    </row>
    <row r="3546" spans="1:4" x14ac:dyDescent="0.2">
      <c r="A3546" s="53" t="s">
        <v>12761</v>
      </c>
      <c r="B3546" s="62">
        <v>0</v>
      </c>
      <c r="C3546" s="62">
        <v>1</v>
      </c>
      <c r="D3546" s="53"/>
    </row>
    <row r="3547" spans="1:4" x14ac:dyDescent="0.2">
      <c r="A3547" s="53" t="s">
        <v>12762</v>
      </c>
      <c r="B3547" s="62">
        <v>0</v>
      </c>
      <c r="C3547" s="62">
        <v>1</v>
      </c>
      <c r="D3547" s="53"/>
    </row>
    <row r="3548" spans="1:4" x14ac:dyDescent="0.2">
      <c r="A3548" s="53" t="s">
        <v>12763</v>
      </c>
      <c r="B3548" s="62">
        <v>0</v>
      </c>
      <c r="C3548" s="62">
        <v>1</v>
      </c>
      <c r="D3548" s="53"/>
    </row>
    <row r="3549" spans="1:4" x14ac:dyDescent="0.2">
      <c r="A3549" s="53" t="s">
        <v>12764</v>
      </c>
      <c r="B3549" s="62">
        <v>0</v>
      </c>
      <c r="C3549" s="62">
        <v>1</v>
      </c>
      <c r="D3549" s="53"/>
    </row>
    <row r="3550" spans="1:4" x14ac:dyDescent="0.2">
      <c r="A3550" s="53" t="s">
        <v>12765</v>
      </c>
      <c r="B3550" s="62">
        <v>0</v>
      </c>
      <c r="C3550" s="62">
        <v>1</v>
      </c>
      <c r="D3550" s="53"/>
    </row>
    <row r="3551" spans="1:4" x14ac:dyDescent="0.2">
      <c r="A3551" s="53" t="s">
        <v>12766</v>
      </c>
      <c r="B3551" s="62">
        <v>0</v>
      </c>
      <c r="C3551" s="62">
        <v>1</v>
      </c>
      <c r="D3551" s="53"/>
    </row>
    <row r="3552" spans="1:4" x14ac:dyDescent="0.2">
      <c r="A3552" s="53" t="s">
        <v>12767</v>
      </c>
      <c r="B3552" s="62">
        <v>0</v>
      </c>
      <c r="C3552" s="62">
        <v>1</v>
      </c>
      <c r="D3552" s="53"/>
    </row>
    <row r="3553" spans="1:4" x14ac:dyDescent="0.2">
      <c r="A3553" s="53" t="s">
        <v>12768</v>
      </c>
      <c r="B3553" s="62">
        <v>0</v>
      </c>
      <c r="C3553" s="62">
        <v>1</v>
      </c>
      <c r="D3553" s="53"/>
    </row>
    <row r="3554" spans="1:4" x14ac:dyDescent="0.2">
      <c r="A3554" s="53" t="s">
        <v>12769</v>
      </c>
      <c r="B3554" s="62">
        <v>0</v>
      </c>
      <c r="C3554" s="62">
        <v>1</v>
      </c>
      <c r="D3554" s="53"/>
    </row>
    <row r="3555" spans="1:4" x14ac:dyDescent="0.2">
      <c r="A3555" s="53" t="s">
        <v>12770</v>
      </c>
      <c r="B3555" s="62">
        <v>0</v>
      </c>
      <c r="C3555" s="62">
        <v>1</v>
      </c>
      <c r="D3555" s="53"/>
    </row>
    <row r="3556" spans="1:4" x14ac:dyDescent="0.2">
      <c r="A3556" s="53" t="s">
        <v>12771</v>
      </c>
      <c r="B3556" s="62">
        <v>0</v>
      </c>
      <c r="C3556" s="62">
        <v>1</v>
      </c>
      <c r="D3556" s="53"/>
    </row>
    <row r="3557" spans="1:4" x14ac:dyDescent="0.2">
      <c r="A3557" s="53" t="s">
        <v>12772</v>
      </c>
      <c r="B3557" s="62">
        <v>0</v>
      </c>
      <c r="C3557" s="62">
        <v>1</v>
      </c>
      <c r="D3557" s="53"/>
    </row>
    <row r="3558" spans="1:4" x14ac:dyDescent="0.2">
      <c r="A3558" s="53" t="s">
        <v>12773</v>
      </c>
      <c r="B3558" s="62">
        <v>0</v>
      </c>
      <c r="C3558" s="62">
        <v>1</v>
      </c>
      <c r="D3558" s="53"/>
    </row>
    <row r="3559" spans="1:4" x14ac:dyDescent="0.2">
      <c r="A3559" s="53" t="s">
        <v>12774</v>
      </c>
      <c r="B3559" s="62">
        <v>0</v>
      </c>
      <c r="C3559" s="62">
        <v>1</v>
      </c>
      <c r="D3559" s="53"/>
    </row>
    <row r="3560" spans="1:4" x14ac:dyDescent="0.2">
      <c r="A3560" s="53" t="s">
        <v>12775</v>
      </c>
      <c r="B3560" s="62">
        <v>160</v>
      </c>
      <c r="C3560" s="62">
        <v>0</v>
      </c>
      <c r="D3560" s="53"/>
    </row>
    <row r="3561" spans="1:4" x14ac:dyDescent="0.2">
      <c r="A3561" s="53" t="s">
        <v>12776</v>
      </c>
      <c r="B3561" s="62">
        <v>1</v>
      </c>
      <c r="C3561" s="62">
        <v>0</v>
      </c>
      <c r="D3561" s="53"/>
    </row>
    <row r="3562" spans="1:4" x14ac:dyDescent="0.2">
      <c r="A3562" s="53" t="s">
        <v>12777</v>
      </c>
      <c r="B3562" s="62">
        <v>1</v>
      </c>
      <c r="C3562" s="62">
        <v>0</v>
      </c>
      <c r="D3562" s="53"/>
    </row>
    <row r="3563" spans="1:4" x14ac:dyDescent="0.2">
      <c r="A3563" s="53" t="s">
        <v>12778</v>
      </c>
      <c r="B3563" s="62">
        <v>2</v>
      </c>
      <c r="C3563" s="62">
        <v>0</v>
      </c>
      <c r="D3563" s="53"/>
    </row>
    <row r="3564" spans="1:4" x14ac:dyDescent="0.2">
      <c r="A3564" s="53" t="s">
        <v>12779</v>
      </c>
      <c r="B3564" s="62">
        <v>1</v>
      </c>
      <c r="C3564" s="62">
        <v>0</v>
      </c>
      <c r="D3564" s="53"/>
    </row>
    <row r="3565" spans="1:4" x14ac:dyDescent="0.2">
      <c r="A3565" s="53" t="s">
        <v>12780</v>
      </c>
      <c r="B3565" s="62">
        <v>1</v>
      </c>
      <c r="C3565" s="62">
        <v>0</v>
      </c>
      <c r="D3565" s="53"/>
    </row>
    <row r="3566" spans="1:4" x14ac:dyDescent="0.2">
      <c r="A3566" s="53" t="s">
        <v>12781</v>
      </c>
      <c r="B3566" s="62">
        <v>1</v>
      </c>
      <c r="C3566" s="62">
        <v>0</v>
      </c>
      <c r="D3566" s="53"/>
    </row>
    <row r="3567" spans="1:4" x14ac:dyDescent="0.2">
      <c r="A3567" s="53" t="s">
        <v>12782</v>
      </c>
      <c r="B3567" s="62">
        <v>1</v>
      </c>
      <c r="C3567" s="62">
        <v>0</v>
      </c>
      <c r="D3567" s="53"/>
    </row>
    <row r="3568" spans="1:4" x14ac:dyDescent="0.2">
      <c r="A3568" s="53" t="s">
        <v>12783</v>
      </c>
      <c r="B3568" s="62">
        <v>1</v>
      </c>
      <c r="C3568" s="62">
        <v>0</v>
      </c>
      <c r="D3568" s="53"/>
    </row>
    <row r="3569" spans="1:4" x14ac:dyDescent="0.2">
      <c r="A3569" s="53" t="s">
        <v>12784</v>
      </c>
      <c r="B3569" s="62">
        <v>1</v>
      </c>
      <c r="C3569" s="62">
        <v>0</v>
      </c>
      <c r="D3569" s="53"/>
    </row>
    <row r="3570" spans="1:4" x14ac:dyDescent="0.2">
      <c r="A3570" s="53" t="s">
        <v>12785</v>
      </c>
      <c r="B3570" s="62">
        <v>207</v>
      </c>
      <c r="C3570" s="62">
        <v>0</v>
      </c>
      <c r="D3570" s="53"/>
    </row>
    <row r="3571" spans="1:4" x14ac:dyDescent="0.2">
      <c r="A3571" s="53" t="s">
        <v>12786</v>
      </c>
      <c r="B3571" s="62">
        <v>210</v>
      </c>
      <c r="C3571" s="62">
        <v>0</v>
      </c>
      <c r="D3571" s="53"/>
    </row>
    <row r="3572" spans="1:4" x14ac:dyDescent="0.2">
      <c r="A3572" s="53" t="s">
        <v>12787</v>
      </c>
      <c r="B3572" s="62">
        <v>187</v>
      </c>
      <c r="C3572" s="62">
        <v>0</v>
      </c>
      <c r="D3572" s="53"/>
    </row>
    <row r="3573" spans="1:4" x14ac:dyDescent="0.2">
      <c r="A3573" s="53" t="s">
        <v>12788</v>
      </c>
      <c r="B3573" s="62">
        <v>187</v>
      </c>
      <c r="C3573" s="62">
        <v>0</v>
      </c>
      <c r="D3573" s="53"/>
    </row>
    <row r="3574" spans="1:4" x14ac:dyDescent="0.2">
      <c r="A3574" s="53" t="s">
        <v>12789</v>
      </c>
      <c r="B3574" s="62">
        <v>189</v>
      </c>
      <c r="C3574" s="62">
        <v>0</v>
      </c>
      <c r="D3574" s="53"/>
    </row>
    <row r="3575" spans="1:4" x14ac:dyDescent="0.2">
      <c r="A3575" s="53" t="s">
        <v>12790</v>
      </c>
      <c r="B3575" s="62">
        <v>182</v>
      </c>
      <c r="C3575" s="62">
        <v>0</v>
      </c>
      <c r="D3575" s="53"/>
    </row>
    <row r="3576" spans="1:4" x14ac:dyDescent="0.2">
      <c r="A3576" s="53" t="s">
        <v>12791</v>
      </c>
      <c r="B3576" s="62">
        <v>61</v>
      </c>
      <c r="C3576" s="62">
        <v>0</v>
      </c>
      <c r="D3576" s="53"/>
    </row>
    <row r="3577" spans="1:4" x14ac:dyDescent="0.2">
      <c r="A3577" s="53" t="s">
        <v>12792</v>
      </c>
      <c r="B3577" s="62">
        <v>58</v>
      </c>
      <c r="C3577" s="62">
        <v>0</v>
      </c>
      <c r="D3577" s="53"/>
    </row>
    <row r="3578" spans="1:4" x14ac:dyDescent="0.2">
      <c r="A3578" s="53" t="s">
        <v>12793</v>
      </c>
      <c r="B3578" s="62">
        <v>58</v>
      </c>
      <c r="C3578" s="62">
        <v>0</v>
      </c>
      <c r="D3578" s="53"/>
    </row>
    <row r="3579" spans="1:4" x14ac:dyDescent="0.2">
      <c r="A3579" s="53" t="s">
        <v>12794</v>
      </c>
      <c r="B3579" s="62">
        <v>58</v>
      </c>
      <c r="C3579" s="62">
        <v>0</v>
      </c>
      <c r="D3579" s="53"/>
    </row>
    <row r="3580" spans="1:4" x14ac:dyDescent="0.2">
      <c r="A3580" s="53" t="s">
        <v>12795</v>
      </c>
      <c r="B3580" s="62">
        <v>10</v>
      </c>
      <c r="C3580" s="62">
        <v>0</v>
      </c>
      <c r="D3580" s="53"/>
    </row>
    <row r="3581" spans="1:4" x14ac:dyDescent="0.2">
      <c r="A3581" s="53" t="s">
        <v>12796</v>
      </c>
      <c r="B3581" s="62">
        <v>0</v>
      </c>
      <c r="C3581" s="62">
        <v>3</v>
      </c>
      <c r="D3581" s="53"/>
    </row>
    <row r="3582" spans="1:4" x14ac:dyDescent="0.2">
      <c r="A3582" s="53" t="s">
        <v>12797</v>
      </c>
      <c r="B3582" s="62">
        <v>0</v>
      </c>
      <c r="C3582" s="62">
        <v>2</v>
      </c>
      <c r="D3582" s="53"/>
    </row>
    <row r="3583" spans="1:4" x14ac:dyDescent="0.2">
      <c r="A3583" s="53" t="s">
        <v>12798</v>
      </c>
      <c r="B3583" s="62">
        <v>0</v>
      </c>
      <c r="C3583" s="62">
        <v>2</v>
      </c>
      <c r="D3583" s="53"/>
    </row>
    <row r="3584" spans="1:4" x14ac:dyDescent="0.2">
      <c r="A3584" s="53" t="s">
        <v>12799</v>
      </c>
      <c r="B3584" s="62">
        <v>0</v>
      </c>
      <c r="C3584" s="62">
        <v>2</v>
      </c>
      <c r="D3584" s="53"/>
    </row>
    <row r="3585" spans="1:4" x14ac:dyDescent="0.2">
      <c r="A3585" s="53" t="s">
        <v>12800</v>
      </c>
      <c r="B3585" s="62">
        <v>0</v>
      </c>
      <c r="C3585" s="62">
        <v>3</v>
      </c>
      <c r="D3585" s="53"/>
    </row>
    <row r="3586" spans="1:4" x14ac:dyDescent="0.2">
      <c r="A3586" s="53" t="s">
        <v>12801</v>
      </c>
      <c r="B3586" s="62">
        <v>0</v>
      </c>
      <c r="C3586" s="62">
        <v>1</v>
      </c>
      <c r="D3586" s="53"/>
    </row>
    <row r="3587" spans="1:4" x14ac:dyDescent="0.2">
      <c r="A3587" s="53" t="s">
        <v>12802</v>
      </c>
      <c r="B3587" s="62">
        <v>0</v>
      </c>
      <c r="C3587" s="62">
        <v>1</v>
      </c>
      <c r="D3587" s="53"/>
    </row>
    <row r="3588" spans="1:4" x14ac:dyDescent="0.2">
      <c r="A3588" s="53" t="s">
        <v>12803</v>
      </c>
      <c r="B3588" s="62">
        <v>0</v>
      </c>
      <c r="C3588" s="62">
        <v>3</v>
      </c>
      <c r="D3588" s="53"/>
    </row>
    <row r="3589" spans="1:4" x14ac:dyDescent="0.2">
      <c r="A3589" s="53" t="s">
        <v>12804</v>
      </c>
      <c r="B3589" s="62">
        <v>0</v>
      </c>
      <c r="C3589" s="62">
        <v>3</v>
      </c>
      <c r="D3589" s="53"/>
    </row>
    <row r="3590" spans="1:4" x14ac:dyDescent="0.2">
      <c r="A3590" s="53" t="s">
        <v>12805</v>
      </c>
      <c r="B3590" s="62">
        <v>0</v>
      </c>
      <c r="C3590" s="62">
        <v>1</v>
      </c>
      <c r="D3590" s="53"/>
    </row>
    <row r="3591" spans="1:4" x14ac:dyDescent="0.2">
      <c r="A3591" s="53" t="s">
        <v>12806</v>
      </c>
      <c r="B3591" s="62">
        <v>0</v>
      </c>
      <c r="C3591" s="62">
        <v>1</v>
      </c>
      <c r="D3591" s="53"/>
    </row>
    <row r="3592" spans="1:4" x14ac:dyDescent="0.2">
      <c r="A3592" s="53" t="s">
        <v>12807</v>
      </c>
      <c r="B3592" s="62">
        <v>0</v>
      </c>
      <c r="C3592" s="62">
        <v>4</v>
      </c>
      <c r="D3592" s="53"/>
    </row>
    <row r="3593" spans="1:4" x14ac:dyDescent="0.2">
      <c r="A3593" s="53" t="s">
        <v>12808</v>
      </c>
      <c r="B3593" s="62">
        <v>0</v>
      </c>
      <c r="C3593" s="62">
        <v>4</v>
      </c>
      <c r="D3593" s="53"/>
    </row>
    <row r="3594" spans="1:4" x14ac:dyDescent="0.2">
      <c r="A3594" s="53" t="s">
        <v>12809</v>
      </c>
      <c r="B3594" s="62">
        <v>0</v>
      </c>
      <c r="C3594" s="62">
        <v>4</v>
      </c>
      <c r="D3594" s="53"/>
    </row>
    <row r="3595" spans="1:4" x14ac:dyDescent="0.2">
      <c r="A3595" s="53" t="s">
        <v>12810</v>
      </c>
      <c r="B3595" s="62">
        <v>0</v>
      </c>
      <c r="C3595" s="62">
        <v>4</v>
      </c>
      <c r="D3595" s="53"/>
    </row>
    <row r="3596" spans="1:4" x14ac:dyDescent="0.2">
      <c r="A3596" s="53" t="s">
        <v>12811</v>
      </c>
      <c r="B3596" s="62">
        <v>0</v>
      </c>
      <c r="C3596" s="62">
        <v>4</v>
      </c>
      <c r="D3596" s="53"/>
    </row>
    <row r="3597" spans="1:4" x14ac:dyDescent="0.2">
      <c r="A3597" s="53" t="s">
        <v>12812</v>
      </c>
      <c r="B3597" s="62">
        <v>0</v>
      </c>
      <c r="C3597" s="62">
        <v>4</v>
      </c>
      <c r="D3597" s="53"/>
    </row>
    <row r="3598" spans="1:4" x14ac:dyDescent="0.2">
      <c r="A3598" s="53" t="s">
        <v>12813</v>
      </c>
      <c r="B3598" s="62">
        <v>0</v>
      </c>
      <c r="C3598" s="62">
        <v>4</v>
      </c>
      <c r="D3598" s="53"/>
    </row>
    <row r="3599" spans="1:4" x14ac:dyDescent="0.2">
      <c r="A3599" s="53" t="s">
        <v>12814</v>
      </c>
      <c r="B3599" s="62">
        <v>0</v>
      </c>
      <c r="C3599" s="62">
        <v>2</v>
      </c>
      <c r="D3599" s="53"/>
    </row>
    <row r="3600" spans="1:4" x14ac:dyDescent="0.2">
      <c r="A3600" s="53" t="s">
        <v>12815</v>
      </c>
      <c r="B3600" s="62">
        <v>0</v>
      </c>
      <c r="C3600" s="62">
        <v>2</v>
      </c>
      <c r="D3600" s="53"/>
    </row>
    <row r="3601" spans="1:4" x14ac:dyDescent="0.2">
      <c r="A3601" s="53" t="s">
        <v>12816</v>
      </c>
      <c r="B3601" s="62">
        <v>0</v>
      </c>
      <c r="C3601" s="62">
        <v>4</v>
      </c>
      <c r="D3601" s="53"/>
    </row>
    <row r="3602" spans="1:4" x14ac:dyDescent="0.2">
      <c r="A3602" s="53" t="s">
        <v>12817</v>
      </c>
      <c r="B3602" s="62">
        <v>0</v>
      </c>
      <c r="C3602" s="62">
        <v>4</v>
      </c>
      <c r="D3602" s="53"/>
    </row>
    <row r="3603" spans="1:4" x14ac:dyDescent="0.2">
      <c r="A3603" s="53" t="s">
        <v>12818</v>
      </c>
      <c r="B3603" s="62">
        <v>0</v>
      </c>
      <c r="C3603" s="62">
        <v>4</v>
      </c>
      <c r="D3603" s="53"/>
    </row>
    <row r="3604" spans="1:4" x14ac:dyDescent="0.2">
      <c r="A3604" s="53" t="s">
        <v>12819</v>
      </c>
      <c r="B3604" s="62">
        <v>0</v>
      </c>
      <c r="C3604" s="62">
        <v>4</v>
      </c>
      <c r="D3604" s="53"/>
    </row>
    <row r="3605" spans="1:4" x14ac:dyDescent="0.2">
      <c r="A3605" s="53" t="s">
        <v>12820</v>
      </c>
      <c r="B3605" s="62">
        <v>0</v>
      </c>
      <c r="C3605" s="62">
        <v>4</v>
      </c>
      <c r="D3605" s="53"/>
    </row>
    <row r="3606" spans="1:4" x14ac:dyDescent="0.2">
      <c r="A3606" s="53" t="s">
        <v>12821</v>
      </c>
      <c r="B3606" s="62">
        <v>0</v>
      </c>
      <c r="C3606" s="62">
        <v>4</v>
      </c>
      <c r="D3606" s="53"/>
    </row>
    <row r="3607" spans="1:4" x14ac:dyDescent="0.2">
      <c r="A3607" s="53" t="s">
        <v>12822</v>
      </c>
      <c r="B3607" s="62">
        <v>0</v>
      </c>
      <c r="C3607" s="62">
        <v>4</v>
      </c>
      <c r="D3607" s="53"/>
    </row>
    <row r="3608" spans="1:4" x14ac:dyDescent="0.2">
      <c r="A3608" s="53" t="s">
        <v>12823</v>
      </c>
      <c r="B3608" s="62">
        <v>0</v>
      </c>
      <c r="C3608" s="62">
        <v>4</v>
      </c>
      <c r="D3608" s="53"/>
    </row>
    <row r="3609" spans="1:4" x14ac:dyDescent="0.2">
      <c r="A3609" s="53" t="s">
        <v>12824</v>
      </c>
      <c r="B3609" s="62">
        <v>0</v>
      </c>
      <c r="C3609" s="62">
        <v>4</v>
      </c>
      <c r="D3609" s="53"/>
    </row>
    <row r="3610" spans="1:4" x14ac:dyDescent="0.2">
      <c r="A3610" s="53" t="s">
        <v>12825</v>
      </c>
      <c r="B3610" s="62">
        <v>0</v>
      </c>
      <c r="C3610" s="62">
        <v>4</v>
      </c>
      <c r="D3610" s="53"/>
    </row>
    <row r="3611" spans="1:4" x14ac:dyDescent="0.2">
      <c r="A3611" s="53" t="s">
        <v>12826</v>
      </c>
      <c r="B3611" s="62">
        <v>0</v>
      </c>
      <c r="C3611" s="62">
        <v>4</v>
      </c>
      <c r="D3611" s="53"/>
    </row>
    <row r="3612" spans="1:4" x14ac:dyDescent="0.2">
      <c r="A3612" s="53" t="s">
        <v>12827</v>
      </c>
      <c r="B3612" s="62">
        <v>0</v>
      </c>
      <c r="C3612" s="62">
        <v>4</v>
      </c>
      <c r="D3612" s="53"/>
    </row>
    <row r="3613" spans="1:4" x14ac:dyDescent="0.2">
      <c r="A3613" s="53" t="s">
        <v>12828</v>
      </c>
      <c r="B3613" s="62">
        <v>0</v>
      </c>
      <c r="C3613" s="62">
        <v>4</v>
      </c>
      <c r="D3613" s="53"/>
    </row>
    <row r="3614" spans="1:4" x14ac:dyDescent="0.2">
      <c r="A3614" s="53" t="s">
        <v>12829</v>
      </c>
      <c r="B3614" s="62">
        <v>0</v>
      </c>
      <c r="C3614" s="62">
        <v>4</v>
      </c>
      <c r="D3614" s="53"/>
    </row>
    <row r="3615" spans="1:4" x14ac:dyDescent="0.2">
      <c r="A3615" s="53" t="s">
        <v>12830</v>
      </c>
      <c r="B3615" s="62">
        <v>0</v>
      </c>
      <c r="C3615" s="62">
        <v>3</v>
      </c>
      <c r="D3615" s="53"/>
    </row>
    <row r="3616" spans="1:4" x14ac:dyDescent="0.2">
      <c r="A3616" s="53" t="s">
        <v>12831</v>
      </c>
      <c r="B3616" s="62">
        <v>0</v>
      </c>
      <c r="C3616" s="62">
        <v>3</v>
      </c>
      <c r="D3616" s="53"/>
    </row>
    <row r="3617" spans="1:4" x14ac:dyDescent="0.2">
      <c r="A3617" s="53" t="s">
        <v>12832</v>
      </c>
      <c r="B3617" s="62">
        <v>1</v>
      </c>
      <c r="C3617" s="62">
        <v>0</v>
      </c>
      <c r="D3617" s="53"/>
    </row>
    <row r="3618" spans="1:4" x14ac:dyDescent="0.2">
      <c r="A3618" s="53" t="s">
        <v>12833</v>
      </c>
      <c r="B3618" s="62">
        <v>1</v>
      </c>
      <c r="C3618" s="62">
        <v>0</v>
      </c>
      <c r="D3618" s="53"/>
    </row>
    <row r="3619" spans="1:4" x14ac:dyDescent="0.2">
      <c r="A3619" s="53" t="s">
        <v>12834</v>
      </c>
      <c r="B3619" s="62">
        <v>1</v>
      </c>
      <c r="C3619" s="62">
        <v>0</v>
      </c>
      <c r="D3619" s="53"/>
    </row>
    <row r="3620" spans="1:4" x14ac:dyDescent="0.2">
      <c r="A3620" s="53" t="s">
        <v>12835</v>
      </c>
      <c r="B3620" s="62">
        <v>1</v>
      </c>
      <c r="C3620" s="62">
        <v>0</v>
      </c>
      <c r="D3620" s="53"/>
    </row>
    <row r="3621" spans="1:4" x14ac:dyDescent="0.2">
      <c r="A3621" s="53" t="s">
        <v>12836</v>
      </c>
      <c r="B3621" s="62">
        <v>18</v>
      </c>
      <c r="C3621" s="62">
        <v>0</v>
      </c>
      <c r="D3621" s="53"/>
    </row>
    <row r="3622" spans="1:4" x14ac:dyDescent="0.2">
      <c r="A3622" s="53" t="s">
        <v>12837</v>
      </c>
      <c r="B3622" s="62">
        <v>19</v>
      </c>
      <c r="C3622" s="62">
        <v>0</v>
      </c>
      <c r="D3622" s="53"/>
    </row>
    <row r="3623" spans="1:4" x14ac:dyDescent="0.2">
      <c r="A3623" s="53" t="s">
        <v>12838</v>
      </c>
      <c r="B3623" s="62">
        <v>19</v>
      </c>
      <c r="C3623" s="62">
        <v>0</v>
      </c>
      <c r="D3623" s="53"/>
    </row>
    <row r="3624" spans="1:4" x14ac:dyDescent="0.2">
      <c r="A3624" s="53" t="s">
        <v>12839</v>
      </c>
      <c r="B3624" s="62">
        <v>6</v>
      </c>
      <c r="C3624" s="62">
        <v>0</v>
      </c>
      <c r="D3624" s="53"/>
    </row>
    <row r="3625" spans="1:4" x14ac:dyDescent="0.2">
      <c r="A3625" s="53" t="s">
        <v>12840</v>
      </c>
      <c r="B3625" s="62">
        <v>8</v>
      </c>
      <c r="C3625" s="62">
        <v>0</v>
      </c>
      <c r="D3625" s="53"/>
    </row>
    <row r="3626" spans="1:4" x14ac:dyDescent="0.2">
      <c r="A3626" s="53" t="s">
        <v>12841</v>
      </c>
      <c r="B3626" s="62">
        <v>8</v>
      </c>
      <c r="C3626" s="62">
        <v>0</v>
      </c>
      <c r="D3626" s="53"/>
    </row>
    <row r="3627" spans="1:4" x14ac:dyDescent="0.2">
      <c r="A3627" s="53" t="s">
        <v>12842</v>
      </c>
      <c r="B3627" s="62">
        <v>8</v>
      </c>
      <c r="C3627" s="62">
        <v>0</v>
      </c>
      <c r="D3627" s="53"/>
    </row>
    <row r="3628" spans="1:4" x14ac:dyDescent="0.2">
      <c r="A3628" s="53" t="s">
        <v>12843</v>
      </c>
      <c r="B3628" s="62">
        <v>9</v>
      </c>
      <c r="C3628" s="62">
        <v>0</v>
      </c>
      <c r="D3628" s="53"/>
    </row>
    <row r="3629" spans="1:4" x14ac:dyDescent="0.2">
      <c r="A3629" s="53" t="s">
        <v>12844</v>
      </c>
      <c r="B3629" s="62">
        <v>1</v>
      </c>
      <c r="C3629" s="62">
        <v>0</v>
      </c>
      <c r="D3629" s="53"/>
    </row>
    <row r="3630" spans="1:4" x14ac:dyDescent="0.2">
      <c r="A3630" s="53" t="s">
        <v>12845</v>
      </c>
      <c r="B3630" s="62">
        <v>66</v>
      </c>
      <c r="C3630" s="62">
        <v>0</v>
      </c>
      <c r="D3630" s="53"/>
    </row>
    <row r="3631" spans="1:4" x14ac:dyDescent="0.2">
      <c r="A3631" s="53" t="s">
        <v>12846</v>
      </c>
      <c r="B3631" s="62">
        <v>16</v>
      </c>
      <c r="C3631" s="62">
        <v>0</v>
      </c>
      <c r="D3631" s="53"/>
    </row>
    <row r="3632" spans="1:4" x14ac:dyDescent="0.2">
      <c r="A3632" s="53" t="s">
        <v>12847</v>
      </c>
      <c r="B3632" s="62">
        <v>16</v>
      </c>
      <c r="C3632" s="62">
        <v>0</v>
      </c>
      <c r="D3632" s="53"/>
    </row>
    <row r="3633" spans="1:4" x14ac:dyDescent="0.2">
      <c r="A3633" s="53" t="s">
        <v>12848</v>
      </c>
      <c r="B3633" s="62">
        <v>130</v>
      </c>
      <c r="C3633" s="62">
        <v>0</v>
      </c>
      <c r="D3633" s="53"/>
    </row>
    <row r="3634" spans="1:4" x14ac:dyDescent="0.2">
      <c r="A3634" s="53" t="s">
        <v>12849</v>
      </c>
      <c r="B3634" s="62">
        <v>3</v>
      </c>
      <c r="C3634" s="62">
        <v>0</v>
      </c>
      <c r="D3634" s="53"/>
    </row>
    <row r="3635" spans="1:4" x14ac:dyDescent="0.2">
      <c r="A3635" s="53" t="s">
        <v>12850</v>
      </c>
      <c r="B3635" s="62">
        <v>3</v>
      </c>
      <c r="C3635" s="62">
        <v>0</v>
      </c>
      <c r="D3635" s="53"/>
    </row>
    <row r="3636" spans="1:4" x14ac:dyDescent="0.2">
      <c r="A3636" s="53" t="s">
        <v>12851</v>
      </c>
      <c r="B3636" s="62">
        <v>3</v>
      </c>
      <c r="C3636" s="62">
        <v>0</v>
      </c>
      <c r="D3636" s="53"/>
    </row>
    <row r="3637" spans="1:4" x14ac:dyDescent="0.2">
      <c r="A3637" s="53" t="s">
        <v>12852</v>
      </c>
      <c r="B3637" s="62">
        <v>121</v>
      </c>
      <c r="C3637" s="62">
        <v>0</v>
      </c>
      <c r="D3637" s="53"/>
    </row>
    <row r="3638" spans="1:4" x14ac:dyDescent="0.2">
      <c r="A3638" s="53" t="s">
        <v>12853</v>
      </c>
      <c r="B3638" s="62">
        <v>96</v>
      </c>
      <c r="C3638" s="62">
        <v>0</v>
      </c>
      <c r="D3638" s="53"/>
    </row>
    <row r="3639" spans="1:4" x14ac:dyDescent="0.2">
      <c r="A3639" s="53" t="s">
        <v>12854</v>
      </c>
      <c r="B3639" s="62">
        <v>97</v>
      </c>
      <c r="C3639" s="62">
        <v>0</v>
      </c>
      <c r="D3639" s="53"/>
    </row>
    <row r="3640" spans="1:4" x14ac:dyDescent="0.2">
      <c r="A3640" s="53" t="s">
        <v>12855</v>
      </c>
      <c r="B3640" s="62">
        <v>84</v>
      </c>
      <c r="C3640" s="62">
        <v>0</v>
      </c>
      <c r="D3640" s="53"/>
    </row>
    <row r="3641" spans="1:4" x14ac:dyDescent="0.2">
      <c r="A3641" s="53" t="s">
        <v>12856</v>
      </c>
      <c r="B3641" s="62">
        <v>2</v>
      </c>
      <c r="C3641" s="62">
        <v>0</v>
      </c>
      <c r="D3641" s="53"/>
    </row>
    <row r="3642" spans="1:4" x14ac:dyDescent="0.2">
      <c r="A3642" s="53" t="s">
        <v>12857</v>
      </c>
      <c r="B3642" s="62">
        <v>2</v>
      </c>
      <c r="C3642" s="62">
        <v>0</v>
      </c>
      <c r="D3642" s="53"/>
    </row>
    <row r="3643" spans="1:4" x14ac:dyDescent="0.2">
      <c r="A3643" s="53" t="s">
        <v>12858</v>
      </c>
      <c r="B3643" s="62">
        <v>2</v>
      </c>
      <c r="C3643" s="62">
        <v>0</v>
      </c>
      <c r="D3643" s="53"/>
    </row>
    <row r="3644" spans="1:4" x14ac:dyDescent="0.2">
      <c r="A3644" s="53" t="s">
        <v>12859</v>
      </c>
      <c r="B3644" s="62">
        <v>8</v>
      </c>
      <c r="C3644" s="62">
        <v>0</v>
      </c>
      <c r="D3644" s="53"/>
    </row>
    <row r="3645" spans="1:4" x14ac:dyDescent="0.2">
      <c r="A3645" s="53" t="s">
        <v>12860</v>
      </c>
      <c r="B3645" s="62">
        <v>11</v>
      </c>
      <c r="C3645" s="62">
        <v>0</v>
      </c>
      <c r="D3645" s="53"/>
    </row>
    <row r="3646" spans="1:4" x14ac:dyDescent="0.2">
      <c r="A3646" s="53" t="s">
        <v>12861</v>
      </c>
      <c r="B3646" s="62">
        <v>12</v>
      </c>
      <c r="C3646" s="62">
        <v>0</v>
      </c>
      <c r="D3646" s="53"/>
    </row>
    <row r="3647" spans="1:4" x14ac:dyDescent="0.2">
      <c r="A3647" s="53" t="s">
        <v>12862</v>
      </c>
      <c r="B3647" s="62">
        <v>6</v>
      </c>
      <c r="C3647" s="62">
        <v>0</v>
      </c>
      <c r="D3647" s="53"/>
    </row>
    <row r="3648" spans="1:4" x14ac:dyDescent="0.2">
      <c r="A3648" s="53" t="s">
        <v>12863</v>
      </c>
      <c r="B3648" s="62">
        <v>6</v>
      </c>
      <c r="C3648" s="62">
        <v>0</v>
      </c>
      <c r="D3648" s="53"/>
    </row>
    <row r="3649" spans="1:4" x14ac:dyDescent="0.2">
      <c r="A3649" s="53" t="s">
        <v>12864</v>
      </c>
      <c r="B3649" s="62">
        <v>6</v>
      </c>
      <c r="C3649" s="62">
        <v>0</v>
      </c>
      <c r="D3649" s="53"/>
    </row>
    <row r="3650" spans="1:4" x14ac:dyDescent="0.2">
      <c r="A3650" s="53" t="s">
        <v>12865</v>
      </c>
      <c r="B3650" s="62">
        <v>6</v>
      </c>
      <c r="C3650" s="62">
        <v>0</v>
      </c>
      <c r="D3650" s="53"/>
    </row>
    <row r="3651" spans="1:4" x14ac:dyDescent="0.2">
      <c r="A3651" s="53" t="s">
        <v>12866</v>
      </c>
      <c r="B3651" s="62">
        <v>6</v>
      </c>
      <c r="C3651" s="62">
        <v>0</v>
      </c>
      <c r="D3651" s="53"/>
    </row>
    <row r="3652" spans="1:4" x14ac:dyDescent="0.2">
      <c r="A3652" s="53" t="s">
        <v>12867</v>
      </c>
      <c r="B3652" s="62">
        <v>5</v>
      </c>
      <c r="C3652" s="62">
        <v>6</v>
      </c>
      <c r="D3652" s="53"/>
    </row>
    <row r="3653" spans="1:4" x14ac:dyDescent="0.2">
      <c r="A3653" s="53" t="s">
        <v>12868</v>
      </c>
      <c r="B3653" s="62">
        <v>5</v>
      </c>
      <c r="C3653" s="62">
        <v>6</v>
      </c>
      <c r="D3653" s="53"/>
    </row>
    <row r="3654" spans="1:4" x14ac:dyDescent="0.2">
      <c r="A3654" s="53" t="s">
        <v>12869</v>
      </c>
      <c r="B3654" s="62">
        <v>8</v>
      </c>
      <c r="C3654" s="62">
        <v>6</v>
      </c>
      <c r="D3654" s="53"/>
    </row>
    <row r="3655" spans="1:4" x14ac:dyDescent="0.2">
      <c r="A3655" s="53" t="s">
        <v>12870</v>
      </c>
      <c r="B3655" s="62">
        <v>9</v>
      </c>
      <c r="C3655" s="62">
        <v>6</v>
      </c>
      <c r="D3655" s="53"/>
    </row>
    <row r="3656" spans="1:4" x14ac:dyDescent="0.2">
      <c r="A3656" s="53" t="s">
        <v>12871</v>
      </c>
      <c r="B3656" s="62">
        <v>7</v>
      </c>
      <c r="C3656" s="62">
        <v>6</v>
      </c>
      <c r="D3656" s="53"/>
    </row>
    <row r="3657" spans="1:4" x14ac:dyDescent="0.2">
      <c r="A3657" s="53" t="s">
        <v>12872</v>
      </c>
      <c r="B3657" s="62">
        <v>7</v>
      </c>
      <c r="C3657" s="62">
        <v>6</v>
      </c>
      <c r="D3657" s="53"/>
    </row>
    <row r="3658" spans="1:4" x14ac:dyDescent="0.2">
      <c r="A3658" s="53" t="s">
        <v>8527</v>
      </c>
      <c r="B3658" s="62">
        <v>0</v>
      </c>
      <c r="C3658" s="62">
        <v>6</v>
      </c>
      <c r="D3658" s="53"/>
    </row>
    <row r="3659" spans="1:4" x14ac:dyDescent="0.2">
      <c r="A3659" s="53" t="s">
        <v>12873</v>
      </c>
      <c r="B3659" s="62">
        <v>0</v>
      </c>
      <c r="C3659" s="62">
        <v>6</v>
      </c>
      <c r="D3659" s="53"/>
    </row>
    <row r="3660" spans="1:4" x14ac:dyDescent="0.2">
      <c r="A3660" s="53" t="s">
        <v>12874</v>
      </c>
      <c r="B3660" s="62">
        <v>0</v>
      </c>
      <c r="C3660" s="62">
        <v>6</v>
      </c>
      <c r="D3660" s="53"/>
    </row>
    <row r="3661" spans="1:4" x14ac:dyDescent="0.2">
      <c r="A3661" s="53" t="s">
        <v>12875</v>
      </c>
      <c r="B3661" s="62">
        <v>0</v>
      </c>
      <c r="C3661" s="62">
        <v>6</v>
      </c>
      <c r="D3661" s="53"/>
    </row>
    <row r="3662" spans="1:4" x14ac:dyDescent="0.2">
      <c r="A3662" s="53" t="s">
        <v>12876</v>
      </c>
      <c r="B3662" s="62">
        <v>0</v>
      </c>
      <c r="C3662" s="62">
        <v>6</v>
      </c>
      <c r="D3662" s="53"/>
    </row>
    <row r="3663" spans="1:4" x14ac:dyDescent="0.2">
      <c r="A3663" s="53" t="s">
        <v>12877</v>
      </c>
      <c r="B3663" s="62">
        <v>0</v>
      </c>
      <c r="C3663" s="62">
        <v>6</v>
      </c>
      <c r="D3663" s="53"/>
    </row>
    <row r="3664" spans="1:4" x14ac:dyDescent="0.2">
      <c r="A3664" s="53" t="s">
        <v>12878</v>
      </c>
      <c r="B3664" s="62">
        <v>0</v>
      </c>
      <c r="C3664" s="62">
        <v>6</v>
      </c>
      <c r="D3664" s="53"/>
    </row>
    <row r="3665" spans="1:4" x14ac:dyDescent="0.2">
      <c r="A3665" s="53" t="s">
        <v>12879</v>
      </c>
      <c r="B3665" s="62">
        <v>0</v>
      </c>
      <c r="C3665" s="62">
        <v>6</v>
      </c>
      <c r="D3665" s="53"/>
    </row>
    <row r="3666" spans="1:4" x14ac:dyDescent="0.2">
      <c r="A3666" s="53" t="s">
        <v>12880</v>
      </c>
      <c r="B3666" s="62">
        <v>0</v>
      </c>
      <c r="C3666" s="62">
        <v>6</v>
      </c>
      <c r="D3666" s="53"/>
    </row>
    <row r="3667" spans="1:4" x14ac:dyDescent="0.2">
      <c r="A3667" s="53" t="s">
        <v>12881</v>
      </c>
      <c r="B3667" s="62">
        <v>0</v>
      </c>
      <c r="C3667" s="62">
        <v>5</v>
      </c>
      <c r="D3667" s="53"/>
    </row>
    <row r="3668" spans="1:4" x14ac:dyDescent="0.2">
      <c r="A3668" s="53" t="s">
        <v>12882</v>
      </c>
      <c r="B3668" s="62">
        <v>0</v>
      </c>
      <c r="C3668" s="62">
        <v>6</v>
      </c>
      <c r="D3668" s="53"/>
    </row>
    <row r="3669" spans="1:4" x14ac:dyDescent="0.2">
      <c r="A3669" s="53" t="s">
        <v>12883</v>
      </c>
      <c r="B3669" s="62">
        <v>0</v>
      </c>
      <c r="C3669" s="62">
        <v>6</v>
      </c>
      <c r="D3669" s="53"/>
    </row>
    <row r="3670" spans="1:4" x14ac:dyDescent="0.2">
      <c r="A3670" s="53" t="s">
        <v>12884</v>
      </c>
      <c r="B3670" s="62">
        <v>0</v>
      </c>
      <c r="C3670" s="62">
        <v>6</v>
      </c>
      <c r="D3670" s="53"/>
    </row>
    <row r="3671" spans="1:4" x14ac:dyDescent="0.2">
      <c r="A3671" s="53" t="s">
        <v>12885</v>
      </c>
      <c r="B3671" s="62">
        <v>0</v>
      </c>
      <c r="C3671" s="62">
        <v>6</v>
      </c>
      <c r="D3671" s="53"/>
    </row>
    <row r="3672" spans="1:4" x14ac:dyDescent="0.2">
      <c r="A3672" s="53" t="s">
        <v>12886</v>
      </c>
      <c r="B3672" s="62">
        <v>0</v>
      </c>
      <c r="C3672" s="62">
        <v>6</v>
      </c>
      <c r="D3672" s="53"/>
    </row>
    <row r="3673" spans="1:4" x14ac:dyDescent="0.2">
      <c r="A3673" s="53" t="s">
        <v>12887</v>
      </c>
      <c r="B3673" s="62">
        <v>0</v>
      </c>
      <c r="C3673" s="62">
        <v>6</v>
      </c>
      <c r="D3673" s="53"/>
    </row>
    <row r="3674" spans="1:4" x14ac:dyDescent="0.2">
      <c r="A3674" s="53" t="s">
        <v>12888</v>
      </c>
      <c r="B3674" s="62">
        <v>0</v>
      </c>
      <c r="C3674" s="62">
        <v>6</v>
      </c>
      <c r="D3674" s="53"/>
    </row>
    <row r="3675" spans="1:4" x14ac:dyDescent="0.2">
      <c r="A3675" s="53" t="s">
        <v>12889</v>
      </c>
      <c r="B3675" s="62">
        <v>0</v>
      </c>
      <c r="C3675" s="62">
        <v>6</v>
      </c>
      <c r="D3675" s="53"/>
    </row>
    <row r="3676" spans="1:4" x14ac:dyDescent="0.2">
      <c r="A3676" s="53" t="s">
        <v>12890</v>
      </c>
      <c r="B3676" s="62">
        <v>0</v>
      </c>
      <c r="C3676" s="62">
        <v>6</v>
      </c>
      <c r="D3676" s="53"/>
    </row>
    <row r="3677" spans="1:4" x14ac:dyDescent="0.2">
      <c r="A3677" s="53" t="s">
        <v>12891</v>
      </c>
      <c r="B3677" s="62">
        <v>0</v>
      </c>
      <c r="C3677" s="62">
        <v>6</v>
      </c>
      <c r="D3677" s="53"/>
    </row>
    <row r="3678" spans="1:4" x14ac:dyDescent="0.2">
      <c r="A3678" s="53" t="s">
        <v>12892</v>
      </c>
      <c r="B3678" s="62">
        <v>0</v>
      </c>
      <c r="C3678" s="62">
        <v>6</v>
      </c>
      <c r="D3678" s="53"/>
    </row>
    <row r="3679" spans="1:4" x14ac:dyDescent="0.2">
      <c r="A3679" s="53" t="s">
        <v>12893</v>
      </c>
      <c r="B3679" s="62">
        <v>0</v>
      </c>
      <c r="C3679" s="62">
        <v>6</v>
      </c>
      <c r="D3679" s="53"/>
    </row>
    <row r="3680" spans="1:4" x14ac:dyDescent="0.2">
      <c r="A3680" s="53" t="s">
        <v>12894</v>
      </c>
      <c r="B3680" s="62">
        <v>0</v>
      </c>
      <c r="C3680" s="62">
        <v>6</v>
      </c>
      <c r="D3680" s="53"/>
    </row>
    <row r="3681" spans="1:4" x14ac:dyDescent="0.2">
      <c r="A3681" s="53" t="s">
        <v>12895</v>
      </c>
      <c r="B3681" s="62">
        <v>0</v>
      </c>
      <c r="C3681" s="62">
        <v>6</v>
      </c>
      <c r="D3681" s="53"/>
    </row>
    <row r="3682" spans="1:4" x14ac:dyDescent="0.2">
      <c r="A3682" s="53" t="s">
        <v>12896</v>
      </c>
      <c r="B3682" s="62">
        <v>0</v>
      </c>
      <c r="C3682" s="62">
        <v>6</v>
      </c>
      <c r="D3682" s="53"/>
    </row>
    <row r="3683" spans="1:4" x14ac:dyDescent="0.2">
      <c r="A3683" s="53" t="s">
        <v>12897</v>
      </c>
      <c r="B3683" s="62">
        <v>0</v>
      </c>
      <c r="C3683" s="62">
        <v>6</v>
      </c>
      <c r="D3683" s="53"/>
    </row>
    <row r="3684" spans="1:4" x14ac:dyDescent="0.2">
      <c r="A3684" s="53" t="s">
        <v>12898</v>
      </c>
      <c r="B3684" s="62">
        <v>0</v>
      </c>
      <c r="C3684" s="62">
        <v>2</v>
      </c>
      <c r="D3684" s="53"/>
    </row>
    <row r="3685" spans="1:4" x14ac:dyDescent="0.2">
      <c r="A3685" s="53" t="s">
        <v>12899</v>
      </c>
      <c r="B3685" s="62">
        <v>0</v>
      </c>
      <c r="C3685" s="62">
        <v>2</v>
      </c>
      <c r="D3685" s="53"/>
    </row>
    <row r="3686" spans="1:4" x14ac:dyDescent="0.2">
      <c r="A3686" s="53" t="s">
        <v>12900</v>
      </c>
      <c r="B3686" s="62">
        <v>0</v>
      </c>
      <c r="C3686" s="62">
        <v>2</v>
      </c>
      <c r="D3686" s="53"/>
    </row>
    <row r="3687" spans="1:4" x14ac:dyDescent="0.2">
      <c r="A3687" s="53" t="s">
        <v>12901</v>
      </c>
      <c r="B3687" s="62">
        <v>0</v>
      </c>
      <c r="C3687" s="62">
        <v>2</v>
      </c>
      <c r="D3687" s="53"/>
    </row>
    <row r="3688" spans="1:4" x14ac:dyDescent="0.2">
      <c r="A3688" s="53" t="s">
        <v>12902</v>
      </c>
      <c r="B3688" s="62">
        <v>0</v>
      </c>
      <c r="C3688" s="62">
        <v>2</v>
      </c>
      <c r="D3688" s="53"/>
    </row>
    <row r="3689" spans="1:4" x14ac:dyDescent="0.2">
      <c r="A3689" s="53" t="s">
        <v>12903</v>
      </c>
      <c r="B3689" s="62">
        <v>0</v>
      </c>
      <c r="C3689" s="62">
        <v>2</v>
      </c>
      <c r="D3689" s="53"/>
    </row>
    <row r="3690" spans="1:4" x14ac:dyDescent="0.2">
      <c r="A3690" s="53" t="s">
        <v>12904</v>
      </c>
      <c r="B3690" s="62">
        <v>13</v>
      </c>
      <c r="C3690" s="62">
        <v>0</v>
      </c>
      <c r="D3690" s="53"/>
    </row>
    <row r="3691" spans="1:4" x14ac:dyDescent="0.2">
      <c r="A3691" s="53" t="s">
        <v>12905</v>
      </c>
      <c r="B3691" s="62">
        <v>6</v>
      </c>
      <c r="C3691" s="62">
        <v>0</v>
      </c>
      <c r="D3691" s="53"/>
    </row>
    <row r="3692" spans="1:4" x14ac:dyDescent="0.2">
      <c r="A3692" s="53" t="s">
        <v>12906</v>
      </c>
      <c r="B3692" s="62">
        <v>16</v>
      </c>
      <c r="C3692" s="62">
        <v>0</v>
      </c>
      <c r="D3692" s="53"/>
    </row>
    <row r="3693" spans="1:4" x14ac:dyDescent="0.2">
      <c r="A3693" s="53" t="s">
        <v>12907</v>
      </c>
      <c r="B3693" s="62">
        <v>14</v>
      </c>
      <c r="C3693" s="62">
        <v>0</v>
      </c>
      <c r="D3693" s="53"/>
    </row>
    <row r="3694" spans="1:4" x14ac:dyDescent="0.2">
      <c r="A3694" s="53" t="s">
        <v>12908</v>
      </c>
      <c r="B3694" s="62">
        <v>16</v>
      </c>
      <c r="C3694" s="62">
        <v>0</v>
      </c>
      <c r="D3694" s="53"/>
    </row>
    <row r="3695" spans="1:4" x14ac:dyDescent="0.2">
      <c r="A3695" s="53" t="s">
        <v>12909</v>
      </c>
      <c r="B3695" s="62">
        <v>16</v>
      </c>
      <c r="C3695" s="62">
        <v>0</v>
      </c>
      <c r="D3695" s="53"/>
    </row>
    <row r="3696" spans="1:4" x14ac:dyDescent="0.2">
      <c r="A3696" s="53" t="s">
        <v>12910</v>
      </c>
      <c r="B3696" s="62">
        <v>75</v>
      </c>
      <c r="C3696" s="62">
        <v>0</v>
      </c>
      <c r="D3696" s="53"/>
    </row>
    <row r="3697" spans="1:4" x14ac:dyDescent="0.2">
      <c r="A3697" s="53" t="s">
        <v>12911</v>
      </c>
      <c r="B3697" s="62">
        <v>159</v>
      </c>
      <c r="C3697" s="62">
        <v>0</v>
      </c>
      <c r="D3697" s="53"/>
    </row>
    <row r="3698" spans="1:4" x14ac:dyDescent="0.2">
      <c r="A3698" s="53" t="s">
        <v>12912</v>
      </c>
      <c r="B3698" s="62">
        <v>159</v>
      </c>
      <c r="C3698" s="62">
        <v>0</v>
      </c>
      <c r="D3698" s="53"/>
    </row>
    <row r="3699" spans="1:4" x14ac:dyDescent="0.2">
      <c r="A3699" s="53" t="s">
        <v>12913</v>
      </c>
      <c r="B3699" s="62">
        <v>177</v>
      </c>
      <c r="C3699" s="62">
        <v>0</v>
      </c>
      <c r="D3699" s="53"/>
    </row>
    <row r="3700" spans="1:4" x14ac:dyDescent="0.2">
      <c r="A3700" s="53" t="s">
        <v>12914</v>
      </c>
      <c r="B3700" s="62">
        <v>172</v>
      </c>
      <c r="C3700" s="62">
        <v>0</v>
      </c>
      <c r="D3700" s="53"/>
    </row>
    <row r="3701" spans="1:4" x14ac:dyDescent="0.2">
      <c r="A3701" s="53" t="s">
        <v>12915</v>
      </c>
      <c r="B3701" s="62">
        <v>142</v>
      </c>
      <c r="C3701" s="62">
        <v>0</v>
      </c>
      <c r="D3701" s="53"/>
    </row>
    <row r="3702" spans="1:4" x14ac:dyDescent="0.2">
      <c r="A3702" s="53" t="s">
        <v>12916</v>
      </c>
      <c r="B3702" s="62">
        <v>142</v>
      </c>
      <c r="C3702" s="62">
        <v>0</v>
      </c>
      <c r="D3702" s="53"/>
    </row>
    <row r="3703" spans="1:4" x14ac:dyDescent="0.2">
      <c r="A3703" s="53" t="s">
        <v>12917</v>
      </c>
      <c r="B3703" s="62">
        <v>22</v>
      </c>
      <c r="C3703" s="62">
        <v>0</v>
      </c>
      <c r="D3703" s="53"/>
    </row>
    <row r="3704" spans="1:4" x14ac:dyDescent="0.2">
      <c r="A3704" s="53" t="s">
        <v>12918</v>
      </c>
      <c r="B3704" s="62">
        <v>169</v>
      </c>
      <c r="C3704" s="62">
        <v>0</v>
      </c>
      <c r="D3704" s="53"/>
    </row>
    <row r="3705" spans="1:4" x14ac:dyDescent="0.2">
      <c r="A3705" s="53" t="s">
        <v>12919</v>
      </c>
      <c r="B3705" s="62">
        <v>169</v>
      </c>
      <c r="C3705" s="62">
        <v>0</v>
      </c>
      <c r="D3705" s="53"/>
    </row>
    <row r="3706" spans="1:4" x14ac:dyDescent="0.2">
      <c r="A3706" s="53" t="s">
        <v>12920</v>
      </c>
      <c r="B3706" s="62">
        <v>169</v>
      </c>
      <c r="C3706" s="62">
        <v>0</v>
      </c>
      <c r="D3706" s="53"/>
    </row>
    <row r="3707" spans="1:4" x14ac:dyDescent="0.2">
      <c r="A3707" s="53" t="s">
        <v>12921</v>
      </c>
      <c r="B3707" s="62">
        <v>1</v>
      </c>
      <c r="C3707" s="62">
        <v>0</v>
      </c>
      <c r="D3707" s="53"/>
    </row>
    <row r="3708" spans="1:4" x14ac:dyDescent="0.2">
      <c r="A3708" s="53" t="s">
        <v>12922</v>
      </c>
      <c r="B3708" s="62">
        <v>1</v>
      </c>
      <c r="C3708" s="62">
        <v>0</v>
      </c>
      <c r="D3708" s="53"/>
    </row>
    <row r="3709" spans="1:4" x14ac:dyDescent="0.2">
      <c r="A3709" s="53" t="s">
        <v>12923</v>
      </c>
      <c r="B3709" s="62">
        <v>1</v>
      </c>
      <c r="C3709" s="62">
        <v>0</v>
      </c>
      <c r="D3709" s="53"/>
    </row>
    <row r="3710" spans="1:4" x14ac:dyDescent="0.2">
      <c r="A3710" s="53" t="s">
        <v>12924</v>
      </c>
      <c r="B3710" s="62">
        <v>1</v>
      </c>
      <c r="C3710" s="62">
        <v>0</v>
      </c>
      <c r="D3710" s="53"/>
    </row>
    <row r="3711" spans="1:4" x14ac:dyDescent="0.2">
      <c r="A3711" s="53" t="s">
        <v>12925</v>
      </c>
      <c r="B3711" s="62">
        <v>1</v>
      </c>
      <c r="C3711" s="62">
        <v>0</v>
      </c>
      <c r="D3711" s="53"/>
    </row>
    <row r="3712" spans="1:4" x14ac:dyDescent="0.2">
      <c r="A3712" s="53" t="s">
        <v>12926</v>
      </c>
      <c r="B3712" s="62">
        <v>1</v>
      </c>
      <c r="C3712" s="62">
        <v>0</v>
      </c>
      <c r="D3712" s="53"/>
    </row>
    <row r="3713" spans="1:4" x14ac:dyDescent="0.2">
      <c r="A3713" s="53" t="s">
        <v>12927</v>
      </c>
      <c r="B3713" s="62">
        <v>2</v>
      </c>
      <c r="C3713" s="62">
        <v>0</v>
      </c>
      <c r="D3713" s="53"/>
    </row>
    <row r="3714" spans="1:4" x14ac:dyDescent="0.2">
      <c r="A3714" s="53" t="s">
        <v>12928</v>
      </c>
      <c r="B3714" s="62">
        <v>2</v>
      </c>
      <c r="C3714" s="62">
        <v>0</v>
      </c>
      <c r="D3714" s="53"/>
    </row>
    <row r="3715" spans="1:4" x14ac:dyDescent="0.2">
      <c r="A3715" s="53" t="s">
        <v>12929</v>
      </c>
      <c r="B3715" s="62">
        <v>1</v>
      </c>
      <c r="C3715" s="62">
        <v>0</v>
      </c>
      <c r="D3715" s="53"/>
    </row>
    <row r="3716" spans="1:4" x14ac:dyDescent="0.2">
      <c r="A3716" s="53" t="s">
        <v>12930</v>
      </c>
      <c r="B3716" s="62">
        <v>1</v>
      </c>
      <c r="C3716" s="62">
        <v>0</v>
      </c>
      <c r="D3716" s="53"/>
    </row>
    <row r="3717" spans="1:4" x14ac:dyDescent="0.2">
      <c r="A3717" s="53" t="s">
        <v>12931</v>
      </c>
      <c r="B3717" s="62">
        <v>2</v>
      </c>
      <c r="C3717" s="62">
        <v>0</v>
      </c>
      <c r="D3717" s="53"/>
    </row>
    <row r="3718" spans="1:4" x14ac:dyDescent="0.2">
      <c r="A3718" s="53" t="s">
        <v>12932</v>
      </c>
      <c r="B3718" s="62">
        <v>1</v>
      </c>
      <c r="C3718" s="62">
        <v>0</v>
      </c>
      <c r="D3718" s="53"/>
    </row>
    <row r="3719" spans="1:4" x14ac:dyDescent="0.2">
      <c r="A3719" s="53" t="s">
        <v>12933</v>
      </c>
      <c r="B3719" s="62">
        <v>2</v>
      </c>
      <c r="C3719" s="62">
        <v>0</v>
      </c>
      <c r="D3719" s="53"/>
    </row>
    <row r="3720" spans="1:4" x14ac:dyDescent="0.2">
      <c r="A3720" s="53" t="s">
        <v>12934</v>
      </c>
      <c r="B3720" s="62">
        <v>2</v>
      </c>
      <c r="C3720" s="62">
        <v>0</v>
      </c>
      <c r="D3720" s="53"/>
    </row>
    <row r="3721" spans="1:4" x14ac:dyDescent="0.2">
      <c r="A3721" s="53" t="s">
        <v>12935</v>
      </c>
      <c r="B3721" s="62">
        <v>2</v>
      </c>
      <c r="C3721" s="62">
        <v>0</v>
      </c>
      <c r="D3721" s="53"/>
    </row>
    <row r="3722" spans="1:4" x14ac:dyDescent="0.2">
      <c r="A3722" s="53" t="s">
        <v>12936</v>
      </c>
      <c r="B3722" s="62">
        <v>2</v>
      </c>
      <c r="C3722" s="62">
        <v>0</v>
      </c>
      <c r="D3722" s="53"/>
    </row>
    <row r="3723" spans="1:4" x14ac:dyDescent="0.2">
      <c r="A3723" s="53" t="s">
        <v>12937</v>
      </c>
      <c r="B3723" s="62">
        <v>2</v>
      </c>
      <c r="C3723" s="62">
        <v>0</v>
      </c>
      <c r="D3723" s="53"/>
    </row>
    <row r="3724" spans="1:4" x14ac:dyDescent="0.2">
      <c r="A3724" s="53" t="s">
        <v>12938</v>
      </c>
      <c r="B3724" s="62">
        <v>2</v>
      </c>
      <c r="C3724" s="62">
        <v>0</v>
      </c>
      <c r="D3724" s="53"/>
    </row>
    <row r="3725" spans="1:4" x14ac:dyDescent="0.2">
      <c r="A3725" s="53" t="s">
        <v>12939</v>
      </c>
      <c r="B3725" s="62">
        <v>2</v>
      </c>
      <c r="C3725" s="62">
        <v>0</v>
      </c>
      <c r="D3725" s="53"/>
    </row>
    <row r="3726" spans="1:4" x14ac:dyDescent="0.2">
      <c r="A3726" s="53" t="s">
        <v>12940</v>
      </c>
      <c r="B3726" s="62">
        <v>2</v>
      </c>
      <c r="C3726" s="62">
        <v>0</v>
      </c>
      <c r="D3726" s="53"/>
    </row>
    <row r="3727" spans="1:4" x14ac:dyDescent="0.2">
      <c r="A3727" s="53" t="s">
        <v>12941</v>
      </c>
      <c r="B3727" s="62">
        <v>2</v>
      </c>
      <c r="C3727" s="62">
        <v>0</v>
      </c>
      <c r="D3727" s="53"/>
    </row>
    <row r="3728" spans="1:4" x14ac:dyDescent="0.2">
      <c r="A3728" s="53" t="s">
        <v>12942</v>
      </c>
      <c r="B3728" s="62">
        <v>1</v>
      </c>
      <c r="C3728" s="62">
        <v>0</v>
      </c>
      <c r="D3728" s="53"/>
    </row>
    <row r="3729" spans="1:4" x14ac:dyDescent="0.2">
      <c r="A3729" s="53" t="s">
        <v>12943</v>
      </c>
      <c r="B3729" s="62">
        <v>24</v>
      </c>
      <c r="C3729" s="62">
        <v>0</v>
      </c>
      <c r="D3729" s="53"/>
    </row>
    <row r="3730" spans="1:4" x14ac:dyDescent="0.2">
      <c r="A3730" s="53" t="s">
        <v>12944</v>
      </c>
      <c r="B3730" s="62">
        <v>24</v>
      </c>
      <c r="C3730" s="62">
        <v>0</v>
      </c>
      <c r="D3730" s="53"/>
    </row>
    <row r="3731" spans="1:4" x14ac:dyDescent="0.2">
      <c r="A3731" s="53" t="s">
        <v>12945</v>
      </c>
      <c r="B3731" s="62">
        <v>0</v>
      </c>
      <c r="C3731" s="62">
        <v>2</v>
      </c>
      <c r="D3731" s="53"/>
    </row>
    <row r="3732" spans="1:4" x14ac:dyDescent="0.2">
      <c r="A3732" s="53" t="s">
        <v>12946</v>
      </c>
      <c r="B3732" s="62">
        <v>0</v>
      </c>
      <c r="C3732" s="62">
        <v>5</v>
      </c>
      <c r="D3732" s="53"/>
    </row>
    <row r="3733" spans="1:4" x14ac:dyDescent="0.2">
      <c r="A3733" s="53" t="s">
        <v>12947</v>
      </c>
      <c r="B3733" s="62">
        <v>0</v>
      </c>
      <c r="C3733" s="62">
        <v>5</v>
      </c>
      <c r="D3733" s="53"/>
    </row>
    <row r="3734" spans="1:4" x14ac:dyDescent="0.2">
      <c r="A3734" s="53" t="s">
        <v>12948</v>
      </c>
      <c r="B3734" s="62">
        <v>0</v>
      </c>
      <c r="C3734" s="62">
        <v>5</v>
      </c>
      <c r="D3734" s="53"/>
    </row>
    <row r="3735" spans="1:4" x14ac:dyDescent="0.2">
      <c r="A3735" s="53" t="s">
        <v>12949</v>
      </c>
      <c r="B3735" s="62">
        <v>0</v>
      </c>
      <c r="C3735" s="62">
        <v>5</v>
      </c>
      <c r="D3735" s="53"/>
    </row>
    <row r="3736" spans="1:4" x14ac:dyDescent="0.2">
      <c r="A3736" s="53" t="s">
        <v>12950</v>
      </c>
      <c r="B3736" s="62">
        <v>0</v>
      </c>
      <c r="C3736" s="62">
        <v>5</v>
      </c>
      <c r="D3736" s="53"/>
    </row>
    <row r="3737" spans="1:4" x14ac:dyDescent="0.2">
      <c r="A3737" s="53" t="s">
        <v>12951</v>
      </c>
      <c r="B3737" s="62">
        <v>0</v>
      </c>
      <c r="C3737" s="62">
        <v>4</v>
      </c>
      <c r="D3737" s="53"/>
    </row>
    <row r="3738" spans="1:4" x14ac:dyDescent="0.2">
      <c r="A3738" s="53" t="s">
        <v>12952</v>
      </c>
      <c r="B3738" s="62">
        <v>0</v>
      </c>
      <c r="C3738" s="62">
        <v>1</v>
      </c>
      <c r="D3738" s="53"/>
    </row>
    <row r="3739" spans="1:4" x14ac:dyDescent="0.2">
      <c r="A3739" s="53" t="s">
        <v>12953</v>
      </c>
      <c r="B3739" s="62">
        <v>0</v>
      </c>
      <c r="C3739" s="62">
        <v>5</v>
      </c>
      <c r="D3739" s="53"/>
    </row>
    <row r="3740" spans="1:4" x14ac:dyDescent="0.2">
      <c r="A3740" s="53" t="s">
        <v>12954</v>
      </c>
      <c r="B3740" s="62">
        <v>0</v>
      </c>
      <c r="C3740" s="62">
        <v>4</v>
      </c>
      <c r="D3740" s="53"/>
    </row>
    <row r="3741" spans="1:4" x14ac:dyDescent="0.2">
      <c r="A3741" s="53" t="s">
        <v>12955</v>
      </c>
      <c r="B3741" s="62">
        <v>0</v>
      </c>
      <c r="C3741" s="62">
        <v>5</v>
      </c>
      <c r="D3741" s="53"/>
    </row>
    <row r="3742" spans="1:4" x14ac:dyDescent="0.2">
      <c r="A3742" s="53" t="s">
        <v>12956</v>
      </c>
      <c r="B3742" s="62">
        <v>0</v>
      </c>
      <c r="C3742" s="62">
        <v>5</v>
      </c>
      <c r="D3742" s="53"/>
    </row>
    <row r="3743" spans="1:4" x14ac:dyDescent="0.2">
      <c r="A3743" s="53" t="s">
        <v>12957</v>
      </c>
      <c r="B3743" s="62">
        <v>0</v>
      </c>
      <c r="C3743" s="62">
        <v>4</v>
      </c>
      <c r="D3743" s="53"/>
    </row>
    <row r="3744" spans="1:4" x14ac:dyDescent="0.2">
      <c r="A3744" s="53" t="s">
        <v>12958</v>
      </c>
      <c r="B3744" s="62">
        <v>0</v>
      </c>
      <c r="C3744" s="62">
        <v>4</v>
      </c>
      <c r="D3744" s="53"/>
    </row>
    <row r="3745" spans="1:4" x14ac:dyDescent="0.2">
      <c r="A3745" s="53" t="s">
        <v>12959</v>
      </c>
      <c r="B3745" s="62">
        <v>0</v>
      </c>
      <c r="C3745" s="62">
        <v>3</v>
      </c>
      <c r="D3745" s="53"/>
    </row>
    <row r="3746" spans="1:4" x14ac:dyDescent="0.2">
      <c r="A3746" s="53" t="s">
        <v>12960</v>
      </c>
      <c r="B3746" s="62">
        <v>0</v>
      </c>
      <c r="C3746" s="62">
        <v>5</v>
      </c>
      <c r="D3746" s="53"/>
    </row>
    <row r="3747" spans="1:4" x14ac:dyDescent="0.2">
      <c r="A3747" s="53" t="s">
        <v>12961</v>
      </c>
      <c r="B3747" s="62">
        <v>0</v>
      </c>
      <c r="C3747" s="62">
        <v>4</v>
      </c>
      <c r="D3747" s="53"/>
    </row>
    <row r="3748" spans="1:4" x14ac:dyDescent="0.2">
      <c r="A3748" s="53" t="s">
        <v>12962</v>
      </c>
      <c r="B3748" s="62">
        <v>0</v>
      </c>
      <c r="C3748" s="62">
        <v>6</v>
      </c>
      <c r="D3748" s="53"/>
    </row>
    <row r="3749" spans="1:4" x14ac:dyDescent="0.2">
      <c r="A3749" s="53" t="s">
        <v>12963</v>
      </c>
      <c r="B3749" s="62">
        <v>0</v>
      </c>
      <c r="C3749" s="62">
        <v>6</v>
      </c>
      <c r="D3749" s="53"/>
    </row>
    <row r="3750" spans="1:4" x14ac:dyDescent="0.2">
      <c r="A3750" s="53" t="s">
        <v>12964</v>
      </c>
      <c r="B3750" s="62">
        <v>0</v>
      </c>
      <c r="C3750" s="62">
        <v>6</v>
      </c>
      <c r="D3750" s="53"/>
    </row>
    <row r="3751" spans="1:4" x14ac:dyDescent="0.2">
      <c r="A3751" s="53" t="s">
        <v>12965</v>
      </c>
      <c r="B3751" s="62">
        <v>0</v>
      </c>
      <c r="C3751" s="62">
        <v>7</v>
      </c>
      <c r="D3751" s="53"/>
    </row>
    <row r="3752" spans="1:4" x14ac:dyDescent="0.2">
      <c r="A3752" s="53" t="s">
        <v>12966</v>
      </c>
      <c r="B3752" s="62">
        <v>0</v>
      </c>
      <c r="C3752" s="62">
        <v>5</v>
      </c>
      <c r="D3752" s="53"/>
    </row>
    <row r="3753" spans="1:4" x14ac:dyDescent="0.2">
      <c r="A3753" s="53" t="s">
        <v>12967</v>
      </c>
      <c r="B3753" s="62">
        <v>0</v>
      </c>
      <c r="C3753" s="62">
        <v>5</v>
      </c>
      <c r="D3753" s="53"/>
    </row>
    <row r="3754" spans="1:4" x14ac:dyDescent="0.2">
      <c r="A3754" s="53" t="s">
        <v>12968</v>
      </c>
      <c r="B3754" s="62">
        <v>0</v>
      </c>
      <c r="C3754" s="62">
        <v>7</v>
      </c>
      <c r="D3754" s="53"/>
    </row>
    <row r="3755" spans="1:4" x14ac:dyDescent="0.2">
      <c r="A3755" s="53" t="s">
        <v>12969</v>
      </c>
      <c r="B3755" s="62">
        <v>0</v>
      </c>
      <c r="C3755" s="62">
        <v>7</v>
      </c>
      <c r="D3755" s="53"/>
    </row>
    <row r="3756" spans="1:4" x14ac:dyDescent="0.2">
      <c r="A3756" s="53" t="s">
        <v>12970</v>
      </c>
      <c r="B3756" s="62">
        <v>0</v>
      </c>
      <c r="C3756" s="62">
        <v>7</v>
      </c>
      <c r="D3756" s="53"/>
    </row>
    <row r="3757" spans="1:4" x14ac:dyDescent="0.2">
      <c r="A3757" s="53" t="s">
        <v>12971</v>
      </c>
      <c r="B3757" s="62">
        <v>0</v>
      </c>
      <c r="C3757" s="62">
        <v>7</v>
      </c>
      <c r="D3757" s="53"/>
    </row>
    <row r="3758" spans="1:4" x14ac:dyDescent="0.2">
      <c r="A3758" s="53" t="s">
        <v>12972</v>
      </c>
      <c r="B3758" s="62">
        <v>0</v>
      </c>
      <c r="C3758" s="62">
        <v>7</v>
      </c>
      <c r="D3758" s="53"/>
    </row>
    <row r="3759" spans="1:4" x14ac:dyDescent="0.2">
      <c r="A3759" s="53" t="s">
        <v>12973</v>
      </c>
      <c r="B3759" s="62">
        <v>0</v>
      </c>
      <c r="C3759" s="62">
        <v>7</v>
      </c>
      <c r="D3759" s="53"/>
    </row>
    <row r="3760" spans="1:4" x14ac:dyDescent="0.2">
      <c r="A3760" s="53" t="s">
        <v>12974</v>
      </c>
      <c r="B3760" s="62">
        <v>0</v>
      </c>
      <c r="C3760" s="62">
        <v>7</v>
      </c>
      <c r="D3760" s="53"/>
    </row>
    <row r="3761" spans="1:4" x14ac:dyDescent="0.2">
      <c r="A3761" s="53" t="s">
        <v>12975</v>
      </c>
      <c r="B3761" s="62">
        <v>0</v>
      </c>
      <c r="C3761" s="62">
        <v>6</v>
      </c>
      <c r="D3761" s="53"/>
    </row>
    <row r="3762" spans="1:4" x14ac:dyDescent="0.2">
      <c r="A3762" s="53" t="s">
        <v>12976</v>
      </c>
      <c r="B3762" s="62">
        <v>0</v>
      </c>
      <c r="C3762" s="62">
        <v>8</v>
      </c>
      <c r="D3762" s="53"/>
    </row>
    <row r="3763" spans="1:4" x14ac:dyDescent="0.2">
      <c r="A3763" s="53" t="s">
        <v>12977</v>
      </c>
      <c r="B3763" s="62">
        <v>0</v>
      </c>
      <c r="C3763" s="62">
        <v>3</v>
      </c>
      <c r="D3763" s="53"/>
    </row>
    <row r="3764" spans="1:4" x14ac:dyDescent="0.2">
      <c r="A3764" s="53" t="s">
        <v>12978</v>
      </c>
      <c r="B3764" s="62">
        <v>0</v>
      </c>
      <c r="C3764" s="62">
        <v>3</v>
      </c>
      <c r="D3764" s="53"/>
    </row>
    <row r="3765" spans="1:4" x14ac:dyDescent="0.2">
      <c r="A3765" s="53" t="s">
        <v>12979</v>
      </c>
      <c r="B3765" s="62">
        <v>0</v>
      </c>
      <c r="C3765" s="62">
        <v>11</v>
      </c>
      <c r="D3765" s="53"/>
    </row>
    <row r="3766" spans="1:4" x14ac:dyDescent="0.2">
      <c r="A3766" s="53" t="s">
        <v>12980</v>
      </c>
      <c r="B3766" s="62">
        <v>0</v>
      </c>
      <c r="C3766" s="62">
        <v>10</v>
      </c>
      <c r="D3766" s="53"/>
    </row>
    <row r="3767" spans="1:4" x14ac:dyDescent="0.2">
      <c r="A3767" s="53" t="s">
        <v>12981</v>
      </c>
      <c r="B3767" s="62">
        <v>0</v>
      </c>
      <c r="C3767" s="62">
        <v>2</v>
      </c>
      <c r="D3767" s="53"/>
    </row>
    <row r="3768" spans="1:4" x14ac:dyDescent="0.2">
      <c r="A3768" s="53" t="s">
        <v>12982</v>
      </c>
      <c r="B3768" s="62">
        <v>0</v>
      </c>
      <c r="C3768" s="62">
        <v>1</v>
      </c>
      <c r="D3768" s="53"/>
    </row>
    <row r="3769" spans="1:4" x14ac:dyDescent="0.2">
      <c r="A3769" s="53" t="s">
        <v>12983</v>
      </c>
      <c r="B3769" s="62">
        <v>0</v>
      </c>
      <c r="C3769" s="62">
        <v>1</v>
      </c>
      <c r="D3769" s="53"/>
    </row>
    <row r="3770" spans="1:4" x14ac:dyDescent="0.2">
      <c r="A3770" s="53" t="s">
        <v>12984</v>
      </c>
      <c r="B3770" s="62">
        <v>0</v>
      </c>
      <c r="C3770" s="62">
        <v>1</v>
      </c>
      <c r="D3770" s="53"/>
    </row>
    <row r="3771" spans="1:4" x14ac:dyDescent="0.2">
      <c r="A3771" s="53" t="s">
        <v>12985</v>
      </c>
      <c r="B3771" s="62">
        <v>0</v>
      </c>
      <c r="C3771" s="62">
        <v>1</v>
      </c>
      <c r="D3771" s="53"/>
    </row>
    <row r="3772" spans="1:4" x14ac:dyDescent="0.2">
      <c r="A3772" s="53" t="s">
        <v>12986</v>
      </c>
      <c r="B3772" s="62">
        <v>0</v>
      </c>
      <c r="C3772" s="62">
        <v>1</v>
      </c>
      <c r="D3772" s="53"/>
    </row>
    <row r="3773" spans="1:4" x14ac:dyDescent="0.2">
      <c r="A3773" s="53" t="s">
        <v>12987</v>
      </c>
      <c r="B3773" s="62">
        <v>0</v>
      </c>
      <c r="C3773" s="62">
        <v>1</v>
      </c>
      <c r="D3773" s="53"/>
    </row>
    <row r="3774" spans="1:4" x14ac:dyDescent="0.2">
      <c r="A3774" s="53" t="s">
        <v>12988</v>
      </c>
      <c r="B3774" s="62">
        <v>0</v>
      </c>
      <c r="C3774" s="62">
        <v>1</v>
      </c>
      <c r="D3774" s="53"/>
    </row>
    <row r="3775" spans="1:4" x14ac:dyDescent="0.2">
      <c r="A3775" s="53" t="s">
        <v>12989</v>
      </c>
      <c r="B3775" s="62">
        <v>0</v>
      </c>
      <c r="C3775" s="62">
        <v>1</v>
      </c>
      <c r="D3775" s="53"/>
    </row>
    <row r="3776" spans="1:4" x14ac:dyDescent="0.2">
      <c r="A3776" s="53" t="s">
        <v>12990</v>
      </c>
      <c r="B3776" s="62">
        <v>0</v>
      </c>
      <c r="C3776" s="62">
        <v>1</v>
      </c>
      <c r="D3776" s="53"/>
    </row>
    <row r="3777" spans="1:4" x14ac:dyDescent="0.2">
      <c r="A3777" s="53" t="s">
        <v>12991</v>
      </c>
      <c r="B3777" s="62">
        <v>0</v>
      </c>
      <c r="C3777" s="62">
        <v>1</v>
      </c>
      <c r="D3777" s="53"/>
    </row>
    <row r="3778" spans="1:4" x14ac:dyDescent="0.2">
      <c r="A3778" s="53" t="s">
        <v>12992</v>
      </c>
      <c r="B3778" s="62">
        <v>0</v>
      </c>
      <c r="C3778" s="62">
        <v>8</v>
      </c>
      <c r="D3778" s="53"/>
    </row>
    <row r="3779" spans="1:4" x14ac:dyDescent="0.2">
      <c r="A3779" s="53" t="s">
        <v>12993</v>
      </c>
      <c r="B3779" s="62">
        <v>0</v>
      </c>
      <c r="C3779" s="62">
        <v>8</v>
      </c>
      <c r="D3779" s="53"/>
    </row>
    <row r="3780" spans="1:4" x14ac:dyDescent="0.2">
      <c r="A3780" s="53" t="s">
        <v>12994</v>
      </c>
      <c r="B3780" s="62">
        <v>0</v>
      </c>
      <c r="C3780" s="62">
        <v>8</v>
      </c>
      <c r="D3780" s="53"/>
    </row>
    <row r="3781" spans="1:4" x14ac:dyDescent="0.2">
      <c r="A3781" s="53" t="s">
        <v>12995</v>
      </c>
      <c r="B3781" s="62">
        <v>0</v>
      </c>
      <c r="C3781" s="62">
        <v>11</v>
      </c>
      <c r="D3781" s="53"/>
    </row>
    <row r="3782" spans="1:4" x14ac:dyDescent="0.2">
      <c r="A3782" s="53" t="s">
        <v>12996</v>
      </c>
      <c r="B3782" s="62">
        <v>0</v>
      </c>
      <c r="C3782" s="62">
        <v>11</v>
      </c>
      <c r="D3782" s="53"/>
    </row>
    <row r="3783" spans="1:4" x14ac:dyDescent="0.2">
      <c r="A3783" s="53" t="s">
        <v>12997</v>
      </c>
      <c r="B3783" s="62">
        <v>0</v>
      </c>
      <c r="C3783" s="62">
        <v>12</v>
      </c>
      <c r="D3783" s="53"/>
    </row>
    <row r="3784" spans="1:4" x14ac:dyDescent="0.2">
      <c r="A3784" s="53" t="s">
        <v>12998</v>
      </c>
      <c r="B3784" s="62">
        <v>0</v>
      </c>
      <c r="C3784" s="62">
        <v>12</v>
      </c>
      <c r="D3784" s="53"/>
    </row>
    <row r="3785" spans="1:4" x14ac:dyDescent="0.2">
      <c r="A3785" s="53" t="s">
        <v>12999</v>
      </c>
      <c r="B3785" s="62">
        <v>0</v>
      </c>
      <c r="C3785" s="62">
        <v>11</v>
      </c>
      <c r="D3785" s="53"/>
    </row>
    <row r="3786" spans="1:4" x14ac:dyDescent="0.2">
      <c r="A3786" s="53" t="s">
        <v>13000</v>
      </c>
      <c r="B3786" s="62">
        <v>0</v>
      </c>
      <c r="C3786" s="62">
        <v>11</v>
      </c>
      <c r="D3786" s="53"/>
    </row>
    <row r="3787" spans="1:4" x14ac:dyDescent="0.2">
      <c r="A3787" s="53" t="s">
        <v>13001</v>
      </c>
      <c r="B3787" s="62">
        <v>0</v>
      </c>
      <c r="C3787" s="62">
        <v>4</v>
      </c>
      <c r="D3787" s="53"/>
    </row>
    <row r="3788" spans="1:4" x14ac:dyDescent="0.2">
      <c r="A3788" s="53" t="s">
        <v>13002</v>
      </c>
      <c r="B3788" s="62">
        <v>0</v>
      </c>
      <c r="C3788" s="62">
        <v>4</v>
      </c>
      <c r="D3788" s="53"/>
    </row>
    <row r="3789" spans="1:4" x14ac:dyDescent="0.2">
      <c r="A3789" s="53" t="s">
        <v>13003</v>
      </c>
      <c r="B3789" s="62">
        <v>0</v>
      </c>
      <c r="C3789" s="62">
        <v>4</v>
      </c>
      <c r="D3789" s="53"/>
    </row>
    <row r="3790" spans="1:4" x14ac:dyDescent="0.2">
      <c r="A3790" s="53" t="s">
        <v>13004</v>
      </c>
      <c r="B3790" s="62">
        <v>0</v>
      </c>
      <c r="C3790" s="62">
        <v>4</v>
      </c>
      <c r="D3790" s="53"/>
    </row>
    <row r="3791" spans="1:4" x14ac:dyDescent="0.2">
      <c r="A3791" s="53" t="s">
        <v>13005</v>
      </c>
      <c r="B3791" s="62">
        <v>0</v>
      </c>
      <c r="C3791" s="62">
        <v>6</v>
      </c>
      <c r="D3791" s="53"/>
    </row>
    <row r="3792" spans="1:4" x14ac:dyDescent="0.2">
      <c r="A3792" s="53" t="s">
        <v>13006</v>
      </c>
      <c r="B3792" s="62">
        <v>0</v>
      </c>
      <c r="C3792" s="62">
        <v>6</v>
      </c>
      <c r="D3792" s="53"/>
    </row>
    <row r="3793" spans="1:4" x14ac:dyDescent="0.2">
      <c r="A3793" s="53" t="s">
        <v>13007</v>
      </c>
      <c r="B3793" s="62">
        <v>0</v>
      </c>
      <c r="C3793" s="62">
        <v>5</v>
      </c>
      <c r="D3793" s="53"/>
    </row>
    <row r="3794" spans="1:4" x14ac:dyDescent="0.2">
      <c r="A3794" s="53" t="s">
        <v>13008</v>
      </c>
      <c r="B3794" s="62">
        <v>0</v>
      </c>
      <c r="C3794" s="62">
        <v>5</v>
      </c>
      <c r="D3794" s="53"/>
    </row>
    <row r="3795" spans="1:4" x14ac:dyDescent="0.2">
      <c r="A3795" s="53" t="s">
        <v>13009</v>
      </c>
      <c r="B3795" s="62">
        <v>0</v>
      </c>
      <c r="C3795" s="62">
        <v>5</v>
      </c>
      <c r="D3795" s="53"/>
    </row>
    <row r="3796" spans="1:4" x14ac:dyDescent="0.2">
      <c r="A3796" s="53" t="s">
        <v>13010</v>
      </c>
      <c r="B3796" s="62">
        <v>2</v>
      </c>
      <c r="C3796" s="62">
        <v>0</v>
      </c>
      <c r="D3796" s="53"/>
    </row>
    <row r="3797" spans="1:4" x14ac:dyDescent="0.2">
      <c r="A3797" s="53" t="s">
        <v>13011</v>
      </c>
      <c r="B3797" s="62">
        <v>3</v>
      </c>
      <c r="C3797" s="62">
        <v>0</v>
      </c>
      <c r="D3797" s="53"/>
    </row>
    <row r="3798" spans="1:4" x14ac:dyDescent="0.2">
      <c r="A3798" s="53" t="s">
        <v>13012</v>
      </c>
      <c r="B3798" s="62">
        <v>9</v>
      </c>
      <c r="C3798" s="62">
        <v>0</v>
      </c>
      <c r="D3798" s="53"/>
    </row>
    <row r="3799" spans="1:4" x14ac:dyDescent="0.2">
      <c r="A3799" s="53" t="s">
        <v>13013</v>
      </c>
      <c r="B3799" s="62">
        <v>1</v>
      </c>
      <c r="C3799" s="62">
        <v>0</v>
      </c>
      <c r="D3799" s="53"/>
    </row>
    <row r="3800" spans="1:4" x14ac:dyDescent="0.2">
      <c r="A3800" s="53" t="s">
        <v>13014</v>
      </c>
      <c r="B3800" s="62">
        <v>1</v>
      </c>
      <c r="C3800" s="62">
        <v>0</v>
      </c>
      <c r="D3800" s="53"/>
    </row>
    <row r="3801" spans="1:4" x14ac:dyDescent="0.2">
      <c r="A3801" s="53" t="s">
        <v>13015</v>
      </c>
      <c r="B3801" s="62">
        <v>1</v>
      </c>
      <c r="C3801" s="62">
        <v>0</v>
      </c>
      <c r="D3801" s="53"/>
    </row>
    <row r="3802" spans="1:4" x14ac:dyDescent="0.2">
      <c r="A3802" s="53" t="s">
        <v>13016</v>
      </c>
      <c r="B3802" s="62">
        <v>1</v>
      </c>
      <c r="C3802" s="62">
        <v>0</v>
      </c>
      <c r="D3802" s="53"/>
    </row>
    <row r="3803" spans="1:4" x14ac:dyDescent="0.2">
      <c r="A3803" s="53" t="s">
        <v>13017</v>
      </c>
      <c r="B3803" s="62">
        <v>1</v>
      </c>
      <c r="C3803" s="62">
        <v>0</v>
      </c>
      <c r="D3803" s="53"/>
    </row>
    <row r="3804" spans="1:4" x14ac:dyDescent="0.2">
      <c r="A3804" s="53" t="s">
        <v>13018</v>
      </c>
      <c r="B3804" s="62">
        <v>1</v>
      </c>
      <c r="C3804" s="62">
        <v>0</v>
      </c>
      <c r="D3804" s="53"/>
    </row>
    <row r="3805" spans="1:4" x14ac:dyDescent="0.2">
      <c r="A3805" s="53" t="s">
        <v>13019</v>
      </c>
      <c r="B3805" s="62">
        <v>1</v>
      </c>
      <c r="C3805" s="62">
        <v>0</v>
      </c>
      <c r="D3805" s="53"/>
    </row>
    <row r="3806" spans="1:4" x14ac:dyDescent="0.2">
      <c r="A3806" s="53" t="s">
        <v>13020</v>
      </c>
      <c r="B3806" s="62">
        <v>1</v>
      </c>
      <c r="C3806" s="62">
        <v>0</v>
      </c>
      <c r="D3806" s="53"/>
    </row>
    <row r="3807" spans="1:4" x14ac:dyDescent="0.2">
      <c r="A3807" s="53" t="s">
        <v>13021</v>
      </c>
      <c r="B3807" s="62">
        <v>1</v>
      </c>
      <c r="C3807" s="62">
        <v>0</v>
      </c>
      <c r="D3807" s="53"/>
    </row>
    <row r="3808" spans="1:4" x14ac:dyDescent="0.2">
      <c r="A3808" s="53" t="s">
        <v>13022</v>
      </c>
      <c r="B3808" s="62">
        <v>1</v>
      </c>
      <c r="C3808" s="62">
        <v>0</v>
      </c>
      <c r="D3808" s="53"/>
    </row>
    <row r="3809" spans="1:4" x14ac:dyDescent="0.2">
      <c r="A3809" s="53" t="s">
        <v>13023</v>
      </c>
      <c r="B3809" s="62">
        <v>0</v>
      </c>
      <c r="C3809" s="62">
        <v>3</v>
      </c>
      <c r="D3809" s="53"/>
    </row>
    <row r="3810" spans="1:4" x14ac:dyDescent="0.2">
      <c r="A3810" s="53" t="s">
        <v>13024</v>
      </c>
      <c r="B3810" s="62">
        <v>0</v>
      </c>
      <c r="C3810" s="62">
        <v>3</v>
      </c>
      <c r="D3810" s="53"/>
    </row>
    <row r="3811" spans="1:4" x14ac:dyDescent="0.2">
      <c r="A3811" s="53" t="s">
        <v>13025</v>
      </c>
      <c r="B3811" s="62">
        <v>0</v>
      </c>
      <c r="C3811" s="62">
        <v>5</v>
      </c>
      <c r="D3811" s="53"/>
    </row>
    <row r="3812" spans="1:4" x14ac:dyDescent="0.2">
      <c r="A3812" s="53" t="s">
        <v>13026</v>
      </c>
      <c r="B3812" s="62">
        <v>0</v>
      </c>
      <c r="C3812" s="62">
        <v>6</v>
      </c>
      <c r="D3812" s="53"/>
    </row>
    <row r="3813" spans="1:4" x14ac:dyDescent="0.2">
      <c r="A3813" s="53" t="s">
        <v>13027</v>
      </c>
      <c r="B3813" s="62">
        <v>0</v>
      </c>
      <c r="C3813" s="62">
        <v>1</v>
      </c>
      <c r="D3813" s="53"/>
    </row>
    <row r="3814" spans="1:4" x14ac:dyDescent="0.2">
      <c r="A3814" s="53" t="s">
        <v>13028</v>
      </c>
      <c r="B3814" s="62">
        <v>0</v>
      </c>
      <c r="C3814" s="62">
        <v>1</v>
      </c>
      <c r="D3814" s="53"/>
    </row>
    <row r="3815" spans="1:4" x14ac:dyDescent="0.2">
      <c r="A3815" s="53" t="s">
        <v>13029</v>
      </c>
      <c r="B3815" s="62">
        <v>0</v>
      </c>
      <c r="C3815" s="62">
        <v>1</v>
      </c>
      <c r="D3815" s="53"/>
    </row>
    <row r="3816" spans="1:4" x14ac:dyDescent="0.2">
      <c r="A3816" s="53" t="s">
        <v>13030</v>
      </c>
      <c r="B3816" s="62">
        <v>0</v>
      </c>
      <c r="C3816" s="62">
        <v>1</v>
      </c>
      <c r="D3816" s="53"/>
    </row>
    <row r="3817" spans="1:4" x14ac:dyDescent="0.2">
      <c r="A3817" s="53" t="s">
        <v>13031</v>
      </c>
      <c r="B3817" s="62">
        <v>0</v>
      </c>
      <c r="C3817" s="62">
        <v>1</v>
      </c>
      <c r="D3817" s="53"/>
    </row>
    <row r="3818" spans="1:4" x14ac:dyDescent="0.2">
      <c r="A3818" s="53" t="s">
        <v>13032</v>
      </c>
      <c r="B3818" s="62">
        <v>0</v>
      </c>
      <c r="C3818" s="62">
        <v>1</v>
      </c>
      <c r="D3818" s="53"/>
    </row>
    <row r="3819" spans="1:4" x14ac:dyDescent="0.2">
      <c r="A3819" s="53" t="s">
        <v>13033</v>
      </c>
      <c r="B3819" s="62">
        <v>0</v>
      </c>
      <c r="C3819" s="62">
        <v>1</v>
      </c>
      <c r="D3819" s="53"/>
    </row>
    <row r="3820" spans="1:4" x14ac:dyDescent="0.2">
      <c r="A3820" s="53" t="s">
        <v>13034</v>
      </c>
      <c r="B3820" s="62">
        <v>0</v>
      </c>
      <c r="C3820" s="62">
        <v>1</v>
      </c>
      <c r="D3820" s="53"/>
    </row>
    <row r="3821" spans="1:4" x14ac:dyDescent="0.2">
      <c r="A3821" s="53" t="s">
        <v>13035</v>
      </c>
      <c r="B3821" s="62">
        <v>0</v>
      </c>
      <c r="C3821" s="62">
        <v>1</v>
      </c>
      <c r="D3821" s="53"/>
    </row>
    <row r="3822" spans="1:4" x14ac:dyDescent="0.2">
      <c r="A3822" s="53" t="s">
        <v>13036</v>
      </c>
      <c r="B3822" s="62">
        <v>0</v>
      </c>
      <c r="C3822" s="62">
        <v>1</v>
      </c>
      <c r="D3822" s="53"/>
    </row>
    <row r="3823" spans="1:4" x14ac:dyDescent="0.2">
      <c r="A3823" s="53" t="s">
        <v>13037</v>
      </c>
      <c r="B3823" s="62">
        <v>0</v>
      </c>
      <c r="C3823" s="62">
        <v>1</v>
      </c>
      <c r="D3823" s="53"/>
    </row>
    <row r="3824" spans="1:4" x14ac:dyDescent="0.2">
      <c r="A3824" s="53" t="s">
        <v>13038</v>
      </c>
      <c r="B3824" s="62">
        <v>0</v>
      </c>
      <c r="C3824" s="62">
        <v>1</v>
      </c>
      <c r="D3824" s="53"/>
    </row>
    <row r="3825" spans="1:4" x14ac:dyDescent="0.2">
      <c r="A3825" s="53" t="s">
        <v>13039</v>
      </c>
      <c r="B3825" s="62">
        <v>0</v>
      </c>
      <c r="C3825" s="62">
        <v>1</v>
      </c>
      <c r="D3825" s="53"/>
    </row>
    <row r="3826" spans="1:4" x14ac:dyDescent="0.2">
      <c r="A3826" s="53" t="s">
        <v>13040</v>
      </c>
      <c r="B3826" s="62">
        <v>0</v>
      </c>
      <c r="C3826" s="62">
        <v>1</v>
      </c>
      <c r="D3826" s="53"/>
    </row>
    <row r="3827" spans="1:4" x14ac:dyDescent="0.2">
      <c r="A3827" s="53" t="s">
        <v>13041</v>
      </c>
      <c r="B3827" s="62">
        <v>0</v>
      </c>
      <c r="C3827" s="62">
        <v>1</v>
      </c>
      <c r="D3827" s="53"/>
    </row>
    <row r="3828" spans="1:4" x14ac:dyDescent="0.2">
      <c r="A3828" s="53" t="s">
        <v>13042</v>
      </c>
      <c r="B3828" s="62">
        <v>0</v>
      </c>
      <c r="C3828" s="62">
        <v>1</v>
      </c>
      <c r="D3828" s="53"/>
    </row>
    <row r="3829" spans="1:4" x14ac:dyDescent="0.2">
      <c r="A3829" s="53" t="s">
        <v>13043</v>
      </c>
      <c r="B3829" s="62">
        <v>0</v>
      </c>
      <c r="C3829" s="62">
        <v>1</v>
      </c>
      <c r="D3829" s="53"/>
    </row>
    <row r="3830" spans="1:4" x14ac:dyDescent="0.2">
      <c r="A3830" s="53" t="s">
        <v>13044</v>
      </c>
      <c r="B3830" s="62">
        <v>0</v>
      </c>
      <c r="C3830" s="62">
        <v>1</v>
      </c>
      <c r="D3830" s="53"/>
    </row>
    <row r="3831" spans="1:4" x14ac:dyDescent="0.2">
      <c r="A3831" s="53" t="s">
        <v>13045</v>
      </c>
      <c r="B3831" s="62">
        <v>0</v>
      </c>
      <c r="C3831" s="62">
        <v>1</v>
      </c>
      <c r="D3831" s="53"/>
    </row>
    <row r="3832" spans="1:4" x14ac:dyDescent="0.2">
      <c r="A3832" s="53" t="s">
        <v>13046</v>
      </c>
      <c r="B3832" s="62">
        <v>0</v>
      </c>
      <c r="C3832" s="62">
        <v>1</v>
      </c>
      <c r="D3832" s="53"/>
    </row>
    <row r="3833" spans="1:4" x14ac:dyDescent="0.2">
      <c r="A3833" s="53" t="s">
        <v>13047</v>
      </c>
      <c r="B3833" s="62">
        <v>0</v>
      </c>
      <c r="C3833" s="62">
        <v>1</v>
      </c>
      <c r="D3833" s="53"/>
    </row>
    <row r="3834" spans="1:4" x14ac:dyDescent="0.2">
      <c r="A3834" s="53" t="s">
        <v>13048</v>
      </c>
      <c r="B3834" s="62">
        <v>0</v>
      </c>
      <c r="C3834" s="62">
        <v>1</v>
      </c>
      <c r="D3834" s="53"/>
    </row>
    <row r="3835" spans="1:4" x14ac:dyDescent="0.2">
      <c r="A3835" s="53" t="s">
        <v>13049</v>
      </c>
      <c r="B3835" s="62">
        <v>0</v>
      </c>
      <c r="C3835" s="62">
        <v>1</v>
      </c>
      <c r="D3835" s="53"/>
    </row>
    <row r="3836" spans="1:4" x14ac:dyDescent="0.2">
      <c r="A3836" s="53" t="s">
        <v>13050</v>
      </c>
      <c r="B3836" s="62">
        <v>0</v>
      </c>
      <c r="C3836" s="62">
        <v>1</v>
      </c>
      <c r="D3836" s="53"/>
    </row>
    <row r="3837" spans="1:4" x14ac:dyDescent="0.2">
      <c r="A3837" s="53" t="s">
        <v>13051</v>
      </c>
      <c r="B3837" s="62">
        <v>0</v>
      </c>
      <c r="C3837" s="62">
        <v>1</v>
      </c>
      <c r="D3837" s="53"/>
    </row>
    <row r="3838" spans="1:4" x14ac:dyDescent="0.2">
      <c r="A3838" s="53" t="s">
        <v>13052</v>
      </c>
      <c r="B3838" s="62">
        <v>0</v>
      </c>
      <c r="C3838" s="62">
        <v>1</v>
      </c>
      <c r="D3838" s="53"/>
    </row>
    <row r="3839" spans="1:4" x14ac:dyDescent="0.2">
      <c r="A3839" s="53" t="s">
        <v>13053</v>
      </c>
      <c r="B3839" s="62">
        <v>0</v>
      </c>
      <c r="C3839" s="62">
        <v>1</v>
      </c>
      <c r="D3839" s="53"/>
    </row>
    <row r="3840" spans="1:4" x14ac:dyDescent="0.2">
      <c r="A3840" s="53" t="s">
        <v>13054</v>
      </c>
      <c r="B3840" s="62">
        <v>0</v>
      </c>
      <c r="C3840" s="62">
        <v>1</v>
      </c>
      <c r="D3840" s="53"/>
    </row>
    <row r="3841" spans="1:4" x14ac:dyDescent="0.2">
      <c r="A3841" s="53" t="s">
        <v>13055</v>
      </c>
      <c r="B3841" s="62">
        <v>0</v>
      </c>
      <c r="C3841" s="62">
        <v>1</v>
      </c>
      <c r="D3841" s="53"/>
    </row>
    <row r="3842" spans="1:4" x14ac:dyDescent="0.2">
      <c r="A3842" s="53" t="s">
        <v>13056</v>
      </c>
      <c r="B3842" s="62">
        <v>0</v>
      </c>
      <c r="C3842" s="62">
        <v>1</v>
      </c>
      <c r="D3842" s="53"/>
    </row>
    <row r="3843" spans="1:4" x14ac:dyDescent="0.2">
      <c r="A3843" s="53" t="s">
        <v>13057</v>
      </c>
      <c r="B3843" s="62">
        <v>0</v>
      </c>
      <c r="C3843" s="62">
        <v>1</v>
      </c>
      <c r="D3843" s="53"/>
    </row>
    <row r="3844" spans="1:4" x14ac:dyDescent="0.2">
      <c r="A3844" s="53" t="s">
        <v>13058</v>
      </c>
      <c r="B3844" s="62">
        <v>0</v>
      </c>
      <c r="C3844" s="62">
        <v>1</v>
      </c>
      <c r="D3844" s="53"/>
    </row>
    <row r="3845" spans="1:4" x14ac:dyDescent="0.2">
      <c r="A3845" s="53" t="s">
        <v>13059</v>
      </c>
      <c r="B3845" s="62">
        <v>0</v>
      </c>
      <c r="C3845" s="62">
        <v>1</v>
      </c>
      <c r="D3845" s="53"/>
    </row>
    <row r="3846" spans="1:4" x14ac:dyDescent="0.2">
      <c r="A3846" s="53" t="s">
        <v>13060</v>
      </c>
      <c r="B3846" s="62">
        <v>0</v>
      </c>
      <c r="C3846" s="62">
        <v>1</v>
      </c>
      <c r="D3846" s="53"/>
    </row>
    <row r="3847" spans="1:4" x14ac:dyDescent="0.2">
      <c r="A3847" s="53" t="s">
        <v>13061</v>
      </c>
      <c r="B3847" s="62">
        <v>0</v>
      </c>
      <c r="C3847" s="62">
        <v>1</v>
      </c>
      <c r="D3847" s="53"/>
    </row>
    <row r="3848" spans="1:4" x14ac:dyDescent="0.2">
      <c r="A3848" s="53" t="s">
        <v>13062</v>
      </c>
      <c r="B3848" s="62">
        <v>0</v>
      </c>
      <c r="C3848" s="62">
        <v>1</v>
      </c>
      <c r="D3848" s="53"/>
    </row>
    <row r="3849" spans="1:4" x14ac:dyDescent="0.2">
      <c r="A3849" s="53" t="s">
        <v>13063</v>
      </c>
      <c r="B3849" s="62">
        <v>0</v>
      </c>
      <c r="C3849" s="62">
        <v>1</v>
      </c>
      <c r="D3849" s="53"/>
    </row>
    <row r="3850" spans="1:4" x14ac:dyDescent="0.2">
      <c r="A3850" s="53" t="s">
        <v>13064</v>
      </c>
      <c r="B3850" s="62">
        <v>0</v>
      </c>
      <c r="C3850" s="62">
        <v>1</v>
      </c>
      <c r="D3850" s="53"/>
    </row>
    <row r="3851" spans="1:4" x14ac:dyDescent="0.2">
      <c r="A3851" s="53" t="s">
        <v>13065</v>
      </c>
      <c r="B3851" s="62">
        <v>0</v>
      </c>
      <c r="C3851" s="62">
        <v>1</v>
      </c>
      <c r="D3851" s="53"/>
    </row>
    <row r="3852" spans="1:4" x14ac:dyDescent="0.2">
      <c r="A3852" s="53" t="s">
        <v>13066</v>
      </c>
      <c r="B3852" s="62">
        <v>0</v>
      </c>
      <c r="C3852" s="62">
        <v>1</v>
      </c>
      <c r="D3852" s="53"/>
    </row>
    <row r="3853" spans="1:4" x14ac:dyDescent="0.2">
      <c r="A3853" s="53" t="s">
        <v>13067</v>
      </c>
      <c r="B3853" s="62">
        <v>0</v>
      </c>
      <c r="C3853" s="62">
        <v>1</v>
      </c>
      <c r="D3853" s="53"/>
    </row>
    <row r="3854" spans="1:4" x14ac:dyDescent="0.2">
      <c r="A3854" s="53" t="s">
        <v>13068</v>
      </c>
      <c r="B3854" s="62">
        <v>0</v>
      </c>
      <c r="C3854" s="62">
        <v>1</v>
      </c>
      <c r="D3854" s="53"/>
    </row>
    <row r="3855" spans="1:4" x14ac:dyDescent="0.2">
      <c r="A3855" s="53" t="s">
        <v>13069</v>
      </c>
      <c r="B3855" s="62">
        <v>0</v>
      </c>
      <c r="C3855" s="62">
        <v>1</v>
      </c>
      <c r="D3855" s="53"/>
    </row>
    <row r="3856" spans="1:4" x14ac:dyDescent="0.2">
      <c r="A3856" s="53" t="s">
        <v>13070</v>
      </c>
      <c r="B3856" s="62">
        <v>0</v>
      </c>
      <c r="C3856" s="62">
        <v>1</v>
      </c>
      <c r="D3856" s="53"/>
    </row>
    <row r="3857" spans="1:4" x14ac:dyDescent="0.2">
      <c r="A3857" s="53" t="s">
        <v>13071</v>
      </c>
      <c r="B3857" s="62">
        <v>0</v>
      </c>
      <c r="C3857" s="62">
        <v>1</v>
      </c>
      <c r="D3857" s="53"/>
    </row>
    <row r="3858" spans="1:4" x14ac:dyDescent="0.2">
      <c r="A3858" s="53" t="s">
        <v>13072</v>
      </c>
      <c r="B3858" s="62">
        <v>0</v>
      </c>
      <c r="C3858" s="62">
        <v>1</v>
      </c>
      <c r="D3858" s="53"/>
    </row>
    <row r="3859" spans="1:4" x14ac:dyDescent="0.2">
      <c r="A3859" s="53" t="s">
        <v>13073</v>
      </c>
      <c r="B3859" s="62">
        <v>0</v>
      </c>
      <c r="C3859" s="62">
        <v>1</v>
      </c>
      <c r="D3859" s="53"/>
    </row>
    <row r="3860" spans="1:4" x14ac:dyDescent="0.2">
      <c r="A3860" s="53" t="s">
        <v>13074</v>
      </c>
      <c r="B3860" s="62">
        <v>0</v>
      </c>
      <c r="C3860" s="62">
        <v>1</v>
      </c>
      <c r="D3860" s="53"/>
    </row>
    <row r="3861" spans="1:4" x14ac:dyDescent="0.2">
      <c r="A3861" s="53" t="s">
        <v>13075</v>
      </c>
      <c r="B3861" s="62">
        <v>0</v>
      </c>
      <c r="C3861" s="62">
        <v>1</v>
      </c>
      <c r="D3861" s="53"/>
    </row>
    <row r="3862" spans="1:4" x14ac:dyDescent="0.2">
      <c r="A3862" s="53" t="s">
        <v>13076</v>
      </c>
      <c r="B3862" s="62">
        <v>0</v>
      </c>
      <c r="C3862" s="62">
        <v>2</v>
      </c>
      <c r="D3862" s="53"/>
    </row>
    <row r="3863" spans="1:4" x14ac:dyDescent="0.2">
      <c r="A3863" s="53" t="s">
        <v>13077</v>
      </c>
      <c r="B3863" s="62">
        <v>0</v>
      </c>
      <c r="C3863" s="62">
        <v>1</v>
      </c>
      <c r="D3863" s="53"/>
    </row>
    <row r="3864" spans="1:4" x14ac:dyDescent="0.2">
      <c r="A3864" s="53" t="s">
        <v>13078</v>
      </c>
      <c r="B3864" s="62">
        <v>0</v>
      </c>
      <c r="C3864" s="62">
        <v>2</v>
      </c>
      <c r="D3864" s="53"/>
    </row>
    <row r="3865" spans="1:4" x14ac:dyDescent="0.2">
      <c r="A3865" s="53" t="s">
        <v>13079</v>
      </c>
      <c r="B3865" s="62">
        <v>0</v>
      </c>
      <c r="C3865" s="62">
        <v>2</v>
      </c>
      <c r="D3865" s="53"/>
    </row>
    <row r="3866" spans="1:4" x14ac:dyDescent="0.2">
      <c r="A3866" s="53" t="s">
        <v>13080</v>
      </c>
      <c r="B3866" s="62">
        <v>0</v>
      </c>
      <c r="C3866" s="62">
        <v>2</v>
      </c>
      <c r="D3866" s="53"/>
    </row>
    <row r="3867" spans="1:4" x14ac:dyDescent="0.2">
      <c r="A3867" s="53" t="s">
        <v>13081</v>
      </c>
      <c r="B3867" s="62">
        <v>0</v>
      </c>
      <c r="C3867" s="62">
        <v>2</v>
      </c>
      <c r="D3867" s="53"/>
    </row>
    <row r="3868" spans="1:4" x14ac:dyDescent="0.2">
      <c r="A3868" s="53" t="s">
        <v>13082</v>
      </c>
      <c r="B3868" s="62">
        <v>0</v>
      </c>
      <c r="C3868" s="62">
        <v>2</v>
      </c>
      <c r="D3868" s="53"/>
    </row>
    <row r="3869" spans="1:4" x14ac:dyDescent="0.2">
      <c r="A3869" s="53" t="s">
        <v>13083</v>
      </c>
      <c r="B3869" s="62">
        <v>0</v>
      </c>
      <c r="C3869" s="62">
        <v>2</v>
      </c>
      <c r="D3869" s="53"/>
    </row>
    <row r="3870" spans="1:4" x14ac:dyDescent="0.2">
      <c r="A3870" s="53" t="s">
        <v>13084</v>
      </c>
      <c r="B3870" s="62">
        <v>0</v>
      </c>
      <c r="C3870" s="62">
        <v>2</v>
      </c>
      <c r="D3870" s="53"/>
    </row>
    <row r="3871" spans="1:4" x14ac:dyDescent="0.2">
      <c r="A3871" s="53" t="s">
        <v>13085</v>
      </c>
      <c r="B3871" s="62">
        <v>0</v>
      </c>
      <c r="C3871" s="62">
        <v>2</v>
      </c>
      <c r="D3871" s="53"/>
    </row>
    <row r="3872" spans="1:4" x14ac:dyDescent="0.2">
      <c r="A3872" s="53" t="s">
        <v>13086</v>
      </c>
      <c r="B3872" s="62">
        <v>0</v>
      </c>
      <c r="C3872" s="62">
        <v>2</v>
      </c>
      <c r="D3872" s="53"/>
    </row>
    <row r="3873" spans="1:4" x14ac:dyDescent="0.2">
      <c r="A3873" s="53" t="s">
        <v>13087</v>
      </c>
      <c r="B3873" s="62">
        <v>0</v>
      </c>
      <c r="C3873" s="62">
        <v>1</v>
      </c>
      <c r="D3873" s="53"/>
    </row>
    <row r="3874" spans="1:4" x14ac:dyDescent="0.2">
      <c r="A3874" s="53" t="s">
        <v>13088</v>
      </c>
      <c r="B3874" s="62">
        <v>0</v>
      </c>
      <c r="C3874" s="62">
        <v>1</v>
      </c>
      <c r="D3874" s="53"/>
    </row>
    <row r="3875" spans="1:4" x14ac:dyDescent="0.2">
      <c r="A3875" s="53" t="s">
        <v>13089</v>
      </c>
      <c r="B3875" s="62">
        <v>0</v>
      </c>
      <c r="C3875" s="62">
        <v>1</v>
      </c>
      <c r="D3875" s="53"/>
    </row>
    <row r="3876" spans="1:4" x14ac:dyDescent="0.2">
      <c r="A3876" s="53" t="s">
        <v>13090</v>
      </c>
      <c r="B3876" s="62">
        <v>1</v>
      </c>
      <c r="C3876" s="62">
        <v>2</v>
      </c>
      <c r="D3876" s="53"/>
    </row>
    <row r="3877" spans="1:4" x14ac:dyDescent="0.2">
      <c r="A3877" s="53" t="s">
        <v>13091</v>
      </c>
      <c r="B3877" s="62">
        <v>1</v>
      </c>
      <c r="C3877" s="62">
        <v>2</v>
      </c>
      <c r="D3877" s="53"/>
    </row>
    <row r="3878" spans="1:4" x14ac:dyDescent="0.2">
      <c r="A3878" s="53" t="s">
        <v>13092</v>
      </c>
      <c r="B3878" s="62">
        <v>1</v>
      </c>
      <c r="C3878" s="62">
        <v>2</v>
      </c>
      <c r="D3878" s="53"/>
    </row>
    <row r="3879" spans="1:4" x14ac:dyDescent="0.2">
      <c r="A3879" s="53" t="s">
        <v>13093</v>
      </c>
      <c r="B3879" s="62">
        <v>1</v>
      </c>
      <c r="C3879" s="62">
        <v>2</v>
      </c>
      <c r="D3879" s="53"/>
    </row>
    <row r="3880" spans="1:4" x14ac:dyDescent="0.2">
      <c r="A3880" s="53" t="s">
        <v>13094</v>
      </c>
      <c r="B3880" s="62">
        <v>1</v>
      </c>
      <c r="C3880" s="62">
        <v>2</v>
      </c>
      <c r="D3880" s="53"/>
    </row>
    <row r="3881" spans="1:4" x14ac:dyDescent="0.2">
      <c r="A3881" s="53" t="s">
        <v>13095</v>
      </c>
      <c r="B3881" s="62">
        <v>1</v>
      </c>
      <c r="C3881" s="62">
        <v>2</v>
      </c>
      <c r="D3881" s="53"/>
    </row>
    <row r="3882" spans="1:4" x14ac:dyDescent="0.2">
      <c r="A3882" s="53" t="s">
        <v>13096</v>
      </c>
      <c r="B3882" s="62">
        <v>1</v>
      </c>
      <c r="C3882" s="62">
        <v>2</v>
      </c>
      <c r="D3882" s="53"/>
    </row>
    <row r="3883" spans="1:4" x14ac:dyDescent="0.2">
      <c r="A3883" s="53" t="s">
        <v>13097</v>
      </c>
      <c r="B3883" s="62">
        <v>1</v>
      </c>
      <c r="C3883" s="62">
        <v>2</v>
      </c>
      <c r="D3883" s="53"/>
    </row>
    <row r="3884" spans="1:4" x14ac:dyDescent="0.2">
      <c r="A3884" s="53" t="s">
        <v>13098</v>
      </c>
      <c r="B3884" s="62">
        <v>1</v>
      </c>
      <c r="C3884" s="62">
        <v>1</v>
      </c>
      <c r="D3884" s="53"/>
    </row>
    <row r="3885" spans="1:4" x14ac:dyDescent="0.2">
      <c r="A3885" s="53" t="s">
        <v>13099</v>
      </c>
      <c r="B3885" s="62">
        <v>1</v>
      </c>
      <c r="C3885" s="62">
        <v>1</v>
      </c>
      <c r="D3885" s="53"/>
    </row>
    <row r="3886" spans="1:4" x14ac:dyDescent="0.2">
      <c r="A3886" s="53" t="s">
        <v>13100</v>
      </c>
      <c r="B3886" s="62">
        <v>1</v>
      </c>
      <c r="C3886" s="62">
        <v>1</v>
      </c>
      <c r="D3886" s="53"/>
    </row>
    <row r="3887" spans="1:4" x14ac:dyDescent="0.2">
      <c r="A3887" s="53" t="s">
        <v>13101</v>
      </c>
      <c r="B3887" s="62">
        <v>0</v>
      </c>
      <c r="C3887" s="62">
        <v>1</v>
      </c>
      <c r="D3887" s="53"/>
    </row>
    <row r="3888" spans="1:4" x14ac:dyDescent="0.2">
      <c r="A3888" s="53" t="s">
        <v>13102</v>
      </c>
      <c r="B3888" s="62">
        <v>0</v>
      </c>
      <c r="C3888" s="62">
        <v>2</v>
      </c>
      <c r="D3888" s="53"/>
    </row>
    <row r="3889" spans="1:4" x14ac:dyDescent="0.2">
      <c r="A3889" s="53" t="s">
        <v>13103</v>
      </c>
      <c r="B3889" s="62">
        <v>0</v>
      </c>
      <c r="C3889" s="62">
        <v>2</v>
      </c>
      <c r="D3889" s="53"/>
    </row>
    <row r="3890" spans="1:4" x14ac:dyDescent="0.2">
      <c r="A3890" s="53" t="s">
        <v>13104</v>
      </c>
      <c r="B3890" s="62">
        <v>0</v>
      </c>
      <c r="C3890" s="62">
        <v>2</v>
      </c>
      <c r="D3890" s="53"/>
    </row>
    <row r="3891" spans="1:4" x14ac:dyDescent="0.2">
      <c r="A3891" s="53" t="s">
        <v>13105</v>
      </c>
      <c r="B3891" s="62">
        <v>1</v>
      </c>
      <c r="C3891" s="62">
        <v>0</v>
      </c>
      <c r="D3891" s="53"/>
    </row>
    <row r="3892" spans="1:4" x14ac:dyDescent="0.2">
      <c r="A3892" s="53" t="s">
        <v>13106</v>
      </c>
      <c r="B3892" s="62">
        <v>1</v>
      </c>
      <c r="C3892" s="62">
        <v>0</v>
      </c>
      <c r="D3892" s="53"/>
    </row>
    <row r="3893" spans="1:4" x14ac:dyDescent="0.2">
      <c r="A3893" s="53" t="s">
        <v>13107</v>
      </c>
      <c r="B3893" s="62">
        <v>1</v>
      </c>
      <c r="C3893" s="62">
        <v>0</v>
      </c>
      <c r="D3893" s="53"/>
    </row>
    <row r="3894" spans="1:4" x14ac:dyDescent="0.2">
      <c r="A3894" s="53" t="s">
        <v>13108</v>
      </c>
      <c r="B3894" s="62">
        <v>1</v>
      </c>
      <c r="C3894" s="62">
        <v>0</v>
      </c>
      <c r="D3894" s="53"/>
    </row>
    <row r="3895" spans="1:4" x14ac:dyDescent="0.2">
      <c r="A3895" s="53" t="s">
        <v>13109</v>
      </c>
      <c r="B3895" s="62">
        <v>0</v>
      </c>
      <c r="C3895" s="62">
        <v>2</v>
      </c>
      <c r="D3895" s="53"/>
    </row>
    <row r="3896" spans="1:4" x14ac:dyDescent="0.2">
      <c r="A3896" s="53" t="s">
        <v>13110</v>
      </c>
      <c r="B3896" s="62">
        <v>0</v>
      </c>
      <c r="C3896" s="62">
        <v>2</v>
      </c>
      <c r="D3896" s="53"/>
    </row>
    <row r="3897" spans="1:4" x14ac:dyDescent="0.2">
      <c r="A3897" s="53" t="s">
        <v>13111</v>
      </c>
      <c r="B3897" s="62">
        <v>0</v>
      </c>
      <c r="C3897" s="62">
        <v>2</v>
      </c>
      <c r="D3897" s="53"/>
    </row>
    <row r="3898" spans="1:4" x14ac:dyDescent="0.2">
      <c r="A3898" s="53" t="s">
        <v>13112</v>
      </c>
      <c r="B3898" s="62">
        <v>1</v>
      </c>
      <c r="C3898" s="62">
        <v>0</v>
      </c>
      <c r="D3898" s="53"/>
    </row>
    <row r="3899" spans="1:4" x14ac:dyDescent="0.2">
      <c r="A3899" s="53" t="s">
        <v>13113</v>
      </c>
      <c r="B3899" s="62">
        <v>1</v>
      </c>
      <c r="C3899" s="62">
        <v>0</v>
      </c>
      <c r="D3899" s="53"/>
    </row>
    <row r="3900" spans="1:4" x14ac:dyDescent="0.2">
      <c r="A3900" s="53" t="s">
        <v>13114</v>
      </c>
      <c r="B3900" s="62">
        <v>1</v>
      </c>
      <c r="C3900" s="62">
        <v>0</v>
      </c>
      <c r="D3900" s="53"/>
    </row>
    <row r="3901" spans="1:4" x14ac:dyDescent="0.2">
      <c r="A3901" s="53" t="s">
        <v>13115</v>
      </c>
      <c r="B3901" s="62">
        <v>1</v>
      </c>
      <c r="C3901" s="62">
        <v>0</v>
      </c>
      <c r="D3901" s="53"/>
    </row>
    <row r="3902" spans="1:4" x14ac:dyDescent="0.2">
      <c r="A3902" s="53" t="s">
        <v>13116</v>
      </c>
      <c r="B3902" s="62">
        <v>1</v>
      </c>
      <c r="C3902" s="62">
        <v>0</v>
      </c>
      <c r="D3902" s="53"/>
    </row>
    <row r="3903" spans="1:4" x14ac:dyDescent="0.2">
      <c r="A3903" s="53" t="s">
        <v>13117</v>
      </c>
      <c r="B3903" s="62">
        <v>1</v>
      </c>
      <c r="C3903" s="62">
        <v>0</v>
      </c>
      <c r="D3903" s="53"/>
    </row>
    <row r="3904" spans="1:4" x14ac:dyDescent="0.2">
      <c r="A3904" s="53" t="s">
        <v>13118</v>
      </c>
      <c r="B3904" s="62">
        <v>1</v>
      </c>
      <c r="C3904" s="62">
        <v>0</v>
      </c>
      <c r="D3904" s="53"/>
    </row>
    <row r="3905" spans="1:4" x14ac:dyDescent="0.2">
      <c r="A3905" s="53" t="s">
        <v>13119</v>
      </c>
      <c r="B3905" s="62">
        <v>1</v>
      </c>
      <c r="C3905" s="62">
        <v>0</v>
      </c>
      <c r="D3905" s="53"/>
    </row>
    <row r="3906" spans="1:4" x14ac:dyDescent="0.2">
      <c r="A3906" s="53" t="s">
        <v>13120</v>
      </c>
      <c r="B3906" s="62">
        <v>1</v>
      </c>
      <c r="C3906" s="62">
        <v>0</v>
      </c>
      <c r="D3906" s="53"/>
    </row>
    <row r="3907" spans="1:4" x14ac:dyDescent="0.2">
      <c r="A3907" s="53" t="s">
        <v>13121</v>
      </c>
      <c r="B3907" s="62">
        <v>1</v>
      </c>
      <c r="C3907" s="62">
        <v>0</v>
      </c>
      <c r="D3907" s="53"/>
    </row>
    <row r="3908" spans="1:4" x14ac:dyDescent="0.2">
      <c r="A3908" s="53" t="s">
        <v>13122</v>
      </c>
      <c r="B3908" s="62">
        <v>1</v>
      </c>
      <c r="C3908" s="62">
        <v>0</v>
      </c>
      <c r="D3908" s="53"/>
    </row>
    <row r="3909" spans="1:4" x14ac:dyDescent="0.2">
      <c r="A3909" s="53" t="s">
        <v>13123</v>
      </c>
      <c r="B3909" s="62">
        <v>1</v>
      </c>
      <c r="C3909" s="62">
        <v>0</v>
      </c>
      <c r="D3909" s="53"/>
    </row>
    <row r="3910" spans="1:4" x14ac:dyDescent="0.2">
      <c r="A3910" s="53" t="s">
        <v>13124</v>
      </c>
      <c r="B3910" s="62">
        <v>1</v>
      </c>
      <c r="C3910" s="62">
        <v>0</v>
      </c>
      <c r="D3910" s="53"/>
    </row>
    <row r="3911" spans="1:4" x14ac:dyDescent="0.2">
      <c r="A3911" s="53" t="s">
        <v>13125</v>
      </c>
      <c r="B3911" s="62">
        <v>1</v>
      </c>
      <c r="C3911" s="62">
        <v>0</v>
      </c>
      <c r="D3911" s="53"/>
    </row>
    <row r="3912" spans="1:4" x14ac:dyDescent="0.2">
      <c r="A3912" s="53" t="s">
        <v>13126</v>
      </c>
      <c r="B3912" s="62">
        <v>1</v>
      </c>
      <c r="C3912" s="62">
        <v>0</v>
      </c>
      <c r="D3912" s="53"/>
    </row>
    <row r="3913" spans="1:4" x14ac:dyDescent="0.2">
      <c r="A3913" s="53" t="s">
        <v>13127</v>
      </c>
      <c r="B3913" s="62">
        <v>1</v>
      </c>
      <c r="C3913" s="62">
        <v>0</v>
      </c>
      <c r="D3913" s="53"/>
    </row>
    <row r="3914" spans="1:4" x14ac:dyDescent="0.2">
      <c r="A3914" s="53" t="s">
        <v>13128</v>
      </c>
      <c r="B3914" s="62">
        <v>1</v>
      </c>
      <c r="C3914" s="62">
        <v>0</v>
      </c>
      <c r="D3914" s="53"/>
    </row>
    <row r="3915" spans="1:4" x14ac:dyDescent="0.2">
      <c r="A3915" s="53" t="s">
        <v>13129</v>
      </c>
      <c r="B3915" s="62">
        <v>1</v>
      </c>
      <c r="C3915" s="62">
        <v>0</v>
      </c>
      <c r="D3915" s="53"/>
    </row>
    <row r="3916" spans="1:4" x14ac:dyDescent="0.2">
      <c r="A3916" s="53" t="s">
        <v>13130</v>
      </c>
      <c r="B3916" s="62">
        <v>1</v>
      </c>
      <c r="C3916" s="62">
        <v>0</v>
      </c>
      <c r="D3916" s="53"/>
    </row>
    <row r="3917" spans="1:4" x14ac:dyDescent="0.2">
      <c r="A3917" s="53" t="s">
        <v>13131</v>
      </c>
      <c r="B3917" s="62">
        <v>1</v>
      </c>
      <c r="C3917" s="62">
        <v>0</v>
      </c>
      <c r="D3917" s="53"/>
    </row>
    <row r="3918" spans="1:4" x14ac:dyDescent="0.2">
      <c r="A3918" s="53" t="s">
        <v>13132</v>
      </c>
      <c r="B3918" s="62">
        <v>1</v>
      </c>
      <c r="C3918" s="62">
        <v>0</v>
      </c>
      <c r="D3918" s="53"/>
    </row>
    <row r="3919" spans="1:4" x14ac:dyDescent="0.2">
      <c r="A3919" s="53" t="s">
        <v>13133</v>
      </c>
      <c r="B3919" s="62">
        <v>1</v>
      </c>
      <c r="C3919" s="62">
        <v>0</v>
      </c>
      <c r="D3919" s="53"/>
    </row>
    <row r="3920" spans="1:4" x14ac:dyDescent="0.2">
      <c r="A3920" s="53" t="s">
        <v>13134</v>
      </c>
      <c r="B3920" s="62">
        <v>1</v>
      </c>
      <c r="C3920" s="62">
        <v>0</v>
      </c>
      <c r="D3920" s="53"/>
    </row>
    <row r="3921" spans="1:4" x14ac:dyDescent="0.2">
      <c r="A3921" s="53" t="s">
        <v>13135</v>
      </c>
      <c r="B3921" s="62">
        <v>1</v>
      </c>
      <c r="C3921" s="62">
        <v>0</v>
      </c>
      <c r="D3921" s="53"/>
    </row>
    <row r="3922" spans="1:4" x14ac:dyDescent="0.2">
      <c r="A3922" s="53" t="s">
        <v>13136</v>
      </c>
      <c r="B3922" s="62">
        <v>1</v>
      </c>
      <c r="C3922" s="62">
        <v>0</v>
      </c>
      <c r="D3922" s="53"/>
    </row>
    <row r="3923" spans="1:4" x14ac:dyDescent="0.2">
      <c r="A3923" s="53" t="s">
        <v>13137</v>
      </c>
      <c r="B3923" s="62">
        <v>1</v>
      </c>
      <c r="C3923" s="62">
        <v>0</v>
      </c>
      <c r="D3923" s="53"/>
    </row>
    <row r="3924" spans="1:4" x14ac:dyDescent="0.2">
      <c r="A3924" s="53" t="s">
        <v>13138</v>
      </c>
      <c r="B3924" s="62">
        <v>1</v>
      </c>
      <c r="C3924" s="62">
        <v>0</v>
      </c>
      <c r="D3924" s="53"/>
    </row>
    <row r="3925" spans="1:4" x14ac:dyDescent="0.2">
      <c r="A3925" s="53" t="s">
        <v>13139</v>
      </c>
      <c r="B3925" s="62">
        <v>1</v>
      </c>
      <c r="C3925" s="62">
        <v>0</v>
      </c>
      <c r="D3925" s="53"/>
    </row>
    <row r="3926" spans="1:4" x14ac:dyDescent="0.2">
      <c r="A3926" s="53" t="s">
        <v>13140</v>
      </c>
      <c r="B3926" s="62">
        <v>1</v>
      </c>
      <c r="C3926" s="62">
        <v>0</v>
      </c>
      <c r="D3926" s="53"/>
    </row>
    <row r="3927" spans="1:4" x14ac:dyDescent="0.2">
      <c r="A3927" s="53" t="s">
        <v>13141</v>
      </c>
      <c r="B3927" s="62">
        <v>1</v>
      </c>
      <c r="C3927" s="62">
        <v>0</v>
      </c>
      <c r="D3927" s="53"/>
    </row>
    <row r="3928" spans="1:4" x14ac:dyDescent="0.2">
      <c r="A3928" s="53" t="s">
        <v>13142</v>
      </c>
      <c r="B3928" s="62">
        <v>1</v>
      </c>
      <c r="C3928" s="62">
        <v>0</v>
      </c>
      <c r="D3928" s="53"/>
    </row>
    <row r="3929" spans="1:4" x14ac:dyDescent="0.2">
      <c r="A3929" s="53" t="s">
        <v>13143</v>
      </c>
      <c r="B3929" s="62">
        <v>1</v>
      </c>
      <c r="C3929" s="62">
        <v>0</v>
      </c>
      <c r="D3929" s="53"/>
    </row>
    <row r="3930" spans="1:4" x14ac:dyDescent="0.2">
      <c r="A3930" s="53" t="s">
        <v>13144</v>
      </c>
      <c r="B3930" s="62">
        <v>1</v>
      </c>
      <c r="C3930" s="62">
        <v>0</v>
      </c>
      <c r="D3930" s="53"/>
    </row>
    <row r="3931" spans="1:4" x14ac:dyDescent="0.2">
      <c r="A3931" s="53" t="s">
        <v>13145</v>
      </c>
      <c r="B3931" s="62">
        <v>1</v>
      </c>
      <c r="C3931" s="62">
        <v>0</v>
      </c>
      <c r="D3931" s="53"/>
    </row>
    <row r="3932" spans="1:4" x14ac:dyDescent="0.2">
      <c r="A3932" s="53" t="s">
        <v>13146</v>
      </c>
      <c r="B3932" s="62">
        <v>1</v>
      </c>
      <c r="C3932" s="62">
        <v>0</v>
      </c>
      <c r="D3932" s="53"/>
    </row>
    <row r="3933" spans="1:4" x14ac:dyDescent="0.2">
      <c r="A3933" s="53" t="s">
        <v>13147</v>
      </c>
      <c r="B3933" s="62">
        <v>1</v>
      </c>
      <c r="C3933" s="62">
        <v>0</v>
      </c>
      <c r="D3933" s="53"/>
    </row>
    <row r="3934" spans="1:4" x14ac:dyDescent="0.2">
      <c r="A3934" s="53" t="s">
        <v>13148</v>
      </c>
      <c r="B3934" s="62">
        <v>0</v>
      </c>
      <c r="C3934" s="62">
        <v>2</v>
      </c>
      <c r="D3934" s="53"/>
    </row>
    <row r="3935" spans="1:4" x14ac:dyDescent="0.2">
      <c r="A3935" s="53" t="s">
        <v>13149</v>
      </c>
      <c r="B3935" s="62">
        <v>0</v>
      </c>
      <c r="C3935" s="62">
        <v>2</v>
      </c>
      <c r="D3935" s="53"/>
    </row>
    <row r="3936" spans="1:4" x14ac:dyDescent="0.2">
      <c r="A3936" s="53" t="s">
        <v>13150</v>
      </c>
      <c r="B3936" s="62">
        <v>0</v>
      </c>
      <c r="C3936" s="62">
        <v>2</v>
      </c>
      <c r="D3936" s="53"/>
    </row>
    <row r="3937" spans="1:4" x14ac:dyDescent="0.2">
      <c r="A3937" s="53" t="s">
        <v>13151</v>
      </c>
      <c r="B3937" s="62">
        <v>0</v>
      </c>
      <c r="C3937" s="62">
        <v>2</v>
      </c>
      <c r="D3937" s="53"/>
    </row>
    <row r="3938" spans="1:4" x14ac:dyDescent="0.2">
      <c r="A3938" s="53" t="s">
        <v>13152</v>
      </c>
      <c r="B3938" s="62">
        <v>0</v>
      </c>
      <c r="C3938" s="62">
        <v>2</v>
      </c>
      <c r="D3938" s="53"/>
    </row>
    <row r="3939" spans="1:4" x14ac:dyDescent="0.2">
      <c r="A3939" s="53" t="s">
        <v>13153</v>
      </c>
      <c r="B3939" s="62">
        <v>0</v>
      </c>
      <c r="C3939" s="62">
        <v>2</v>
      </c>
      <c r="D3939" s="53"/>
    </row>
    <row r="3940" spans="1:4" x14ac:dyDescent="0.2">
      <c r="A3940" s="53" t="s">
        <v>13154</v>
      </c>
      <c r="B3940" s="62">
        <v>0</v>
      </c>
      <c r="C3940" s="62">
        <v>2</v>
      </c>
      <c r="D3940" s="53"/>
    </row>
    <row r="3941" spans="1:4" x14ac:dyDescent="0.2">
      <c r="A3941" s="53" t="s">
        <v>13155</v>
      </c>
      <c r="B3941" s="62">
        <v>0</v>
      </c>
      <c r="C3941" s="62">
        <v>2</v>
      </c>
      <c r="D3941" s="53"/>
    </row>
    <row r="3942" spans="1:4" x14ac:dyDescent="0.2">
      <c r="A3942" s="53" t="s">
        <v>13156</v>
      </c>
      <c r="B3942" s="62">
        <v>0</v>
      </c>
      <c r="C3942" s="62">
        <v>2</v>
      </c>
      <c r="D3942" s="53"/>
    </row>
    <row r="3943" spans="1:4" x14ac:dyDescent="0.2">
      <c r="A3943" s="53" t="s">
        <v>13157</v>
      </c>
      <c r="B3943" s="62">
        <v>0</v>
      </c>
      <c r="C3943" s="62">
        <v>2</v>
      </c>
      <c r="D3943" s="53"/>
    </row>
    <row r="3944" spans="1:4" x14ac:dyDescent="0.2">
      <c r="A3944" s="53" t="s">
        <v>13158</v>
      </c>
      <c r="B3944" s="62">
        <v>0</v>
      </c>
      <c r="C3944" s="62">
        <v>1</v>
      </c>
      <c r="D3944" s="53"/>
    </row>
    <row r="3945" spans="1:4" x14ac:dyDescent="0.2">
      <c r="A3945" s="53" t="s">
        <v>13159</v>
      </c>
      <c r="B3945" s="62">
        <v>0</v>
      </c>
      <c r="C3945" s="62">
        <v>1</v>
      </c>
      <c r="D3945" s="53"/>
    </row>
    <row r="3946" spans="1:4" x14ac:dyDescent="0.2">
      <c r="A3946" s="53" t="s">
        <v>13160</v>
      </c>
      <c r="B3946" s="62">
        <v>0</v>
      </c>
      <c r="C3946" s="62">
        <v>1</v>
      </c>
      <c r="D3946" s="53"/>
    </row>
    <row r="3947" spans="1:4" x14ac:dyDescent="0.2">
      <c r="A3947" s="53" t="s">
        <v>13161</v>
      </c>
      <c r="B3947" s="62">
        <v>0</v>
      </c>
      <c r="C3947" s="62">
        <v>2</v>
      </c>
      <c r="D3947" s="53"/>
    </row>
    <row r="3948" spans="1:4" x14ac:dyDescent="0.2">
      <c r="A3948" s="53" t="s">
        <v>13162</v>
      </c>
      <c r="B3948" s="62">
        <v>0</v>
      </c>
      <c r="C3948" s="62">
        <v>1</v>
      </c>
      <c r="D3948" s="53"/>
    </row>
    <row r="3949" spans="1:4" x14ac:dyDescent="0.2">
      <c r="A3949" s="53" t="s">
        <v>13163</v>
      </c>
      <c r="B3949" s="62">
        <v>0</v>
      </c>
      <c r="C3949" s="62">
        <v>2</v>
      </c>
      <c r="D3949" s="53"/>
    </row>
    <row r="3950" spans="1:4" x14ac:dyDescent="0.2">
      <c r="A3950" s="53" t="s">
        <v>13164</v>
      </c>
      <c r="B3950" s="62">
        <v>0</v>
      </c>
      <c r="C3950" s="62">
        <v>2</v>
      </c>
      <c r="D3950" s="53"/>
    </row>
    <row r="3951" spans="1:4" x14ac:dyDescent="0.2">
      <c r="A3951" s="53" t="s">
        <v>13165</v>
      </c>
      <c r="B3951" s="62">
        <v>0</v>
      </c>
      <c r="C3951" s="62">
        <v>1</v>
      </c>
      <c r="D3951" s="53"/>
    </row>
    <row r="3952" spans="1:4" x14ac:dyDescent="0.2">
      <c r="A3952" s="53" t="s">
        <v>13166</v>
      </c>
      <c r="B3952" s="62">
        <v>0</v>
      </c>
      <c r="C3952" s="62">
        <v>1</v>
      </c>
      <c r="D3952" s="53"/>
    </row>
    <row r="3953" spans="1:4" x14ac:dyDescent="0.2">
      <c r="A3953" s="53" t="s">
        <v>13167</v>
      </c>
      <c r="B3953" s="62">
        <v>0</v>
      </c>
      <c r="C3953" s="62">
        <v>2</v>
      </c>
      <c r="D3953" s="53"/>
    </row>
    <row r="3954" spans="1:4" x14ac:dyDescent="0.2">
      <c r="A3954" s="53" t="s">
        <v>13168</v>
      </c>
      <c r="B3954" s="62">
        <v>0</v>
      </c>
      <c r="C3954" s="62">
        <v>2</v>
      </c>
      <c r="D3954" s="53"/>
    </row>
    <row r="3955" spans="1:4" x14ac:dyDescent="0.2">
      <c r="A3955" s="53" t="s">
        <v>13169</v>
      </c>
      <c r="B3955" s="62">
        <v>0</v>
      </c>
      <c r="C3955" s="62">
        <v>2</v>
      </c>
      <c r="D3955" s="53"/>
    </row>
    <row r="3956" spans="1:4" x14ac:dyDescent="0.2">
      <c r="A3956" s="53" t="s">
        <v>13170</v>
      </c>
      <c r="B3956" s="62">
        <v>0</v>
      </c>
      <c r="C3956" s="62">
        <v>1</v>
      </c>
      <c r="D3956" s="53"/>
    </row>
    <row r="3957" spans="1:4" x14ac:dyDescent="0.2">
      <c r="A3957" s="53" t="s">
        <v>13171</v>
      </c>
      <c r="B3957" s="62">
        <v>0</v>
      </c>
      <c r="C3957" s="62">
        <v>1</v>
      </c>
      <c r="D3957" s="53"/>
    </row>
    <row r="3958" spans="1:4" x14ac:dyDescent="0.2">
      <c r="A3958" s="53" t="s">
        <v>13172</v>
      </c>
      <c r="B3958" s="62">
        <v>0</v>
      </c>
      <c r="C3958" s="62">
        <v>2</v>
      </c>
      <c r="D3958" s="53"/>
    </row>
    <row r="3959" spans="1:4" x14ac:dyDescent="0.2">
      <c r="A3959" s="53" t="s">
        <v>13173</v>
      </c>
      <c r="B3959" s="62">
        <v>0</v>
      </c>
      <c r="C3959" s="62">
        <v>2</v>
      </c>
      <c r="D3959" s="53"/>
    </row>
    <row r="3960" spans="1:4" x14ac:dyDescent="0.2">
      <c r="A3960" s="53" t="s">
        <v>13174</v>
      </c>
      <c r="B3960" s="62">
        <v>0</v>
      </c>
      <c r="C3960" s="62">
        <v>2</v>
      </c>
      <c r="D3960" s="53"/>
    </row>
    <row r="3961" spans="1:4" x14ac:dyDescent="0.2">
      <c r="A3961" s="53" t="s">
        <v>13175</v>
      </c>
      <c r="B3961" s="62">
        <v>0</v>
      </c>
      <c r="C3961" s="62">
        <v>2</v>
      </c>
      <c r="D3961" s="53"/>
    </row>
    <row r="3962" spans="1:4" x14ac:dyDescent="0.2">
      <c r="A3962" s="53" t="s">
        <v>13176</v>
      </c>
      <c r="B3962" s="62">
        <v>0</v>
      </c>
      <c r="C3962" s="62">
        <v>2</v>
      </c>
      <c r="D3962" s="53"/>
    </row>
    <row r="3963" spans="1:4" x14ac:dyDescent="0.2">
      <c r="A3963" s="53" t="s">
        <v>13177</v>
      </c>
      <c r="B3963" s="62">
        <v>0</v>
      </c>
      <c r="C3963" s="62">
        <v>2</v>
      </c>
      <c r="D3963" s="53"/>
    </row>
    <row r="3964" spans="1:4" x14ac:dyDescent="0.2">
      <c r="A3964" s="53" t="s">
        <v>13178</v>
      </c>
      <c r="B3964" s="62">
        <v>0</v>
      </c>
      <c r="C3964" s="62">
        <v>2</v>
      </c>
      <c r="D3964" s="53"/>
    </row>
    <row r="3965" spans="1:4" x14ac:dyDescent="0.2">
      <c r="A3965" s="53" t="s">
        <v>13179</v>
      </c>
      <c r="B3965" s="62">
        <v>0</v>
      </c>
      <c r="C3965" s="62">
        <v>2</v>
      </c>
      <c r="D3965" s="53"/>
    </row>
    <row r="3966" spans="1:4" x14ac:dyDescent="0.2">
      <c r="A3966" s="53" t="s">
        <v>13180</v>
      </c>
      <c r="B3966" s="62">
        <v>0</v>
      </c>
      <c r="C3966" s="62">
        <v>2</v>
      </c>
      <c r="D3966" s="53"/>
    </row>
    <row r="3967" spans="1:4" x14ac:dyDescent="0.2">
      <c r="A3967" s="53" t="s">
        <v>13181</v>
      </c>
      <c r="B3967" s="62">
        <v>0</v>
      </c>
      <c r="C3967" s="62">
        <v>2</v>
      </c>
      <c r="D3967" s="53"/>
    </row>
    <row r="3968" spans="1:4" x14ac:dyDescent="0.2">
      <c r="A3968" s="53" t="s">
        <v>13182</v>
      </c>
      <c r="B3968" s="62">
        <v>0</v>
      </c>
      <c r="C3968" s="62">
        <v>2</v>
      </c>
      <c r="D3968" s="53"/>
    </row>
    <row r="3969" spans="1:4" x14ac:dyDescent="0.2">
      <c r="A3969" s="53" t="s">
        <v>13183</v>
      </c>
      <c r="B3969" s="62">
        <v>0</v>
      </c>
      <c r="C3969" s="62">
        <v>2</v>
      </c>
      <c r="D3969" s="53"/>
    </row>
    <row r="3970" spans="1:4" x14ac:dyDescent="0.2">
      <c r="A3970" s="53" t="s">
        <v>13184</v>
      </c>
      <c r="B3970" s="62">
        <v>0</v>
      </c>
      <c r="C3970" s="62">
        <v>2</v>
      </c>
      <c r="D3970" s="53"/>
    </row>
    <row r="3971" spans="1:4" x14ac:dyDescent="0.2">
      <c r="A3971" s="53" t="s">
        <v>13185</v>
      </c>
      <c r="B3971" s="62">
        <v>0</v>
      </c>
      <c r="C3971" s="62">
        <v>2</v>
      </c>
      <c r="D3971" s="53"/>
    </row>
    <row r="3972" spans="1:4" x14ac:dyDescent="0.2">
      <c r="A3972" s="53" t="s">
        <v>13186</v>
      </c>
      <c r="B3972" s="62">
        <v>0</v>
      </c>
      <c r="C3972" s="62">
        <v>1</v>
      </c>
      <c r="D3972" s="53"/>
    </row>
    <row r="3973" spans="1:4" x14ac:dyDescent="0.2">
      <c r="A3973" s="53" t="s">
        <v>13187</v>
      </c>
      <c r="B3973" s="62">
        <v>0</v>
      </c>
      <c r="C3973" s="62">
        <v>1</v>
      </c>
      <c r="D3973" s="53"/>
    </row>
    <row r="3974" spans="1:4" x14ac:dyDescent="0.2">
      <c r="A3974" s="53" t="s">
        <v>13188</v>
      </c>
      <c r="B3974" s="62">
        <v>0</v>
      </c>
      <c r="C3974" s="62">
        <v>1</v>
      </c>
      <c r="D3974" s="53"/>
    </row>
    <row r="3975" spans="1:4" x14ac:dyDescent="0.2">
      <c r="A3975" s="53" t="s">
        <v>13189</v>
      </c>
      <c r="B3975" s="62">
        <v>0</v>
      </c>
      <c r="C3975" s="62">
        <v>1</v>
      </c>
      <c r="D3975" s="53"/>
    </row>
    <row r="3976" spans="1:4" x14ac:dyDescent="0.2">
      <c r="A3976" s="53" t="s">
        <v>13190</v>
      </c>
      <c r="B3976" s="62">
        <v>0</v>
      </c>
      <c r="C3976" s="62">
        <v>1</v>
      </c>
      <c r="D3976" s="53"/>
    </row>
    <row r="3977" spans="1:4" x14ac:dyDescent="0.2">
      <c r="A3977" s="53" t="s">
        <v>13191</v>
      </c>
      <c r="B3977" s="62">
        <v>0</v>
      </c>
      <c r="C3977" s="62">
        <v>1</v>
      </c>
      <c r="D3977" s="53"/>
    </row>
    <row r="3978" spans="1:4" x14ac:dyDescent="0.2">
      <c r="A3978" s="53" t="s">
        <v>13192</v>
      </c>
      <c r="B3978" s="62">
        <v>0</v>
      </c>
      <c r="C3978" s="62">
        <v>1</v>
      </c>
      <c r="D3978" s="53"/>
    </row>
    <row r="3979" spans="1:4" x14ac:dyDescent="0.2">
      <c r="A3979" s="53" t="s">
        <v>13193</v>
      </c>
      <c r="B3979" s="62">
        <v>0</v>
      </c>
      <c r="C3979" s="62">
        <v>1</v>
      </c>
      <c r="D3979" s="53"/>
    </row>
    <row r="3980" spans="1:4" x14ac:dyDescent="0.2">
      <c r="A3980" s="53" t="s">
        <v>13194</v>
      </c>
      <c r="B3980" s="62">
        <v>0</v>
      </c>
      <c r="C3980" s="62">
        <v>1</v>
      </c>
      <c r="D3980" s="53"/>
    </row>
    <row r="3981" spans="1:4" x14ac:dyDescent="0.2">
      <c r="A3981" s="53" t="s">
        <v>13195</v>
      </c>
      <c r="B3981" s="62">
        <v>0</v>
      </c>
      <c r="C3981" s="62">
        <v>1</v>
      </c>
      <c r="D3981" s="53"/>
    </row>
    <row r="3982" spans="1:4" x14ac:dyDescent="0.2">
      <c r="A3982" s="53" t="s">
        <v>13196</v>
      </c>
      <c r="B3982" s="62">
        <v>0</v>
      </c>
      <c r="C3982" s="62">
        <v>1</v>
      </c>
      <c r="D3982" s="53"/>
    </row>
    <row r="3983" spans="1:4" x14ac:dyDescent="0.2">
      <c r="A3983" s="53" t="s">
        <v>13197</v>
      </c>
      <c r="B3983" s="62">
        <v>0</v>
      </c>
      <c r="C3983" s="62">
        <v>1</v>
      </c>
      <c r="D3983" s="53"/>
    </row>
    <row r="3984" spans="1:4" x14ac:dyDescent="0.2">
      <c r="A3984" s="53" t="s">
        <v>13198</v>
      </c>
      <c r="B3984" s="62">
        <v>0</v>
      </c>
      <c r="C3984" s="62">
        <v>11</v>
      </c>
      <c r="D3984" s="53"/>
    </row>
    <row r="3985" spans="1:4" x14ac:dyDescent="0.2">
      <c r="A3985" s="53" t="s">
        <v>13199</v>
      </c>
      <c r="B3985" s="62">
        <v>0</v>
      </c>
      <c r="C3985" s="62">
        <v>11</v>
      </c>
      <c r="D3985" s="53"/>
    </row>
    <row r="3986" spans="1:4" x14ac:dyDescent="0.2">
      <c r="A3986" s="53" t="s">
        <v>13200</v>
      </c>
      <c r="B3986" s="62">
        <v>0</v>
      </c>
      <c r="C3986" s="62">
        <v>11</v>
      </c>
      <c r="D3986" s="53"/>
    </row>
    <row r="3987" spans="1:4" x14ac:dyDescent="0.2">
      <c r="A3987" s="53" t="s">
        <v>13201</v>
      </c>
      <c r="B3987" s="62">
        <v>0</v>
      </c>
      <c r="C3987" s="62">
        <v>11</v>
      </c>
      <c r="D3987" s="53"/>
    </row>
    <row r="3988" spans="1:4" x14ac:dyDescent="0.2">
      <c r="A3988" s="53" t="s">
        <v>13202</v>
      </c>
      <c r="B3988" s="62">
        <v>0</v>
      </c>
      <c r="C3988" s="62">
        <v>11</v>
      </c>
      <c r="D3988" s="53"/>
    </row>
    <row r="3989" spans="1:4" x14ac:dyDescent="0.2">
      <c r="A3989" s="53" t="s">
        <v>13203</v>
      </c>
      <c r="B3989" s="62">
        <v>0</v>
      </c>
      <c r="C3989" s="62">
        <v>11</v>
      </c>
      <c r="D3989" s="53"/>
    </row>
    <row r="3990" spans="1:4" x14ac:dyDescent="0.2">
      <c r="A3990" s="53" t="s">
        <v>13204</v>
      </c>
      <c r="B3990" s="62">
        <v>0</v>
      </c>
      <c r="C3990" s="62">
        <v>11</v>
      </c>
      <c r="D3990" s="53"/>
    </row>
    <row r="3991" spans="1:4" x14ac:dyDescent="0.2">
      <c r="A3991" s="53" t="s">
        <v>13205</v>
      </c>
      <c r="B3991" s="62">
        <v>0</v>
      </c>
      <c r="C3991" s="62">
        <v>10</v>
      </c>
      <c r="D3991" s="53"/>
    </row>
    <row r="3992" spans="1:4" x14ac:dyDescent="0.2">
      <c r="A3992" s="53" t="s">
        <v>13206</v>
      </c>
      <c r="B3992" s="62">
        <v>0</v>
      </c>
      <c r="C3992" s="62">
        <v>10</v>
      </c>
      <c r="D3992" s="53"/>
    </row>
    <row r="3993" spans="1:4" x14ac:dyDescent="0.2">
      <c r="A3993" s="53" t="s">
        <v>13207</v>
      </c>
      <c r="B3993" s="62">
        <v>0</v>
      </c>
      <c r="C3993" s="62">
        <v>15</v>
      </c>
      <c r="D3993" s="53"/>
    </row>
    <row r="3994" spans="1:4" x14ac:dyDescent="0.2">
      <c r="A3994" s="53" t="s">
        <v>13208</v>
      </c>
      <c r="B3994" s="62">
        <v>0</v>
      </c>
      <c r="C3994" s="62">
        <v>1</v>
      </c>
      <c r="D3994" s="53"/>
    </row>
    <row r="3995" spans="1:4" x14ac:dyDescent="0.2">
      <c r="A3995" s="53" t="s">
        <v>13209</v>
      </c>
      <c r="B3995" s="62">
        <v>0</v>
      </c>
      <c r="C3995" s="62">
        <v>5</v>
      </c>
      <c r="D3995" s="53"/>
    </row>
    <row r="3996" spans="1:4" x14ac:dyDescent="0.2">
      <c r="A3996" s="53" t="s">
        <v>13210</v>
      </c>
      <c r="B3996" s="62">
        <v>0</v>
      </c>
      <c r="C3996" s="62">
        <v>10</v>
      </c>
      <c r="D3996" s="53"/>
    </row>
    <row r="3997" spans="1:4" x14ac:dyDescent="0.2">
      <c r="A3997" s="53" t="s">
        <v>13211</v>
      </c>
      <c r="B3997" s="62">
        <v>0</v>
      </c>
      <c r="C3997" s="62">
        <v>7</v>
      </c>
      <c r="D3997" s="53"/>
    </row>
    <row r="3998" spans="1:4" x14ac:dyDescent="0.2">
      <c r="A3998" s="53" t="s">
        <v>13212</v>
      </c>
      <c r="B3998" s="62">
        <v>0</v>
      </c>
      <c r="C3998" s="62">
        <v>1</v>
      </c>
      <c r="D3998" s="53"/>
    </row>
    <row r="3999" spans="1:4" x14ac:dyDescent="0.2">
      <c r="A3999" s="53" t="s">
        <v>13213</v>
      </c>
      <c r="B3999" s="62">
        <v>0</v>
      </c>
      <c r="C3999" s="62">
        <v>4</v>
      </c>
      <c r="D3999" s="53"/>
    </row>
    <row r="4000" spans="1:4" x14ac:dyDescent="0.2">
      <c r="A4000" s="53" t="s">
        <v>8532</v>
      </c>
      <c r="B4000" s="62">
        <v>0</v>
      </c>
      <c r="C4000" s="62">
        <v>9</v>
      </c>
      <c r="D4000" s="53"/>
    </row>
    <row r="4001" spans="1:4" x14ac:dyDescent="0.2">
      <c r="A4001" s="53" t="s">
        <v>13214</v>
      </c>
      <c r="B4001" s="62">
        <v>0</v>
      </c>
      <c r="C4001" s="62">
        <v>2</v>
      </c>
      <c r="D4001" s="53"/>
    </row>
    <row r="4002" spans="1:4" x14ac:dyDescent="0.2">
      <c r="A4002" s="53" t="s">
        <v>13215</v>
      </c>
      <c r="B4002" s="62">
        <v>0</v>
      </c>
      <c r="C4002" s="62">
        <v>12</v>
      </c>
      <c r="D4002" s="53"/>
    </row>
    <row r="4003" spans="1:4" x14ac:dyDescent="0.2">
      <c r="A4003" s="53" t="s">
        <v>13216</v>
      </c>
      <c r="B4003" s="62">
        <v>0</v>
      </c>
      <c r="C4003" s="62">
        <v>1</v>
      </c>
      <c r="D4003" s="53"/>
    </row>
    <row r="4004" spans="1:4" x14ac:dyDescent="0.2">
      <c r="A4004" s="53" t="s">
        <v>13217</v>
      </c>
      <c r="B4004" s="62">
        <v>0</v>
      </c>
      <c r="C4004" s="62">
        <v>1</v>
      </c>
      <c r="D4004" s="53"/>
    </row>
    <row r="4005" spans="1:4" x14ac:dyDescent="0.2">
      <c r="A4005" s="53" t="s">
        <v>13218</v>
      </c>
      <c r="B4005" s="62">
        <v>0</v>
      </c>
      <c r="C4005" s="62">
        <v>1</v>
      </c>
      <c r="D4005" s="53"/>
    </row>
    <row r="4006" spans="1:4" x14ac:dyDescent="0.2">
      <c r="A4006" s="53" t="s">
        <v>13219</v>
      </c>
      <c r="B4006" s="62">
        <v>0</v>
      </c>
      <c r="C4006" s="62">
        <v>1</v>
      </c>
      <c r="D4006" s="53"/>
    </row>
    <row r="4007" spans="1:4" x14ac:dyDescent="0.2">
      <c r="A4007" s="53" t="s">
        <v>13220</v>
      </c>
      <c r="B4007" s="62">
        <v>0</v>
      </c>
      <c r="C4007" s="62">
        <v>1</v>
      </c>
      <c r="D4007" s="53"/>
    </row>
    <row r="4008" spans="1:4" x14ac:dyDescent="0.2">
      <c r="A4008" s="53" t="s">
        <v>13221</v>
      </c>
      <c r="B4008" s="62">
        <v>0</v>
      </c>
      <c r="C4008" s="62">
        <v>1</v>
      </c>
      <c r="D4008" s="53"/>
    </row>
    <row r="4009" spans="1:4" x14ac:dyDescent="0.2">
      <c r="A4009" s="53" t="s">
        <v>13222</v>
      </c>
      <c r="B4009" s="62">
        <v>0</v>
      </c>
      <c r="C4009" s="62">
        <v>1</v>
      </c>
      <c r="D4009" s="53"/>
    </row>
    <row r="4010" spans="1:4" x14ac:dyDescent="0.2">
      <c r="A4010" s="53" t="s">
        <v>13223</v>
      </c>
      <c r="B4010" s="62">
        <v>0</v>
      </c>
      <c r="C4010" s="62">
        <v>1</v>
      </c>
      <c r="D4010" s="53"/>
    </row>
    <row r="4011" spans="1:4" x14ac:dyDescent="0.2">
      <c r="A4011" s="53" t="s">
        <v>13224</v>
      </c>
      <c r="B4011" s="62">
        <v>0</v>
      </c>
      <c r="C4011" s="62">
        <v>1</v>
      </c>
      <c r="D4011" s="53"/>
    </row>
    <row r="4012" spans="1:4" x14ac:dyDescent="0.2">
      <c r="A4012" s="53" t="s">
        <v>13225</v>
      </c>
      <c r="B4012" s="62">
        <v>0</v>
      </c>
      <c r="C4012" s="62">
        <v>1</v>
      </c>
      <c r="D4012" s="53"/>
    </row>
    <row r="4013" spans="1:4" x14ac:dyDescent="0.2">
      <c r="A4013" s="53" t="s">
        <v>13226</v>
      </c>
      <c r="B4013" s="62">
        <v>0</v>
      </c>
      <c r="C4013" s="62">
        <v>1</v>
      </c>
      <c r="D4013" s="53"/>
    </row>
    <row r="4014" spans="1:4" x14ac:dyDescent="0.2">
      <c r="A4014" s="53" t="s">
        <v>13227</v>
      </c>
      <c r="B4014" s="62">
        <v>0</v>
      </c>
      <c r="C4014" s="62">
        <v>1</v>
      </c>
      <c r="D4014" s="53"/>
    </row>
    <row r="4015" spans="1:4" x14ac:dyDescent="0.2">
      <c r="A4015" s="53" t="s">
        <v>13228</v>
      </c>
      <c r="B4015" s="62">
        <v>0</v>
      </c>
      <c r="C4015" s="62">
        <v>1</v>
      </c>
      <c r="D4015" s="53"/>
    </row>
    <row r="4016" spans="1:4" x14ac:dyDescent="0.2">
      <c r="A4016" s="53" t="s">
        <v>13229</v>
      </c>
      <c r="B4016" s="62">
        <v>0</v>
      </c>
      <c r="C4016" s="62">
        <v>1</v>
      </c>
      <c r="D4016" s="53"/>
    </row>
    <row r="4017" spans="1:4" x14ac:dyDescent="0.2">
      <c r="A4017" s="53" t="s">
        <v>13230</v>
      </c>
      <c r="B4017" s="62">
        <v>0</v>
      </c>
      <c r="C4017" s="62">
        <v>1</v>
      </c>
      <c r="D4017" s="53"/>
    </row>
    <row r="4018" spans="1:4" x14ac:dyDescent="0.2">
      <c r="A4018" s="53" t="s">
        <v>13231</v>
      </c>
      <c r="B4018" s="62">
        <v>0</v>
      </c>
      <c r="C4018" s="62">
        <v>1</v>
      </c>
      <c r="D4018" s="53"/>
    </row>
    <row r="4019" spans="1:4" x14ac:dyDescent="0.2">
      <c r="A4019" s="53" t="s">
        <v>13232</v>
      </c>
      <c r="B4019" s="62">
        <v>0</v>
      </c>
      <c r="C4019" s="62">
        <v>1</v>
      </c>
      <c r="D4019" s="53"/>
    </row>
    <row r="4020" spans="1:4" x14ac:dyDescent="0.2">
      <c r="A4020" s="53" t="s">
        <v>13233</v>
      </c>
      <c r="B4020" s="62">
        <v>0</v>
      </c>
      <c r="C4020" s="62">
        <v>1</v>
      </c>
      <c r="D4020" s="53"/>
    </row>
    <row r="4021" spans="1:4" x14ac:dyDescent="0.2">
      <c r="A4021" s="53" t="s">
        <v>13234</v>
      </c>
      <c r="B4021" s="62">
        <v>0</v>
      </c>
      <c r="C4021" s="62">
        <v>1</v>
      </c>
      <c r="D4021" s="53"/>
    </row>
    <row r="4022" spans="1:4" x14ac:dyDescent="0.2">
      <c r="A4022" s="53" t="s">
        <v>13235</v>
      </c>
      <c r="B4022" s="62">
        <v>0</v>
      </c>
      <c r="C4022" s="62">
        <v>1</v>
      </c>
      <c r="D4022" s="53"/>
    </row>
    <row r="4023" spans="1:4" x14ac:dyDescent="0.2">
      <c r="A4023" s="53" t="s">
        <v>13236</v>
      </c>
      <c r="B4023" s="62">
        <v>0</v>
      </c>
      <c r="C4023" s="62">
        <v>1</v>
      </c>
      <c r="D4023" s="53"/>
    </row>
    <row r="4024" spans="1:4" x14ac:dyDescent="0.2">
      <c r="A4024" s="53" t="s">
        <v>13237</v>
      </c>
      <c r="B4024" s="62">
        <v>0</v>
      </c>
      <c r="C4024" s="62">
        <v>1</v>
      </c>
      <c r="D4024" s="53"/>
    </row>
    <row r="4025" spans="1:4" x14ac:dyDescent="0.2">
      <c r="A4025" s="53" t="s">
        <v>13238</v>
      </c>
      <c r="B4025" s="62">
        <v>0</v>
      </c>
      <c r="C4025" s="62">
        <v>1</v>
      </c>
      <c r="D4025" s="53"/>
    </row>
    <row r="4026" spans="1:4" x14ac:dyDescent="0.2">
      <c r="A4026" s="53" t="s">
        <v>13239</v>
      </c>
      <c r="B4026" s="62">
        <v>0</v>
      </c>
      <c r="C4026" s="62">
        <v>1</v>
      </c>
      <c r="D4026" s="53"/>
    </row>
    <row r="4027" spans="1:4" x14ac:dyDescent="0.2">
      <c r="A4027" s="53" t="s">
        <v>13240</v>
      </c>
      <c r="B4027" s="62">
        <v>0</v>
      </c>
      <c r="C4027" s="62">
        <v>1</v>
      </c>
      <c r="D4027" s="53"/>
    </row>
    <row r="4028" spans="1:4" x14ac:dyDescent="0.2">
      <c r="A4028" s="53" t="s">
        <v>13241</v>
      </c>
      <c r="B4028" s="62">
        <v>0</v>
      </c>
      <c r="C4028" s="62">
        <v>1</v>
      </c>
      <c r="D4028" s="53"/>
    </row>
    <row r="4029" spans="1:4" x14ac:dyDescent="0.2">
      <c r="A4029" s="53" t="s">
        <v>13242</v>
      </c>
      <c r="B4029" s="62">
        <v>0</v>
      </c>
      <c r="C4029" s="62">
        <v>1</v>
      </c>
      <c r="D4029" s="53"/>
    </row>
    <row r="4030" spans="1:4" x14ac:dyDescent="0.2">
      <c r="A4030" s="53" t="s">
        <v>13243</v>
      </c>
      <c r="B4030" s="62">
        <v>0</v>
      </c>
      <c r="C4030" s="62">
        <v>1</v>
      </c>
      <c r="D4030" s="53"/>
    </row>
    <row r="4031" spans="1:4" x14ac:dyDescent="0.2">
      <c r="A4031" s="53" t="s">
        <v>13244</v>
      </c>
      <c r="B4031" s="62">
        <v>0</v>
      </c>
      <c r="C4031" s="62">
        <v>1</v>
      </c>
      <c r="D4031" s="53"/>
    </row>
    <row r="4032" spans="1:4" x14ac:dyDescent="0.2">
      <c r="A4032" s="53" t="s">
        <v>13245</v>
      </c>
      <c r="B4032" s="62">
        <v>0</v>
      </c>
      <c r="C4032" s="62">
        <v>1</v>
      </c>
      <c r="D4032" s="53"/>
    </row>
    <row r="4033" spans="1:4" x14ac:dyDescent="0.2">
      <c r="A4033" s="53" t="s">
        <v>13246</v>
      </c>
      <c r="B4033" s="62">
        <v>0</v>
      </c>
      <c r="C4033" s="62">
        <v>1</v>
      </c>
      <c r="D4033" s="53"/>
    </row>
    <row r="4034" spans="1:4" x14ac:dyDescent="0.2">
      <c r="A4034" s="53" t="s">
        <v>13247</v>
      </c>
      <c r="B4034" s="62">
        <v>0</v>
      </c>
      <c r="C4034" s="62">
        <v>1</v>
      </c>
      <c r="D4034" s="53"/>
    </row>
    <row r="4035" spans="1:4" x14ac:dyDescent="0.2">
      <c r="A4035" s="53" t="s">
        <v>13248</v>
      </c>
      <c r="B4035" s="62">
        <v>0</v>
      </c>
      <c r="C4035" s="62">
        <v>1</v>
      </c>
      <c r="D4035" s="53"/>
    </row>
    <row r="4036" spans="1:4" x14ac:dyDescent="0.2">
      <c r="A4036" s="53" t="s">
        <v>13249</v>
      </c>
      <c r="B4036" s="62">
        <v>0</v>
      </c>
      <c r="C4036" s="62">
        <v>1</v>
      </c>
      <c r="D4036" s="53"/>
    </row>
    <row r="4037" spans="1:4" x14ac:dyDescent="0.2">
      <c r="A4037" s="53" t="s">
        <v>13250</v>
      </c>
      <c r="B4037" s="62">
        <v>0</v>
      </c>
      <c r="C4037" s="62">
        <v>1</v>
      </c>
      <c r="D4037" s="53"/>
    </row>
    <row r="4038" spans="1:4" x14ac:dyDescent="0.2">
      <c r="A4038" s="53" t="s">
        <v>13251</v>
      </c>
      <c r="B4038" s="62">
        <v>0</v>
      </c>
      <c r="C4038" s="62">
        <v>1</v>
      </c>
      <c r="D4038" s="53"/>
    </row>
    <row r="4039" spans="1:4" x14ac:dyDescent="0.2">
      <c r="A4039" s="53" t="s">
        <v>13252</v>
      </c>
      <c r="B4039" s="62">
        <v>24</v>
      </c>
      <c r="C4039" s="62">
        <v>0</v>
      </c>
      <c r="D4039" s="53"/>
    </row>
    <row r="4040" spans="1:4" x14ac:dyDescent="0.2">
      <c r="A4040" s="53" t="s">
        <v>13253</v>
      </c>
      <c r="B4040" s="62">
        <v>0</v>
      </c>
      <c r="C4040" s="62">
        <v>4</v>
      </c>
      <c r="D4040" s="53"/>
    </row>
    <row r="4041" spans="1:4" x14ac:dyDescent="0.2">
      <c r="A4041" s="53" t="s">
        <v>13254</v>
      </c>
      <c r="B4041" s="62">
        <v>0</v>
      </c>
      <c r="C4041" s="62">
        <v>1</v>
      </c>
      <c r="D4041" s="53"/>
    </row>
    <row r="4042" spans="1:4" x14ac:dyDescent="0.2">
      <c r="A4042" s="53" t="s">
        <v>13255</v>
      </c>
      <c r="B4042" s="62">
        <v>0</v>
      </c>
      <c r="C4042" s="62">
        <v>1</v>
      </c>
      <c r="D4042" s="53"/>
    </row>
    <row r="4043" spans="1:4" x14ac:dyDescent="0.2">
      <c r="A4043" s="53" t="s">
        <v>13256</v>
      </c>
      <c r="B4043" s="62">
        <v>0</v>
      </c>
      <c r="C4043" s="62">
        <v>1</v>
      </c>
      <c r="D4043" s="53"/>
    </row>
    <row r="4044" spans="1:4" x14ac:dyDescent="0.2">
      <c r="A4044" s="53" t="s">
        <v>13257</v>
      </c>
      <c r="B4044" s="62">
        <v>0</v>
      </c>
      <c r="C4044" s="62">
        <v>1</v>
      </c>
      <c r="D4044" s="53"/>
    </row>
    <row r="4045" spans="1:4" x14ac:dyDescent="0.2">
      <c r="A4045" s="53" t="s">
        <v>13258</v>
      </c>
      <c r="B4045" s="62">
        <v>0</v>
      </c>
      <c r="C4045" s="62">
        <v>2</v>
      </c>
      <c r="D4045" s="53"/>
    </row>
    <row r="4046" spans="1:4" x14ac:dyDescent="0.2">
      <c r="A4046" s="53" t="s">
        <v>13259</v>
      </c>
      <c r="B4046" s="62">
        <v>0</v>
      </c>
      <c r="C4046" s="62">
        <v>2</v>
      </c>
      <c r="D4046" s="53"/>
    </row>
    <row r="4047" spans="1:4" x14ac:dyDescent="0.2">
      <c r="A4047" s="53" t="s">
        <v>13260</v>
      </c>
      <c r="B4047" s="62">
        <v>0</v>
      </c>
      <c r="C4047" s="62">
        <v>6</v>
      </c>
      <c r="D4047" s="53"/>
    </row>
    <row r="4048" spans="1:4" x14ac:dyDescent="0.2">
      <c r="A4048" s="53" t="s">
        <v>13261</v>
      </c>
      <c r="B4048" s="62">
        <v>0</v>
      </c>
      <c r="C4048" s="62">
        <v>7</v>
      </c>
      <c r="D4048" s="53"/>
    </row>
    <row r="4049" spans="1:4" x14ac:dyDescent="0.2">
      <c r="A4049" s="53" t="s">
        <v>13262</v>
      </c>
      <c r="B4049" s="62">
        <v>0</v>
      </c>
      <c r="C4049" s="62">
        <v>7</v>
      </c>
      <c r="D4049" s="53"/>
    </row>
    <row r="4050" spans="1:4" x14ac:dyDescent="0.2">
      <c r="A4050" s="53" t="s">
        <v>13263</v>
      </c>
      <c r="B4050" s="62">
        <v>0</v>
      </c>
      <c r="C4050" s="62">
        <v>1</v>
      </c>
      <c r="D4050" s="53"/>
    </row>
    <row r="4051" spans="1:4" x14ac:dyDescent="0.2">
      <c r="A4051" s="53" t="s">
        <v>13264</v>
      </c>
      <c r="B4051" s="62">
        <v>0</v>
      </c>
      <c r="C4051" s="62">
        <v>1</v>
      </c>
      <c r="D4051" s="53"/>
    </row>
    <row r="4052" spans="1:4" x14ac:dyDescent="0.2">
      <c r="A4052" s="53" t="s">
        <v>13265</v>
      </c>
      <c r="B4052" s="62">
        <v>0</v>
      </c>
      <c r="C4052" s="62">
        <v>1</v>
      </c>
      <c r="D4052" s="53"/>
    </row>
    <row r="4053" spans="1:4" x14ac:dyDescent="0.2">
      <c r="A4053" s="53" t="s">
        <v>13266</v>
      </c>
      <c r="B4053" s="62">
        <v>0</v>
      </c>
      <c r="C4053" s="62">
        <v>7</v>
      </c>
      <c r="D4053" s="53"/>
    </row>
    <row r="4054" spans="1:4" x14ac:dyDescent="0.2">
      <c r="A4054" s="53" t="s">
        <v>13267</v>
      </c>
      <c r="B4054" s="62">
        <v>0</v>
      </c>
      <c r="C4054" s="62">
        <v>5</v>
      </c>
      <c r="D4054" s="53"/>
    </row>
    <row r="4055" spans="1:4" x14ac:dyDescent="0.2">
      <c r="A4055" s="53" t="s">
        <v>13268</v>
      </c>
      <c r="B4055" s="62">
        <v>0</v>
      </c>
      <c r="C4055" s="62">
        <v>7</v>
      </c>
      <c r="D4055" s="53"/>
    </row>
    <row r="4056" spans="1:4" x14ac:dyDescent="0.2">
      <c r="A4056" s="53" t="s">
        <v>13269</v>
      </c>
      <c r="B4056" s="62">
        <v>0</v>
      </c>
      <c r="C4056" s="62">
        <v>7</v>
      </c>
      <c r="D4056" s="53"/>
    </row>
    <row r="4057" spans="1:4" x14ac:dyDescent="0.2">
      <c r="A4057" s="53" t="s">
        <v>13270</v>
      </c>
      <c r="B4057" s="62">
        <v>0</v>
      </c>
      <c r="C4057" s="62">
        <v>7</v>
      </c>
      <c r="D4057" s="53"/>
    </row>
    <row r="4058" spans="1:4" x14ac:dyDescent="0.2">
      <c r="A4058" s="53" t="s">
        <v>13271</v>
      </c>
      <c r="B4058" s="62">
        <v>0</v>
      </c>
      <c r="C4058" s="62">
        <v>1</v>
      </c>
      <c r="D4058" s="53"/>
    </row>
    <row r="4059" spans="1:4" x14ac:dyDescent="0.2">
      <c r="A4059" s="53" t="s">
        <v>13272</v>
      </c>
      <c r="B4059" s="62">
        <v>0</v>
      </c>
      <c r="C4059" s="62">
        <v>1</v>
      </c>
      <c r="D4059" s="53"/>
    </row>
    <row r="4060" spans="1:4" x14ac:dyDescent="0.2">
      <c r="A4060" s="53" t="s">
        <v>13273</v>
      </c>
      <c r="B4060" s="62">
        <v>0</v>
      </c>
      <c r="C4060" s="62">
        <v>6</v>
      </c>
      <c r="D4060" s="53"/>
    </row>
    <row r="4061" spans="1:4" x14ac:dyDescent="0.2">
      <c r="A4061" s="53" t="s">
        <v>13274</v>
      </c>
      <c r="B4061" s="62">
        <v>0</v>
      </c>
      <c r="C4061" s="62">
        <v>3</v>
      </c>
      <c r="D4061" s="53"/>
    </row>
    <row r="4062" spans="1:4" x14ac:dyDescent="0.2">
      <c r="A4062" s="53" t="s">
        <v>13275</v>
      </c>
      <c r="B4062" s="62">
        <v>0</v>
      </c>
      <c r="C4062" s="62">
        <v>3</v>
      </c>
      <c r="D4062" s="53"/>
    </row>
    <row r="4063" spans="1:4" x14ac:dyDescent="0.2">
      <c r="A4063" s="53" t="s">
        <v>13276</v>
      </c>
      <c r="B4063" s="62">
        <v>0</v>
      </c>
      <c r="C4063" s="62">
        <v>3</v>
      </c>
      <c r="D4063" s="53"/>
    </row>
    <row r="4064" spans="1:4" x14ac:dyDescent="0.2">
      <c r="A4064" s="53" t="s">
        <v>13277</v>
      </c>
      <c r="B4064" s="62">
        <v>15</v>
      </c>
      <c r="C4064" s="62">
        <v>5</v>
      </c>
      <c r="D4064" s="53"/>
    </row>
    <row r="4065" spans="1:4" x14ac:dyDescent="0.2">
      <c r="A4065" s="53" t="s">
        <v>13278</v>
      </c>
      <c r="B4065" s="62">
        <v>15</v>
      </c>
      <c r="C4065" s="62">
        <v>7</v>
      </c>
      <c r="D4065" s="53"/>
    </row>
    <row r="4066" spans="1:4" x14ac:dyDescent="0.2">
      <c r="A4066" s="53" t="s">
        <v>13279</v>
      </c>
      <c r="B4066" s="62">
        <v>0</v>
      </c>
      <c r="C4066" s="62">
        <v>1</v>
      </c>
      <c r="D4066" s="53"/>
    </row>
    <row r="4067" spans="1:4" x14ac:dyDescent="0.2">
      <c r="A4067" s="53" t="s">
        <v>13280</v>
      </c>
      <c r="B4067" s="62">
        <v>0</v>
      </c>
      <c r="C4067" s="62">
        <v>2</v>
      </c>
      <c r="D4067" s="53"/>
    </row>
    <row r="4068" spans="1:4" x14ac:dyDescent="0.2">
      <c r="A4068" s="53" t="s">
        <v>13281</v>
      </c>
      <c r="B4068" s="62">
        <v>0</v>
      </c>
      <c r="C4068" s="62">
        <v>2</v>
      </c>
      <c r="D4068" s="53"/>
    </row>
    <row r="4069" spans="1:4" x14ac:dyDescent="0.2">
      <c r="A4069" s="53" t="s">
        <v>13282</v>
      </c>
      <c r="B4069" s="62">
        <v>0</v>
      </c>
      <c r="C4069" s="62">
        <v>2</v>
      </c>
      <c r="D4069" s="53"/>
    </row>
    <row r="4070" spans="1:4" x14ac:dyDescent="0.2">
      <c r="A4070" s="53" t="s">
        <v>13283</v>
      </c>
      <c r="B4070" s="62">
        <v>0</v>
      </c>
      <c r="C4070" s="62">
        <v>2</v>
      </c>
      <c r="D4070" s="53"/>
    </row>
    <row r="4071" spans="1:4" x14ac:dyDescent="0.2">
      <c r="A4071" s="53" t="s">
        <v>13284</v>
      </c>
      <c r="B4071" s="62">
        <v>0</v>
      </c>
      <c r="C4071" s="62">
        <v>1</v>
      </c>
      <c r="D4071" s="53"/>
    </row>
    <row r="4072" spans="1:4" x14ac:dyDescent="0.2">
      <c r="A4072" s="53" t="s">
        <v>13285</v>
      </c>
      <c r="B4072" s="62">
        <v>1</v>
      </c>
      <c r="C4072" s="62">
        <v>5</v>
      </c>
      <c r="D4072" s="53"/>
    </row>
    <row r="4073" spans="1:4" x14ac:dyDescent="0.2">
      <c r="A4073" s="53" t="s">
        <v>13286</v>
      </c>
      <c r="B4073" s="62">
        <v>1</v>
      </c>
      <c r="C4073" s="62">
        <v>5</v>
      </c>
      <c r="D4073" s="53"/>
    </row>
    <row r="4074" spans="1:4" x14ac:dyDescent="0.2">
      <c r="A4074" s="53" t="s">
        <v>13287</v>
      </c>
      <c r="B4074" s="62">
        <v>1</v>
      </c>
      <c r="C4074" s="62">
        <v>5</v>
      </c>
      <c r="D4074" s="53"/>
    </row>
    <row r="4075" spans="1:4" x14ac:dyDescent="0.2">
      <c r="A4075" s="53" t="s">
        <v>13288</v>
      </c>
      <c r="B4075" s="62">
        <v>1</v>
      </c>
      <c r="C4075" s="62">
        <v>5</v>
      </c>
      <c r="D4075" s="53"/>
    </row>
    <row r="4076" spans="1:4" x14ac:dyDescent="0.2">
      <c r="A4076" s="53" t="s">
        <v>13289</v>
      </c>
      <c r="B4076" s="62">
        <v>0</v>
      </c>
      <c r="C4076" s="62">
        <v>7</v>
      </c>
      <c r="D4076" s="53"/>
    </row>
    <row r="4077" spans="1:4" x14ac:dyDescent="0.2">
      <c r="A4077" s="53" t="s">
        <v>13290</v>
      </c>
      <c r="B4077" s="62">
        <v>0</v>
      </c>
      <c r="C4077" s="62">
        <v>4</v>
      </c>
      <c r="D4077" s="53"/>
    </row>
    <row r="4078" spans="1:4" x14ac:dyDescent="0.2">
      <c r="A4078" s="53" t="s">
        <v>13291</v>
      </c>
      <c r="B4078" s="62">
        <v>0</v>
      </c>
      <c r="C4078" s="62">
        <v>8</v>
      </c>
      <c r="D4078" s="53"/>
    </row>
    <row r="4079" spans="1:4" x14ac:dyDescent="0.2">
      <c r="A4079" s="53" t="s">
        <v>13292</v>
      </c>
      <c r="B4079" s="62">
        <v>0</v>
      </c>
      <c r="C4079" s="62">
        <v>8</v>
      </c>
      <c r="D4079" s="53"/>
    </row>
    <row r="4080" spans="1:4" x14ac:dyDescent="0.2">
      <c r="A4080" s="53" t="s">
        <v>13293</v>
      </c>
      <c r="B4080" s="62">
        <v>0</v>
      </c>
      <c r="C4080" s="62">
        <v>8</v>
      </c>
      <c r="D4080" s="53"/>
    </row>
    <row r="4081" spans="1:4" x14ac:dyDescent="0.2">
      <c r="A4081" s="53" t="s">
        <v>13294</v>
      </c>
      <c r="B4081" s="62">
        <v>0</v>
      </c>
      <c r="C4081" s="62">
        <v>8</v>
      </c>
      <c r="D4081" s="53"/>
    </row>
    <row r="4082" spans="1:4" x14ac:dyDescent="0.2">
      <c r="A4082" s="53" t="s">
        <v>13295</v>
      </c>
      <c r="B4082" s="62">
        <v>0</v>
      </c>
      <c r="C4082" s="62">
        <v>3</v>
      </c>
      <c r="D4082" s="53"/>
    </row>
    <row r="4083" spans="1:4" x14ac:dyDescent="0.2">
      <c r="A4083" s="53" t="s">
        <v>13296</v>
      </c>
      <c r="B4083" s="62">
        <v>0</v>
      </c>
      <c r="C4083" s="62">
        <v>5</v>
      </c>
      <c r="D4083" s="53"/>
    </row>
    <row r="4084" spans="1:4" x14ac:dyDescent="0.2">
      <c r="A4084" s="53" t="s">
        <v>13297</v>
      </c>
      <c r="B4084" s="62">
        <v>0</v>
      </c>
      <c r="C4084" s="62">
        <v>2</v>
      </c>
      <c r="D4084" s="53"/>
    </row>
    <row r="4085" spans="1:4" x14ac:dyDescent="0.2">
      <c r="A4085" s="53" t="s">
        <v>13298</v>
      </c>
      <c r="B4085" s="62">
        <v>0</v>
      </c>
      <c r="C4085" s="62">
        <v>2</v>
      </c>
      <c r="D4085" s="53"/>
    </row>
    <row r="4086" spans="1:4" x14ac:dyDescent="0.2">
      <c r="A4086" s="53" t="s">
        <v>13299</v>
      </c>
      <c r="B4086" s="62">
        <v>0</v>
      </c>
      <c r="C4086" s="62">
        <v>2</v>
      </c>
      <c r="D4086" s="53"/>
    </row>
    <row r="4087" spans="1:4" x14ac:dyDescent="0.2">
      <c r="A4087" s="53" t="s">
        <v>13300</v>
      </c>
      <c r="B4087" s="62">
        <v>0</v>
      </c>
      <c r="C4087" s="62">
        <v>5</v>
      </c>
      <c r="D4087" s="53"/>
    </row>
    <row r="4088" spans="1:4" x14ac:dyDescent="0.2">
      <c r="A4088" s="53" t="s">
        <v>13301</v>
      </c>
      <c r="B4088" s="62">
        <v>0</v>
      </c>
      <c r="C4088" s="62">
        <v>4</v>
      </c>
      <c r="D4088" s="53"/>
    </row>
    <row r="4089" spans="1:4" x14ac:dyDescent="0.2">
      <c r="A4089" s="53" t="s">
        <v>13302</v>
      </c>
      <c r="B4089" s="62">
        <v>0</v>
      </c>
      <c r="C4089" s="62">
        <v>4</v>
      </c>
      <c r="D4089" s="53"/>
    </row>
    <row r="4090" spans="1:4" x14ac:dyDescent="0.2">
      <c r="A4090" s="53" t="s">
        <v>13303</v>
      </c>
      <c r="B4090" s="62">
        <v>0</v>
      </c>
      <c r="C4090" s="62">
        <v>2</v>
      </c>
      <c r="D4090" s="53"/>
    </row>
    <row r="4091" spans="1:4" x14ac:dyDescent="0.2">
      <c r="A4091" s="53" t="s">
        <v>13304</v>
      </c>
      <c r="B4091" s="62">
        <v>0</v>
      </c>
      <c r="C4091" s="62">
        <v>2</v>
      </c>
      <c r="D4091" s="53"/>
    </row>
    <row r="4092" spans="1:4" x14ac:dyDescent="0.2">
      <c r="A4092" s="53" t="s">
        <v>13305</v>
      </c>
      <c r="B4092" s="62">
        <v>0</v>
      </c>
      <c r="C4092" s="62">
        <v>4</v>
      </c>
      <c r="D4092" s="53"/>
    </row>
    <row r="4093" spans="1:4" x14ac:dyDescent="0.2">
      <c r="A4093" s="53" t="s">
        <v>13306</v>
      </c>
      <c r="B4093" s="62">
        <v>5</v>
      </c>
      <c r="C4093" s="62">
        <v>0</v>
      </c>
      <c r="D4093" s="53"/>
    </row>
    <row r="4094" spans="1:4" x14ac:dyDescent="0.2">
      <c r="A4094" s="53" t="s">
        <v>13307</v>
      </c>
      <c r="B4094" s="62">
        <v>1</v>
      </c>
      <c r="C4094" s="62">
        <v>0</v>
      </c>
      <c r="D4094" s="53"/>
    </row>
    <row r="4095" spans="1:4" x14ac:dyDescent="0.2">
      <c r="A4095" s="53" t="s">
        <v>13308</v>
      </c>
      <c r="B4095" s="62">
        <v>1</v>
      </c>
      <c r="C4095" s="62">
        <v>0</v>
      </c>
      <c r="D4095" s="53"/>
    </row>
    <row r="4096" spans="1:4" x14ac:dyDescent="0.2">
      <c r="A4096" s="53" t="s">
        <v>13309</v>
      </c>
      <c r="B4096" s="62">
        <v>1</v>
      </c>
      <c r="C4096" s="62">
        <v>0</v>
      </c>
      <c r="D4096" s="53"/>
    </row>
    <row r="4097" spans="1:4" x14ac:dyDescent="0.2">
      <c r="A4097" s="53" t="s">
        <v>13310</v>
      </c>
      <c r="B4097" s="62">
        <v>1</v>
      </c>
      <c r="C4097" s="62">
        <v>0</v>
      </c>
      <c r="D4097" s="53"/>
    </row>
    <row r="4098" spans="1:4" x14ac:dyDescent="0.2">
      <c r="A4098" s="53" t="s">
        <v>13311</v>
      </c>
      <c r="B4098" s="62">
        <v>1</v>
      </c>
      <c r="C4098" s="62">
        <v>0</v>
      </c>
      <c r="D4098" s="53"/>
    </row>
    <row r="4099" spans="1:4" x14ac:dyDescent="0.2">
      <c r="A4099" s="53" t="s">
        <v>13312</v>
      </c>
      <c r="B4099" s="62">
        <v>1</v>
      </c>
      <c r="C4099" s="62">
        <v>0</v>
      </c>
      <c r="D4099" s="53"/>
    </row>
    <row r="4100" spans="1:4" x14ac:dyDescent="0.2">
      <c r="A4100" s="53" t="s">
        <v>13313</v>
      </c>
      <c r="B4100" s="62">
        <v>129</v>
      </c>
      <c r="C4100" s="62">
        <v>0</v>
      </c>
      <c r="D4100" s="53"/>
    </row>
    <row r="4101" spans="1:4" x14ac:dyDescent="0.2">
      <c r="A4101" s="53" t="s">
        <v>13314</v>
      </c>
      <c r="B4101" s="62">
        <v>170</v>
      </c>
      <c r="C4101" s="62">
        <v>0</v>
      </c>
      <c r="D4101" s="53"/>
    </row>
    <row r="4102" spans="1:4" x14ac:dyDescent="0.2">
      <c r="A4102" s="53" t="s">
        <v>13315</v>
      </c>
      <c r="B4102" s="62">
        <v>168</v>
      </c>
      <c r="C4102" s="62">
        <v>0</v>
      </c>
      <c r="D4102" s="53"/>
    </row>
    <row r="4103" spans="1:4" x14ac:dyDescent="0.2">
      <c r="A4103" s="53" t="s">
        <v>13316</v>
      </c>
      <c r="B4103" s="62">
        <v>134</v>
      </c>
      <c r="C4103" s="62">
        <v>0</v>
      </c>
      <c r="D4103" s="53"/>
    </row>
    <row r="4104" spans="1:4" x14ac:dyDescent="0.2">
      <c r="A4104" s="53" t="s">
        <v>13317</v>
      </c>
      <c r="B4104" s="62">
        <v>40</v>
      </c>
      <c r="C4104" s="62">
        <v>0</v>
      </c>
      <c r="D4104" s="53"/>
    </row>
    <row r="4105" spans="1:4" x14ac:dyDescent="0.2">
      <c r="A4105" s="53" t="s">
        <v>13318</v>
      </c>
      <c r="B4105" s="62">
        <v>15</v>
      </c>
      <c r="C4105" s="62">
        <v>0</v>
      </c>
      <c r="D4105" s="53"/>
    </row>
    <row r="4106" spans="1:4" x14ac:dyDescent="0.2">
      <c r="A4106" s="53" t="s">
        <v>13319</v>
      </c>
      <c r="B4106" s="62">
        <v>8</v>
      </c>
      <c r="C4106" s="62">
        <v>0</v>
      </c>
      <c r="D4106" s="53"/>
    </row>
    <row r="4107" spans="1:4" x14ac:dyDescent="0.2">
      <c r="A4107" s="53" t="s">
        <v>13320</v>
      </c>
      <c r="B4107" s="62">
        <v>7</v>
      </c>
      <c r="C4107" s="62">
        <v>0</v>
      </c>
      <c r="D4107" s="53"/>
    </row>
    <row r="4108" spans="1:4" x14ac:dyDescent="0.2">
      <c r="A4108" s="53" t="s">
        <v>13321</v>
      </c>
      <c r="B4108" s="62">
        <v>7</v>
      </c>
      <c r="C4108" s="62">
        <v>0</v>
      </c>
      <c r="D4108" s="53"/>
    </row>
    <row r="4109" spans="1:4" x14ac:dyDescent="0.2">
      <c r="A4109" s="53" t="s">
        <v>13322</v>
      </c>
      <c r="B4109" s="62">
        <v>7</v>
      </c>
      <c r="C4109" s="62">
        <v>0</v>
      </c>
      <c r="D4109" s="53"/>
    </row>
    <row r="4110" spans="1:4" x14ac:dyDescent="0.2">
      <c r="A4110" s="53" t="s">
        <v>13323</v>
      </c>
      <c r="B4110" s="62">
        <v>2</v>
      </c>
      <c r="C4110" s="62">
        <v>0</v>
      </c>
      <c r="D4110" s="53"/>
    </row>
    <row r="4111" spans="1:4" x14ac:dyDescent="0.2">
      <c r="A4111" s="53" t="s">
        <v>13324</v>
      </c>
      <c r="B4111" s="62">
        <v>4</v>
      </c>
      <c r="C4111" s="62">
        <v>0</v>
      </c>
      <c r="D4111" s="53"/>
    </row>
    <row r="4112" spans="1:4" x14ac:dyDescent="0.2">
      <c r="A4112" s="53" t="s">
        <v>13325</v>
      </c>
      <c r="B4112" s="62">
        <v>1</v>
      </c>
      <c r="C4112" s="62">
        <v>0</v>
      </c>
      <c r="D4112" s="53"/>
    </row>
    <row r="4113" spans="1:4" x14ac:dyDescent="0.2">
      <c r="A4113" s="53" t="s">
        <v>13326</v>
      </c>
      <c r="B4113" s="62">
        <v>1</v>
      </c>
      <c r="C4113" s="62">
        <v>0</v>
      </c>
      <c r="D4113" s="53"/>
    </row>
    <row r="4114" spans="1:4" x14ac:dyDescent="0.2">
      <c r="A4114" s="53" t="s">
        <v>13327</v>
      </c>
      <c r="B4114" s="62">
        <v>1</v>
      </c>
      <c r="C4114" s="62">
        <v>0</v>
      </c>
      <c r="D4114" s="53"/>
    </row>
    <row r="4115" spans="1:4" x14ac:dyDescent="0.2">
      <c r="A4115" s="53" t="s">
        <v>13328</v>
      </c>
      <c r="B4115" s="62">
        <v>111</v>
      </c>
      <c r="C4115" s="62">
        <v>3</v>
      </c>
      <c r="D4115" s="53"/>
    </row>
    <row r="4116" spans="1:4" x14ac:dyDescent="0.2">
      <c r="A4116" s="53" t="s">
        <v>13329</v>
      </c>
      <c r="B4116" s="62">
        <v>5</v>
      </c>
      <c r="C4116" s="62">
        <v>0</v>
      </c>
      <c r="D4116" s="53"/>
    </row>
    <row r="4117" spans="1:4" x14ac:dyDescent="0.2">
      <c r="A4117" s="53" t="s">
        <v>13330</v>
      </c>
      <c r="B4117" s="62">
        <v>5</v>
      </c>
      <c r="C4117" s="62">
        <v>0</v>
      </c>
      <c r="D4117" s="53"/>
    </row>
    <row r="4118" spans="1:4" x14ac:dyDescent="0.2">
      <c r="A4118" s="53" t="s">
        <v>13331</v>
      </c>
      <c r="B4118" s="62">
        <v>5</v>
      </c>
      <c r="C4118" s="62">
        <v>0</v>
      </c>
      <c r="D4118" s="53"/>
    </row>
    <row r="4119" spans="1:4" x14ac:dyDescent="0.2">
      <c r="A4119" s="53" t="s">
        <v>13332</v>
      </c>
      <c r="B4119" s="62">
        <v>1</v>
      </c>
      <c r="C4119" s="62">
        <v>0</v>
      </c>
      <c r="D4119" s="53"/>
    </row>
    <row r="4120" spans="1:4" x14ac:dyDescent="0.2">
      <c r="A4120" s="53" t="s">
        <v>13333</v>
      </c>
      <c r="B4120" s="62">
        <v>0</v>
      </c>
      <c r="C4120" s="62">
        <v>1</v>
      </c>
      <c r="D4120" s="53"/>
    </row>
    <row r="4121" spans="1:4" x14ac:dyDescent="0.2">
      <c r="A4121" s="53" t="s">
        <v>13334</v>
      </c>
      <c r="B4121" s="62">
        <v>0</v>
      </c>
      <c r="C4121" s="62">
        <v>1</v>
      </c>
      <c r="D4121" s="53"/>
    </row>
    <row r="4122" spans="1:4" x14ac:dyDescent="0.2">
      <c r="A4122" s="53" t="s">
        <v>13335</v>
      </c>
      <c r="B4122" s="62">
        <v>0</v>
      </c>
      <c r="C4122" s="62">
        <v>1</v>
      </c>
      <c r="D4122" s="53"/>
    </row>
    <row r="4123" spans="1:4" x14ac:dyDescent="0.2">
      <c r="A4123" s="53" t="s">
        <v>13336</v>
      </c>
      <c r="B4123" s="62">
        <v>0</v>
      </c>
      <c r="C4123" s="62">
        <v>1</v>
      </c>
      <c r="D4123" s="53"/>
    </row>
    <row r="4124" spans="1:4" x14ac:dyDescent="0.2">
      <c r="A4124" s="53" t="s">
        <v>13337</v>
      </c>
      <c r="B4124" s="62">
        <v>0</v>
      </c>
      <c r="C4124" s="62">
        <v>1</v>
      </c>
      <c r="D4124" s="53"/>
    </row>
    <row r="4125" spans="1:4" x14ac:dyDescent="0.2">
      <c r="A4125" s="53" t="s">
        <v>13338</v>
      </c>
      <c r="B4125" s="62">
        <v>0</v>
      </c>
      <c r="C4125" s="62">
        <v>1</v>
      </c>
      <c r="D4125" s="53"/>
    </row>
    <row r="4126" spans="1:4" x14ac:dyDescent="0.2">
      <c r="A4126" s="53" t="s">
        <v>13339</v>
      </c>
      <c r="B4126" s="62">
        <v>0</v>
      </c>
      <c r="C4126" s="62">
        <v>1</v>
      </c>
      <c r="D4126" s="53"/>
    </row>
    <row r="4127" spans="1:4" x14ac:dyDescent="0.2">
      <c r="A4127" s="53" t="s">
        <v>13340</v>
      </c>
      <c r="B4127" s="62">
        <v>0</v>
      </c>
      <c r="C4127" s="62">
        <v>1</v>
      </c>
      <c r="D4127" s="53"/>
    </row>
    <row r="4128" spans="1:4" x14ac:dyDescent="0.2">
      <c r="A4128" s="53" t="s">
        <v>13341</v>
      </c>
      <c r="B4128" s="62">
        <v>0</v>
      </c>
      <c r="C4128" s="62">
        <v>1</v>
      </c>
      <c r="D4128" s="53"/>
    </row>
    <row r="4129" spans="1:4" x14ac:dyDescent="0.2">
      <c r="A4129" s="53" t="s">
        <v>13342</v>
      </c>
      <c r="B4129" s="62">
        <v>0</v>
      </c>
      <c r="C4129" s="62">
        <v>1</v>
      </c>
      <c r="D4129" s="53"/>
    </row>
    <row r="4130" spans="1:4" x14ac:dyDescent="0.2">
      <c r="A4130" s="53" t="s">
        <v>13343</v>
      </c>
      <c r="B4130" s="62">
        <v>0</v>
      </c>
      <c r="C4130" s="62">
        <v>1</v>
      </c>
      <c r="D4130" s="53"/>
    </row>
    <row r="4131" spans="1:4" x14ac:dyDescent="0.2">
      <c r="A4131" s="53" t="s">
        <v>13344</v>
      </c>
      <c r="B4131" s="62">
        <v>0</v>
      </c>
      <c r="C4131" s="62">
        <v>1</v>
      </c>
      <c r="D4131" s="53"/>
    </row>
    <row r="4132" spans="1:4" x14ac:dyDescent="0.2">
      <c r="A4132" s="53" t="s">
        <v>13345</v>
      </c>
      <c r="B4132" s="62">
        <v>0</v>
      </c>
      <c r="C4132" s="62">
        <v>1</v>
      </c>
      <c r="D4132" s="53"/>
    </row>
    <row r="4133" spans="1:4" x14ac:dyDescent="0.2">
      <c r="A4133" s="53" t="s">
        <v>13346</v>
      </c>
      <c r="B4133" s="62">
        <v>2</v>
      </c>
      <c r="C4133" s="62">
        <v>0</v>
      </c>
      <c r="D4133" s="53"/>
    </row>
    <row r="4134" spans="1:4" x14ac:dyDescent="0.2">
      <c r="A4134" s="53" t="s">
        <v>13347</v>
      </c>
      <c r="B4134" s="62">
        <v>1</v>
      </c>
      <c r="C4134" s="62">
        <v>0</v>
      </c>
      <c r="D4134" s="53"/>
    </row>
    <row r="4135" spans="1:4" x14ac:dyDescent="0.2">
      <c r="A4135" s="53" t="s">
        <v>13348</v>
      </c>
      <c r="B4135" s="62">
        <v>1</v>
      </c>
      <c r="C4135" s="62">
        <v>0</v>
      </c>
      <c r="D4135" s="53"/>
    </row>
    <row r="4136" spans="1:4" x14ac:dyDescent="0.2">
      <c r="A4136" s="53" t="s">
        <v>13349</v>
      </c>
      <c r="B4136" s="62">
        <v>1</v>
      </c>
      <c r="C4136" s="62">
        <v>0</v>
      </c>
      <c r="D4136" s="53"/>
    </row>
    <row r="4137" spans="1:4" x14ac:dyDescent="0.2">
      <c r="A4137" s="53" t="s">
        <v>13350</v>
      </c>
      <c r="B4137" s="62">
        <v>1</v>
      </c>
      <c r="C4137" s="62">
        <v>0</v>
      </c>
      <c r="D4137" s="53"/>
    </row>
    <row r="4138" spans="1:4" x14ac:dyDescent="0.2">
      <c r="A4138" s="53" t="s">
        <v>13351</v>
      </c>
      <c r="B4138" s="62">
        <v>1</v>
      </c>
      <c r="C4138" s="62">
        <v>0</v>
      </c>
      <c r="D4138" s="53"/>
    </row>
    <row r="4139" spans="1:4" x14ac:dyDescent="0.2">
      <c r="A4139" s="53" t="s">
        <v>13352</v>
      </c>
      <c r="B4139" s="62">
        <v>1</v>
      </c>
      <c r="C4139" s="62">
        <v>0</v>
      </c>
      <c r="D4139" s="53"/>
    </row>
    <row r="4140" spans="1:4" x14ac:dyDescent="0.2">
      <c r="A4140" s="53" t="s">
        <v>13353</v>
      </c>
      <c r="B4140" s="62">
        <v>1</v>
      </c>
      <c r="C4140" s="62">
        <v>0</v>
      </c>
      <c r="D4140" s="53"/>
    </row>
    <row r="4141" spans="1:4" x14ac:dyDescent="0.2">
      <c r="A4141" s="53" t="s">
        <v>13354</v>
      </c>
      <c r="B4141" s="62">
        <v>3</v>
      </c>
      <c r="C4141" s="62">
        <v>0</v>
      </c>
      <c r="D4141" s="53"/>
    </row>
    <row r="4142" spans="1:4" x14ac:dyDescent="0.2">
      <c r="A4142" s="53" t="s">
        <v>13355</v>
      </c>
      <c r="B4142" s="62">
        <v>3</v>
      </c>
      <c r="C4142" s="62">
        <v>0</v>
      </c>
      <c r="D4142" s="53"/>
    </row>
    <row r="4143" spans="1:4" x14ac:dyDescent="0.2">
      <c r="A4143" s="53" t="s">
        <v>13356</v>
      </c>
      <c r="B4143" s="62">
        <v>3</v>
      </c>
      <c r="C4143" s="62">
        <v>0</v>
      </c>
      <c r="D4143" s="53"/>
    </row>
    <row r="4144" spans="1:4" x14ac:dyDescent="0.2">
      <c r="A4144" s="53" t="s">
        <v>13357</v>
      </c>
      <c r="B4144" s="62">
        <v>3</v>
      </c>
      <c r="C4144" s="62">
        <v>0</v>
      </c>
      <c r="D4144" s="53"/>
    </row>
    <row r="4145" spans="1:4" x14ac:dyDescent="0.2">
      <c r="A4145" s="53" t="s">
        <v>13358</v>
      </c>
      <c r="B4145" s="62">
        <v>3</v>
      </c>
      <c r="C4145" s="62">
        <v>0</v>
      </c>
      <c r="D4145" s="53"/>
    </row>
    <row r="4146" spans="1:4" x14ac:dyDescent="0.2">
      <c r="A4146" s="53" t="s">
        <v>13359</v>
      </c>
      <c r="B4146" s="62">
        <v>3</v>
      </c>
      <c r="C4146" s="62">
        <v>0</v>
      </c>
      <c r="D4146" s="53"/>
    </row>
    <row r="4147" spans="1:4" x14ac:dyDescent="0.2">
      <c r="A4147" s="53" t="s">
        <v>13360</v>
      </c>
      <c r="B4147" s="62">
        <v>3</v>
      </c>
      <c r="C4147" s="62">
        <v>0</v>
      </c>
      <c r="D4147" s="53"/>
    </row>
    <row r="4148" spans="1:4" x14ac:dyDescent="0.2">
      <c r="A4148" s="53" t="s">
        <v>13361</v>
      </c>
      <c r="B4148" s="62">
        <v>5</v>
      </c>
      <c r="C4148" s="62">
        <v>0</v>
      </c>
      <c r="D4148" s="53"/>
    </row>
    <row r="4149" spans="1:4" x14ac:dyDescent="0.2">
      <c r="A4149" s="53" t="s">
        <v>13362</v>
      </c>
      <c r="B4149" s="62">
        <v>2</v>
      </c>
      <c r="C4149" s="62">
        <v>0</v>
      </c>
      <c r="D4149" s="53"/>
    </row>
    <row r="4150" spans="1:4" x14ac:dyDescent="0.2">
      <c r="A4150" s="53" t="s">
        <v>13363</v>
      </c>
      <c r="B4150" s="62">
        <v>2</v>
      </c>
      <c r="C4150" s="62">
        <v>0</v>
      </c>
      <c r="D4150" s="53"/>
    </row>
    <row r="4151" spans="1:4" x14ac:dyDescent="0.2">
      <c r="A4151" s="53" t="s">
        <v>13364</v>
      </c>
      <c r="B4151" s="62">
        <v>2</v>
      </c>
      <c r="C4151" s="62">
        <v>0</v>
      </c>
      <c r="D4151" s="53"/>
    </row>
    <row r="4152" spans="1:4" x14ac:dyDescent="0.2">
      <c r="A4152" s="53" t="s">
        <v>13365</v>
      </c>
      <c r="B4152" s="62">
        <v>2</v>
      </c>
      <c r="C4152" s="62">
        <v>0</v>
      </c>
      <c r="D4152" s="53"/>
    </row>
    <row r="4153" spans="1:4" x14ac:dyDescent="0.2">
      <c r="A4153" s="53" t="s">
        <v>13366</v>
      </c>
      <c r="B4153" s="62">
        <v>3</v>
      </c>
      <c r="C4153" s="62">
        <v>0</v>
      </c>
      <c r="D4153" s="53"/>
    </row>
    <row r="4154" spans="1:4" x14ac:dyDescent="0.2">
      <c r="A4154" s="53" t="s">
        <v>13367</v>
      </c>
      <c r="B4154" s="62">
        <v>2</v>
      </c>
      <c r="C4154" s="62">
        <v>0</v>
      </c>
      <c r="D4154" s="53"/>
    </row>
    <row r="4155" spans="1:4" x14ac:dyDescent="0.2">
      <c r="A4155" s="53" t="s">
        <v>13368</v>
      </c>
      <c r="B4155" s="62">
        <v>5</v>
      </c>
      <c r="C4155" s="62">
        <v>0</v>
      </c>
      <c r="D4155" s="53"/>
    </row>
    <row r="4156" spans="1:4" x14ac:dyDescent="0.2">
      <c r="A4156" s="53" t="s">
        <v>13369</v>
      </c>
      <c r="B4156" s="62">
        <v>4</v>
      </c>
      <c r="C4156" s="62">
        <v>0</v>
      </c>
      <c r="D4156" s="53"/>
    </row>
    <row r="4157" spans="1:4" x14ac:dyDescent="0.2">
      <c r="A4157" s="53" t="s">
        <v>13370</v>
      </c>
      <c r="B4157" s="62">
        <v>4</v>
      </c>
      <c r="C4157" s="62">
        <v>0</v>
      </c>
      <c r="D4157" s="53"/>
    </row>
    <row r="4158" spans="1:4" x14ac:dyDescent="0.2">
      <c r="A4158" s="53" t="s">
        <v>13371</v>
      </c>
      <c r="B4158" s="62">
        <v>4</v>
      </c>
      <c r="C4158" s="62">
        <v>0</v>
      </c>
      <c r="D4158" s="53"/>
    </row>
    <row r="4159" spans="1:4" x14ac:dyDescent="0.2">
      <c r="A4159" s="53" t="s">
        <v>13372</v>
      </c>
      <c r="B4159" s="62">
        <v>4</v>
      </c>
      <c r="C4159" s="62">
        <v>0</v>
      </c>
      <c r="D4159" s="53"/>
    </row>
    <row r="4160" spans="1:4" x14ac:dyDescent="0.2">
      <c r="A4160" s="53" t="s">
        <v>13373</v>
      </c>
      <c r="B4160" s="62">
        <v>5</v>
      </c>
      <c r="C4160" s="62">
        <v>0</v>
      </c>
      <c r="D4160" s="53"/>
    </row>
    <row r="4161" spans="1:4" x14ac:dyDescent="0.2">
      <c r="A4161" s="53" t="s">
        <v>13374</v>
      </c>
      <c r="B4161" s="62">
        <v>5</v>
      </c>
      <c r="C4161" s="62">
        <v>0</v>
      </c>
      <c r="D4161" s="53"/>
    </row>
    <row r="4162" spans="1:4" x14ac:dyDescent="0.2">
      <c r="A4162" s="53" t="s">
        <v>13375</v>
      </c>
      <c r="B4162" s="62">
        <v>5</v>
      </c>
      <c r="C4162" s="62">
        <v>0</v>
      </c>
      <c r="D4162" s="53"/>
    </row>
    <row r="4163" spans="1:4" x14ac:dyDescent="0.2">
      <c r="A4163" s="53" t="s">
        <v>13376</v>
      </c>
      <c r="B4163" s="62">
        <v>5</v>
      </c>
      <c r="C4163" s="62">
        <v>0</v>
      </c>
      <c r="D4163" s="53"/>
    </row>
    <row r="4164" spans="1:4" x14ac:dyDescent="0.2">
      <c r="A4164" s="53" t="s">
        <v>13377</v>
      </c>
      <c r="B4164" s="62">
        <v>5</v>
      </c>
      <c r="C4164" s="62">
        <v>0</v>
      </c>
      <c r="D4164" s="53"/>
    </row>
    <row r="4165" spans="1:4" x14ac:dyDescent="0.2">
      <c r="A4165" s="53" t="s">
        <v>13378</v>
      </c>
      <c r="B4165" s="62">
        <v>1</v>
      </c>
      <c r="C4165" s="62">
        <v>0</v>
      </c>
      <c r="D4165" s="53"/>
    </row>
    <row r="4166" spans="1:4" x14ac:dyDescent="0.2">
      <c r="A4166" s="53" t="s">
        <v>13379</v>
      </c>
      <c r="B4166" s="62">
        <v>1</v>
      </c>
      <c r="C4166" s="62">
        <v>0</v>
      </c>
      <c r="D4166" s="53"/>
    </row>
    <row r="4167" spans="1:4" x14ac:dyDescent="0.2">
      <c r="A4167" s="53" t="s">
        <v>13380</v>
      </c>
      <c r="B4167" s="62">
        <v>1</v>
      </c>
      <c r="C4167" s="62">
        <v>0</v>
      </c>
      <c r="D4167" s="53"/>
    </row>
    <row r="4168" spans="1:4" x14ac:dyDescent="0.2">
      <c r="A4168" s="53" t="s">
        <v>13381</v>
      </c>
      <c r="B4168" s="62">
        <v>3</v>
      </c>
      <c r="C4168" s="62">
        <v>0</v>
      </c>
      <c r="D4168" s="53"/>
    </row>
    <row r="4169" spans="1:4" x14ac:dyDescent="0.2">
      <c r="A4169" s="53" t="s">
        <v>13382</v>
      </c>
      <c r="B4169" s="62">
        <v>0</v>
      </c>
      <c r="C4169" s="62">
        <v>1</v>
      </c>
      <c r="D4169" s="53"/>
    </row>
    <row r="4170" spans="1:4" x14ac:dyDescent="0.2">
      <c r="A4170" s="53" t="s">
        <v>13383</v>
      </c>
      <c r="B4170" s="62">
        <v>0</v>
      </c>
      <c r="C4170" s="62">
        <v>1</v>
      </c>
      <c r="D4170" s="53"/>
    </row>
    <row r="4171" spans="1:4" x14ac:dyDescent="0.2">
      <c r="A4171" s="53" t="s">
        <v>13384</v>
      </c>
      <c r="B4171" s="62">
        <v>0</v>
      </c>
      <c r="C4171" s="62">
        <v>1</v>
      </c>
      <c r="D4171" s="53"/>
    </row>
    <row r="4172" spans="1:4" x14ac:dyDescent="0.2">
      <c r="A4172" s="53" t="s">
        <v>13385</v>
      </c>
      <c r="B4172" s="62">
        <v>0</v>
      </c>
      <c r="C4172" s="62">
        <v>1</v>
      </c>
      <c r="D4172" s="53"/>
    </row>
    <row r="4173" spans="1:4" x14ac:dyDescent="0.2">
      <c r="A4173" s="53" t="s">
        <v>13386</v>
      </c>
      <c r="B4173" s="62">
        <v>0</v>
      </c>
      <c r="C4173" s="62">
        <v>1</v>
      </c>
      <c r="D4173" s="53"/>
    </row>
    <row r="4174" spans="1:4" x14ac:dyDescent="0.2">
      <c r="A4174" s="53" t="s">
        <v>13387</v>
      </c>
      <c r="B4174" s="62">
        <v>0</v>
      </c>
      <c r="C4174" s="62">
        <v>1</v>
      </c>
      <c r="D4174" s="53"/>
    </row>
    <row r="4175" spans="1:4" x14ac:dyDescent="0.2">
      <c r="A4175" s="53" t="s">
        <v>13388</v>
      </c>
      <c r="B4175" s="62">
        <v>0</v>
      </c>
      <c r="C4175" s="62">
        <v>1</v>
      </c>
      <c r="D4175" s="53"/>
    </row>
    <row r="4176" spans="1:4" x14ac:dyDescent="0.2">
      <c r="A4176" s="53" t="s">
        <v>13389</v>
      </c>
      <c r="B4176" s="62">
        <v>0</v>
      </c>
      <c r="C4176" s="62">
        <v>1</v>
      </c>
      <c r="D4176" s="53"/>
    </row>
    <row r="4177" spans="1:4" x14ac:dyDescent="0.2">
      <c r="A4177" s="53" t="s">
        <v>13390</v>
      </c>
      <c r="B4177" s="62">
        <v>0</v>
      </c>
      <c r="C4177" s="62">
        <v>1</v>
      </c>
      <c r="D4177" s="53"/>
    </row>
    <row r="4178" spans="1:4" x14ac:dyDescent="0.2">
      <c r="A4178" s="53" t="s">
        <v>13391</v>
      </c>
      <c r="B4178" s="62">
        <v>0</v>
      </c>
      <c r="C4178" s="62">
        <v>1</v>
      </c>
      <c r="D4178" s="53"/>
    </row>
    <row r="4179" spans="1:4" x14ac:dyDescent="0.2">
      <c r="A4179" s="53" t="s">
        <v>13392</v>
      </c>
      <c r="B4179" s="62">
        <v>0</v>
      </c>
      <c r="C4179" s="62">
        <v>1</v>
      </c>
      <c r="D4179" s="53"/>
    </row>
    <row r="4180" spans="1:4" x14ac:dyDescent="0.2">
      <c r="A4180" s="53" t="s">
        <v>13393</v>
      </c>
      <c r="B4180" s="62">
        <v>0</v>
      </c>
      <c r="C4180" s="62">
        <v>1</v>
      </c>
      <c r="D4180" s="53"/>
    </row>
    <row r="4181" spans="1:4" x14ac:dyDescent="0.2">
      <c r="A4181" s="53" t="s">
        <v>13394</v>
      </c>
      <c r="B4181" s="62">
        <v>0</v>
      </c>
      <c r="C4181" s="62">
        <v>1</v>
      </c>
      <c r="D4181" s="53"/>
    </row>
    <row r="4182" spans="1:4" x14ac:dyDescent="0.2">
      <c r="A4182" s="53" t="s">
        <v>13395</v>
      </c>
      <c r="B4182" s="62">
        <v>0</v>
      </c>
      <c r="C4182" s="62">
        <v>1</v>
      </c>
      <c r="D4182" s="53"/>
    </row>
    <row r="4183" spans="1:4" x14ac:dyDescent="0.2">
      <c r="A4183" s="53" t="s">
        <v>13396</v>
      </c>
      <c r="B4183" s="62">
        <v>0</v>
      </c>
      <c r="C4183" s="62">
        <v>1</v>
      </c>
      <c r="D4183" s="53"/>
    </row>
    <row r="4184" spans="1:4" x14ac:dyDescent="0.2">
      <c r="A4184" s="53" t="s">
        <v>13397</v>
      </c>
      <c r="B4184" s="62">
        <v>0</v>
      </c>
      <c r="C4184" s="62">
        <v>1</v>
      </c>
      <c r="D4184" s="53"/>
    </row>
    <row r="4185" spans="1:4" x14ac:dyDescent="0.2">
      <c r="A4185" s="53" t="s">
        <v>13398</v>
      </c>
      <c r="B4185" s="62">
        <v>0</v>
      </c>
      <c r="C4185" s="62">
        <v>1</v>
      </c>
      <c r="D4185" s="53"/>
    </row>
    <row r="4186" spans="1:4" x14ac:dyDescent="0.2">
      <c r="A4186" s="53" t="s">
        <v>13399</v>
      </c>
      <c r="B4186" s="62">
        <v>15</v>
      </c>
      <c r="C4186" s="62">
        <v>1</v>
      </c>
      <c r="D4186" s="53"/>
    </row>
    <row r="4187" spans="1:4" x14ac:dyDescent="0.2">
      <c r="A4187" s="53" t="s">
        <v>13400</v>
      </c>
      <c r="B4187" s="62">
        <v>0</v>
      </c>
      <c r="C4187" s="62">
        <v>1</v>
      </c>
      <c r="D4187" s="53"/>
    </row>
    <row r="4188" spans="1:4" x14ac:dyDescent="0.2">
      <c r="A4188" s="53" t="s">
        <v>13401</v>
      </c>
      <c r="B4188" s="62">
        <v>0</v>
      </c>
      <c r="C4188" s="62">
        <v>1</v>
      </c>
      <c r="D4188" s="53"/>
    </row>
    <row r="4189" spans="1:4" x14ac:dyDescent="0.2">
      <c r="A4189" s="53" t="s">
        <v>13402</v>
      </c>
      <c r="B4189" s="62">
        <v>25</v>
      </c>
      <c r="C4189" s="62">
        <v>0</v>
      </c>
      <c r="D4189" s="53"/>
    </row>
    <row r="4190" spans="1:4" x14ac:dyDescent="0.2">
      <c r="A4190" s="53" t="s">
        <v>13403</v>
      </c>
      <c r="B4190" s="62">
        <v>0</v>
      </c>
      <c r="C4190" s="62">
        <v>1</v>
      </c>
      <c r="D4190" s="53"/>
    </row>
    <row r="4191" spans="1:4" x14ac:dyDescent="0.2">
      <c r="A4191" s="53" t="s">
        <v>13404</v>
      </c>
      <c r="B4191" s="62">
        <v>1</v>
      </c>
      <c r="C4191" s="62">
        <v>0</v>
      </c>
      <c r="D4191" s="53"/>
    </row>
    <row r="4192" spans="1:4" x14ac:dyDescent="0.2">
      <c r="A4192" s="53" t="s">
        <v>13405</v>
      </c>
      <c r="B4192" s="62">
        <v>1</v>
      </c>
      <c r="C4192" s="62">
        <v>0</v>
      </c>
      <c r="D4192" s="53"/>
    </row>
    <row r="4193" spans="1:4" x14ac:dyDescent="0.2">
      <c r="A4193" s="53" t="s">
        <v>13406</v>
      </c>
      <c r="B4193" s="62">
        <v>1</v>
      </c>
      <c r="C4193" s="62">
        <v>0</v>
      </c>
      <c r="D4193" s="53"/>
    </row>
    <row r="4194" spans="1:4" x14ac:dyDescent="0.2">
      <c r="A4194" s="53" t="s">
        <v>13407</v>
      </c>
      <c r="B4194" s="62">
        <v>1</v>
      </c>
      <c r="C4194" s="62">
        <v>0</v>
      </c>
      <c r="D4194" s="53"/>
    </row>
    <row r="4195" spans="1:4" x14ac:dyDescent="0.2">
      <c r="A4195" s="53" t="s">
        <v>13408</v>
      </c>
      <c r="B4195" s="62">
        <v>1</v>
      </c>
      <c r="C4195" s="62">
        <v>0</v>
      </c>
      <c r="D4195" s="53"/>
    </row>
    <row r="4196" spans="1:4" x14ac:dyDescent="0.2">
      <c r="A4196" s="53" t="s">
        <v>13409</v>
      </c>
      <c r="B4196" s="62">
        <v>5</v>
      </c>
      <c r="C4196" s="62">
        <v>0</v>
      </c>
      <c r="D4196" s="53"/>
    </row>
    <row r="4197" spans="1:4" x14ac:dyDescent="0.2">
      <c r="A4197" s="53" t="s">
        <v>13410</v>
      </c>
      <c r="B4197" s="62">
        <v>3</v>
      </c>
      <c r="C4197" s="62">
        <v>0</v>
      </c>
      <c r="D4197" s="53"/>
    </row>
    <row r="4198" spans="1:4" x14ac:dyDescent="0.2">
      <c r="A4198" s="53" t="s">
        <v>13411</v>
      </c>
      <c r="B4198" s="62">
        <v>3</v>
      </c>
      <c r="C4198" s="62">
        <v>0</v>
      </c>
      <c r="D4198" s="53"/>
    </row>
    <row r="4199" spans="1:4" x14ac:dyDescent="0.2">
      <c r="A4199" s="53" t="s">
        <v>13412</v>
      </c>
      <c r="B4199" s="62">
        <v>13</v>
      </c>
      <c r="C4199" s="62">
        <v>0</v>
      </c>
      <c r="D4199" s="53"/>
    </row>
    <row r="4200" spans="1:4" x14ac:dyDescent="0.2">
      <c r="A4200" s="53" t="s">
        <v>13413</v>
      </c>
      <c r="B4200" s="62">
        <v>3</v>
      </c>
      <c r="C4200" s="62">
        <v>0</v>
      </c>
      <c r="D4200" s="53"/>
    </row>
    <row r="4201" spans="1:4" x14ac:dyDescent="0.2">
      <c r="A4201" s="53" t="s">
        <v>13414</v>
      </c>
      <c r="B4201" s="62">
        <v>3</v>
      </c>
      <c r="C4201" s="62">
        <v>0</v>
      </c>
      <c r="D4201" s="53"/>
    </row>
    <row r="4202" spans="1:4" x14ac:dyDescent="0.2">
      <c r="A4202" s="53" t="s">
        <v>13415</v>
      </c>
      <c r="B4202" s="62">
        <v>2</v>
      </c>
      <c r="C4202" s="62">
        <v>0</v>
      </c>
      <c r="D4202" s="53"/>
    </row>
    <row r="4203" spans="1:4" x14ac:dyDescent="0.2">
      <c r="A4203" s="53" t="s">
        <v>13416</v>
      </c>
      <c r="B4203" s="62">
        <v>2</v>
      </c>
      <c r="C4203" s="62">
        <v>0</v>
      </c>
      <c r="D4203" s="53"/>
    </row>
    <row r="4204" spans="1:4" x14ac:dyDescent="0.2">
      <c r="A4204" s="53" t="s">
        <v>13417</v>
      </c>
      <c r="B4204" s="62">
        <v>2</v>
      </c>
      <c r="C4204" s="62">
        <v>0</v>
      </c>
      <c r="D4204" s="53"/>
    </row>
    <row r="4205" spans="1:4" x14ac:dyDescent="0.2">
      <c r="A4205" s="53" t="s">
        <v>13418</v>
      </c>
      <c r="B4205" s="62">
        <v>2</v>
      </c>
      <c r="C4205" s="62">
        <v>0</v>
      </c>
      <c r="D4205" s="53"/>
    </row>
    <row r="4206" spans="1:4" x14ac:dyDescent="0.2">
      <c r="A4206" s="53" t="s">
        <v>13419</v>
      </c>
      <c r="B4206" s="62">
        <v>6</v>
      </c>
      <c r="C4206" s="62">
        <v>0</v>
      </c>
      <c r="D4206" s="53"/>
    </row>
    <row r="4207" spans="1:4" x14ac:dyDescent="0.2">
      <c r="A4207" s="53" t="s">
        <v>13420</v>
      </c>
      <c r="B4207" s="62">
        <v>2</v>
      </c>
      <c r="C4207" s="62">
        <v>0</v>
      </c>
      <c r="D4207" s="53"/>
    </row>
    <row r="4208" spans="1:4" x14ac:dyDescent="0.2">
      <c r="A4208" s="53" t="s">
        <v>13421</v>
      </c>
      <c r="B4208" s="62">
        <v>1</v>
      </c>
      <c r="C4208" s="62">
        <v>0</v>
      </c>
      <c r="D4208" s="53"/>
    </row>
    <row r="4209" spans="1:4" x14ac:dyDescent="0.2">
      <c r="A4209" s="53" t="s">
        <v>13422</v>
      </c>
      <c r="B4209" s="62">
        <v>1</v>
      </c>
      <c r="C4209" s="62">
        <v>0</v>
      </c>
      <c r="D4209" s="53"/>
    </row>
    <row r="4210" spans="1:4" x14ac:dyDescent="0.2">
      <c r="A4210" s="53" t="s">
        <v>13423</v>
      </c>
      <c r="B4210" s="62">
        <v>1</v>
      </c>
      <c r="C4210" s="62">
        <v>0</v>
      </c>
      <c r="D4210" s="53"/>
    </row>
    <row r="4211" spans="1:4" x14ac:dyDescent="0.2">
      <c r="A4211" s="53" t="s">
        <v>13424</v>
      </c>
      <c r="B4211" s="62">
        <v>1</v>
      </c>
      <c r="C4211" s="62">
        <v>0</v>
      </c>
      <c r="D4211" s="53"/>
    </row>
    <row r="4212" spans="1:4" x14ac:dyDescent="0.2">
      <c r="A4212" s="53" t="s">
        <v>13425</v>
      </c>
      <c r="B4212" s="62">
        <v>1</v>
      </c>
      <c r="C4212" s="62">
        <v>0</v>
      </c>
      <c r="D4212" s="53"/>
    </row>
    <row r="4213" spans="1:4" x14ac:dyDescent="0.2">
      <c r="A4213" s="53" t="s">
        <v>13426</v>
      </c>
      <c r="B4213" s="62">
        <v>1</v>
      </c>
      <c r="C4213" s="62">
        <v>0</v>
      </c>
      <c r="D4213" s="53"/>
    </row>
    <row r="4214" spans="1:4" x14ac:dyDescent="0.2">
      <c r="A4214" s="53" t="s">
        <v>13427</v>
      </c>
      <c r="B4214" s="62">
        <v>1</v>
      </c>
      <c r="C4214" s="62">
        <v>0</v>
      </c>
      <c r="D4214" s="53"/>
    </row>
    <row r="4215" spans="1:4" x14ac:dyDescent="0.2">
      <c r="A4215" s="53" t="s">
        <v>13428</v>
      </c>
      <c r="B4215" s="62">
        <v>9</v>
      </c>
      <c r="C4215" s="62">
        <v>0</v>
      </c>
      <c r="D4215" s="53"/>
    </row>
    <row r="4216" spans="1:4" x14ac:dyDescent="0.2">
      <c r="A4216" s="53" t="s">
        <v>13429</v>
      </c>
      <c r="B4216" s="62">
        <v>9</v>
      </c>
      <c r="C4216" s="62">
        <v>0</v>
      </c>
      <c r="D4216" s="53"/>
    </row>
    <row r="4217" spans="1:4" x14ac:dyDescent="0.2">
      <c r="A4217" s="53" t="s">
        <v>13430</v>
      </c>
      <c r="B4217" s="62">
        <v>9</v>
      </c>
      <c r="C4217" s="62">
        <v>0</v>
      </c>
      <c r="D4217" s="53"/>
    </row>
    <row r="4218" spans="1:4" x14ac:dyDescent="0.2">
      <c r="A4218" s="53" t="s">
        <v>13431</v>
      </c>
      <c r="B4218" s="62">
        <v>8</v>
      </c>
      <c r="C4218" s="62">
        <v>0</v>
      </c>
      <c r="D4218" s="53"/>
    </row>
    <row r="4219" spans="1:4" x14ac:dyDescent="0.2">
      <c r="A4219" s="53" t="s">
        <v>13432</v>
      </c>
      <c r="B4219" s="62">
        <v>8</v>
      </c>
      <c r="C4219" s="62">
        <v>0</v>
      </c>
      <c r="D4219" s="53"/>
    </row>
    <row r="4220" spans="1:4" x14ac:dyDescent="0.2">
      <c r="A4220" s="53" t="s">
        <v>13433</v>
      </c>
      <c r="B4220" s="62">
        <v>2</v>
      </c>
      <c r="C4220" s="62">
        <v>0</v>
      </c>
      <c r="D4220" s="53"/>
    </row>
    <row r="4221" spans="1:4" x14ac:dyDescent="0.2">
      <c r="A4221" s="53" t="s">
        <v>13434</v>
      </c>
      <c r="B4221" s="62">
        <v>2</v>
      </c>
      <c r="C4221" s="62">
        <v>0</v>
      </c>
      <c r="D4221" s="53"/>
    </row>
    <row r="4222" spans="1:4" x14ac:dyDescent="0.2">
      <c r="A4222" s="53" t="s">
        <v>13435</v>
      </c>
      <c r="B4222" s="62">
        <v>1</v>
      </c>
      <c r="C4222" s="62">
        <v>0</v>
      </c>
      <c r="D4222" s="53"/>
    </row>
    <row r="4223" spans="1:4" x14ac:dyDescent="0.2">
      <c r="A4223" s="53" t="s">
        <v>13436</v>
      </c>
      <c r="B4223" s="62">
        <v>4</v>
      </c>
      <c r="C4223" s="62">
        <v>0</v>
      </c>
      <c r="D4223" s="53"/>
    </row>
    <row r="4224" spans="1:4" x14ac:dyDescent="0.2">
      <c r="A4224" s="53" t="s">
        <v>13437</v>
      </c>
      <c r="B4224" s="62">
        <v>4</v>
      </c>
      <c r="C4224" s="62">
        <v>0</v>
      </c>
      <c r="D4224" s="53"/>
    </row>
    <row r="4225" spans="1:4" x14ac:dyDescent="0.2">
      <c r="A4225" s="53" t="s">
        <v>13438</v>
      </c>
      <c r="B4225" s="62">
        <v>7</v>
      </c>
      <c r="C4225" s="62">
        <v>0</v>
      </c>
      <c r="D4225" s="53"/>
    </row>
    <row r="4226" spans="1:4" x14ac:dyDescent="0.2">
      <c r="A4226" s="53" t="s">
        <v>13439</v>
      </c>
      <c r="B4226" s="62">
        <v>3</v>
      </c>
      <c r="C4226" s="62">
        <v>0</v>
      </c>
      <c r="D4226" s="53"/>
    </row>
    <row r="4227" spans="1:4" x14ac:dyDescent="0.2">
      <c r="A4227" s="53" t="s">
        <v>13440</v>
      </c>
      <c r="B4227" s="62">
        <v>3</v>
      </c>
      <c r="C4227" s="62">
        <v>0</v>
      </c>
      <c r="D4227" s="53"/>
    </row>
    <row r="4228" spans="1:4" x14ac:dyDescent="0.2">
      <c r="A4228" s="53" t="s">
        <v>13441</v>
      </c>
      <c r="B4228" s="62">
        <v>5</v>
      </c>
      <c r="C4228" s="62">
        <v>0</v>
      </c>
      <c r="D4228" s="53"/>
    </row>
    <row r="4229" spans="1:4" x14ac:dyDescent="0.2">
      <c r="A4229" s="53" t="s">
        <v>13442</v>
      </c>
      <c r="B4229" s="62">
        <v>2</v>
      </c>
      <c r="C4229" s="62">
        <v>0</v>
      </c>
      <c r="D4229" s="53"/>
    </row>
    <row r="4230" spans="1:4" x14ac:dyDescent="0.2">
      <c r="A4230" s="53" t="s">
        <v>13443</v>
      </c>
      <c r="B4230" s="62">
        <v>0</v>
      </c>
      <c r="C4230" s="62">
        <v>2</v>
      </c>
      <c r="D4230" s="53"/>
    </row>
    <row r="4231" spans="1:4" x14ac:dyDescent="0.2">
      <c r="A4231" s="53" t="s">
        <v>13444</v>
      </c>
      <c r="B4231" s="62">
        <v>0</v>
      </c>
      <c r="C4231" s="62">
        <v>2</v>
      </c>
      <c r="D4231" s="53"/>
    </row>
    <row r="4232" spans="1:4" x14ac:dyDescent="0.2">
      <c r="A4232" s="53" t="s">
        <v>13445</v>
      </c>
      <c r="B4232" s="62">
        <v>0</v>
      </c>
      <c r="C4232" s="62">
        <v>2</v>
      </c>
      <c r="D4232" s="53"/>
    </row>
    <row r="4233" spans="1:4" x14ac:dyDescent="0.2">
      <c r="A4233" s="53" t="s">
        <v>13446</v>
      </c>
      <c r="B4233" s="62">
        <v>0</v>
      </c>
      <c r="C4233" s="62">
        <v>2</v>
      </c>
      <c r="D4233" s="53"/>
    </row>
    <row r="4234" spans="1:4" x14ac:dyDescent="0.2">
      <c r="A4234" s="53" t="s">
        <v>13447</v>
      </c>
      <c r="B4234" s="62">
        <v>0</v>
      </c>
      <c r="C4234" s="62">
        <v>2</v>
      </c>
      <c r="D4234" s="53"/>
    </row>
    <row r="4235" spans="1:4" x14ac:dyDescent="0.2">
      <c r="A4235" s="53" t="s">
        <v>13448</v>
      </c>
      <c r="B4235" s="62">
        <v>0</v>
      </c>
      <c r="C4235" s="62">
        <v>2</v>
      </c>
      <c r="D4235" s="53"/>
    </row>
    <row r="4236" spans="1:4" x14ac:dyDescent="0.2">
      <c r="A4236" s="53" t="s">
        <v>13449</v>
      </c>
      <c r="B4236" s="62">
        <v>0</v>
      </c>
      <c r="C4236" s="62">
        <v>2</v>
      </c>
      <c r="D4236" s="53"/>
    </row>
    <row r="4237" spans="1:4" x14ac:dyDescent="0.2">
      <c r="A4237" s="53" t="s">
        <v>13450</v>
      </c>
      <c r="B4237" s="62">
        <v>0</v>
      </c>
      <c r="C4237" s="62">
        <v>5</v>
      </c>
      <c r="D4237" s="53"/>
    </row>
    <row r="4238" spans="1:4" x14ac:dyDescent="0.2">
      <c r="A4238" s="53" t="s">
        <v>13451</v>
      </c>
      <c r="B4238" s="62">
        <v>0</v>
      </c>
      <c r="C4238" s="62">
        <v>5</v>
      </c>
      <c r="D4238" s="53"/>
    </row>
    <row r="4239" spans="1:4" x14ac:dyDescent="0.2">
      <c r="A4239" s="53" t="s">
        <v>13452</v>
      </c>
      <c r="B4239" s="62">
        <v>0</v>
      </c>
      <c r="C4239" s="62">
        <v>1</v>
      </c>
      <c r="D4239" s="53"/>
    </row>
    <row r="4240" spans="1:4" x14ac:dyDescent="0.2">
      <c r="A4240" s="53" t="s">
        <v>13453</v>
      </c>
      <c r="B4240" s="62">
        <v>0</v>
      </c>
      <c r="C4240" s="62">
        <v>1</v>
      </c>
      <c r="D4240" s="53"/>
    </row>
    <row r="4241" spans="1:4" x14ac:dyDescent="0.2">
      <c r="A4241" s="53" t="s">
        <v>13454</v>
      </c>
      <c r="B4241" s="62">
        <v>0</v>
      </c>
      <c r="C4241" s="62">
        <v>1</v>
      </c>
      <c r="D4241" s="53"/>
    </row>
    <row r="4242" spans="1:4" x14ac:dyDescent="0.2">
      <c r="A4242" s="53" t="s">
        <v>13455</v>
      </c>
      <c r="B4242" s="62">
        <v>0</v>
      </c>
      <c r="C4242" s="62">
        <v>2</v>
      </c>
      <c r="D4242" s="53"/>
    </row>
    <row r="4243" spans="1:4" x14ac:dyDescent="0.2">
      <c r="A4243" s="53" t="s">
        <v>13456</v>
      </c>
      <c r="B4243" s="62">
        <v>0</v>
      </c>
      <c r="C4243" s="62">
        <v>2</v>
      </c>
      <c r="D4243" s="53"/>
    </row>
    <row r="4244" spans="1:4" x14ac:dyDescent="0.2">
      <c r="A4244" s="53" t="s">
        <v>13457</v>
      </c>
      <c r="B4244" s="62">
        <v>0</v>
      </c>
      <c r="C4244" s="62">
        <v>2</v>
      </c>
      <c r="D4244" s="53"/>
    </row>
    <row r="4245" spans="1:4" x14ac:dyDescent="0.2">
      <c r="A4245" s="53" t="s">
        <v>13458</v>
      </c>
      <c r="B4245" s="62">
        <v>0</v>
      </c>
      <c r="C4245" s="62">
        <v>2</v>
      </c>
      <c r="D4245" s="53"/>
    </row>
    <row r="4246" spans="1:4" x14ac:dyDescent="0.2">
      <c r="A4246" s="53" t="s">
        <v>13459</v>
      </c>
      <c r="B4246" s="62">
        <v>0</v>
      </c>
      <c r="C4246" s="62">
        <v>3</v>
      </c>
      <c r="D4246" s="53"/>
    </row>
    <row r="4247" spans="1:4" x14ac:dyDescent="0.2">
      <c r="A4247" s="53" t="s">
        <v>13460</v>
      </c>
      <c r="B4247" s="62">
        <v>0</v>
      </c>
      <c r="C4247" s="62">
        <v>3</v>
      </c>
      <c r="D4247" s="53"/>
    </row>
    <row r="4248" spans="1:4" x14ac:dyDescent="0.2">
      <c r="A4248" s="53" t="s">
        <v>13461</v>
      </c>
      <c r="B4248" s="62">
        <v>0</v>
      </c>
      <c r="C4248" s="62">
        <v>3</v>
      </c>
      <c r="D4248" s="53"/>
    </row>
    <row r="4249" spans="1:4" x14ac:dyDescent="0.2">
      <c r="A4249" s="53" t="s">
        <v>13462</v>
      </c>
      <c r="B4249" s="62">
        <v>0</v>
      </c>
      <c r="C4249" s="62">
        <v>2</v>
      </c>
      <c r="D4249" s="53"/>
    </row>
    <row r="4250" spans="1:4" x14ac:dyDescent="0.2">
      <c r="A4250" s="53" t="s">
        <v>13463</v>
      </c>
      <c r="B4250" s="62">
        <v>0</v>
      </c>
      <c r="C4250" s="62">
        <v>2</v>
      </c>
      <c r="D4250" s="53"/>
    </row>
    <row r="4251" spans="1:4" x14ac:dyDescent="0.2">
      <c r="A4251" s="53" t="s">
        <v>13464</v>
      </c>
      <c r="B4251" s="62">
        <v>0</v>
      </c>
      <c r="C4251" s="62">
        <v>4</v>
      </c>
      <c r="D4251" s="53"/>
    </row>
    <row r="4252" spans="1:4" x14ac:dyDescent="0.2">
      <c r="A4252" s="53" t="s">
        <v>13465</v>
      </c>
      <c r="B4252" s="62">
        <v>0</v>
      </c>
      <c r="C4252" s="62">
        <v>5</v>
      </c>
      <c r="D4252" s="53"/>
    </row>
    <row r="4253" spans="1:4" x14ac:dyDescent="0.2">
      <c r="A4253" s="53" t="s">
        <v>13466</v>
      </c>
      <c r="B4253" s="62">
        <v>0</v>
      </c>
      <c r="C4253" s="62">
        <v>11</v>
      </c>
      <c r="D4253" s="53"/>
    </row>
    <row r="4254" spans="1:4" x14ac:dyDescent="0.2">
      <c r="A4254" s="53" t="s">
        <v>13467</v>
      </c>
      <c r="B4254" s="62">
        <v>0</v>
      </c>
      <c r="C4254" s="62">
        <v>11</v>
      </c>
      <c r="D4254" s="53"/>
    </row>
    <row r="4255" spans="1:4" x14ac:dyDescent="0.2">
      <c r="A4255" s="53" t="s">
        <v>13468</v>
      </c>
      <c r="B4255" s="62">
        <v>0</v>
      </c>
      <c r="C4255" s="62">
        <v>10</v>
      </c>
      <c r="D4255" s="53"/>
    </row>
    <row r="4256" spans="1:4" x14ac:dyDescent="0.2">
      <c r="A4256" s="53" t="s">
        <v>13469</v>
      </c>
      <c r="B4256" s="62">
        <v>0</v>
      </c>
      <c r="C4256" s="62">
        <v>10</v>
      </c>
      <c r="D4256" s="53"/>
    </row>
    <row r="4257" spans="1:4" x14ac:dyDescent="0.2">
      <c r="A4257" s="53" t="s">
        <v>13470</v>
      </c>
      <c r="B4257" s="62">
        <v>0</v>
      </c>
      <c r="C4257" s="62">
        <v>11</v>
      </c>
      <c r="D4257" s="53"/>
    </row>
    <row r="4258" spans="1:4" x14ac:dyDescent="0.2">
      <c r="A4258" s="53" t="s">
        <v>13471</v>
      </c>
      <c r="B4258" s="62">
        <v>0</v>
      </c>
      <c r="C4258" s="62">
        <v>11</v>
      </c>
      <c r="D4258" s="53"/>
    </row>
    <row r="4259" spans="1:4" x14ac:dyDescent="0.2">
      <c r="A4259" s="53" t="s">
        <v>13472</v>
      </c>
      <c r="B4259" s="62">
        <v>0</v>
      </c>
      <c r="C4259" s="62">
        <v>11</v>
      </c>
      <c r="D4259" s="53"/>
    </row>
    <row r="4260" spans="1:4" x14ac:dyDescent="0.2">
      <c r="A4260" s="53" t="s">
        <v>13473</v>
      </c>
      <c r="B4260" s="62">
        <v>0</v>
      </c>
      <c r="C4260" s="62">
        <v>7</v>
      </c>
      <c r="D4260" s="53"/>
    </row>
    <row r="4261" spans="1:4" x14ac:dyDescent="0.2">
      <c r="A4261" s="53" t="s">
        <v>13474</v>
      </c>
      <c r="B4261" s="62">
        <v>0</v>
      </c>
      <c r="C4261" s="62">
        <v>7</v>
      </c>
      <c r="D4261" s="53"/>
    </row>
    <row r="4262" spans="1:4" x14ac:dyDescent="0.2">
      <c r="A4262" s="53" t="s">
        <v>13475</v>
      </c>
      <c r="B4262" s="62">
        <v>0</v>
      </c>
      <c r="C4262" s="62">
        <v>7</v>
      </c>
      <c r="D4262" s="53"/>
    </row>
    <row r="4263" spans="1:4" x14ac:dyDescent="0.2">
      <c r="A4263" s="53" t="s">
        <v>13476</v>
      </c>
      <c r="B4263" s="62">
        <v>0</v>
      </c>
      <c r="C4263" s="62">
        <v>7</v>
      </c>
      <c r="D4263" s="53"/>
    </row>
    <row r="4264" spans="1:4" x14ac:dyDescent="0.2">
      <c r="A4264" s="53" t="s">
        <v>13477</v>
      </c>
      <c r="B4264" s="62">
        <v>0</v>
      </c>
      <c r="C4264" s="62">
        <v>10</v>
      </c>
      <c r="D4264" s="53"/>
    </row>
    <row r="4265" spans="1:4" x14ac:dyDescent="0.2">
      <c r="A4265" s="53" t="s">
        <v>13478</v>
      </c>
      <c r="B4265" s="62">
        <v>0</v>
      </c>
      <c r="C4265" s="62">
        <v>10</v>
      </c>
      <c r="D4265" s="53"/>
    </row>
    <row r="4266" spans="1:4" x14ac:dyDescent="0.2">
      <c r="A4266" s="53" t="s">
        <v>13479</v>
      </c>
      <c r="B4266" s="62">
        <v>0</v>
      </c>
      <c r="C4266" s="62">
        <v>12</v>
      </c>
      <c r="D4266" s="53"/>
    </row>
    <row r="4267" spans="1:4" x14ac:dyDescent="0.2">
      <c r="A4267" s="53" t="s">
        <v>13480</v>
      </c>
      <c r="B4267" s="62">
        <v>0</v>
      </c>
      <c r="C4267" s="62">
        <v>11</v>
      </c>
      <c r="D4267" s="53"/>
    </row>
    <row r="4268" spans="1:4" x14ac:dyDescent="0.2">
      <c r="A4268" s="53" t="s">
        <v>13481</v>
      </c>
      <c r="B4268" s="62">
        <v>0</v>
      </c>
      <c r="C4268" s="62">
        <v>10</v>
      </c>
      <c r="D4268" s="53"/>
    </row>
    <row r="4269" spans="1:4" x14ac:dyDescent="0.2">
      <c r="A4269" s="53" t="s">
        <v>13482</v>
      </c>
      <c r="B4269" s="62">
        <v>0</v>
      </c>
      <c r="C4269" s="62">
        <v>10</v>
      </c>
      <c r="D4269" s="53"/>
    </row>
    <row r="4270" spans="1:4" x14ac:dyDescent="0.2">
      <c r="A4270" s="53" t="s">
        <v>13483</v>
      </c>
      <c r="B4270" s="62">
        <v>0</v>
      </c>
      <c r="C4270" s="62">
        <v>7</v>
      </c>
      <c r="D4270" s="53"/>
    </row>
    <row r="4271" spans="1:4" x14ac:dyDescent="0.2">
      <c r="A4271" s="53" t="s">
        <v>13484</v>
      </c>
      <c r="B4271" s="62">
        <v>0</v>
      </c>
      <c r="C4271" s="62">
        <v>7</v>
      </c>
      <c r="D4271" s="53"/>
    </row>
    <row r="4272" spans="1:4" x14ac:dyDescent="0.2">
      <c r="A4272" s="53" t="s">
        <v>13485</v>
      </c>
      <c r="B4272" s="62">
        <v>0</v>
      </c>
      <c r="C4272" s="62">
        <v>6</v>
      </c>
      <c r="D4272" s="53"/>
    </row>
    <row r="4273" spans="1:4" x14ac:dyDescent="0.2">
      <c r="A4273" s="53" t="s">
        <v>13486</v>
      </c>
      <c r="B4273" s="62">
        <v>0</v>
      </c>
      <c r="C4273" s="62">
        <v>6</v>
      </c>
      <c r="D4273" s="53"/>
    </row>
    <row r="4274" spans="1:4" x14ac:dyDescent="0.2">
      <c r="A4274" s="53" t="s">
        <v>13487</v>
      </c>
      <c r="B4274" s="62">
        <v>0</v>
      </c>
      <c r="C4274" s="62">
        <v>6</v>
      </c>
      <c r="D4274" s="53"/>
    </row>
    <row r="4275" spans="1:4" x14ac:dyDescent="0.2">
      <c r="A4275" s="53" t="s">
        <v>13488</v>
      </c>
      <c r="B4275" s="62">
        <v>0</v>
      </c>
      <c r="C4275" s="62">
        <v>6</v>
      </c>
      <c r="D4275" s="53"/>
    </row>
    <row r="4276" spans="1:4" x14ac:dyDescent="0.2">
      <c r="A4276" s="53" t="s">
        <v>13489</v>
      </c>
      <c r="B4276" s="62">
        <v>0</v>
      </c>
      <c r="C4276" s="62">
        <v>2</v>
      </c>
      <c r="D4276" s="53"/>
    </row>
    <row r="4277" spans="1:4" x14ac:dyDescent="0.2">
      <c r="A4277" s="53" t="s">
        <v>13490</v>
      </c>
      <c r="B4277" s="62">
        <v>0</v>
      </c>
      <c r="C4277" s="62">
        <v>2</v>
      </c>
      <c r="D4277" s="53"/>
    </row>
    <row r="4278" spans="1:4" x14ac:dyDescent="0.2">
      <c r="A4278" s="53" t="s">
        <v>13491</v>
      </c>
      <c r="B4278" s="62">
        <v>0</v>
      </c>
      <c r="C4278" s="62">
        <v>2</v>
      </c>
      <c r="D4278" s="53"/>
    </row>
    <row r="4279" spans="1:4" x14ac:dyDescent="0.2">
      <c r="A4279" s="53" t="s">
        <v>13492</v>
      </c>
      <c r="B4279" s="62">
        <v>0</v>
      </c>
      <c r="C4279" s="62">
        <v>2</v>
      </c>
      <c r="D4279" s="53"/>
    </row>
    <row r="4280" spans="1:4" x14ac:dyDescent="0.2">
      <c r="A4280" s="53" t="s">
        <v>13493</v>
      </c>
      <c r="B4280" s="62">
        <v>0</v>
      </c>
      <c r="C4280" s="62">
        <v>2</v>
      </c>
      <c r="D4280" s="53"/>
    </row>
    <row r="4281" spans="1:4" x14ac:dyDescent="0.2">
      <c r="A4281" s="53" t="s">
        <v>13494</v>
      </c>
      <c r="B4281" s="62">
        <v>0</v>
      </c>
      <c r="C4281" s="62">
        <v>1</v>
      </c>
      <c r="D4281" s="53"/>
    </row>
    <row r="4282" spans="1:4" x14ac:dyDescent="0.2">
      <c r="A4282" s="53" t="s">
        <v>13495</v>
      </c>
      <c r="B4282" s="62">
        <v>0</v>
      </c>
      <c r="C4282" s="62">
        <v>1</v>
      </c>
      <c r="D4282" s="53"/>
    </row>
    <row r="4283" spans="1:4" x14ac:dyDescent="0.2">
      <c r="A4283" s="53" t="s">
        <v>13496</v>
      </c>
      <c r="B4283" s="62">
        <v>0</v>
      </c>
      <c r="C4283" s="62">
        <v>1</v>
      </c>
      <c r="D4283" s="53"/>
    </row>
    <row r="4284" spans="1:4" x14ac:dyDescent="0.2">
      <c r="A4284" s="53" t="s">
        <v>13497</v>
      </c>
      <c r="B4284" s="62">
        <v>0</v>
      </c>
      <c r="C4284" s="62">
        <v>1</v>
      </c>
      <c r="D4284" s="53"/>
    </row>
    <row r="4285" spans="1:4" x14ac:dyDescent="0.2">
      <c r="A4285" s="53" t="s">
        <v>13498</v>
      </c>
      <c r="B4285" s="62">
        <v>2</v>
      </c>
      <c r="C4285" s="62">
        <v>0</v>
      </c>
      <c r="D4285" s="53"/>
    </row>
    <row r="4286" spans="1:4" x14ac:dyDescent="0.2">
      <c r="A4286" s="53" t="s">
        <v>13499</v>
      </c>
      <c r="B4286" s="62">
        <v>0</v>
      </c>
      <c r="C4286" s="62">
        <v>1</v>
      </c>
      <c r="D4286" s="53"/>
    </row>
    <row r="4287" spans="1:4" x14ac:dyDescent="0.2">
      <c r="A4287" s="53" t="s">
        <v>13500</v>
      </c>
      <c r="B4287" s="62">
        <v>0</v>
      </c>
      <c r="C4287" s="62">
        <v>1</v>
      </c>
      <c r="D4287" s="53"/>
    </row>
    <row r="4288" spans="1:4" x14ac:dyDescent="0.2">
      <c r="A4288" s="53" t="s">
        <v>13501</v>
      </c>
      <c r="B4288" s="62">
        <v>0</v>
      </c>
      <c r="C4288" s="62">
        <v>1</v>
      </c>
      <c r="D4288" s="53"/>
    </row>
    <row r="4289" spans="1:4" x14ac:dyDescent="0.2">
      <c r="A4289" s="53" t="s">
        <v>13502</v>
      </c>
      <c r="B4289" s="62">
        <v>0</v>
      </c>
      <c r="C4289" s="62">
        <v>1</v>
      </c>
      <c r="D4289" s="53"/>
    </row>
    <row r="4290" spans="1:4" x14ac:dyDescent="0.2">
      <c r="A4290" s="53" t="s">
        <v>13503</v>
      </c>
      <c r="B4290" s="62">
        <v>0</v>
      </c>
      <c r="C4290" s="62">
        <v>1</v>
      </c>
      <c r="D4290" s="53"/>
    </row>
    <row r="4291" spans="1:4" x14ac:dyDescent="0.2">
      <c r="A4291" s="53" t="s">
        <v>13504</v>
      </c>
      <c r="B4291" s="62">
        <v>0</v>
      </c>
      <c r="C4291" s="62">
        <v>1</v>
      </c>
      <c r="D4291" s="53"/>
    </row>
    <row r="4292" spans="1:4" x14ac:dyDescent="0.2">
      <c r="A4292" s="53" t="s">
        <v>13505</v>
      </c>
      <c r="B4292" s="62">
        <v>0</v>
      </c>
      <c r="C4292" s="62">
        <v>1</v>
      </c>
      <c r="D4292" s="53"/>
    </row>
    <row r="4293" spans="1:4" x14ac:dyDescent="0.2">
      <c r="A4293" s="53" t="s">
        <v>13506</v>
      </c>
      <c r="B4293" s="62">
        <v>0</v>
      </c>
      <c r="C4293" s="62">
        <v>1</v>
      </c>
      <c r="D4293" s="53"/>
    </row>
    <row r="4294" spans="1:4" x14ac:dyDescent="0.2">
      <c r="A4294" s="53" t="s">
        <v>13507</v>
      </c>
      <c r="B4294" s="62">
        <v>0</v>
      </c>
      <c r="C4294" s="62">
        <v>1</v>
      </c>
      <c r="D4294" s="53"/>
    </row>
    <row r="4295" spans="1:4" x14ac:dyDescent="0.2">
      <c r="A4295" s="53" t="s">
        <v>13508</v>
      </c>
      <c r="B4295" s="62">
        <v>0</v>
      </c>
      <c r="C4295" s="62">
        <v>1</v>
      </c>
      <c r="D4295" s="53"/>
    </row>
    <row r="4296" spans="1:4" x14ac:dyDescent="0.2">
      <c r="A4296" s="53" t="s">
        <v>13509</v>
      </c>
      <c r="B4296" s="62">
        <v>0</v>
      </c>
      <c r="C4296" s="62">
        <v>1</v>
      </c>
      <c r="D4296" s="53"/>
    </row>
    <row r="4297" spans="1:4" x14ac:dyDescent="0.2">
      <c r="A4297" s="53" t="s">
        <v>13510</v>
      </c>
      <c r="B4297" s="62">
        <v>0</v>
      </c>
      <c r="C4297" s="62">
        <v>1</v>
      </c>
      <c r="D4297" s="53"/>
    </row>
    <row r="4298" spans="1:4" x14ac:dyDescent="0.2">
      <c r="A4298" s="53" t="s">
        <v>13511</v>
      </c>
      <c r="B4298" s="62">
        <v>0</v>
      </c>
      <c r="C4298" s="62">
        <v>1</v>
      </c>
      <c r="D4298" s="53"/>
    </row>
    <row r="4299" spans="1:4" x14ac:dyDescent="0.2">
      <c r="A4299" s="53" t="s">
        <v>13512</v>
      </c>
      <c r="B4299" s="62">
        <v>0</v>
      </c>
      <c r="C4299" s="62">
        <v>1</v>
      </c>
      <c r="D4299" s="53"/>
    </row>
    <row r="4300" spans="1:4" x14ac:dyDescent="0.2">
      <c r="A4300" s="53" t="s">
        <v>13513</v>
      </c>
      <c r="B4300" s="62">
        <v>0</v>
      </c>
      <c r="C4300" s="62">
        <v>1</v>
      </c>
      <c r="D4300" s="53"/>
    </row>
    <row r="4301" spans="1:4" x14ac:dyDescent="0.2">
      <c r="A4301" s="53" t="s">
        <v>13514</v>
      </c>
      <c r="B4301" s="62">
        <v>0</v>
      </c>
      <c r="C4301" s="62">
        <v>1</v>
      </c>
      <c r="D4301" s="53"/>
    </row>
    <row r="4302" spans="1:4" x14ac:dyDescent="0.2">
      <c r="A4302" s="53" t="s">
        <v>13515</v>
      </c>
      <c r="B4302" s="62">
        <v>0</v>
      </c>
      <c r="C4302" s="62">
        <v>1</v>
      </c>
      <c r="D4302" s="53"/>
    </row>
    <row r="4303" spans="1:4" x14ac:dyDescent="0.2">
      <c r="A4303" s="53" t="s">
        <v>13516</v>
      </c>
      <c r="B4303" s="62">
        <v>0</v>
      </c>
      <c r="C4303" s="62">
        <v>1</v>
      </c>
      <c r="D4303" s="53"/>
    </row>
    <row r="4304" spans="1:4" x14ac:dyDescent="0.2">
      <c r="A4304" s="53" t="s">
        <v>13517</v>
      </c>
      <c r="B4304" s="62">
        <v>0</v>
      </c>
      <c r="C4304" s="62">
        <v>1</v>
      </c>
      <c r="D4304" s="53"/>
    </row>
    <row r="4305" spans="1:4" x14ac:dyDescent="0.2">
      <c r="A4305" s="53" t="s">
        <v>13518</v>
      </c>
      <c r="B4305" s="62">
        <v>0</v>
      </c>
      <c r="C4305" s="62">
        <v>1</v>
      </c>
      <c r="D4305" s="53"/>
    </row>
    <row r="4306" spans="1:4" x14ac:dyDescent="0.2">
      <c r="A4306" s="53" t="s">
        <v>13519</v>
      </c>
      <c r="B4306" s="62">
        <v>0</v>
      </c>
      <c r="C4306" s="62">
        <v>1</v>
      </c>
      <c r="D4306" s="53"/>
    </row>
    <row r="4307" spans="1:4" x14ac:dyDescent="0.2">
      <c r="A4307" s="53" t="s">
        <v>13520</v>
      </c>
      <c r="B4307" s="62">
        <v>0</v>
      </c>
      <c r="C4307" s="62">
        <v>1</v>
      </c>
      <c r="D4307" s="53"/>
    </row>
    <row r="4308" spans="1:4" x14ac:dyDescent="0.2">
      <c r="A4308" s="53" t="s">
        <v>13521</v>
      </c>
      <c r="B4308" s="62">
        <v>0</v>
      </c>
      <c r="C4308" s="62">
        <v>1</v>
      </c>
      <c r="D4308" s="53"/>
    </row>
    <row r="4309" spans="1:4" x14ac:dyDescent="0.2">
      <c r="A4309" s="53" t="s">
        <v>13522</v>
      </c>
      <c r="B4309" s="62">
        <v>0</v>
      </c>
      <c r="C4309" s="62">
        <v>1</v>
      </c>
      <c r="D4309" s="53"/>
    </row>
    <row r="4310" spans="1:4" x14ac:dyDescent="0.2">
      <c r="A4310" s="53" t="s">
        <v>13523</v>
      </c>
      <c r="B4310" s="62">
        <v>0</v>
      </c>
      <c r="C4310" s="62">
        <v>1</v>
      </c>
      <c r="D4310" s="53"/>
    </row>
    <row r="4311" spans="1:4" x14ac:dyDescent="0.2">
      <c r="A4311" s="53" t="s">
        <v>13524</v>
      </c>
      <c r="B4311" s="62">
        <v>0</v>
      </c>
      <c r="C4311" s="62">
        <v>1</v>
      </c>
      <c r="D4311" s="53"/>
    </row>
    <row r="4312" spans="1:4" x14ac:dyDescent="0.2">
      <c r="A4312" s="53" t="s">
        <v>13525</v>
      </c>
      <c r="B4312" s="62">
        <v>0</v>
      </c>
      <c r="C4312" s="62">
        <v>1</v>
      </c>
      <c r="D4312" s="53"/>
    </row>
    <row r="4313" spans="1:4" x14ac:dyDescent="0.2">
      <c r="A4313" s="53" t="s">
        <v>13526</v>
      </c>
      <c r="B4313" s="62">
        <v>0</v>
      </c>
      <c r="C4313" s="62">
        <v>1</v>
      </c>
      <c r="D4313" s="53"/>
    </row>
    <row r="4314" spans="1:4" x14ac:dyDescent="0.2">
      <c r="A4314" s="53" t="s">
        <v>13527</v>
      </c>
      <c r="B4314" s="62">
        <v>0</v>
      </c>
      <c r="C4314" s="62">
        <v>1</v>
      </c>
      <c r="D4314" s="53"/>
    </row>
    <row r="4315" spans="1:4" x14ac:dyDescent="0.2">
      <c r="A4315" s="53" t="s">
        <v>13528</v>
      </c>
      <c r="B4315" s="62">
        <v>0</v>
      </c>
      <c r="C4315" s="62">
        <v>1</v>
      </c>
      <c r="D4315" s="53"/>
    </row>
    <row r="4316" spans="1:4" x14ac:dyDescent="0.2">
      <c r="A4316" s="53" t="s">
        <v>13529</v>
      </c>
      <c r="B4316" s="62">
        <v>0</v>
      </c>
      <c r="C4316" s="62">
        <v>1</v>
      </c>
      <c r="D4316" s="53"/>
    </row>
    <row r="4317" spans="1:4" x14ac:dyDescent="0.2">
      <c r="A4317" s="53" t="s">
        <v>13530</v>
      </c>
      <c r="B4317" s="62">
        <v>0</v>
      </c>
      <c r="C4317" s="62">
        <v>1</v>
      </c>
      <c r="D4317" s="53"/>
    </row>
    <row r="4318" spans="1:4" x14ac:dyDescent="0.2">
      <c r="A4318" s="53" t="s">
        <v>13531</v>
      </c>
      <c r="B4318" s="62">
        <v>0</v>
      </c>
      <c r="C4318" s="62">
        <v>1</v>
      </c>
      <c r="D4318" s="53"/>
    </row>
    <row r="4319" spans="1:4" x14ac:dyDescent="0.2">
      <c r="A4319" s="53" t="s">
        <v>13532</v>
      </c>
      <c r="B4319" s="62">
        <v>0</v>
      </c>
      <c r="C4319" s="62">
        <v>1</v>
      </c>
      <c r="D4319" s="53"/>
    </row>
    <row r="4320" spans="1:4" x14ac:dyDescent="0.2">
      <c r="A4320" s="53" t="s">
        <v>13533</v>
      </c>
      <c r="B4320" s="62">
        <v>0</v>
      </c>
      <c r="C4320" s="62">
        <v>1</v>
      </c>
      <c r="D4320" s="53"/>
    </row>
    <row r="4321" spans="1:4" x14ac:dyDescent="0.2">
      <c r="A4321" s="53" t="s">
        <v>13534</v>
      </c>
      <c r="B4321" s="62">
        <v>0</v>
      </c>
      <c r="C4321" s="62">
        <v>1</v>
      </c>
      <c r="D4321" s="53"/>
    </row>
    <row r="4322" spans="1:4" x14ac:dyDescent="0.2">
      <c r="A4322" s="53" t="s">
        <v>13535</v>
      </c>
      <c r="B4322" s="62">
        <v>0</v>
      </c>
      <c r="C4322" s="62">
        <v>1</v>
      </c>
      <c r="D4322" s="53"/>
    </row>
    <row r="4323" spans="1:4" x14ac:dyDescent="0.2">
      <c r="A4323" s="53" t="s">
        <v>13536</v>
      </c>
      <c r="B4323" s="62">
        <v>0</v>
      </c>
      <c r="C4323" s="62">
        <v>1</v>
      </c>
      <c r="D4323" s="53"/>
    </row>
    <row r="4324" spans="1:4" x14ac:dyDescent="0.2">
      <c r="A4324" s="53" t="s">
        <v>13537</v>
      </c>
      <c r="B4324" s="62">
        <v>0</v>
      </c>
      <c r="C4324" s="62">
        <v>1</v>
      </c>
      <c r="D4324" s="53"/>
    </row>
    <row r="4325" spans="1:4" x14ac:dyDescent="0.2">
      <c r="A4325" s="53" t="s">
        <v>13538</v>
      </c>
      <c r="B4325" s="62">
        <v>0</v>
      </c>
      <c r="C4325" s="62">
        <v>1</v>
      </c>
      <c r="D4325" s="53"/>
    </row>
    <row r="4326" spans="1:4" x14ac:dyDescent="0.2">
      <c r="A4326" s="53" t="s">
        <v>13539</v>
      </c>
      <c r="B4326" s="62">
        <v>0</v>
      </c>
      <c r="C4326" s="62">
        <v>2</v>
      </c>
      <c r="D4326" s="53"/>
    </row>
    <row r="4327" spans="1:4" x14ac:dyDescent="0.2">
      <c r="A4327" s="53" t="s">
        <v>13540</v>
      </c>
      <c r="B4327" s="62">
        <v>0</v>
      </c>
      <c r="C4327" s="62">
        <v>2</v>
      </c>
      <c r="D4327" s="53"/>
    </row>
    <row r="4328" spans="1:4" x14ac:dyDescent="0.2">
      <c r="A4328" s="53" t="s">
        <v>13541</v>
      </c>
      <c r="B4328" s="62">
        <v>100</v>
      </c>
      <c r="C4328" s="62">
        <v>0</v>
      </c>
      <c r="D4328" s="53"/>
    </row>
    <row r="4329" spans="1:4" x14ac:dyDescent="0.2">
      <c r="A4329" s="53" t="s">
        <v>13542</v>
      </c>
      <c r="B4329" s="62">
        <v>1</v>
      </c>
      <c r="C4329" s="62">
        <v>0</v>
      </c>
      <c r="D4329" s="53"/>
    </row>
    <row r="4330" spans="1:4" x14ac:dyDescent="0.2">
      <c r="A4330" s="53" t="s">
        <v>13543</v>
      </c>
      <c r="B4330" s="62">
        <v>14</v>
      </c>
      <c r="C4330" s="62">
        <v>0</v>
      </c>
      <c r="D4330" s="53"/>
    </row>
    <row r="4331" spans="1:4" x14ac:dyDescent="0.2">
      <c r="A4331" s="53" t="s">
        <v>13544</v>
      </c>
      <c r="B4331" s="62">
        <v>15</v>
      </c>
      <c r="C4331" s="62">
        <v>0</v>
      </c>
      <c r="D4331" s="53"/>
    </row>
    <row r="4332" spans="1:4" x14ac:dyDescent="0.2">
      <c r="A4332" s="53" t="s">
        <v>13545</v>
      </c>
      <c r="B4332" s="62">
        <v>18</v>
      </c>
      <c r="C4332" s="62">
        <v>0</v>
      </c>
      <c r="D4332" s="53"/>
    </row>
    <row r="4333" spans="1:4" x14ac:dyDescent="0.2">
      <c r="A4333" s="53" t="s">
        <v>13546</v>
      </c>
      <c r="B4333" s="62">
        <v>18</v>
      </c>
      <c r="C4333" s="62">
        <v>0</v>
      </c>
      <c r="D4333" s="53"/>
    </row>
    <row r="4334" spans="1:4" x14ac:dyDescent="0.2">
      <c r="A4334" s="53" t="s">
        <v>13547</v>
      </c>
      <c r="B4334" s="62">
        <v>18</v>
      </c>
      <c r="C4334" s="62">
        <v>0</v>
      </c>
      <c r="D4334" s="53"/>
    </row>
    <row r="4335" spans="1:4" x14ac:dyDescent="0.2">
      <c r="A4335" s="53" t="s">
        <v>13548</v>
      </c>
      <c r="B4335" s="62">
        <v>19</v>
      </c>
      <c r="C4335" s="62">
        <v>0</v>
      </c>
      <c r="D4335" s="53"/>
    </row>
    <row r="4336" spans="1:4" x14ac:dyDescent="0.2">
      <c r="A4336" s="53" t="s">
        <v>13549</v>
      </c>
      <c r="B4336" s="62">
        <v>19</v>
      </c>
      <c r="C4336" s="62">
        <v>0</v>
      </c>
      <c r="D4336" s="53"/>
    </row>
    <row r="4337" spans="1:4" x14ac:dyDescent="0.2">
      <c r="A4337" s="53" t="s">
        <v>13550</v>
      </c>
      <c r="B4337" s="62">
        <v>1</v>
      </c>
      <c r="C4337" s="62">
        <v>0</v>
      </c>
      <c r="D4337" s="53"/>
    </row>
    <row r="4338" spans="1:4" x14ac:dyDescent="0.2">
      <c r="A4338" s="53" t="s">
        <v>13551</v>
      </c>
      <c r="B4338" s="62">
        <v>5</v>
      </c>
      <c r="C4338" s="62">
        <v>0</v>
      </c>
      <c r="D4338" s="53"/>
    </row>
    <row r="4339" spans="1:4" x14ac:dyDescent="0.2">
      <c r="A4339" s="53" t="s">
        <v>13552</v>
      </c>
      <c r="B4339" s="62">
        <v>3</v>
      </c>
      <c r="C4339" s="62">
        <v>0</v>
      </c>
      <c r="D4339" s="53"/>
    </row>
    <row r="4340" spans="1:4" x14ac:dyDescent="0.2">
      <c r="A4340" s="53" t="s">
        <v>13553</v>
      </c>
      <c r="B4340" s="62">
        <v>3</v>
      </c>
      <c r="C4340" s="62">
        <v>0</v>
      </c>
      <c r="D4340" s="53"/>
    </row>
    <row r="4341" spans="1:4" x14ac:dyDescent="0.2">
      <c r="A4341" s="53" t="s">
        <v>13554</v>
      </c>
      <c r="B4341" s="62">
        <v>3</v>
      </c>
      <c r="C4341" s="62">
        <v>0</v>
      </c>
      <c r="D4341" s="53"/>
    </row>
    <row r="4342" spans="1:4" x14ac:dyDescent="0.2">
      <c r="A4342" s="53" t="s">
        <v>13555</v>
      </c>
      <c r="B4342" s="62">
        <v>3</v>
      </c>
      <c r="C4342" s="62">
        <v>0</v>
      </c>
      <c r="D4342" s="53"/>
    </row>
    <row r="4343" spans="1:4" x14ac:dyDescent="0.2">
      <c r="A4343" s="53" t="s">
        <v>13556</v>
      </c>
      <c r="B4343" s="62">
        <v>3</v>
      </c>
      <c r="C4343" s="62">
        <v>0</v>
      </c>
      <c r="D4343" s="53"/>
    </row>
    <row r="4344" spans="1:4" x14ac:dyDescent="0.2">
      <c r="A4344" s="53" t="s">
        <v>13557</v>
      </c>
      <c r="B4344" s="62">
        <v>4</v>
      </c>
      <c r="C4344" s="62">
        <v>0</v>
      </c>
      <c r="D4344" s="53"/>
    </row>
    <row r="4345" spans="1:4" x14ac:dyDescent="0.2">
      <c r="A4345" s="53" t="s">
        <v>13558</v>
      </c>
      <c r="B4345" s="62">
        <v>4</v>
      </c>
      <c r="C4345" s="62">
        <v>0</v>
      </c>
      <c r="D4345" s="53"/>
    </row>
    <row r="4346" spans="1:4" x14ac:dyDescent="0.2">
      <c r="A4346" s="53" t="s">
        <v>13559</v>
      </c>
      <c r="B4346" s="62">
        <v>7</v>
      </c>
      <c r="C4346" s="62">
        <v>0</v>
      </c>
      <c r="D4346" s="53"/>
    </row>
    <row r="4347" spans="1:4" x14ac:dyDescent="0.2">
      <c r="A4347" s="53" t="s">
        <v>13560</v>
      </c>
      <c r="B4347" s="62">
        <v>47</v>
      </c>
      <c r="C4347" s="62">
        <v>0</v>
      </c>
      <c r="D4347" s="53"/>
    </row>
    <row r="4348" spans="1:4" x14ac:dyDescent="0.2">
      <c r="A4348" s="53" t="s">
        <v>13561</v>
      </c>
      <c r="B4348" s="62">
        <v>47</v>
      </c>
      <c r="C4348" s="62">
        <v>0</v>
      </c>
      <c r="D4348" s="53"/>
    </row>
    <row r="4349" spans="1:4" x14ac:dyDescent="0.2">
      <c r="A4349" s="53" t="s">
        <v>13562</v>
      </c>
      <c r="B4349" s="62">
        <v>16</v>
      </c>
      <c r="C4349" s="62">
        <v>0</v>
      </c>
      <c r="D4349" s="53"/>
    </row>
    <row r="4350" spans="1:4" x14ac:dyDescent="0.2">
      <c r="A4350" s="53" t="s">
        <v>13563</v>
      </c>
      <c r="B4350" s="62">
        <v>4</v>
      </c>
      <c r="C4350" s="62">
        <v>0</v>
      </c>
      <c r="D4350" s="53"/>
    </row>
    <row r="4351" spans="1:4" x14ac:dyDescent="0.2">
      <c r="A4351" s="53" t="s">
        <v>13564</v>
      </c>
      <c r="B4351" s="62">
        <v>3</v>
      </c>
      <c r="C4351" s="62">
        <v>0</v>
      </c>
      <c r="D4351" s="53"/>
    </row>
    <row r="4352" spans="1:4" x14ac:dyDescent="0.2">
      <c r="A4352" s="53" t="s">
        <v>13565</v>
      </c>
      <c r="B4352" s="62">
        <v>3</v>
      </c>
      <c r="C4352" s="62">
        <v>0</v>
      </c>
      <c r="D4352" s="53"/>
    </row>
    <row r="4353" spans="1:4" x14ac:dyDescent="0.2">
      <c r="A4353" s="53" t="s">
        <v>13566</v>
      </c>
      <c r="B4353" s="62">
        <v>3</v>
      </c>
      <c r="C4353" s="62">
        <v>0</v>
      </c>
      <c r="D4353" s="53"/>
    </row>
    <row r="4354" spans="1:4" x14ac:dyDescent="0.2">
      <c r="A4354" s="53" t="s">
        <v>13567</v>
      </c>
      <c r="B4354" s="62">
        <v>3</v>
      </c>
      <c r="C4354" s="62">
        <v>0</v>
      </c>
      <c r="D4354" s="53"/>
    </row>
    <row r="4355" spans="1:4" x14ac:dyDescent="0.2">
      <c r="A4355" s="53" t="s">
        <v>13568</v>
      </c>
      <c r="B4355" s="62">
        <v>74</v>
      </c>
      <c r="C4355" s="62">
        <v>0</v>
      </c>
      <c r="D4355" s="53"/>
    </row>
    <row r="4356" spans="1:4" x14ac:dyDescent="0.2">
      <c r="A4356" s="53" t="s">
        <v>13569</v>
      </c>
      <c r="B4356" s="62">
        <v>32</v>
      </c>
      <c r="C4356" s="62">
        <v>0</v>
      </c>
      <c r="D4356" s="53"/>
    </row>
    <row r="4357" spans="1:4" x14ac:dyDescent="0.2">
      <c r="A4357" s="53" t="s">
        <v>13570</v>
      </c>
      <c r="B4357" s="62">
        <v>32</v>
      </c>
      <c r="C4357" s="62">
        <v>0</v>
      </c>
      <c r="D4357" s="53"/>
    </row>
    <row r="4358" spans="1:4" x14ac:dyDescent="0.2">
      <c r="A4358" s="53" t="s">
        <v>13571</v>
      </c>
      <c r="B4358" s="62">
        <v>32</v>
      </c>
      <c r="C4358" s="62">
        <v>0</v>
      </c>
      <c r="D4358" s="53"/>
    </row>
    <row r="4359" spans="1:4" x14ac:dyDescent="0.2">
      <c r="A4359" s="53" t="s">
        <v>13572</v>
      </c>
      <c r="B4359" s="62">
        <v>32</v>
      </c>
      <c r="C4359" s="62">
        <v>0</v>
      </c>
      <c r="D4359" s="53"/>
    </row>
    <row r="4360" spans="1:4" x14ac:dyDescent="0.2">
      <c r="A4360" s="53" t="s">
        <v>13573</v>
      </c>
      <c r="B4360" s="62">
        <v>30</v>
      </c>
      <c r="C4360" s="62">
        <v>0</v>
      </c>
      <c r="D4360" s="53"/>
    </row>
    <row r="4361" spans="1:4" x14ac:dyDescent="0.2">
      <c r="A4361" s="53" t="s">
        <v>13574</v>
      </c>
      <c r="B4361" s="62">
        <v>71</v>
      </c>
      <c r="C4361" s="62">
        <v>0</v>
      </c>
      <c r="D4361" s="53"/>
    </row>
    <row r="4362" spans="1:4" x14ac:dyDescent="0.2">
      <c r="A4362" s="53" t="s">
        <v>13575</v>
      </c>
      <c r="B4362" s="62">
        <v>141</v>
      </c>
      <c r="C4362" s="62">
        <v>0</v>
      </c>
      <c r="D4362" s="53"/>
    </row>
    <row r="4363" spans="1:4" x14ac:dyDescent="0.2">
      <c r="A4363" s="53" t="s">
        <v>13576</v>
      </c>
      <c r="B4363" s="62">
        <v>213</v>
      </c>
      <c r="C4363" s="62">
        <v>0</v>
      </c>
      <c r="D4363" s="53"/>
    </row>
    <row r="4364" spans="1:4" x14ac:dyDescent="0.2">
      <c r="A4364" s="53" t="s">
        <v>13577</v>
      </c>
      <c r="B4364" s="62">
        <v>212</v>
      </c>
      <c r="C4364" s="62">
        <v>0</v>
      </c>
      <c r="D4364" s="53"/>
    </row>
    <row r="4365" spans="1:4" x14ac:dyDescent="0.2">
      <c r="A4365" s="53" t="s">
        <v>13578</v>
      </c>
      <c r="B4365" s="62">
        <v>212</v>
      </c>
      <c r="C4365" s="62">
        <v>0</v>
      </c>
      <c r="D4365" s="53"/>
    </row>
    <row r="4366" spans="1:4" x14ac:dyDescent="0.2">
      <c r="A4366" s="53" t="s">
        <v>13579</v>
      </c>
      <c r="B4366" s="62">
        <v>212</v>
      </c>
      <c r="C4366" s="62">
        <v>0</v>
      </c>
      <c r="D4366" s="53"/>
    </row>
    <row r="4367" spans="1:4" x14ac:dyDescent="0.2">
      <c r="A4367" s="53" t="s">
        <v>13580</v>
      </c>
      <c r="B4367" s="62">
        <v>211</v>
      </c>
      <c r="C4367" s="62">
        <v>0</v>
      </c>
      <c r="D4367" s="53"/>
    </row>
    <row r="4368" spans="1:4" x14ac:dyDescent="0.2">
      <c r="A4368" s="53" t="s">
        <v>13581</v>
      </c>
      <c r="B4368" s="62">
        <v>212</v>
      </c>
      <c r="C4368" s="62">
        <v>0</v>
      </c>
      <c r="D4368" s="53"/>
    </row>
    <row r="4369" spans="1:4" x14ac:dyDescent="0.2">
      <c r="A4369" s="53" t="s">
        <v>13582</v>
      </c>
      <c r="B4369" s="62">
        <v>57</v>
      </c>
      <c r="C4369" s="62">
        <v>0</v>
      </c>
      <c r="D4369" s="53"/>
    </row>
    <row r="4370" spans="1:4" x14ac:dyDescent="0.2">
      <c r="A4370" s="53" t="s">
        <v>13583</v>
      </c>
      <c r="B4370" s="62">
        <v>57</v>
      </c>
      <c r="C4370" s="62">
        <v>0</v>
      </c>
      <c r="D4370" s="53"/>
    </row>
    <row r="4371" spans="1:4" x14ac:dyDescent="0.2">
      <c r="A4371" s="53" t="s">
        <v>13584</v>
      </c>
      <c r="B4371" s="62">
        <v>194</v>
      </c>
      <c r="C4371" s="62">
        <v>0</v>
      </c>
      <c r="D4371" s="53"/>
    </row>
    <row r="4372" spans="1:4" x14ac:dyDescent="0.2">
      <c r="A4372" s="53" t="s">
        <v>13585</v>
      </c>
      <c r="B4372" s="62">
        <v>213</v>
      </c>
      <c r="C4372" s="62">
        <v>0</v>
      </c>
      <c r="D4372" s="53"/>
    </row>
    <row r="4373" spans="1:4" x14ac:dyDescent="0.2">
      <c r="A4373" s="53" t="s">
        <v>13586</v>
      </c>
      <c r="B4373" s="62">
        <v>213</v>
      </c>
      <c r="C4373" s="62">
        <v>0</v>
      </c>
      <c r="D4373" s="53"/>
    </row>
    <row r="4374" spans="1:4" x14ac:dyDescent="0.2">
      <c r="A4374" s="53" t="s">
        <v>13587</v>
      </c>
      <c r="B4374" s="62">
        <v>213</v>
      </c>
      <c r="C4374" s="62">
        <v>0</v>
      </c>
      <c r="D4374" s="53"/>
    </row>
    <row r="4375" spans="1:4" x14ac:dyDescent="0.2">
      <c r="A4375" s="53" t="s">
        <v>13588</v>
      </c>
      <c r="B4375" s="62">
        <v>211</v>
      </c>
      <c r="C4375" s="62">
        <v>0</v>
      </c>
      <c r="D4375" s="53"/>
    </row>
    <row r="4376" spans="1:4" x14ac:dyDescent="0.2">
      <c r="A4376" s="53" t="s">
        <v>13589</v>
      </c>
      <c r="B4376" s="62">
        <v>211</v>
      </c>
      <c r="C4376" s="62">
        <v>0</v>
      </c>
      <c r="D4376" s="53"/>
    </row>
    <row r="4377" spans="1:4" x14ac:dyDescent="0.2">
      <c r="A4377" s="53" t="s">
        <v>13590</v>
      </c>
      <c r="B4377" s="62">
        <v>198</v>
      </c>
      <c r="C4377" s="62">
        <v>0</v>
      </c>
      <c r="D4377" s="53"/>
    </row>
    <row r="4378" spans="1:4" x14ac:dyDescent="0.2">
      <c r="A4378" s="53" t="s">
        <v>13591</v>
      </c>
      <c r="B4378" s="62">
        <v>190</v>
      </c>
      <c r="C4378" s="62">
        <v>0</v>
      </c>
      <c r="D4378" s="53"/>
    </row>
    <row r="4379" spans="1:4" x14ac:dyDescent="0.2">
      <c r="A4379" s="53" t="s">
        <v>13592</v>
      </c>
      <c r="B4379" s="62">
        <v>4</v>
      </c>
      <c r="C4379" s="62">
        <v>0</v>
      </c>
      <c r="D4379" s="53"/>
    </row>
    <row r="4380" spans="1:4" x14ac:dyDescent="0.2">
      <c r="A4380" s="53" t="s">
        <v>13593</v>
      </c>
      <c r="B4380" s="62">
        <v>4</v>
      </c>
      <c r="C4380" s="62">
        <v>0</v>
      </c>
      <c r="D4380" s="53"/>
    </row>
    <row r="4381" spans="1:4" x14ac:dyDescent="0.2">
      <c r="A4381" s="53" t="s">
        <v>13594</v>
      </c>
      <c r="B4381" s="62">
        <v>3</v>
      </c>
      <c r="C4381" s="62">
        <v>0</v>
      </c>
      <c r="D4381" s="53"/>
    </row>
    <row r="4382" spans="1:4" x14ac:dyDescent="0.2">
      <c r="A4382" s="53" t="s">
        <v>13595</v>
      </c>
      <c r="B4382" s="62">
        <v>6</v>
      </c>
      <c r="C4382" s="62">
        <v>0</v>
      </c>
      <c r="D4382" s="53"/>
    </row>
    <row r="4383" spans="1:4" x14ac:dyDescent="0.2">
      <c r="A4383" s="53" t="s">
        <v>13596</v>
      </c>
      <c r="B4383" s="62">
        <v>4</v>
      </c>
      <c r="C4383" s="62">
        <v>0</v>
      </c>
      <c r="D4383" s="53"/>
    </row>
    <row r="4384" spans="1:4" x14ac:dyDescent="0.2">
      <c r="A4384" s="53" t="s">
        <v>13597</v>
      </c>
      <c r="B4384" s="62">
        <v>4</v>
      </c>
      <c r="C4384" s="62">
        <v>0</v>
      </c>
      <c r="D4384" s="53"/>
    </row>
    <row r="4385" spans="1:4" x14ac:dyDescent="0.2">
      <c r="A4385" s="53" t="s">
        <v>13598</v>
      </c>
      <c r="B4385" s="62">
        <v>0</v>
      </c>
      <c r="C4385" s="62">
        <v>1</v>
      </c>
      <c r="D4385" s="53"/>
    </row>
    <row r="4386" spans="1:4" x14ac:dyDescent="0.2">
      <c r="A4386" s="53" t="s">
        <v>13599</v>
      </c>
      <c r="B4386" s="62">
        <v>0</v>
      </c>
      <c r="C4386" s="62">
        <v>1</v>
      </c>
      <c r="D4386" s="53"/>
    </row>
    <row r="4387" spans="1:4" x14ac:dyDescent="0.2">
      <c r="A4387" s="53" t="s">
        <v>13600</v>
      </c>
      <c r="B4387" s="62">
        <v>0</v>
      </c>
      <c r="C4387" s="62">
        <v>1</v>
      </c>
      <c r="D4387" s="53"/>
    </row>
    <row r="4388" spans="1:4" x14ac:dyDescent="0.2">
      <c r="A4388" s="53" t="s">
        <v>13601</v>
      </c>
      <c r="B4388" s="62">
        <v>5</v>
      </c>
      <c r="C4388" s="62">
        <v>0</v>
      </c>
      <c r="D4388" s="53"/>
    </row>
    <row r="4389" spans="1:4" x14ac:dyDescent="0.2">
      <c r="A4389" s="53" t="s">
        <v>13602</v>
      </c>
      <c r="B4389" s="62">
        <v>6</v>
      </c>
      <c r="C4389" s="62">
        <v>0</v>
      </c>
      <c r="D4389" s="53"/>
    </row>
    <row r="4390" spans="1:4" x14ac:dyDescent="0.2">
      <c r="A4390" s="53" t="s">
        <v>13603</v>
      </c>
      <c r="B4390" s="62">
        <v>1</v>
      </c>
      <c r="C4390" s="62">
        <v>0</v>
      </c>
      <c r="D4390" s="53"/>
    </row>
    <row r="4391" spans="1:4" x14ac:dyDescent="0.2">
      <c r="A4391" s="53" t="s">
        <v>13604</v>
      </c>
      <c r="B4391" s="62">
        <v>8</v>
      </c>
      <c r="C4391" s="62">
        <v>0</v>
      </c>
      <c r="D4391" s="53"/>
    </row>
    <row r="4392" spans="1:4" x14ac:dyDescent="0.2">
      <c r="A4392" s="53" t="s">
        <v>13605</v>
      </c>
      <c r="B4392" s="62">
        <v>7</v>
      </c>
      <c r="C4392" s="62">
        <v>0</v>
      </c>
      <c r="D4392" s="53"/>
    </row>
    <row r="4393" spans="1:4" x14ac:dyDescent="0.2">
      <c r="A4393" s="53" t="s">
        <v>13606</v>
      </c>
      <c r="B4393" s="62">
        <v>9</v>
      </c>
      <c r="C4393" s="62">
        <v>0</v>
      </c>
      <c r="D4393" s="53"/>
    </row>
    <row r="4394" spans="1:4" x14ac:dyDescent="0.2">
      <c r="A4394" s="53" t="s">
        <v>13607</v>
      </c>
      <c r="B4394" s="62">
        <v>1</v>
      </c>
      <c r="C4394" s="62">
        <v>0</v>
      </c>
      <c r="D4394" s="53"/>
    </row>
    <row r="4395" spans="1:4" x14ac:dyDescent="0.2">
      <c r="A4395" s="53" t="s">
        <v>13608</v>
      </c>
      <c r="B4395" s="62">
        <v>1</v>
      </c>
      <c r="C4395" s="62">
        <v>0</v>
      </c>
      <c r="D4395" s="53"/>
    </row>
    <row r="4396" spans="1:4" x14ac:dyDescent="0.2">
      <c r="A4396" s="53" t="s">
        <v>13609</v>
      </c>
      <c r="B4396" s="62">
        <v>1</v>
      </c>
      <c r="C4396" s="62">
        <v>0</v>
      </c>
      <c r="D4396" s="53"/>
    </row>
    <row r="4397" spans="1:4" x14ac:dyDescent="0.2">
      <c r="A4397" s="53" t="s">
        <v>13610</v>
      </c>
      <c r="B4397" s="62">
        <v>1</v>
      </c>
      <c r="C4397" s="62">
        <v>0</v>
      </c>
      <c r="D4397" s="53"/>
    </row>
    <row r="4398" spans="1:4" x14ac:dyDescent="0.2">
      <c r="A4398" s="53" t="s">
        <v>13611</v>
      </c>
      <c r="B4398" s="62">
        <v>2</v>
      </c>
      <c r="C4398" s="62">
        <v>0</v>
      </c>
      <c r="D4398" s="53"/>
    </row>
    <row r="4399" spans="1:4" x14ac:dyDescent="0.2">
      <c r="A4399" s="53" t="s">
        <v>13612</v>
      </c>
      <c r="B4399" s="62">
        <v>1</v>
      </c>
      <c r="C4399" s="62">
        <v>0</v>
      </c>
      <c r="D4399" s="53"/>
    </row>
    <row r="4400" spans="1:4" x14ac:dyDescent="0.2">
      <c r="A4400" s="53" t="s">
        <v>13613</v>
      </c>
      <c r="B4400" s="62">
        <v>1</v>
      </c>
      <c r="C4400" s="62">
        <v>0</v>
      </c>
      <c r="D4400" s="53"/>
    </row>
    <row r="4401" spans="1:4" x14ac:dyDescent="0.2">
      <c r="A4401" s="53" t="s">
        <v>13614</v>
      </c>
      <c r="B4401" s="62">
        <v>1</v>
      </c>
      <c r="C4401" s="62">
        <v>0</v>
      </c>
      <c r="D4401" s="53"/>
    </row>
    <row r="4402" spans="1:4" x14ac:dyDescent="0.2">
      <c r="A4402" s="53" t="s">
        <v>13615</v>
      </c>
      <c r="B4402" s="62">
        <v>1</v>
      </c>
      <c r="C4402" s="62">
        <v>0</v>
      </c>
      <c r="D4402" s="53"/>
    </row>
    <row r="4403" spans="1:4" x14ac:dyDescent="0.2">
      <c r="A4403" s="53" t="s">
        <v>13616</v>
      </c>
      <c r="B4403" s="62">
        <v>1</v>
      </c>
      <c r="C4403" s="62">
        <v>0</v>
      </c>
      <c r="D4403" s="53"/>
    </row>
    <row r="4404" spans="1:4" x14ac:dyDescent="0.2">
      <c r="A4404" s="53" t="s">
        <v>13617</v>
      </c>
      <c r="B4404" s="62">
        <v>1</v>
      </c>
      <c r="C4404" s="62">
        <v>0</v>
      </c>
      <c r="D4404" s="53"/>
    </row>
    <row r="4405" spans="1:4" x14ac:dyDescent="0.2">
      <c r="A4405" s="53" t="s">
        <v>13618</v>
      </c>
      <c r="B4405" s="62">
        <v>1</v>
      </c>
      <c r="C4405" s="62">
        <v>0</v>
      </c>
      <c r="D4405" s="53"/>
    </row>
    <row r="4406" spans="1:4" x14ac:dyDescent="0.2">
      <c r="A4406" s="53" t="s">
        <v>13619</v>
      </c>
      <c r="B4406" s="62">
        <v>1</v>
      </c>
      <c r="C4406" s="62">
        <v>0</v>
      </c>
      <c r="D4406" s="53"/>
    </row>
    <row r="4407" spans="1:4" x14ac:dyDescent="0.2">
      <c r="A4407" s="53" t="s">
        <v>13620</v>
      </c>
      <c r="B4407" s="62">
        <v>1</v>
      </c>
      <c r="C4407" s="62">
        <v>0</v>
      </c>
      <c r="D4407" s="53"/>
    </row>
    <row r="4408" spans="1:4" x14ac:dyDescent="0.2">
      <c r="A4408" s="53" t="s">
        <v>13621</v>
      </c>
      <c r="B4408" s="62">
        <v>1</v>
      </c>
      <c r="C4408" s="62">
        <v>0</v>
      </c>
      <c r="D4408" s="53"/>
    </row>
    <row r="4409" spans="1:4" x14ac:dyDescent="0.2">
      <c r="A4409" s="53" t="s">
        <v>13622</v>
      </c>
      <c r="B4409" s="62">
        <v>1</v>
      </c>
      <c r="C4409" s="62">
        <v>0</v>
      </c>
      <c r="D4409" s="53"/>
    </row>
    <row r="4410" spans="1:4" x14ac:dyDescent="0.2">
      <c r="A4410" s="53" t="s">
        <v>13623</v>
      </c>
      <c r="B4410" s="62">
        <v>1</v>
      </c>
      <c r="C4410" s="62">
        <v>0</v>
      </c>
      <c r="D4410" s="53"/>
    </row>
    <row r="4411" spans="1:4" x14ac:dyDescent="0.2">
      <c r="A4411" s="53" t="s">
        <v>13624</v>
      </c>
      <c r="B4411" s="62">
        <v>1</v>
      </c>
      <c r="C4411" s="62">
        <v>0</v>
      </c>
      <c r="D4411" s="53"/>
    </row>
    <row r="4412" spans="1:4" x14ac:dyDescent="0.2">
      <c r="A4412" s="53" t="s">
        <v>13625</v>
      </c>
      <c r="B4412" s="62">
        <v>1</v>
      </c>
      <c r="C4412" s="62">
        <v>0</v>
      </c>
      <c r="D4412" s="53"/>
    </row>
    <row r="4413" spans="1:4" x14ac:dyDescent="0.2">
      <c r="A4413" s="53" t="s">
        <v>13626</v>
      </c>
      <c r="B4413" s="62">
        <v>1</v>
      </c>
      <c r="C4413" s="62">
        <v>0</v>
      </c>
      <c r="D4413" s="53"/>
    </row>
    <row r="4414" spans="1:4" x14ac:dyDescent="0.2">
      <c r="A4414" s="53" t="s">
        <v>13627</v>
      </c>
      <c r="B4414" s="62">
        <v>1</v>
      </c>
      <c r="C4414" s="62">
        <v>0</v>
      </c>
      <c r="D4414" s="53"/>
    </row>
    <row r="4415" spans="1:4" x14ac:dyDescent="0.2">
      <c r="A4415" s="53" t="s">
        <v>13628</v>
      </c>
      <c r="B4415" s="62">
        <v>7</v>
      </c>
      <c r="C4415" s="62">
        <v>0</v>
      </c>
      <c r="D4415" s="53"/>
    </row>
    <row r="4416" spans="1:4" x14ac:dyDescent="0.2">
      <c r="A4416" s="53" t="s">
        <v>13629</v>
      </c>
      <c r="B4416" s="62">
        <v>7</v>
      </c>
      <c r="C4416" s="62">
        <v>0</v>
      </c>
      <c r="D4416" s="53"/>
    </row>
    <row r="4417" spans="1:4" x14ac:dyDescent="0.2">
      <c r="A4417" s="53" t="s">
        <v>13630</v>
      </c>
      <c r="B4417" s="62">
        <v>7</v>
      </c>
      <c r="C4417" s="62">
        <v>0</v>
      </c>
      <c r="D4417" s="53"/>
    </row>
    <row r="4418" spans="1:4" x14ac:dyDescent="0.2">
      <c r="A4418" s="53" t="s">
        <v>13631</v>
      </c>
      <c r="B4418" s="62">
        <v>6</v>
      </c>
      <c r="C4418" s="62">
        <v>0</v>
      </c>
      <c r="D4418" s="53"/>
    </row>
    <row r="4419" spans="1:4" x14ac:dyDescent="0.2">
      <c r="A4419" s="53" t="s">
        <v>13632</v>
      </c>
      <c r="B4419" s="62">
        <v>7</v>
      </c>
      <c r="C4419" s="62">
        <v>0</v>
      </c>
      <c r="D4419" s="53"/>
    </row>
    <row r="4420" spans="1:4" x14ac:dyDescent="0.2">
      <c r="A4420" s="53" t="s">
        <v>13633</v>
      </c>
      <c r="B4420" s="62">
        <v>7</v>
      </c>
      <c r="C4420" s="62">
        <v>0</v>
      </c>
      <c r="D4420" s="53"/>
    </row>
    <row r="4421" spans="1:4" x14ac:dyDescent="0.2">
      <c r="A4421" s="53" t="s">
        <v>13634</v>
      </c>
      <c r="B4421" s="62">
        <v>7</v>
      </c>
      <c r="C4421" s="62">
        <v>0</v>
      </c>
      <c r="D4421" s="53"/>
    </row>
    <row r="4422" spans="1:4" x14ac:dyDescent="0.2">
      <c r="A4422" s="53" t="s">
        <v>13635</v>
      </c>
      <c r="B4422" s="62">
        <v>7</v>
      </c>
      <c r="C4422" s="62">
        <v>0</v>
      </c>
      <c r="D4422" s="53"/>
    </row>
    <row r="4423" spans="1:4" x14ac:dyDescent="0.2">
      <c r="A4423" s="53" t="s">
        <v>13636</v>
      </c>
      <c r="B4423" s="62">
        <v>7</v>
      </c>
      <c r="C4423" s="62">
        <v>0</v>
      </c>
      <c r="D4423" s="53"/>
    </row>
    <row r="4424" spans="1:4" x14ac:dyDescent="0.2">
      <c r="A4424" s="53" t="s">
        <v>13637</v>
      </c>
      <c r="B4424" s="62">
        <v>7</v>
      </c>
      <c r="C4424" s="62">
        <v>0</v>
      </c>
      <c r="D4424" s="53"/>
    </row>
    <row r="4425" spans="1:4" x14ac:dyDescent="0.2">
      <c r="A4425" s="53" t="s">
        <v>13638</v>
      </c>
      <c r="B4425" s="62">
        <v>7</v>
      </c>
      <c r="C4425" s="62">
        <v>0</v>
      </c>
      <c r="D4425" s="53"/>
    </row>
    <row r="4426" spans="1:4" x14ac:dyDescent="0.2">
      <c r="A4426" s="53" t="s">
        <v>13639</v>
      </c>
      <c r="B4426" s="62">
        <v>7</v>
      </c>
      <c r="C4426" s="62">
        <v>0</v>
      </c>
      <c r="D4426" s="53"/>
    </row>
    <row r="4427" spans="1:4" x14ac:dyDescent="0.2">
      <c r="A4427" s="53" t="s">
        <v>13640</v>
      </c>
      <c r="B4427" s="62">
        <v>7</v>
      </c>
      <c r="C4427" s="62">
        <v>0</v>
      </c>
      <c r="D4427" s="53"/>
    </row>
    <row r="4428" spans="1:4" x14ac:dyDescent="0.2">
      <c r="A4428" s="53" t="s">
        <v>13641</v>
      </c>
      <c r="B4428" s="62">
        <v>7</v>
      </c>
      <c r="C4428" s="62">
        <v>0</v>
      </c>
      <c r="D4428" s="53"/>
    </row>
    <row r="4429" spans="1:4" x14ac:dyDescent="0.2">
      <c r="A4429" s="53" t="s">
        <v>13642</v>
      </c>
      <c r="B4429" s="62">
        <v>7</v>
      </c>
      <c r="C4429" s="62">
        <v>0</v>
      </c>
      <c r="D4429" s="53"/>
    </row>
    <row r="4430" spans="1:4" x14ac:dyDescent="0.2">
      <c r="A4430" s="53" t="s">
        <v>13643</v>
      </c>
      <c r="B4430" s="62">
        <v>7</v>
      </c>
      <c r="C4430" s="62">
        <v>0</v>
      </c>
      <c r="D4430" s="53"/>
    </row>
    <row r="4431" spans="1:4" x14ac:dyDescent="0.2">
      <c r="A4431" s="53" t="s">
        <v>13644</v>
      </c>
      <c r="B4431" s="62">
        <v>7</v>
      </c>
      <c r="C4431" s="62">
        <v>0</v>
      </c>
      <c r="D4431" s="53"/>
    </row>
    <row r="4432" spans="1:4" x14ac:dyDescent="0.2">
      <c r="A4432" s="53" t="s">
        <v>13645</v>
      </c>
      <c r="B4432" s="62">
        <v>7</v>
      </c>
      <c r="C4432" s="62">
        <v>0</v>
      </c>
      <c r="D4432" s="53"/>
    </row>
    <row r="4433" spans="1:4" x14ac:dyDescent="0.2">
      <c r="A4433" s="53" t="s">
        <v>13646</v>
      </c>
      <c r="B4433" s="62">
        <v>7</v>
      </c>
      <c r="C4433" s="62">
        <v>0</v>
      </c>
      <c r="D4433" s="53"/>
    </row>
    <row r="4434" spans="1:4" x14ac:dyDescent="0.2">
      <c r="A4434" s="53" t="s">
        <v>13647</v>
      </c>
      <c r="B4434" s="62">
        <v>7</v>
      </c>
      <c r="C4434" s="62">
        <v>0</v>
      </c>
      <c r="D4434" s="53"/>
    </row>
    <row r="4435" spans="1:4" x14ac:dyDescent="0.2">
      <c r="A4435" s="53" t="s">
        <v>13648</v>
      </c>
      <c r="B4435" s="62">
        <v>7</v>
      </c>
      <c r="C4435" s="62">
        <v>0</v>
      </c>
      <c r="D4435" s="53"/>
    </row>
    <row r="4436" spans="1:4" x14ac:dyDescent="0.2">
      <c r="A4436" s="53" t="s">
        <v>13649</v>
      </c>
      <c r="B4436" s="62">
        <v>7</v>
      </c>
      <c r="C4436" s="62">
        <v>0</v>
      </c>
      <c r="D4436" s="53"/>
    </row>
    <row r="4437" spans="1:4" x14ac:dyDescent="0.2">
      <c r="A4437" s="53" t="s">
        <v>13650</v>
      </c>
      <c r="B4437" s="62">
        <v>7</v>
      </c>
      <c r="C4437" s="62">
        <v>0</v>
      </c>
      <c r="D4437" s="53"/>
    </row>
    <row r="4438" spans="1:4" x14ac:dyDescent="0.2">
      <c r="A4438" s="53" t="s">
        <v>13651</v>
      </c>
      <c r="B4438" s="62">
        <v>7</v>
      </c>
      <c r="C4438" s="62">
        <v>0</v>
      </c>
      <c r="D4438" s="53"/>
    </row>
    <row r="4439" spans="1:4" x14ac:dyDescent="0.2">
      <c r="A4439" s="53" t="s">
        <v>13652</v>
      </c>
      <c r="B4439" s="62">
        <v>7</v>
      </c>
      <c r="C4439" s="62">
        <v>0</v>
      </c>
      <c r="D4439" s="53"/>
    </row>
    <row r="4440" spans="1:4" x14ac:dyDescent="0.2">
      <c r="A4440" s="53" t="s">
        <v>13653</v>
      </c>
      <c r="B4440" s="62">
        <v>7</v>
      </c>
      <c r="C4440" s="62">
        <v>0</v>
      </c>
      <c r="D4440" s="53"/>
    </row>
    <row r="4441" spans="1:4" x14ac:dyDescent="0.2">
      <c r="A4441" s="53" t="s">
        <v>13654</v>
      </c>
      <c r="B4441" s="62">
        <v>7</v>
      </c>
      <c r="C4441" s="62">
        <v>0</v>
      </c>
      <c r="D4441" s="53"/>
    </row>
    <row r="4442" spans="1:4" x14ac:dyDescent="0.2">
      <c r="A4442" s="53" t="s">
        <v>13655</v>
      </c>
      <c r="B4442" s="62">
        <v>6</v>
      </c>
      <c r="C4442" s="62">
        <v>0</v>
      </c>
      <c r="D4442" s="53"/>
    </row>
    <row r="4443" spans="1:4" x14ac:dyDescent="0.2">
      <c r="A4443" s="53" t="s">
        <v>13656</v>
      </c>
      <c r="B4443" s="62">
        <v>6</v>
      </c>
      <c r="C4443" s="62">
        <v>0</v>
      </c>
      <c r="D4443" s="53"/>
    </row>
    <row r="4444" spans="1:4" x14ac:dyDescent="0.2">
      <c r="A4444" s="53" t="s">
        <v>13657</v>
      </c>
      <c r="B4444" s="62">
        <v>6</v>
      </c>
      <c r="C4444" s="62">
        <v>0</v>
      </c>
      <c r="D4444" s="53"/>
    </row>
    <row r="4445" spans="1:4" x14ac:dyDescent="0.2">
      <c r="A4445" s="53" t="s">
        <v>13658</v>
      </c>
      <c r="B4445" s="62">
        <v>6</v>
      </c>
      <c r="C4445" s="62">
        <v>0</v>
      </c>
      <c r="D4445" s="53"/>
    </row>
    <row r="4446" spans="1:4" x14ac:dyDescent="0.2">
      <c r="A4446" s="53" t="s">
        <v>13659</v>
      </c>
      <c r="B4446" s="62">
        <v>7</v>
      </c>
      <c r="C4446" s="62">
        <v>0</v>
      </c>
      <c r="D4446" s="53"/>
    </row>
    <row r="4447" spans="1:4" x14ac:dyDescent="0.2">
      <c r="A4447" s="53" t="s">
        <v>13660</v>
      </c>
      <c r="B4447" s="62">
        <v>7</v>
      </c>
      <c r="C4447" s="62">
        <v>0</v>
      </c>
      <c r="D4447" s="53"/>
    </row>
    <row r="4448" spans="1:4" x14ac:dyDescent="0.2">
      <c r="A4448" s="53" t="s">
        <v>13661</v>
      </c>
      <c r="B4448" s="62">
        <v>7</v>
      </c>
      <c r="C4448" s="62">
        <v>0</v>
      </c>
      <c r="D4448" s="53"/>
    </row>
    <row r="4449" spans="1:4" x14ac:dyDescent="0.2">
      <c r="A4449" s="53" t="s">
        <v>13662</v>
      </c>
      <c r="B4449" s="62">
        <v>7</v>
      </c>
      <c r="C4449" s="62">
        <v>0</v>
      </c>
      <c r="D4449" s="53"/>
    </row>
    <row r="4450" spans="1:4" x14ac:dyDescent="0.2">
      <c r="A4450" s="53" t="s">
        <v>13663</v>
      </c>
      <c r="B4450" s="62">
        <v>7</v>
      </c>
      <c r="C4450" s="62">
        <v>0</v>
      </c>
      <c r="D4450" s="53"/>
    </row>
    <row r="4451" spans="1:4" x14ac:dyDescent="0.2">
      <c r="A4451" s="53" t="s">
        <v>13664</v>
      </c>
      <c r="B4451" s="62">
        <v>4</v>
      </c>
      <c r="C4451" s="62">
        <v>0</v>
      </c>
      <c r="D4451" s="53"/>
    </row>
    <row r="4452" spans="1:4" x14ac:dyDescent="0.2">
      <c r="A4452" s="53" t="s">
        <v>13665</v>
      </c>
      <c r="B4452" s="62">
        <v>0</v>
      </c>
      <c r="C4452" s="62">
        <v>1</v>
      </c>
      <c r="D4452" s="53"/>
    </row>
    <row r="4453" spans="1:4" x14ac:dyDescent="0.2">
      <c r="A4453" s="53" t="s">
        <v>13666</v>
      </c>
      <c r="B4453" s="62">
        <v>0</v>
      </c>
      <c r="C4453" s="62">
        <v>1</v>
      </c>
      <c r="D4453" s="53"/>
    </row>
    <row r="4454" spans="1:4" x14ac:dyDescent="0.2">
      <c r="A4454" s="53" t="s">
        <v>13667</v>
      </c>
      <c r="B4454" s="62">
        <v>5</v>
      </c>
      <c r="C4454" s="62">
        <v>1</v>
      </c>
      <c r="D4454" s="53"/>
    </row>
    <row r="4455" spans="1:4" x14ac:dyDescent="0.2">
      <c r="A4455" s="53" t="s">
        <v>13668</v>
      </c>
      <c r="B4455" s="62">
        <v>5</v>
      </c>
      <c r="C4455" s="62">
        <v>1</v>
      </c>
      <c r="D4455" s="53"/>
    </row>
    <row r="4456" spans="1:4" x14ac:dyDescent="0.2">
      <c r="A4456" s="53" t="s">
        <v>13669</v>
      </c>
      <c r="B4456" s="62">
        <v>5</v>
      </c>
      <c r="C4456" s="62">
        <v>1</v>
      </c>
      <c r="D4456" s="53"/>
    </row>
    <row r="4457" spans="1:4" x14ac:dyDescent="0.2">
      <c r="A4457" s="53" t="s">
        <v>13670</v>
      </c>
      <c r="B4457" s="62">
        <v>3</v>
      </c>
      <c r="C4457" s="62">
        <v>0</v>
      </c>
      <c r="D4457" s="53"/>
    </row>
    <row r="4458" spans="1:4" x14ac:dyDescent="0.2">
      <c r="A4458" s="53" t="s">
        <v>13671</v>
      </c>
      <c r="B4458" s="62">
        <v>3</v>
      </c>
      <c r="C4458" s="62">
        <v>0</v>
      </c>
      <c r="D4458" s="53"/>
    </row>
    <row r="4459" spans="1:4" x14ac:dyDescent="0.2">
      <c r="A4459" s="53" t="s">
        <v>13672</v>
      </c>
      <c r="B4459" s="62">
        <v>3</v>
      </c>
      <c r="C4459" s="62">
        <v>0</v>
      </c>
      <c r="D4459" s="53"/>
    </row>
    <row r="4460" spans="1:4" x14ac:dyDescent="0.2">
      <c r="A4460" s="53" t="s">
        <v>13673</v>
      </c>
      <c r="B4460" s="62">
        <v>3</v>
      </c>
      <c r="C4460" s="62">
        <v>0</v>
      </c>
      <c r="D4460" s="53"/>
    </row>
    <row r="4461" spans="1:4" x14ac:dyDescent="0.2">
      <c r="A4461" s="53" t="s">
        <v>13674</v>
      </c>
      <c r="B4461" s="62">
        <v>3</v>
      </c>
      <c r="C4461" s="62">
        <v>0</v>
      </c>
      <c r="D4461" s="53"/>
    </row>
    <row r="4462" spans="1:4" x14ac:dyDescent="0.2">
      <c r="A4462" s="53" t="s">
        <v>13675</v>
      </c>
      <c r="B4462" s="62">
        <v>8</v>
      </c>
      <c r="C4462" s="62">
        <v>1</v>
      </c>
      <c r="D4462" s="53"/>
    </row>
    <row r="4463" spans="1:4" x14ac:dyDescent="0.2">
      <c r="A4463" s="53" t="s">
        <v>13676</v>
      </c>
      <c r="B4463" s="62">
        <v>3</v>
      </c>
      <c r="C4463" s="62">
        <v>0</v>
      </c>
      <c r="D4463" s="53"/>
    </row>
    <row r="4464" spans="1:4" x14ac:dyDescent="0.2">
      <c r="A4464" s="53" t="s">
        <v>13677</v>
      </c>
      <c r="B4464" s="62">
        <v>2</v>
      </c>
      <c r="C4464" s="62">
        <v>0</v>
      </c>
      <c r="D4464" s="53"/>
    </row>
    <row r="4465" spans="1:4" x14ac:dyDescent="0.2">
      <c r="A4465" s="53" t="s">
        <v>13678</v>
      </c>
      <c r="B4465" s="62">
        <v>2</v>
      </c>
      <c r="C4465" s="62">
        <v>0</v>
      </c>
      <c r="D4465" s="53"/>
    </row>
    <row r="4466" spans="1:4" x14ac:dyDescent="0.2">
      <c r="A4466" s="53" t="s">
        <v>13679</v>
      </c>
      <c r="B4466" s="62">
        <v>2</v>
      </c>
      <c r="C4466" s="62">
        <v>0</v>
      </c>
      <c r="D4466" s="53"/>
    </row>
    <row r="4467" spans="1:4" x14ac:dyDescent="0.2">
      <c r="A4467" s="53" t="s">
        <v>13680</v>
      </c>
      <c r="B4467" s="62">
        <v>2</v>
      </c>
      <c r="C4467" s="62">
        <v>0</v>
      </c>
      <c r="D4467" s="53"/>
    </row>
    <row r="4468" spans="1:4" x14ac:dyDescent="0.2">
      <c r="A4468" s="53" t="s">
        <v>13681</v>
      </c>
      <c r="B4468" s="62">
        <v>2</v>
      </c>
      <c r="C4468" s="62">
        <v>0</v>
      </c>
      <c r="D4468" s="53"/>
    </row>
    <row r="4469" spans="1:4" x14ac:dyDescent="0.2">
      <c r="A4469" s="53" t="s">
        <v>13682</v>
      </c>
      <c r="B4469" s="62">
        <v>3</v>
      </c>
      <c r="C4469" s="62">
        <v>1</v>
      </c>
      <c r="D4469" s="53"/>
    </row>
    <row r="4470" spans="1:4" x14ac:dyDescent="0.2">
      <c r="A4470" s="53" t="s">
        <v>13683</v>
      </c>
      <c r="B4470" s="62">
        <v>4</v>
      </c>
      <c r="C4470" s="62">
        <v>1</v>
      </c>
      <c r="D4470" s="53"/>
    </row>
    <row r="4471" spans="1:4" x14ac:dyDescent="0.2">
      <c r="A4471" s="53" t="s">
        <v>13684</v>
      </c>
      <c r="B4471" s="62">
        <v>4</v>
      </c>
      <c r="C4471" s="62">
        <v>1</v>
      </c>
      <c r="D4471" s="53"/>
    </row>
    <row r="4472" spans="1:4" x14ac:dyDescent="0.2">
      <c r="A4472" s="53" t="s">
        <v>13685</v>
      </c>
      <c r="B4472" s="62">
        <v>4</v>
      </c>
      <c r="C4472" s="62">
        <v>1</v>
      </c>
      <c r="D4472" s="53"/>
    </row>
    <row r="4473" spans="1:4" x14ac:dyDescent="0.2">
      <c r="A4473" s="53" t="s">
        <v>13686</v>
      </c>
      <c r="B4473" s="62">
        <v>0</v>
      </c>
      <c r="C4473" s="62">
        <v>1</v>
      </c>
      <c r="D4473" s="53"/>
    </row>
    <row r="4474" spans="1:4" x14ac:dyDescent="0.2">
      <c r="A4474" s="53" t="s">
        <v>13687</v>
      </c>
      <c r="B4474" s="62">
        <v>0</v>
      </c>
      <c r="C4474" s="62">
        <v>1</v>
      </c>
      <c r="D4474" s="53"/>
    </row>
    <row r="4475" spans="1:4" x14ac:dyDescent="0.2">
      <c r="A4475" s="53" t="s">
        <v>13688</v>
      </c>
      <c r="B4475" s="62">
        <v>0</v>
      </c>
      <c r="C4475" s="62">
        <v>1</v>
      </c>
      <c r="D4475" s="53"/>
    </row>
    <row r="4476" spans="1:4" x14ac:dyDescent="0.2">
      <c r="A4476" s="53" t="s">
        <v>13689</v>
      </c>
      <c r="B4476" s="62">
        <v>8</v>
      </c>
      <c r="C4476" s="62">
        <v>1</v>
      </c>
      <c r="D4476" s="53"/>
    </row>
    <row r="4477" spans="1:4" x14ac:dyDescent="0.2">
      <c r="A4477" s="53" t="s">
        <v>13690</v>
      </c>
      <c r="B4477" s="62">
        <v>8</v>
      </c>
      <c r="C4477" s="62">
        <v>1</v>
      </c>
      <c r="D4477" s="53"/>
    </row>
    <row r="4478" spans="1:4" x14ac:dyDescent="0.2">
      <c r="A4478" s="53" t="s">
        <v>13691</v>
      </c>
      <c r="B4478" s="62">
        <v>17</v>
      </c>
      <c r="C4478" s="62">
        <v>1</v>
      </c>
      <c r="D4478" s="53"/>
    </row>
    <row r="4479" spans="1:4" x14ac:dyDescent="0.2">
      <c r="A4479" s="53" t="s">
        <v>13692</v>
      </c>
      <c r="B4479" s="62">
        <v>17</v>
      </c>
      <c r="C4479" s="62">
        <v>1</v>
      </c>
      <c r="D4479" s="53"/>
    </row>
    <row r="4480" spans="1:4" x14ac:dyDescent="0.2">
      <c r="A4480" s="53" t="s">
        <v>13693</v>
      </c>
      <c r="B4480" s="62">
        <v>17</v>
      </c>
      <c r="C4480" s="62">
        <v>1</v>
      </c>
      <c r="D4480" s="53"/>
    </row>
    <row r="4481" spans="1:4" x14ac:dyDescent="0.2">
      <c r="A4481" s="53" t="s">
        <v>13694</v>
      </c>
      <c r="B4481" s="62">
        <v>34</v>
      </c>
      <c r="C4481" s="62">
        <v>0</v>
      </c>
      <c r="D4481" s="53"/>
    </row>
    <row r="4482" spans="1:4" x14ac:dyDescent="0.2">
      <c r="A4482" s="53" t="s">
        <v>13695</v>
      </c>
      <c r="B4482" s="62">
        <v>70</v>
      </c>
      <c r="C4482" s="62">
        <v>0</v>
      </c>
      <c r="D4482" s="53"/>
    </row>
    <row r="4483" spans="1:4" x14ac:dyDescent="0.2">
      <c r="A4483" s="53" t="s">
        <v>13696</v>
      </c>
      <c r="B4483" s="62">
        <v>19</v>
      </c>
      <c r="C4483" s="62">
        <v>0</v>
      </c>
      <c r="D4483" s="53"/>
    </row>
    <row r="4484" spans="1:4" x14ac:dyDescent="0.2">
      <c r="A4484" s="53" t="s">
        <v>13697</v>
      </c>
      <c r="B4484" s="62">
        <v>19</v>
      </c>
      <c r="C4484" s="62">
        <v>1</v>
      </c>
      <c r="D4484" s="53"/>
    </row>
    <row r="4485" spans="1:4" x14ac:dyDescent="0.2">
      <c r="A4485" s="53" t="s">
        <v>13698</v>
      </c>
      <c r="B4485" s="62">
        <v>19</v>
      </c>
      <c r="C4485" s="62">
        <v>0</v>
      </c>
      <c r="D4485" s="53"/>
    </row>
    <row r="4486" spans="1:4" x14ac:dyDescent="0.2">
      <c r="A4486" s="53" t="s">
        <v>13699</v>
      </c>
      <c r="B4486" s="62">
        <v>19</v>
      </c>
      <c r="C4486" s="62">
        <v>0</v>
      </c>
      <c r="D4486" s="53"/>
    </row>
    <row r="4487" spans="1:4" x14ac:dyDescent="0.2">
      <c r="A4487" s="53" t="s">
        <v>13700</v>
      </c>
      <c r="B4487" s="62">
        <v>19</v>
      </c>
      <c r="C4487" s="62">
        <v>0</v>
      </c>
      <c r="D4487" s="53"/>
    </row>
    <row r="4488" spans="1:4" x14ac:dyDescent="0.2">
      <c r="A4488" s="53" t="s">
        <v>13701</v>
      </c>
      <c r="B4488" s="62">
        <v>17</v>
      </c>
      <c r="C4488" s="62">
        <v>0</v>
      </c>
      <c r="D4488" s="53"/>
    </row>
    <row r="4489" spans="1:4" x14ac:dyDescent="0.2">
      <c r="A4489" s="53" t="s">
        <v>13702</v>
      </c>
      <c r="B4489" s="62">
        <v>16</v>
      </c>
      <c r="C4489" s="62">
        <v>1</v>
      </c>
      <c r="D4489" s="53"/>
    </row>
    <row r="4490" spans="1:4" x14ac:dyDescent="0.2">
      <c r="A4490" s="53" t="s">
        <v>13703</v>
      </c>
      <c r="B4490" s="62">
        <v>16</v>
      </c>
      <c r="C4490" s="62">
        <v>1</v>
      </c>
      <c r="D4490" s="53"/>
    </row>
    <row r="4491" spans="1:4" x14ac:dyDescent="0.2">
      <c r="A4491" s="53" t="s">
        <v>13704</v>
      </c>
      <c r="B4491" s="62">
        <v>19</v>
      </c>
      <c r="C4491" s="62">
        <v>1</v>
      </c>
      <c r="D4491" s="53"/>
    </row>
    <row r="4492" spans="1:4" x14ac:dyDescent="0.2">
      <c r="A4492" s="53" t="s">
        <v>13705</v>
      </c>
      <c r="B4492" s="62">
        <v>19</v>
      </c>
      <c r="C4492" s="62">
        <v>1</v>
      </c>
      <c r="D4492" s="53"/>
    </row>
    <row r="4493" spans="1:4" x14ac:dyDescent="0.2">
      <c r="A4493" s="53" t="s">
        <v>13706</v>
      </c>
      <c r="B4493" s="62">
        <v>19</v>
      </c>
      <c r="C4493" s="62">
        <v>1</v>
      </c>
      <c r="D4493" s="53"/>
    </row>
    <row r="4494" spans="1:4" x14ac:dyDescent="0.2">
      <c r="A4494" s="53" t="s">
        <v>13707</v>
      </c>
      <c r="B4494" s="62">
        <v>19</v>
      </c>
      <c r="C4494" s="62">
        <v>1</v>
      </c>
      <c r="D4494" s="53"/>
    </row>
    <row r="4495" spans="1:4" x14ac:dyDescent="0.2">
      <c r="A4495" s="53" t="s">
        <v>13708</v>
      </c>
      <c r="B4495" s="62">
        <v>11</v>
      </c>
      <c r="C4495" s="62">
        <v>1</v>
      </c>
      <c r="D4495" s="53"/>
    </row>
    <row r="4496" spans="1:4" x14ac:dyDescent="0.2">
      <c r="A4496" s="53" t="s">
        <v>13709</v>
      </c>
      <c r="B4496" s="62">
        <v>17</v>
      </c>
      <c r="C4496" s="62">
        <v>1</v>
      </c>
      <c r="D4496" s="53"/>
    </row>
    <row r="4497" spans="1:4" x14ac:dyDescent="0.2">
      <c r="A4497" s="53" t="s">
        <v>13710</v>
      </c>
      <c r="B4497" s="62">
        <v>27</v>
      </c>
      <c r="C4497" s="62">
        <v>1</v>
      </c>
      <c r="D4497" s="53"/>
    </row>
    <row r="4498" spans="1:4" x14ac:dyDescent="0.2">
      <c r="A4498" s="53" t="s">
        <v>13711</v>
      </c>
      <c r="B4498" s="62">
        <v>12</v>
      </c>
      <c r="C4498" s="62">
        <v>1</v>
      </c>
      <c r="D4498" s="53"/>
    </row>
    <row r="4499" spans="1:4" x14ac:dyDescent="0.2">
      <c r="A4499" s="53" t="s">
        <v>13712</v>
      </c>
      <c r="B4499" s="62">
        <v>9</v>
      </c>
      <c r="C4499" s="62">
        <v>1</v>
      </c>
      <c r="D4499" s="53"/>
    </row>
    <row r="4500" spans="1:4" x14ac:dyDescent="0.2">
      <c r="A4500" s="53" t="s">
        <v>13713</v>
      </c>
      <c r="B4500" s="62">
        <v>9</v>
      </c>
      <c r="C4500" s="62">
        <v>1</v>
      </c>
      <c r="D4500" s="53"/>
    </row>
    <row r="4501" spans="1:4" x14ac:dyDescent="0.2">
      <c r="A4501" s="53" t="s">
        <v>13714</v>
      </c>
      <c r="B4501" s="62">
        <v>13</v>
      </c>
      <c r="C4501" s="62">
        <v>1</v>
      </c>
      <c r="D4501" s="53"/>
    </row>
    <row r="4502" spans="1:4" x14ac:dyDescent="0.2">
      <c r="A4502" s="53" t="s">
        <v>13715</v>
      </c>
      <c r="B4502" s="62">
        <v>15</v>
      </c>
      <c r="C4502" s="62">
        <v>1</v>
      </c>
      <c r="D4502" s="53"/>
    </row>
    <row r="4503" spans="1:4" x14ac:dyDescent="0.2">
      <c r="A4503" s="53" t="s">
        <v>13716</v>
      </c>
      <c r="B4503" s="62">
        <v>14</v>
      </c>
      <c r="C4503" s="62">
        <v>0</v>
      </c>
      <c r="D4503" s="53"/>
    </row>
    <row r="4504" spans="1:4" x14ac:dyDescent="0.2">
      <c r="A4504" s="53" t="s">
        <v>13717</v>
      </c>
      <c r="B4504" s="62">
        <v>14</v>
      </c>
      <c r="C4504" s="62">
        <v>0</v>
      </c>
      <c r="D4504" s="53"/>
    </row>
    <row r="4505" spans="1:4" x14ac:dyDescent="0.2">
      <c r="A4505" s="53" t="s">
        <v>13718</v>
      </c>
      <c r="B4505" s="62">
        <v>4</v>
      </c>
      <c r="C4505" s="62">
        <v>1</v>
      </c>
      <c r="D4505" s="53"/>
    </row>
    <row r="4506" spans="1:4" x14ac:dyDescent="0.2">
      <c r="A4506" s="53" t="s">
        <v>13719</v>
      </c>
      <c r="B4506" s="62">
        <v>2</v>
      </c>
      <c r="C4506" s="62">
        <v>0</v>
      </c>
      <c r="D4506" s="53"/>
    </row>
    <row r="4507" spans="1:4" x14ac:dyDescent="0.2">
      <c r="A4507" s="53" t="s">
        <v>13720</v>
      </c>
      <c r="B4507" s="62">
        <v>1</v>
      </c>
      <c r="C4507" s="62">
        <v>0</v>
      </c>
      <c r="D4507" s="53"/>
    </row>
    <row r="4508" spans="1:4" x14ac:dyDescent="0.2">
      <c r="A4508" s="53" t="s">
        <v>13721</v>
      </c>
      <c r="B4508" s="62">
        <v>1</v>
      </c>
      <c r="C4508" s="62">
        <v>0</v>
      </c>
      <c r="D4508" s="53"/>
    </row>
    <row r="4509" spans="1:4" x14ac:dyDescent="0.2">
      <c r="A4509" s="53" t="s">
        <v>13722</v>
      </c>
      <c r="B4509" s="62">
        <v>1</v>
      </c>
      <c r="C4509" s="62">
        <v>1</v>
      </c>
      <c r="D4509" s="53"/>
    </row>
    <row r="4510" spans="1:4" x14ac:dyDescent="0.2">
      <c r="A4510" s="53" t="s">
        <v>13723</v>
      </c>
      <c r="B4510" s="62">
        <v>1</v>
      </c>
      <c r="C4510" s="62">
        <v>1</v>
      </c>
      <c r="D4510" s="53"/>
    </row>
    <row r="4511" spans="1:4" x14ac:dyDescent="0.2">
      <c r="A4511" s="53" t="s">
        <v>13724</v>
      </c>
      <c r="B4511" s="62">
        <v>1</v>
      </c>
      <c r="C4511" s="62">
        <v>1</v>
      </c>
      <c r="D4511" s="53"/>
    </row>
    <row r="4512" spans="1:4" x14ac:dyDescent="0.2">
      <c r="A4512" s="53" t="s">
        <v>13725</v>
      </c>
      <c r="B4512" s="62">
        <v>2</v>
      </c>
      <c r="C4512" s="62">
        <v>1</v>
      </c>
      <c r="D4512" s="53"/>
    </row>
    <row r="4513" spans="1:4" x14ac:dyDescent="0.2">
      <c r="A4513" s="53" t="s">
        <v>13726</v>
      </c>
      <c r="B4513" s="62">
        <v>1</v>
      </c>
      <c r="C4513" s="62">
        <v>0</v>
      </c>
      <c r="D4513" s="53"/>
    </row>
    <row r="4514" spans="1:4" x14ac:dyDescent="0.2">
      <c r="A4514" s="53" t="s">
        <v>13727</v>
      </c>
      <c r="B4514" s="62">
        <v>1</v>
      </c>
      <c r="C4514" s="62">
        <v>0</v>
      </c>
      <c r="D4514" s="53"/>
    </row>
    <row r="4515" spans="1:4" x14ac:dyDescent="0.2">
      <c r="A4515" s="53" t="s">
        <v>13728</v>
      </c>
      <c r="B4515" s="62">
        <v>3</v>
      </c>
      <c r="C4515" s="62">
        <v>1</v>
      </c>
      <c r="D4515" s="53"/>
    </row>
    <row r="4516" spans="1:4" x14ac:dyDescent="0.2">
      <c r="A4516" s="53" t="s">
        <v>13729</v>
      </c>
      <c r="B4516" s="62">
        <v>5</v>
      </c>
      <c r="C4516" s="62">
        <v>1</v>
      </c>
      <c r="D4516" s="53"/>
    </row>
    <row r="4517" spans="1:4" x14ac:dyDescent="0.2">
      <c r="A4517" s="53" t="s">
        <v>13730</v>
      </c>
      <c r="B4517" s="62">
        <v>3</v>
      </c>
      <c r="C4517" s="62">
        <v>0</v>
      </c>
      <c r="D4517" s="53"/>
    </row>
    <row r="4518" spans="1:4" x14ac:dyDescent="0.2">
      <c r="A4518" s="53" t="s">
        <v>13731</v>
      </c>
      <c r="B4518" s="62">
        <v>7</v>
      </c>
      <c r="C4518" s="62">
        <v>1</v>
      </c>
      <c r="D4518" s="53"/>
    </row>
    <row r="4519" spans="1:4" x14ac:dyDescent="0.2">
      <c r="A4519" s="53" t="s">
        <v>13732</v>
      </c>
      <c r="B4519" s="62">
        <v>3</v>
      </c>
      <c r="C4519" s="62">
        <v>0</v>
      </c>
      <c r="D4519" s="53"/>
    </row>
    <row r="4520" spans="1:4" x14ac:dyDescent="0.2">
      <c r="A4520" s="53" t="s">
        <v>13733</v>
      </c>
      <c r="B4520" s="62">
        <v>2</v>
      </c>
      <c r="C4520" s="62">
        <v>1</v>
      </c>
      <c r="D4520" s="53"/>
    </row>
    <row r="4521" spans="1:4" x14ac:dyDescent="0.2">
      <c r="A4521" s="53" t="s">
        <v>13734</v>
      </c>
      <c r="B4521" s="62">
        <v>0</v>
      </c>
      <c r="C4521" s="62">
        <v>1</v>
      </c>
      <c r="D4521" s="53"/>
    </row>
    <row r="4522" spans="1:4" x14ac:dyDescent="0.2">
      <c r="A4522" s="53" t="s">
        <v>13735</v>
      </c>
      <c r="B4522" s="62">
        <v>0</v>
      </c>
      <c r="C4522" s="62">
        <v>1</v>
      </c>
      <c r="D4522" s="53"/>
    </row>
    <row r="4523" spans="1:4" x14ac:dyDescent="0.2">
      <c r="A4523" s="53" t="s">
        <v>13736</v>
      </c>
      <c r="B4523" s="62">
        <v>0</v>
      </c>
      <c r="C4523" s="62">
        <v>1</v>
      </c>
      <c r="D4523" s="53"/>
    </row>
    <row r="4524" spans="1:4" x14ac:dyDescent="0.2">
      <c r="A4524" s="53" t="s">
        <v>13737</v>
      </c>
      <c r="B4524" s="62">
        <v>0</v>
      </c>
      <c r="C4524" s="62">
        <v>1</v>
      </c>
      <c r="D4524" s="53"/>
    </row>
    <row r="4525" spans="1:4" x14ac:dyDescent="0.2">
      <c r="A4525" s="53" t="s">
        <v>13738</v>
      </c>
      <c r="B4525" s="62">
        <v>0</v>
      </c>
      <c r="C4525" s="62">
        <v>1</v>
      </c>
      <c r="D4525" s="53"/>
    </row>
    <row r="4526" spans="1:4" x14ac:dyDescent="0.2">
      <c r="A4526" s="53" t="s">
        <v>13739</v>
      </c>
      <c r="B4526" s="62">
        <v>0</v>
      </c>
      <c r="C4526" s="62">
        <v>1</v>
      </c>
      <c r="D4526" s="53"/>
    </row>
    <row r="4527" spans="1:4" x14ac:dyDescent="0.2">
      <c r="A4527" s="53" t="s">
        <v>13740</v>
      </c>
      <c r="B4527" s="62">
        <v>1</v>
      </c>
      <c r="C4527" s="62">
        <v>0</v>
      </c>
      <c r="D4527" s="53"/>
    </row>
    <row r="4528" spans="1:4" x14ac:dyDescent="0.2">
      <c r="A4528" s="53" t="s">
        <v>13741</v>
      </c>
      <c r="B4528" s="62">
        <v>0</v>
      </c>
      <c r="C4528" s="62">
        <v>1</v>
      </c>
      <c r="D4528" s="53"/>
    </row>
    <row r="4529" spans="1:4" x14ac:dyDescent="0.2">
      <c r="A4529" s="53" t="s">
        <v>13742</v>
      </c>
      <c r="B4529" s="62">
        <v>0</v>
      </c>
      <c r="C4529" s="62">
        <v>1</v>
      </c>
      <c r="D4529" s="53"/>
    </row>
    <row r="4530" spans="1:4" x14ac:dyDescent="0.2">
      <c r="A4530" s="53" t="s">
        <v>13743</v>
      </c>
      <c r="B4530" s="62">
        <v>0</v>
      </c>
      <c r="C4530" s="62">
        <v>1</v>
      </c>
      <c r="D4530" s="53"/>
    </row>
    <row r="4531" spans="1:4" x14ac:dyDescent="0.2">
      <c r="A4531" s="53" t="s">
        <v>13744</v>
      </c>
      <c r="B4531" s="62">
        <v>1</v>
      </c>
      <c r="C4531" s="62">
        <v>0</v>
      </c>
      <c r="D4531" s="53"/>
    </row>
    <row r="4532" spans="1:4" x14ac:dyDescent="0.2">
      <c r="A4532" s="53" t="s">
        <v>13745</v>
      </c>
      <c r="B4532" s="62">
        <v>1</v>
      </c>
      <c r="C4532" s="62">
        <v>0</v>
      </c>
      <c r="D4532" s="53"/>
    </row>
    <row r="4533" spans="1:4" x14ac:dyDescent="0.2">
      <c r="A4533" s="53" t="s">
        <v>13746</v>
      </c>
      <c r="B4533" s="62">
        <v>1</v>
      </c>
      <c r="C4533" s="62">
        <v>0</v>
      </c>
      <c r="D4533" s="53"/>
    </row>
    <row r="4534" spans="1:4" x14ac:dyDescent="0.2">
      <c r="A4534" s="53" t="s">
        <v>13747</v>
      </c>
      <c r="B4534" s="62">
        <v>2</v>
      </c>
      <c r="C4534" s="62">
        <v>0</v>
      </c>
      <c r="D4534" s="53"/>
    </row>
    <row r="4535" spans="1:4" x14ac:dyDescent="0.2">
      <c r="A4535" s="53" t="s">
        <v>13748</v>
      </c>
      <c r="B4535" s="62">
        <v>2</v>
      </c>
      <c r="C4535" s="62">
        <v>0</v>
      </c>
      <c r="D4535" s="53"/>
    </row>
    <row r="4536" spans="1:4" x14ac:dyDescent="0.2">
      <c r="A4536" s="53" t="s">
        <v>13749</v>
      </c>
      <c r="B4536" s="62">
        <v>2</v>
      </c>
      <c r="C4536" s="62">
        <v>0</v>
      </c>
      <c r="D4536" s="53"/>
    </row>
    <row r="4537" spans="1:4" x14ac:dyDescent="0.2">
      <c r="A4537" s="53" t="s">
        <v>13750</v>
      </c>
      <c r="B4537" s="62">
        <v>2</v>
      </c>
      <c r="C4537" s="62">
        <v>0</v>
      </c>
      <c r="D4537" s="53"/>
    </row>
    <row r="4538" spans="1:4" x14ac:dyDescent="0.2">
      <c r="A4538" s="53" t="s">
        <v>13751</v>
      </c>
      <c r="B4538" s="62">
        <v>2</v>
      </c>
      <c r="C4538" s="62">
        <v>0</v>
      </c>
      <c r="D4538" s="53"/>
    </row>
    <row r="4539" spans="1:4" x14ac:dyDescent="0.2">
      <c r="A4539" s="53" t="s">
        <v>13752</v>
      </c>
      <c r="B4539" s="62">
        <v>1</v>
      </c>
      <c r="C4539" s="62">
        <v>0</v>
      </c>
      <c r="D4539" s="53"/>
    </row>
    <row r="4540" spans="1:4" x14ac:dyDescent="0.2">
      <c r="A4540" s="53" t="s">
        <v>13753</v>
      </c>
      <c r="B4540" s="62">
        <v>2</v>
      </c>
      <c r="C4540" s="62">
        <v>0</v>
      </c>
      <c r="D4540" s="53"/>
    </row>
    <row r="4541" spans="1:4" x14ac:dyDescent="0.2">
      <c r="A4541" s="53" t="s">
        <v>13754</v>
      </c>
      <c r="B4541" s="62">
        <v>2</v>
      </c>
      <c r="C4541" s="62">
        <v>0</v>
      </c>
      <c r="D4541" s="53"/>
    </row>
    <row r="4542" spans="1:4" x14ac:dyDescent="0.2">
      <c r="A4542" s="53" t="s">
        <v>13755</v>
      </c>
      <c r="B4542" s="62">
        <v>2</v>
      </c>
      <c r="C4542" s="62">
        <v>0</v>
      </c>
      <c r="D4542" s="53"/>
    </row>
    <row r="4543" spans="1:4" x14ac:dyDescent="0.2">
      <c r="A4543" s="53" t="s">
        <v>13756</v>
      </c>
      <c r="B4543" s="62">
        <v>2</v>
      </c>
      <c r="C4543" s="62">
        <v>0</v>
      </c>
      <c r="D4543" s="53"/>
    </row>
    <row r="4544" spans="1:4" x14ac:dyDescent="0.2">
      <c r="A4544" s="53" t="s">
        <v>13757</v>
      </c>
      <c r="B4544" s="62">
        <v>2</v>
      </c>
      <c r="C4544" s="62">
        <v>0</v>
      </c>
      <c r="D4544" s="53"/>
    </row>
    <row r="4545" spans="1:4" x14ac:dyDescent="0.2">
      <c r="A4545" s="53" t="s">
        <v>13758</v>
      </c>
      <c r="B4545" s="62">
        <v>1</v>
      </c>
      <c r="C4545" s="62">
        <v>0</v>
      </c>
      <c r="D4545" s="53"/>
    </row>
    <row r="4546" spans="1:4" x14ac:dyDescent="0.2">
      <c r="A4546" s="53" t="s">
        <v>13759</v>
      </c>
      <c r="B4546" s="62">
        <v>1</v>
      </c>
      <c r="C4546" s="62">
        <v>0</v>
      </c>
      <c r="D4546" s="53"/>
    </row>
    <row r="4547" spans="1:4" x14ac:dyDescent="0.2">
      <c r="A4547" s="53" t="s">
        <v>13760</v>
      </c>
      <c r="B4547" s="62">
        <v>1</v>
      </c>
      <c r="C4547" s="62">
        <v>0</v>
      </c>
      <c r="D4547" s="53"/>
    </row>
    <row r="4548" spans="1:4" x14ac:dyDescent="0.2">
      <c r="A4548" s="53" t="s">
        <v>13761</v>
      </c>
      <c r="B4548" s="62">
        <v>1</v>
      </c>
      <c r="C4548" s="62">
        <v>0</v>
      </c>
      <c r="D4548" s="53"/>
    </row>
    <row r="4549" spans="1:4" x14ac:dyDescent="0.2">
      <c r="A4549" s="53" t="s">
        <v>13762</v>
      </c>
      <c r="B4549" s="62">
        <v>1</v>
      </c>
      <c r="C4549" s="62">
        <v>0</v>
      </c>
      <c r="D4549" s="53"/>
    </row>
    <row r="4550" spans="1:4" x14ac:dyDescent="0.2">
      <c r="A4550" s="53" t="s">
        <v>13763</v>
      </c>
      <c r="B4550" s="62">
        <v>1</v>
      </c>
      <c r="C4550" s="62">
        <v>0</v>
      </c>
      <c r="D4550" s="53"/>
    </row>
    <row r="4551" spans="1:4" x14ac:dyDescent="0.2">
      <c r="A4551" s="53" t="s">
        <v>13764</v>
      </c>
      <c r="B4551" s="62">
        <v>1</v>
      </c>
      <c r="C4551" s="62">
        <v>0</v>
      </c>
      <c r="D4551" s="53"/>
    </row>
    <row r="4552" spans="1:4" x14ac:dyDescent="0.2">
      <c r="A4552" s="53" t="s">
        <v>13765</v>
      </c>
      <c r="B4552" s="62">
        <v>2</v>
      </c>
      <c r="C4552" s="62">
        <v>0</v>
      </c>
      <c r="D4552" s="53"/>
    </row>
    <row r="4553" spans="1:4" x14ac:dyDescent="0.2">
      <c r="A4553" s="53" t="s">
        <v>13766</v>
      </c>
      <c r="B4553" s="62">
        <v>2</v>
      </c>
      <c r="C4553" s="62">
        <v>0</v>
      </c>
      <c r="D4553" s="53"/>
    </row>
    <row r="4554" spans="1:4" x14ac:dyDescent="0.2">
      <c r="A4554" s="53" t="s">
        <v>13767</v>
      </c>
      <c r="B4554" s="62">
        <v>2</v>
      </c>
      <c r="C4554" s="62">
        <v>0</v>
      </c>
      <c r="D4554" s="53"/>
    </row>
    <row r="4555" spans="1:4" x14ac:dyDescent="0.2">
      <c r="A4555" s="53" t="s">
        <v>13768</v>
      </c>
      <c r="B4555" s="62">
        <v>2</v>
      </c>
      <c r="C4555" s="62">
        <v>0</v>
      </c>
      <c r="D4555" s="53"/>
    </row>
    <row r="4556" spans="1:4" x14ac:dyDescent="0.2">
      <c r="A4556" s="53" t="s">
        <v>13769</v>
      </c>
      <c r="B4556" s="62">
        <v>2</v>
      </c>
      <c r="C4556" s="62">
        <v>0</v>
      </c>
      <c r="D4556" s="53"/>
    </row>
    <row r="4557" spans="1:4" x14ac:dyDescent="0.2">
      <c r="A4557" s="53" t="s">
        <v>13770</v>
      </c>
      <c r="B4557" s="62">
        <v>2</v>
      </c>
      <c r="C4557" s="62">
        <v>0</v>
      </c>
      <c r="D4557" s="53"/>
    </row>
    <row r="4558" spans="1:4" x14ac:dyDescent="0.2">
      <c r="A4558" s="53" t="s">
        <v>13771</v>
      </c>
      <c r="B4558" s="62">
        <v>2</v>
      </c>
      <c r="C4558" s="62">
        <v>0</v>
      </c>
      <c r="D4558" s="53"/>
    </row>
    <row r="4559" spans="1:4" x14ac:dyDescent="0.2">
      <c r="A4559" s="53" t="s">
        <v>13772</v>
      </c>
      <c r="B4559" s="62">
        <v>2</v>
      </c>
      <c r="C4559" s="62">
        <v>0</v>
      </c>
      <c r="D4559" s="53"/>
    </row>
    <row r="4560" spans="1:4" x14ac:dyDescent="0.2">
      <c r="A4560" s="53" t="s">
        <v>13773</v>
      </c>
      <c r="B4560" s="62">
        <v>2</v>
      </c>
      <c r="C4560" s="62">
        <v>0</v>
      </c>
      <c r="D4560" s="53"/>
    </row>
    <row r="4561" spans="1:4" x14ac:dyDescent="0.2">
      <c r="A4561" s="53" t="s">
        <v>13774</v>
      </c>
      <c r="B4561" s="62">
        <v>2</v>
      </c>
      <c r="C4561" s="62">
        <v>0</v>
      </c>
      <c r="D4561" s="53"/>
    </row>
    <row r="4562" spans="1:4" x14ac:dyDescent="0.2">
      <c r="A4562" s="53" t="s">
        <v>13775</v>
      </c>
      <c r="B4562" s="62">
        <v>2</v>
      </c>
      <c r="C4562" s="62">
        <v>0</v>
      </c>
      <c r="D4562" s="53"/>
    </row>
    <row r="4563" spans="1:4" x14ac:dyDescent="0.2">
      <c r="A4563" s="53" t="s">
        <v>13776</v>
      </c>
      <c r="B4563" s="62">
        <v>2</v>
      </c>
      <c r="C4563" s="62">
        <v>0</v>
      </c>
      <c r="D4563" s="53"/>
    </row>
    <row r="4564" spans="1:4" x14ac:dyDescent="0.2">
      <c r="A4564" s="53" t="s">
        <v>13777</v>
      </c>
      <c r="B4564" s="62">
        <v>2</v>
      </c>
      <c r="C4564" s="62">
        <v>0</v>
      </c>
      <c r="D4564" s="53"/>
    </row>
    <row r="4565" spans="1:4" x14ac:dyDescent="0.2">
      <c r="A4565" s="53" t="s">
        <v>13778</v>
      </c>
      <c r="B4565" s="62">
        <v>2</v>
      </c>
      <c r="C4565" s="62">
        <v>0</v>
      </c>
      <c r="D4565" s="53"/>
    </row>
    <row r="4566" spans="1:4" x14ac:dyDescent="0.2">
      <c r="A4566" s="53" t="s">
        <v>13779</v>
      </c>
      <c r="B4566" s="62">
        <v>2</v>
      </c>
      <c r="C4566" s="62">
        <v>0</v>
      </c>
      <c r="D4566" s="53"/>
    </row>
    <row r="4567" spans="1:4" x14ac:dyDescent="0.2">
      <c r="A4567" s="53" t="s">
        <v>13780</v>
      </c>
      <c r="B4567" s="62">
        <v>1</v>
      </c>
      <c r="C4567" s="62">
        <v>0</v>
      </c>
      <c r="D4567" s="53"/>
    </row>
    <row r="4568" spans="1:4" x14ac:dyDescent="0.2">
      <c r="A4568" s="53" t="s">
        <v>13781</v>
      </c>
      <c r="B4568" s="62">
        <v>2</v>
      </c>
      <c r="C4568" s="62">
        <v>0</v>
      </c>
      <c r="D4568" s="53"/>
    </row>
    <row r="4569" spans="1:4" x14ac:dyDescent="0.2">
      <c r="A4569" s="53" t="s">
        <v>13782</v>
      </c>
      <c r="B4569" s="62">
        <v>1</v>
      </c>
      <c r="C4569" s="62">
        <v>1</v>
      </c>
      <c r="D4569" s="53"/>
    </row>
    <row r="4570" spans="1:4" x14ac:dyDescent="0.2">
      <c r="A4570" s="53" t="s">
        <v>13783</v>
      </c>
      <c r="B4570" s="62">
        <v>1</v>
      </c>
      <c r="C4570" s="62">
        <v>0</v>
      </c>
      <c r="D4570" s="53"/>
    </row>
    <row r="4571" spans="1:4" x14ac:dyDescent="0.2">
      <c r="A4571" s="53" t="s">
        <v>13784</v>
      </c>
      <c r="B4571" s="62">
        <v>0</v>
      </c>
      <c r="C4571" s="62">
        <v>1</v>
      </c>
      <c r="D4571" s="53"/>
    </row>
    <row r="4572" spans="1:4" x14ac:dyDescent="0.2">
      <c r="A4572" s="53" t="s">
        <v>13785</v>
      </c>
      <c r="B4572" s="62">
        <v>0</v>
      </c>
      <c r="C4572" s="62">
        <v>1</v>
      </c>
      <c r="D4572" s="53"/>
    </row>
    <row r="4573" spans="1:4" x14ac:dyDescent="0.2">
      <c r="A4573" s="53" t="s">
        <v>13786</v>
      </c>
      <c r="B4573" s="62">
        <v>0</v>
      </c>
      <c r="C4573" s="62">
        <v>1</v>
      </c>
      <c r="D4573" s="53"/>
    </row>
    <row r="4574" spans="1:4" x14ac:dyDescent="0.2">
      <c r="A4574" s="53" t="s">
        <v>13787</v>
      </c>
      <c r="B4574" s="62">
        <v>2</v>
      </c>
      <c r="C4574" s="62">
        <v>1</v>
      </c>
      <c r="D4574" s="53"/>
    </row>
    <row r="4575" spans="1:4" x14ac:dyDescent="0.2">
      <c r="A4575" s="53" t="s">
        <v>13788</v>
      </c>
      <c r="B4575" s="62">
        <v>2</v>
      </c>
      <c r="C4575" s="62">
        <v>1</v>
      </c>
      <c r="D4575" s="53"/>
    </row>
    <row r="4576" spans="1:4" x14ac:dyDescent="0.2">
      <c r="A4576" s="53" t="s">
        <v>13789</v>
      </c>
      <c r="B4576" s="62">
        <v>2</v>
      </c>
      <c r="C4576" s="62">
        <v>1</v>
      </c>
      <c r="D4576" s="53"/>
    </row>
    <row r="4577" spans="1:4" x14ac:dyDescent="0.2">
      <c r="A4577" s="53" t="s">
        <v>13790</v>
      </c>
      <c r="B4577" s="62">
        <v>2</v>
      </c>
      <c r="C4577" s="62">
        <v>1</v>
      </c>
      <c r="D4577" s="53"/>
    </row>
    <row r="4578" spans="1:4" x14ac:dyDescent="0.2">
      <c r="A4578" s="53" t="s">
        <v>13791</v>
      </c>
      <c r="B4578" s="62">
        <v>2</v>
      </c>
      <c r="C4578" s="62">
        <v>1</v>
      </c>
      <c r="D4578" s="53"/>
    </row>
    <row r="4579" spans="1:4" x14ac:dyDescent="0.2">
      <c r="A4579" s="53" t="s">
        <v>13792</v>
      </c>
      <c r="B4579" s="62">
        <v>2</v>
      </c>
      <c r="C4579" s="62">
        <v>1</v>
      </c>
      <c r="D4579" s="53"/>
    </row>
    <row r="4580" spans="1:4" x14ac:dyDescent="0.2">
      <c r="A4580" s="53" t="s">
        <v>13793</v>
      </c>
      <c r="B4580" s="62">
        <v>2</v>
      </c>
      <c r="C4580" s="62">
        <v>1</v>
      </c>
      <c r="D4580" s="53"/>
    </row>
    <row r="4581" spans="1:4" x14ac:dyDescent="0.2">
      <c r="A4581" s="53" t="s">
        <v>13794</v>
      </c>
      <c r="B4581" s="62">
        <v>2</v>
      </c>
      <c r="C4581" s="62">
        <v>1</v>
      </c>
      <c r="D4581" s="53"/>
    </row>
    <row r="4582" spans="1:4" x14ac:dyDescent="0.2">
      <c r="A4582" s="53" t="s">
        <v>13795</v>
      </c>
      <c r="B4582" s="62">
        <v>2</v>
      </c>
      <c r="C4582" s="62">
        <v>1</v>
      </c>
      <c r="D4582" s="53"/>
    </row>
    <row r="4583" spans="1:4" x14ac:dyDescent="0.2">
      <c r="A4583" s="53" t="s">
        <v>13796</v>
      </c>
      <c r="B4583" s="62">
        <v>2</v>
      </c>
      <c r="C4583" s="62">
        <v>1</v>
      </c>
      <c r="D4583" s="53"/>
    </row>
    <row r="4584" spans="1:4" x14ac:dyDescent="0.2">
      <c r="A4584" s="53" t="s">
        <v>13797</v>
      </c>
      <c r="B4584" s="62">
        <v>2</v>
      </c>
      <c r="C4584" s="62">
        <v>1</v>
      </c>
      <c r="D4584" s="53"/>
    </row>
    <row r="4585" spans="1:4" x14ac:dyDescent="0.2">
      <c r="A4585" s="53" t="s">
        <v>13798</v>
      </c>
      <c r="B4585" s="62">
        <v>2</v>
      </c>
      <c r="C4585" s="62">
        <v>2</v>
      </c>
      <c r="D4585" s="53"/>
    </row>
    <row r="4586" spans="1:4" x14ac:dyDescent="0.2">
      <c r="A4586" s="53" t="s">
        <v>13799</v>
      </c>
      <c r="B4586" s="62">
        <v>1</v>
      </c>
      <c r="C4586" s="62">
        <v>1</v>
      </c>
      <c r="D4586" s="53"/>
    </row>
    <row r="4587" spans="1:4" x14ac:dyDescent="0.2">
      <c r="A4587" s="53" t="s">
        <v>13800</v>
      </c>
      <c r="B4587" s="62">
        <v>2</v>
      </c>
      <c r="C4587" s="62">
        <v>2</v>
      </c>
      <c r="D4587" s="53"/>
    </row>
    <row r="4588" spans="1:4" x14ac:dyDescent="0.2">
      <c r="A4588" s="53" t="s">
        <v>13801</v>
      </c>
      <c r="B4588" s="62">
        <v>2</v>
      </c>
      <c r="C4588" s="62">
        <v>2</v>
      </c>
      <c r="D4588" s="53"/>
    </row>
    <row r="4589" spans="1:4" x14ac:dyDescent="0.2">
      <c r="A4589" s="53" t="s">
        <v>13802</v>
      </c>
      <c r="B4589" s="62">
        <v>2</v>
      </c>
      <c r="C4589" s="62">
        <v>2</v>
      </c>
      <c r="D4589" s="53"/>
    </row>
    <row r="4590" spans="1:4" x14ac:dyDescent="0.2">
      <c r="A4590" s="53" t="s">
        <v>13803</v>
      </c>
      <c r="B4590" s="62">
        <v>2</v>
      </c>
      <c r="C4590" s="62">
        <v>2</v>
      </c>
      <c r="D4590" s="53"/>
    </row>
    <row r="4591" spans="1:4" x14ac:dyDescent="0.2">
      <c r="A4591" s="53" t="s">
        <v>13804</v>
      </c>
      <c r="B4591" s="62">
        <v>2</v>
      </c>
      <c r="C4591" s="62">
        <v>2</v>
      </c>
      <c r="D4591" s="53"/>
    </row>
    <row r="4592" spans="1:4" x14ac:dyDescent="0.2">
      <c r="A4592" s="53" t="s">
        <v>13805</v>
      </c>
      <c r="B4592" s="62">
        <v>2</v>
      </c>
      <c r="C4592" s="62">
        <v>2</v>
      </c>
      <c r="D4592" s="53"/>
    </row>
    <row r="4593" spans="1:4" x14ac:dyDescent="0.2">
      <c r="A4593" s="53" t="s">
        <v>13806</v>
      </c>
      <c r="B4593" s="62">
        <v>2</v>
      </c>
      <c r="C4593" s="62">
        <v>2</v>
      </c>
      <c r="D4593" s="53"/>
    </row>
    <row r="4594" spans="1:4" x14ac:dyDescent="0.2">
      <c r="A4594" s="53" t="s">
        <v>13807</v>
      </c>
      <c r="B4594" s="62">
        <v>2</v>
      </c>
      <c r="C4594" s="62">
        <v>2</v>
      </c>
      <c r="D4594" s="53"/>
    </row>
    <row r="4595" spans="1:4" x14ac:dyDescent="0.2">
      <c r="A4595" s="53" t="s">
        <v>13808</v>
      </c>
      <c r="B4595" s="62">
        <v>1</v>
      </c>
      <c r="C4595" s="62">
        <v>0</v>
      </c>
      <c r="D4595" s="53"/>
    </row>
    <row r="4596" spans="1:4" x14ac:dyDescent="0.2">
      <c r="A4596" s="53" t="s">
        <v>13809</v>
      </c>
      <c r="B4596" s="62">
        <v>1</v>
      </c>
      <c r="C4596" s="62">
        <v>2</v>
      </c>
      <c r="D4596" s="53"/>
    </row>
    <row r="4597" spans="1:4" x14ac:dyDescent="0.2">
      <c r="A4597" s="53" t="s">
        <v>13810</v>
      </c>
      <c r="B4597" s="62">
        <v>1</v>
      </c>
      <c r="C4597" s="62">
        <v>2</v>
      </c>
      <c r="D4597" s="53"/>
    </row>
    <row r="4598" spans="1:4" x14ac:dyDescent="0.2">
      <c r="A4598" s="53" t="s">
        <v>13811</v>
      </c>
      <c r="B4598" s="62">
        <v>1</v>
      </c>
      <c r="C4598" s="62">
        <v>2</v>
      </c>
      <c r="D4598" s="53"/>
    </row>
    <row r="4599" spans="1:4" x14ac:dyDescent="0.2">
      <c r="A4599" s="53" t="s">
        <v>13812</v>
      </c>
      <c r="B4599" s="62">
        <v>1</v>
      </c>
      <c r="C4599" s="62">
        <v>2</v>
      </c>
      <c r="D4599" s="53"/>
    </row>
    <row r="4600" spans="1:4" x14ac:dyDescent="0.2">
      <c r="A4600" s="53" t="s">
        <v>13813</v>
      </c>
      <c r="B4600" s="62">
        <v>0</v>
      </c>
      <c r="C4600" s="62">
        <v>1</v>
      </c>
      <c r="D4600" s="53"/>
    </row>
    <row r="4601" spans="1:4" x14ac:dyDescent="0.2">
      <c r="A4601" s="53" t="s">
        <v>13814</v>
      </c>
      <c r="B4601" s="62">
        <v>0</v>
      </c>
      <c r="C4601" s="62">
        <v>1</v>
      </c>
      <c r="D4601" s="53"/>
    </row>
    <row r="4602" spans="1:4" x14ac:dyDescent="0.2">
      <c r="A4602" s="53" t="s">
        <v>13815</v>
      </c>
      <c r="B4602" s="62">
        <v>0</v>
      </c>
      <c r="C4602" s="62">
        <v>1</v>
      </c>
      <c r="D4602" s="53"/>
    </row>
    <row r="4603" spans="1:4" x14ac:dyDescent="0.2">
      <c r="A4603" s="53" t="s">
        <v>13816</v>
      </c>
      <c r="B4603" s="62">
        <v>1</v>
      </c>
      <c r="C4603" s="62">
        <v>2</v>
      </c>
      <c r="D4603" s="53"/>
    </row>
    <row r="4604" spans="1:4" x14ac:dyDescent="0.2">
      <c r="A4604" s="53" t="s">
        <v>13817</v>
      </c>
      <c r="B4604" s="62">
        <v>0</v>
      </c>
      <c r="C4604" s="62">
        <v>2</v>
      </c>
      <c r="D4604" s="53"/>
    </row>
    <row r="4605" spans="1:4" x14ac:dyDescent="0.2">
      <c r="A4605" s="53" t="s">
        <v>13818</v>
      </c>
      <c r="B4605" s="62">
        <v>1</v>
      </c>
      <c r="C4605" s="62">
        <v>2</v>
      </c>
      <c r="D4605" s="53"/>
    </row>
    <row r="4606" spans="1:4" x14ac:dyDescent="0.2">
      <c r="A4606" s="53" t="s">
        <v>13819</v>
      </c>
      <c r="B4606" s="62">
        <v>2</v>
      </c>
      <c r="C4606" s="62">
        <v>1</v>
      </c>
      <c r="D4606" s="53"/>
    </row>
    <row r="4607" spans="1:4" x14ac:dyDescent="0.2">
      <c r="A4607" s="53" t="s">
        <v>13820</v>
      </c>
      <c r="B4607" s="62">
        <v>2</v>
      </c>
      <c r="C4607" s="62">
        <v>1</v>
      </c>
      <c r="D4607" s="53"/>
    </row>
    <row r="4608" spans="1:4" x14ac:dyDescent="0.2">
      <c r="A4608" s="53" t="s">
        <v>13821</v>
      </c>
      <c r="B4608" s="62">
        <v>3</v>
      </c>
      <c r="C4608" s="62">
        <v>1</v>
      </c>
      <c r="D4608" s="53"/>
    </row>
    <row r="4609" spans="1:4" x14ac:dyDescent="0.2">
      <c r="A4609" s="53" t="s">
        <v>13822</v>
      </c>
      <c r="B4609" s="62">
        <v>3</v>
      </c>
      <c r="C4609" s="62">
        <v>0</v>
      </c>
      <c r="D4609" s="53"/>
    </row>
    <row r="4610" spans="1:4" x14ac:dyDescent="0.2">
      <c r="A4610" s="53" t="s">
        <v>13823</v>
      </c>
      <c r="B4610" s="62">
        <v>6</v>
      </c>
      <c r="C4610" s="62">
        <v>0</v>
      </c>
      <c r="D4610" s="53"/>
    </row>
    <row r="4611" spans="1:4" x14ac:dyDescent="0.2">
      <c r="A4611" s="53" t="s">
        <v>13824</v>
      </c>
      <c r="B4611" s="62">
        <v>5</v>
      </c>
      <c r="C4611" s="62">
        <v>0</v>
      </c>
      <c r="D4611" s="53"/>
    </row>
    <row r="4612" spans="1:4" x14ac:dyDescent="0.2">
      <c r="A4612" s="53" t="s">
        <v>13825</v>
      </c>
      <c r="B4612" s="62">
        <v>4</v>
      </c>
      <c r="C4612" s="62">
        <v>0</v>
      </c>
      <c r="D4612" s="53"/>
    </row>
    <row r="4613" spans="1:4" x14ac:dyDescent="0.2">
      <c r="A4613" s="53" t="s">
        <v>13826</v>
      </c>
      <c r="B4613" s="62">
        <v>4</v>
      </c>
      <c r="C4613" s="62">
        <v>0</v>
      </c>
      <c r="D4613" s="53"/>
    </row>
    <row r="4614" spans="1:4" x14ac:dyDescent="0.2">
      <c r="A4614" s="53" t="s">
        <v>13827</v>
      </c>
      <c r="B4614" s="62">
        <v>4</v>
      </c>
      <c r="C4614" s="62">
        <v>0</v>
      </c>
      <c r="D4614" s="53"/>
    </row>
    <row r="4615" spans="1:4" x14ac:dyDescent="0.2">
      <c r="A4615" s="53" t="s">
        <v>13828</v>
      </c>
      <c r="B4615" s="62">
        <v>3</v>
      </c>
      <c r="C4615" s="62">
        <v>0</v>
      </c>
      <c r="D4615" s="53"/>
    </row>
    <row r="4616" spans="1:4" x14ac:dyDescent="0.2">
      <c r="A4616" s="53" t="s">
        <v>13829</v>
      </c>
      <c r="B4616" s="62">
        <v>2</v>
      </c>
      <c r="C4616" s="62">
        <v>0</v>
      </c>
      <c r="D4616" s="53"/>
    </row>
    <row r="4617" spans="1:4" x14ac:dyDescent="0.2">
      <c r="A4617" s="53" t="s">
        <v>13830</v>
      </c>
      <c r="B4617" s="62">
        <v>2</v>
      </c>
      <c r="C4617" s="62">
        <v>0</v>
      </c>
      <c r="D4617" s="53"/>
    </row>
    <row r="4618" spans="1:4" x14ac:dyDescent="0.2">
      <c r="A4618" s="53" t="s">
        <v>13831</v>
      </c>
      <c r="B4618" s="62">
        <v>2</v>
      </c>
      <c r="C4618" s="62">
        <v>0</v>
      </c>
      <c r="D4618" s="53"/>
    </row>
    <row r="4619" spans="1:4" x14ac:dyDescent="0.2">
      <c r="A4619" s="53" t="s">
        <v>13832</v>
      </c>
      <c r="B4619" s="62">
        <v>4</v>
      </c>
      <c r="C4619" s="62">
        <v>0</v>
      </c>
      <c r="D4619" s="53"/>
    </row>
    <row r="4620" spans="1:4" x14ac:dyDescent="0.2">
      <c r="A4620" s="53" t="s">
        <v>13833</v>
      </c>
      <c r="B4620" s="62">
        <v>4</v>
      </c>
      <c r="C4620" s="62">
        <v>0</v>
      </c>
      <c r="D4620" s="53"/>
    </row>
    <row r="4621" spans="1:4" x14ac:dyDescent="0.2">
      <c r="A4621" s="53" t="s">
        <v>13834</v>
      </c>
      <c r="B4621" s="62">
        <v>4</v>
      </c>
      <c r="C4621" s="62">
        <v>0</v>
      </c>
      <c r="D4621" s="53"/>
    </row>
    <row r="4622" spans="1:4" x14ac:dyDescent="0.2">
      <c r="A4622" s="53" t="s">
        <v>13835</v>
      </c>
      <c r="B4622" s="62">
        <v>2</v>
      </c>
      <c r="C4622" s="62">
        <v>0</v>
      </c>
      <c r="D4622" s="53"/>
    </row>
    <row r="4623" spans="1:4" x14ac:dyDescent="0.2">
      <c r="A4623" s="53" t="s">
        <v>13836</v>
      </c>
      <c r="B4623" s="62">
        <v>2</v>
      </c>
      <c r="C4623" s="62">
        <v>0</v>
      </c>
      <c r="D4623" s="53"/>
    </row>
    <row r="4624" spans="1:4" x14ac:dyDescent="0.2">
      <c r="A4624" s="53" t="s">
        <v>13837</v>
      </c>
      <c r="B4624" s="62">
        <v>4</v>
      </c>
      <c r="C4624" s="62">
        <v>0</v>
      </c>
      <c r="D4624" s="53"/>
    </row>
    <row r="4625" spans="1:4" x14ac:dyDescent="0.2">
      <c r="A4625" s="53" t="s">
        <v>13838</v>
      </c>
      <c r="B4625" s="62">
        <v>2</v>
      </c>
      <c r="C4625" s="62">
        <v>0</v>
      </c>
      <c r="D4625" s="53"/>
    </row>
    <row r="4626" spans="1:4" x14ac:dyDescent="0.2">
      <c r="A4626" s="53" t="s">
        <v>13839</v>
      </c>
      <c r="B4626" s="62">
        <v>2</v>
      </c>
      <c r="C4626" s="62">
        <v>0</v>
      </c>
      <c r="D4626" s="53"/>
    </row>
    <row r="4627" spans="1:4" x14ac:dyDescent="0.2">
      <c r="A4627" s="53" t="s">
        <v>13840</v>
      </c>
      <c r="B4627" s="62">
        <v>3</v>
      </c>
      <c r="C4627" s="62">
        <v>0</v>
      </c>
      <c r="D4627" s="53"/>
    </row>
    <row r="4628" spans="1:4" x14ac:dyDescent="0.2">
      <c r="A4628" s="53" t="s">
        <v>13841</v>
      </c>
      <c r="B4628" s="62">
        <v>3</v>
      </c>
      <c r="C4628" s="62">
        <v>0</v>
      </c>
      <c r="D4628" s="53"/>
    </row>
    <row r="4629" spans="1:4" x14ac:dyDescent="0.2">
      <c r="A4629" s="53" t="s">
        <v>13842</v>
      </c>
      <c r="B4629" s="62">
        <v>3</v>
      </c>
      <c r="C4629" s="62">
        <v>0</v>
      </c>
      <c r="D4629" s="53"/>
    </row>
    <row r="4630" spans="1:4" x14ac:dyDescent="0.2">
      <c r="A4630" s="53" t="s">
        <v>13843</v>
      </c>
      <c r="B4630" s="62">
        <v>3</v>
      </c>
      <c r="C4630" s="62">
        <v>0</v>
      </c>
      <c r="D4630" s="53"/>
    </row>
    <row r="4631" spans="1:4" x14ac:dyDescent="0.2">
      <c r="A4631" s="53" t="s">
        <v>13844</v>
      </c>
      <c r="B4631" s="62">
        <v>3</v>
      </c>
      <c r="C4631" s="62">
        <v>0</v>
      </c>
      <c r="D4631" s="53"/>
    </row>
    <row r="4632" spans="1:4" x14ac:dyDescent="0.2">
      <c r="A4632" s="53" t="s">
        <v>13845</v>
      </c>
      <c r="B4632" s="62">
        <v>1</v>
      </c>
      <c r="C4632" s="62">
        <v>0</v>
      </c>
      <c r="D4632" s="53"/>
    </row>
    <row r="4633" spans="1:4" x14ac:dyDescent="0.2">
      <c r="A4633" s="53" t="s">
        <v>13846</v>
      </c>
      <c r="B4633" s="62">
        <v>4</v>
      </c>
      <c r="C4633" s="62">
        <v>0</v>
      </c>
      <c r="D4633" s="53"/>
    </row>
    <row r="4634" spans="1:4" x14ac:dyDescent="0.2">
      <c r="A4634" s="53" t="s">
        <v>13847</v>
      </c>
      <c r="B4634" s="62">
        <v>3</v>
      </c>
      <c r="C4634" s="62">
        <v>0</v>
      </c>
      <c r="D4634" s="53"/>
    </row>
    <row r="4635" spans="1:4" x14ac:dyDescent="0.2">
      <c r="A4635" s="53" t="s">
        <v>13848</v>
      </c>
      <c r="B4635" s="62">
        <v>3</v>
      </c>
      <c r="C4635" s="62">
        <v>0</v>
      </c>
      <c r="D4635" s="53"/>
    </row>
    <row r="4636" spans="1:4" x14ac:dyDescent="0.2">
      <c r="A4636" s="53" t="s">
        <v>13849</v>
      </c>
      <c r="B4636" s="62">
        <v>3</v>
      </c>
      <c r="C4636" s="62">
        <v>0</v>
      </c>
      <c r="D4636" s="53"/>
    </row>
    <row r="4637" spans="1:4" x14ac:dyDescent="0.2">
      <c r="A4637" s="53" t="s">
        <v>13850</v>
      </c>
      <c r="B4637" s="62">
        <v>3</v>
      </c>
      <c r="C4637" s="62">
        <v>0</v>
      </c>
      <c r="D4637" s="53"/>
    </row>
    <row r="4638" spans="1:4" x14ac:dyDescent="0.2">
      <c r="A4638" s="53" t="s">
        <v>13851</v>
      </c>
      <c r="B4638" s="62">
        <v>3</v>
      </c>
      <c r="C4638" s="62">
        <v>0</v>
      </c>
      <c r="D4638" s="53"/>
    </row>
    <row r="4639" spans="1:4" x14ac:dyDescent="0.2">
      <c r="A4639" s="53" t="s">
        <v>13852</v>
      </c>
      <c r="B4639" s="62">
        <v>1</v>
      </c>
      <c r="C4639" s="62">
        <v>0</v>
      </c>
      <c r="D4639" s="53"/>
    </row>
    <row r="4640" spans="1:4" x14ac:dyDescent="0.2">
      <c r="A4640" s="53" t="s">
        <v>13853</v>
      </c>
      <c r="B4640" s="62">
        <v>2</v>
      </c>
      <c r="C4640" s="62">
        <v>0</v>
      </c>
      <c r="D4640" s="53"/>
    </row>
    <row r="4641" spans="1:4" x14ac:dyDescent="0.2">
      <c r="A4641" s="53" t="s">
        <v>13854</v>
      </c>
      <c r="B4641" s="62">
        <v>1</v>
      </c>
      <c r="C4641" s="62">
        <v>0</v>
      </c>
      <c r="D4641" s="53"/>
    </row>
    <row r="4642" spans="1:4" x14ac:dyDescent="0.2">
      <c r="A4642" s="53" t="s">
        <v>13855</v>
      </c>
      <c r="B4642" s="62">
        <v>4</v>
      </c>
      <c r="C4642" s="62">
        <v>0</v>
      </c>
      <c r="D4642" s="53"/>
    </row>
    <row r="4643" spans="1:4" x14ac:dyDescent="0.2">
      <c r="A4643" s="53" t="s">
        <v>13856</v>
      </c>
      <c r="B4643" s="62">
        <v>2</v>
      </c>
      <c r="C4643" s="62">
        <v>0</v>
      </c>
      <c r="D4643" s="53"/>
    </row>
    <row r="4644" spans="1:4" x14ac:dyDescent="0.2">
      <c r="A4644" s="53" t="s">
        <v>13857</v>
      </c>
      <c r="B4644" s="62">
        <v>1</v>
      </c>
      <c r="C4644" s="62">
        <v>0</v>
      </c>
      <c r="D4644" s="53"/>
    </row>
    <row r="4645" spans="1:4" x14ac:dyDescent="0.2">
      <c r="A4645" s="53" t="s">
        <v>13858</v>
      </c>
      <c r="B4645" s="62">
        <v>2</v>
      </c>
      <c r="C4645" s="62">
        <v>0</v>
      </c>
      <c r="D4645" s="53"/>
    </row>
    <row r="4646" spans="1:4" x14ac:dyDescent="0.2">
      <c r="A4646" s="53" t="s">
        <v>13859</v>
      </c>
      <c r="B4646" s="62">
        <v>4</v>
      </c>
      <c r="C4646" s="62">
        <v>0</v>
      </c>
      <c r="D4646" s="53"/>
    </row>
    <row r="4647" spans="1:4" x14ac:dyDescent="0.2">
      <c r="A4647" s="53" t="s">
        <v>13860</v>
      </c>
      <c r="B4647" s="62">
        <v>3</v>
      </c>
      <c r="C4647" s="62">
        <v>0</v>
      </c>
      <c r="D4647" s="53"/>
    </row>
    <row r="4648" spans="1:4" x14ac:dyDescent="0.2">
      <c r="A4648" s="53" t="s">
        <v>13861</v>
      </c>
      <c r="B4648" s="62">
        <v>5</v>
      </c>
      <c r="C4648" s="62">
        <v>0</v>
      </c>
      <c r="D4648" s="53"/>
    </row>
    <row r="4649" spans="1:4" x14ac:dyDescent="0.2">
      <c r="A4649" s="53" t="s">
        <v>13862</v>
      </c>
      <c r="B4649" s="62">
        <v>3</v>
      </c>
      <c r="C4649" s="62">
        <v>0</v>
      </c>
      <c r="D4649" s="53"/>
    </row>
    <row r="4650" spans="1:4" x14ac:dyDescent="0.2">
      <c r="A4650" s="53" t="s">
        <v>13863</v>
      </c>
      <c r="B4650" s="62">
        <v>5</v>
      </c>
      <c r="C4650" s="62">
        <v>0</v>
      </c>
      <c r="D4650" s="53"/>
    </row>
    <row r="4651" spans="1:4" x14ac:dyDescent="0.2">
      <c r="A4651" s="53" t="s">
        <v>13864</v>
      </c>
      <c r="B4651" s="62">
        <v>5</v>
      </c>
      <c r="C4651" s="62">
        <v>0</v>
      </c>
      <c r="D4651" s="53"/>
    </row>
    <row r="4652" spans="1:4" x14ac:dyDescent="0.2">
      <c r="A4652" s="53" t="s">
        <v>13865</v>
      </c>
      <c r="B4652" s="62">
        <v>2</v>
      </c>
      <c r="C4652" s="62">
        <v>0</v>
      </c>
      <c r="D4652" s="53"/>
    </row>
    <row r="4653" spans="1:4" x14ac:dyDescent="0.2">
      <c r="A4653" s="53" t="s">
        <v>13866</v>
      </c>
      <c r="B4653" s="62">
        <v>2</v>
      </c>
      <c r="C4653" s="62">
        <v>0</v>
      </c>
      <c r="D4653" s="53"/>
    </row>
    <row r="4654" spans="1:4" x14ac:dyDescent="0.2">
      <c r="A4654" s="53" t="s">
        <v>13867</v>
      </c>
      <c r="B4654" s="62">
        <v>2</v>
      </c>
      <c r="C4654" s="62">
        <v>0</v>
      </c>
      <c r="D4654" s="53"/>
    </row>
    <row r="4655" spans="1:4" x14ac:dyDescent="0.2">
      <c r="A4655" s="53" t="s">
        <v>13868</v>
      </c>
      <c r="B4655" s="62">
        <v>4</v>
      </c>
      <c r="C4655" s="62">
        <v>0</v>
      </c>
      <c r="D4655" s="53"/>
    </row>
    <row r="4656" spans="1:4" x14ac:dyDescent="0.2">
      <c r="A4656" s="53" t="s">
        <v>13869</v>
      </c>
      <c r="B4656" s="62">
        <v>3</v>
      </c>
      <c r="C4656" s="62">
        <v>0</v>
      </c>
      <c r="D4656" s="53"/>
    </row>
    <row r="4657" spans="1:4" x14ac:dyDescent="0.2">
      <c r="A4657" s="53" t="s">
        <v>13870</v>
      </c>
      <c r="B4657" s="62">
        <v>3</v>
      </c>
      <c r="C4657" s="62">
        <v>0</v>
      </c>
      <c r="D4657" s="53"/>
    </row>
    <row r="4658" spans="1:4" x14ac:dyDescent="0.2">
      <c r="A4658" s="53" t="s">
        <v>13871</v>
      </c>
      <c r="B4658" s="62">
        <v>2</v>
      </c>
      <c r="C4658" s="62">
        <v>0</v>
      </c>
      <c r="D4658" s="53"/>
    </row>
    <row r="4659" spans="1:4" x14ac:dyDescent="0.2">
      <c r="A4659" s="53" t="s">
        <v>13872</v>
      </c>
      <c r="B4659" s="62">
        <v>2</v>
      </c>
      <c r="C4659" s="62">
        <v>0</v>
      </c>
      <c r="D4659" s="53"/>
    </row>
    <row r="4660" spans="1:4" x14ac:dyDescent="0.2">
      <c r="A4660" s="53" t="s">
        <v>13873</v>
      </c>
      <c r="B4660" s="62">
        <v>3</v>
      </c>
      <c r="C4660" s="62">
        <v>0</v>
      </c>
      <c r="D4660" s="53"/>
    </row>
    <row r="4661" spans="1:4" x14ac:dyDescent="0.2">
      <c r="A4661" s="53" t="s">
        <v>13874</v>
      </c>
      <c r="B4661" s="62">
        <v>3</v>
      </c>
      <c r="C4661" s="62">
        <v>0</v>
      </c>
      <c r="D4661" s="53"/>
    </row>
    <row r="4662" spans="1:4" x14ac:dyDescent="0.2">
      <c r="A4662" s="53" t="s">
        <v>13875</v>
      </c>
      <c r="B4662" s="62">
        <v>5</v>
      </c>
      <c r="C4662" s="62">
        <v>0</v>
      </c>
      <c r="D4662" s="53"/>
    </row>
    <row r="4663" spans="1:4" x14ac:dyDescent="0.2">
      <c r="A4663" s="53" t="s">
        <v>13876</v>
      </c>
      <c r="B4663" s="62">
        <v>1</v>
      </c>
      <c r="C4663" s="62">
        <v>0</v>
      </c>
      <c r="D4663" s="53"/>
    </row>
    <row r="4664" spans="1:4" x14ac:dyDescent="0.2">
      <c r="A4664" s="53" t="s">
        <v>13877</v>
      </c>
      <c r="B4664" s="62">
        <v>1</v>
      </c>
      <c r="C4664" s="62">
        <v>0</v>
      </c>
      <c r="D4664" s="53"/>
    </row>
    <row r="4665" spans="1:4" x14ac:dyDescent="0.2">
      <c r="A4665" s="53" t="s">
        <v>13878</v>
      </c>
      <c r="B4665" s="62">
        <v>2</v>
      </c>
      <c r="C4665" s="62">
        <v>0</v>
      </c>
      <c r="D4665" s="53"/>
    </row>
    <row r="4666" spans="1:4" x14ac:dyDescent="0.2">
      <c r="A4666" s="53" t="s">
        <v>13879</v>
      </c>
      <c r="B4666" s="62">
        <v>2</v>
      </c>
      <c r="C4666" s="62">
        <v>0</v>
      </c>
      <c r="D4666" s="53"/>
    </row>
    <row r="4667" spans="1:4" x14ac:dyDescent="0.2">
      <c r="A4667" s="53" t="s">
        <v>13880</v>
      </c>
      <c r="B4667" s="62">
        <v>3</v>
      </c>
      <c r="C4667" s="62">
        <v>0</v>
      </c>
      <c r="D4667" s="53"/>
    </row>
    <row r="4668" spans="1:4" x14ac:dyDescent="0.2">
      <c r="A4668" s="53" t="s">
        <v>13881</v>
      </c>
      <c r="B4668" s="62">
        <v>2</v>
      </c>
      <c r="C4668" s="62">
        <v>0</v>
      </c>
      <c r="D4668" s="53"/>
    </row>
    <row r="4669" spans="1:4" x14ac:dyDescent="0.2">
      <c r="A4669" s="53" t="s">
        <v>13882</v>
      </c>
      <c r="B4669" s="62">
        <v>2</v>
      </c>
      <c r="C4669" s="62">
        <v>0</v>
      </c>
      <c r="D4669" s="53"/>
    </row>
    <row r="4670" spans="1:4" x14ac:dyDescent="0.2">
      <c r="A4670" s="53" t="s">
        <v>13883</v>
      </c>
      <c r="B4670" s="62">
        <v>2</v>
      </c>
      <c r="C4670" s="62">
        <v>0</v>
      </c>
      <c r="D4670" s="53"/>
    </row>
    <row r="4671" spans="1:4" x14ac:dyDescent="0.2">
      <c r="A4671" s="53" t="s">
        <v>13884</v>
      </c>
      <c r="B4671" s="62">
        <v>3</v>
      </c>
      <c r="C4671" s="62">
        <v>0</v>
      </c>
      <c r="D4671" s="53"/>
    </row>
    <row r="4672" spans="1:4" x14ac:dyDescent="0.2">
      <c r="A4672" s="53" t="s">
        <v>13885</v>
      </c>
      <c r="B4672" s="62">
        <v>3</v>
      </c>
      <c r="C4672" s="62">
        <v>0</v>
      </c>
      <c r="D4672" s="53"/>
    </row>
    <row r="4673" spans="1:4" x14ac:dyDescent="0.2">
      <c r="A4673" s="53" t="s">
        <v>13886</v>
      </c>
      <c r="B4673" s="62">
        <v>2</v>
      </c>
      <c r="C4673" s="62">
        <v>0</v>
      </c>
      <c r="D4673" s="53"/>
    </row>
    <row r="4674" spans="1:4" x14ac:dyDescent="0.2">
      <c r="A4674" s="53" t="s">
        <v>13887</v>
      </c>
      <c r="B4674" s="62">
        <v>4</v>
      </c>
      <c r="C4674" s="62">
        <v>0</v>
      </c>
      <c r="D4674" s="53"/>
    </row>
    <row r="4675" spans="1:4" x14ac:dyDescent="0.2">
      <c r="A4675" s="53" t="s">
        <v>13888</v>
      </c>
      <c r="B4675" s="62">
        <v>1</v>
      </c>
      <c r="C4675" s="62">
        <v>0</v>
      </c>
      <c r="D4675" s="53"/>
    </row>
    <row r="4676" spans="1:4" x14ac:dyDescent="0.2">
      <c r="A4676" s="53" t="s">
        <v>13889</v>
      </c>
      <c r="B4676" s="62">
        <v>4</v>
      </c>
      <c r="C4676" s="62">
        <v>0</v>
      </c>
      <c r="D4676" s="53"/>
    </row>
    <row r="4677" spans="1:4" x14ac:dyDescent="0.2">
      <c r="A4677" s="53" t="s">
        <v>13890</v>
      </c>
      <c r="B4677" s="62">
        <v>2</v>
      </c>
      <c r="C4677" s="62">
        <v>0</v>
      </c>
      <c r="D4677" s="53"/>
    </row>
    <row r="4678" spans="1:4" x14ac:dyDescent="0.2">
      <c r="A4678" s="53" t="s">
        <v>13891</v>
      </c>
      <c r="B4678" s="62">
        <v>2</v>
      </c>
      <c r="C4678" s="62">
        <v>0</v>
      </c>
      <c r="D4678" s="53"/>
    </row>
    <row r="4679" spans="1:4" x14ac:dyDescent="0.2">
      <c r="A4679" s="53" t="s">
        <v>13892</v>
      </c>
      <c r="B4679" s="62">
        <v>3</v>
      </c>
      <c r="C4679" s="62">
        <v>0</v>
      </c>
      <c r="D4679" s="53"/>
    </row>
    <row r="4680" spans="1:4" x14ac:dyDescent="0.2">
      <c r="A4680" s="53" t="s">
        <v>13893</v>
      </c>
      <c r="B4680" s="62">
        <v>1</v>
      </c>
      <c r="C4680" s="62">
        <v>0</v>
      </c>
      <c r="D4680" s="53"/>
    </row>
    <row r="4681" spans="1:4" x14ac:dyDescent="0.2">
      <c r="A4681" s="53" t="s">
        <v>13894</v>
      </c>
      <c r="B4681" s="62">
        <v>1</v>
      </c>
      <c r="C4681" s="62">
        <v>0</v>
      </c>
      <c r="D4681" s="53"/>
    </row>
    <row r="4682" spans="1:4" x14ac:dyDescent="0.2">
      <c r="A4682" s="53" t="s">
        <v>13895</v>
      </c>
      <c r="B4682" s="62">
        <v>2</v>
      </c>
      <c r="C4682" s="62">
        <v>0</v>
      </c>
      <c r="D4682" s="53"/>
    </row>
    <row r="4683" spans="1:4" x14ac:dyDescent="0.2">
      <c r="A4683" s="53" t="s">
        <v>13896</v>
      </c>
      <c r="B4683" s="62">
        <v>4</v>
      </c>
      <c r="C4683" s="62">
        <v>0</v>
      </c>
      <c r="D4683" s="53"/>
    </row>
    <row r="4684" spans="1:4" x14ac:dyDescent="0.2">
      <c r="A4684" s="53" t="s">
        <v>13897</v>
      </c>
      <c r="B4684" s="62">
        <v>1</v>
      </c>
      <c r="C4684" s="62">
        <v>0</v>
      </c>
      <c r="D4684" s="53"/>
    </row>
    <row r="4685" spans="1:4" x14ac:dyDescent="0.2">
      <c r="A4685" s="53" t="s">
        <v>13898</v>
      </c>
      <c r="B4685" s="62">
        <v>1</v>
      </c>
      <c r="C4685" s="62">
        <v>0</v>
      </c>
      <c r="D4685" s="53"/>
    </row>
    <row r="4686" spans="1:4" x14ac:dyDescent="0.2">
      <c r="A4686" s="53" t="s">
        <v>13899</v>
      </c>
      <c r="B4686" s="62">
        <v>3</v>
      </c>
      <c r="C4686" s="62">
        <v>0</v>
      </c>
      <c r="D4686" s="53"/>
    </row>
    <row r="4687" spans="1:4" x14ac:dyDescent="0.2">
      <c r="A4687" s="53" t="s">
        <v>13900</v>
      </c>
      <c r="B4687" s="62">
        <v>3</v>
      </c>
      <c r="C4687" s="62">
        <v>0</v>
      </c>
      <c r="D4687" s="53"/>
    </row>
    <row r="4688" spans="1:4" x14ac:dyDescent="0.2">
      <c r="A4688" s="53" t="s">
        <v>13901</v>
      </c>
      <c r="B4688" s="62">
        <v>1</v>
      </c>
      <c r="C4688" s="62">
        <v>0</v>
      </c>
      <c r="D4688" s="53"/>
    </row>
    <row r="4689" spans="1:4" x14ac:dyDescent="0.2">
      <c r="A4689" s="53" t="s">
        <v>13902</v>
      </c>
      <c r="B4689" s="62">
        <v>1</v>
      </c>
      <c r="C4689" s="62">
        <v>0</v>
      </c>
      <c r="D4689" s="53"/>
    </row>
    <row r="4690" spans="1:4" x14ac:dyDescent="0.2">
      <c r="A4690" s="53" t="s">
        <v>13903</v>
      </c>
      <c r="B4690" s="62">
        <v>2</v>
      </c>
      <c r="C4690" s="62">
        <v>0</v>
      </c>
      <c r="D4690" s="53"/>
    </row>
    <row r="4691" spans="1:4" x14ac:dyDescent="0.2">
      <c r="A4691" s="53" t="s">
        <v>13904</v>
      </c>
      <c r="B4691" s="62">
        <v>1</v>
      </c>
      <c r="C4691" s="62">
        <v>0</v>
      </c>
      <c r="D4691" s="53"/>
    </row>
    <row r="4692" spans="1:4" x14ac:dyDescent="0.2">
      <c r="A4692" s="53" t="s">
        <v>13905</v>
      </c>
      <c r="B4692" s="62">
        <v>4</v>
      </c>
      <c r="C4692" s="62">
        <v>0</v>
      </c>
      <c r="D4692" s="53"/>
    </row>
    <row r="4693" spans="1:4" x14ac:dyDescent="0.2">
      <c r="A4693" s="53" t="s">
        <v>13906</v>
      </c>
      <c r="B4693" s="62">
        <v>5</v>
      </c>
      <c r="C4693" s="62">
        <v>0</v>
      </c>
      <c r="D4693" s="53"/>
    </row>
    <row r="4694" spans="1:4" x14ac:dyDescent="0.2">
      <c r="A4694" s="53" t="s">
        <v>13907</v>
      </c>
      <c r="B4694" s="62">
        <v>1</v>
      </c>
      <c r="C4694" s="62">
        <v>0</v>
      </c>
      <c r="D4694" s="53"/>
    </row>
    <row r="4695" spans="1:4" x14ac:dyDescent="0.2">
      <c r="A4695" s="53" t="s">
        <v>13908</v>
      </c>
      <c r="B4695" s="62">
        <v>1</v>
      </c>
      <c r="C4695" s="62">
        <v>0</v>
      </c>
      <c r="D4695" s="53"/>
    </row>
    <row r="4696" spans="1:4" x14ac:dyDescent="0.2">
      <c r="A4696" s="53" t="s">
        <v>13909</v>
      </c>
      <c r="B4696" s="62">
        <v>1</v>
      </c>
      <c r="C4696" s="62">
        <v>0</v>
      </c>
      <c r="D4696" s="53"/>
    </row>
    <row r="4697" spans="1:4" x14ac:dyDescent="0.2">
      <c r="A4697" s="53" t="s">
        <v>13910</v>
      </c>
      <c r="B4697" s="62">
        <v>1</v>
      </c>
      <c r="C4697" s="62">
        <v>0</v>
      </c>
      <c r="D4697" s="53"/>
    </row>
    <row r="4698" spans="1:4" x14ac:dyDescent="0.2">
      <c r="A4698" s="53" t="s">
        <v>13911</v>
      </c>
      <c r="B4698" s="62">
        <v>2</v>
      </c>
      <c r="C4698" s="62">
        <v>0</v>
      </c>
      <c r="D4698" s="53"/>
    </row>
    <row r="4699" spans="1:4" x14ac:dyDescent="0.2">
      <c r="A4699" s="53" t="s">
        <v>13912</v>
      </c>
      <c r="B4699" s="62">
        <v>3</v>
      </c>
      <c r="C4699" s="62">
        <v>0</v>
      </c>
      <c r="D4699" s="53"/>
    </row>
    <row r="4700" spans="1:4" x14ac:dyDescent="0.2">
      <c r="A4700" s="53" t="s">
        <v>13913</v>
      </c>
      <c r="B4700" s="62">
        <v>5</v>
      </c>
      <c r="C4700" s="62">
        <v>0</v>
      </c>
      <c r="D4700" s="53"/>
    </row>
    <row r="4701" spans="1:4" x14ac:dyDescent="0.2">
      <c r="A4701" s="53" t="s">
        <v>13914</v>
      </c>
      <c r="B4701" s="62">
        <v>4</v>
      </c>
      <c r="C4701" s="62">
        <v>0</v>
      </c>
      <c r="D4701" s="53"/>
    </row>
    <row r="4702" spans="1:4" x14ac:dyDescent="0.2">
      <c r="A4702" s="53" t="s">
        <v>13915</v>
      </c>
      <c r="B4702" s="62">
        <v>1</v>
      </c>
      <c r="C4702" s="62">
        <v>0</v>
      </c>
      <c r="D4702" s="53"/>
    </row>
    <row r="4703" spans="1:4" x14ac:dyDescent="0.2">
      <c r="A4703" s="53" t="s">
        <v>13916</v>
      </c>
      <c r="B4703" s="62">
        <v>1</v>
      </c>
      <c r="C4703" s="62">
        <v>0</v>
      </c>
      <c r="D4703" s="53"/>
    </row>
    <row r="4704" spans="1:4" x14ac:dyDescent="0.2">
      <c r="A4704" s="53" t="s">
        <v>13917</v>
      </c>
      <c r="B4704" s="62">
        <v>4</v>
      </c>
      <c r="C4704" s="62">
        <v>0</v>
      </c>
      <c r="D4704" s="53"/>
    </row>
    <row r="4705" spans="1:4" x14ac:dyDescent="0.2">
      <c r="A4705" s="53" t="s">
        <v>13918</v>
      </c>
      <c r="B4705" s="62">
        <v>4</v>
      </c>
      <c r="C4705" s="62">
        <v>0</v>
      </c>
      <c r="D4705" s="53"/>
    </row>
    <row r="4706" spans="1:4" x14ac:dyDescent="0.2">
      <c r="A4706" s="53" t="s">
        <v>13919</v>
      </c>
      <c r="B4706" s="62">
        <v>3</v>
      </c>
      <c r="C4706" s="62">
        <v>0</v>
      </c>
      <c r="D4706" s="53"/>
    </row>
    <row r="4707" spans="1:4" x14ac:dyDescent="0.2">
      <c r="A4707" s="53" t="s">
        <v>13920</v>
      </c>
      <c r="B4707" s="62">
        <v>3</v>
      </c>
      <c r="C4707" s="62">
        <v>0</v>
      </c>
      <c r="D4707" s="53"/>
    </row>
    <row r="4708" spans="1:4" x14ac:dyDescent="0.2">
      <c r="A4708" s="53" t="s">
        <v>13921</v>
      </c>
      <c r="B4708" s="62">
        <v>1</v>
      </c>
      <c r="C4708" s="62">
        <v>0</v>
      </c>
      <c r="D4708" s="53"/>
    </row>
    <row r="4709" spans="1:4" x14ac:dyDescent="0.2">
      <c r="A4709" s="53" t="s">
        <v>13922</v>
      </c>
      <c r="B4709" s="62">
        <v>3</v>
      </c>
      <c r="C4709" s="62">
        <v>0</v>
      </c>
      <c r="D4709" s="53"/>
    </row>
    <row r="4710" spans="1:4" x14ac:dyDescent="0.2">
      <c r="A4710" s="53" t="s">
        <v>13923</v>
      </c>
      <c r="B4710" s="62">
        <v>1</v>
      </c>
      <c r="C4710" s="62">
        <v>0</v>
      </c>
      <c r="D4710" s="53"/>
    </row>
    <row r="4711" spans="1:4" x14ac:dyDescent="0.2">
      <c r="A4711" s="53" t="s">
        <v>13924</v>
      </c>
      <c r="B4711" s="62">
        <v>2</v>
      </c>
      <c r="C4711" s="62">
        <v>0</v>
      </c>
      <c r="D4711" s="53"/>
    </row>
    <row r="4712" spans="1:4" x14ac:dyDescent="0.2">
      <c r="A4712" s="53" t="s">
        <v>13925</v>
      </c>
      <c r="B4712" s="62">
        <v>2</v>
      </c>
      <c r="C4712" s="62">
        <v>0</v>
      </c>
      <c r="D4712" s="53"/>
    </row>
    <row r="4713" spans="1:4" x14ac:dyDescent="0.2">
      <c r="A4713" s="53" t="s">
        <v>13926</v>
      </c>
      <c r="B4713" s="62">
        <v>3</v>
      </c>
      <c r="C4713" s="62">
        <v>0</v>
      </c>
      <c r="D4713" s="53"/>
    </row>
    <row r="4714" spans="1:4" x14ac:dyDescent="0.2">
      <c r="A4714" s="53" t="s">
        <v>13927</v>
      </c>
      <c r="B4714" s="62">
        <v>3</v>
      </c>
      <c r="C4714" s="62">
        <v>0</v>
      </c>
      <c r="D4714" s="53"/>
    </row>
    <row r="4715" spans="1:4" x14ac:dyDescent="0.2">
      <c r="A4715" s="53" t="s">
        <v>13928</v>
      </c>
      <c r="B4715" s="62">
        <v>2</v>
      </c>
      <c r="C4715" s="62">
        <v>0</v>
      </c>
      <c r="D4715" s="53"/>
    </row>
    <row r="4716" spans="1:4" x14ac:dyDescent="0.2">
      <c r="A4716" s="53" t="s">
        <v>13929</v>
      </c>
      <c r="B4716" s="62">
        <v>2</v>
      </c>
      <c r="C4716" s="62">
        <v>0</v>
      </c>
      <c r="D4716" s="53"/>
    </row>
    <row r="4717" spans="1:4" x14ac:dyDescent="0.2">
      <c r="A4717" s="53" t="s">
        <v>13930</v>
      </c>
      <c r="B4717" s="62">
        <v>4</v>
      </c>
      <c r="C4717" s="62">
        <v>0</v>
      </c>
      <c r="D4717" s="53"/>
    </row>
    <row r="4718" spans="1:4" x14ac:dyDescent="0.2">
      <c r="A4718" s="53" t="s">
        <v>13931</v>
      </c>
      <c r="B4718" s="62">
        <v>2</v>
      </c>
      <c r="C4718" s="62">
        <v>0</v>
      </c>
      <c r="D4718" s="53"/>
    </row>
    <row r="4719" spans="1:4" x14ac:dyDescent="0.2">
      <c r="A4719" s="53" t="s">
        <v>13932</v>
      </c>
      <c r="B4719" s="62">
        <v>1</v>
      </c>
      <c r="C4719" s="62">
        <v>0</v>
      </c>
      <c r="D4719" s="53"/>
    </row>
    <row r="4720" spans="1:4" x14ac:dyDescent="0.2">
      <c r="A4720" s="53" t="s">
        <v>13933</v>
      </c>
      <c r="B4720" s="62">
        <v>5</v>
      </c>
      <c r="C4720" s="62">
        <v>0</v>
      </c>
      <c r="D4720" s="53"/>
    </row>
    <row r="4721" spans="1:4" x14ac:dyDescent="0.2">
      <c r="A4721" s="53" t="s">
        <v>13934</v>
      </c>
      <c r="B4721" s="62">
        <v>5</v>
      </c>
      <c r="C4721" s="62">
        <v>0</v>
      </c>
      <c r="D4721" s="53"/>
    </row>
    <row r="4722" spans="1:4" x14ac:dyDescent="0.2">
      <c r="A4722" s="53" t="s">
        <v>13935</v>
      </c>
      <c r="B4722" s="62">
        <v>3</v>
      </c>
      <c r="C4722" s="62">
        <v>0</v>
      </c>
      <c r="D4722" s="53"/>
    </row>
    <row r="4723" spans="1:4" x14ac:dyDescent="0.2">
      <c r="A4723" s="53" t="s">
        <v>13936</v>
      </c>
      <c r="B4723" s="62">
        <v>5</v>
      </c>
      <c r="C4723" s="62">
        <v>0</v>
      </c>
      <c r="D4723" s="53"/>
    </row>
    <row r="4724" spans="1:4" x14ac:dyDescent="0.2">
      <c r="A4724" s="53" t="s">
        <v>13937</v>
      </c>
      <c r="B4724" s="62">
        <v>4</v>
      </c>
      <c r="C4724" s="62">
        <v>0</v>
      </c>
      <c r="D4724" s="53"/>
    </row>
    <row r="4725" spans="1:4" x14ac:dyDescent="0.2">
      <c r="A4725" s="53" t="s">
        <v>13938</v>
      </c>
      <c r="B4725" s="62">
        <v>1</v>
      </c>
      <c r="C4725" s="62">
        <v>0</v>
      </c>
      <c r="D4725" s="53"/>
    </row>
    <row r="4726" spans="1:4" x14ac:dyDescent="0.2">
      <c r="A4726" s="53" t="s">
        <v>13939</v>
      </c>
      <c r="B4726" s="62">
        <v>2</v>
      </c>
      <c r="C4726" s="62">
        <v>0</v>
      </c>
      <c r="D4726" s="53"/>
    </row>
    <row r="4727" spans="1:4" x14ac:dyDescent="0.2">
      <c r="A4727" s="53" t="s">
        <v>13940</v>
      </c>
      <c r="B4727" s="62">
        <v>3</v>
      </c>
      <c r="C4727" s="62">
        <v>0</v>
      </c>
      <c r="D4727" s="53"/>
    </row>
    <row r="4728" spans="1:4" x14ac:dyDescent="0.2">
      <c r="A4728" s="53" t="s">
        <v>13941</v>
      </c>
      <c r="B4728" s="62">
        <v>2</v>
      </c>
      <c r="C4728" s="62">
        <v>0</v>
      </c>
      <c r="D4728" s="53"/>
    </row>
    <row r="4729" spans="1:4" x14ac:dyDescent="0.2">
      <c r="A4729" s="53" t="s">
        <v>13942</v>
      </c>
      <c r="B4729" s="62">
        <v>2</v>
      </c>
      <c r="C4729" s="62">
        <v>0</v>
      </c>
      <c r="D4729" s="53"/>
    </row>
    <row r="4730" spans="1:4" x14ac:dyDescent="0.2">
      <c r="A4730" s="53" t="s">
        <v>13943</v>
      </c>
      <c r="B4730" s="62">
        <v>3</v>
      </c>
      <c r="C4730" s="62">
        <v>0</v>
      </c>
      <c r="D4730" s="53"/>
    </row>
    <row r="4731" spans="1:4" x14ac:dyDescent="0.2">
      <c r="A4731" s="53" t="s">
        <v>13944</v>
      </c>
      <c r="B4731" s="62">
        <v>4</v>
      </c>
      <c r="C4731" s="62">
        <v>0</v>
      </c>
      <c r="D4731" s="53"/>
    </row>
    <row r="4732" spans="1:4" x14ac:dyDescent="0.2">
      <c r="A4732" s="53" t="s">
        <v>13945</v>
      </c>
      <c r="B4732" s="62">
        <v>4</v>
      </c>
      <c r="C4732" s="62">
        <v>0</v>
      </c>
      <c r="D4732" s="53"/>
    </row>
    <row r="4733" spans="1:4" x14ac:dyDescent="0.2">
      <c r="A4733" s="53" t="s">
        <v>13946</v>
      </c>
      <c r="B4733" s="62">
        <v>5</v>
      </c>
      <c r="C4733" s="62">
        <v>0</v>
      </c>
      <c r="D4733" s="53"/>
    </row>
    <row r="4734" spans="1:4" x14ac:dyDescent="0.2">
      <c r="A4734" s="53" t="s">
        <v>13947</v>
      </c>
      <c r="B4734" s="62">
        <v>4</v>
      </c>
      <c r="C4734" s="62">
        <v>0</v>
      </c>
      <c r="D4734" s="53"/>
    </row>
    <row r="4735" spans="1:4" x14ac:dyDescent="0.2">
      <c r="A4735" s="53" t="s">
        <v>13948</v>
      </c>
      <c r="B4735" s="62">
        <v>5</v>
      </c>
      <c r="C4735" s="62">
        <v>0</v>
      </c>
      <c r="D4735" s="53"/>
    </row>
    <row r="4736" spans="1:4" x14ac:dyDescent="0.2">
      <c r="A4736" s="53" t="s">
        <v>13949</v>
      </c>
      <c r="B4736" s="62">
        <v>3</v>
      </c>
      <c r="C4736" s="62">
        <v>0</v>
      </c>
      <c r="D4736" s="53"/>
    </row>
    <row r="4737" spans="1:4" x14ac:dyDescent="0.2">
      <c r="A4737" s="53" t="s">
        <v>13950</v>
      </c>
      <c r="B4737" s="62">
        <v>4</v>
      </c>
      <c r="C4737" s="62">
        <v>0</v>
      </c>
      <c r="D4737" s="53"/>
    </row>
    <row r="4738" spans="1:4" x14ac:dyDescent="0.2">
      <c r="A4738" s="53" t="s">
        <v>13951</v>
      </c>
      <c r="B4738" s="62">
        <v>1</v>
      </c>
      <c r="C4738" s="62">
        <v>0</v>
      </c>
      <c r="D4738" s="53"/>
    </row>
    <row r="4739" spans="1:4" x14ac:dyDescent="0.2">
      <c r="A4739" s="53" t="s">
        <v>13952</v>
      </c>
      <c r="B4739" s="62">
        <v>4</v>
      </c>
      <c r="C4739" s="62">
        <v>0</v>
      </c>
      <c r="D4739" s="53"/>
    </row>
    <row r="4740" spans="1:4" x14ac:dyDescent="0.2">
      <c r="A4740" s="53" t="s">
        <v>13953</v>
      </c>
      <c r="B4740" s="62">
        <v>1</v>
      </c>
      <c r="C4740" s="62">
        <v>0</v>
      </c>
      <c r="D4740" s="53"/>
    </row>
    <row r="4741" spans="1:4" x14ac:dyDescent="0.2">
      <c r="A4741" s="53" t="s">
        <v>13954</v>
      </c>
      <c r="B4741" s="62">
        <v>1</v>
      </c>
      <c r="C4741" s="62">
        <v>0</v>
      </c>
      <c r="D4741" s="53"/>
    </row>
    <row r="4742" spans="1:4" x14ac:dyDescent="0.2">
      <c r="A4742" s="53" t="s">
        <v>13955</v>
      </c>
      <c r="B4742" s="62">
        <v>4</v>
      </c>
      <c r="C4742" s="62">
        <v>0</v>
      </c>
      <c r="D4742" s="53"/>
    </row>
    <row r="4743" spans="1:4" x14ac:dyDescent="0.2">
      <c r="A4743" s="53" t="s">
        <v>13956</v>
      </c>
      <c r="B4743" s="62">
        <v>4</v>
      </c>
      <c r="C4743" s="62">
        <v>0</v>
      </c>
      <c r="D4743" s="53"/>
    </row>
    <row r="4744" spans="1:4" x14ac:dyDescent="0.2">
      <c r="A4744" s="53" t="s">
        <v>13957</v>
      </c>
      <c r="B4744" s="62">
        <v>5</v>
      </c>
      <c r="C4744" s="62">
        <v>0</v>
      </c>
      <c r="D4744" s="53"/>
    </row>
    <row r="4745" spans="1:4" x14ac:dyDescent="0.2">
      <c r="A4745" s="53" t="s">
        <v>13958</v>
      </c>
      <c r="B4745" s="62">
        <v>4</v>
      </c>
      <c r="C4745" s="62">
        <v>0</v>
      </c>
      <c r="D4745" s="53"/>
    </row>
    <row r="4746" spans="1:4" x14ac:dyDescent="0.2">
      <c r="A4746" s="53" t="s">
        <v>13959</v>
      </c>
      <c r="B4746" s="62">
        <v>4</v>
      </c>
      <c r="C4746" s="62">
        <v>0</v>
      </c>
      <c r="D4746" s="53"/>
    </row>
    <row r="4747" spans="1:4" x14ac:dyDescent="0.2">
      <c r="A4747" s="53" t="s">
        <v>13960</v>
      </c>
      <c r="B4747" s="62">
        <v>5</v>
      </c>
      <c r="C4747" s="62">
        <v>0</v>
      </c>
      <c r="D4747" s="53"/>
    </row>
    <row r="4748" spans="1:4" x14ac:dyDescent="0.2">
      <c r="A4748" s="53" t="s">
        <v>13961</v>
      </c>
      <c r="B4748" s="62">
        <v>5</v>
      </c>
      <c r="C4748" s="62">
        <v>0</v>
      </c>
      <c r="D4748" s="53"/>
    </row>
    <row r="4749" spans="1:4" x14ac:dyDescent="0.2">
      <c r="A4749" s="53" t="s">
        <v>13962</v>
      </c>
      <c r="B4749" s="62">
        <v>2</v>
      </c>
      <c r="C4749" s="62">
        <v>0</v>
      </c>
      <c r="D4749" s="53"/>
    </row>
    <row r="4750" spans="1:4" x14ac:dyDescent="0.2">
      <c r="A4750" s="53" t="s">
        <v>13963</v>
      </c>
      <c r="B4750" s="62">
        <v>3</v>
      </c>
      <c r="C4750" s="62">
        <v>0</v>
      </c>
      <c r="D4750" s="53"/>
    </row>
    <row r="4751" spans="1:4" x14ac:dyDescent="0.2">
      <c r="A4751" s="53" t="s">
        <v>13964</v>
      </c>
      <c r="B4751" s="62">
        <v>2</v>
      </c>
      <c r="C4751" s="62">
        <v>0</v>
      </c>
      <c r="D4751" s="53"/>
    </row>
    <row r="4752" spans="1:4" x14ac:dyDescent="0.2">
      <c r="A4752" s="53" t="s">
        <v>13965</v>
      </c>
      <c r="B4752" s="62">
        <v>3</v>
      </c>
      <c r="C4752" s="62">
        <v>0</v>
      </c>
      <c r="D4752" s="53"/>
    </row>
    <row r="4753" spans="1:4" x14ac:dyDescent="0.2">
      <c r="A4753" s="53" t="s">
        <v>13966</v>
      </c>
      <c r="B4753" s="62">
        <v>1</v>
      </c>
      <c r="C4753" s="62">
        <v>0</v>
      </c>
      <c r="D4753" s="53"/>
    </row>
    <row r="4754" spans="1:4" x14ac:dyDescent="0.2">
      <c r="A4754" s="53" t="s">
        <v>13967</v>
      </c>
      <c r="B4754" s="62">
        <v>2</v>
      </c>
      <c r="C4754" s="62">
        <v>0</v>
      </c>
      <c r="D4754" s="53"/>
    </row>
    <row r="4755" spans="1:4" x14ac:dyDescent="0.2">
      <c r="A4755" s="53" t="s">
        <v>13968</v>
      </c>
      <c r="B4755" s="62">
        <v>2</v>
      </c>
      <c r="C4755" s="62">
        <v>0</v>
      </c>
      <c r="D4755" s="53"/>
    </row>
    <row r="4756" spans="1:4" x14ac:dyDescent="0.2">
      <c r="A4756" s="53" t="s">
        <v>13969</v>
      </c>
      <c r="B4756" s="62">
        <v>4</v>
      </c>
      <c r="C4756" s="62">
        <v>0</v>
      </c>
      <c r="D4756" s="53"/>
    </row>
    <row r="4757" spans="1:4" x14ac:dyDescent="0.2">
      <c r="A4757" s="53" t="s">
        <v>13970</v>
      </c>
      <c r="B4757" s="62">
        <v>3</v>
      </c>
      <c r="C4757" s="62">
        <v>0</v>
      </c>
      <c r="D4757" s="53"/>
    </row>
    <row r="4758" spans="1:4" x14ac:dyDescent="0.2">
      <c r="A4758" s="53" t="s">
        <v>13971</v>
      </c>
      <c r="B4758" s="62">
        <v>2</v>
      </c>
      <c r="C4758" s="62">
        <v>0</v>
      </c>
      <c r="D4758" s="53"/>
    </row>
    <row r="4759" spans="1:4" x14ac:dyDescent="0.2">
      <c r="A4759" s="53" t="s">
        <v>13972</v>
      </c>
      <c r="B4759" s="62">
        <v>4</v>
      </c>
      <c r="C4759" s="62">
        <v>0</v>
      </c>
      <c r="D4759" s="53"/>
    </row>
    <row r="4760" spans="1:4" x14ac:dyDescent="0.2">
      <c r="A4760" s="53" t="s">
        <v>13973</v>
      </c>
      <c r="B4760" s="62">
        <v>4</v>
      </c>
      <c r="C4760" s="62">
        <v>0</v>
      </c>
      <c r="D4760" s="53"/>
    </row>
    <row r="4761" spans="1:4" x14ac:dyDescent="0.2">
      <c r="A4761" s="53" t="s">
        <v>13974</v>
      </c>
      <c r="B4761" s="62">
        <v>5</v>
      </c>
      <c r="C4761" s="62">
        <v>0</v>
      </c>
      <c r="D4761" s="53"/>
    </row>
    <row r="4762" spans="1:4" x14ac:dyDescent="0.2">
      <c r="A4762" s="53" t="s">
        <v>13975</v>
      </c>
      <c r="B4762" s="62">
        <v>5</v>
      </c>
      <c r="C4762" s="62">
        <v>0</v>
      </c>
      <c r="D4762" s="53"/>
    </row>
    <row r="4763" spans="1:4" x14ac:dyDescent="0.2">
      <c r="A4763" s="53" t="s">
        <v>13976</v>
      </c>
      <c r="B4763" s="62">
        <v>3</v>
      </c>
      <c r="C4763" s="62">
        <v>0</v>
      </c>
      <c r="D4763" s="53"/>
    </row>
    <row r="4764" spans="1:4" x14ac:dyDescent="0.2">
      <c r="A4764" s="53" t="s">
        <v>13977</v>
      </c>
      <c r="B4764" s="62">
        <v>4</v>
      </c>
      <c r="C4764" s="62">
        <v>0</v>
      </c>
      <c r="D4764" s="53"/>
    </row>
    <row r="4765" spans="1:4" x14ac:dyDescent="0.2">
      <c r="A4765" s="53" t="s">
        <v>13978</v>
      </c>
      <c r="B4765" s="62">
        <v>4</v>
      </c>
      <c r="C4765" s="62">
        <v>0</v>
      </c>
      <c r="D4765" s="53"/>
    </row>
    <row r="4766" spans="1:4" x14ac:dyDescent="0.2">
      <c r="A4766" s="53" t="s">
        <v>13979</v>
      </c>
      <c r="B4766" s="62">
        <v>5</v>
      </c>
      <c r="C4766" s="62">
        <v>0</v>
      </c>
      <c r="D4766" s="53"/>
    </row>
    <row r="4767" spans="1:4" x14ac:dyDescent="0.2">
      <c r="A4767" s="53" t="s">
        <v>13980</v>
      </c>
      <c r="B4767" s="62">
        <v>4</v>
      </c>
      <c r="C4767" s="62">
        <v>0</v>
      </c>
      <c r="D4767" s="53"/>
    </row>
    <row r="4768" spans="1:4" x14ac:dyDescent="0.2">
      <c r="A4768" s="53" t="s">
        <v>13981</v>
      </c>
      <c r="B4768" s="62">
        <v>4</v>
      </c>
      <c r="C4768" s="62">
        <v>0</v>
      </c>
      <c r="D4768" s="53"/>
    </row>
    <row r="4769" spans="1:4" x14ac:dyDescent="0.2">
      <c r="A4769" s="53" t="s">
        <v>13982</v>
      </c>
      <c r="B4769" s="62">
        <v>4</v>
      </c>
      <c r="C4769" s="62">
        <v>0</v>
      </c>
      <c r="D4769" s="53"/>
    </row>
    <row r="4770" spans="1:4" x14ac:dyDescent="0.2">
      <c r="A4770" s="53" t="s">
        <v>13983</v>
      </c>
      <c r="B4770" s="62">
        <v>5</v>
      </c>
      <c r="C4770" s="62">
        <v>0</v>
      </c>
      <c r="D4770" s="53"/>
    </row>
    <row r="4771" spans="1:4" x14ac:dyDescent="0.2">
      <c r="A4771" s="53" t="s">
        <v>13984</v>
      </c>
      <c r="B4771" s="62">
        <v>5</v>
      </c>
      <c r="C4771" s="62">
        <v>0</v>
      </c>
      <c r="D4771" s="53"/>
    </row>
    <row r="4772" spans="1:4" x14ac:dyDescent="0.2">
      <c r="A4772" s="53" t="s">
        <v>13985</v>
      </c>
      <c r="B4772" s="62">
        <v>4</v>
      </c>
      <c r="C4772" s="62">
        <v>0</v>
      </c>
      <c r="D4772" s="53"/>
    </row>
    <row r="4773" spans="1:4" x14ac:dyDescent="0.2">
      <c r="A4773" s="53" t="s">
        <v>13986</v>
      </c>
      <c r="B4773" s="62">
        <v>5</v>
      </c>
      <c r="C4773" s="62">
        <v>0</v>
      </c>
      <c r="D4773" s="53"/>
    </row>
    <row r="4774" spans="1:4" x14ac:dyDescent="0.2">
      <c r="A4774" s="53" t="s">
        <v>13987</v>
      </c>
      <c r="B4774" s="62">
        <v>2</v>
      </c>
      <c r="C4774" s="62">
        <v>0</v>
      </c>
      <c r="D4774" s="53"/>
    </row>
    <row r="4775" spans="1:4" x14ac:dyDescent="0.2">
      <c r="A4775" s="53" t="s">
        <v>13988</v>
      </c>
      <c r="B4775" s="62">
        <v>2</v>
      </c>
      <c r="C4775" s="62">
        <v>0</v>
      </c>
      <c r="D4775" s="53"/>
    </row>
    <row r="4776" spans="1:4" x14ac:dyDescent="0.2">
      <c r="A4776" s="53" t="s">
        <v>13989</v>
      </c>
      <c r="B4776" s="62">
        <v>2</v>
      </c>
      <c r="C4776" s="62">
        <v>0</v>
      </c>
      <c r="D4776" s="53"/>
    </row>
    <row r="4777" spans="1:4" x14ac:dyDescent="0.2">
      <c r="A4777" s="53" t="s">
        <v>13990</v>
      </c>
      <c r="B4777" s="62">
        <v>5</v>
      </c>
      <c r="C4777" s="62">
        <v>0</v>
      </c>
      <c r="D4777" s="53"/>
    </row>
    <row r="4778" spans="1:4" x14ac:dyDescent="0.2">
      <c r="A4778" s="53" t="s">
        <v>13991</v>
      </c>
      <c r="B4778" s="62">
        <v>4</v>
      </c>
      <c r="C4778" s="62">
        <v>0</v>
      </c>
      <c r="D4778" s="53"/>
    </row>
    <row r="4779" spans="1:4" x14ac:dyDescent="0.2">
      <c r="A4779" s="53" t="s">
        <v>13992</v>
      </c>
      <c r="B4779" s="62">
        <v>4</v>
      </c>
      <c r="C4779" s="62">
        <v>0</v>
      </c>
      <c r="D4779" s="53"/>
    </row>
    <row r="4780" spans="1:4" x14ac:dyDescent="0.2">
      <c r="A4780" s="53" t="s">
        <v>13993</v>
      </c>
      <c r="B4780" s="62">
        <v>4</v>
      </c>
      <c r="C4780" s="62">
        <v>0</v>
      </c>
      <c r="D4780" s="53"/>
    </row>
    <row r="4781" spans="1:4" x14ac:dyDescent="0.2">
      <c r="A4781" s="53" t="s">
        <v>13994</v>
      </c>
      <c r="B4781" s="62">
        <v>2</v>
      </c>
      <c r="C4781" s="62">
        <v>0</v>
      </c>
      <c r="D4781" s="53"/>
    </row>
    <row r="4782" spans="1:4" x14ac:dyDescent="0.2">
      <c r="A4782" s="53" t="s">
        <v>13995</v>
      </c>
      <c r="B4782" s="62">
        <v>2</v>
      </c>
      <c r="C4782" s="62">
        <v>0</v>
      </c>
      <c r="D4782" s="53"/>
    </row>
    <row r="4783" spans="1:4" x14ac:dyDescent="0.2">
      <c r="A4783" s="53" t="s">
        <v>13996</v>
      </c>
      <c r="B4783" s="62">
        <v>1</v>
      </c>
      <c r="C4783" s="62">
        <v>0</v>
      </c>
      <c r="D4783" s="53"/>
    </row>
    <row r="4784" spans="1:4" x14ac:dyDescent="0.2">
      <c r="A4784" s="53" t="s">
        <v>13997</v>
      </c>
      <c r="B4784" s="62">
        <v>5</v>
      </c>
      <c r="C4784" s="62">
        <v>0</v>
      </c>
      <c r="D4784" s="53"/>
    </row>
    <row r="4785" spans="1:4" x14ac:dyDescent="0.2">
      <c r="A4785" s="53" t="s">
        <v>13998</v>
      </c>
      <c r="B4785" s="62">
        <v>3</v>
      </c>
      <c r="C4785" s="62">
        <v>0</v>
      </c>
      <c r="D4785" s="53"/>
    </row>
    <row r="4786" spans="1:4" x14ac:dyDescent="0.2">
      <c r="A4786" s="53" t="s">
        <v>13999</v>
      </c>
      <c r="B4786" s="62">
        <v>3</v>
      </c>
      <c r="C4786" s="62">
        <v>0</v>
      </c>
      <c r="D4786" s="53"/>
    </row>
    <row r="4787" spans="1:4" x14ac:dyDescent="0.2">
      <c r="A4787" s="53" t="s">
        <v>14000</v>
      </c>
      <c r="B4787" s="62">
        <v>3</v>
      </c>
      <c r="C4787" s="62">
        <v>0</v>
      </c>
      <c r="D4787" s="53"/>
    </row>
    <row r="4788" spans="1:4" x14ac:dyDescent="0.2">
      <c r="A4788" s="53" t="s">
        <v>14001</v>
      </c>
      <c r="B4788" s="62">
        <v>3</v>
      </c>
      <c r="C4788" s="62">
        <v>0</v>
      </c>
      <c r="D4788" s="53"/>
    </row>
    <row r="4789" spans="1:4" x14ac:dyDescent="0.2">
      <c r="A4789" s="53" t="s">
        <v>14002</v>
      </c>
      <c r="B4789" s="62">
        <v>3</v>
      </c>
      <c r="C4789" s="62">
        <v>0</v>
      </c>
      <c r="D4789" s="53"/>
    </row>
    <row r="4790" spans="1:4" x14ac:dyDescent="0.2">
      <c r="A4790" s="53" t="s">
        <v>14003</v>
      </c>
      <c r="B4790" s="62">
        <v>4</v>
      </c>
      <c r="C4790" s="62">
        <v>0</v>
      </c>
      <c r="D4790" s="53"/>
    </row>
    <row r="4791" spans="1:4" x14ac:dyDescent="0.2">
      <c r="A4791" s="53" t="s">
        <v>14004</v>
      </c>
      <c r="B4791" s="62">
        <v>4</v>
      </c>
      <c r="C4791" s="62">
        <v>0</v>
      </c>
      <c r="D4791" s="53"/>
    </row>
    <row r="4792" spans="1:4" x14ac:dyDescent="0.2">
      <c r="A4792" s="53" t="s">
        <v>14005</v>
      </c>
      <c r="B4792" s="62">
        <v>4</v>
      </c>
      <c r="C4792" s="62">
        <v>0</v>
      </c>
      <c r="D4792" s="53"/>
    </row>
    <row r="4793" spans="1:4" x14ac:dyDescent="0.2">
      <c r="A4793" s="53" t="s">
        <v>14006</v>
      </c>
      <c r="B4793" s="62">
        <v>4</v>
      </c>
      <c r="C4793" s="62">
        <v>0</v>
      </c>
      <c r="D4793" s="53"/>
    </row>
    <row r="4794" spans="1:4" x14ac:dyDescent="0.2">
      <c r="A4794" s="53" t="s">
        <v>14007</v>
      </c>
      <c r="B4794" s="62">
        <v>2</v>
      </c>
      <c r="C4794" s="62">
        <v>0</v>
      </c>
      <c r="D4794" s="53"/>
    </row>
    <row r="4795" spans="1:4" x14ac:dyDescent="0.2">
      <c r="A4795" s="53" t="s">
        <v>14008</v>
      </c>
      <c r="B4795" s="62">
        <v>3</v>
      </c>
      <c r="C4795" s="62">
        <v>0</v>
      </c>
      <c r="D4795" s="53"/>
    </row>
    <row r="4796" spans="1:4" x14ac:dyDescent="0.2">
      <c r="A4796" s="53" t="s">
        <v>14009</v>
      </c>
      <c r="B4796" s="62">
        <v>3</v>
      </c>
      <c r="C4796" s="62">
        <v>0</v>
      </c>
      <c r="D4796" s="53"/>
    </row>
    <row r="4797" spans="1:4" x14ac:dyDescent="0.2">
      <c r="A4797" s="53" t="s">
        <v>14010</v>
      </c>
      <c r="B4797" s="62">
        <v>2</v>
      </c>
      <c r="C4797" s="62">
        <v>0</v>
      </c>
      <c r="D4797" s="53"/>
    </row>
    <row r="4798" spans="1:4" x14ac:dyDescent="0.2">
      <c r="A4798" s="53" t="s">
        <v>14011</v>
      </c>
      <c r="B4798" s="62">
        <v>1</v>
      </c>
      <c r="C4798" s="62">
        <v>0</v>
      </c>
      <c r="D4798" s="53"/>
    </row>
    <row r="4799" spans="1:4" x14ac:dyDescent="0.2">
      <c r="A4799" s="53" t="s">
        <v>14012</v>
      </c>
      <c r="B4799" s="62">
        <v>4</v>
      </c>
      <c r="C4799" s="62">
        <v>0</v>
      </c>
      <c r="D4799" s="53"/>
    </row>
    <row r="4800" spans="1:4" x14ac:dyDescent="0.2">
      <c r="A4800" s="53" t="s">
        <v>14013</v>
      </c>
      <c r="B4800" s="62">
        <v>2</v>
      </c>
      <c r="C4800" s="62">
        <v>0</v>
      </c>
      <c r="D4800" s="53"/>
    </row>
    <row r="4801" spans="1:4" x14ac:dyDescent="0.2">
      <c r="A4801" s="53" t="s">
        <v>14014</v>
      </c>
      <c r="B4801" s="62">
        <v>2</v>
      </c>
      <c r="C4801" s="62">
        <v>0</v>
      </c>
      <c r="D4801" s="53"/>
    </row>
    <row r="4802" spans="1:4" x14ac:dyDescent="0.2">
      <c r="A4802" s="53" t="s">
        <v>14015</v>
      </c>
      <c r="B4802" s="62">
        <v>3</v>
      </c>
      <c r="C4802" s="62">
        <v>0</v>
      </c>
      <c r="D4802" s="53"/>
    </row>
    <row r="4803" spans="1:4" x14ac:dyDescent="0.2">
      <c r="A4803" s="53" t="s">
        <v>14016</v>
      </c>
      <c r="B4803" s="62">
        <v>3</v>
      </c>
      <c r="C4803" s="62">
        <v>0</v>
      </c>
      <c r="D4803" s="53"/>
    </row>
    <row r="4804" spans="1:4" x14ac:dyDescent="0.2">
      <c r="A4804" s="53" t="s">
        <v>14017</v>
      </c>
      <c r="B4804" s="62">
        <v>1</v>
      </c>
      <c r="C4804" s="62">
        <v>0</v>
      </c>
      <c r="D4804" s="53"/>
    </row>
    <row r="4805" spans="1:4" x14ac:dyDescent="0.2">
      <c r="A4805" s="53" t="s">
        <v>14018</v>
      </c>
      <c r="B4805" s="62">
        <v>1</v>
      </c>
      <c r="C4805" s="62">
        <v>0</v>
      </c>
      <c r="D4805" s="53"/>
    </row>
    <row r="4806" spans="1:4" x14ac:dyDescent="0.2">
      <c r="A4806" s="53" t="s">
        <v>14019</v>
      </c>
      <c r="B4806" s="62">
        <v>2</v>
      </c>
      <c r="C4806" s="62">
        <v>0</v>
      </c>
      <c r="D4806" s="53"/>
    </row>
    <row r="4807" spans="1:4" x14ac:dyDescent="0.2">
      <c r="A4807" s="53" t="s">
        <v>14020</v>
      </c>
      <c r="B4807" s="62">
        <v>5</v>
      </c>
      <c r="C4807" s="62">
        <v>0</v>
      </c>
      <c r="D4807" s="53"/>
    </row>
    <row r="4808" spans="1:4" x14ac:dyDescent="0.2">
      <c r="A4808" s="53" t="s">
        <v>14021</v>
      </c>
      <c r="B4808" s="62">
        <v>5</v>
      </c>
      <c r="C4808" s="62">
        <v>0</v>
      </c>
      <c r="D4808" s="53"/>
    </row>
    <row r="4809" spans="1:4" x14ac:dyDescent="0.2">
      <c r="A4809" s="53" t="s">
        <v>14022</v>
      </c>
      <c r="B4809" s="62">
        <v>1</v>
      </c>
      <c r="C4809" s="62">
        <v>0</v>
      </c>
      <c r="D4809" s="53"/>
    </row>
    <row r="4810" spans="1:4" x14ac:dyDescent="0.2">
      <c r="A4810" s="53" t="s">
        <v>14023</v>
      </c>
      <c r="B4810" s="62">
        <v>2</v>
      </c>
      <c r="C4810" s="62">
        <v>0</v>
      </c>
      <c r="D4810" s="53"/>
    </row>
    <row r="4811" spans="1:4" x14ac:dyDescent="0.2">
      <c r="A4811" s="53" t="s">
        <v>14024</v>
      </c>
      <c r="B4811" s="62">
        <v>2</v>
      </c>
      <c r="C4811" s="62">
        <v>0</v>
      </c>
      <c r="D4811" s="53"/>
    </row>
    <row r="4812" spans="1:4" x14ac:dyDescent="0.2">
      <c r="A4812" s="53" t="s">
        <v>14025</v>
      </c>
      <c r="B4812" s="62">
        <v>3</v>
      </c>
      <c r="C4812" s="62">
        <v>0</v>
      </c>
      <c r="D4812" s="53"/>
    </row>
    <row r="4813" spans="1:4" x14ac:dyDescent="0.2">
      <c r="A4813" s="53" t="s">
        <v>14026</v>
      </c>
      <c r="B4813" s="62">
        <v>4</v>
      </c>
      <c r="C4813" s="62">
        <v>0</v>
      </c>
      <c r="D4813" s="53"/>
    </row>
    <row r="4814" spans="1:4" x14ac:dyDescent="0.2">
      <c r="A4814" s="53" t="s">
        <v>14027</v>
      </c>
      <c r="B4814" s="62">
        <v>5</v>
      </c>
      <c r="C4814" s="62">
        <v>0</v>
      </c>
      <c r="D4814" s="53"/>
    </row>
    <row r="4815" spans="1:4" x14ac:dyDescent="0.2">
      <c r="A4815" s="53" t="s">
        <v>14028</v>
      </c>
      <c r="B4815" s="62">
        <v>5</v>
      </c>
      <c r="C4815" s="62">
        <v>0</v>
      </c>
      <c r="D4815" s="53"/>
    </row>
    <row r="4816" spans="1:4" x14ac:dyDescent="0.2">
      <c r="A4816" s="53" t="s">
        <v>14029</v>
      </c>
      <c r="B4816" s="62">
        <v>5</v>
      </c>
      <c r="C4816" s="62">
        <v>0</v>
      </c>
      <c r="D4816" s="53"/>
    </row>
    <row r="4817" spans="1:4" x14ac:dyDescent="0.2">
      <c r="A4817" s="53" t="s">
        <v>14030</v>
      </c>
      <c r="B4817" s="62">
        <v>5</v>
      </c>
      <c r="C4817" s="62">
        <v>0</v>
      </c>
      <c r="D4817" s="53"/>
    </row>
    <row r="4818" spans="1:4" x14ac:dyDescent="0.2">
      <c r="A4818" s="53" t="s">
        <v>14031</v>
      </c>
      <c r="B4818" s="62">
        <v>4</v>
      </c>
      <c r="C4818" s="62">
        <v>0</v>
      </c>
      <c r="D4818" s="53"/>
    </row>
    <row r="4819" spans="1:4" x14ac:dyDescent="0.2">
      <c r="A4819" s="53" t="s">
        <v>14032</v>
      </c>
      <c r="B4819" s="62">
        <v>4</v>
      </c>
      <c r="C4819" s="62">
        <v>0</v>
      </c>
      <c r="D4819" s="53"/>
    </row>
    <row r="4820" spans="1:4" x14ac:dyDescent="0.2">
      <c r="A4820" s="53" t="s">
        <v>14033</v>
      </c>
      <c r="B4820" s="62">
        <v>3</v>
      </c>
      <c r="C4820" s="62">
        <v>0</v>
      </c>
      <c r="D4820" s="53"/>
    </row>
    <row r="4821" spans="1:4" x14ac:dyDescent="0.2">
      <c r="A4821" s="53" t="s">
        <v>14034</v>
      </c>
      <c r="B4821" s="62">
        <v>3</v>
      </c>
      <c r="C4821" s="62">
        <v>0</v>
      </c>
      <c r="D4821" s="53"/>
    </row>
    <row r="4822" spans="1:4" x14ac:dyDescent="0.2">
      <c r="A4822" s="53" t="s">
        <v>14035</v>
      </c>
      <c r="B4822" s="62">
        <v>3</v>
      </c>
      <c r="C4822" s="62">
        <v>0</v>
      </c>
      <c r="D4822" s="53"/>
    </row>
    <row r="4823" spans="1:4" x14ac:dyDescent="0.2">
      <c r="A4823" s="53" t="s">
        <v>14036</v>
      </c>
      <c r="B4823" s="62">
        <v>3</v>
      </c>
      <c r="C4823" s="62">
        <v>0</v>
      </c>
      <c r="D4823" s="53"/>
    </row>
    <row r="4824" spans="1:4" x14ac:dyDescent="0.2">
      <c r="A4824" s="53" t="s">
        <v>14037</v>
      </c>
      <c r="B4824" s="62">
        <v>5</v>
      </c>
      <c r="C4824" s="62">
        <v>0</v>
      </c>
      <c r="D4824" s="53"/>
    </row>
    <row r="4825" spans="1:4" x14ac:dyDescent="0.2">
      <c r="A4825" s="53" t="s">
        <v>14038</v>
      </c>
      <c r="B4825" s="62">
        <v>5</v>
      </c>
      <c r="C4825" s="62">
        <v>0</v>
      </c>
      <c r="D4825" s="53"/>
    </row>
    <row r="4826" spans="1:4" x14ac:dyDescent="0.2">
      <c r="A4826" s="53" t="s">
        <v>14039</v>
      </c>
      <c r="B4826" s="62">
        <v>5</v>
      </c>
      <c r="C4826" s="62">
        <v>0</v>
      </c>
      <c r="D4826" s="53"/>
    </row>
    <row r="4827" spans="1:4" x14ac:dyDescent="0.2">
      <c r="A4827" s="53" t="s">
        <v>14040</v>
      </c>
      <c r="B4827" s="62">
        <v>3</v>
      </c>
      <c r="C4827" s="62">
        <v>0</v>
      </c>
      <c r="D4827" s="53"/>
    </row>
    <row r="4828" spans="1:4" x14ac:dyDescent="0.2">
      <c r="A4828" s="53" t="s">
        <v>14041</v>
      </c>
      <c r="B4828" s="62">
        <v>5</v>
      </c>
      <c r="C4828" s="62">
        <v>0</v>
      </c>
      <c r="D4828" s="53"/>
    </row>
    <row r="4829" spans="1:4" x14ac:dyDescent="0.2">
      <c r="A4829" s="53" t="s">
        <v>14042</v>
      </c>
      <c r="B4829" s="62">
        <v>3</v>
      </c>
      <c r="C4829" s="62">
        <v>0</v>
      </c>
      <c r="D4829" s="53"/>
    </row>
    <row r="4830" spans="1:4" x14ac:dyDescent="0.2">
      <c r="A4830" s="53" t="s">
        <v>14043</v>
      </c>
      <c r="B4830" s="62">
        <v>4</v>
      </c>
      <c r="C4830" s="62">
        <v>0</v>
      </c>
      <c r="D4830" s="53"/>
    </row>
    <row r="4831" spans="1:4" x14ac:dyDescent="0.2">
      <c r="A4831" s="53" t="s">
        <v>14044</v>
      </c>
      <c r="B4831" s="62">
        <v>2</v>
      </c>
      <c r="C4831" s="62">
        <v>0</v>
      </c>
      <c r="D4831" s="53"/>
    </row>
    <row r="4832" spans="1:4" x14ac:dyDescent="0.2">
      <c r="A4832" s="53" t="s">
        <v>14045</v>
      </c>
      <c r="B4832" s="62">
        <v>2</v>
      </c>
      <c r="C4832" s="62">
        <v>0</v>
      </c>
      <c r="D4832" s="53"/>
    </row>
    <row r="4833" spans="1:4" x14ac:dyDescent="0.2">
      <c r="A4833" s="53" t="s">
        <v>14046</v>
      </c>
      <c r="B4833" s="62">
        <v>2</v>
      </c>
      <c r="C4833" s="62">
        <v>0</v>
      </c>
      <c r="D4833" s="53"/>
    </row>
    <row r="4834" spans="1:4" x14ac:dyDescent="0.2">
      <c r="A4834" s="53" t="s">
        <v>14047</v>
      </c>
      <c r="B4834" s="62">
        <v>2</v>
      </c>
      <c r="C4834" s="62">
        <v>0</v>
      </c>
      <c r="D4834" s="53"/>
    </row>
    <row r="4835" spans="1:4" x14ac:dyDescent="0.2">
      <c r="A4835" s="53" t="s">
        <v>14048</v>
      </c>
      <c r="B4835" s="62">
        <v>2</v>
      </c>
      <c r="C4835" s="62">
        <v>0</v>
      </c>
      <c r="D4835" s="53"/>
    </row>
    <row r="4836" spans="1:4" x14ac:dyDescent="0.2">
      <c r="A4836" s="53" t="s">
        <v>14049</v>
      </c>
      <c r="B4836" s="62">
        <v>3</v>
      </c>
      <c r="C4836" s="62">
        <v>0</v>
      </c>
      <c r="D4836" s="53"/>
    </row>
    <row r="4837" spans="1:4" x14ac:dyDescent="0.2">
      <c r="A4837" s="53" t="s">
        <v>14050</v>
      </c>
      <c r="B4837" s="62">
        <v>4</v>
      </c>
      <c r="C4837" s="62">
        <v>0</v>
      </c>
      <c r="D4837" s="53"/>
    </row>
    <row r="4838" spans="1:4" x14ac:dyDescent="0.2">
      <c r="A4838" s="53" t="s">
        <v>14051</v>
      </c>
      <c r="B4838" s="62">
        <v>4</v>
      </c>
      <c r="C4838" s="62">
        <v>0</v>
      </c>
      <c r="D4838" s="53"/>
    </row>
    <row r="4839" spans="1:4" x14ac:dyDescent="0.2">
      <c r="A4839" s="53" t="s">
        <v>14052</v>
      </c>
      <c r="B4839" s="62">
        <v>3</v>
      </c>
      <c r="C4839" s="62">
        <v>0</v>
      </c>
      <c r="D4839" s="53"/>
    </row>
    <row r="4840" spans="1:4" x14ac:dyDescent="0.2">
      <c r="A4840" s="53" t="s">
        <v>14053</v>
      </c>
      <c r="B4840" s="62">
        <v>3</v>
      </c>
      <c r="C4840" s="62">
        <v>0</v>
      </c>
      <c r="D4840" s="53"/>
    </row>
    <row r="4841" spans="1:4" x14ac:dyDescent="0.2">
      <c r="A4841" s="53" t="s">
        <v>14054</v>
      </c>
      <c r="B4841" s="62">
        <v>1</v>
      </c>
      <c r="C4841" s="62">
        <v>0</v>
      </c>
      <c r="D4841" s="53"/>
    </row>
    <row r="4842" spans="1:4" x14ac:dyDescent="0.2">
      <c r="A4842" s="53" t="s">
        <v>14055</v>
      </c>
      <c r="B4842" s="62">
        <v>3</v>
      </c>
      <c r="C4842" s="62">
        <v>0</v>
      </c>
      <c r="D4842" s="53"/>
    </row>
    <row r="4843" spans="1:4" x14ac:dyDescent="0.2">
      <c r="A4843" s="53" t="s">
        <v>14056</v>
      </c>
      <c r="B4843" s="62">
        <v>3</v>
      </c>
      <c r="C4843" s="62">
        <v>0</v>
      </c>
      <c r="D4843" s="53"/>
    </row>
    <row r="4844" spans="1:4" x14ac:dyDescent="0.2">
      <c r="A4844" s="53" t="s">
        <v>14057</v>
      </c>
      <c r="B4844" s="62">
        <v>4</v>
      </c>
      <c r="C4844" s="62">
        <v>0</v>
      </c>
      <c r="D4844" s="53"/>
    </row>
    <row r="4845" spans="1:4" x14ac:dyDescent="0.2">
      <c r="A4845" s="53" t="s">
        <v>14058</v>
      </c>
      <c r="B4845" s="62">
        <v>3</v>
      </c>
      <c r="C4845" s="62">
        <v>0</v>
      </c>
      <c r="D4845" s="53"/>
    </row>
    <row r="4846" spans="1:4" x14ac:dyDescent="0.2">
      <c r="A4846" s="53" t="s">
        <v>14059</v>
      </c>
      <c r="B4846" s="62">
        <v>2</v>
      </c>
      <c r="C4846" s="62">
        <v>0</v>
      </c>
      <c r="D4846" s="53"/>
    </row>
    <row r="4847" spans="1:4" x14ac:dyDescent="0.2">
      <c r="A4847" s="53" t="s">
        <v>14060</v>
      </c>
      <c r="B4847" s="62">
        <v>2</v>
      </c>
      <c r="C4847" s="62">
        <v>0</v>
      </c>
      <c r="D4847" s="53"/>
    </row>
    <row r="4848" spans="1:4" x14ac:dyDescent="0.2">
      <c r="A4848" s="53" t="s">
        <v>14061</v>
      </c>
      <c r="B4848" s="62">
        <v>1</v>
      </c>
      <c r="C4848" s="62">
        <v>0</v>
      </c>
      <c r="D4848" s="53"/>
    </row>
    <row r="4849" spans="1:4" x14ac:dyDescent="0.2">
      <c r="A4849" s="53" t="s">
        <v>14062</v>
      </c>
      <c r="B4849" s="62">
        <v>3</v>
      </c>
      <c r="C4849" s="62">
        <v>0</v>
      </c>
      <c r="D4849" s="53"/>
    </row>
    <row r="4850" spans="1:4" x14ac:dyDescent="0.2">
      <c r="A4850" s="53" t="s">
        <v>14063</v>
      </c>
      <c r="B4850" s="62">
        <v>3</v>
      </c>
      <c r="C4850" s="62">
        <v>0</v>
      </c>
      <c r="D4850" s="53"/>
    </row>
    <row r="4851" spans="1:4" x14ac:dyDescent="0.2">
      <c r="A4851" s="53" t="s">
        <v>14064</v>
      </c>
      <c r="B4851" s="62">
        <v>3</v>
      </c>
      <c r="C4851" s="62">
        <v>0</v>
      </c>
      <c r="D4851" s="53"/>
    </row>
    <row r="4852" spans="1:4" x14ac:dyDescent="0.2">
      <c r="A4852" s="53" t="s">
        <v>14065</v>
      </c>
      <c r="B4852" s="62">
        <v>4</v>
      </c>
      <c r="C4852" s="62">
        <v>0</v>
      </c>
      <c r="D4852" s="53"/>
    </row>
    <row r="4853" spans="1:4" x14ac:dyDescent="0.2">
      <c r="A4853" s="53" t="s">
        <v>14066</v>
      </c>
      <c r="B4853" s="62">
        <v>4</v>
      </c>
      <c r="C4853" s="62">
        <v>0</v>
      </c>
      <c r="D4853" s="53"/>
    </row>
    <row r="4854" spans="1:4" x14ac:dyDescent="0.2">
      <c r="A4854" s="53" t="s">
        <v>14067</v>
      </c>
      <c r="B4854" s="62">
        <v>4</v>
      </c>
      <c r="C4854" s="62">
        <v>0</v>
      </c>
      <c r="D4854" s="53"/>
    </row>
    <row r="4855" spans="1:4" x14ac:dyDescent="0.2">
      <c r="A4855" s="53" t="s">
        <v>14068</v>
      </c>
      <c r="B4855" s="62">
        <v>5</v>
      </c>
      <c r="C4855" s="62">
        <v>0</v>
      </c>
      <c r="D4855" s="53"/>
    </row>
    <row r="4856" spans="1:4" x14ac:dyDescent="0.2">
      <c r="A4856" s="53" t="s">
        <v>14069</v>
      </c>
      <c r="B4856" s="62">
        <v>5</v>
      </c>
      <c r="C4856" s="62">
        <v>0</v>
      </c>
      <c r="D4856" s="53"/>
    </row>
    <row r="4857" spans="1:4" x14ac:dyDescent="0.2">
      <c r="A4857" s="53" t="s">
        <v>14070</v>
      </c>
      <c r="B4857" s="62">
        <v>5</v>
      </c>
      <c r="C4857" s="62">
        <v>0</v>
      </c>
      <c r="D4857" s="53"/>
    </row>
    <row r="4858" spans="1:4" x14ac:dyDescent="0.2">
      <c r="A4858" s="53" t="s">
        <v>14071</v>
      </c>
      <c r="B4858" s="62">
        <v>3</v>
      </c>
      <c r="C4858" s="62">
        <v>0</v>
      </c>
      <c r="D4858" s="53"/>
    </row>
    <row r="4859" spans="1:4" x14ac:dyDescent="0.2">
      <c r="A4859" s="53" t="s">
        <v>14072</v>
      </c>
      <c r="B4859" s="62">
        <v>2</v>
      </c>
      <c r="C4859" s="62">
        <v>0</v>
      </c>
      <c r="D4859" s="53"/>
    </row>
    <row r="4860" spans="1:4" x14ac:dyDescent="0.2">
      <c r="A4860" s="53" t="s">
        <v>14073</v>
      </c>
      <c r="B4860" s="62">
        <v>2</v>
      </c>
      <c r="C4860" s="62">
        <v>0</v>
      </c>
      <c r="D4860" s="53"/>
    </row>
    <row r="4861" spans="1:4" x14ac:dyDescent="0.2">
      <c r="A4861" s="53" t="s">
        <v>14074</v>
      </c>
      <c r="B4861" s="62">
        <v>1</v>
      </c>
      <c r="C4861" s="62">
        <v>0</v>
      </c>
      <c r="D4861" s="53"/>
    </row>
    <row r="4862" spans="1:4" x14ac:dyDescent="0.2">
      <c r="A4862" s="53" t="s">
        <v>14075</v>
      </c>
      <c r="B4862" s="62">
        <v>1</v>
      </c>
      <c r="C4862" s="62">
        <v>0</v>
      </c>
      <c r="D4862" s="53"/>
    </row>
    <row r="4863" spans="1:4" x14ac:dyDescent="0.2">
      <c r="A4863" s="53" t="s">
        <v>14076</v>
      </c>
      <c r="B4863" s="62">
        <v>2</v>
      </c>
      <c r="C4863" s="62">
        <v>0</v>
      </c>
      <c r="D4863" s="53"/>
    </row>
    <row r="4864" spans="1:4" x14ac:dyDescent="0.2">
      <c r="A4864" s="53" t="s">
        <v>14077</v>
      </c>
      <c r="B4864" s="62">
        <v>2</v>
      </c>
      <c r="C4864" s="62">
        <v>0</v>
      </c>
      <c r="D4864" s="53"/>
    </row>
    <row r="4865" spans="1:4" x14ac:dyDescent="0.2">
      <c r="A4865" s="53" t="s">
        <v>14078</v>
      </c>
      <c r="B4865" s="62">
        <v>2</v>
      </c>
      <c r="C4865" s="62">
        <v>0</v>
      </c>
      <c r="D4865" s="53"/>
    </row>
    <row r="4866" spans="1:4" x14ac:dyDescent="0.2">
      <c r="A4866" s="53" t="s">
        <v>14079</v>
      </c>
      <c r="B4866" s="62">
        <v>2</v>
      </c>
      <c r="C4866" s="62">
        <v>0</v>
      </c>
      <c r="D4866" s="53"/>
    </row>
    <row r="4867" spans="1:4" x14ac:dyDescent="0.2">
      <c r="A4867" s="53" t="s">
        <v>14080</v>
      </c>
      <c r="B4867" s="62">
        <v>6</v>
      </c>
      <c r="C4867" s="62">
        <v>0</v>
      </c>
      <c r="D4867" s="53"/>
    </row>
    <row r="4868" spans="1:4" x14ac:dyDescent="0.2">
      <c r="A4868" s="53" t="s">
        <v>14081</v>
      </c>
      <c r="B4868" s="62">
        <v>6</v>
      </c>
      <c r="C4868" s="62">
        <v>0</v>
      </c>
      <c r="D4868" s="53"/>
    </row>
    <row r="4869" spans="1:4" x14ac:dyDescent="0.2">
      <c r="A4869" s="53" t="s">
        <v>14082</v>
      </c>
      <c r="B4869" s="62">
        <v>7</v>
      </c>
      <c r="C4869" s="62">
        <v>0</v>
      </c>
      <c r="D4869" s="53"/>
    </row>
    <row r="4870" spans="1:4" x14ac:dyDescent="0.2">
      <c r="A4870" s="53" t="s">
        <v>14083</v>
      </c>
      <c r="B4870" s="62">
        <v>5</v>
      </c>
      <c r="C4870" s="62">
        <v>0</v>
      </c>
      <c r="D4870" s="53"/>
    </row>
    <row r="4871" spans="1:4" x14ac:dyDescent="0.2">
      <c r="A4871" s="53" t="s">
        <v>14084</v>
      </c>
      <c r="B4871" s="62">
        <v>3</v>
      </c>
      <c r="C4871" s="62">
        <v>0</v>
      </c>
      <c r="D4871" s="53"/>
    </row>
    <row r="4872" spans="1:4" x14ac:dyDescent="0.2">
      <c r="A4872" s="53" t="s">
        <v>14085</v>
      </c>
      <c r="B4872" s="62">
        <v>5</v>
      </c>
      <c r="C4872" s="62">
        <v>0</v>
      </c>
      <c r="D4872" s="53"/>
    </row>
    <row r="4873" spans="1:4" x14ac:dyDescent="0.2">
      <c r="A4873" s="53" t="s">
        <v>14086</v>
      </c>
      <c r="B4873" s="62">
        <v>1</v>
      </c>
      <c r="C4873" s="62">
        <v>0</v>
      </c>
      <c r="D4873" s="53"/>
    </row>
    <row r="4874" spans="1:4" x14ac:dyDescent="0.2">
      <c r="A4874" s="53" t="s">
        <v>14087</v>
      </c>
      <c r="B4874" s="62">
        <v>6</v>
      </c>
      <c r="C4874" s="62">
        <v>0</v>
      </c>
      <c r="D4874" s="53"/>
    </row>
    <row r="4875" spans="1:4" x14ac:dyDescent="0.2">
      <c r="A4875" s="53" t="s">
        <v>14088</v>
      </c>
      <c r="B4875" s="62">
        <v>7</v>
      </c>
      <c r="C4875" s="62">
        <v>0</v>
      </c>
      <c r="D4875" s="53"/>
    </row>
    <row r="4876" spans="1:4" x14ac:dyDescent="0.2">
      <c r="A4876" s="53" t="s">
        <v>14089</v>
      </c>
      <c r="B4876" s="62">
        <v>1</v>
      </c>
      <c r="C4876" s="62">
        <v>0</v>
      </c>
      <c r="D4876" s="53"/>
    </row>
    <row r="4877" spans="1:4" x14ac:dyDescent="0.2">
      <c r="A4877" s="53" t="s">
        <v>14090</v>
      </c>
      <c r="B4877" s="62">
        <v>5</v>
      </c>
      <c r="C4877" s="62">
        <v>0</v>
      </c>
      <c r="D4877" s="53"/>
    </row>
    <row r="4878" spans="1:4" x14ac:dyDescent="0.2">
      <c r="A4878" s="53" t="s">
        <v>14091</v>
      </c>
      <c r="B4878" s="62">
        <v>7</v>
      </c>
      <c r="C4878" s="62">
        <v>0</v>
      </c>
      <c r="D4878" s="53"/>
    </row>
    <row r="4879" spans="1:4" x14ac:dyDescent="0.2">
      <c r="A4879" s="53" t="s">
        <v>14092</v>
      </c>
      <c r="B4879" s="62">
        <v>5</v>
      </c>
      <c r="C4879" s="62">
        <v>0</v>
      </c>
      <c r="D4879" s="53"/>
    </row>
    <row r="4880" spans="1:4" x14ac:dyDescent="0.2">
      <c r="A4880" s="53" t="s">
        <v>14093</v>
      </c>
      <c r="B4880" s="62">
        <v>3</v>
      </c>
      <c r="C4880" s="62">
        <v>0</v>
      </c>
      <c r="D4880" s="53"/>
    </row>
    <row r="4881" spans="1:4" x14ac:dyDescent="0.2">
      <c r="A4881" s="53" t="s">
        <v>14094</v>
      </c>
      <c r="B4881" s="62">
        <v>5</v>
      </c>
      <c r="C4881" s="62">
        <v>0</v>
      </c>
      <c r="D4881" s="53"/>
    </row>
    <row r="4882" spans="1:4" x14ac:dyDescent="0.2">
      <c r="A4882" s="53" t="s">
        <v>14095</v>
      </c>
      <c r="B4882" s="62">
        <v>1</v>
      </c>
      <c r="C4882" s="62">
        <v>0</v>
      </c>
      <c r="D4882" s="53"/>
    </row>
    <row r="4883" spans="1:4" x14ac:dyDescent="0.2">
      <c r="A4883" s="53" t="s">
        <v>14096</v>
      </c>
      <c r="B4883" s="62">
        <v>4</v>
      </c>
      <c r="C4883" s="62">
        <v>1</v>
      </c>
      <c r="D4883" s="53"/>
    </row>
    <row r="4884" spans="1:4" x14ac:dyDescent="0.2">
      <c r="A4884" s="53" t="s">
        <v>14097</v>
      </c>
      <c r="B4884" s="62">
        <v>4</v>
      </c>
      <c r="C4884" s="62">
        <v>0</v>
      </c>
      <c r="D4884" s="53"/>
    </row>
    <row r="4885" spans="1:4" x14ac:dyDescent="0.2">
      <c r="A4885" s="53" t="s">
        <v>14098</v>
      </c>
      <c r="B4885" s="62">
        <v>4</v>
      </c>
      <c r="C4885" s="62">
        <v>0</v>
      </c>
      <c r="D4885" s="53"/>
    </row>
    <row r="4886" spans="1:4" x14ac:dyDescent="0.2">
      <c r="A4886" s="53" t="s">
        <v>14099</v>
      </c>
      <c r="B4886" s="62">
        <v>4</v>
      </c>
      <c r="C4886" s="62">
        <v>0</v>
      </c>
      <c r="D4886" s="53"/>
    </row>
    <row r="4887" spans="1:4" x14ac:dyDescent="0.2">
      <c r="A4887" s="53" t="s">
        <v>14100</v>
      </c>
      <c r="B4887" s="62">
        <v>7</v>
      </c>
      <c r="C4887" s="62">
        <v>0</v>
      </c>
      <c r="D4887" s="53"/>
    </row>
    <row r="4888" spans="1:4" x14ac:dyDescent="0.2">
      <c r="A4888" s="53" t="s">
        <v>14101</v>
      </c>
      <c r="B4888" s="62">
        <v>7</v>
      </c>
      <c r="C4888" s="62">
        <v>0</v>
      </c>
      <c r="D4888" s="53"/>
    </row>
    <row r="4889" spans="1:4" x14ac:dyDescent="0.2">
      <c r="A4889" s="53" t="s">
        <v>14102</v>
      </c>
      <c r="B4889" s="62">
        <v>2</v>
      </c>
      <c r="C4889" s="62">
        <v>0</v>
      </c>
      <c r="D4889" s="53"/>
    </row>
    <row r="4890" spans="1:4" x14ac:dyDescent="0.2">
      <c r="A4890" s="53" t="s">
        <v>14103</v>
      </c>
      <c r="B4890" s="62">
        <v>1</v>
      </c>
      <c r="C4890" s="62">
        <v>0</v>
      </c>
      <c r="D4890" s="53"/>
    </row>
    <row r="4891" spans="1:4" x14ac:dyDescent="0.2">
      <c r="A4891" s="53" t="s">
        <v>14104</v>
      </c>
      <c r="B4891" s="62">
        <v>3</v>
      </c>
      <c r="C4891" s="62">
        <v>0</v>
      </c>
      <c r="D4891" s="53"/>
    </row>
    <row r="4892" spans="1:4" x14ac:dyDescent="0.2">
      <c r="A4892" s="53" t="s">
        <v>14105</v>
      </c>
      <c r="B4892" s="62">
        <v>3</v>
      </c>
      <c r="C4892" s="62">
        <v>0</v>
      </c>
      <c r="D4892" s="53"/>
    </row>
    <row r="4893" spans="1:4" x14ac:dyDescent="0.2">
      <c r="A4893" s="53" t="s">
        <v>14106</v>
      </c>
      <c r="B4893" s="62">
        <v>6</v>
      </c>
      <c r="C4893" s="62">
        <v>0</v>
      </c>
      <c r="D4893" s="53"/>
    </row>
    <row r="4894" spans="1:4" x14ac:dyDescent="0.2">
      <c r="A4894" s="53" t="s">
        <v>14107</v>
      </c>
      <c r="B4894" s="62">
        <v>2</v>
      </c>
      <c r="C4894" s="62">
        <v>3</v>
      </c>
      <c r="D4894" s="53"/>
    </row>
    <row r="4895" spans="1:4" x14ac:dyDescent="0.2">
      <c r="A4895" s="53" t="s">
        <v>14108</v>
      </c>
      <c r="B4895" s="62">
        <v>2</v>
      </c>
      <c r="C4895" s="62">
        <v>0</v>
      </c>
      <c r="D4895" s="53"/>
    </row>
    <row r="4896" spans="1:4" x14ac:dyDescent="0.2">
      <c r="A4896" s="53" t="s">
        <v>14109</v>
      </c>
      <c r="B4896" s="62">
        <v>5</v>
      </c>
      <c r="C4896" s="62">
        <v>0</v>
      </c>
      <c r="D4896" s="53"/>
    </row>
    <row r="4897" spans="1:4" x14ac:dyDescent="0.2">
      <c r="A4897" s="53" t="s">
        <v>14110</v>
      </c>
      <c r="B4897" s="62">
        <v>1</v>
      </c>
      <c r="C4897" s="62">
        <v>0</v>
      </c>
      <c r="D4897" s="53"/>
    </row>
    <row r="4898" spans="1:4" x14ac:dyDescent="0.2">
      <c r="A4898" s="53" t="s">
        <v>14111</v>
      </c>
      <c r="B4898" s="62">
        <v>1</v>
      </c>
      <c r="C4898" s="62">
        <v>0</v>
      </c>
      <c r="D4898" s="53"/>
    </row>
    <row r="4899" spans="1:4" x14ac:dyDescent="0.2">
      <c r="A4899" s="53" t="s">
        <v>14112</v>
      </c>
      <c r="B4899" s="62">
        <v>1</v>
      </c>
      <c r="C4899" s="62">
        <v>0</v>
      </c>
      <c r="D4899" s="53"/>
    </row>
    <row r="4900" spans="1:4" x14ac:dyDescent="0.2">
      <c r="A4900" s="53" t="s">
        <v>14113</v>
      </c>
      <c r="B4900" s="62">
        <v>1</v>
      </c>
      <c r="C4900" s="62">
        <v>0</v>
      </c>
      <c r="D4900" s="53"/>
    </row>
    <row r="4901" spans="1:4" x14ac:dyDescent="0.2">
      <c r="A4901" s="53" t="s">
        <v>14114</v>
      </c>
      <c r="B4901" s="62">
        <v>1</v>
      </c>
      <c r="C4901" s="62">
        <v>0</v>
      </c>
      <c r="D4901" s="53"/>
    </row>
    <row r="4902" spans="1:4" x14ac:dyDescent="0.2">
      <c r="A4902" s="53" t="s">
        <v>14115</v>
      </c>
      <c r="B4902" s="62">
        <v>1</v>
      </c>
      <c r="C4902" s="62">
        <v>0</v>
      </c>
      <c r="D4902" s="53"/>
    </row>
    <row r="4903" spans="1:4" x14ac:dyDescent="0.2">
      <c r="A4903" s="53" t="s">
        <v>14116</v>
      </c>
      <c r="B4903" s="62">
        <v>1</v>
      </c>
      <c r="C4903" s="62">
        <v>0</v>
      </c>
      <c r="D4903" s="53"/>
    </row>
    <row r="4904" spans="1:4" x14ac:dyDescent="0.2">
      <c r="A4904" s="53" t="s">
        <v>14117</v>
      </c>
      <c r="B4904" s="62">
        <v>1</v>
      </c>
      <c r="C4904" s="62">
        <v>0</v>
      </c>
      <c r="D4904" s="53"/>
    </row>
    <row r="4905" spans="1:4" x14ac:dyDescent="0.2">
      <c r="A4905" s="53" t="s">
        <v>14118</v>
      </c>
      <c r="B4905" s="62">
        <v>1</v>
      </c>
      <c r="C4905" s="62">
        <v>0</v>
      </c>
      <c r="D4905" s="53"/>
    </row>
    <row r="4906" spans="1:4" x14ac:dyDescent="0.2">
      <c r="A4906" s="53" t="s">
        <v>14119</v>
      </c>
      <c r="B4906" s="62">
        <v>1</v>
      </c>
      <c r="C4906" s="62">
        <v>0</v>
      </c>
      <c r="D4906" s="53"/>
    </row>
    <row r="4907" spans="1:4" x14ac:dyDescent="0.2">
      <c r="A4907" s="53" t="s">
        <v>14120</v>
      </c>
      <c r="B4907" s="62">
        <v>1</v>
      </c>
      <c r="C4907" s="62">
        <v>0</v>
      </c>
      <c r="D4907" s="53"/>
    </row>
    <row r="4908" spans="1:4" x14ac:dyDescent="0.2">
      <c r="A4908" s="53" t="s">
        <v>14121</v>
      </c>
      <c r="B4908" s="62">
        <v>1</v>
      </c>
      <c r="C4908" s="62">
        <v>0</v>
      </c>
      <c r="D4908" s="53"/>
    </row>
    <row r="4909" spans="1:4" x14ac:dyDescent="0.2">
      <c r="A4909" s="53" t="s">
        <v>14122</v>
      </c>
      <c r="B4909" s="62">
        <v>1</v>
      </c>
      <c r="C4909" s="62">
        <v>0</v>
      </c>
      <c r="D4909" s="53"/>
    </row>
    <row r="4910" spans="1:4" x14ac:dyDescent="0.2">
      <c r="A4910" s="53" t="s">
        <v>14123</v>
      </c>
      <c r="B4910" s="62">
        <v>1</v>
      </c>
      <c r="C4910" s="62">
        <v>1</v>
      </c>
      <c r="D4910" s="53"/>
    </row>
    <row r="4911" spans="1:4" x14ac:dyDescent="0.2">
      <c r="A4911" s="53" t="s">
        <v>14124</v>
      </c>
      <c r="B4911" s="62">
        <v>1</v>
      </c>
      <c r="C4911" s="62">
        <v>1</v>
      </c>
      <c r="D4911" s="53"/>
    </row>
    <row r="4912" spans="1:4" x14ac:dyDescent="0.2">
      <c r="A4912" s="53" t="s">
        <v>14125</v>
      </c>
      <c r="B4912" s="62">
        <v>1</v>
      </c>
      <c r="C4912" s="62">
        <v>1</v>
      </c>
      <c r="D4912" s="53"/>
    </row>
    <row r="4913" spans="1:4" x14ac:dyDescent="0.2">
      <c r="A4913" s="53" t="s">
        <v>14126</v>
      </c>
      <c r="B4913" s="62">
        <v>1</v>
      </c>
      <c r="C4913" s="62">
        <v>0</v>
      </c>
      <c r="D4913" s="53"/>
    </row>
    <row r="4914" spans="1:4" x14ac:dyDescent="0.2">
      <c r="A4914" s="53" t="s">
        <v>14127</v>
      </c>
      <c r="B4914" s="62">
        <v>1</v>
      </c>
      <c r="C4914" s="62">
        <v>0</v>
      </c>
      <c r="D4914" s="53"/>
    </row>
    <row r="4915" spans="1:4" x14ac:dyDescent="0.2">
      <c r="A4915" s="53" t="s">
        <v>14128</v>
      </c>
      <c r="B4915" s="62">
        <v>1</v>
      </c>
      <c r="C4915" s="62">
        <v>0</v>
      </c>
      <c r="D4915" s="53"/>
    </row>
    <row r="4916" spans="1:4" x14ac:dyDescent="0.2">
      <c r="A4916" s="53" t="s">
        <v>14129</v>
      </c>
      <c r="B4916" s="62">
        <v>2</v>
      </c>
      <c r="C4916" s="62">
        <v>3</v>
      </c>
      <c r="D4916" s="53"/>
    </row>
    <row r="4917" spans="1:4" x14ac:dyDescent="0.2">
      <c r="A4917" s="53" t="s">
        <v>14130</v>
      </c>
      <c r="B4917" s="62">
        <v>3</v>
      </c>
      <c r="C4917" s="62">
        <v>3</v>
      </c>
      <c r="D4917" s="53"/>
    </row>
    <row r="4918" spans="1:4" x14ac:dyDescent="0.2">
      <c r="A4918" s="53" t="s">
        <v>14131</v>
      </c>
      <c r="B4918" s="62">
        <v>1</v>
      </c>
      <c r="C4918" s="62">
        <v>3</v>
      </c>
      <c r="D4918" s="53"/>
    </row>
    <row r="4919" spans="1:4" x14ac:dyDescent="0.2">
      <c r="A4919" s="53" t="s">
        <v>14132</v>
      </c>
      <c r="B4919" s="62">
        <v>1</v>
      </c>
      <c r="C4919" s="62">
        <v>0</v>
      </c>
      <c r="D4919" s="53"/>
    </row>
    <row r="4920" spans="1:4" x14ac:dyDescent="0.2">
      <c r="A4920" s="53" t="s">
        <v>14133</v>
      </c>
      <c r="B4920" s="62">
        <v>0</v>
      </c>
      <c r="C4920" s="62">
        <v>1</v>
      </c>
      <c r="D4920" s="53"/>
    </row>
    <row r="4921" spans="1:4" x14ac:dyDescent="0.2">
      <c r="A4921" s="53" t="s">
        <v>14134</v>
      </c>
      <c r="B4921" s="62">
        <v>1</v>
      </c>
      <c r="C4921" s="62">
        <v>1</v>
      </c>
      <c r="D4921" s="53"/>
    </row>
    <row r="4922" spans="1:4" x14ac:dyDescent="0.2">
      <c r="A4922" s="53" t="s">
        <v>14135</v>
      </c>
      <c r="B4922" s="62">
        <v>1</v>
      </c>
      <c r="C4922" s="62">
        <v>0</v>
      </c>
      <c r="D4922" s="53"/>
    </row>
    <row r="4923" spans="1:4" x14ac:dyDescent="0.2">
      <c r="A4923" s="53" t="s">
        <v>14136</v>
      </c>
      <c r="B4923" s="62">
        <v>1</v>
      </c>
      <c r="C4923" s="62">
        <v>0</v>
      </c>
      <c r="D4923" s="53"/>
    </row>
    <row r="4924" spans="1:4" x14ac:dyDescent="0.2">
      <c r="A4924" s="53" t="s">
        <v>14137</v>
      </c>
      <c r="B4924" s="62">
        <v>1</v>
      </c>
      <c r="C4924" s="62">
        <v>0</v>
      </c>
      <c r="D4924" s="53"/>
    </row>
    <row r="4925" spans="1:4" x14ac:dyDescent="0.2">
      <c r="A4925" s="53" t="s">
        <v>14138</v>
      </c>
      <c r="B4925" s="62">
        <v>1</v>
      </c>
      <c r="C4925" s="62">
        <v>0</v>
      </c>
      <c r="D4925" s="53"/>
    </row>
    <row r="4926" spans="1:4" x14ac:dyDescent="0.2">
      <c r="A4926" s="53" t="s">
        <v>14139</v>
      </c>
      <c r="B4926" s="62">
        <v>1</v>
      </c>
      <c r="C4926" s="62">
        <v>0</v>
      </c>
      <c r="D4926" s="53"/>
    </row>
    <row r="4927" spans="1:4" x14ac:dyDescent="0.2">
      <c r="A4927" s="53" t="s">
        <v>14140</v>
      </c>
      <c r="B4927" s="62">
        <v>1</v>
      </c>
      <c r="C4927" s="62">
        <v>0</v>
      </c>
      <c r="D4927" s="53"/>
    </row>
    <row r="4928" spans="1:4" x14ac:dyDescent="0.2">
      <c r="A4928" s="53" t="s">
        <v>14141</v>
      </c>
      <c r="B4928" s="62">
        <v>1</v>
      </c>
      <c r="C4928" s="62">
        <v>0</v>
      </c>
      <c r="D4928" s="53"/>
    </row>
    <row r="4929" spans="1:4" x14ac:dyDescent="0.2">
      <c r="A4929" s="53" t="s">
        <v>14142</v>
      </c>
      <c r="B4929" s="62">
        <v>1</v>
      </c>
      <c r="C4929" s="62">
        <v>0</v>
      </c>
      <c r="D4929" s="53"/>
    </row>
    <row r="4930" spans="1:4" x14ac:dyDescent="0.2">
      <c r="A4930" s="53" t="s">
        <v>14143</v>
      </c>
      <c r="B4930" s="62">
        <v>1</v>
      </c>
      <c r="C4930" s="62">
        <v>0</v>
      </c>
      <c r="D4930" s="53"/>
    </row>
    <row r="4931" spans="1:4" x14ac:dyDescent="0.2">
      <c r="A4931" s="53" t="s">
        <v>14144</v>
      </c>
      <c r="B4931" s="62">
        <v>1</v>
      </c>
      <c r="C4931" s="62">
        <v>0</v>
      </c>
      <c r="D4931" s="53"/>
    </row>
    <row r="4932" spans="1:4" x14ac:dyDescent="0.2">
      <c r="A4932" s="53" t="s">
        <v>14145</v>
      </c>
      <c r="B4932" s="62">
        <v>1</v>
      </c>
      <c r="C4932" s="62">
        <v>0</v>
      </c>
      <c r="D4932" s="53"/>
    </row>
    <row r="4933" spans="1:4" x14ac:dyDescent="0.2">
      <c r="A4933" s="53" t="s">
        <v>14146</v>
      </c>
      <c r="B4933" s="62">
        <v>1</v>
      </c>
      <c r="C4933" s="62">
        <v>0</v>
      </c>
      <c r="D4933" s="53"/>
    </row>
    <row r="4934" spans="1:4" x14ac:dyDescent="0.2">
      <c r="A4934" s="53" t="s">
        <v>14147</v>
      </c>
      <c r="B4934" s="62">
        <v>1</v>
      </c>
      <c r="C4934" s="62">
        <v>0</v>
      </c>
      <c r="D4934" s="53"/>
    </row>
    <row r="4935" spans="1:4" x14ac:dyDescent="0.2">
      <c r="A4935" s="53" t="s">
        <v>14148</v>
      </c>
      <c r="B4935" s="62">
        <v>1</v>
      </c>
      <c r="C4935" s="62">
        <v>0</v>
      </c>
      <c r="D4935" s="53"/>
    </row>
    <row r="4936" spans="1:4" x14ac:dyDescent="0.2">
      <c r="A4936" s="53" t="s">
        <v>14149</v>
      </c>
      <c r="B4936" s="62">
        <v>1</v>
      </c>
      <c r="C4936" s="62">
        <v>0</v>
      </c>
      <c r="D4936" s="53"/>
    </row>
    <row r="4937" spans="1:4" x14ac:dyDescent="0.2">
      <c r="A4937" s="53" t="s">
        <v>14150</v>
      </c>
      <c r="B4937" s="62">
        <v>1</v>
      </c>
      <c r="C4937" s="62">
        <v>0</v>
      </c>
      <c r="D4937" s="53"/>
    </row>
    <row r="4938" spans="1:4" x14ac:dyDescent="0.2">
      <c r="A4938" s="53" t="s">
        <v>14151</v>
      </c>
      <c r="B4938" s="62">
        <v>1</v>
      </c>
      <c r="C4938" s="62">
        <v>0</v>
      </c>
      <c r="D4938" s="53"/>
    </row>
    <row r="4939" spans="1:4" x14ac:dyDescent="0.2">
      <c r="A4939" s="53" t="s">
        <v>14152</v>
      </c>
      <c r="B4939" s="62">
        <v>1</v>
      </c>
      <c r="C4939" s="62">
        <v>0</v>
      </c>
      <c r="D4939" s="53"/>
    </row>
    <row r="4940" spans="1:4" x14ac:dyDescent="0.2">
      <c r="A4940" s="53" t="s">
        <v>14153</v>
      </c>
      <c r="B4940" s="62">
        <v>1</v>
      </c>
      <c r="C4940" s="62">
        <v>0</v>
      </c>
      <c r="D4940" s="53"/>
    </row>
    <row r="4941" spans="1:4" x14ac:dyDescent="0.2">
      <c r="A4941" s="53" t="s">
        <v>14154</v>
      </c>
      <c r="B4941" s="62">
        <v>1</v>
      </c>
      <c r="C4941" s="62">
        <v>0</v>
      </c>
      <c r="D4941" s="53"/>
    </row>
    <row r="4942" spans="1:4" x14ac:dyDescent="0.2">
      <c r="A4942" s="53" t="s">
        <v>14155</v>
      </c>
      <c r="B4942" s="62">
        <v>1</v>
      </c>
      <c r="C4942" s="62">
        <v>0</v>
      </c>
      <c r="D4942" s="53"/>
    </row>
    <row r="4943" spans="1:4" x14ac:dyDescent="0.2">
      <c r="A4943" s="53" t="s">
        <v>14156</v>
      </c>
      <c r="B4943" s="62">
        <v>1</v>
      </c>
      <c r="C4943" s="62">
        <v>0</v>
      </c>
      <c r="D4943" s="53"/>
    </row>
    <row r="4944" spans="1:4" x14ac:dyDescent="0.2">
      <c r="A4944" s="53" t="s">
        <v>14157</v>
      </c>
      <c r="B4944" s="62">
        <v>1</v>
      </c>
      <c r="C4944" s="62">
        <v>0</v>
      </c>
      <c r="D4944" s="53"/>
    </row>
    <row r="4945" spans="1:4" x14ac:dyDescent="0.2">
      <c r="A4945" s="53" t="s">
        <v>14158</v>
      </c>
      <c r="B4945" s="62">
        <v>1</v>
      </c>
      <c r="C4945" s="62">
        <v>0</v>
      </c>
      <c r="D4945" s="53"/>
    </row>
    <row r="4946" spans="1:4" x14ac:dyDescent="0.2">
      <c r="A4946" s="53" t="s">
        <v>14159</v>
      </c>
      <c r="B4946" s="62">
        <v>1</v>
      </c>
      <c r="C4946" s="62">
        <v>0</v>
      </c>
      <c r="D4946" s="53"/>
    </row>
    <row r="4947" spans="1:4" x14ac:dyDescent="0.2">
      <c r="A4947" s="53" t="s">
        <v>14160</v>
      </c>
      <c r="B4947" s="62">
        <v>1</v>
      </c>
      <c r="C4947" s="62">
        <v>0</v>
      </c>
      <c r="D4947" s="53"/>
    </row>
    <row r="4948" spans="1:4" x14ac:dyDescent="0.2">
      <c r="A4948" s="53" t="s">
        <v>14161</v>
      </c>
      <c r="B4948" s="62">
        <v>1</v>
      </c>
      <c r="C4948" s="62">
        <v>0</v>
      </c>
      <c r="D4948" s="53"/>
    </row>
    <row r="4949" spans="1:4" x14ac:dyDescent="0.2">
      <c r="A4949" s="53" t="s">
        <v>14162</v>
      </c>
      <c r="B4949" s="62">
        <v>1</v>
      </c>
      <c r="C4949" s="62">
        <v>0</v>
      </c>
      <c r="D4949" s="53"/>
    </row>
    <row r="4950" spans="1:4" x14ac:dyDescent="0.2">
      <c r="A4950" s="53" t="s">
        <v>14163</v>
      </c>
      <c r="B4950" s="62">
        <v>1</v>
      </c>
      <c r="C4950" s="62">
        <v>0</v>
      </c>
      <c r="D4950" s="53"/>
    </row>
    <row r="4951" spans="1:4" x14ac:dyDescent="0.2">
      <c r="A4951" s="53" t="s">
        <v>14164</v>
      </c>
      <c r="B4951" s="62">
        <v>1</v>
      </c>
      <c r="C4951" s="62">
        <v>0</v>
      </c>
      <c r="D4951" s="53"/>
    </row>
    <row r="4952" spans="1:4" x14ac:dyDescent="0.2">
      <c r="A4952" s="53" t="s">
        <v>14165</v>
      </c>
      <c r="B4952" s="62">
        <v>1</v>
      </c>
      <c r="C4952" s="62">
        <v>0</v>
      </c>
      <c r="D4952" s="53"/>
    </row>
    <row r="4953" spans="1:4" x14ac:dyDescent="0.2">
      <c r="A4953" s="53" t="s">
        <v>14166</v>
      </c>
      <c r="B4953" s="62">
        <v>1</v>
      </c>
      <c r="C4953" s="62">
        <v>0</v>
      </c>
      <c r="D4953" s="53"/>
    </row>
    <row r="4954" spans="1:4" x14ac:dyDescent="0.2">
      <c r="A4954" s="53" t="s">
        <v>14167</v>
      </c>
      <c r="B4954" s="62">
        <v>1</v>
      </c>
      <c r="C4954" s="62">
        <v>0</v>
      </c>
      <c r="D4954" s="53"/>
    </row>
    <row r="4955" spans="1:4" x14ac:dyDescent="0.2">
      <c r="A4955" s="53" t="s">
        <v>14168</v>
      </c>
      <c r="B4955" s="62">
        <v>1</v>
      </c>
      <c r="C4955" s="62">
        <v>0</v>
      </c>
      <c r="D4955" s="53"/>
    </row>
    <row r="4956" spans="1:4" x14ac:dyDescent="0.2">
      <c r="A4956" s="53" t="s">
        <v>14169</v>
      </c>
      <c r="B4956" s="62">
        <v>1</v>
      </c>
      <c r="C4956" s="62">
        <v>0</v>
      </c>
      <c r="D4956" s="53"/>
    </row>
    <row r="4957" spans="1:4" x14ac:dyDescent="0.2">
      <c r="A4957" s="53" t="s">
        <v>14170</v>
      </c>
      <c r="B4957" s="62">
        <v>1</v>
      </c>
      <c r="C4957" s="62">
        <v>0</v>
      </c>
      <c r="D4957" s="53"/>
    </row>
    <row r="4958" spans="1:4" x14ac:dyDescent="0.2">
      <c r="A4958" s="53" t="s">
        <v>14171</v>
      </c>
      <c r="B4958" s="62">
        <v>1</v>
      </c>
      <c r="C4958" s="62">
        <v>0</v>
      </c>
      <c r="D4958" s="53"/>
    </row>
    <row r="4959" spans="1:4" x14ac:dyDescent="0.2">
      <c r="A4959" s="53" t="s">
        <v>14172</v>
      </c>
      <c r="B4959" s="62">
        <v>1</v>
      </c>
      <c r="C4959" s="62">
        <v>0</v>
      </c>
      <c r="D4959" s="53"/>
    </row>
    <row r="4960" spans="1:4" x14ac:dyDescent="0.2">
      <c r="A4960" s="53" t="s">
        <v>14173</v>
      </c>
      <c r="B4960" s="62">
        <v>1</v>
      </c>
      <c r="C4960" s="62">
        <v>0</v>
      </c>
      <c r="D4960" s="53"/>
    </row>
    <row r="4961" spans="1:4" x14ac:dyDescent="0.2">
      <c r="A4961" s="53" t="s">
        <v>14174</v>
      </c>
      <c r="B4961" s="62">
        <v>1</v>
      </c>
      <c r="C4961" s="62">
        <v>0</v>
      </c>
      <c r="D4961" s="53"/>
    </row>
    <row r="4962" spans="1:4" x14ac:dyDescent="0.2">
      <c r="A4962" s="53" t="s">
        <v>14175</v>
      </c>
      <c r="B4962" s="62">
        <v>1</v>
      </c>
      <c r="C4962" s="62">
        <v>0</v>
      </c>
      <c r="D4962" s="53"/>
    </row>
    <row r="4963" spans="1:4" x14ac:dyDescent="0.2">
      <c r="A4963" s="53" t="s">
        <v>14176</v>
      </c>
      <c r="B4963" s="62">
        <v>1</v>
      </c>
      <c r="C4963" s="62">
        <v>0</v>
      </c>
      <c r="D4963" s="53"/>
    </row>
    <row r="4964" spans="1:4" x14ac:dyDescent="0.2">
      <c r="A4964" s="53" t="s">
        <v>14177</v>
      </c>
      <c r="B4964" s="62">
        <v>1</v>
      </c>
      <c r="C4964" s="62">
        <v>0</v>
      </c>
      <c r="D4964" s="53"/>
    </row>
    <row r="4965" spans="1:4" x14ac:dyDescent="0.2">
      <c r="A4965" s="53" t="s">
        <v>14178</v>
      </c>
      <c r="B4965" s="62">
        <v>1</v>
      </c>
      <c r="C4965" s="62">
        <v>0</v>
      </c>
      <c r="D4965" s="53"/>
    </row>
    <row r="4966" spans="1:4" x14ac:dyDescent="0.2">
      <c r="A4966" s="53" t="s">
        <v>14179</v>
      </c>
      <c r="B4966" s="62">
        <v>1</v>
      </c>
      <c r="C4966" s="62">
        <v>0</v>
      </c>
      <c r="D4966" s="53"/>
    </row>
    <row r="4967" spans="1:4" x14ac:dyDescent="0.2">
      <c r="A4967" s="53" t="s">
        <v>14180</v>
      </c>
      <c r="B4967" s="62">
        <v>1</v>
      </c>
      <c r="C4967" s="62">
        <v>0</v>
      </c>
      <c r="D4967" s="53"/>
    </row>
    <row r="4968" spans="1:4" x14ac:dyDescent="0.2">
      <c r="A4968" s="53" t="s">
        <v>14181</v>
      </c>
      <c r="B4968" s="62">
        <v>1</v>
      </c>
      <c r="C4968" s="62">
        <v>0</v>
      </c>
      <c r="D4968" s="53"/>
    </row>
    <row r="4969" spans="1:4" x14ac:dyDescent="0.2">
      <c r="A4969" s="53" t="s">
        <v>14182</v>
      </c>
      <c r="B4969" s="62">
        <v>1</v>
      </c>
      <c r="C4969" s="62">
        <v>0</v>
      </c>
      <c r="D4969" s="53"/>
    </row>
    <row r="4970" spans="1:4" x14ac:dyDescent="0.2">
      <c r="A4970" s="53" t="s">
        <v>14183</v>
      </c>
      <c r="B4970" s="62">
        <v>1</v>
      </c>
      <c r="C4970" s="62">
        <v>0</v>
      </c>
      <c r="D4970" s="53"/>
    </row>
    <row r="4971" spans="1:4" x14ac:dyDescent="0.2">
      <c r="A4971" s="53" t="s">
        <v>14184</v>
      </c>
      <c r="B4971" s="62">
        <v>1</v>
      </c>
      <c r="C4971" s="62">
        <v>0</v>
      </c>
      <c r="D4971" s="53"/>
    </row>
    <row r="4972" spans="1:4" x14ac:dyDescent="0.2">
      <c r="A4972" s="53" t="s">
        <v>14185</v>
      </c>
      <c r="B4972" s="62">
        <v>1</v>
      </c>
      <c r="C4972" s="62">
        <v>0</v>
      </c>
      <c r="D4972" s="53"/>
    </row>
    <row r="4973" spans="1:4" x14ac:dyDescent="0.2">
      <c r="A4973" s="53" t="s">
        <v>14186</v>
      </c>
      <c r="B4973" s="62">
        <v>1</v>
      </c>
      <c r="C4973" s="62">
        <v>0</v>
      </c>
      <c r="D4973" s="53"/>
    </row>
    <row r="4974" spans="1:4" x14ac:dyDescent="0.2">
      <c r="A4974" s="53" t="s">
        <v>14187</v>
      </c>
      <c r="B4974" s="62">
        <v>1</v>
      </c>
      <c r="C4974" s="62">
        <v>0</v>
      </c>
      <c r="D4974" s="53"/>
    </row>
    <row r="4975" spans="1:4" x14ac:dyDescent="0.2">
      <c r="A4975" s="53" t="s">
        <v>14188</v>
      </c>
      <c r="B4975" s="62">
        <v>1</v>
      </c>
      <c r="C4975" s="62">
        <v>0</v>
      </c>
      <c r="D4975" s="53"/>
    </row>
    <row r="4976" spans="1:4" x14ac:dyDescent="0.2">
      <c r="A4976" s="53" t="s">
        <v>14189</v>
      </c>
      <c r="B4976" s="62">
        <v>1</v>
      </c>
      <c r="C4976" s="62">
        <v>0</v>
      </c>
      <c r="D4976" s="53"/>
    </row>
    <row r="4977" spans="1:4" x14ac:dyDescent="0.2">
      <c r="A4977" s="53" t="s">
        <v>14190</v>
      </c>
      <c r="B4977" s="62">
        <v>1</v>
      </c>
      <c r="C4977" s="62">
        <v>0</v>
      </c>
      <c r="D4977" s="53"/>
    </row>
    <row r="4978" spans="1:4" x14ac:dyDescent="0.2">
      <c r="A4978" s="53" t="s">
        <v>14191</v>
      </c>
      <c r="B4978" s="62">
        <v>0</v>
      </c>
      <c r="C4978" s="62">
        <v>1</v>
      </c>
      <c r="D4978" s="53"/>
    </row>
    <row r="4979" spans="1:4" x14ac:dyDescent="0.2">
      <c r="A4979" s="53" t="s">
        <v>14192</v>
      </c>
      <c r="B4979" s="62">
        <v>1</v>
      </c>
      <c r="C4979" s="62">
        <v>1</v>
      </c>
      <c r="D4979" s="53"/>
    </row>
    <row r="4980" spans="1:4" x14ac:dyDescent="0.2">
      <c r="A4980" s="53" t="s">
        <v>14193</v>
      </c>
      <c r="B4980" s="62">
        <v>1</v>
      </c>
      <c r="C4980" s="62">
        <v>1</v>
      </c>
      <c r="D4980" s="53"/>
    </row>
    <row r="4981" spans="1:4" x14ac:dyDescent="0.2">
      <c r="A4981" s="53" t="s">
        <v>14194</v>
      </c>
      <c r="B4981" s="62">
        <v>1</v>
      </c>
      <c r="C4981" s="62">
        <v>1</v>
      </c>
      <c r="D4981" s="53"/>
    </row>
    <row r="4982" spans="1:4" x14ac:dyDescent="0.2">
      <c r="A4982" s="53" t="s">
        <v>14195</v>
      </c>
      <c r="B4982" s="62">
        <v>1</v>
      </c>
      <c r="C4982" s="62">
        <v>1</v>
      </c>
      <c r="D4982" s="53"/>
    </row>
    <row r="4983" spans="1:4" x14ac:dyDescent="0.2">
      <c r="A4983" s="53" t="s">
        <v>14196</v>
      </c>
      <c r="B4983" s="62">
        <v>0</v>
      </c>
      <c r="C4983" s="62">
        <v>1</v>
      </c>
      <c r="D4983" s="53"/>
    </row>
    <row r="4984" spans="1:4" x14ac:dyDescent="0.2">
      <c r="A4984" s="53" t="s">
        <v>14197</v>
      </c>
      <c r="B4984" s="62">
        <v>0</v>
      </c>
      <c r="C4984" s="62">
        <v>1</v>
      </c>
      <c r="D4984" s="53"/>
    </row>
    <row r="4985" spans="1:4" x14ac:dyDescent="0.2">
      <c r="A4985" s="53" t="s">
        <v>14198</v>
      </c>
      <c r="B4985" s="62">
        <v>1</v>
      </c>
      <c r="C4985" s="62">
        <v>1</v>
      </c>
      <c r="D4985" s="53"/>
    </row>
    <row r="4986" spans="1:4" x14ac:dyDescent="0.2">
      <c r="A4986" s="53" t="s">
        <v>14199</v>
      </c>
      <c r="B4986" s="62">
        <v>0</v>
      </c>
      <c r="C4986" s="62">
        <v>1</v>
      </c>
      <c r="D4986" s="53"/>
    </row>
    <row r="4987" spans="1:4" x14ac:dyDescent="0.2">
      <c r="A4987" s="53" t="s">
        <v>14200</v>
      </c>
      <c r="B4987" s="62">
        <v>0</v>
      </c>
      <c r="C4987" s="62">
        <v>1</v>
      </c>
      <c r="D4987" s="53"/>
    </row>
    <row r="4988" spans="1:4" x14ac:dyDescent="0.2">
      <c r="A4988" s="53" t="s">
        <v>14201</v>
      </c>
      <c r="B4988" s="62">
        <v>0</v>
      </c>
      <c r="C4988" s="62">
        <v>1</v>
      </c>
      <c r="D4988" s="53"/>
    </row>
    <row r="4989" spans="1:4" x14ac:dyDescent="0.2">
      <c r="A4989" s="53" t="s">
        <v>14202</v>
      </c>
      <c r="B4989" s="62">
        <v>0</v>
      </c>
      <c r="C4989" s="62">
        <v>1</v>
      </c>
      <c r="D4989" s="53"/>
    </row>
    <row r="4990" spans="1:4" x14ac:dyDescent="0.2">
      <c r="A4990" s="53" t="s">
        <v>14203</v>
      </c>
      <c r="B4990" s="62">
        <v>0</v>
      </c>
      <c r="C4990" s="62">
        <v>1</v>
      </c>
      <c r="D4990" s="53"/>
    </row>
    <row r="4991" spans="1:4" x14ac:dyDescent="0.2">
      <c r="A4991" s="53" t="s">
        <v>14204</v>
      </c>
      <c r="B4991" s="62">
        <v>1</v>
      </c>
      <c r="C4991" s="62">
        <v>1</v>
      </c>
      <c r="D4991" s="53"/>
    </row>
    <row r="4992" spans="1:4" x14ac:dyDescent="0.2">
      <c r="A4992" s="53" t="s">
        <v>14205</v>
      </c>
      <c r="B4992" s="62">
        <v>1</v>
      </c>
      <c r="C4992" s="62">
        <v>1</v>
      </c>
      <c r="D4992" s="53"/>
    </row>
    <row r="4993" spans="1:4" x14ac:dyDescent="0.2">
      <c r="A4993" s="53" t="s">
        <v>14206</v>
      </c>
      <c r="B4993" s="62">
        <v>5</v>
      </c>
      <c r="C4993" s="62">
        <v>0</v>
      </c>
      <c r="D4993" s="53"/>
    </row>
    <row r="4994" spans="1:4" x14ac:dyDescent="0.2">
      <c r="A4994" s="53" t="s">
        <v>14207</v>
      </c>
      <c r="B4994" s="62">
        <v>6</v>
      </c>
      <c r="C4994" s="62">
        <v>0</v>
      </c>
      <c r="D4994" s="53"/>
    </row>
    <row r="4995" spans="1:4" x14ac:dyDescent="0.2">
      <c r="A4995" s="53" t="s">
        <v>14208</v>
      </c>
      <c r="B4995" s="62">
        <v>5</v>
      </c>
      <c r="C4995" s="62">
        <v>0</v>
      </c>
      <c r="D4995" s="53"/>
    </row>
    <row r="4996" spans="1:4" x14ac:dyDescent="0.2">
      <c r="A4996" s="53" t="s">
        <v>14209</v>
      </c>
      <c r="B4996" s="62">
        <v>5</v>
      </c>
      <c r="C4996" s="62">
        <v>1</v>
      </c>
      <c r="D4996" s="53"/>
    </row>
    <row r="4997" spans="1:4" x14ac:dyDescent="0.2">
      <c r="A4997" s="53" t="s">
        <v>14210</v>
      </c>
      <c r="B4997" s="62">
        <v>6</v>
      </c>
      <c r="C4997" s="62">
        <v>0</v>
      </c>
      <c r="D4997" s="53"/>
    </row>
    <row r="4998" spans="1:4" x14ac:dyDescent="0.2">
      <c r="A4998" s="53" t="s">
        <v>14211</v>
      </c>
      <c r="B4998" s="62">
        <v>6</v>
      </c>
      <c r="C4998" s="62">
        <v>0</v>
      </c>
      <c r="D4998" s="53"/>
    </row>
    <row r="4999" spans="1:4" x14ac:dyDescent="0.2">
      <c r="A4999" s="53" t="s">
        <v>14212</v>
      </c>
      <c r="B4999" s="62">
        <v>59</v>
      </c>
      <c r="C4999" s="62">
        <v>0</v>
      </c>
      <c r="D4999" s="53"/>
    </row>
    <row r="5000" spans="1:4" x14ac:dyDescent="0.2">
      <c r="A5000" s="53" t="s">
        <v>14213</v>
      </c>
      <c r="B5000" s="62">
        <v>70</v>
      </c>
      <c r="C5000" s="62">
        <v>0</v>
      </c>
      <c r="D5000" s="53"/>
    </row>
    <row r="5001" spans="1:4" x14ac:dyDescent="0.2">
      <c r="A5001" s="53" t="s">
        <v>14214</v>
      </c>
      <c r="B5001" s="62">
        <v>45</v>
      </c>
      <c r="C5001" s="62">
        <v>0</v>
      </c>
      <c r="D5001" s="53"/>
    </row>
    <row r="5002" spans="1:4" x14ac:dyDescent="0.2">
      <c r="A5002" s="53" t="s">
        <v>14215</v>
      </c>
      <c r="B5002" s="62">
        <v>45</v>
      </c>
      <c r="C5002" s="62">
        <v>0</v>
      </c>
      <c r="D5002" s="53"/>
    </row>
    <row r="5003" spans="1:4" x14ac:dyDescent="0.2">
      <c r="A5003" s="53" t="s">
        <v>14216</v>
      </c>
      <c r="B5003" s="62">
        <v>34</v>
      </c>
      <c r="C5003" s="62">
        <v>0</v>
      </c>
      <c r="D5003" s="53"/>
    </row>
    <row r="5004" spans="1:4" x14ac:dyDescent="0.2">
      <c r="A5004" s="53" t="s">
        <v>14217</v>
      </c>
      <c r="B5004" s="62">
        <v>36</v>
      </c>
      <c r="C5004" s="62">
        <v>0</v>
      </c>
      <c r="D5004" s="53"/>
    </row>
    <row r="5005" spans="1:4" x14ac:dyDescent="0.2">
      <c r="A5005" s="53" t="s">
        <v>14218</v>
      </c>
      <c r="B5005" s="62">
        <v>58</v>
      </c>
      <c r="C5005" s="62">
        <v>0</v>
      </c>
      <c r="D5005" s="53"/>
    </row>
    <row r="5006" spans="1:4" x14ac:dyDescent="0.2">
      <c r="A5006" s="53" t="s">
        <v>14219</v>
      </c>
      <c r="B5006" s="62">
        <v>113</v>
      </c>
      <c r="C5006" s="62">
        <v>0</v>
      </c>
      <c r="D5006" s="53"/>
    </row>
    <row r="5007" spans="1:4" x14ac:dyDescent="0.2">
      <c r="A5007" s="53" t="s">
        <v>14220</v>
      </c>
      <c r="B5007" s="62">
        <v>110</v>
      </c>
      <c r="C5007" s="62">
        <v>0</v>
      </c>
      <c r="D5007" s="53"/>
    </row>
    <row r="5008" spans="1:4" x14ac:dyDescent="0.2">
      <c r="A5008" s="53" t="s">
        <v>14221</v>
      </c>
      <c r="B5008" s="62">
        <v>43</v>
      </c>
      <c r="C5008" s="62">
        <v>0</v>
      </c>
      <c r="D5008" s="53"/>
    </row>
    <row r="5009" spans="1:4" x14ac:dyDescent="0.2">
      <c r="A5009" s="53" t="s">
        <v>14222</v>
      </c>
      <c r="B5009" s="62">
        <v>115</v>
      </c>
      <c r="C5009" s="62">
        <v>0</v>
      </c>
      <c r="D5009" s="53"/>
    </row>
    <row r="5010" spans="1:4" x14ac:dyDescent="0.2">
      <c r="A5010" s="53" t="s">
        <v>14223</v>
      </c>
      <c r="B5010" s="62">
        <v>64</v>
      </c>
      <c r="C5010" s="62">
        <v>0</v>
      </c>
      <c r="D5010" s="53"/>
    </row>
    <row r="5011" spans="1:4" x14ac:dyDescent="0.2">
      <c r="A5011" s="53" t="s">
        <v>14224</v>
      </c>
      <c r="B5011" s="62">
        <v>51</v>
      </c>
      <c r="C5011" s="62">
        <v>0</v>
      </c>
      <c r="D5011" s="53"/>
    </row>
    <row r="5012" spans="1:4" x14ac:dyDescent="0.2">
      <c r="A5012" s="53" t="s">
        <v>14225</v>
      </c>
      <c r="B5012" s="62">
        <v>51</v>
      </c>
      <c r="C5012" s="62">
        <v>0</v>
      </c>
      <c r="D5012" s="53"/>
    </row>
    <row r="5013" spans="1:4" x14ac:dyDescent="0.2">
      <c r="A5013" s="53" t="s">
        <v>14226</v>
      </c>
      <c r="B5013" s="62">
        <v>58</v>
      </c>
      <c r="C5013" s="62">
        <v>0</v>
      </c>
      <c r="D5013" s="53"/>
    </row>
    <row r="5014" spans="1:4" x14ac:dyDescent="0.2">
      <c r="A5014" s="53" t="s">
        <v>14227</v>
      </c>
      <c r="B5014" s="62">
        <v>14</v>
      </c>
      <c r="C5014" s="62">
        <v>0</v>
      </c>
      <c r="D5014" s="53"/>
    </row>
    <row r="5015" spans="1:4" x14ac:dyDescent="0.2">
      <c r="A5015" s="53" t="s">
        <v>14228</v>
      </c>
      <c r="B5015" s="62">
        <v>14</v>
      </c>
      <c r="C5015" s="62">
        <v>0</v>
      </c>
      <c r="D5015" s="53"/>
    </row>
    <row r="5016" spans="1:4" x14ac:dyDescent="0.2">
      <c r="A5016" s="53" t="s">
        <v>14229</v>
      </c>
      <c r="B5016" s="62">
        <v>1</v>
      </c>
      <c r="C5016" s="62">
        <v>0</v>
      </c>
      <c r="D5016" s="53"/>
    </row>
    <row r="5017" spans="1:4" x14ac:dyDescent="0.2">
      <c r="A5017" s="53" t="s">
        <v>14230</v>
      </c>
      <c r="B5017" s="62">
        <v>1</v>
      </c>
      <c r="C5017" s="62">
        <v>0</v>
      </c>
      <c r="D5017" s="53"/>
    </row>
    <row r="5018" spans="1:4" x14ac:dyDescent="0.2">
      <c r="A5018" s="53" t="s">
        <v>14231</v>
      </c>
      <c r="B5018" s="62">
        <v>1</v>
      </c>
      <c r="C5018" s="62">
        <v>0</v>
      </c>
      <c r="D5018" s="53"/>
    </row>
    <row r="5019" spans="1:4" x14ac:dyDescent="0.2">
      <c r="A5019" s="53" t="s">
        <v>14232</v>
      </c>
      <c r="B5019" s="62">
        <v>1</v>
      </c>
      <c r="C5019" s="62">
        <v>0</v>
      </c>
      <c r="D5019" s="53"/>
    </row>
    <row r="5020" spans="1:4" x14ac:dyDescent="0.2">
      <c r="A5020" s="53" t="s">
        <v>14233</v>
      </c>
      <c r="B5020" s="62">
        <v>1</v>
      </c>
      <c r="C5020" s="62">
        <v>0</v>
      </c>
      <c r="D5020" s="53"/>
    </row>
    <row r="5021" spans="1:4" x14ac:dyDescent="0.2">
      <c r="A5021" s="53" t="s">
        <v>14234</v>
      </c>
      <c r="B5021" s="62">
        <v>1</v>
      </c>
      <c r="C5021" s="62">
        <v>0</v>
      </c>
      <c r="D5021" s="53"/>
    </row>
    <row r="5022" spans="1:4" x14ac:dyDescent="0.2">
      <c r="A5022" s="53" t="s">
        <v>14235</v>
      </c>
      <c r="B5022" s="62">
        <v>1</v>
      </c>
      <c r="C5022" s="62">
        <v>0</v>
      </c>
      <c r="D5022" s="53"/>
    </row>
    <row r="5023" spans="1:4" x14ac:dyDescent="0.2">
      <c r="A5023" s="53" t="s">
        <v>14236</v>
      </c>
      <c r="B5023" s="62">
        <v>1</v>
      </c>
      <c r="C5023" s="62">
        <v>0</v>
      </c>
      <c r="D5023" s="53"/>
    </row>
    <row r="5024" spans="1:4" x14ac:dyDescent="0.2">
      <c r="A5024" s="53" t="s">
        <v>14237</v>
      </c>
      <c r="B5024" s="62">
        <v>1</v>
      </c>
      <c r="C5024" s="62">
        <v>0</v>
      </c>
      <c r="D5024" s="53"/>
    </row>
    <row r="5025" spans="1:4" x14ac:dyDescent="0.2">
      <c r="A5025" s="53" t="s">
        <v>14238</v>
      </c>
      <c r="B5025" s="62">
        <v>1</v>
      </c>
      <c r="C5025" s="62">
        <v>0</v>
      </c>
      <c r="D5025" s="53"/>
    </row>
    <row r="5026" spans="1:4" x14ac:dyDescent="0.2">
      <c r="A5026" s="53" t="s">
        <v>14239</v>
      </c>
      <c r="B5026" s="62">
        <v>1</v>
      </c>
      <c r="C5026" s="62">
        <v>0</v>
      </c>
      <c r="D5026" s="53"/>
    </row>
    <row r="5027" spans="1:4" x14ac:dyDescent="0.2">
      <c r="A5027" s="53" t="s">
        <v>14240</v>
      </c>
      <c r="B5027" s="62">
        <v>1</v>
      </c>
      <c r="C5027" s="62">
        <v>0</v>
      </c>
      <c r="D5027" s="53"/>
    </row>
    <row r="5028" spans="1:4" x14ac:dyDescent="0.2">
      <c r="A5028" s="53" t="s">
        <v>14241</v>
      </c>
      <c r="B5028" s="62">
        <v>1</v>
      </c>
      <c r="C5028" s="62">
        <v>0</v>
      </c>
      <c r="D5028" s="53"/>
    </row>
    <row r="5029" spans="1:4" x14ac:dyDescent="0.2">
      <c r="A5029" s="53" t="s">
        <v>14242</v>
      </c>
      <c r="B5029" s="62">
        <v>75</v>
      </c>
      <c r="C5029" s="62">
        <v>0</v>
      </c>
      <c r="D5029" s="53"/>
    </row>
    <row r="5030" spans="1:4" x14ac:dyDescent="0.2">
      <c r="A5030" s="53" t="s">
        <v>14243</v>
      </c>
      <c r="B5030" s="62">
        <v>1</v>
      </c>
      <c r="C5030" s="62">
        <v>0</v>
      </c>
      <c r="D5030" s="53"/>
    </row>
    <row r="5031" spans="1:4" x14ac:dyDescent="0.2">
      <c r="A5031" s="53" t="s">
        <v>14244</v>
      </c>
      <c r="B5031" s="62">
        <v>1</v>
      </c>
      <c r="C5031" s="62">
        <v>0</v>
      </c>
      <c r="D5031" s="53"/>
    </row>
    <row r="5032" spans="1:4" x14ac:dyDescent="0.2">
      <c r="A5032" s="53" t="s">
        <v>14245</v>
      </c>
      <c r="B5032" s="62">
        <v>1</v>
      </c>
      <c r="C5032" s="62">
        <v>0</v>
      </c>
      <c r="D5032" s="53"/>
    </row>
    <row r="5033" spans="1:4" x14ac:dyDescent="0.2">
      <c r="A5033" s="53" t="s">
        <v>14246</v>
      </c>
      <c r="B5033" s="62">
        <v>0</v>
      </c>
      <c r="C5033" s="62">
        <v>1</v>
      </c>
      <c r="D5033" s="53"/>
    </row>
    <row r="5034" spans="1:4" x14ac:dyDescent="0.2">
      <c r="A5034" s="53" t="s">
        <v>14247</v>
      </c>
      <c r="B5034" s="62">
        <v>0</v>
      </c>
      <c r="C5034" s="62">
        <v>1</v>
      </c>
      <c r="D5034" s="53"/>
    </row>
    <row r="5035" spans="1:4" x14ac:dyDescent="0.2">
      <c r="A5035" s="53" t="s">
        <v>14248</v>
      </c>
      <c r="B5035" s="62">
        <v>0</v>
      </c>
      <c r="C5035" s="62">
        <v>1</v>
      </c>
      <c r="D5035" s="53"/>
    </row>
    <row r="5036" spans="1:4" x14ac:dyDescent="0.2">
      <c r="A5036" s="53" t="s">
        <v>14249</v>
      </c>
      <c r="B5036" s="62">
        <v>0</v>
      </c>
      <c r="C5036" s="62">
        <v>1</v>
      </c>
      <c r="D5036" s="53"/>
    </row>
    <row r="5037" spans="1:4" x14ac:dyDescent="0.2">
      <c r="A5037" s="53" t="s">
        <v>14250</v>
      </c>
      <c r="B5037" s="62">
        <v>0</v>
      </c>
      <c r="C5037" s="62">
        <v>1</v>
      </c>
      <c r="D5037" s="53"/>
    </row>
    <row r="5038" spans="1:4" x14ac:dyDescent="0.2">
      <c r="A5038" s="53" t="s">
        <v>14251</v>
      </c>
      <c r="B5038" s="62">
        <v>0</v>
      </c>
      <c r="C5038" s="62">
        <v>1</v>
      </c>
      <c r="D5038" s="53"/>
    </row>
    <row r="5039" spans="1:4" x14ac:dyDescent="0.2">
      <c r="A5039" s="53" t="s">
        <v>14252</v>
      </c>
      <c r="B5039" s="62">
        <v>2</v>
      </c>
      <c r="C5039" s="62">
        <v>0</v>
      </c>
      <c r="D5039" s="53"/>
    </row>
    <row r="5040" spans="1:4" x14ac:dyDescent="0.2">
      <c r="A5040" s="53" t="s">
        <v>14253</v>
      </c>
      <c r="B5040" s="62">
        <v>96</v>
      </c>
      <c r="C5040" s="62">
        <v>0</v>
      </c>
      <c r="D5040" s="53"/>
    </row>
    <row r="5041" spans="1:4" x14ac:dyDescent="0.2">
      <c r="A5041" s="53" t="s">
        <v>7954</v>
      </c>
      <c r="B5041" s="62">
        <v>101</v>
      </c>
      <c r="C5041" s="62">
        <v>0</v>
      </c>
      <c r="D5041" s="53"/>
    </row>
    <row r="5042" spans="1:4" x14ac:dyDescent="0.2">
      <c r="A5042" s="53" t="s">
        <v>14254</v>
      </c>
      <c r="B5042" s="62">
        <v>105</v>
      </c>
      <c r="C5042" s="62">
        <v>0</v>
      </c>
      <c r="D5042" s="53"/>
    </row>
    <row r="5043" spans="1:4" x14ac:dyDescent="0.2">
      <c r="A5043" s="53" t="s">
        <v>14255</v>
      </c>
      <c r="B5043" s="62">
        <v>2</v>
      </c>
      <c r="C5043" s="62">
        <v>0</v>
      </c>
      <c r="D5043" s="53"/>
    </row>
    <row r="5044" spans="1:4" x14ac:dyDescent="0.2">
      <c r="A5044" s="53" t="s">
        <v>14256</v>
      </c>
      <c r="B5044" s="62">
        <v>33</v>
      </c>
      <c r="C5044" s="62">
        <v>0</v>
      </c>
      <c r="D5044" s="53"/>
    </row>
    <row r="5045" spans="1:4" x14ac:dyDescent="0.2">
      <c r="A5045" s="53" t="s">
        <v>14257</v>
      </c>
      <c r="B5045" s="62">
        <v>36</v>
      </c>
      <c r="C5045" s="62">
        <v>0</v>
      </c>
      <c r="D5045" s="53"/>
    </row>
    <row r="5046" spans="1:4" x14ac:dyDescent="0.2">
      <c r="A5046" s="53" t="s">
        <v>14258</v>
      </c>
      <c r="B5046" s="62">
        <v>124</v>
      </c>
      <c r="C5046" s="62">
        <v>0</v>
      </c>
      <c r="D5046" s="53"/>
    </row>
    <row r="5047" spans="1:4" x14ac:dyDescent="0.2">
      <c r="A5047" s="53" t="s">
        <v>14259</v>
      </c>
      <c r="B5047" s="62">
        <v>124</v>
      </c>
      <c r="C5047" s="62">
        <v>0</v>
      </c>
      <c r="D5047" s="53"/>
    </row>
    <row r="5048" spans="1:4" x14ac:dyDescent="0.2">
      <c r="A5048" s="53" t="s">
        <v>14260</v>
      </c>
      <c r="B5048" s="62">
        <v>149</v>
      </c>
      <c r="C5048" s="62">
        <v>0</v>
      </c>
      <c r="D5048" s="53"/>
    </row>
    <row r="5049" spans="1:4" x14ac:dyDescent="0.2">
      <c r="A5049" s="53" t="s">
        <v>14261</v>
      </c>
      <c r="B5049" s="62">
        <v>16</v>
      </c>
      <c r="C5049" s="62">
        <v>0</v>
      </c>
      <c r="D5049" s="53"/>
    </row>
    <row r="5050" spans="1:4" x14ac:dyDescent="0.2">
      <c r="A5050" s="53" t="s">
        <v>14262</v>
      </c>
      <c r="B5050" s="62">
        <v>0</v>
      </c>
      <c r="C5050" s="62">
        <v>1</v>
      </c>
      <c r="D5050" s="53"/>
    </row>
    <row r="5051" spans="1:4" x14ac:dyDescent="0.2">
      <c r="A5051" s="53" t="s">
        <v>14263</v>
      </c>
      <c r="B5051" s="62">
        <v>0</v>
      </c>
      <c r="C5051" s="62">
        <v>1</v>
      </c>
      <c r="D5051" s="53"/>
    </row>
    <row r="5052" spans="1:4" x14ac:dyDescent="0.2">
      <c r="A5052" s="53" t="s">
        <v>14264</v>
      </c>
      <c r="B5052" s="62">
        <v>0</v>
      </c>
      <c r="C5052" s="62">
        <v>1</v>
      </c>
      <c r="D5052" s="53"/>
    </row>
    <row r="5053" spans="1:4" x14ac:dyDescent="0.2">
      <c r="A5053" s="53" t="s">
        <v>14265</v>
      </c>
      <c r="B5053" s="62">
        <v>0</v>
      </c>
      <c r="C5053" s="62">
        <v>1</v>
      </c>
      <c r="D5053" s="53"/>
    </row>
    <row r="5054" spans="1:4" x14ac:dyDescent="0.2">
      <c r="A5054" s="53" t="s">
        <v>14266</v>
      </c>
      <c r="B5054" s="62">
        <v>0</v>
      </c>
      <c r="C5054" s="62">
        <v>1</v>
      </c>
      <c r="D5054" s="53"/>
    </row>
    <row r="5055" spans="1:4" x14ac:dyDescent="0.2">
      <c r="A5055" s="53" t="s">
        <v>14267</v>
      </c>
      <c r="B5055" s="62">
        <v>67</v>
      </c>
      <c r="C5055" s="62">
        <v>0</v>
      </c>
      <c r="D5055" s="53"/>
    </row>
    <row r="5056" spans="1:4" x14ac:dyDescent="0.2">
      <c r="A5056" s="53" t="s">
        <v>14268</v>
      </c>
      <c r="B5056" s="62">
        <v>18</v>
      </c>
      <c r="C5056" s="62">
        <v>0</v>
      </c>
      <c r="D5056" s="53"/>
    </row>
    <row r="5057" spans="1:4" x14ac:dyDescent="0.2">
      <c r="A5057" s="53" t="s">
        <v>14269</v>
      </c>
      <c r="B5057" s="62">
        <v>42</v>
      </c>
      <c r="C5057" s="62">
        <v>0</v>
      </c>
      <c r="D5057" s="53"/>
    </row>
    <row r="5058" spans="1:4" x14ac:dyDescent="0.2">
      <c r="A5058" s="53" t="s">
        <v>14270</v>
      </c>
      <c r="B5058" s="62">
        <v>39</v>
      </c>
      <c r="C5058" s="62">
        <v>0</v>
      </c>
      <c r="D5058" s="53"/>
    </row>
    <row r="5059" spans="1:4" x14ac:dyDescent="0.2">
      <c r="A5059" s="53" t="s">
        <v>14271</v>
      </c>
      <c r="B5059" s="62">
        <v>38</v>
      </c>
      <c r="C5059" s="62">
        <v>0</v>
      </c>
      <c r="D5059" s="53"/>
    </row>
    <row r="5060" spans="1:4" x14ac:dyDescent="0.2">
      <c r="A5060" s="53" t="s">
        <v>14272</v>
      </c>
      <c r="B5060" s="62">
        <v>40</v>
      </c>
      <c r="C5060" s="62">
        <v>0</v>
      </c>
      <c r="D5060" s="53"/>
    </row>
    <row r="5061" spans="1:4" x14ac:dyDescent="0.2">
      <c r="A5061" s="53" t="s">
        <v>14273</v>
      </c>
      <c r="B5061" s="62">
        <v>0</v>
      </c>
      <c r="C5061" s="62">
        <v>1</v>
      </c>
      <c r="D5061" s="53"/>
    </row>
    <row r="5062" spans="1:4" x14ac:dyDescent="0.2">
      <c r="A5062" s="53" t="s">
        <v>14274</v>
      </c>
      <c r="B5062" s="62">
        <v>0</v>
      </c>
      <c r="C5062" s="62">
        <v>1</v>
      </c>
      <c r="D5062" s="53"/>
    </row>
    <row r="5063" spans="1:4" x14ac:dyDescent="0.2">
      <c r="A5063" s="53" t="s">
        <v>14275</v>
      </c>
      <c r="B5063" s="62">
        <v>0</v>
      </c>
      <c r="C5063" s="62">
        <v>1</v>
      </c>
      <c r="D5063" s="53"/>
    </row>
    <row r="5064" spans="1:4" x14ac:dyDescent="0.2">
      <c r="A5064" s="53" t="s">
        <v>14276</v>
      </c>
      <c r="B5064" s="62">
        <v>176</v>
      </c>
      <c r="C5064" s="62">
        <v>0</v>
      </c>
      <c r="D5064" s="53"/>
    </row>
    <row r="5065" spans="1:4" x14ac:dyDescent="0.2">
      <c r="A5065" s="53" t="s">
        <v>14277</v>
      </c>
      <c r="B5065" s="62">
        <v>176</v>
      </c>
      <c r="C5065" s="62">
        <v>0</v>
      </c>
      <c r="D5065" s="53"/>
    </row>
    <row r="5066" spans="1:4" x14ac:dyDescent="0.2">
      <c r="A5066" s="53" t="s">
        <v>14278</v>
      </c>
      <c r="B5066" s="62">
        <v>176</v>
      </c>
      <c r="C5066" s="62">
        <v>0</v>
      </c>
      <c r="D5066" s="53"/>
    </row>
    <row r="5067" spans="1:4" x14ac:dyDescent="0.2">
      <c r="A5067" s="53" t="s">
        <v>14279</v>
      </c>
      <c r="B5067" s="62">
        <v>182</v>
      </c>
      <c r="C5067" s="62">
        <v>0</v>
      </c>
      <c r="D5067" s="53"/>
    </row>
    <row r="5068" spans="1:4" x14ac:dyDescent="0.2">
      <c r="A5068" s="53" t="s">
        <v>14280</v>
      </c>
      <c r="B5068" s="62">
        <v>7</v>
      </c>
      <c r="C5068" s="62">
        <v>0</v>
      </c>
      <c r="D5068" s="53"/>
    </row>
    <row r="5069" spans="1:4" x14ac:dyDescent="0.2">
      <c r="A5069" s="53" t="s">
        <v>14281</v>
      </c>
      <c r="B5069" s="62">
        <v>7</v>
      </c>
      <c r="C5069" s="62">
        <v>0</v>
      </c>
      <c r="D5069" s="53"/>
    </row>
    <row r="5070" spans="1:4" x14ac:dyDescent="0.2">
      <c r="A5070" s="53" t="s">
        <v>14282</v>
      </c>
      <c r="B5070" s="62">
        <v>1</v>
      </c>
      <c r="C5070" s="62">
        <v>0</v>
      </c>
      <c r="D5070" s="53"/>
    </row>
    <row r="5071" spans="1:4" x14ac:dyDescent="0.2">
      <c r="A5071" s="53" t="s">
        <v>14283</v>
      </c>
      <c r="B5071" s="62">
        <v>32</v>
      </c>
      <c r="C5071" s="62">
        <v>0</v>
      </c>
      <c r="D5071" s="53"/>
    </row>
    <row r="5072" spans="1:4" x14ac:dyDescent="0.2">
      <c r="A5072" s="53" t="s">
        <v>14284</v>
      </c>
      <c r="B5072" s="62">
        <v>36</v>
      </c>
      <c r="C5072" s="62">
        <v>0</v>
      </c>
      <c r="D5072" s="53"/>
    </row>
    <row r="5073" spans="1:4" x14ac:dyDescent="0.2">
      <c r="A5073" s="53" t="s">
        <v>14285</v>
      </c>
      <c r="B5073" s="62">
        <v>1</v>
      </c>
      <c r="C5073" s="62">
        <v>0</v>
      </c>
      <c r="D5073" s="53"/>
    </row>
    <row r="5074" spans="1:4" x14ac:dyDescent="0.2">
      <c r="A5074" s="53" t="s">
        <v>14286</v>
      </c>
      <c r="B5074" s="62">
        <v>3</v>
      </c>
      <c r="C5074" s="62">
        <v>0</v>
      </c>
      <c r="D5074" s="53"/>
    </row>
    <row r="5075" spans="1:4" x14ac:dyDescent="0.2">
      <c r="A5075" s="53" t="s">
        <v>14287</v>
      </c>
      <c r="B5075" s="62">
        <v>0</v>
      </c>
      <c r="C5075" s="62">
        <v>1</v>
      </c>
      <c r="D5075" s="53"/>
    </row>
    <row r="5076" spans="1:4" x14ac:dyDescent="0.2">
      <c r="A5076" s="53" t="s">
        <v>14288</v>
      </c>
      <c r="B5076" s="62">
        <v>0</v>
      </c>
      <c r="C5076" s="62">
        <v>1</v>
      </c>
      <c r="D5076" s="53"/>
    </row>
    <row r="5077" spans="1:4" x14ac:dyDescent="0.2">
      <c r="A5077" s="53" t="s">
        <v>14289</v>
      </c>
      <c r="B5077" s="62">
        <v>1</v>
      </c>
      <c r="C5077" s="62">
        <v>0</v>
      </c>
      <c r="D5077" s="53"/>
    </row>
    <row r="5078" spans="1:4" x14ac:dyDescent="0.2">
      <c r="A5078" s="53" t="s">
        <v>14290</v>
      </c>
      <c r="B5078" s="62">
        <v>1</v>
      </c>
      <c r="C5078" s="62">
        <v>0</v>
      </c>
      <c r="D5078" s="53"/>
    </row>
    <row r="5079" spans="1:4" x14ac:dyDescent="0.2">
      <c r="A5079" s="53" t="s">
        <v>14291</v>
      </c>
      <c r="B5079" s="62">
        <v>1</v>
      </c>
      <c r="C5079" s="62">
        <v>0</v>
      </c>
      <c r="D5079" s="53"/>
    </row>
    <row r="5080" spans="1:4" x14ac:dyDescent="0.2">
      <c r="A5080" s="53" t="s">
        <v>14292</v>
      </c>
      <c r="B5080" s="62">
        <v>1</v>
      </c>
      <c r="C5080" s="62">
        <v>0</v>
      </c>
      <c r="D5080" s="53"/>
    </row>
    <row r="5081" spans="1:4" x14ac:dyDescent="0.2">
      <c r="A5081" s="53" t="s">
        <v>14293</v>
      </c>
      <c r="B5081" s="62">
        <v>1</v>
      </c>
      <c r="C5081" s="62">
        <v>0</v>
      </c>
      <c r="D5081" s="53"/>
    </row>
    <row r="5082" spans="1:4" x14ac:dyDescent="0.2">
      <c r="A5082" s="53" t="s">
        <v>14294</v>
      </c>
      <c r="B5082" s="62">
        <v>1</v>
      </c>
      <c r="C5082" s="62">
        <v>0</v>
      </c>
      <c r="D5082" s="53"/>
    </row>
    <row r="5083" spans="1:4" x14ac:dyDescent="0.2">
      <c r="A5083" s="53" t="s">
        <v>14295</v>
      </c>
      <c r="B5083" s="62">
        <v>3</v>
      </c>
      <c r="C5083" s="62">
        <v>0</v>
      </c>
      <c r="D5083" s="53"/>
    </row>
    <row r="5084" spans="1:4" x14ac:dyDescent="0.2">
      <c r="A5084" s="53" t="s">
        <v>14296</v>
      </c>
      <c r="B5084" s="62">
        <v>3</v>
      </c>
      <c r="C5084" s="62">
        <v>0</v>
      </c>
      <c r="D5084" s="53"/>
    </row>
    <row r="5085" spans="1:4" x14ac:dyDescent="0.2">
      <c r="A5085" s="53" t="s">
        <v>14297</v>
      </c>
      <c r="B5085" s="62">
        <v>73</v>
      </c>
      <c r="C5085" s="62">
        <v>0</v>
      </c>
      <c r="D5085" s="53"/>
    </row>
    <row r="5086" spans="1:4" x14ac:dyDescent="0.2">
      <c r="A5086" s="53" t="s">
        <v>14298</v>
      </c>
      <c r="B5086" s="62">
        <v>0</v>
      </c>
      <c r="C5086" s="62">
        <v>1</v>
      </c>
      <c r="D5086" s="53"/>
    </row>
    <row r="5087" spans="1:4" x14ac:dyDescent="0.2">
      <c r="A5087" s="53" t="s">
        <v>14299</v>
      </c>
      <c r="B5087" s="62">
        <v>0</v>
      </c>
      <c r="C5087" s="62">
        <v>1</v>
      </c>
      <c r="D5087" s="53"/>
    </row>
    <row r="5088" spans="1:4" x14ac:dyDescent="0.2">
      <c r="A5088" s="53" t="s">
        <v>14300</v>
      </c>
      <c r="B5088" s="62">
        <v>0</v>
      </c>
      <c r="C5088" s="62">
        <v>1</v>
      </c>
      <c r="D5088" s="53"/>
    </row>
    <row r="5089" spans="1:4" x14ac:dyDescent="0.2">
      <c r="A5089" s="53" t="s">
        <v>14301</v>
      </c>
      <c r="B5089" s="62">
        <v>0</v>
      </c>
      <c r="C5089" s="62">
        <v>1</v>
      </c>
      <c r="D5089" s="53"/>
    </row>
    <row r="5090" spans="1:4" x14ac:dyDescent="0.2">
      <c r="A5090" s="53" t="s">
        <v>14302</v>
      </c>
      <c r="B5090" s="62">
        <v>0</v>
      </c>
      <c r="C5090" s="62">
        <v>1</v>
      </c>
      <c r="D5090" s="53"/>
    </row>
    <row r="5091" spans="1:4" x14ac:dyDescent="0.2">
      <c r="A5091" s="53" t="s">
        <v>14303</v>
      </c>
      <c r="B5091" s="62">
        <v>7</v>
      </c>
      <c r="C5091" s="62">
        <v>0</v>
      </c>
      <c r="D5091" s="53"/>
    </row>
    <row r="5092" spans="1:4" x14ac:dyDescent="0.2">
      <c r="A5092" s="53" t="s">
        <v>14304</v>
      </c>
      <c r="B5092" s="62">
        <v>1</v>
      </c>
      <c r="C5092" s="62">
        <v>0</v>
      </c>
      <c r="D5092" s="53"/>
    </row>
    <row r="5093" spans="1:4" x14ac:dyDescent="0.2">
      <c r="A5093" s="53" t="s">
        <v>14305</v>
      </c>
      <c r="B5093" s="62">
        <v>35</v>
      </c>
      <c r="C5093" s="62">
        <v>0</v>
      </c>
      <c r="D5093" s="53"/>
    </row>
    <row r="5094" spans="1:4" x14ac:dyDescent="0.2">
      <c r="A5094" s="53" t="s">
        <v>14306</v>
      </c>
      <c r="B5094" s="62">
        <v>69</v>
      </c>
      <c r="C5094" s="62">
        <v>0</v>
      </c>
      <c r="D5094" s="53"/>
    </row>
    <row r="5095" spans="1:4" x14ac:dyDescent="0.2">
      <c r="A5095" s="53" t="s">
        <v>14307</v>
      </c>
      <c r="B5095" s="62">
        <v>69</v>
      </c>
      <c r="C5095" s="62">
        <v>0</v>
      </c>
      <c r="D5095" s="53"/>
    </row>
    <row r="5096" spans="1:4" x14ac:dyDescent="0.2">
      <c r="A5096" s="53" t="s">
        <v>14308</v>
      </c>
      <c r="B5096" s="62">
        <v>69</v>
      </c>
      <c r="C5096" s="62">
        <v>0</v>
      </c>
      <c r="D5096" s="53"/>
    </row>
    <row r="5097" spans="1:4" x14ac:dyDescent="0.2">
      <c r="A5097" s="53" t="s">
        <v>14309</v>
      </c>
      <c r="B5097" s="62">
        <v>69</v>
      </c>
      <c r="C5097" s="62">
        <v>0</v>
      </c>
      <c r="D5097" s="53"/>
    </row>
    <row r="5098" spans="1:4" x14ac:dyDescent="0.2">
      <c r="A5098" s="53" t="s">
        <v>14310</v>
      </c>
      <c r="B5098" s="62">
        <v>81</v>
      </c>
      <c r="C5098" s="62">
        <v>0</v>
      </c>
      <c r="D5098" s="53"/>
    </row>
    <row r="5099" spans="1:4" x14ac:dyDescent="0.2">
      <c r="A5099" s="53" t="s">
        <v>14311</v>
      </c>
      <c r="B5099" s="62">
        <v>81</v>
      </c>
      <c r="C5099" s="62">
        <v>0</v>
      </c>
      <c r="D5099" s="53"/>
    </row>
    <row r="5100" spans="1:4" x14ac:dyDescent="0.2">
      <c r="A5100" s="53" t="s">
        <v>14312</v>
      </c>
      <c r="B5100" s="62">
        <v>35</v>
      </c>
      <c r="C5100" s="62">
        <v>0</v>
      </c>
      <c r="D5100" s="53"/>
    </row>
    <row r="5101" spans="1:4" x14ac:dyDescent="0.2">
      <c r="A5101" s="53" t="s">
        <v>14313</v>
      </c>
      <c r="B5101" s="62">
        <v>0</v>
      </c>
      <c r="C5101" s="62">
        <v>1</v>
      </c>
      <c r="D5101" s="53"/>
    </row>
    <row r="5102" spans="1:4" x14ac:dyDescent="0.2">
      <c r="A5102" s="53" t="s">
        <v>14314</v>
      </c>
      <c r="B5102" s="62">
        <v>0</v>
      </c>
      <c r="C5102" s="62">
        <v>1</v>
      </c>
      <c r="D5102" s="53"/>
    </row>
    <row r="5103" spans="1:4" x14ac:dyDescent="0.2">
      <c r="A5103" s="53" t="s">
        <v>14315</v>
      </c>
      <c r="B5103" s="62">
        <v>0</v>
      </c>
      <c r="C5103" s="62">
        <v>1</v>
      </c>
      <c r="D5103" s="53"/>
    </row>
    <row r="5104" spans="1:4" x14ac:dyDescent="0.2">
      <c r="A5104" s="53" t="s">
        <v>14316</v>
      </c>
      <c r="B5104" s="62">
        <v>1</v>
      </c>
      <c r="C5104" s="62">
        <v>0</v>
      </c>
      <c r="D5104" s="53"/>
    </row>
    <row r="5105" spans="1:4" x14ac:dyDescent="0.2">
      <c r="A5105" s="53" t="s">
        <v>14317</v>
      </c>
      <c r="B5105" s="62">
        <v>2</v>
      </c>
      <c r="C5105" s="62">
        <v>0</v>
      </c>
      <c r="D5105" s="53"/>
    </row>
    <row r="5106" spans="1:4" x14ac:dyDescent="0.2">
      <c r="A5106" s="53" t="s">
        <v>14318</v>
      </c>
      <c r="B5106" s="62">
        <v>2</v>
      </c>
      <c r="C5106" s="62">
        <v>0</v>
      </c>
      <c r="D5106" s="53"/>
    </row>
    <row r="5107" spans="1:4" x14ac:dyDescent="0.2">
      <c r="A5107" s="53" t="s">
        <v>14319</v>
      </c>
      <c r="B5107" s="62">
        <v>2</v>
      </c>
      <c r="C5107" s="62">
        <v>0</v>
      </c>
      <c r="D5107" s="53"/>
    </row>
    <row r="5108" spans="1:4" x14ac:dyDescent="0.2">
      <c r="A5108" s="53" t="s">
        <v>14320</v>
      </c>
      <c r="B5108" s="62">
        <v>4</v>
      </c>
      <c r="C5108" s="62">
        <v>0</v>
      </c>
      <c r="D5108" s="53"/>
    </row>
    <row r="5109" spans="1:4" x14ac:dyDescent="0.2">
      <c r="A5109" s="53" t="s">
        <v>14321</v>
      </c>
      <c r="B5109" s="62">
        <v>4</v>
      </c>
      <c r="C5109" s="62">
        <v>0</v>
      </c>
      <c r="D5109" s="53"/>
    </row>
    <row r="5110" spans="1:4" x14ac:dyDescent="0.2">
      <c r="A5110" s="53" t="s">
        <v>14322</v>
      </c>
      <c r="B5110" s="62">
        <v>3</v>
      </c>
      <c r="C5110" s="62">
        <v>0</v>
      </c>
      <c r="D5110" s="53"/>
    </row>
    <row r="5111" spans="1:4" x14ac:dyDescent="0.2">
      <c r="A5111" s="53" t="s">
        <v>14323</v>
      </c>
      <c r="B5111" s="62">
        <v>1</v>
      </c>
      <c r="C5111" s="62">
        <v>0</v>
      </c>
      <c r="D5111" s="53"/>
    </row>
    <row r="5112" spans="1:4" x14ac:dyDescent="0.2">
      <c r="A5112" s="53" t="s">
        <v>14324</v>
      </c>
      <c r="B5112" s="62">
        <v>1</v>
      </c>
      <c r="C5112" s="62">
        <v>0</v>
      </c>
      <c r="D5112" s="53"/>
    </row>
    <row r="5113" spans="1:4" x14ac:dyDescent="0.2">
      <c r="A5113" s="53" t="s">
        <v>14325</v>
      </c>
      <c r="B5113" s="62">
        <v>1</v>
      </c>
      <c r="C5113" s="62">
        <v>0</v>
      </c>
      <c r="D5113" s="53"/>
    </row>
    <row r="5114" spans="1:4" x14ac:dyDescent="0.2">
      <c r="A5114" s="53" t="s">
        <v>14326</v>
      </c>
      <c r="B5114" s="62">
        <v>1</v>
      </c>
      <c r="C5114" s="62">
        <v>0</v>
      </c>
      <c r="D5114" s="53"/>
    </row>
    <row r="5115" spans="1:4" x14ac:dyDescent="0.2">
      <c r="A5115" s="53" t="s">
        <v>14327</v>
      </c>
      <c r="B5115" s="62">
        <v>1</v>
      </c>
      <c r="C5115" s="62">
        <v>0</v>
      </c>
      <c r="D5115" s="53"/>
    </row>
    <row r="5116" spans="1:4" x14ac:dyDescent="0.2">
      <c r="A5116" s="53" t="s">
        <v>14328</v>
      </c>
      <c r="B5116" s="62">
        <v>1</v>
      </c>
      <c r="C5116" s="62">
        <v>0</v>
      </c>
      <c r="D5116" s="53"/>
    </row>
    <row r="5117" spans="1:4" x14ac:dyDescent="0.2">
      <c r="A5117" s="53" t="s">
        <v>14329</v>
      </c>
      <c r="B5117" s="62">
        <v>1</v>
      </c>
      <c r="C5117" s="62">
        <v>0</v>
      </c>
      <c r="D5117" s="53"/>
    </row>
    <row r="5118" spans="1:4" x14ac:dyDescent="0.2">
      <c r="A5118" s="53" t="s">
        <v>14330</v>
      </c>
      <c r="B5118" s="62">
        <v>1</v>
      </c>
      <c r="C5118" s="62">
        <v>0</v>
      </c>
      <c r="D5118" s="53"/>
    </row>
    <row r="5119" spans="1:4" x14ac:dyDescent="0.2">
      <c r="A5119" s="53" t="s">
        <v>14331</v>
      </c>
      <c r="B5119" s="62">
        <v>2</v>
      </c>
      <c r="C5119" s="62">
        <v>0</v>
      </c>
      <c r="D5119" s="53"/>
    </row>
    <row r="5120" spans="1:4" x14ac:dyDescent="0.2">
      <c r="A5120" s="53" t="s">
        <v>14332</v>
      </c>
      <c r="B5120" s="62">
        <v>2</v>
      </c>
      <c r="C5120" s="62">
        <v>0</v>
      </c>
      <c r="D5120" s="53"/>
    </row>
    <row r="5121" spans="1:4" x14ac:dyDescent="0.2">
      <c r="A5121" s="53" t="s">
        <v>14333</v>
      </c>
      <c r="B5121" s="62">
        <v>2</v>
      </c>
      <c r="C5121" s="62">
        <v>0</v>
      </c>
      <c r="D5121" s="53"/>
    </row>
    <row r="5122" spans="1:4" x14ac:dyDescent="0.2">
      <c r="A5122" s="53" t="s">
        <v>14334</v>
      </c>
      <c r="B5122" s="62">
        <v>2</v>
      </c>
      <c r="C5122" s="62">
        <v>0</v>
      </c>
      <c r="D5122" s="53"/>
    </row>
    <row r="5123" spans="1:4" x14ac:dyDescent="0.2">
      <c r="A5123" s="53" t="s">
        <v>14335</v>
      </c>
      <c r="B5123" s="62">
        <v>2</v>
      </c>
      <c r="C5123" s="62">
        <v>0</v>
      </c>
      <c r="D5123" s="53"/>
    </row>
    <row r="5124" spans="1:4" x14ac:dyDescent="0.2">
      <c r="A5124" s="53" t="s">
        <v>14336</v>
      </c>
      <c r="B5124" s="62">
        <v>1</v>
      </c>
      <c r="C5124" s="62">
        <v>0</v>
      </c>
      <c r="D5124" s="53"/>
    </row>
    <row r="5125" spans="1:4" x14ac:dyDescent="0.2">
      <c r="A5125" s="53" t="s">
        <v>14337</v>
      </c>
      <c r="B5125" s="62">
        <v>1</v>
      </c>
      <c r="C5125" s="62">
        <v>0</v>
      </c>
      <c r="D5125" s="53"/>
    </row>
    <row r="5126" spans="1:4" x14ac:dyDescent="0.2">
      <c r="A5126" s="53" t="s">
        <v>14338</v>
      </c>
      <c r="B5126" s="62">
        <v>1</v>
      </c>
      <c r="C5126" s="62">
        <v>0</v>
      </c>
      <c r="D5126" s="53"/>
    </row>
    <row r="5127" spans="1:4" x14ac:dyDescent="0.2">
      <c r="A5127" s="53" t="s">
        <v>14339</v>
      </c>
      <c r="B5127" s="62">
        <v>1</v>
      </c>
      <c r="C5127" s="62">
        <v>0</v>
      </c>
      <c r="D5127" s="53"/>
    </row>
    <row r="5128" spans="1:4" x14ac:dyDescent="0.2">
      <c r="A5128" s="53" t="s">
        <v>14340</v>
      </c>
      <c r="B5128" s="62">
        <v>1</v>
      </c>
      <c r="C5128" s="62">
        <v>0</v>
      </c>
      <c r="D5128" s="53"/>
    </row>
    <row r="5129" spans="1:4" x14ac:dyDescent="0.2">
      <c r="A5129" s="53" t="s">
        <v>14341</v>
      </c>
      <c r="B5129" s="62">
        <v>1</v>
      </c>
      <c r="C5129" s="62">
        <v>0</v>
      </c>
      <c r="D5129" s="53"/>
    </row>
    <row r="5130" spans="1:4" x14ac:dyDescent="0.2">
      <c r="A5130" s="53" t="s">
        <v>14342</v>
      </c>
      <c r="B5130" s="62">
        <v>1</v>
      </c>
      <c r="C5130" s="62">
        <v>0</v>
      </c>
      <c r="D5130" s="53"/>
    </row>
    <row r="5131" spans="1:4" x14ac:dyDescent="0.2">
      <c r="A5131" s="53" t="s">
        <v>14343</v>
      </c>
      <c r="B5131" s="62">
        <v>1</v>
      </c>
      <c r="C5131" s="62">
        <v>0</v>
      </c>
      <c r="D5131" s="53"/>
    </row>
    <row r="5132" spans="1:4" x14ac:dyDescent="0.2">
      <c r="A5132" s="53" t="s">
        <v>14344</v>
      </c>
      <c r="B5132" s="62">
        <v>1</v>
      </c>
      <c r="C5132" s="62">
        <v>0</v>
      </c>
      <c r="D5132" s="53"/>
    </row>
    <row r="5133" spans="1:4" x14ac:dyDescent="0.2">
      <c r="A5133" s="53" t="s">
        <v>14345</v>
      </c>
      <c r="B5133" s="62">
        <v>1</v>
      </c>
      <c r="C5133" s="62">
        <v>0</v>
      </c>
      <c r="D5133" s="53"/>
    </row>
    <row r="5134" spans="1:4" x14ac:dyDescent="0.2">
      <c r="A5134" s="53" t="s">
        <v>14346</v>
      </c>
      <c r="B5134" s="62">
        <v>1</v>
      </c>
      <c r="C5134" s="62">
        <v>0</v>
      </c>
      <c r="D5134" s="53"/>
    </row>
    <row r="5135" spans="1:4" x14ac:dyDescent="0.2">
      <c r="A5135" s="53" t="s">
        <v>14347</v>
      </c>
      <c r="B5135" s="62">
        <v>1</v>
      </c>
      <c r="C5135" s="62">
        <v>0</v>
      </c>
      <c r="D5135" s="53"/>
    </row>
    <row r="5136" spans="1:4" x14ac:dyDescent="0.2">
      <c r="A5136" s="53" t="s">
        <v>14348</v>
      </c>
      <c r="B5136" s="62">
        <v>1</v>
      </c>
      <c r="C5136" s="62">
        <v>0</v>
      </c>
      <c r="D5136" s="53"/>
    </row>
    <row r="5137" spans="1:4" x14ac:dyDescent="0.2">
      <c r="A5137" s="53" t="s">
        <v>14349</v>
      </c>
      <c r="B5137" s="62">
        <v>1</v>
      </c>
      <c r="C5137" s="62">
        <v>0</v>
      </c>
      <c r="D5137" s="53"/>
    </row>
    <row r="5138" spans="1:4" x14ac:dyDescent="0.2">
      <c r="A5138" s="53" t="s">
        <v>14350</v>
      </c>
      <c r="B5138" s="62">
        <v>1</v>
      </c>
      <c r="C5138" s="62">
        <v>0</v>
      </c>
      <c r="D5138" s="53"/>
    </row>
    <row r="5139" spans="1:4" x14ac:dyDescent="0.2">
      <c r="A5139" s="53" t="s">
        <v>14351</v>
      </c>
      <c r="B5139" s="62">
        <v>1</v>
      </c>
      <c r="C5139" s="62">
        <v>0</v>
      </c>
      <c r="D5139" s="53"/>
    </row>
    <row r="5140" spans="1:4" x14ac:dyDescent="0.2">
      <c r="A5140" s="53" t="s">
        <v>14352</v>
      </c>
      <c r="B5140" s="62">
        <v>1</v>
      </c>
      <c r="C5140" s="62">
        <v>0</v>
      </c>
      <c r="D5140" s="53"/>
    </row>
    <row r="5141" spans="1:4" x14ac:dyDescent="0.2">
      <c r="A5141" s="53" t="s">
        <v>14353</v>
      </c>
      <c r="B5141" s="62">
        <v>1</v>
      </c>
      <c r="C5141" s="62">
        <v>0</v>
      </c>
      <c r="D5141" s="53"/>
    </row>
    <row r="5142" spans="1:4" x14ac:dyDescent="0.2">
      <c r="A5142" s="53" t="s">
        <v>14354</v>
      </c>
      <c r="B5142" s="62">
        <v>1</v>
      </c>
      <c r="C5142" s="62">
        <v>0</v>
      </c>
      <c r="D5142" s="53"/>
    </row>
    <row r="5143" spans="1:4" x14ac:dyDescent="0.2">
      <c r="A5143" s="53" t="s">
        <v>14355</v>
      </c>
      <c r="B5143" s="62">
        <v>1</v>
      </c>
      <c r="C5143" s="62">
        <v>0</v>
      </c>
      <c r="D5143" s="53"/>
    </row>
    <row r="5144" spans="1:4" x14ac:dyDescent="0.2">
      <c r="A5144" s="53" t="s">
        <v>14356</v>
      </c>
      <c r="B5144" s="62">
        <v>1</v>
      </c>
      <c r="C5144" s="62">
        <v>0</v>
      </c>
      <c r="D5144" s="53"/>
    </row>
    <row r="5145" spans="1:4" x14ac:dyDescent="0.2">
      <c r="A5145" s="53" t="s">
        <v>14357</v>
      </c>
      <c r="B5145" s="62">
        <v>1</v>
      </c>
      <c r="C5145" s="62">
        <v>0</v>
      </c>
      <c r="D5145" s="53"/>
    </row>
    <row r="5146" spans="1:4" x14ac:dyDescent="0.2">
      <c r="A5146" s="53" t="s">
        <v>14358</v>
      </c>
      <c r="B5146" s="62">
        <v>2</v>
      </c>
      <c r="C5146" s="62">
        <v>0</v>
      </c>
      <c r="D5146" s="53"/>
    </row>
    <row r="5147" spans="1:4" x14ac:dyDescent="0.2">
      <c r="A5147" s="53" t="s">
        <v>14359</v>
      </c>
      <c r="B5147" s="62">
        <v>1</v>
      </c>
      <c r="C5147" s="62">
        <v>0</v>
      </c>
      <c r="D5147" s="53"/>
    </row>
    <row r="5148" spans="1:4" x14ac:dyDescent="0.2">
      <c r="A5148" s="53" t="s">
        <v>14360</v>
      </c>
      <c r="B5148" s="62">
        <v>1</v>
      </c>
      <c r="C5148" s="62">
        <v>0</v>
      </c>
      <c r="D5148" s="53"/>
    </row>
    <row r="5149" spans="1:4" x14ac:dyDescent="0.2">
      <c r="A5149" s="53" t="s">
        <v>14361</v>
      </c>
      <c r="B5149" s="62">
        <v>1</v>
      </c>
      <c r="C5149" s="62">
        <v>0</v>
      </c>
      <c r="D5149" s="53"/>
    </row>
    <row r="5150" spans="1:4" x14ac:dyDescent="0.2">
      <c r="A5150" s="53" t="s">
        <v>14362</v>
      </c>
      <c r="B5150" s="62">
        <v>1</v>
      </c>
      <c r="C5150" s="62">
        <v>0</v>
      </c>
      <c r="D5150" s="53"/>
    </row>
    <row r="5151" spans="1:4" x14ac:dyDescent="0.2">
      <c r="A5151" s="53" t="s">
        <v>14363</v>
      </c>
      <c r="B5151" s="62">
        <v>1</v>
      </c>
      <c r="C5151" s="62">
        <v>0</v>
      </c>
      <c r="D5151" s="53"/>
    </row>
    <row r="5152" spans="1:4" x14ac:dyDescent="0.2">
      <c r="A5152" s="53" t="s">
        <v>14364</v>
      </c>
      <c r="B5152" s="62">
        <v>1</v>
      </c>
      <c r="C5152" s="62">
        <v>0</v>
      </c>
      <c r="D5152" s="53"/>
    </row>
    <row r="5153" spans="1:4" x14ac:dyDescent="0.2">
      <c r="A5153" s="53" t="s">
        <v>14365</v>
      </c>
      <c r="B5153" s="62">
        <v>1</v>
      </c>
      <c r="C5153" s="62">
        <v>0</v>
      </c>
      <c r="D5153" s="53"/>
    </row>
    <row r="5154" spans="1:4" x14ac:dyDescent="0.2">
      <c r="A5154" s="53" t="s">
        <v>14366</v>
      </c>
      <c r="B5154" s="62">
        <v>1</v>
      </c>
      <c r="C5154" s="62">
        <v>0</v>
      </c>
      <c r="D5154" s="53"/>
    </row>
    <row r="5155" spans="1:4" x14ac:dyDescent="0.2">
      <c r="A5155" s="53" t="s">
        <v>14367</v>
      </c>
      <c r="B5155" s="62">
        <v>1</v>
      </c>
      <c r="C5155" s="62">
        <v>0</v>
      </c>
      <c r="D5155" s="53"/>
    </row>
    <row r="5156" spans="1:4" x14ac:dyDescent="0.2">
      <c r="A5156" s="53" t="s">
        <v>14368</v>
      </c>
      <c r="B5156" s="62">
        <v>2</v>
      </c>
      <c r="C5156" s="62">
        <v>0</v>
      </c>
      <c r="D5156" s="53"/>
    </row>
    <row r="5157" spans="1:4" x14ac:dyDescent="0.2">
      <c r="A5157" s="53" t="s">
        <v>14369</v>
      </c>
      <c r="B5157" s="62">
        <v>1</v>
      </c>
      <c r="C5157" s="62">
        <v>0</v>
      </c>
      <c r="D5157" s="53"/>
    </row>
    <row r="5158" spans="1:4" x14ac:dyDescent="0.2">
      <c r="A5158" s="53" t="s">
        <v>14370</v>
      </c>
      <c r="B5158" s="62">
        <v>1</v>
      </c>
      <c r="C5158" s="62">
        <v>0</v>
      </c>
      <c r="D5158" s="53"/>
    </row>
    <row r="5159" spans="1:4" x14ac:dyDescent="0.2">
      <c r="A5159" s="53" t="s">
        <v>14371</v>
      </c>
      <c r="B5159" s="62">
        <v>1</v>
      </c>
      <c r="C5159" s="62">
        <v>0</v>
      </c>
      <c r="D5159" s="53"/>
    </row>
    <row r="5160" spans="1:4" x14ac:dyDescent="0.2">
      <c r="A5160" s="53" t="s">
        <v>14372</v>
      </c>
      <c r="B5160" s="62">
        <v>1</v>
      </c>
      <c r="C5160" s="62">
        <v>0</v>
      </c>
      <c r="D5160" s="53"/>
    </row>
    <row r="5161" spans="1:4" x14ac:dyDescent="0.2">
      <c r="A5161" s="53" t="s">
        <v>14373</v>
      </c>
      <c r="B5161" s="62">
        <v>1</v>
      </c>
      <c r="C5161" s="62">
        <v>0</v>
      </c>
      <c r="D5161" s="53"/>
    </row>
    <row r="5162" spans="1:4" x14ac:dyDescent="0.2">
      <c r="A5162" s="53" t="s">
        <v>14374</v>
      </c>
      <c r="B5162" s="62">
        <v>1</v>
      </c>
      <c r="C5162" s="62">
        <v>0</v>
      </c>
      <c r="D5162" s="53"/>
    </row>
    <row r="5163" spans="1:4" x14ac:dyDescent="0.2">
      <c r="A5163" s="53" t="s">
        <v>14375</v>
      </c>
      <c r="B5163" s="62">
        <v>1</v>
      </c>
      <c r="C5163" s="62">
        <v>0</v>
      </c>
      <c r="D5163" s="53"/>
    </row>
    <row r="5164" spans="1:4" x14ac:dyDescent="0.2">
      <c r="A5164" s="53" t="s">
        <v>14376</v>
      </c>
      <c r="B5164" s="62">
        <v>1</v>
      </c>
      <c r="C5164" s="62">
        <v>0</v>
      </c>
      <c r="D5164" s="53"/>
    </row>
    <row r="5165" spans="1:4" x14ac:dyDescent="0.2">
      <c r="A5165" s="53" t="s">
        <v>14377</v>
      </c>
      <c r="B5165" s="62">
        <v>1</v>
      </c>
      <c r="C5165" s="62">
        <v>0</v>
      </c>
      <c r="D5165" s="53"/>
    </row>
    <row r="5166" spans="1:4" x14ac:dyDescent="0.2">
      <c r="A5166" s="53" t="s">
        <v>14378</v>
      </c>
      <c r="B5166" s="62">
        <v>1</v>
      </c>
      <c r="C5166" s="62">
        <v>0</v>
      </c>
      <c r="D5166" s="53"/>
    </row>
    <row r="5167" spans="1:4" x14ac:dyDescent="0.2">
      <c r="A5167" s="53" t="s">
        <v>14379</v>
      </c>
      <c r="B5167" s="62">
        <v>1</v>
      </c>
      <c r="C5167" s="62">
        <v>0</v>
      </c>
      <c r="D5167" s="53"/>
    </row>
    <row r="5168" spans="1:4" x14ac:dyDescent="0.2">
      <c r="A5168" s="53" t="s">
        <v>14380</v>
      </c>
      <c r="B5168" s="62">
        <v>1</v>
      </c>
      <c r="C5168" s="62">
        <v>0</v>
      </c>
      <c r="D5168" s="53"/>
    </row>
    <row r="5169" spans="1:4" x14ac:dyDescent="0.2">
      <c r="A5169" s="53" t="s">
        <v>14381</v>
      </c>
      <c r="B5169" s="62">
        <v>1</v>
      </c>
      <c r="C5169" s="62">
        <v>0</v>
      </c>
      <c r="D5169" s="53"/>
    </row>
    <row r="5170" spans="1:4" x14ac:dyDescent="0.2">
      <c r="A5170" s="53" t="s">
        <v>14382</v>
      </c>
      <c r="B5170" s="62">
        <v>1</v>
      </c>
      <c r="C5170" s="62">
        <v>0</v>
      </c>
      <c r="D5170" s="53"/>
    </row>
    <row r="5171" spans="1:4" x14ac:dyDescent="0.2">
      <c r="A5171" s="53" t="s">
        <v>14383</v>
      </c>
      <c r="B5171" s="62">
        <v>1</v>
      </c>
      <c r="C5171" s="62">
        <v>0</v>
      </c>
      <c r="D5171" s="53"/>
    </row>
    <row r="5172" spans="1:4" x14ac:dyDescent="0.2">
      <c r="A5172" s="53" t="s">
        <v>14384</v>
      </c>
      <c r="B5172" s="62">
        <v>1</v>
      </c>
      <c r="C5172" s="62">
        <v>0</v>
      </c>
      <c r="D5172" s="53"/>
    </row>
    <row r="5173" spans="1:4" x14ac:dyDescent="0.2">
      <c r="A5173" s="53" t="s">
        <v>14385</v>
      </c>
      <c r="B5173" s="62">
        <v>1</v>
      </c>
      <c r="C5173" s="62">
        <v>0</v>
      </c>
      <c r="D5173" s="53"/>
    </row>
    <row r="5174" spans="1:4" x14ac:dyDescent="0.2">
      <c r="A5174" s="53" t="s">
        <v>14386</v>
      </c>
      <c r="B5174" s="62">
        <v>1</v>
      </c>
      <c r="C5174" s="62">
        <v>0</v>
      </c>
      <c r="D5174" s="53"/>
    </row>
    <row r="5175" spans="1:4" x14ac:dyDescent="0.2">
      <c r="A5175" s="53" t="s">
        <v>14387</v>
      </c>
      <c r="B5175" s="62">
        <v>1</v>
      </c>
      <c r="C5175" s="62">
        <v>0</v>
      </c>
      <c r="D5175" s="53"/>
    </row>
    <row r="5176" spans="1:4" x14ac:dyDescent="0.2">
      <c r="A5176" s="53" t="s">
        <v>14388</v>
      </c>
      <c r="B5176" s="62">
        <v>1</v>
      </c>
      <c r="C5176" s="62">
        <v>0</v>
      </c>
      <c r="D5176" s="53"/>
    </row>
    <row r="5177" spans="1:4" x14ac:dyDescent="0.2">
      <c r="A5177" s="53" t="s">
        <v>14389</v>
      </c>
      <c r="B5177" s="62">
        <v>1</v>
      </c>
      <c r="C5177" s="62">
        <v>0</v>
      </c>
      <c r="D5177" s="53"/>
    </row>
    <row r="5178" spans="1:4" x14ac:dyDescent="0.2">
      <c r="A5178" s="53" t="s">
        <v>14390</v>
      </c>
      <c r="B5178" s="62">
        <v>1</v>
      </c>
      <c r="C5178" s="62">
        <v>0</v>
      </c>
      <c r="D5178" s="53"/>
    </row>
    <row r="5179" spans="1:4" x14ac:dyDescent="0.2">
      <c r="A5179" s="53" t="s">
        <v>14391</v>
      </c>
      <c r="B5179" s="62">
        <v>1</v>
      </c>
      <c r="C5179" s="62">
        <v>0</v>
      </c>
      <c r="D5179" s="53"/>
    </row>
    <row r="5180" spans="1:4" x14ac:dyDescent="0.2">
      <c r="A5180" s="53" t="s">
        <v>14392</v>
      </c>
      <c r="B5180" s="62">
        <v>1</v>
      </c>
      <c r="C5180" s="62">
        <v>0</v>
      </c>
      <c r="D5180" s="53"/>
    </row>
    <row r="5181" spans="1:4" x14ac:dyDescent="0.2">
      <c r="A5181" s="53" t="s">
        <v>14393</v>
      </c>
      <c r="B5181" s="62">
        <v>1</v>
      </c>
      <c r="C5181" s="62">
        <v>0</v>
      </c>
      <c r="D5181" s="53"/>
    </row>
    <row r="5182" spans="1:4" x14ac:dyDescent="0.2">
      <c r="A5182" s="53" t="s">
        <v>14394</v>
      </c>
      <c r="B5182" s="62">
        <v>1</v>
      </c>
      <c r="C5182" s="62">
        <v>0</v>
      </c>
      <c r="D5182" s="53"/>
    </row>
    <row r="5183" spans="1:4" x14ac:dyDescent="0.2">
      <c r="A5183" s="53" t="s">
        <v>14395</v>
      </c>
      <c r="B5183" s="62">
        <v>1</v>
      </c>
      <c r="C5183" s="62">
        <v>0</v>
      </c>
      <c r="D5183" s="53"/>
    </row>
    <row r="5184" spans="1:4" x14ac:dyDescent="0.2">
      <c r="A5184" s="53" t="s">
        <v>14396</v>
      </c>
      <c r="B5184" s="62">
        <v>1</v>
      </c>
      <c r="C5184" s="62">
        <v>0</v>
      </c>
      <c r="D5184" s="53"/>
    </row>
    <row r="5185" spans="1:4" x14ac:dyDescent="0.2">
      <c r="A5185" s="53" t="s">
        <v>14397</v>
      </c>
      <c r="B5185" s="62">
        <v>1</v>
      </c>
      <c r="C5185" s="62">
        <v>0</v>
      </c>
      <c r="D5185" s="53"/>
    </row>
    <row r="5186" spans="1:4" x14ac:dyDescent="0.2">
      <c r="A5186" s="53" t="s">
        <v>14398</v>
      </c>
      <c r="B5186" s="62">
        <v>1</v>
      </c>
      <c r="C5186" s="62">
        <v>0</v>
      </c>
      <c r="D5186" s="53"/>
    </row>
    <row r="5187" spans="1:4" x14ac:dyDescent="0.2">
      <c r="A5187" s="53" t="s">
        <v>14399</v>
      </c>
      <c r="B5187" s="62">
        <v>1</v>
      </c>
      <c r="C5187" s="62">
        <v>0</v>
      </c>
      <c r="D5187" s="53"/>
    </row>
    <row r="5188" spans="1:4" x14ac:dyDescent="0.2">
      <c r="A5188" s="53" t="s">
        <v>14400</v>
      </c>
      <c r="B5188" s="62">
        <v>1</v>
      </c>
      <c r="C5188" s="62">
        <v>0</v>
      </c>
      <c r="D5188" s="53"/>
    </row>
    <row r="5189" spans="1:4" x14ac:dyDescent="0.2">
      <c r="A5189" s="53" t="s">
        <v>14401</v>
      </c>
      <c r="B5189" s="62">
        <v>1</v>
      </c>
      <c r="C5189" s="62">
        <v>0</v>
      </c>
      <c r="D5189" s="53"/>
    </row>
    <row r="5190" spans="1:4" x14ac:dyDescent="0.2">
      <c r="A5190" s="53" t="s">
        <v>14402</v>
      </c>
      <c r="B5190" s="62">
        <v>1</v>
      </c>
      <c r="C5190" s="62">
        <v>0</v>
      </c>
      <c r="D5190" s="53"/>
    </row>
    <row r="5191" spans="1:4" x14ac:dyDescent="0.2">
      <c r="A5191" s="53" t="s">
        <v>14403</v>
      </c>
      <c r="B5191" s="62">
        <v>1</v>
      </c>
      <c r="C5191" s="62">
        <v>0</v>
      </c>
      <c r="D5191" s="53"/>
    </row>
    <row r="5192" spans="1:4" x14ac:dyDescent="0.2">
      <c r="A5192" s="53" t="s">
        <v>14404</v>
      </c>
      <c r="B5192" s="62">
        <v>1</v>
      </c>
      <c r="C5192" s="62">
        <v>0</v>
      </c>
      <c r="D5192" s="53"/>
    </row>
    <row r="5193" spans="1:4" x14ac:dyDescent="0.2">
      <c r="A5193" s="53" t="s">
        <v>14405</v>
      </c>
      <c r="B5193" s="62">
        <v>1</v>
      </c>
      <c r="C5193" s="62">
        <v>0</v>
      </c>
      <c r="D5193" s="53"/>
    </row>
    <row r="5194" spans="1:4" x14ac:dyDescent="0.2">
      <c r="A5194" s="53" t="s">
        <v>14406</v>
      </c>
      <c r="B5194" s="62">
        <v>1</v>
      </c>
      <c r="C5194" s="62">
        <v>0</v>
      </c>
      <c r="D5194" s="53"/>
    </row>
    <row r="5195" spans="1:4" x14ac:dyDescent="0.2">
      <c r="A5195" s="53" t="s">
        <v>14407</v>
      </c>
      <c r="B5195" s="62">
        <v>1</v>
      </c>
      <c r="C5195" s="62">
        <v>0</v>
      </c>
      <c r="D5195" s="53"/>
    </row>
    <row r="5196" spans="1:4" x14ac:dyDescent="0.2">
      <c r="A5196" s="53" t="s">
        <v>14408</v>
      </c>
      <c r="B5196" s="62">
        <v>1</v>
      </c>
      <c r="C5196" s="62">
        <v>0</v>
      </c>
      <c r="D5196" s="53"/>
    </row>
    <row r="5197" spans="1:4" x14ac:dyDescent="0.2">
      <c r="A5197" s="53" t="s">
        <v>14409</v>
      </c>
      <c r="B5197" s="62">
        <v>1</v>
      </c>
      <c r="C5197" s="62">
        <v>0</v>
      </c>
      <c r="D5197" s="53"/>
    </row>
    <row r="5198" spans="1:4" x14ac:dyDescent="0.2">
      <c r="A5198" s="53" t="s">
        <v>14410</v>
      </c>
      <c r="B5198" s="62">
        <v>1</v>
      </c>
      <c r="C5198" s="62">
        <v>0</v>
      </c>
      <c r="D5198" s="53"/>
    </row>
    <row r="5199" spans="1:4" x14ac:dyDescent="0.2">
      <c r="A5199" s="53" t="s">
        <v>14411</v>
      </c>
      <c r="B5199" s="62">
        <v>1</v>
      </c>
      <c r="C5199" s="62">
        <v>0</v>
      </c>
      <c r="D5199" s="53"/>
    </row>
    <row r="5200" spans="1:4" x14ac:dyDescent="0.2">
      <c r="A5200" s="53" t="s">
        <v>14412</v>
      </c>
      <c r="B5200" s="62">
        <v>1</v>
      </c>
      <c r="C5200" s="62">
        <v>0</v>
      </c>
      <c r="D5200" s="53"/>
    </row>
    <row r="5201" spans="1:4" x14ac:dyDescent="0.2">
      <c r="A5201" s="53" t="s">
        <v>14413</v>
      </c>
      <c r="B5201" s="62">
        <v>1</v>
      </c>
      <c r="C5201" s="62">
        <v>0</v>
      </c>
      <c r="D5201" s="53"/>
    </row>
    <row r="5202" spans="1:4" x14ac:dyDescent="0.2">
      <c r="A5202" s="53" t="s">
        <v>14414</v>
      </c>
      <c r="B5202" s="62">
        <v>1</v>
      </c>
      <c r="C5202" s="62">
        <v>0</v>
      </c>
      <c r="D5202" s="53"/>
    </row>
    <row r="5203" spans="1:4" x14ac:dyDescent="0.2">
      <c r="A5203" s="53" t="s">
        <v>14415</v>
      </c>
      <c r="B5203" s="62">
        <v>1</v>
      </c>
      <c r="C5203" s="62">
        <v>0</v>
      </c>
      <c r="D5203" s="53"/>
    </row>
    <row r="5204" spans="1:4" x14ac:dyDescent="0.2">
      <c r="A5204" s="53" t="s">
        <v>14416</v>
      </c>
      <c r="B5204" s="62">
        <v>1</v>
      </c>
      <c r="C5204" s="62">
        <v>0</v>
      </c>
      <c r="D5204" s="53"/>
    </row>
    <row r="5205" spans="1:4" x14ac:dyDescent="0.2">
      <c r="A5205" s="53" t="s">
        <v>14417</v>
      </c>
      <c r="B5205" s="62">
        <v>1</v>
      </c>
      <c r="C5205" s="62">
        <v>0</v>
      </c>
      <c r="D5205" s="53"/>
    </row>
    <row r="5206" spans="1:4" x14ac:dyDescent="0.2">
      <c r="A5206" s="53" t="s">
        <v>14418</v>
      </c>
      <c r="B5206" s="62">
        <v>1</v>
      </c>
      <c r="C5206" s="62">
        <v>0</v>
      </c>
      <c r="D5206" s="53"/>
    </row>
    <row r="5207" spans="1:4" x14ac:dyDescent="0.2">
      <c r="A5207" s="53" t="s">
        <v>14419</v>
      </c>
      <c r="B5207" s="62">
        <v>1</v>
      </c>
      <c r="C5207" s="62">
        <v>0</v>
      </c>
      <c r="D5207" s="53"/>
    </row>
    <row r="5208" spans="1:4" x14ac:dyDescent="0.2">
      <c r="A5208" s="53" t="s">
        <v>14420</v>
      </c>
      <c r="B5208" s="62">
        <v>1</v>
      </c>
      <c r="C5208" s="62">
        <v>0</v>
      </c>
      <c r="D5208" s="53"/>
    </row>
    <row r="5209" spans="1:4" x14ac:dyDescent="0.2">
      <c r="A5209" s="53" t="s">
        <v>14421</v>
      </c>
      <c r="B5209" s="62">
        <v>1</v>
      </c>
      <c r="C5209" s="62">
        <v>0</v>
      </c>
      <c r="D5209" s="53"/>
    </row>
    <row r="5210" spans="1:4" x14ac:dyDescent="0.2">
      <c r="A5210" s="53" t="s">
        <v>14422</v>
      </c>
      <c r="B5210" s="62">
        <v>1</v>
      </c>
      <c r="C5210" s="62">
        <v>0</v>
      </c>
      <c r="D5210" s="53"/>
    </row>
    <row r="5211" spans="1:4" x14ac:dyDescent="0.2">
      <c r="A5211" s="53" t="s">
        <v>14423</v>
      </c>
      <c r="B5211" s="62">
        <v>1</v>
      </c>
      <c r="C5211" s="62">
        <v>0</v>
      </c>
      <c r="D5211" s="53"/>
    </row>
    <row r="5212" spans="1:4" x14ac:dyDescent="0.2">
      <c r="A5212" s="53" t="s">
        <v>14424</v>
      </c>
      <c r="B5212" s="62">
        <v>1</v>
      </c>
      <c r="C5212" s="62">
        <v>0</v>
      </c>
      <c r="D5212" s="53"/>
    </row>
    <row r="5213" spans="1:4" x14ac:dyDescent="0.2">
      <c r="A5213" s="53" t="s">
        <v>14425</v>
      </c>
      <c r="B5213" s="62">
        <v>2</v>
      </c>
      <c r="C5213" s="62">
        <v>0</v>
      </c>
      <c r="D5213" s="53"/>
    </row>
    <row r="5214" spans="1:4" x14ac:dyDescent="0.2">
      <c r="A5214" s="53" t="s">
        <v>14426</v>
      </c>
      <c r="B5214" s="62">
        <v>2</v>
      </c>
      <c r="C5214" s="62">
        <v>0</v>
      </c>
      <c r="D5214" s="53"/>
    </row>
    <row r="5215" spans="1:4" x14ac:dyDescent="0.2">
      <c r="A5215" s="53" t="s">
        <v>14427</v>
      </c>
      <c r="B5215" s="62">
        <v>1</v>
      </c>
      <c r="C5215" s="62">
        <v>0</v>
      </c>
      <c r="D5215" s="53"/>
    </row>
    <row r="5216" spans="1:4" x14ac:dyDescent="0.2">
      <c r="A5216" s="53" t="s">
        <v>14428</v>
      </c>
      <c r="B5216" s="62">
        <v>1</v>
      </c>
      <c r="C5216" s="62">
        <v>0</v>
      </c>
      <c r="D5216" s="53"/>
    </row>
    <row r="5217" spans="1:4" x14ac:dyDescent="0.2">
      <c r="A5217" s="53" t="s">
        <v>14429</v>
      </c>
      <c r="B5217" s="62">
        <v>1</v>
      </c>
      <c r="C5217" s="62">
        <v>0</v>
      </c>
      <c r="D5217" s="53"/>
    </row>
    <row r="5218" spans="1:4" x14ac:dyDescent="0.2">
      <c r="A5218" s="53" t="s">
        <v>14430</v>
      </c>
      <c r="B5218" s="62">
        <v>1</v>
      </c>
      <c r="C5218" s="62">
        <v>0</v>
      </c>
      <c r="D5218" s="53"/>
    </row>
    <row r="5219" spans="1:4" x14ac:dyDescent="0.2">
      <c r="A5219" s="53" t="s">
        <v>14431</v>
      </c>
      <c r="B5219" s="62">
        <v>1</v>
      </c>
      <c r="C5219" s="62">
        <v>0</v>
      </c>
      <c r="D5219" s="53"/>
    </row>
    <row r="5220" spans="1:4" x14ac:dyDescent="0.2">
      <c r="A5220" s="53" t="s">
        <v>14432</v>
      </c>
      <c r="B5220" s="62">
        <v>1</v>
      </c>
      <c r="C5220" s="62">
        <v>0</v>
      </c>
      <c r="D5220" s="53"/>
    </row>
    <row r="5221" spans="1:4" x14ac:dyDescent="0.2">
      <c r="A5221" s="53" t="s">
        <v>14433</v>
      </c>
      <c r="B5221" s="62">
        <v>1</v>
      </c>
      <c r="C5221" s="62">
        <v>0</v>
      </c>
      <c r="D5221" s="53"/>
    </row>
    <row r="5222" spans="1:4" x14ac:dyDescent="0.2">
      <c r="A5222" s="53" t="s">
        <v>14434</v>
      </c>
      <c r="B5222" s="62">
        <v>1</v>
      </c>
      <c r="C5222" s="62">
        <v>0</v>
      </c>
      <c r="D5222" s="53"/>
    </row>
    <row r="5223" spans="1:4" x14ac:dyDescent="0.2">
      <c r="A5223" s="53" t="s">
        <v>14435</v>
      </c>
      <c r="B5223" s="62">
        <v>1</v>
      </c>
      <c r="C5223" s="62">
        <v>0</v>
      </c>
      <c r="D5223" s="53"/>
    </row>
    <row r="5224" spans="1:4" x14ac:dyDescent="0.2">
      <c r="A5224" s="53" t="s">
        <v>14436</v>
      </c>
      <c r="B5224" s="62">
        <v>2</v>
      </c>
      <c r="C5224" s="62">
        <v>0</v>
      </c>
      <c r="D5224" s="53"/>
    </row>
    <row r="5225" spans="1:4" x14ac:dyDescent="0.2">
      <c r="A5225" s="53" t="s">
        <v>14437</v>
      </c>
      <c r="B5225" s="62">
        <v>2</v>
      </c>
      <c r="C5225" s="62">
        <v>0</v>
      </c>
      <c r="D5225" s="53"/>
    </row>
    <row r="5226" spans="1:4" x14ac:dyDescent="0.2">
      <c r="A5226" s="53" t="s">
        <v>14438</v>
      </c>
      <c r="B5226" s="62">
        <v>2</v>
      </c>
      <c r="C5226" s="62">
        <v>0</v>
      </c>
      <c r="D5226" s="53"/>
    </row>
    <row r="5227" spans="1:4" x14ac:dyDescent="0.2">
      <c r="A5227" s="53" t="s">
        <v>14439</v>
      </c>
      <c r="B5227" s="62">
        <v>2</v>
      </c>
      <c r="C5227" s="62">
        <v>0</v>
      </c>
      <c r="D5227" s="53"/>
    </row>
    <row r="5228" spans="1:4" x14ac:dyDescent="0.2">
      <c r="A5228" s="53" t="s">
        <v>14440</v>
      </c>
      <c r="B5228" s="62">
        <v>2</v>
      </c>
      <c r="C5228" s="62">
        <v>0</v>
      </c>
      <c r="D5228" s="53"/>
    </row>
    <row r="5229" spans="1:4" x14ac:dyDescent="0.2">
      <c r="A5229" s="53" t="s">
        <v>14441</v>
      </c>
      <c r="B5229" s="62">
        <v>2</v>
      </c>
      <c r="C5229" s="62">
        <v>0</v>
      </c>
      <c r="D5229" s="53"/>
    </row>
    <row r="5230" spans="1:4" x14ac:dyDescent="0.2">
      <c r="A5230" s="53" t="s">
        <v>14442</v>
      </c>
      <c r="B5230" s="62">
        <v>2</v>
      </c>
      <c r="C5230" s="62">
        <v>0</v>
      </c>
      <c r="D5230" s="53"/>
    </row>
    <row r="5231" spans="1:4" x14ac:dyDescent="0.2">
      <c r="A5231" s="53" t="s">
        <v>14443</v>
      </c>
      <c r="B5231" s="62">
        <v>2</v>
      </c>
      <c r="C5231" s="62">
        <v>0</v>
      </c>
      <c r="D5231" s="53"/>
    </row>
    <row r="5232" spans="1:4" x14ac:dyDescent="0.2">
      <c r="A5232" s="53" t="s">
        <v>14444</v>
      </c>
      <c r="B5232" s="62">
        <v>3</v>
      </c>
      <c r="C5232" s="62">
        <v>0</v>
      </c>
      <c r="D5232" s="53"/>
    </row>
    <row r="5233" spans="1:4" x14ac:dyDescent="0.2">
      <c r="A5233" s="53" t="s">
        <v>14445</v>
      </c>
      <c r="B5233" s="62">
        <v>3</v>
      </c>
      <c r="C5233" s="62">
        <v>0</v>
      </c>
      <c r="D5233" s="53"/>
    </row>
    <row r="5234" spans="1:4" x14ac:dyDescent="0.2">
      <c r="A5234" s="53" t="s">
        <v>14446</v>
      </c>
      <c r="B5234" s="62">
        <v>2</v>
      </c>
      <c r="C5234" s="62">
        <v>0</v>
      </c>
      <c r="D5234" s="53"/>
    </row>
    <row r="5235" spans="1:4" x14ac:dyDescent="0.2">
      <c r="A5235" s="53" t="s">
        <v>14447</v>
      </c>
      <c r="B5235" s="62">
        <v>1</v>
      </c>
      <c r="C5235" s="62">
        <v>0</v>
      </c>
      <c r="D5235" s="53"/>
    </row>
    <row r="5236" spans="1:4" x14ac:dyDescent="0.2">
      <c r="A5236" s="53" t="s">
        <v>14448</v>
      </c>
      <c r="B5236" s="62">
        <v>1</v>
      </c>
      <c r="C5236" s="62">
        <v>0</v>
      </c>
      <c r="D5236" s="53"/>
    </row>
    <row r="5237" spans="1:4" x14ac:dyDescent="0.2">
      <c r="A5237" s="53" t="s">
        <v>14449</v>
      </c>
      <c r="B5237" s="62">
        <v>1</v>
      </c>
      <c r="C5237" s="62">
        <v>0</v>
      </c>
      <c r="D5237" s="53"/>
    </row>
    <row r="5238" spans="1:4" x14ac:dyDescent="0.2">
      <c r="A5238" s="53" t="s">
        <v>14450</v>
      </c>
      <c r="B5238" s="62">
        <v>1</v>
      </c>
      <c r="C5238" s="62">
        <v>0</v>
      </c>
      <c r="D5238" s="53"/>
    </row>
    <row r="5239" spans="1:4" x14ac:dyDescent="0.2">
      <c r="A5239" s="53" t="s">
        <v>14451</v>
      </c>
      <c r="B5239" s="62">
        <v>1</v>
      </c>
      <c r="C5239" s="62">
        <v>0</v>
      </c>
      <c r="D5239" s="53"/>
    </row>
    <row r="5240" spans="1:4" x14ac:dyDescent="0.2">
      <c r="A5240" s="53" t="s">
        <v>14452</v>
      </c>
      <c r="B5240" s="62">
        <v>1</v>
      </c>
      <c r="C5240" s="62">
        <v>0</v>
      </c>
      <c r="D5240" s="53"/>
    </row>
    <row r="5241" spans="1:4" x14ac:dyDescent="0.2">
      <c r="A5241" s="53" t="s">
        <v>14453</v>
      </c>
      <c r="B5241" s="62">
        <v>1</v>
      </c>
      <c r="C5241" s="62">
        <v>0</v>
      </c>
      <c r="D5241" s="53"/>
    </row>
    <row r="5242" spans="1:4" x14ac:dyDescent="0.2">
      <c r="A5242" s="53" t="s">
        <v>14454</v>
      </c>
      <c r="B5242" s="62">
        <v>2</v>
      </c>
      <c r="C5242" s="62">
        <v>0</v>
      </c>
      <c r="D5242" s="53"/>
    </row>
    <row r="5243" spans="1:4" x14ac:dyDescent="0.2">
      <c r="A5243" s="53" t="s">
        <v>14455</v>
      </c>
      <c r="B5243" s="62">
        <v>2</v>
      </c>
      <c r="C5243" s="62">
        <v>0</v>
      </c>
      <c r="D5243" s="53"/>
    </row>
    <row r="5244" spans="1:4" x14ac:dyDescent="0.2">
      <c r="A5244" s="53" t="s">
        <v>14456</v>
      </c>
      <c r="B5244" s="62">
        <v>2</v>
      </c>
      <c r="C5244" s="62">
        <v>0</v>
      </c>
      <c r="D5244" s="53"/>
    </row>
    <row r="5245" spans="1:4" x14ac:dyDescent="0.2">
      <c r="A5245" s="53" t="s">
        <v>14457</v>
      </c>
      <c r="B5245" s="62">
        <v>2</v>
      </c>
      <c r="C5245" s="62">
        <v>0</v>
      </c>
      <c r="D5245" s="53"/>
    </row>
    <row r="5246" spans="1:4" x14ac:dyDescent="0.2">
      <c r="A5246" s="53" t="s">
        <v>14458</v>
      </c>
      <c r="B5246" s="62">
        <v>2</v>
      </c>
      <c r="C5246" s="62">
        <v>0</v>
      </c>
      <c r="D5246" s="53"/>
    </row>
    <row r="5247" spans="1:4" x14ac:dyDescent="0.2">
      <c r="A5247" s="53" t="s">
        <v>14459</v>
      </c>
      <c r="B5247" s="62">
        <v>2</v>
      </c>
      <c r="C5247" s="62">
        <v>0</v>
      </c>
      <c r="D5247" s="53"/>
    </row>
    <row r="5248" spans="1:4" x14ac:dyDescent="0.2">
      <c r="A5248" s="53" t="s">
        <v>14460</v>
      </c>
      <c r="B5248" s="62">
        <v>2</v>
      </c>
      <c r="C5248" s="62">
        <v>0</v>
      </c>
      <c r="D5248" s="53"/>
    </row>
    <row r="5249" spans="1:4" x14ac:dyDescent="0.2">
      <c r="A5249" s="53" t="s">
        <v>14461</v>
      </c>
      <c r="B5249" s="62">
        <v>1</v>
      </c>
      <c r="C5249" s="62">
        <v>0</v>
      </c>
      <c r="D5249" s="53"/>
    </row>
    <row r="5250" spans="1:4" x14ac:dyDescent="0.2">
      <c r="A5250" s="53" t="s">
        <v>14462</v>
      </c>
      <c r="B5250" s="62">
        <v>3</v>
      </c>
      <c r="C5250" s="62">
        <v>0</v>
      </c>
      <c r="D5250" s="53"/>
    </row>
    <row r="5251" spans="1:4" x14ac:dyDescent="0.2">
      <c r="A5251" s="53" t="s">
        <v>14463</v>
      </c>
      <c r="B5251" s="62">
        <v>3</v>
      </c>
      <c r="C5251" s="62">
        <v>0</v>
      </c>
      <c r="D5251" s="53"/>
    </row>
    <row r="5252" spans="1:4" x14ac:dyDescent="0.2">
      <c r="A5252" s="53" t="s">
        <v>14464</v>
      </c>
      <c r="B5252" s="62">
        <v>2</v>
      </c>
      <c r="C5252" s="62">
        <v>0</v>
      </c>
      <c r="D5252" s="53"/>
    </row>
    <row r="5253" spans="1:4" x14ac:dyDescent="0.2">
      <c r="A5253" s="53" t="s">
        <v>14465</v>
      </c>
      <c r="B5253" s="62">
        <v>2</v>
      </c>
      <c r="C5253" s="62">
        <v>0</v>
      </c>
      <c r="D5253" s="53"/>
    </row>
    <row r="5254" spans="1:4" x14ac:dyDescent="0.2">
      <c r="A5254" s="53" t="s">
        <v>14466</v>
      </c>
      <c r="B5254" s="62">
        <v>2</v>
      </c>
      <c r="C5254" s="62">
        <v>0</v>
      </c>
      <c r="D5254" s="53"/>
    </row>
    <row r="5255" spans="1:4" x14ac:dyDescent="0.2">
      <c r="A5255" s="53" t="s">
        <v>14467</v>
      </c>
      <c r="B5255" s="62">
        <v>2</v>
      </c>
      <c r="C5255" s="62">
        <v>0</v>
      </c>
      <c r="D5255" s="53"/>
    </row>
    <row r="5256" spans="1:4" x14ac:dyDescent="0.2">
      <c r="A5256" s="53" t="s">
        <v>14468</v>
      </c>
      <c r="B5256" s="62">
        <v>2</v>
      </c>
      <c r="C5256" s="62">
        <v>0</v>
      </c>
      <c r="D5256" s="53"/>
    </row>
    <row r="5257" spans="1:4" x14ac:dyDescent="0.2">
      <c r="A5257" s="53" t="s">
        <v>14469</v>
      </c>
      <c r="B5257" s="62">
        <v>1</v>
      </c>
      <c r="C5257" s="62">
        <v>0</v>
      </c>
      <c r="D5257" s="53"/>
    </row>
    <row r="5258" spans="1:4" x14ac:dyDescent="0.2">
      <c r="A5258" s="53" t="s">
        <v>14470</v>
      </c>
      <c r="B5258" s="62">
        <v>1</v>
      </c>
      <c r="C5258" s="62">
        <v>0</v>
      </c>
      <c r="D5258" s="53"/>
    </row>
    <row r="5259" spans="1:4" x14ac:dyDescent="0.2">
      <c r="A5259" s="53" t="s">
        <v>14471</v>
      </c>
      <c r="B5259" s="62">
        <v>1</v>
      </c>
      <c r="C5259" s="62">
        <v>0</v>
      </c>
      <c r="D5259" s="53"/>
    </row>
    <row r="5260" spans="1:4" x14ac:dyDescent="0.2">
      <c r="A5260" s="53" t="s">
        <v>14472</v>
      </c>
      <c r="B5260" s="62">
        <v>2</v>
      </c>
      <c r="C5260" s="62">
        <v>0</v>
      </c>
      <c r="D5260" s="53"/>
    </row>
    <row r="5261" spans="1:4" x14ac:dyDescent="0.2">
      <c r="A5261" s="53" t="s">
        <v>14473</v>
      </c>
      <c r="B5261" s="62">
        <v>2</v>
      </c>
      <c r="C5261" s="62">
        <v>0</v>
      </c>
      <c r="D5261" s="53"/>
    </row>
    <row r="5262" spans="1:4" x14ac:dyDescent="0.2">
      <c r="A5262" s="53" t="s">
        <v>14474</v>
      </c>
      <c r="B5262" s="62">
        <v>2</v>
      </c>
      <c r="C5262" s="62">
        <v>0</v>
      </c>
      <c r="D5262" s="53"/>
    </row>
    <row r="5263" spans="1:4" x14ac:dyDescent="0.2">
      <c r="A5263" s="53" t="s">
        <v>14475</v>
      </c>
      <c r="B5263" s="62">
        <v>2</v>
      </c>
      <c r="C5263" s="62">
        <v>0</v>
      </c>
      <c r="D5263" s="53"/>
    </row>
    <row r="5264" spans="1:4" x14ac:dyDescent="0.2">
      <c r="A5264" s="53" t="s">
        <v>14476</v>
      </c>
      <c r="B5264" s="62">
        <v>2</v>
      </c>
      <c r="C5264" s="62">
        <v>0</v>
      </c>
      <c r="D5264" s="53"/>
    </row>
    <row r="5265" spans="1:4" x14ac:dyDescent="0.2">
      <c r="A5265" s="53" t="s">
        <v>14477</v>
      </c>
      <c r="B5265" s="62">
        <v>1</v>
      </c>
      <c r="C5265" s="62">
        <v>0</v>
      </c>
      <c r="D5265" s="53"/>
    </row>
    <row r="5266" spans="1:4" x14ac:dyDescent="0.2">
      <c r="A5266" s="53" t="s">
        <v>14478</v>
      </c>
      <c r="B5266" s="62">
        <v>1</v>
      </c>
      <c r="C5266" s="62">
        <v>0</v>
      </c>
      <c r="D5266" s="53"/>
    </row>
    <row r="5267" spans="1:4" x14ac:dyDescent="0.2">
      <c r="A5267" s="53" t="s">
        <v>14479</v>
      </c>
      <c r="B5267" s="62">
        <v>2</v>
      </c>
      <c r="C5267" s="62">
        <v>0</v>
      </c>
      <c r="D5267" s="53"/>
    </row>
    <row r="5268" spans="1:4" x14ac:dyDescent="0.2">
      <c r="A5268" s="53" t="s">
        <v>14480</v>
      </c>
      <c r="B5268" s="62">
        <v>2</v>
      </c>
      <c r="C5268" s="62">
        <v>0</v>
      </c>
      <c r="D5268" s="53"/>
    </row>
    <row r="5269" spans="1:4" x14ac:dyDescent="0.2">
      <c r="A5269" s="53" t="s">
        <v>14481</v>
      </c>
      <c r="B5269" s="62">
        <v>2</v>
      </c>
      <c r="C5269" s="62">
        <v>0</v>
      </c>
      <c r="D5269" s="53"/>
    </row>
    <row r="5270" spans="1:4" x14ac:dyDescent="0.2">
      <c r="A5270" s="53" t="s">
        <v>14482</v>
      </c>
      <c r="B5270" s="62">
        <v>2</v>
      </c>
      <c r="C5270" s="62">
        <v>0</v>
      </c>
      <c r="D5270" s="53"/>
    </row>
    <row r="5271" spans="1:4" x14ac:dyDescent="0.2">
      <c r="A5271" s="53" t="s">
        <v>14483</v>
      </c>
      <c r="B5271" s="62">
        <v>4</v>
      </c>
      <c r="C5271" s="62">
        <v>0</v>
      </c>
      <c r="D5271" s="53"/>
    </row>
    <row r="5272" spans="1:4" x14ac:dyDescent="0.2">
      <c r="A5272" s="53" t="s">
        <v>14484</v>
      </c>
      <c r="B5272" s="62">
        <v>4</v>
      </c>
      <c r="C5272" s="62">
        <v>0</v>
      </c>
      <c r="D5272" s="53"/>
    </row>
    <row r="5273" spans="1:4" x14ac:dyDescent="0.2">
      <c r="A5273" s="53" t="s">
        <v>14485</v>
      </c>
      <c r="B5273" s="62">
        <v>4</v>
      </c>
      <c r="C5273" s="62">
        <v>0</v>
      </c>
      <c r="D5273" s="53"/>
    </row>
    <row r="5274" spans="1:4" x14ac:dyDescent="0.2">
      <c r="A5274" s="53" t="s">
        <v>14486</v>
      </c>
      <c r="B5274" s="62">
        <v>4</v>
      </c>
      <c r="C5274" s="62">
        <v>0</v>
      </c>
      <c r="D5274" s="53"/>
    </row>
    <row r="5275" spans="1:4" x14ac:dyDescent="0.2">
      <c r="A5275" s="53" t="s">
        <v>14487</v>
      </c>
      <c r="B5275" s="62">
        <v>4</v>
      </c>
      <c r="C5275" s="62">
        <v>0</v>
      </c>
      <c r="D5275" s="53"/>
    </row>
    <row r="5276" spans="1:4" x14ac:dyDescent="0.2">
      <c r="A5276" s="53" t="s">
        <v>14488</v>
      </c>
      <c r="B5276" s="62">
        <v>2</v>
      </c>
      <c r="C5276" s="62">
        <v>0</v>
      </c>
      <c r="D5276" s="53"/>
    </row>
    <row r="5277" spans="1:4" x14ac:dyDescent="0.2">
      <c r="A5277" s="53" t="s">
        <v>14489</v>
      </c>
      <c r="B5277" s="62">
        <v>1</v>
      </c>
      <c r="C5277" s="62">
        <v>0</v>
      </c>
      <c r="D5277" s="53"/>
    </row>
    <row r="5278" spans="1:4" x14ac:dyDescent="0.2">
      <c r="A5278" s="53" t="s">
        <v>14490</v>
      </c>
      <c r="B5278" s="62">
        <v>1</v>
      </c>
      <c r="C5278" s="62">
        <v>0</v>
      </c>
      <c r="D5278" s="53"/>
    </row>
    <row r="5279" spans="1:4" x14ac:dyDescent="0.2">
      <c r="A5279" s="53" t="s">
        <v>14491</v>
      </c>
      <c r="B5279" s="62">
        <v>1</v>
      </c>
      <c r="C5279" s="62">
        <v>0</v>
      </c>
      <c r="D5279" s="53"/>
    </row>
    <row r="5280" spans="1:4" x14ac:dyDescent="0.2">
      <c r="A5280" s="53" t="s">
        <v>14492</v>
      </c>
      <c r="B5280" s="62">
        <v>1</v>
      </c>
      <c r="C5280" s="62">
        <v>0</v>
      </c>
      <c r="D5280" s="53"/>
    </row>
    <row r="5281" spans="1:4" x14ac:dyDescent="0.2">
      <c r="A5281" s="53" t="s">
        <v>14493</v>
      </c>
      <c r="B5281" s="62">
        <v>1</v>
      </c>
      <c r="C5281" s="62">
        <v>0</v>
      </c>
      <c r="D5281" s="53"/>
    </row>
    <row r="5282" spans="1:4" x14ac:dyDescent="0.2">
      <c r="A5282" s="53" t="s">
        <v>14494</v>
      </c>
      <c r="B5282" s="62">
        <v>1</v>
      </c>
      <c r="C5282" s="62">
        <v>0</v>
      </c>
      <c r="D5282" s="53"/>
    </row>
    <row r="5283" spans="1:4" x14ac:dyDescent="0.2">
      <c r="A5283" s="53" t="s">
        <v>14495</v>
      </c>
      <c r="B5283" s="62">
        <v>1</v>
      </c>
      <c r="C5283" s="62">
        <v>0</v>
      </c>
      <c r="D5283" s="53"/>
    </row>
    <row r="5284" spans="1:4" x14ac:dyDescent="0.2">
      <c r="A5284" s="53" t="s">
        <v>14496</v>
      </c>
      <c r="B5284" s="62">
        <v>1</v>
      </c>
      <c r="C5284" s="62">
        <v>0</v>
      </c>
      <c r="D5284" s="53"/>
    </row>
    <row r="5285" spans="1:4" x14ac:dyDescent="0.2">
      <c r="A5285" s="53" t="s">
        <v>14497</v>
      </c>
      <c r="B5285" s="62">
        <v>1</v>
      </c>
      <c r="C5285" s="62">
        <v>0</v>
      </c>
      <c r="D5285" s="53"/>
    </row>
    <row r="5286" spans="1:4" x14ac:dyDescent="0.2">
      <c r="A5286" s="53" t="s">
        <v>14498</v>
      </c>
      <c r="B5286" s="62">
        <v>2</v>
      </c>
      <c r="C5286" s="62">
        <v>0</v>
      </c>
      <c r="D5286" s="53"/>
    </row>
    <row r="5287" spans="1:4" x14ac:dyDescent="0.2">
      <c r="A5287" s="53" t="s">
        <v>14499</v>
      </c>
      <c r="B5287" s="62">
        <v>1</v>
      </c>
      <c r="C5287" s="62">
        <v>0</v>
      </c>
      <c r="D5287" s="53"/>
    </row>
    <row r="5288" spans="1:4" x14ac:dyDescent="0.2">
      <c r="A5288" s="53" t="s">
        <v>14500</v>
      </c>
      <c r="B5288" s="62">
        <v>1</v>
      </c>
      <c r="C5288" s="62">
        <v>0</v>
      </c>
      <c r="D5288" s="53"/>
    </row>
    <row r="5289" spans="1:4" x14ac:dyDescent="0.2">
      <c r="A5289" s="53" t="s">
        <v>14501</v>
      </c>
      <c r="B5289" s="62">
        <v>1</v>
      </c>
      <c r="C5289" s="62">
        <v>0</v>
      </c>
      <c r="D5289" s="53"/>
    </row>
    <row r="5290" spans="1:4" x14ac:dyDescent="0.2">
      <c r="A5290" s="53" t="s">
        <v>14502</v>
      </c>
      <c r="B5290" s="62">
        <v>1</v>
      </c>
      <c r="C5290" s="62">
        <v>0</v>
      </c>
      <c r="D5290" s="53"/>
    </row>
    <row r="5291" spans="1:4" x14ac:dyDescent="0.2">
      <c r="A5291" s="53" t="s">
        <v>14503</v>
      </c>
      <c r="B5291" s="62">
        <v>1</v>
      </c>
      <c r="C5291" s="62">
        <v>0</v>
      </c>
      <c r="D5291" s="53"/>
    </row>
    <row r="5292" spans="1:4" x14ac:dyDescent="0.2">
      <c r="A5292" s="53" t="s">
        <v>14504</v>
      </c>
      <c r="B5292" s="62">
        <v>1</v>
      </c>
      <c r="C5292" s="62">
        <v>0</v>
      </c>
      <c r="D5292" s="53"/>
    </row>
    <row r="5293" spans="1:4" x14ac:dyDescent="0.2">
      <c r="A5293" s="53" t="s">
        <v>14505</v>
      </c>
      <c r="B5293" s="62">
        <v>1</v>
      </c>
      <c r="C5293" s="62">
        <v>0</v>
      </c>
      <c r="D5293" s="53"/>
    </row>
    <row r="5294" spans="1:4" x14ac:dyDescent="0.2">
      <c r="A5294" s="53" t="s">
        <v>14506</v>
      </c>
      <c r="B5294" s="62">
        <v>1</v>
      </c>
      <c r="C5294" s="62">
        <v>0</v>
      </c>
      <c r="D5294" s="53"/>
    </row>
    <row r="5295" spans="1:4" x14ac:dyDescent="0.2">
      <c r="A5295" s="53" t="s">
        <v>14507</v>
      </c>
      <c r="B5295" s="62">
        <v>1</v>
      </c>
      <c r="C5295" s="62">
        <v>0</v>
      </c>
      <c r="D5295" s="53"/>
    </row>
    <row r="5296" spans="1:4" x14ac:dyDescent="0.2">
      <c r="A5296" s="53" t="s">
        <v>14508</v>
      </c>
      <c r="B5296" s="62">
        <v>1</v>
      </c>
      <c r="C5296" s="62">
        <v>0</v>
      </c>
      <c r="D5296" s="53"/>
    </row>
    <row r="5297" spans="1:4" x14ac:dyDescent="0.2">
      <c r="A5297" s="53" t="s">
        <v>14509</v>
      </c>
      <c r="B5297" s="62">
        <v>2</v>
      </c>
      <c r="C5297" s="62">
        <v>0</v>
      </c>
      <c r="D5297" s="53"/>
    </row>
    <row r="5298" spans="1:4" x14ac:dyDescent="0.2">
      <c r="A5298" s="53" t="s">
        <v>14510</v>
      </c>
      <c r="B5298" s="62">
        <v>1</v>
      </c>
      <c r="C5298" s="62">
        <v>0</v>
      </c>
      <c r="D5298" s="53"/>
    </row>
    <row r="5299" spans="1:4" x14ac:dyDescent="0.2">
      <c r="A5299" s="53" t="s">
        <v>14511</v>
      </c>
      <c r="B5299" s="62">
        <v>2</v>
      </c>
      <c r="C5299" s="62">
        <v>0</v>
      </c>
      <c r="D5299" s="53"/>
    </row>
    <row r="5300" spans="1:4" x14ac:dyDescent="0.2">
      <c r="A5300" s="53" t="s">
        <v>14512</v>
      </c>
      <c r="B5300" s="62">
        <v>1</v>
      </c>
      <c r="C5300" s="62">
        <v>0</v>
      </c>
      <c r="D5300" s="53"/>
    </row>
    <row r="5301" spans="1:4" x14ac:dyDescent="0.2">
      <c r="A5301" s="53" t="s">
        <v>14513</v>
      </c>
      <c r="B5301" s="62">
        <v>1</v>
      </c>
      <c r="C5301" s="62">
        <v>0</v>
      </c>
      <c r="D5301" s="53"/>
    </row>
    <row r="5302" spans="1:4" x14ac:dyDescent="0.2">
      <c r="A5302" s="53" t="s">
        <v>14514</v>
      </c>
      <c r="B5302" s="62">
        <v>1</v>
      </c>
      <c r="C5302" s="62">
        <v>0</v>
      </c>
      <c r="D5302" s="53"/>
    </row>
    <row r="5303" spans="1:4" x14ac:dyDescent="0.2">
      <c r="A5303" s="53" t="s">
        <v>14515</v>
      </c>
      <c r="B5303" s="62">
        <v>1</v>
      </c>
      <c r="C5303" s="62">
        <v>0</v>
      </c>
      <c r="D5303" s="53"/>
    </row>
    <row r="5304" spans="1:4" x14ac:dyDescent="0.2">
      <c r="A5304" s="53" t="s">
        <v>14516</v>
      </c>
      <c r="B5304" s="62">
        <v>1</v>
      </c>
      <c r="C5304" s="62">
        <v>0</v>
      </c>
      <c r="D5304" s="53"/>
    </row>
    <row r="5305" spans="1:4" x14ac:dyDescent="0.2">
      <c r="A5305" s="53" t="s">
        <v>14517</v>
      </c>
      <c r="B5305" s="62">
        <v>1</v>
      </c>
      <c r="C5305" s="62">
        <v>0</v>
      </c>
      <c r="D5305" s="53"/>
    </row>
    <row r="5306" spans="1:4" x14ac:dyDescent="0.2">
      <c r="A5306" s="53" t="s">
        <v>14518</v>
      </c>
      <c r="B5306" s="62">
        <v>1</v>
      </c>
      <c r="C5306" s="62">
        <v>0</v>
      </c>
      <c r="D5306" s="53"/>
    </row>
    <row r="5307" spans="1:4" x14ac:dyDescent="0.2">
      <c r="A5307" s="53" t="s">
        <v>14519</v>
      </c>
      <c r="B5307" s="62">
        <v>1</v>
      </c>
      <c r="C5307" s="62">
        <v>0</v>
      </c>
      <c r="D5307" s="53"/>
    </row>
    <row r="5308" spans="1:4" x14ac:dyDescent="0.2">
      <c r="A5308" s="53" t="s">
        <v>14520</v>
      </c>
      <c r="B5308" s="62">
        <v>1</v>
      </c>
      <c r="C5308" s="62">
        <v>0</v>
      </c>
      <c r="D5308" s="53"/>
    </row>
    <row r="5309" spans="1:4" x14ac:dyDescent="0.2">
      <c r="A5309" s="53" t="s">
        <v>14521</v>
      </c>
      <c r="B5309" s="62">
        <v>1</v>
      </c>
      <c r="C5309" s="62">
        <v>0</v>
      </c>
      <c r="D5309" s="53"/>
    </row>
    <row r="5310" spans="1:4" x14ac:dyDescent="0.2">
      <c r="A5310" s="53" t="s">
        <v>14522</v>
      </c>
      <c r="B5310" s="62">
        <v>1</v>
      </c>
      <c r="C5310" s="62">
        <v>0</v>
      </c>
      <c r="D5310" s="53"/>
    </row>
    <row r="5311" spans="1:4" x14ac:dyDescent="0.2">
      <c r="A5311" s="53" t="s">
        <v>14523</v>
      </c>
      <c r="B5311" s="62">
        <v>1</v>
      </c>
      <c r="C5311" s="62">
        <v>0</v>
      </c>
      <c r="D5311" s="53"/>
    </row>
    <row r="5312" spans="1:4" x14ac:dyDescent="0.2">
      <c r="A5312" s="53" t="s">
        <v>14524</v>
      </c>
      <c r="B5312" s="62">
        <v>1</v>
      </c>
      <c r="C5312" s="62">
        <v>0</v>
      </c>
      <c r="D5312" s="53"/>
    </row>
    <row r="5313" spans="1:4" x14ac:dyDescent="0.2">
      <c r="A5313" s="53" t="s">
        <v>14525</v>
      </c>
      <c r="B5313" s="62">
        <v>1</v>
      </c>
      <c r="C5313" s="62">
        <v>0</v>
      </c>
      <c r="D5313" s="53"/>
    </row>
    <row r="5314" spans="1:4" x14ac:dyDescent="0.2">
      <c r="A5314" s="53" t="s">
        <v>14526</v>
      </c>
      <c r="B5314" s="62">
        <v>1</v>
      </c>
      <c r="C5314" s="62">
        <v>0</v>
      </c>
      <c r="D5314" s="53"/>
    </row>
    <row r="5315" spans="1:4" x14ac:dyDescent="0.2">
      <c r="A5315" s="53" t="s">
        <v>14527</v>
      </c>
      <c r="B5315" s="62">
        <v>1</v>
      </c>
      <c r="C5315" s="62">
        <v>0</v>
      </c>
      <c r="D5315" s="53"/>
    </row>
    <row r="5316" spans="1:4" x14ac:dyDescent="0.2">
      <c r="A5316" s="53" t="s">
        <v>14528</v>
      </c>
      <c r="B5316" s="62">
        <v>1</v>
      </c>
      <c r="C5316" s="62">
        <v>0</v>
      </c>
      <c r="D5316" s="53"/>
    </row>
    <row r="5317" spans="1:4" x14ac:dyDescent="0.2">
      <c r="A5317" s="53" t="s">
        <v>14529</v>
      </c>
      <c r="B5317" s="62">
        <v>1</v>
      </c>
      <c r="C5317" s="62">
        <v>0</v>
      </c>
      <c r="D5317" s="53"/>
    </row>
    <row r="5318" spans="1:4" x14ac:dyDescent="0.2">
      <c r="A5318" s="53" t="s">
        <v>14530</v>
      </c>
      <c r="B5318" s="62">
        <v>1</v>
      </c>
      <c r="C5318" s="62">
        <v>0</v>
      </c>
      <c r="D5318" s="53"/>
    </row>
    <row r="5319" spans="1:4" x14ac:dyDescent="0.2">
      <c r="A5319" s="53" t="s">
        <v>14531</v>
      </c>
      <c r="B5319" s="62">
        <v>1</v>
      </c>
      <c r="C5319" s="62">
        <v>0</v>
      </c>
      <c r="D5319" s="53"/>
    </row>
    <row r="5320" spans="1:4" x14ac:dyDescent="0.2">
      <c r="A5320" s="53" t="s">
        <v>14532</v>
      </c>
      <c r="B5320" s="62">
        <v>1</v>
      </c>
      <c r="C5320" s="62">
        <v>0</v>
      </c>
      <c r="D5320" s="53"/>
    </row>
    <row r="5321" spans="1:4" x14ac:dyDescent="0.2">
      <c r="A5321" s="53" t="s">
        <v>14533</v>
      </c>
      <c r="B5321" s="62">
        <v>1</v>
      </c>
      <c r="C5321" s="62">
        <v>0</v>
      </c>
      <c r="D5321" s="53"/>
    </row>
    <row r="5322" spans="1:4" x14ac:dyDescent="0.2">
      <c r="A5322" s="53" t="s">
        <v>14534</v>
      </c>
      <c r="B5322" s="62">
        <v>1</v>
      </c>
      <c r="C5322" s="62">
        <v>0</v>
      </c>
      <c r="D5322" s="53"/>
    </row>
    <row r="5323" spans="1:4" x14ac:dyDescent="0.2">
      <c r="A5323" s="53" t="s">
        <v>14535</v>
      </c>
      <c r="B5323" s="62">
        <v>5</v>
      </c>
      <c r="C5323" s="62">
        <v>0</v>
      </c>
      <c r="D5323" s="53"/>
    </row>
    <row r="5324" spans="1:4" x14ac:dyDescent="0.2">
      <c r="A5324" s="53" t="s">
        <v>14536</v>
      </c>
      <c r="B5324" s="62">
        <v>64</v>
      </c>
      <c r="C5324" s="62">
        <v>0</v>
      </c>
      <c r="D5324" s="53"/>
    </row>
    <row r="5325" spans="1:4" x14ac:dyDescent="0.2">
      <c r="A5325" s="53" t="s">
        <v>14537</v>
      </c>
      <c r="B5325" s="62">
        <v>66</v>
      </c>
      <c r="C5325" s="62">
        <v>0</v>
      </c>
      <c r="D5325" s="53"/>
    </row>
    <row r="5326" spans="1:4" x14ac:dyDescent="0.2">
      <c r="A5326" s="53" t="s">
        <v>14538</v>
      </c>
      <c r="B5326" s="62">
        <v>213</v>
      </c>
      <c r="C5326" s="62">
        <v>0</v>
      </c>
      <c r="D5326" s="53"/>
    </row>
    <row r="5327" spans="1:4" x14ac:dyDescent="0.2">
      <c r="A5327" s="53" t="s">
        <v>14539</v>
      </c>
      <c r="B5327" s="62">
        <v>155</v>
      </c>
      <c r="C5327" s="62">
        <v>0</v>
      </c>
      <c r="D5327" s="53"/>
    </row>
    <row r="5328" spans="1:4" x14ac:dyDescent="0.2">
      <c r="A5328" s="53" t="s">
        <v>14540</v>
      </c>
      <c r="B5328" s="62">
        <v>155</v>
      </c>
      <c r="C5328" s="62">
        <v>0</v>
      </c>
      <c r="D5328" s="53"/>
    </row>
    <row r="5329" spans="1:4" x14ac:dyDescent="0.2">
      <c r="A5329" s="53" t="s">
        <v>14541</v>
      </c>
      <c r="B5329" s="62">
        <v>155</v>
      </c>
      <c r="C5329" s="62">
        <v>0</v>
      </c>
      <c r="D5329" s="53"/>
    </row>
    <row r="5330" spans="1:4" x14ac:dyDescent="0.2">
      <c r="A5330" s="53" t="s">
        <v>14542</v>
      </c>
      <c r="B5330" s="62">
        <v>155</v>
      </c>
      <c r="C5330" s="62">
        <v>0</v>
      </c>
      <c r="D5330" s="53"/>
    </row>
    <row r="5331" spans="1:4" x14ac:dyDescent="0.2">
      <c r="A5331" s="53" t="s">
        <v>14543</v>
      </c>
      <c r="B5331" s="62">
        <v>169</v>
      </c>
      <c r="C5331" s="62">
        <v>0</v>
      </c>
      <c r="D5331" s="53"/>
    </row>
    <row r="5332" spans="1:4" x14ac:dyDescent="0.2">
      <c r="A5332" s="53" t="s">
        <v>14544</v>
      </c>
      <c r="B5332" s="62">
        <v>184</v>
      </c>
      <c r="C5332" s="62">
        <v>0</v>
      </c>
      <c r="D5332" s="53"/>
    </row>
    <row r="5333" spans="1:4" x14ac:dyDescent="0.2">
      <c r="A5333" s="53" t="s">
        <v>14545</v>
      </c>
      <c r="B5333" s="62">
        <v>143</v>
      </c>
      <c r="C5333" s="62">
        <v>0</v>
      </c>
      <c r="D5333" s="53"/>
    </row>
    <row r="5334" spans="1:4" x14ac:dyDescent="0.2">
      <c r="A5334" s="53" t="s">
        <v>14546</v>
      </c>
      <c r="B5334" s="62">
        <v>38</v>
      </c>
      <c r="C5334" s="62">
        <v>0</v>
      </c>
      <c r="D5334" s="53"/>
    </row>
    <row r="5335" spans="1:4" x14ac:dyDescent="0.2">
      <c r="A5335" s="53" t="s">
        <v>14547</v>
      </c>
      <c r="B5335" s="62">
        <v>54</v>
      </c>
      <c r="C5335" s="62">
        <v>0</v>
      </c>
      <c r="D5335" s="53"/>
    </row>
    <row r="5336" spans="1:4" x14ac:dyDescent="0.2">
      <c r="A5336" s="53" t="s">
        <v>14548</v>
      </c>
      <c r="B5336" s="62">
        <v>54</v>
      </c>
      <c r="C5336" s="62">
        <v>0</v>
      </c>
      <c r="D5336" s="53"/>
    </row>
    <row r="5337" spans="1:4" x14ac:dyDescent="0.2">
      <c r="A5337" s="53" t="s">
        <v>14549</v>
      </c>
      <c r="B5337" s="62">
        <v>64</v>
      </c>
      <c r="C5337" s="62">
        <v>0</v>
      </c>
      <c r="D5337" s="53"/>
    </row>
    <row r="5338" spans="1:4" x14ac:dyDescent="0.2">
      <c r="A5338" s="53" t="s">
        <v>14550</v>
      </c>
      <c r="B5338" s="62">
        <v>64</v>
      </c>
      <c r="C5338" s="62">
        <v>0</v>
      </c>
      <c r="D5338" s="53"/>
    </row>
    <row r="5339" spans="1:4" x14ac:dyDescent="0.2">
      <c r="A5339" s="53" t="s">
        <v>14551</v>
      </c>
      <c r="B5339" s="62">
        <v>61</v>
      </c>
      <c r="C5339" s="62">
        <v>0</v>
      </c>
      <c r="D5339" s="53"/>
    </row>
    <row r="5340" spans="1:4" x14ac:dyDescent="0.2">
      <c r="A5340" s="53" t="s">
        <v>14552</v>
      </c>
      <c r="B5340" s="62">
        <v>61</v>
      </c>
      <c r="C5340" s="62">
        <v>0</v>
      </c>
      <c r="D5340" s="53"/>
    </row>
    <row r="5341" spans="1:4" x14ac:dyDescent="0.2">
      <c r="A5341" s="53" t="s">
        <v>14553</v>
      </c>
      <c r="B5341" s="62">
        <v>3</v>
      </c>
      <c r="C5341" s="62">
        <v>0</v>
      </c>
      <c r="D5341" s="53"/>
    </row>
    <row r="5342" spans="1:4" x14ac:dyDescent="0.2">
      <c r="A5342" s="53" t="s">
        <v>14554</v>
      </c>
      <c r="B5342" s="62">
        <v>1</v>
      </c>
      <c r="C5342" s="62">
        <v>0</v>
      </c>
      <c r="D5342" s="53"/>
    </row>
    <row r="5343" spans="1:4" x14ac:dyDescent="0.2">
      <c r="A5343" s="53" t="s">
        <v>14555</v>
      </c>
      <c r="B5343" s="62">
        <v>1</v>
      </c>
      <c r="C5343" s="62">
        <v>0</v>
      </c>
      <c r="D5343" s="53"/>
    </row>
    <row r="5344" spans="1:4" x14ac:dyDescent="0.2">
      <c r="A5344" s="53" t="s">
        <v>14556</v>
      </c>
      <c r="B5344" s="62">
        <v>1</v>
      </c>
      <c r="C5344" s="62">
        <v>0</v>
      </c>
      <c r="D5344" s="53"/>
    </row>
    <row r="5345" spans="1:4" x14ac:dyDescent="0.2">
      <c r="A5345" s="53" t="s">
        <v>14557</v>
      </c>
      <c r="B5345" s="62">
        <v>1</v>
      </c>
      <c r="C5345" s="62">
        <v>0</v>
      </c>
      <c r="D5345" s="53"/>
    </row>
    <row r="5346" spans="1:4" x14ac:dyDescent="0.2">
      <c r="A5346" s="53" t="s">
        <v>14558</v>
      </c>
      <c r="B5346" s="62">
        <v>1</v>
      </c>
      <c r="C5346" s="62">
        <v>0</v>
      </c>
      <c r="D5346" s="53"/>
    </row>
    <row r="5347" spans="1:4" x14ac:dyDescent="0.2">
      <c r="A5347" s="53" t="s">
        <v>14559</v>
      </c>
      <c r="B5347" s="62">
        <v>1</v>
      </c>
      <c r="C5347" s="62">
        <v>0</v>
      </c>
      <c r="D5347" s="53"/>
    </row>
    <row r="5348" spans="1:4" x14ac:dyDescent="0.2">
      <c r="A5348" s="53" t="s">
        <v>14560</v>
      </c>
      <c r="B5348" s="62">
        <v>1</v>
      </c>
      <c r="C5348" s="62">
        <v>0</v>
      </c>
      <c r="D5348" s="53"/>
    </row>
    <row r="5349" spans="1:4" x14ac:dyDescent="0.2">
      <c r="A5349" s="53" t="s">
        <v>14561</v>
      </c>
      <c r="B5349" s="62">
        <v>1</v>
      </c>
      <c r="C5349" s="62">
        <v>0</v>
      </c>
      <c r="D5349" s="53"/>
    </row>
    <row r="5350" spans="1:4" x14ac:dyDescent="0.2">
      <c r="A5350" s="53" t="s">
        <v>14562</v>
      </c>
      <c r="B5350" s="62">
        <v>1</v>
      </c>
      <c r="C5350" s="62">
        <v>0</v>
      </c>
      <c r="D5350" s="53"/>
    </row>
    <row r="5351" spans="1:4" x14ac:dyDescent="0.2">
      <c r="A5351" s="53" t="s">
        <v>14563</v>
      </c>
      <c r="B5351" s="62">
        <v>1</v>
      </c>
      <c r="C5351" s="62">
        <v>0</v>
      </c>
      <c r="D5351" s="53"/>
    </row>
    <row r="5352" spans="1:4" x14ac:dyDescent="0.2">
      <c r="A5352" s="53" t="s">
        <v>14564</v>
      </c>
      <c r="B5352" s="62">
        <v>1</v>
      </c>
      <c r="C5352" s="62">
        <v>0</v>
      </c>
      <c r="D5352" s="53"/>
    </row>
    <row r="5353" spans="1:4" x14ac:dyDescent="0.2">
      <c r="A5353" s="53" t="s">
        <v>14565</v>
      </c>
      <c r="B5353" s="62">
        <v>1</v>
      </c>
      <c r="C5353" s="62">
        <v>0</v>
      </c>
      <c r="D5353" s="53"/>
    </row>
    <row r="5354" spans="1:4" x14ac:dyDescent="0.2">
      <c r="A5354" s="53" t="s">
        <v>14566</v>
      </c>
      <c r="B5354" s="62">
        <v>1</v>
      </c>
      <c r="C5354" s="62">
        <v>0</v>
      </c>
      <c r="D5354" s="53"/>
    </row>
    <row r="5355" spans="1:4" x14ac:dyDescent="0.2">
      <c r="A5355" s="53" t="s">
        <v>14567</v>
      </c>
      <c r="B5355" s="62">
        <v>1</v>
      </c>
      <c r="C5355" s="62">
        <v>0</v>
      </c>
      <c r="D5355" s="53"/>
    </row>
    <row r="5356" spans="1:4" x14ac:dyDescent="0.2">
      <c r="A5356" s="53" t="s">
        <v>14568</v>
      </c>
      <c r="B5356" s="62">
        <v>1</v>
      </c>
      <c r="C5356" s="62">
        <v>0</v>
      </c>
      <c r="D5356" s="53"/>
    </row>
    <row r="5357" spans="1:4" x14ac:dyDescent="0.2">
      <c r="A5357" s="53" t="s">
        <v>14569</v>
      </c>
      <c r="B5357" s="62">
        <v>1</v>
      </c>
      <c r="C5357" s="62">
        <v>0</v>
      </c>
      <c r="D5357" s="53"/>
    </row>
    <row r="5358" spans="1:4" x14ac:dyDescent="0.2">
      <c r="A5358" s="53" t="s">
        <v>14570</v>
      </c>
      <c r="B5358" s="62">
        <v>1</v>
      </c>
      <c r="C5358" s="62">
        <v>0</v>
      </c>
      <c r="D5358" s="53"/>
    </row>
    <row r="5359" spans="1:4" x14ac:dyDescent="0.2">
      <c r="A5359" s="53" t="s">
        <v>14571</v>
      </c>
      <c r="B5359" s="62">
        <v>1</v>
      </c>
      <c r="C5359" s="62">
        <v>0</v>
      </c>
      <c r="D5359" s="53"/>
    </row>
    <row r="5360" spans="1:4" x14ac:dyDescent="0.2">
      <c r="A5360" s="53" t="s">
        <v>14572</v>
      </c>
      <c r="B5360" s="62">
        <v>1</v>
      </c>
      <c r="C5360" s="62">
        <v>0</v>
      </c>
      <c r="D5360" s="53"/>
    </row>
    <row r="5361" spans="1:4" x14ac:dyDescent="0.2">
      <c r="A5361" s="53" t="s">
        <v>14573</v>
      </c>
      <c r="B5361" s="62">
        <v>1</v>
      </c>
      <c r="C5361" s="62">
        <v>0</v>
      </c>
      <c r="D5361" s="53"/>
    </row>
    <row r="5362" spans="1:4" x14ac:dyDescent="0.2">
      <c r="A5362" s="53" t="s">
        <v>14574</v>
      </c>
      <c r="B5362" s="62">
        <v>1</v>
      </c>
      <c r="C5362" s="62">
        <v>0</v>
      </c>
      <c r="D5362" s="53"/>
    </row>
    <row r="5363" spans="1:4" x14ac:dyDescent="0.2">
      <c r="A5363" s="53" t="s">
        <v>14575</v>
      </c>
      <c r="B5363" s="62">
        <v>1</v>
      </c>
      <c r="C5363" s="62">
        <v>0</v>
      </c>
      <c r="D5363" s="53"/>
    </row>
    <row r="5364" spans="1:4" x14ac:dyDescent="0.2">
      <c r="A5364" s="53" t="s">
        <v>14576</v>
      </c>
      <c r="B5364" s="62">
        <v>1</v>
      </c>
      <c r="C5364" s="62">
        <v>0</v>
      </c>
      <c r="D5364" s="53"/>
    </row>
    <row r="5365" spans="1:4" x14ac:dyDescent="0.2">
      <c r="A5365" s="53" t="s">
        <v>14577</v>
      </c>
      <c r="B5365" s="62">
        <v>1</v>
      </c>
      <c r="C5365" s="62">
        <v>0</v>
      </c>
      <c r="D5365" s="53"/>
    </row>
    <row r="5366" spans="1:4" x14ac:dyDescent="0.2">
      <c r="A5366" s="53" t="s">
        <v>14578</v>
      </c>
      <c r="B5366" s="62">
        <v>1</v>
      </c>
      <c r="C5366" s="62">
        <v>0</v>
      </c>
      <c r="D5366" s="53"/>
    </row>
    <row r="5367" spans="1:4" x14ac:dyDescent="0.2">
      <c r="A5367" s="53" t="s">
        <v>14579</v>
      </c>
      <c r="B5367" s="62">
        <v>1</v>
      </c>
      <c r="C5367" s="62">
        <v>0</v>
      </c>
      <c r="D5367" s="53"/>
    </row>
    <row r="5368" spans="1:4" x14ac:dyDescent="0.2">
      <c r="A5368" s="53" t="s">
        <v>14580</v>
      </c>
      <c r="B5368" s="62">
        <v>1</v>
      </c>
      <c r="C5368" s="62">
        <v>0</v>
      </c>
      <c r="D5368" s="53"/>
    </row>
    <row r="5369" spans="1:4" x14ac:dyDescent="0.2">
      <c r="A5369" s="53" t="s">
        <v>14581</v>
      </c>
      <c r="B5369" s="62">
        <v>1</v>
      </c>
      <c r="C5369" s="62">
        <v>0</v>
      </c>
      <c r="D5369" s="53"/>
    </row>
    <row r="5370" spans="1:4" x14ac:dyDescent="0.2">
      <c r="A5370" s="53" t="s">
        <v>14582</v>
      </c>
      <c r="B5370" s="62">
        <v>1</v>
      </c>
      <c r="C5370" s="62">
        <v>0</v>
      </c>
      <c r="D5370" s="53"/>
    </row>
    <row r="5371" spans="1:4" x14ac:dyDescent="0.2">
      <c r="A5371" s="53" t="s">
        <v>14583</v>
      </c>
      <c r="B5371" s="62">
        <v>1</v>
      </c>
      <c r="C5371" s="62">
        <v>0</v>
      </c>
      <c r="D5371" s="53"/>
    </row>
    <row r="5372" spans="1:4" x14ac:dyDescent="0.2">
      <c r="A5372" s="53" t="s">
        <v>14584</v>
      </c>
      <c r="B5372" s="62">
        <v>1</v>
      </c>
      <c r="C5372" s="62">
        <v>1</v>
      </c>
      <c r="D5372" s="53"/>
    </row>
    <row r="5373" spans="1:4" x14ac:dyDescent="0.2">
      <c r="A5373" s="53" t="s">
        <v>14585</v>
      </c>
      <c r="B5373" s="62">
        <v>1</v>
      </c>
      <c r="C5373" s="62">
        <v>0</v>
      </c>
      <c r="D5373" s="53"/>
    </row>
    <row r="5374" spans="1:4" x14ac:dyDescent="0.2">
      <c r="A5374" s="53" t="s">
        <v>14586</v>
      </c>
      <c r="B5374" s="62">
        <v>1</v>
      </c>
      <c r="C5374" s="62">
        <v>0</v>
      </c>
      <c r="D5374" s="53"/>
    </row>
    <row r="5375" spans="1:4" x14ac:dyDescent="0.2">
      <c r="A5375" s="53" t="s">
        <v>14587</v>
      </c>
      <c r="B5375" s="62">
        <v>1</v>
      </c>
      <c r="C5375" s="62">
        <v>0</v>
      </c>
      <c r="D5375" s="53"/>
    </row>
    <row r="5376" spans="1:4" x14ac:dyDescent="0.2">
      <c r="A5376" s="53" t="s">
        <v>14588</v>
      </c>
      <c r="B5376" s="62">
        <v>1</v>
      </c>
      <c r="C5376" s="62">
        <v>0</v>
      </c>
      <c r="D5376" s="53"/>
    </row>
    <row r="5377" spans="1:4" x14ac:dyDescent="0.2">
      <c r="A5377" s="53" t="s">
        <v>14589</v>
      </c>
      <c r="B5377" s="62">
        <v>1</v>
      </c>
      <c r="C5377" s="62">
        <v>0</v>
      </c>
      <c r="D5377" s="53"/>
    </row>
    <row r="5378" spans="1:4" x14ac:dyDescent="0.2">
      <c r="A5378" s="53" t="s">
        <v>14590</v>
      </c>
      <c r="B5378" s="62">
        <v>1</v>
      </c>
      <c r="C5378" s="62">
        <v>0</v>
      </c>
      <c r="D5378" s="53"/>
    </row>
    <row r="5379" spans="1:4" x14ac:dyDescent="0.2">
      <c r="A5379" s="53" t="s">
        <v>14591</v>
      </c>
      <c r="B5379" s="62">
        <v>1</v>
      </c>
      <c r="C5379" s="62">
        <v>0</v>
      </c>
      <c r="D5379" s="53"/>
    </row>
    <row r="5380" spans="1:4" x14ac:dyDescent="0.2">
      <c r="A5380" s="53" t="s">
        <v>14592</v>
      </c>
      <c r="B5380" s="62">
        <v>1</v>
      </c>
      <c r="C5380" s="62">
        <v>0</v>
      </c>
      <c r="D5380" s="53"/>
    </row>
    <row r="5381" spans="1:4" x14ac:dyDescent="0.2">
      <c r="A5381" s="53" t="s">
        <v>14593</v>
      </c>
      <c r="B5381" s="62">
        <v>1</v>
      </c>
      <c r="C5381" s="62">
        <v>0</v>
      </c>
      <c r="D5381" s="53"/>
    </row>
    <row r="5382" spans="1:4" x14ac:dyDescent="0.2">
      <c r="A5382" s="53" t="s">
        <v>14594</v>
      </c>
      <c r="B5382" s="62">
        <v>1</v>
      </c>
      <c r="C5382" s="62">
        <v>0</v>
      </c>
      <c r="D5382" s="53"/>
    </row>
    <row r="5383" spans="1:4" x14ac:dyDescent="0.2">
      <c r="A5383" s="53" t="s">
        <v>14595</v>
      </c>
      <c r="B5383" s="62">
        <v>1</v>
      </c>
      <c r="C5383" s="62">
        <v>0</v>
      </c>
      <c r="D5383" s="53"/>
    </row>
    <row r="5384" spans="1:4" x14ac:dyDescent="0.2">
      <c r="A5384" s="53" t="s">
        <v>14596</v>
      </c>
      <c r="B5384" s="62">
        <v>1</v>
      </c>
      <c r="C5384" s="62">
        <v>0</v>
      </c>
      <c r="D5384" s="53"/>
    </row>
    <row r="5385" spans="1:4" x14ac:dyDescent="0.2">
      <c r="A5385" s="53" t="s">
        <v>14597</v>
      </c>
      <c r="B5385" s="62">
        <v>1</v>
      </c>
      <c r="C5385" s="62">
        <v>0</v>
      </c>
      <c r="D5385" s="53"/>
    </row>
    <row r="5386" spans="1:4" x14ac:dyDescent="0.2">
      <c r="A5386" s="53" t="s">
        <v>14598</v>
      </c>
      <c r="B5386" s="62">
        <v>1</v>
      </c>
      <c r="C5386" s="62">
        <v>0</v>
      </c>
      <c r="D5386" s="53"/>
    </row>
    <row r="5387" spans="1:4" x14ac:dyDescent="0.2">
      <c r="A5387" s="53" t="s">
        <v>14599</v>
      </c>
      <c r="B5387" s="62">
        <v>1</v>
      </c>
      <c r="C5387" s="62">
        <v>0</v>
      </c>
      <c r="D5387" s="53"/>
    </row>
    <row r="5388" spans="1:4" x14ac:dyDescent="0.2">
      <c r="A5388" s="53" t="s">
        <v>14600</v>
      </c>
      <c r="B5388" s="62">
        <v>1</v>
      </c>
      <c r="C5388" s="62">
        <v>0</v>
      </c>
      <c r="D5388" s="53"/>
    </row>
    <row r="5389" spans="1:4" x14ac:dyDescent="0.2">
      <c r="A5389" s="53" t="s">
        <v>14601</v>
      </c>
      <c r="B5389" s="62">
        <v>1</v>
      </c>
      <c r="C5389" s="62">
        <v>0</v>
      </c>
      <c r="D5389" s="53"/>
    </row>
    <row r="5390" spans="1:4" x14ac:dyDescent="0.2">
      <c r="A5390" s="53" t="s">
        <v>14602</v>
      </c>
      <c r="B5390" s="62">
        <v>1</v>
      </c>
      <c r="C5390" s="62">
        <v>0</v>
      </c>
      <c r="D5390" s="53"/>
    </row>
    <row r="5391" spans="1:4" x14ac:dyDescent="0.2">
      <c r="A5391" s="53" t="s">
        <v>14603</v>
      </c>
      <c r="B5391" s="62">
        <v>1</v>
      </c>
      <c r="C5391" s="62">
        <v>0</v>
      </c>
      <c r="D5391" s="53"/>
    </row>
    <row r="5392" spans="1:4" x14ac:dyDescent="0.2">
      <c r="A5392" s="53" t="s">
        <v>14604</v>
      </c>
      <c r="B5392" s="62">
        <v>1</v>
      </c>
      <c r="C5392" s="62">
        <v>0</v>
      </c>
      <c r="D5392" s="53"/>
    </row>
    <row r="5393" spans="1:4" x14ac:dyDescent="0.2">
      <c r="A5393" s="53" t="s">
        <v>14605</v>
      </c>
      <c r="B5393" s="62">
        <v>1</v>
      </c>
      <c r="C5393" s="62">
        <v>0</v>
      </c>
      <c r="D5393" s="53"/>
    </row>
    <row r="5394" spans="1:4" x14ac:dyDescent="0.2">
      <c r="A5394" s="53" t="s">
        <v>14606</v>
      </c>
      <c r="B5394" s="62">
        <v>1</v>
      </c>
      <c r="C5394" s="62">
        <v>0</v>
      </c>
      <c r="D5394" s="53"/>
    </row>
    <row r="5395" spans="1:4" x14ac:dyDescent="0.2">
      <c r="A5395" s="53" t="s">
        <v>14607</v>
      </c>
      <c r="B5395" s="62">
        <v>1</v>
      </c>
      <c r="C5395" s="62">
        <v>0</v>
      </c>
      <c r="D5395" s="53"/>
    </row>
    <row r="5396" spans="1:4" x14ac:dyDescent="0.2">
      <c r="A5396" s="53" t="s">
        <v>14608</v>
      </c>
      <c r="B5396" s="62">
        <v>1</v>
      </c>
      <c r="C5396" s="62">
        <v>0</v>
      </c>
      <c r="D5396" s="53"/>
    </row>
    <row r="5397" spans="1:4" x14ac:dyDescent="0.2">
      <c r="A5397" s="53" t="s">
        <v>14609</v>
      </c>
      <c r="B5397" s="62">
        <v>1</v>
      </c>
      <c r="C5397" s="62">
        <v>0</v>
      </c>
      <c r="D5397" s="53"/>
    </row>
    <row r="5398" spans="1:4" x14ac:dyDescent="0.2">
      <c r="A5398" s="53" t="s">
        <v>14610</v>
      </c>
      <c r="B5398" s="62">
        <v>1</v>
      </c>
      <c r="C5398" s="62">
        <v>0</v>
      </c>
      <c r="D5398" s="53"/>
    </row>
    <row r="5399" spans="1:4" x14ac:dyDescent="0.2">
      <c r="A5399" s="53" t="s">
        <v>14611</v>
      </c>
      <c r="B5399" s="62">
        <v>1</v>
      </c>
      <c r="C5399" s="62">
        <v>0</v>
      </c>
      <c r="D5399" s="53"/>
    </row>
    <row r="5400" spans="1:4" x14ac:dyDescent="0.2">
      <c r="A5400" s="53" t="s">
        <v>14612</v>
      </c>
      <c r="B5400" s="62">
        <v>1</v>
      </c>
      <c r="C5400" s="62">
        <v>0</v>
      </c>
      <c r="D5400" s="53"/>
    </row>
    <row r="5401" spans="1:4" x14ac:dyDescent="0.2">
      <c r="A5401" s="53" t="s">
        <v>14613</v>
      </c>
      <c r="B5401" s="62">
        <v>1</v>
      </c>
      <c r="C5401" s="62">
        <v>0</v>
      </c>
      <c r="D5401" s="53"/>
    </row>
    <row r="5402" spans="1:4" x14ac:dyDescent="0.2">
      <c r="A5402" s="53" t="s">
        <v>14614</v>
      </c>
      <c r="B5402" s="62">
        <v>1</v>
      </c>
      <c r="C5402" s="62">
        <v>0</v>
      </c>
      <c r="D5402" s="53"/>
    </row>
    <row r="5403" spans="1:4" x14ac:dyDescent="0.2">
      <c r="A5403" s="53" t="s">
        <v>14615</v>
      </c>
      <c r="B5403" s="62">
        <v>1</v>
      </c>
      <c r="C5403" s="62">
        <v>0</v>
      </c>
      <c r="D5403" s="53"/>
    </row>
    <row r="5404" spans="1:4" x14ac:dyDescent="0.2">
      <c r="A5404" s="53" t="s">
        <v>14616</v>
      </c>
      <c r="B5404" s="62">
        <v>1</v>
      </c>
      <c r="C5404" s="62">
        <v>0</v>
      </c>
      <c r="D5404" s="53"/>
    </row>
    <row r="5405" spans="1:4" x14ac:dyDescent="0.2">
      <c r="A5405" s="53" t="s">
        <v>14617</v>
      </c>
      <c r="B5405" s="62">
        <v>1</v>
      </c>
      <c r="C5405" s="62">
        <v>0</v>
      </c>
      <c r="D5405" s="53"/>
    </row>
    <row r="5406" spans="1:4" x14ac:dyDescent="0.2">
      <c r="A5406" s="53" t="s">
        <v>14618</v>
      </c>
      <c r="B5406" s="62">
        <v>1</v>
      </c>
      <c r="C5406" s="62">
        <v>0</v>
      </c>
      <c r="D5406" s="53"/>
    </row>
    <row r="5407" spans="1:4" x14ac:dyDescent="0.2">
      <c r="A5407" s="53" t="s">
        <v>14619</v>
      </c>
      <c r="B5407" s="62">
        <v>1</v>
      </c>
      <c r="C5407" s="62">
        <v>0</v>
      </c>
      <c r="D5407" s="53"/>
    </row>
    <row r="5408" spans="1:4" x14ac:dyDescent="0.2">
      <c r="A5408" s="53" t="s">
        <v>14620</v>
      </c>
      <c r="B5408" s="62">
        <v>1</v>
      </c>
      <c r="C5408" s="62">
        <v>0</v>
      </c>
      <c r="D5408" s="53"/>
    </row>
    <row r="5409" spans="1:4" x14ac:dyDescent="0.2">
      <c r="A5409" s="53" t="s">
        <v>14621</v>
      </c>
      <c r="B5409" s="62">
        <v>1</v>
      </c>
      <c r="C5409" s="62">
        <v>0</v>
      </c>
      <c r="D5409" s="53"/>
    </row>
    <row r="5410" spans="1:4" x14ac:dyDescent="0.2">
      <c r="A5410" s="53" t="s">
        <v>14622</v>
      </c>
      <c r="B5410" s="62">
        <v>1</v>
      </c>
      <c r="C5410" s="62">
        <v>0</v>
      </c>
      <c r="D5410" s="53"/>
    </row>
    <row r="5411" spans="1:4" x14ac:dyDescent="0.2">
      <c r="A5411" s="53" t="s">
        <v>14623</v>
      </c>
      <c r="B5411" s="62">
        <v>1</v>
      </c>
      <c r="C5411" s="62">
        <v>0</v>
      </c>
      <c r="D5411" s="53"/>
    </row>
    <row r="5412" spans="1:4" x14ac:dyDescent="0.2">
      <c r="A5412" s="53" t="s">
        <v>14624</v>
      </c>
      <c r="B5412" s="62">
        <v>0</v>
      </c>
      <c r="C5412" s="62">
        <v>2</v>
      </c>
      <c r="D5412" s="53"/>
    </row>
    <row r="5413" spans="1:4" x14ac:dyDescent="0.2">
      <c r="A5413" s="53" t="s">
        <v>14625</v>
      </c>
      <c r="B5413" s="62">
        <v>0</v>
      </c>
      <c r="C5413" s="62">
        <v>1</v>
      </c>
      <c r="D5413" s="53"/>
    </row>
    <row r="5414" spans="1:4" x14ac:dyDescent="0.2">
      <c r="A5414" s="53" t="s">
        <v>14626</v>
      </c>
      <c r="B5414" s="62">
        <v>0</v>
      </c>
      <c r="C5414" s="62">
        <v>1</v>
      </c>
      <c r="D5414" s="53"/>
    </row>
    <row r="5415" spans="1:4" x14ac:dyDescent="0.2">
      <c r="A5415" s="53" t="s">
        <v>14627</v>
      </c>
      <c r="B5415" s="62">
        <v>0</v>
      </c>
      <c r="C5415" s="62">
        <v>1</v>
      </c>
      <c r="D5415" s="53"/>
    </row>
    <row r="5416" spans="1:4" x14ac:dyDescent="0.2">
      <c r="A5416" s="53" t="s">
        <v>14628</v>
      </c>
      <c r="B5416" s="62">
        <v>0</v>
      </c>
      <c r="C5416" s="62">
        <v>1</v>
      </c>
      <c r="D5416" s="53"/>
    </row>
    <row r="5417" spans="1:4" x14ac:dyDescent="0.2">
      <c r="A5417" s="53" t="s">
        <v>14629</v>
      </c>
      <c r="B5417" s="62">
        <v>0</v>
      </c>
      <c r="C5417" s="62">
        <v>1</v>
      </c>
      <c r="D5417" s="53"/>
    </row>
    <row r="5418" spans="1:4" x14ac:dyDescent="0.2">
      <c r="A5418" s="53" t="s">
        <v>14630</v>
      </c>
      <c r="B5418" s="62">
        <v>0</v>
      </c>
      <c r="C5418" s="62">
        <v>1</v>
      </c>
      <c r="D5418" s="53"/>
    </row>
    <row r="5419" spans="1:4" x14ac:dyDescent="0.2">
      <c r="A5419" s="53" t="s">
        <v>14631</v>
      </c>
      <c r="B5419" s="62">
        <v>0</v>
      </c>
      <c r="C5419" s="62">
        <v>1</v>
      </c>
      <c r="D5419" s="53"/>
    </row>
    <row r="5420" spans="1:4" x14ac:dyDescent="0.2">
      <c r="A5420" s="53" t="s">
        <v>14632</v>
      </c>
      <c r="B5420" s="62">
        <v>0</v>
      </c>
      <c r="C5420" s="62">
        <v>1</v>
      </c>
      <c r="D5420" s="53"/>
    </row>
    <row r="5421" spans="1:4" x14ac:dyDescent="0.2">
      <c r="A5421" s="53" t="s">
        <v>14633</v>
      </c>
      <c r="B5421" s="62">
        <v>0</v>
      </c>
      <c r="C5421" s="62">
        <v>1</v>
      </c>
      <c r="D5421" s="53"/>
    </row>
    <row r="5422" spans="1:4" x14ac:dyDescent="0.2">
      <c r="A5422" s="53" t="s">
        <v>14634</v>
      </c>
      <c r="B5422" s="62">
        <v>0</v>
      </c>
      <c r="C5422" s="62">
        <v>3</v>
      </c>
      <c r="D5422" s="53"/>
    </row>
    <row r="5423" spans="1:4" x14ac:dyDescent="0.2">
      <c r="A5423" s="53" t="s">
        <v>14635</v>
      </c>
      <c r="B5423" s="62">
        <v>0</v>
      </c>
      <c r="C5423" s="62">
        <v>3</v>
      </c>
      <c r="D5423" s="53"/>
    </row>
    <row r="5424" spans="1:4" x14ac:dyDescent="0.2">
      <c r="A5424" s="53" t="s">
        <v>14636</v>
      </c>
      <c r="B5424" s="62">
        <v>0</v>
      </c>
      <c r="C5424" s="62">
        <v>3</v>
      </c>
      <c r="D5424" s="53"/>
    </row>
    <row r="5425" spans="1:4" x14ac:dyDescent="0.2">
      <c r="A5425" s="53" t="s">
        <v>14637</v>
      </c>
      <c r="B5425" s="62">
        <v>0</v>
      </c>
      <c r="C5425" s="62">
        <v>3</v>
      </c>
      <c r="D5425" s="53"/>
    </row>
    <row r="5426" spans="1:4" x14ac:dyDescent="0.2">
      <c r="A5426" s="53" t="s">
        <v>14638</v>
      </c>
      <c r="B5426" s="62">
        <v>0</v>
      </c>
      <c r="C5426" s="62">
        <v>3</v>
      </c>
      <c r="D5426" s="53"/>
    </row>
    <row r="5427" spans="1:4" x14ac:dyDescent="0.2">
      <c r="A5427" s="53" t="s">
        <v>14639</v>
      </c>
      <c r="B5427" s="62">
        <v>0</v>
      </c>
      <c r="C5427" s="62">
        <v>2</v>
      </c>
      <c r="D5427" s="53"/>
    </row>
    <row r="5428" spans="1:4" x14ac:dyDescent="0.2">
      <c r="A5428" s="53" t="s">
        <v>14640</v>
      </c>
      <c r="B5428" s="62">
        <v>0</v>
      </c>
      <c r="C5428" s="62">
        <v>3</v>
      </c>
      <c r="D5428" s="53"/>
    </row>
    <row r="5429" spans="1:4" x14ac:dyDescent="0.2">
      <c r="A5429" s="53" t="s">
        <v>14641</v>
      </c>
      <c r="B5429" s="62">
        <v>0</v>
      </c>
      <c r="C5429" s="62">
        <v>4</v>
      </c>
      <c r="D5429" s="53"/>
    </row>
    <row r="5430" spans="1:4" x14ac:dyDescent="0.2">
      <c r="A5430" s="53" t="s">
        <v>14642</v>
      </c>
      <c r="B5430" s="62">
        <v>0</v>
      </c>
      <c r="C5430" s="62">
        <v>3</v>
      </c>
      <c r="D5430" s="53"/>
    </row>
    <row r="5431" spans="1:4" x14ac:dyDescent="0.2">
      <c r="A5431" s="53" t="s">
        <v>14643</v>
      </c>
      <c r="B5431" s="62">
        <v>0</v>
      </c>
      <c r="C5431" s="62">
        <v>3</v>
      </c>
      <c r="D5431" s="53"/>
    </row>
    <row r="5432" spans="1:4" x14ac:dyDescent="0.2">
      <c r="A5432" s="53" t="s">
        <v>14644</v>
      </c>
      <c r="B5432" s="62">
        <v>0</v>
      </c>
      <c r="C5432" s="62">
        <v>4</v>
      </c>
      <c r="D5432" s="53"/>
    </row>
    <row r="5433" spans="1:4" x14ac:dyDescent="0.2">
      <c r="A5433" s="53" t="s">
        <v>14645</v>
      </c>
      <c r="B5433" s="62">
        <v>0</v>
      </c>
      <c r="C5433" s="62">
        <v>4</v>
      </c>
      <c r="D5433" s="53"/>
    </row>
    <row r="5434" spans="1:4" x14ac:dyDescent="0.2">
      <c r="A5434" s="53" t="s">
        <v>14646</v>
      </c>
      <c r="B5434" s="62">
        <v>0</v>
      </c>
      <c r="C5434" s="62">
        <v>2</v>
      </c>
      <c r="D5434" s="53"/>
    </row>
    <row r="5435" spans="1:4" x14ac:dyDescent="0.2">
      <c r="A5435" s="53" t="s">
        <v>14647</v>
      </c>
      <c r="B5435" s="62">
        <v>0</v>
      </c>
      <c r="C5435" s="62">
        <v>4</v>
      </c>
      <c r="D5435" s="53"/>
    </row>
    <row r="5436" spans="1:4" x14ac:dyDescent="0.2">
      <c r="A5436" s="53" t="s">
        <v>14648</v>
      </c>
      <c r="B5436" s="62">
        <v>0</v>
      </c>
      <c r="C5436" s="62">
        <v>4</v>
      </c>
      <c r="D5436" s="53"/>
    </row>
    <row r="5437" spans="1:4" x14ac:dyDescent="0.2">
      <c r="A5437" s="53" t="s">
        <v>14649</v>
      </c>
      <c r="B5437" s="62">
        <v>0</v>
      </c>
      <c r="C5437" s="62">
        <v>4</v>
      </c>
      <c r="D5437" s="53"/>
    </row>
    <row r="5438" spans="1:4" x14ac:dyDescent="0.2">
      <c r="A5438" s="53" t="s">
        <v>14650</v>
      </c>
      <c r="B5438" s="62">
        <v>0</v>
      </c>
      <c r="C5438" s="62">
        <v>4</v>
      </c>
      <c r="D5438" s="53"/>
    </row>
    <row r="5439" spans="1:4" x14ac:dyDescent="0.2">
      <c r="A5439" s="53" t="s">
        <v>14651</v>
      </c>
      <c r="B5439" s="62">
        <v>0</v>
      </c>
      <c r="C5439" s="62">
        <v>3</v>
      </c>
      <c r="D5439" s="53"/>
    </row>
    <row r="5440" spans="1:4" x14ac:dyDescent="0.2">
      <c r="A5440" s="53" t="s">
        <v>14652</v>
      </c>
      <c r="B5440" s="62">
        <v>0</v>
      </c>
      <c r="C5440" s="62">
        <v>3</v>
      </c>
      <c r="D5440" s="53"/>
    </row>
    <row r="5441" spans="1:4" x14ac:dyDescent="0.2">
      <c r="A5441" s="53" t="s">
        <v>14653</v>
      </c>
      <c r="B5441" s="62">
        <v>0</v>
      </c>
      <c r="C5441" s="62">
        <v>3</v>
      </c>
      <c r="D5441" s="53"/>
    </row>
    <row r="5442" spans="1:4" x14ac:dyDescent="0.2">
      <c r="A5442" s="53" t="s">
        <v>14654</v>
      </c>
      <c r="B5442" s="62">
        <v>0</v>
      </c>
      <c r="C5442" s="62">
        <v>3</v>
      </c>
      <c r="D5442" s="53"/>
    </row>
    <row r="5443" spans="1:4" x14ac:dyDescent="0.2">
      <c r="A5443" s="53" t="s">
        <v>14655</v>
      </c>
      <c r="B5443" s="62">
        <v>0</v>
      </c>
      <c r="C5443" s="62">
        <v>3</v>
      </c>
      <c r="D5443" s="53"/>
    </row>
    <row r="5444" spans="1:4" x14ac:dyDescent="0.2">
      <c r="A5444" s="53" t="s">
        <v>14656</v>
      </c>
      <c r="B5444" s="62">
        <v>0</v>
      </c>
      <c r="C5444" s="62">
        <v>3</v>
      </c>
      <c r="D5444" s="53"/>
    </row>
    <row r="5445" spans="1:4" x14ac:dyDescent="0.2">
      <c r="A5445" s="53" t="s">
        <v>14657</v>
      </c>
      <c r="B5445" s="62">
        <v>0</v>
      </c>
      <c r="C5445" s="62">
        <v>3</v>
      </c>
      <c r="D5445" s="53"/>
    </row>
    <row r="5446" spans="1:4" x14ac:dyDescent="0.2">
      <c r="A5446" s="53" t="s">
        <v>14658</v>
      </c>
      <c r="B5446" s="62">
        <v>0</v>
      </c>
      <c r="C5446" s="62">
        <v>3</v>
      </c>
      <c r="D5446" s="53"/>
    </row>
    <row r="5447" spans="1:4" x14ac:dyDescent="0.2">
      <c r="A5447" s="53" t="s">
        <v>14659</v>
      </c>
      <c r="B5447" s="62">
        <v>0</v>
      </c>
      <c r="C5447" s="62">
        <v>2</v>
      </c>
      <c r="D5447" s="53"/>
    </row>
    <row r="5448" spans="1:4" x14ac:dyDescent="0.2">
      <c r="A5448" s="53" t="s">
        <v>14660</v>
      </c>
      <c r="B5448" s="62">
        <v>0</v>
      </c>
      <c r="C5448" s="62">
        <v>4</v>
      </c>
      <c r="D5448" s="53"/>
    </row>
    <row r="5449" spans="1:4" x14ac:dyDescent="0.2">
      <c r="A5449" s="53" t="s">
        <v>14661</v>
      </c>
      <c r="B5449" s="62">
        <v>0</v>
      </c>
      <c r="C5449" s="62">
        <v>4</v>
      </c>
      <c r="D5449" s="53"/>
    </row>
    <row r="5450" spans="1:4" x14ac:dyDescent="0.2">
      <c r="A5450" s="53" t="s">
        <v>14662</v>
      </c>
      <c r="B5450" s="62">
        <v>0</v>
      </c>
      <c r="C5450" s="62">
        <v>4</v>
      </c>
      <c r="D5450" s="53"/>
    </row>
    <row r="5451" spans="1:4" x14ac:dyDescent="0.2">
      <c r="A5451" s="53" t="s">
        <v>14663</v>
      </c>
      <c r="B5451" s="62">
        <v>0</v>
      </c>
      <c r="C5451" s="62">
        <v>4</v>
      </c>
      <c r="D5451" s="53"/>
    </row>
    <row r="5452" spans="1:4" x14ac:dyDescent="0.2">
      <c r="A5452" s="53" t="s">
        <v>14664</v>
      </c>
      <c r="B5452" s="62">
        <v>0</v>
      </c>
      <c r="C5452" s="62">
        <v>2</v>
      </c>
      <c r="D5452" s="53"/>
    </row>
    <row r="5453" spans="1:4" x14ac:dyDescent="0.2">
      <c r="A5453" s="53" t="s">
        <v>14665</v>
      </c>
      <c r="B5453" s="62">
        <v>0</v>
      </c>
      <c r="C5453" s="62">
        <v>2</v>
      </c>
      <c r="D5453" s="53"/>
    </row>
    <row r="5454" spans="1:4" x14ac:dyDescent="0.2">
      <c r="A5454" s="53" t="s">
        <v>14666</v>
      </c>
      <c r="B5454" s="62">
        <v>0</v>
      </c>
      <c r="C5454" s="62">
        <v>3</v>
      </c>
      <c r="D5454" s="53"/>
    </row>
    <row r="5455" spans="1:4" x14ac:dyDescent="0.2">
      <c r="A5455" s="53" t="s">
        <v>14667</v>
      </c>
      <c r="B5455" s="62">
        <v>0</v>
      </c>
      <c r="C5455" s="62">
        <v>2</v>
      </c>
      <c r="D5455" s="53"/>
    </row>
    <row r="5456" spans="1:4" x14ac:dyDescent="0.2">
      <c r="A5456" s="53" t="s">
        <v>14668</v>
      </c>
      <c r="B5456" s="62">
        <v>0</v>
      </c>
      <c r="C5456" s="62">
        <v>2</v>
      </c>
      <c r="D5456" s="53"/>
    </row>
    <row r="5457" spans="1:4" x14ac:dyDescent="0.2">
      <c r="A5457" s="53" t="s">
        <v>14669</v>
      </c>
      <c r="B5457" s="62">
        <v>0</v>
      </c>
      <c r="C5457" s="62">
        <v>1</v>
      </c>
      <c r="D5457" s="53"/>
    </row>
    <row r="5458" spans="1:4" x14ac:dyDescent="0.2">
      <c r="A5458" s="53" t="s">
        <v>14670</v>
      </c>
      <c r="B5458" s="62">
        <v>0</v>
      </c>
      <c r="C5458" s="62">
        <v>4</v>
      </c>
      <c r="D5458" s="53"/>
    </row>
    <row r="5459" spans="1:4" x14ac:dyDescent="0.2">
      <c r="A5459" s="53" t="s">
        <v>14671</v>
      </c>
      <c r="B5459" s="62">
        <v>0</v>
      </c>
      <c r="C5459" s="62">
        <v>4</v>
      </c>
      <c r="D5459" s="53"/>
    </row>
    <row r="5460" spans="1:4" x14ac:dyDescent="0.2">
      <c r="A5460" s="53" t="s">
        <v>14672</v>
      </c>
      <c r="B5460" s="62">
        <v>0</v>
      </c>
      <c r="C5460" s="62">
        <v>4</v>
      </c>
      <c r="D5460" s="53"/>
    </row>
    <row r="5461" spans="1:4" x14ac:dyDescent="0.2">
      <c r="A5461" s="53" t="s">
        <v>14673</v>
      </c>
      <c r="B5461" s="62">
        <v>0</v>
      </c>
      <c r="C5461" s="62">
        <v>4</v>
      </c>
      <c r="D5461" s="53"/>
    </row>
    <row r="5462" spans="1:4" x14ac:dyDescent="0.2">
      <c r="A5462" s="53" t="s">
        <v>14674</v>
      </c>
      <c r="B5462" s="62">
        <v>0</v>
      </c>
      <c r="C5462" s="62">
        <v>3</v>
      </c>
      <c r="D5462" s="53"/>
    </row>
    <row r="5463" spans="1:4" x14ac:dyDescent="0.2">
      <c r="A5463" s="53" t="s">
        <v>14675</v>
      </c>
      <c r="B5463" s="62">
        <v>0</v>
      </c>
      <c r="C5463" s="62">
        <v>3</v>
      </c>
      <c r="D5463" s="53"/>
    </row>
    <row r="5464" spans="1:4" x14ac:dyDescent="0.2">
      <c r="A5464" s="53" t="s">
        <v>14676</v>
      </c>
      <c r="B5464" s="62">
        <v>0</v>
      </c>
      <c r="C5464" s="62">
        <v>2</v>
      </c>
      <c r="D5464" s="53"/>
    </row>
    <row r="5465" spans="1:4" x14ac:dyDescent="0.2">
      <c r="A5465" s="53" t="s">
        <v>14677</v>
      </c>
      <c r="B5465" s="62">
        <v>0</v>
      </c>
      <c r="C5465" s="62">
        <v>2</v>
      </c>
      <c r="D5465" s="53"/>
    </row>
    <row r="5466" spans="1:4" x14ac:dyDescent="0.2">
      <c r="A5466" s="53" t="s">
        <v>14678</v>
      </c>
      <c r="B5466" s="62">
        <v>0</v>
      </c>
      <c r="C5466" s="62">
        <v>2</v>
      </c>
      <c r="D5466" s="53"/>
    </row>
    <row r="5467" spans="1:4" x14ac:dyDescent="0.2">
      <c r="A5467" s="53" t="s">
        <v>14679</v>
      </c>
      <c r="B5467" s="62">
        <v>0</v>
      </c>
      <c r="C5467" s="62">
        <v>2</v>
      </c>
      <c r="D5467" s="53"/>
    </row>
    <row r="5468" spans="1:4" x14ac:dyDescent="0.2">
      <c r="A5468" s="53" t="s">
        <v>14680</v>
      </c>
      <c r="B5468" s="62">
        <v>0</v>
      </c>
      <c r="C5468" s="62">
        <v>2</v>
      </c>
      <c r="D5468" s="53"/>
    </row>
    <row r="5469" spans="1:4" x14ac:dyDescent="0.2">
      <c r="A5469" s="53" t="s">
        <v>14681</v>
      </c>
      <c r="B5469" s="62">
        <v>0</v>
      </c>
      <c r="C5469" s="62">
        <v>4</v>
      </c>
      <c r="D5469" s="53"/>
    </row>
    <row r="5470" spans="1:4" x14ac:dyDescent="0.2">
      <c r="A5470" s="53" t="s">
        <v>14682</v>
      </c>
      <c r="B5470" s="62">
        <v>0</v>
      </c>
      <c r="C5470" s="62">
        <v>2</v>
      </c>
      <c r="D5470" s="53"/>
    </row>
    <row r="5471" spans="1:4" x14ac:dyDescent="0.2">
      <c r="A5471" s="53" t="s">
        <v>14683</v>
      </c>
      <c r="B5471" s="62">
        <v>0</v>
      </c>
      <c r="C5471" s="62">
        <v>2</v>
      </c>
      <c r="D5471" s="53"/>
    </row>
    <row r="5472" spans="1:4" x14ac:dyDescent="0.2">
      <c r="A5472" s="53" t="s">
        <v>14684</v>
      </c>
      <c r="B5472" s="62">
        <v>0</v>
      </c>
      <c r="C5472" s="62">
        <v>4</v>
      </c>
      <c r="D5472" s="53"/>
    </row>
    <row r="5473" spans="1:4" x14ac:dyDescent="0.2">
      <c r="A5473" s="53" t="s">
        <v>14685</v>
      </c>
      <c r="B5473" s="62">
        <v>0</v>
      </c>
      <c r="C5473" s="62">
        <v>2</v>
      </c>
      <c r="D5473" s="53"/>
    </row>
    <row r="5474" spans="1:4" x14ac:dyDescent="0.2">
      <c r="A5474" s="53" t="s">
        <v>14686</v>
      </c>
      <c r="B5474" s="62">
        <v>0</v>
      </c>
      <c r="C5474" s="62">
        <v>1</v>
      </c>
      <c r="D5474" s="53"/>
    </row>
    <row r="5475" spans="1:4" x14ac:dyDescent="0.2">
      <c r="A5475" s="53" t="s">
        <v>14687</v>
      </c>
      <c r="B5475" s="62">
        <v>0</v>
      </c>
      <c r="C5475" s="62">
        <v>1</v>
      </c>
      <c r="D5475" s="53"/>
    </row>
    <row r="5476" spans="1:4" x14ac:dyDescent="0.2">
      <c r="A5476" s="53" t="s">
        <v>14688</v>
      </c>
      <c r="B5476" s="62">
        <v>0</v>
      </c>
      <c r="C5476" s="62">
        <v>2</v>
      </c>
      <c r="D5476" s="53"/>
    </row>
    <row r="5477" spans="1:4" x14ac:dyDescent="0.2">
      <c r="A5477" s="53" t="s">
        <v>14689</v>
      </c>
      <c r="B5477" s="62">
        <v>0</v>
      </c>
      <c r="C5477" s="62">
        <v>2</v>
      </c>
      <c r="D5477" s="53"/>
    </row>
    <row r="5478" spans="1:4" x14ac:dyDescent="0.2">
      <c r="A5478" s="53" t="s">
        <v>14690</v>
      </c>
      <c r="B5478" s="62">
        <v>0</v>
      </c>
      <c r="C5478" s="62">
        <v>2</v>
      </c>
      <c r="D5478" s="53"/>
    </row>
    <row r="5479" spans="1:4" x14ac:dyDescent="0.2">
      <c r="A5479" s="53" t="s">
        <v>14691</v>
      </c>
      <c r="B5479" s="62">
        <v>0</v>
      </c>
      <c r="C5479" s="62">
        <v>2</v>
      </c>
      <c r="D5479" s="53"/>
    </row>
    <row r="5480" spans="1:4" x14ac:dyDescent="0.2">
      <c r="A5480" s="53" t="s">
        <v>14692</v>
      </c>
      <c r="B5480" s="62">
        <v>0</v>
      </c>
      <c r="C5480" s="62">
        <v>2</v>
      </c>
      <c r="D5480" s="53"/>
    </row>
    <row r="5481" spans="1:4" x14ac:dyDescent="0.2">
      <c r="A5481" s="53" t="s">
        <v>14693</v>
      </c>
      <c r="B5481" s="62">
        <v>0</v>
      </c>
      <c r="C5481" s="62">
        <v>2</v>
      </c>
      <c r="D5481" s="53"/>
    </row>
    <row r="5482" spans="1:4" x14ac:dyDescent="0.2">
      <c r="A5482" s="53" t="s">
        <v>14694</v>
      </c>
      <c r="B5482" s="62">
        <v>0</v>
      </c>
      <c r="C5482" s="62">
        <v>2</v>
      </c>
      <c r="D5482" s="53"/>
    </row>
    <row r="5483" spans="1:4" x14ac:dyDescent="0.2">
      <c r="A5483" s="53" t="s">
        <v>14695</v>
      </c>
      <c r="B5483" s="62">
        <v>0</v>
      </c>
      <c r="C5483" s="62">
        <v>1</v>
      </c>
      <c r="D5483" s="53"/>
    </row>
    <row r="5484" spans="1:4" x14ac:dyDescent="0.2">
      <c r="A5484" s="53" t="s">
        <v>14696</v>
      </c>
      <c r="B5484" s="62">
        <v>0</v>
      </c>
      <c r="C5484" s="62">
        <v>1</v>
      </c>
      <c r="D5484" s="53"/>
    </row>
    <row r="5485" spans="1:4" x14ac:dyDescent="0.2">
      <c r="A5485" s="53" t="s">
        <v>14697</v>
      </c>
      <c r="B5485" s="62">
        <v>0</v>
      </c>
      <c r="C5485" s="62">
        <v>1</v>
      </c>
      <c r="D5485" s="53"/>
    </row>
    <row r="5486" spans="1:4" x14ac:dyDescent="0.2">
      <c r="A5486" s="53" t="s">
        <v>14698</v>
      </c>
      <c r="B5486" s="62">
        <v>0</v>
      </c>
      <c r="C5486" s="62">
        <v>4</v>
      </c>
      <c r="D5486" s="53"/>
    </row>
    <row r="5487" spans="1:4" x14ac:dyDescent="0.2">
      <c r="A5487" s="53" t="s">
        <v>14699</v>
      </c>
      <c r="B5487" s="62">
        <v>0</v>
      </c>
      <c r="C5487" s="62">
        <v>3</v>
      </c>
      <c r="D5487" s="53"/>
    </row>
    <row r="5488" spans="1:4" x14ac:dyDescent="0.2">
      <c r="A5488" s="53" t="s">
        <v>14700</v>
      </c>
      <c r="B5488" s="62">
        <v>0</v>
      </c>
      <c r="C5488" s="62">
        <v>4</v>
      </c>
      <c r="D5488" s="53"/>
    </row>
    <row r="5489" spans="1:4" x14ac:dyDescent="0.2">
      <c r="A5489" s="53" t="s">
        <v>14701</v>
      </c>
      <c r="B5489" s="62">
        <v>0</v>
      </c>
      <c r="C5489" s="62">
        <v>1</v>
      </c>
      <c r="D5489" s="53"/>
    </row>
    <row r="5490" spans="1:4" x14ac:dyDescent="0.2">
      <c r="A5490" s="53" t="s">
        <v>14702</v>
      </c>
      <c r="B5490" s="62">
        <v>0</v>
      </c>
      <c r="C5490" s="62">
        <v>4</v>
      </c>
      <c r="D5490" s="53"/>
    </row>
    <row r="5491" spans="1:4" x14ac:dyDescent="0.2">
      <c r="A5491" s="53" t="s">
        <v>14703</v>
      </c>
      <c r="B5491" s="62">
        <v>0</v>
      </c>
      <c r="C5491" s="62">
        <v>4</v>
      </c>
      <c r="D5491" s="53"/>
    </row>
    <row r="5492" spans="1:4" x14ac:dyDescent="0.2">
      <c r="A5492" s="53" t="s">
        <v>14704</v>
      </c>
      <c r="B5492" s="62">
        <v>0</v>
      </c>
      <c r="C5492" s="62">
        <v>3</v>
      </c>
      <c r="D5492" s="53"/>
    </row>
    <row r="5493" spans="1:4" x14ac:dyDescent="0.2">
      <c r="A5493" s="53" t="s">
        <v>14705</v>
      </c>
      <c r="B5493" s="62">
        <v>0</v>
      </c>
      <c r="C5493" s="62">
        <v>4</v>
      </c>
      <c r="D5493" s="53"/>
    </row>
    <row r="5494" spans="1:4" x14ac:dyDescent="0.2">
      <c r="A5494" s="53" t="s">
        <v>14706</v>
      </c>
      <c r="B5494" s="62">
        <v>0</v>
      </c>
      <c r="C5494" s="62">
        <v>4</v>
      </c>
      <c r="D5494" s="53"/>
    </row>
    <row r="5495" spans="1:4" x14ac:dyDescent="0.2">
      <c r="A5495" s="53" t="s">
        <v>14707</v>
      </c>
      <c r="B5495" s="62">
        <v>0</v>
      </c>
      <c r="C5495" s="62">
        <v>4</v>
      </c>
      <c r="D5495" s="53"/>
    </row>
    <row r="5496" spans="1:4" x14ac:dyDescent="0.2">
      <c r="A5496" s="53" t="s">
        <v>14708</v>
      </c>
      <c r="B5496" s="62">
        <v>0</v>
      </c>
      <c r="C5496" s="62">
        <v>4</v>
      </c>
      <c r="D5496" s="53"/>
    </row>
    <row r="5497" spans="1:4" x14ac:dyDescent="0.2">
      <c r="A5497" s="53" t="s">
        <v>14709</v>
      </c>
      <c r="B5497" s="62">
        <v>0</v>
      </c>
      <c r="C5497" s="62">
        <v>3</v>
      </c>
      <c r="D5497" s="53"/>
    </row>
    <row r="5498" spans="1:4" x14ac:dyDescent="0.2">
      <c r="A5498" s="53" t="s">
        <v>14710</v>
      </c>
      <c r="B5498" s="62">
        <v>0</v>
      </c>
      <c r="C5498" s="62">
        <v>4</v>
      </c>
      <c r="D5498" s="53"/>
    </row>
    <row r="5499" spans="1:4" x14ac:dyDescent="0.2">
      <c r="A5499" s="53" t="s">
        <v>14711</v>
      </c>
      <c r="B5499" s="62">
        <v>0</v>
      </c>
      <c r="C5499" s="62">
        <v>4</v>
      </c>
      <c r="D5499" s="53"/>
    </row>
    <row r="5500" spans="1:4" x14ac:dyDescent="0.2">
      <c r="A5500" s="53" t="s">
        <v>14712</v>
      </c>
      <c r="B5500" s="62">
        <v>0</v>
      </c>
      <c r="C5500" s="62">
        <v>4</v>
      </c>
      <c r="D5500" s="53"/>
    </row>
    <row r="5501" spans="1:4" x14ac:dyDescent="0.2">
      <c r="A5501" s="53" t="s">
        <v>14713</v>
      </c>
      <c r="B5501" s="62">
        <v>0</v>
      </c>
      <c r="C5501" s="62">
        <v>4</v>
      </c>
      <c r="D5501" s="53"/>
    </row>
    <row r="5502" spans="1:4" x14ac:dyDescent="0.2">
      <c r="A5502" s="53" t="s">
        <v>14714</v>
      </c>
      <c r="B5502" s="62">
        <v>0</v>
      </c>
      <c r="C5502" s="62">
        <v>2</v>
      </c>
      <c r="D5502" s="53"/>
    </row>
    <row r="5503" spans="1:4" x14ac:dyDescent="0.2">
      <c r="A5503" s="53" t="s">
        <v>14715</v>
      </c>
      <c r="B5503" s="62">
        <v>0</v>
      </c>
      <c r="C5503" s="62">
        <v>2</v>
      </c>
      <c r="D5503" s="53"/>
    </row>
    <row r="5504" spans="1:4" x14ac:dyDescent="0.2">
      <c r="A5504" s="53" t="s">
        <v>14716</v>
      </c>
      <c r="B5504" s="62">
        <v>0</v>
      </c>
      <c r="C5504" s="62">
        <v>4</v>
      </c>
      <c r="D5504" s="53"/>
    </row>
    <row r="5505" spans="1:4" x14ac:dyDescent="0.2">
      <c r="A5505" s="53" t="s">
        <v>14717</v>
      </c>
      <c r="B5505" s="62">
        <v>0</v>
      </c>
      <c r="C5505" s="62">
        <v>4</v>
      </c>
      <c r="D5505" s="53"/>
    </row>
    <row r="5506" spans="1:4" x14ac:dyDescent="0.2">
      <c r="A5506" s="53" t="s">
        <v>14718</v>
      </c>
      <c r="B5506" s="62">
        <v>0</v>
      </c>
      <c r="C5506" s="62">
        <v>2</v>
      </c>
      <c r="D5506" s="53"/>
    </row>
    <row r="5507" spans="1:4" x14ac:dyDescent="0.2">
      <c r="A5507" s="53" t="s">
        <v>14719</v>
      </c>
      <c r="B5507" s="62">
        <v>0</v>
      </c>
      <c r="C5507" s="62">
        <v>2</v>
      </c>
      <c r="D5507" s="53"/>
    </row>
    <row r="5508" spans="1:4" x14ac:dyDescent="0.2">
      <c r="A5508" s="53" t="s">
        <v>14720</v>
      </c>
      <c r="B5508" s="62">
        <v>0</v>
      </c>
      <c r="C5508" s="62">
        <v>1</v>
      </c>
      <c r="D5508" s="53"/>
    </row>
    <row r="5509" spans="1:4" x14ac:dyDescent="0.2">
      <c r="A5509" s="53" t="s">
        <v>14721</v>
      </c>
      <c r="B5509" s="62">
        <v>0</v>
      </c>
      <c r="C5509" s="62">
        <v>3</v>
      </c>
      <c r="D5509" s="53"/>
    </row>
    <row r="5510" spans="1:4" x14ac:dyDescent="0.2">
      <c r="A5510" s="53" t="s">
        <v>14722</v>
      </c>
      <c r="B5510" s="62">
        <v>0</v>
      </c>
      <c r="C5510" s="62">
        <v>3</v>
      </c>
      <c r="D5510" s="53"/>
    </row>
    <row r="5511" spans="1:4" x14ac:dyDescent="0.2">
      <c r="A5511" s="53" t="s">
        <v>14723</v>
      </c>
      <c r="B5511" s="62">
        <v>0</v>
      </c>
      <c r="C5511" s="62">
        <v>3</v>
      </c>
      <c r="D5511" s="53"/>
    </row>
    <row r="5512" spans="1:4" x14ac:dyDescent="0.2">
      <c r="A5512" s="53" t="s">
        <v>14724</v>
      </c>
      <c r="B5512" s="62">
        <v>0</v>
      </c>
      <c r="C5512" s="62">
        <v>4</v>
      </c>
      <c r="D5512" s="53"/>
    </row>
    <row r="5513" spans="1:4" x14ac:dyDescent="0.2">
      <c r="A5513" s="53" t="s">
        <v>14725</v>
      </c>
      <c r="B5513" s="62">
        <v>0</v>
      </c>
      <c r="C5513" s="62">
        <v>2</v>
      </c>
      <c r="D5513" s="53"/>
    </row>
    <row r="5514" spans="1:4" x14ac:dyDescent="0.2">
      <c r="A5514" s="53" t="s">
        <v>14726</v>
      </c>
      <c r="B5514" s="62">
        <v>0</v>
      </c>
      <c r="C5514" s="62">
        <v>2</v>
      </c>
      <c r="D5514" s="53"/>
    </row>
    <row r="5515" spans="1:4" x14ac:dyDescent="0.2">
      <c r="A5515" s="53" t="s">
        <v>14727</v>
      </c>
      <c r="B5515" s="62">
        <v>0</v>
      </c>
      <c r="C5515" s="62">
        <v>1</v>
      </c>
      <c r="D5515" s="53"/>
    </row>
    <row r="5516" spans="1:4" x14ac:dyDescent="0.2">
      <c r="A5516" s="53" t="s">
        <v>14728</v>
      </c>
      <c r="B5516" s="62">
        <v>0</v>
      </c>
      <c r="C5516" s="62">
        <v>1</v>
      </c>
      <c r="D5516" s="53"/>
    </row>
    <row r="5517" spans="1:4" x14ac:dyDescent="0.2">
      <c r="A5517" s="53" t="s">
        <v>14729</v>
      </c>
      <c r="B5517" s="62">
        <v>0</v>
      </c>
      <c r="C5517" s="62">
        <v>1</v>
      </c>
      <c r="D5517" s="53"/>
    </row>
    <row r="5518" spans="1:4" x14ac:dyDescent="0.2">
      <c r="A5518" s="53" t="s">
        <v>14730</v>
      </c>
      <c r="B5518" s="62">
        <v>0</v>
      </c>
      <c r="C5518" s="62">
        <v>1</v>
      </c>
      <c r="D5518" s="53"/>
    </row>
    <row r="5519" spans="1:4" x14ac:dyDescent="0.2">
      <c r="A5519" s="53" t="s">
        <v>14731</v>
      </c>
      <c r="B5519" s="62">
        <v>0</v>
      </c>
      <c r="C5519" s="62">
        <v>1</v>
      </c>
      <c r="D5519" s="53"/>
    </row>
    <row r="5520" spans="1:4" x14ac:dyDescent="0.2">
      <c r="A5520" s="53" t="s">
        <v>14732</v>
      </c>
      <c r="B5520" s="62">
        <v>0</v>
      </c>
      <c r="C5520" s="62">
        <v>2</v>
      </c>
      <c r="D5520" s="53"/>
    </row>
    <row r="5521" spans="1:4" x14ac:dyDescent="0.2">
      <c r="A5521" s="53" t="s">
        <v>14733</v>
      </c>
      <c r="B5521" s="62">
        <v>0</v>
      </c>
      <c r="C5521" s="62">
        <v>2</v>
      </c>
      <c r="D5521" s="53"/>
    </row>
    <row r="5522" spans="1:4" x14ac:dyDescent="0.2">
      <c r="A5522" s="53" t="s">
        <v>14734</v>
      </c>
      <c r="B5522" s="62">
        <v>0</v>
      </c>
      <c r="C5522" s="62">
        <v>2</v>
      </c>
      <c r="D5522" s="53"/>
    </row>
    <row r="5523" spans="1:4" x14ac:dyDescent="0.2">
      <c r="A5523" s="53" t="s">
        <v>14735</v>
      </c>
      <c r="B5523" s="62">
        <v>0</v>
      </c>
      <c r="C5523" s="62">
        <v>1</v>
      </c>
      <c r="D5523" s="53"/>
    </row>
    <row r="5524" spans="1:4" x14ac:dyDescent="0.2">
      <c r="A5524" s="53" t="s">
        <v>14736</v>
      </c>
      <c r="B5524" s="62">
        <v>0</v>
      </c>
      <c r="C5524" s="62">
        <v>3</v>
      </c>
      <c r="D5524" s="53"/>
    </row>
    <row r="5525" spans="1:4" x14ac:dyDescent="0.2">
      <c r="A5525" s="53" t="s">
        <v>14737</v>
      </c>
      <c r="B5525" s="62">
        <v>0</v>
      </c>
      <c r="C5525" s="62">
        <v>3</v>
      </c>
      <c r="D5525" s="53"/>
    </row>
    <row r="5526" spans="1:4" x14ac:dyDescent="0.2">
      <c r="A5526" s="53" t="s">
        <v>14738</v>
      </c>
      <c r="B5526" s="62">
        <v>0</v>
      </c>
      <c r="C5526" s="62">
        <v>3</v>
      </c>
      <c r="D5526" s="53"/>
    </row>
    <row r="5527" spans="1:4" x14ac:dyDescent="0.2">
      <c r="A5527" s="53" t="s">
        <v>14739</v>
      </c>
      <c r="B5527" s="62">
        <v>0</v>
      </c>
      <c r="C5527" s="62">
        <v>4</v>
      </c>
      <c r="D5527" s="53"/>
    </row>
    <row r="5528" spans="1:4" x14ac:dyDescent="0.2">
      <c r="A5528" s="53" t="s">
        <v>14740</v>
      </c>
      <c r="B5528" s="62">
        <v>0</v>
      </c>
      <c r="C5528" s="62">
        <v>4</v>
      </c>
      <c r="D5528" s="53"/>
    </row>
    <row r="5529" spans="1:4" x14ac:dyDescent="0.2">
      <c r="A5529" s="53" t="s">
        <v>14741</v>
      </c>
      <c r="B5529" s="62">
        <v>0</v>
      </c>
      <c r="C5529" s="62">
        <v>4</v>
      </c>
      <c r="D5529" s="53"/>
    </row>
    <row r="5530" spans="1:4" x14ac:dyDescent="0.2">
      <c r="A5530" s="53" t="s">
        <v>14742</v>
      </c>
      <c r="B5530" s="62">
        <v>0</v>
      </c>
      <c r="C5530" s="62">
        <v>4</v>
      </c>
      <c r="D5530" s="53"/>
    </row>
    <row r="5531" spans="1:4" x14ac:dyDescent="0.2">
      <c r="A5531" s="53" t="s">
        <v>14743</v>
      </c>
      <c r="B5531" s="62">
        <v>0</v>
      </c>
      <c r="C5531" s="62">
        <v>4</v>
      </c>
      <c r="D5531" s="53"/>
    </row>
    <row r="5532" spans="1:4" x14ac:dyDescent="0.2">
      <c r="A5532" s="53" t="s">
        <v>14744</v>
      </c>
      <c r="B5532" s="62">
        <v>0</v>
      </c>
      <c r="C5532" s="62">
        <v>3</v>
      </c>
      <c r="D5532" s="53"/>
    </row>
    <row r="5533" spans="1:4" x14ac:dyDescent="0.2">
      <c r="A5533" s="53" t="s">
        <v>14745</v>
      </c>
      <c r="B5533" s="62">
        <v>0</v>
      </c>
      <c r="C5533" s="62">
        <v>4</v>
      </c>
      <c r="D5533" s="53"/>
    </row>
    <row r="5534" spans="1:4" x14ac:dyDescent="0.2">
      <c r="A5534" s="53" t="s">
        <v>14746</v>
      </c>
      <c r="B5534" s="62">
        <v>0</v>
      </c>
      <c r="C5534" s="62">
        <v>4</v>
      </c>
      <c r="D5534" s="53"/>
    </row>
    <row r="5535" spans="1:4" x14ac:dyDescent="0.2">
      <c r="A5535" s="53" t="s">
        <v>14747</v>
      </c>
      <c r="B5535" s="62">
        <v>0</v>
      </c>
      <c r="C5535" s="62">
        <v>4</v>
      </c>
      <c r="D5535" s="53"/>
    </row>
    <row r="5536" spans="1:4" x14ac:dyDescent="0.2">
      <c r="A5536" s="53" t="s">
        <v>14748</v>
      </c>
      <c r="B5536" s="62">
        <v>0</v>
      </c>
      <c r="C5536" s="62">
        <v>4</v>
      </c>
      <c r="D5536" s="53"/>
    </row>
    <row r="5537" spans="1:4" x14ac:dyDescent="0.2">
      <c r="A5537" s="53" t="s">
        <v>14749</v>
      </c>
      <c r="B5537" s="62">
        <v>0</v>
      </c>
      <c r="C5537" s="62">
        <v>4</v>
      </c>
      <c r="D5537" s="53"/>
    </row>
    <row r="5538" spans="1:4" x14ac:dyDescent="0.2">
      <c r="A5538" s="53" t="s">
        <v>14750</v>
      </c>
      <c r="B5538" s="62">
        <v>0</v>
      </c>
      <c r="C5538" s="62">
        <v>2</v>
      </c>
      <c r="D5538" s="53"/>
    </row>
    <row r="5539" spans="1:4" x14ac:dyDescent="0.2">
      <c r="A5539" s="53" t="s">
        <v>14751</v>
      </c>
      <c r="B5539" s="62">
        <v>0</v>
      </c>
      <c r="C5539" s="62">
        <v>4</v>
      </c>
      <c r="D5539" s="53"/>
    </row>
    <row r="5540" spans="1:4" x14ac:dyDescent="0.2">
      <c r="A5540" s="53" t="s">
        <v>14752</v>
      </c>
      <c r="B5540" s="62">
        <v>0</v>
      </c>
      <c r="C5540" s="62">
        <v>3</v>
      </c>
      <c r="D5540" s="53"/>
    </row>
    <row r="5541" spans="1:4" x14ac:dyDescent="0.2">
      <c r="A5541" s="53" t="s">
        <v>14753</v>
      </c>
      <c r="B5541" s="62">
        <v>0</v>
      </c>
      <c r="C5541" s="62">
        <v>1</v>
      </c>
      <c r="D5541" s="53"/>
    </row>
    <row r="5542" spans="1:4" x14ac:dyDescent="0.2">
      <c r="A5542" s="53" t="s">
        <v>14754</v>
      </c>
      <c r="B5542" s="62">
        <v>0</v>
      </c>
      <c r="C5542" s="62">
        <v>2</v>
      </c>
      <c r="D5542" s="53"/>
    </row>
    <row r="5543" spans="1:4" x14ac:dyDescent="0.2">
      <c r="A5543" s="53" t="s">
        <v>14755</v>
      </c>
      <c r="B5543" s="62">
        <v>0</v>
      </c>
      <c r="C5543" s="62">
        <v>3</v>
      </c>
      <c r="D5543" s="53"/>
    </row>
    <row r="5544" spans="1:4" x14ac:dyDescent="0.2">
      <c r="A5544" s="53" t="s">
        <v>14756</v>
      </c>
      <c r="B5544" s="62">
        <v>0</v>
      </c>
      <c r="C5544" s="62">
        <v>3</v>
      </c>
      <c r="D5544" s="53"/>
    </row>
    <row r="5545" spans="1:4" x14ac:dyDescent="0.2">
      <c r="A5545" s="53" t="s">
        <v>14757</v>
      </c>
      <c r="B5545" s="62">
        <v>0</v>
      </c>
      <c r="C5545" s="62">
        <v>3</v>
      </c>
      <c r="D5545" s="53"/>
    </row>
    <row r="5546" spans="1:4" x14ac:dyDescent="0.2">
      <c r="A5546" s="53" t="s">
        <v>14758</v>
      </c>
      <c r="B5546" s="62">
        <v>0</v>
      </c>
      <c r="C5546" s="62">
        <v>4</v>
      </c>
      <c r="D5546" s="53"/>
    </row>
    <row r="5547" spans="1:4" x14ac:dyDescent="0.2">
      <c r="A5547" s="53" t="s">
        <v>14759</v>
      </c>
      <c r="B5547" s="62">
        <v>0</v>
      </c>
      <c r="C5547" s="62">
        <v>4</v>
      </c>
      <c r="D5547" s="53"/>
    </row>
    <row r="5548" spans="1:4" x14ac:dyDescent="0.2">
      <c r="A5548" s="53" t="s">
        <v>14760</v>
      </c>
      <c r="B5548" s="62">
        <v>0</v>
      </c>
      <c r="C5548" s="62">
        <v>4</v>
      </c>
      <c r="D5548" s="53"/>
    </row>
    <row r="5549" spans="1:4" x14ac:dyDescent="0.2">
      <c r="A5549" s="53" t="s">
        <v>14761</v>
      </c>
      <c r="B5549" s="62">
        <v>0</v>
      </c>
      <c r="C5549" s="62">
        <v>3</v>
      </c>
      <c r="D5549" s="53"/>
    </row>
    <row r="5550" spans="1:4" x14ac:dyDescent="0.2">
      <c r="A5550" s="53" t="s">
        <v>14762</v>
      </c>
      <c r="B5550" s="62">
        <v>0</v>
      </c>
      <c r="C5550" s="62">
        <v>4</v>
      </c>
      <c r="D5550" s="53"/>
    </row>
    <row r="5551" spans="1:4" x14ac:dyDescent="0.2">
      <c r="A5551" s="53" t="s">
        <v>14763</v>
      </c>
      <c r="B5551" s="62">
        <v>0</v>
      </c>
      <c r="C5551" s="62">
        <v>4</v>
      </c>
      <c r="D5551" s="53"/>
    </row>
    <row r="5552" spans="1:4" x14ac:dyDescent="0.2">
      <c r="A5552" s="53" t="s">
        <v>14764</v>
      </c>
      <c r="B5552" s="62">
        <v>0</v>
      </c>
      <c r="C5552" s="62">
        <v>4</v>
      </c>
      <c r="D5552" s="53"/>
    </row>
    <row r="5553" spans="1:4" x14ac:dyDescent="0.2">
      <c r="A5553" s="53" t="s">
        <v>14765</v>
      </c>
      <c r="B5553" s="62">
        <v>0</v>
      </c>
      <c r="C5553" s="62">
        <v>4</v>
      </c>
      <c r="D5553" s="53"/>
    </row>
    <row r="5554" spans="1:4" x14ac:dyDescent="0.2">
      <c r="A5554" s="53" t="s">
        <v>14766</v>
      </c>
      <c r="B5554" s="62">
        <v>0</v>
      </c>
      <c r="C5554" s="62">
        <v>4</v>
      </c>
      <c r="D5554" s="53"/>
    </row>
    <row r="5555" spans="1:4" x14ac:dyDescent="0.2">
      <c r="A5555" s="53" t="s">
        <v>14767</v>
      </c>
      <c r="B5555" s="62">
        <v>0</v>
      </c>
      <c r="C5555" s="62">
        <v>4</v>
      </c>
      <c r="D5555" s="53"/>
    </row>
    <row r="5556" spans="1:4" x14ac:dyDescent="0.2">
      <c r="A5556" s="53" t="s">
        <v>14768</v>
      </c>
      <c r="B5556" s="62">
        <v>0</v>
      </c>
      <c r="C5556" s="62">
        <v>2</v>
      </c>
      <c r="D5556" s="53"/>
    </row>
    <row r="5557" spans="1:4" x14ac:dyDescent="0.2">
      <c r="A5557" s="53" t="s">
        <v>14769</v>
      </c>
      <c r="B5557" s="62">
        <v>0</v>
      </c>
      <c r="C5557" s="62">
        <v>4</v>
      </c>
      <c r="D5557" s="53"/>
    </row>
    <row r="5558" spans="1:4" x14ac:dyDescent="0.2">
      <c r="A5558" s="53" t="s">
        <v>14770</v>
      </c>
      <c r="B5558" s="62">
        <v>0</v>
      </c>
      <c r="C5558" s="62">
        <v>2</v>
      </c>
      <c r="D5558" s="53"/>
    </row>
    <row r="5559" spans="1:4" x14ac:dyDescent="0.2">
      <c r="A5559" s="53" t="s">
        <v>14771</v>
      </c>
      <c r="B5559" s="62">
        <v>0</v>
      </c>
      <c r="C5559" s="62">
        <v>2</v>
      </c>
      <c r="D5559" s="53"/>
    </row>
    <row r="5560" spans="1:4" x14ac:dyDescent="0.2">
      <c r="A5560" s="53" t="s">
        <v>14772</v>
      </c>
      <c r="B5560" s="62">
        <v>0</v>
      </c>
      <c r="C5560" s="62">
        <v>2</v>
      </c>
      <c r="D5560" s="53"/>
    </row>
    <row r="5561" spans="1:4" x14ac:dyDescent="0.2">
      <c r="A5561" s="53" t="s">
        <v>14773</v>
      </c>
      <c r="B5561" s="62">
        <v>0</v>
      </c>
      <c r="C5561" s="62">
        <v>3</v>
      </c>
      <c r="D5561" s="53"/>
    </row>
    <row r="5562" spans="1:4" x14ac:dyDescent="0.2">
      <c r="A5562" s="53" t="s">
        <v>14774</v>
      </c>
      <c r="B5562" s="62">
        <v>0</v>
      </c>
      <c r="C5562" s="62">
        <v>3</v>
      </c>
      <c r="D5562" s="53"/>
    </row>
    <row r="5563" spans="1:4" x14ac:dyDescent="0.2">
      <c r="A5563" s="53" t="s">
        <v>14775</v>
      </c>
      <c r="B5563" s="62">
        <v>0</v>
      </c>
      <c r="C5563" s="62">
        <v>3</v>
      </c>
      <c r="D5563" s="53"/>
    </row>
    <row r="5564" spans="1:4" x14ac:dyDescent="0.2">
      <c r="A5564" s="53" t="s">
        <v>14776</v>
      </c>
      <c r="B5564" s="62">
        <v>0</v>
      </c>
      <c r="C5564" s="62">
        <v>3</v>
      </c>
      <c r="D5564" s="53"/>
    </row>
    <row r="5565" spans="1:4" x14ac:dyDescent="0.2">
      <c r="A5565" s="53" t="s">
        <v>14777</v>
      </c>
      <c r="B5565" s="62">
        <v>0</v>
      </c>
      <c r="C5565" s="62">
        <v>3</v>
      </c>
      <c r="D5565" s="53"/>
    </row>
    <row r="5566" spans="1:4" x14ac:dyDescent="0.2">
      <c r="A5566" s="53" t="s">
        <v>14778</v>
      </c>
      <c r="B5566" s="62">
        <v>0</v>
      </c>
      <c r="C5566" s="62">
        <v>2</v>
      </c>
      <c r="D5566" s="53"/>
    </row>
    <row r="5567" spans="1:4" x14ac:dyDescent="0.2">
      <c r="A5567" s="53" t="s">
        <v>14779</v>
      </c>
      <c r="B5567" s="62">
        <v>0</v>
      </c>
      <c r="C5567" s="62">
        <v>2</v>
      </c>
      <c r="D5567" s="53"/>
    </row>
    <row r="5568" spans="1:4" x14ac:dyDescent="0.2">
      <c r="A5568" s="53" t="s">
        <v>14780</v>
      </c>
      <c r="B5568" s="62">
        <v>0</v>
      </c>
      <c r="C5568" s="62">
        <v>4</v>
      </c>
      <c r="D5568" s="53"/>
    </row>
    <row r="5569" spans="1:4" x14ac:dyDescent="0.2">
      <c r="A5569" s="53" t="s">
        <v>14781</v>
      </c>
      <c r="B5569" s="62">
        <v>0</v>
      </c>
      <c r="C5569" s="62">
        <v>4</v>
      </c>
      <c r="D5569" s="53"/>
    </row>
    <row r="5570" spans="1:4" x14ac:dyDescent="0.2">
      <c r="A5570" s="53" t="s">
        <v>14782</v>
      </c>
      <c r="B5570" s="62">
        <v>0</v>
      </c>
      <c r="C5570" s="62">
        <v>4</v>
      </c>
      <c r="D5570" s="53"/>
    </row>
    <row r="5571" spans="1:4" x14ac:dyDescent="0.2">
      <c r="A5571" s="53" t="s">
        <v>14783</v>
      </c>
      <c r="B5571" s="62">
        <v>0</v>
      </c>
      <c r="C5571" s="62">
        <v>4</v>
      </c>
      <c r="D5571" s="53"/>
    </row>
    <row r="5572" spans="1:4" x14ac:dyDescent="0.2">
      <c r="A5572" s="53" t="s">
        <v>14784</v>
      </c>
      <c r="B5572" s="62">
        <v>0</v>
      </c>
      <c r="C5572" s="62">
        <v>4</v>
      </c>
      <c r="D5572" s="53"/>
    </row>
    <row r="5573" spans="1:4" x14ac:dyDescent="0.2">
      <c r="A5573" s="53" t="s">
        <v>14785</v>
      </c>
      <c r="B5573" s="62">
        <v>0</v>
      </c>
      <c r="C5573" s="62">
        <v>3</v>
      </c>
      <c r="D5573" s="53"/>
    </row>
    <row r="5574" spans="1:4" x14ac:dyDescent="0.2">
      <c r="A5574" s="53" t="s">
        <v>14786</v>
      </c>
      <c r="B5574" s="62">
        <v>0</v>
      </c>
      <c r="C5574" s="62">
        <v>4</v>
      </c>
      <c r="D5574" s="53"/>
    </row>
    <row r="5575" spans="1:4" x14ac:dyDescent="0.2">
      <c r="A5575" s="53" t="s">
        <v>14787</v>
      </c>
      <c r="B5575" s="62">
        <v>0</v>
      </c>
      <c r="C5575" s="62">
        <v>4</v>
      </c>
      <c r="D5575" s="53"/>
    </row>
    <row r="5576" spans="1:4" x14ac:dyDescent="0.2">
      <c r="A5576" s="53" t="s">
        <v>14788</v>
      </c>
      <c r="B5576" s="62">
        <v>0</v>
      </c>
      <c r="C5576" s="62">
        <v>4</v>
      </c>
      <c r="D5576" s="53"/>
    </row>
    <row r="5577" spans="1:4" x14ac:dyDescent="0.2">
      <c r="A5577" s="53" t="s">
        <v>14789</v>
      </c>
      <c r="B5577" s="62">
        <v>0</v>
      </c>
      <c r="C5577" s="62">
        <v>4</v>
      </c>
      <c r="D5577" s="53"/>
    </row>
    <row r="5578" spans="1:4" x14ac:dyDescent="0.2">
      <c r="A5578" s="53" t="s">
        <v>14790</v>
      </c>
      <c r="B5578" s="62">
        <v>0</v>
      </c>
      <c r="C5578" s="62">
        <v>4</v>
      </c>
      <c r="D5578" s="53"/>
    </row>
    <row r="5579" spans="1:4" x14ac:dyDescent="0.2">
      <c r="A5579" s="53" t="s">
        <v>14791</v>
      </c>
      <c r="B5579" s="62">
        <v>0</v>
      </c>
      <c r="C5579" s="62">
        <v>4</v>
      </c>
      <c r="D5579" s="53"/>
    </row>
    <row r="5580" spans="1:4" x14ac:dyDescent="0.2">
      <c r="A5580" s="53" t="s">
        <v>14792</v>
      </c>
      <c r="B5580" s="62">
        <v>0</v>
      </c>
      <c r="C5580" s="62">
        <v>4</v>
      </c>
      <c r="D5580" s="53"/>
    </row>
    <row r="5581" spans="1:4" x14ac:dyDescent="0.2">
      <c r="A5581" s="53" t="s">
        <v>14793</v>
      </c>
      <c r="B5581" s="62">
        <v>0</v>
      </c>
      <c r="C5581" s="62">
        <v>4</v>
      </c>
      <c r="D5581" s="53"/>
    </row>
    <row r="5582" spans="1:4" x14ac:dyDescent="0.2">
      <c r="A5582" s="53" t="s">
        <v>14794</v>
      </c>
      <c r="B5582" s="62">
        <v>0</v>
      </c>
      <c r="C5582" s="62">
        <v>1</v>
      </c>
      <c r="D5582" s="53"/>
    </row>
    <row r="5583" spans="1:4" x14ac:dyDescent="0.2">
      <c r="A5583" s="53" t="s">
        <v>14795</v>
      </c>
      <c r="B5583" s="62">
        <v>0</v>
      </c>
      <c r="C5583" s="62">
        <v>1</v>
      </c>
      <c r="D5583" s="53"/>
    </row>
    <row r="5584" spans="1:4" x14ac:dyDescent="0.2">
      <c r="A5584" s="53" t="s">
        <v>14796</v>
      </c>
      <c r="B5584" s="62">
        <v>0</v>
      </c>
      <c r="C5584" s="62">
        <v>1</v>
      </c>
      <c r="D5584" s="53"/>
    </row>
    <row r="5585" spans="1:4" x14ac:dyDescent="0.2">
      <c r="A5585" s="53" t="s">
        <v>14797</v>
      </c>
      <c r="B5585" s="62">
        <v>0</v>
      </c>
      <c r="C5585" s="62">
        <v>4</v>
      </c>
      <c r="D5585" s="53"/>
    </row>
    <row r="5586" spans="1:4" x14ac:dyDescent="0.2">
      <c r="A5586" s="53" t="s">
        <v>14798</v>
      </c>
      <c r="B5586" s="62">
        <v>0</v>
      </c>
      <c r="C5586" s="62">
        <v>4</v>
      </c>
      <c r="D5586" s="53"/>
    </row>
    <row r="5587" spans="1:4" x14ac:dyDescent="0.2">
      <c r="A5587" s="53" t="s">
        <v>14799</v>
      </c>
      <c r="B5587" s="62">
        <v>0</v>
      </c>
      <c r="C5587" s="62">
        <v>4</v>
      </c>
      <c r="D5587" s="53"/>
    </row>
    <row r="5588" spans="1:4" x14ac:dyDescent="0.2">
      <c r="A5588" s="53" t="s">
        <v>14800</v>
      </c>
      <c r="B5588" s="62">
        <v>0</v>
      </c>
      <c r="C5588" s="62">
        <v>4</v>
      </c>
      <c r="D5588" s="53"/>
    </row>
    <row r="5589" spans="1:4" x14ac:dyDescent="0.2">
      <c r="A5589" s="53" t="s">
        <v>14801</v>
      </c>
      <c r="B5589" s="62">
        <v>0</v>
      </c>
      <c r="C5589" s="62">
        <v>4</v>
      </c>
      <c r="D5589" s="53"/>
    </row>
    <row r="5590" spans="1:4" x14ac:dyDescent="0.2">
      <c r="A5590" s="53" t="s">
        <v>14802</v>
      </c>
      <c r="B5590" s="62">
        <v>0</v>
      </c>
      <c r="C5590" s="62">
        <v>4</v>
      </c>
      <c r="D5590" s="53"/>
    </row>
    <row r="5591" spans="1:4" x14ac:dyDescent="0.2">
      <c r="A5591" s="53" t="s">
        <v>14803</v>
      </c>
      <c r="B5591" s="62">
        <v>0</v>
      </c>
      <c r="C5591" s="62">
        <v>4</v>
      </c>
      <c r="D5591" s="53"/>
    </row>
    <row r="5592" spans="1:4" x14ac:dyDescent="0.2">
      <c r="A5592" s="53" t="s">
        <v>14804</v>
      </c>
      <c r="B5592" s="62">
        <v>0</v>
      </c>
      <c r="C5592" s="62">
        <v>4</v>
      </c>
      <c r="D5592" s="53"/>
    </row>
    <row r="5593" spans="1:4" x14ac:dyDescent="0.2">
      <c r="A5593" s="53" t="s">
        <v>14805</v>
      </c>
      <c r="B5593" s="62">
        <v>0</v>
      </c>
      <c r="C5593" s="62">
        <v>4</v>
      </c>
      <c r="D5593" s="53"/>
    </row>
    <row r="5594" spans="1:4" x14ac:dyDescent="0.2">
      <c r="A5594" s="53" t="s">
        <v>14806</v>
      </c>
      <c r="B5594" s="62">
        <v>0</v>
      </c>
      <c r="C5594" s="62">
        <v>4</v>
      </c>
      <c r="D5594" s="53"/>
    </row>
    <row r="5595" spans="1:4" x14ac:dyDescent="0.2">
      <c r="A5595" s="53" t="s">
        <v>14807</v>
      </c>
      <c r="B5595" s="62">
        <v>0</v>
      </c>
      <c r="C5595" s="62">
        <v>4</v>
      </c>
      <c r="D5595" s="53"/>
    </row>
    <row r="5596" spans="1:4" x14ac:dyDescent="0.2">
      <c r="A5596" s="53" t="s">
        <v>14808</v>
      </c>
      <c r="B5596" s="62">
        <v>0</v>
      </c>
      <c r="C5596" s="62">
        <v>4</v>
      </c>
      <c r="D5596" s="53"/>
    </row>
    <row r="5597" spans="1:4" x14ac:dyDescent="0.2">
      <c r="A5597" s="53" t="s">
        <v>14809</v>
      </c>
      <c r="B5597" s="62">
        <v>0</v>
      </c>
      <c r="C5597" s="62">
        <v>4</v>
      </c>
      <c r="D5597" s="53"/>
    </row>
    <row r="5598" spans="1:4" x14ac:dyDescent="0.2">
      <c r="A5598" s="53" t="s">
        <v>14810</v>
      </c>
      <c r="B5598" s="62">
        <v>0</v>
      </c>
      <c r="C5598" s="62">
        <v>4</v>
      </c>
      <c r="D5598" s="53"/>
    </row>
    <row r="5599" spans="1:4" x14ac:dyDescent="0.2">
      <c r="A5599" s="53" t="s">
        <v>14811</v>
      </c>
      <c r="B5599" s="62">
        <v>0</v>
      </c>
      <c r="C5599" s="62">
        <v>4</v>
      </c>
      <c r="D5599" s="53"/>
    </row>
    <row r="5600" spans="1:4" x14ac:dyDescent="0.2">
      <c r="A5600" s="53" t="s">
        <v>14812</v>
      </c>
      <c r="B5600" s="62">
        <v>0</v>
      </c>
      <c r="C5600" s="62">
        <v>4</v>
      </c>
      <c r="D5600" s="53"/>
    </row>
    <row r="5601" spans="1:4" x14ac:dyDescent="0.2">
      <c r="A5601" s="53" t="s">
        <v>14813</v>
      </c>
      <c r="B5601" s="62">
        <v>0</v>
      </c>
      <c r="C5601" s="62">
        <v>2</v>
      </c>
      <c r="D5601" s="53"/>
    </row>
    <row r="5602" spans="1:4" x14ac:dyDescent="0.2">
      <c r="A5602" s="53" t="s">
        <v>14814</v>
      </c>
      <c r="B5602" s="62">
        <v>0</v>
      </c>
      <c r="C5602" s="62">
        <v>2</v>
      </c>
      <c r="D5602" s="53"/>
    </row>
    <row r="5603" spans="1:4" x14ac:dyDescent="0.2">
      <c r="A5603" s="53" t="s">
        <v>14815</v>
      </c>
      <c r="B5603" s="62">
        <v>0</v>
      </c>
      <c r="C5603" s="62">
        <v>4</v>
      </c>
      <c r="D5603" s="53"/>
    </row>
    <row r="5604" spans="1:4" x14ac:dyDescent="0.2">
      <c r="A5604" s="53" t="s">
        <v>14816</v>
      </c>
      <c r="B5604" s="62">
        <v>0</v>
      </c>
      <c r="C5604" s="62">
        <v>1</v>
      </c>
      <c r="D5604" s="53"/>
    </row>
    <row r="5605" spans="1:4" x14ac:dyDescent="0.2">
      <c r="A5605" s="53" t="s">
        <v>14817</v>
      </c>
      <c r="B5605" s="62">
        <v>0</v>
      </c>
      <c r="C5605" s="62">
        <v>1</v>
      </c>
      <c r="D5605" s="53"/>
    </row>
    <row r="5606" spans="1:4" x14ac:dyDescent="0.2">
      <c r="A5606" s="53" t="s">
        <v>14818</v>
      </c>
      <c r="B5606" s="62">
        <v>0</v>
      </c>
      <c r="C5606" s="62">
        <v>2</v>
      </c>
      <c r="D5606" s="53"/>
    </row>
    <row r="5607" spans="1:4" x14ac:dyDescent="0.2">
      <c r="A5607" s="53" t="s">
        <v>14819</v>
      </c>
      <c r="B5607" s="62">
        <v>0</v>
      </c>
      <c r="C5607" s="62">
        <v>1</v>
      </c>
      <c r="D5607" s="53"/>
    </row>
    <row r="5608" spans="1:4" x14ac:dyDescent="0.2">
      <c r="A5608" s="53" t="s">
        <v>14820</v>
      </c>
      <c r="B5608" s="62">
        <v>0</v>
      </c>
      <c r="C5608" s="62">
        <v>2</v>
      </c>
      <c r="D5608" s="53"/>
    </row>
    <row r="5609" spans="1:4" x14ac:dyDescent="0.2">
      <c r="A5609" s="53" t="s">
        <v>14821</v>
      </c>
      <c r="B5609" s="62">
        <v>0</v>
      </c>
      <c r="C5609" s="62">
        <v>2</v>
      </c>
      <c r="D5609" s="53"/>
    </row>
    <row r="5610" spans="1:4" x14ac:dyDescent="0.2">
      <c r="A5610" s="53" t="s">
        <v>14822</v>
      </c>
      <c r="B5610" s="62">
        <v>0</v>
      </c>
      <c r="C5610" s="62">
        <v>3</v>
      </c>
      <c r="D5610" s="53"/>
    </row>
    <row r="5611" spans="1:4" x14ac:dyDescent="0.2">
      <c r="A5611" s="53" t="s">
        <v>14823</v>
      </c>
      <c r="B5611" s="62">
        <v>0</v>
      </c>
      <c r="C5611" s="62">
        <v>2</v>
      </c>
      <c r="D5611" s="53"/>
    </row>
    <row r="5612" spans="1:4" x14ac:dyDescent="0.2">
      <c r="A5612" s="53" t="s">
        <v>14824</v>
      </c>
      <c r="B5612" s="62">
        <v>0</v>
      </c>
      <c r="C5612" s="62">
        <v>3</v>
      </c>
      <c r="D5612" s="53"/>
    </row>
    <row r="5613" spans="1:4" x14ac:dyDescent="0.2">
      <c r="A5613" s="53" t="s">
        <v>14825</v>
      </c>
      <c r="B5613" s="62">
        <v>0</v>
      </c>
      <c r="C5613" s="62">
        <v>4</v>
      </c>
      <c r="D5613" s="53"/>
    </row>
    <row r="5614" spans="1:4" x14ac:dyDescent="0.2">
      <c r="A5614" s="53" t="s">
        <v>14826</v>
      </c>
      <c r="B5614" s="62">
        <v>0</v>
      </c>
      <c r="C5614" s="62">
        <v>4</v>
      </c>
      <c r="D5614" s="53"/>
    </row>
    <row r="5615" spans="1:4" x14ac:dyDescent="0.2">
      <c r="A5615" s="53" t="s">
        <v>14827</v>
      </c>
      <c r="B5615" s="62">
        <v>0</v>
      </c>
      <c r="C5615" s="62">
        <v>3</v>
      </c>
      <c r="D5615" s="53"/>
    </row>
    <row r="5616" spans="1:4" x14ac:dyDescent="0.2">
      <c r="A5616" s="53" t="s">
        <v>14828</v>
      </c>
      <c r="B5616" s="62">
        <v>0</v>
      </c>
      <c r="C5616" s="62">
        <v>4</v>
      </c>
      <c r="D5616" s="53"/>
    </row>
    <row r="5617" spans="1:4" x14ac:dyDescent="0.2">
      <c r="A5617" s="53" t="s">
        <v>14829</v>
      </c>
      <c r="B5617" s="62">
        <v>0</v>
      </c>
      <c r="C5617" s="62">
        <v>4</v>
      </c>
      <c r="D5617" s="53"/>
    </row>
    <row r="5618" spans="1:4" x14ac:dyDescent="0.2">
      <c r="A5618" s="53" t="s">
        <v>14830</v>
      </c>
      <c r="B5618" s="62">
        <v>0</v>
      </c>
      <c r="C5618" s="62">
        <v>1</v>
      </c>
      <c r="D5618" s="53"/>
    </row>
    <row r="5619" spans="1:4" x14ac:dyDescent="0.2">
      <c r="A5619" s="53" t="s">
        <v>14831</v>
      </c>
      <c r="B5619" s="62">
        <v>0</v>
      </c>
      <c r="C5619" s="62">
        <v>2</v>
      </c>
      <c r="D5619" s="53"/>
    </row>
    <row r="5620" spans="1:4" x14ac:dyDescent="0.2">
      <c r="A5620" s="53" t="s">
        <v>14832</v>
      </c>
      <c r="B5620" s="62">
        <v>0</v>
      </c>
      <c r="C5620" s="62">
        <v>3</v>
      </c>
      <c r="D5620" s="53"/>
    </row>
    <row r="5621" spans="1:4" x14ac:dyDescent="0.2">
      <c r="A5621" s="53" t="s">
        <v>14833</v>
      </c>
      <c r="B5621" s="62">
        <v>0</v>
      </c>
      <c r="C5621" s="62">
        <v>4</v>
      </c>
      <c r="D5621" s="53"/>
    </row>
    <row r="5622" spans="1:4" x14ac:dyDescent="0.2">
      <c r="A5622" s="53" t="s">
        <v>14834</v>
      </c>
      <c r="B5622" s="62">
        <v>0</v>
      </c>
      <c r="C5622" s="62">
        <v>2</v>
      </c>
      <c r="D5622" s="53"/>
    </row>
    <row r="5623" spans="1:4" x14ac:dyDescent="0.2">
      <c r="A5623" s="53" t="s">
        <v>14835</v>
      </c>
      <c r="B5623" s="62">
        <v>0</v>
      </c>
      <c r="C5623" s="62">
        <v>3</v>
      </c>
      <c r="D5623" s="53"/>
    </row>
    <row r="5624" spans="1:4" x14ac:dyDescent="0.2">
      <c r="A5624" s="53" t="s">
        <v>14836</v>
      </c>
      <c r="B5624" s="62">
        <v>0</v>
      </c>
      <c r="C5624" s="62">
        <v>3</v>
      </c>
      <c r="D5624" s="53"/>
    </row>
    <row r="5625" spans="1:4" x14ac:dyDescent="0.2">
      <c r="A5625" s="53" t="s">
        <v>14837</v>
      </c>
      <c r="B5625" s="62">
        <v>0</v>
      </c>
      <c r="C5625" s="62">
        <v>4</v>
      </c>
      <c r="D5625" s="53"/>
    </row>
    <row r="5626" spans="1:4" x14ac:dyDescent="0.2">
      <c r="A5626" s="53" t="s">
        <v>14838</v>
      </c>
      <c r="B5626" s="62">
        <v>0</v>
      </c>
      <c r="C5626" s="62">
        <v>4</v>
      </c>
      <c r="D5626" s="53"/>
    </row>
    <row r="5627" spans="1:4" x14ac:dyDescent="0.2">
      <c r="A5627" s="53" t="s">
        <v>14839</v>
      </c>
      <c r="B5627" s="62">
        <v>0</v>
      </c>
      <c r="C5627" s="62">
        <v>4</v>
      </c>
      <c r="D5627" s="53"/>
    </row>
    <row r="5628" spans="1:4" x14ac:dyDescent="0.2">
      <c r="A5628" s="53" t="s">
        <v>14840</v>
      </c>
      <c r="B5628" s="62">
        <v>0</v>
      </c>
      <c r="C5628" s="62">
        <v>3</v>
      </c>
      <c r="D5628" s="53"/>
    </row>
    <row r="5629" spans="1:4" x14ac:dyDescent="0.2">
      <c r="A5629" s="53" t="s">
        <v>14841</v>
      </c>
      <c r="B5629" s="62">
        <v>0</v>
      </c>
      <c r="C5629" s="62">
        <v>3</v>
      </c>
      <c r="D5629" s="53"/>
    </row>
    <row r="5630" spans="1:4" x14ac:dyDescent="0.2">
      <c r="A5630" s="53" t="s">
        <v>14842</v>
      </c>
      <c r="B5630" s="62">
        <v>0</v>
      </c>
      <c r="C5630" s="62">
        <v>3</v>
      </c>
      <c r="D5630" s="53"/>
    </row>
    <row r="5631" spans="1:4" x14ac:dyDescent="0.2">
      <c r="A5631" s="53" t="s">
        <v>14843</v>
      </c>
      <c r="B5631" s="62">
        <v>0</v>
      </c>
      <c r="C5631" s="62">
        <v>4</v>
      </c>
      <c r="D5631" s="53"/>
    </row>
    <row r="5632" spans="1:4" x14ac:dyDescent="0.2">
      <c r="A5632" s="53" t="s">
        <v>14844</v>
      </c>
      <c r="B5632" s="62">
        <v>0</v>
      </c>
      <c r="C5632" s="62">
        <v>3</v>
      </c>
      <c r="D5632" s="53"/>
    </row>
    <row r="5633" spans="1:4" x14ac:dyDescent="0.2">
      <c r="A5633" s="53" t="s">
        <v>14845</v>
      </c>
      <c r="B5633" s="62">
        <v>0</v>
      </c>
      <c r="C5633" s="62">
        <v>4</v>
      </c>
      <c r="D5633" s="53"/>
    </row>
    <row r="5634" spans="1:4" x14ac:dyDescent="0.2">
      <c r="A5634" s="53" t="s">
        <v>14846</v>
      </c>
      <c r="B5634" s="62">
        <v>0</v>
      </c>
      <c r="C5634" s="62">
        <v>3</v>
      </c>
      <c r="D5634" s="53"/>
    </row>
    <row r="5635" spans="1:4" x14ac:dyDescent="0.2">
      <c r="A5635" s="53" t="s">
        <v>14847</v>
      </c>
      <c r="B5635" s="62">
        <v>0</v>
      </c>
      <c r="C5635" s="62">
        <v>3</v>
      </c>
      <c r="D5635" s="53"/>
    </row>
    <row r="5636" spans="1:4" x14ac:dyDescent="0.2">
      <c r="A5636" s="53" t="s">
        <v>14848</v>
      </c>
      <c r="B5636" s="62">
        <v>0</v>
      </c>
      <c r="C5636" s="62">
        <v>3</v>
      </c>
      <c r="D5636" s="53"/>
    </row>
    <row r="5637" spans="1:4" x14ac:dyDescent="0.2">
      <c r="A5637" s="53" t="s">
        <v>14849</v>
      </c>
      <c r="B5637" s="62">
        <v>0</v>
      </c>
      <c r="C5637" s="62">
        <v>4</v>
      </c>
      <c r="D5637" s="53"/>
    </row>
    <row r="5638" spans="1:4" x14ac:dyDescent="0.2">
      <c r="A5638" s="53" t="s">
        <v>14850</v>
      </c>
      <c r="B5638" s="62">
        <v>0</v>
      </c>
      <c r="C5638" s="62">
        <v>4</v>
      </c>
      <c r="D5638" s="53"/>
    </row>
    <row r="5639" spans="1:4" x14ac:dyDescent="0.2">
      <c r="A5639" s="53" t="s">
        <v>14851</v>
      </c>
      <c r="B5639" s="62">
        <v>0</v>
      </c>
      <c r="C5639" s="62">
        <v>4</v>
      </c>
      <c r="D5639" s="53"/>
    </row>
    <row r="5640" spans="1:4" x14ac:dyDescent="0.2">
      <c r="A5640" s="53" t="s">
        <v>14852</v>
      </c>
      <c r="B5640" s="62">
        <v>0</v>
      </c>
      <c r="C5640" s="62">
        <v>4</v>
      </c>
      <c r="D5640" s="53"/>
    </row>
    <row r="5641" spans="1:4" x14ac:dyDescent="0.2">
      <c r="A5641" s="53" t="s">
        <v>14853</v>
      </c>
      <c r="B5641" s="62">
        <v>0</v>
      </c>
      <c r="C5641" s="62">
        <v>4</v>
      </c>
      <c r="D5641" s="53"/>
    </row>
    <row r="5642" spans="1:4" x14ac:dyDescent="0.2">
      <c r="A5642" s="53" t="s">
        <v>14854</v>
      </c>
      <c r="B5642" s="62">
        <v>0</v>
      </c>
      <c r="C5642" s="62">
        <v>3</v>
      </c>
      <c r="D5642" s="53"/>
    </row>
    <row r="5643" spans="1:4" x14ac:dyDescent="0.2">
      <c r="A5643" s="53" t="s">
        <v>14855</v>
      </c>
      <c r="B5643" s="62">
        <v>0</v>
      </c>
      <c r="C5643" s="62">
        <v>2</v>
      </c>
      <c r="D5643" s="53"/>
    </row>
    <row r="5644" spans="1:4" x14ac:dyDescent="0.2">
      <c r="A5644" s="53" t="s">
        <v>14856</v>
      </c>
      <c r="B5644" s="62">
        <v>0</v>
      </c>
      <c r="C5644" s="62">
        <v>4</v>
      </c>
      <c r="D5644" s="53"/>
    </row>
    <row r="5645" spans="1:4" x14ac:dyDescent="0.2">
      <c r="A5645" s="53" t="s">
        <v>14857</v>
      </c>
      <c r="B5645" s="62">
        <v>0</v>
      </c>
      <c r="C5645" s="62">
        <v>3</v>
      </c>
      <c r="D5645" s="53"/>
    </row>
    <row r="5646" spans="1:4" x14ac:dyDescent="0.2">
      <c r="A5646" s="53" t="s">
        <v>14858</v>
      </c>
      <c r="B5646" s="62">
        <v>0</v>
      </c>
      <c r="C5646" s="62">
        <v>3</v>
      </c>
      <c r="D5646" s="53"/>
    </row>
    <row r="5647" spans="1:4" x14ac:dyDescent="0.2">
      <c r="A5647" s="53" t="s">
        <v>14859</v>
      </c>
      <c r="B5647" s="62">
        <v>0</v>
      </c>
      <c r="C5647" s="62">
        <v>4</v>
      </c>
      <c r="D5647" s="53"/>
    </row>
    <row r="5648" spans="1:4" x14ac:dyDescent="0.2">
      <c r="A5648" s="53" t="s">
        <v>14860</v>
      </c>
      <c r="B5648" s="62">
        <v>0</v>
      </c>
      <c r="C5648" s="62">
        <v>4</v>
      </c>
      <c r="D5648" s="53"/>
    </row>
    <row r="5649" spans="1:4" x14ac:dyDescent="0.2">
      <c r="A5649" s="53" t="s">
        <v>14861</v>
      </c>
      <c r="B5649" s="62">
        <v>0</v>
      </c>
      <c r="C5649" s="62">
        <v>4</v>
      </c>
      <c r="D5649" s="53"/>
    </row>
    <row r="5650" spans="1:4" x14ac:dyDescent="0.2">
      <c r="A5650" s="53" t="s">
        <v>14862</v>
      </c>
      <c r="B5650" s="62">
        <v>0</v>
      </c>
      <c r="C5650" s="62">
        <v>4</v>
      </c>
      <c r="D5650" s="53"/>
    </row>
    <row r="5651" spans="1:4" x14ac:dyDescent="0.2">
      <c r="A5651" s="53" t="s">
        <v>14863</v>
      </c>
      <c r="B5651" s="62">
        <v>0</v>
      </c>
      <c r="C5651" s="62">
        <v>4</v>
      </c>
      <c r="D5651" s="53"/>
    </row>
    <row r="5652" spans="1:4" x14ac:dyDescent="0.2">
      <c r="A5652" s="53" t="s">
        <v>14864</v>
      </c>
      <c r="B5652" s="62">
        <v>0</v>
      </c>
      <c r="C5652" s="62">
        <v>4</v>
      </c>
      <c r="D5652" s="53"/>
    </row>
    <row r="5653" spans="1:4" x14ac:dyDescent="0.2">
      <c r="A5653" s="53" t="s">
        <v>14865</v>
      </c>
      <c r="B5653" s="62">
        <v>0</v>
      </c>
      <c r="C5653" s="62">
        <v>2</v>
      </c>
      <c r="D5653" s="53"/>
    </row>
    <row r="5654" spans="1:4" x14ac:dyDescent="0.2">
      <c r="A5654" s="53" t="s">
        <v>14866</v>
      </c>
      <c r="B5654" s="62">
        <v>0</v>
      </c>
      <c r="C5654" s="62">
        <v>2</v>
      </c>
      <c r="D5654" s="53"/>
    </row>
    <row r="5655" spans="1:4" x14ac:dyDescent="0.2">
      <c r="A5655" s="53" t="s">
        <v>14867</v>
      </c>
      <c r="B5655" s="62">
        <v>0</v>
      </c>
      <c r="C5655" s="62">
        <v>1</v>
      </c>
      <c r="D5655" s="53"/>
    </row>
    <row r="5656" spans="1:4" x14ac:dyDescent="0.2">
      <c r="A5656" s="53" t="s">
        <v>14868</v>
      </c>
      <c r="B5656" s="62">
        <v>0</v>
      </c>
      <c r="C5656" s="62">
        <v>2</v>
      </c>
      <c r="D5656" s="53"/>
    </row>
    <row r="5657" spans="1:4" x14ac:dyDescent="0.2">
      <c r="A5657" s="53" t="s">
        <v>14869</v>
      </c>
      <c r="B5657" s="62">
        <v>0</v>
      </c>
      <c r="C5657" s="62">
        <v>4</v>
      </c>
      <c r="D5657" s="53"/>
    </row>
    <row r="5658" spans="1:4" x14ac:dyDescent="0.2">
      <c r="A5658" s="53" t="s">
        <v>14870</v>
      </c>
      <c r="B5658" s="62">
        <v>0</v>
      </c>
      <c r="C5658" s="62">
        <v>4</v>
      </c>
      <c r="D5658" s="53"/>
    </row>
    <row r="5659" spans="1:4" x14ac:dyDescent="0.2">
      <c r="A5659" s="53" t="s">
        <v>14871</v>
      </c>
      <c r="B5659" s="62">
        <v>0</v>
      </c>
      <c r="C5659" s="62">
        <v>4</v>
      </c>
      <c r="D5659" s="53"/>
    </row>
    <row r="5660" spans="1:4" x14ac:dyDescent="0.2">
      <c r="A5660" s="53" t="s">
        <v>14872</v>
      </c>
      <c r="B5660" s="62">
        <v>0</v>
      </c>
      <c r="C5660" s="62">
        <v>4</v>
      </c>
      <c r="D5660" s="53"/>
    </row>
    <row r="5661" spans="1:4" x14ac:dyDescent="0.2">
      <c r="A5661" s="53" t="s">
        <v>14873</v>
      </c>
      <c r="B5661" s="62">
        <v>0</v>
      </c>
      <c r="C5661" s="62">
        <v>2</v>
      </c>
      <c r="D5661" s="53"/>
    </row>
    <row r="5662" spans="1:4" x14ac:dyDescent="0.2">
      <c r="A5662" s="53" t="s">
        <v>14874</v>
      </c>
      <c r="B5662" s="62">
        <v>0</v>
      </c>
      <c r="C5662" s="62">
        <v>2</v>
      </c>
      <c r="D5662" s="53"/>
    </row>
    <row r="5663" spans="1:4" x14ac:dyDescent="0.2">
      <c r="A5663" s="53" t="s">
        <v>14875</v>
      </c>
      <c r="B5663" s="62">
        <v>0</v>
      </c>
      <c r="C5663" s="62">
        <v>4</v>
      </c>
      <c r="D5663" s="53"/>
    </row>
    <row r="5664" spans="1:4" x14ac:dyDescent="0.2">
      <c r="A5664" s="53" t="s">
        <v>14876</v>
      </c>
      <c r="B5664" s="62">
        <v>0</v>
      </c>
      <c r="C5664" s="62">
        <v>4</v>
      </c>
      <c r="D5664" s="53"/>
    </row>
    <row r="5665" spans="1:4" x14ac:dyDescent="0.2">
      <c r="A5665" s="53" t="s">
        <v>14877</v>
      </c>
      <c r="B5665" s="62">
        <v>0</v>
      </c>
      <c r="C5665" s="62">
        <v>4</v>
      </c>
      <c r="D5665" s="53"/>
    </row>
    <row r="5666" spans="1:4" x14ac:dyDescent="0.2">
      <c r="A5666" s="53" t="s">
        <v>14878</v>
      </c>
      <c r="B5666" s="62">
        <v>0</v>
      </c>
      <c r="C5666" s="62">
        <v>4</v>
      </c>
      <c r="D5666" s="53"/>
    </row>
    <row r="5667" spans="1:4" x14ac:dyDescent="0.2">
      <c r="A5667" s="53" t="s">
        <v>14879</v>
      </c>
      <c r="B5667" s="62">
        <v>0</v>
      </c>
      <c r="C5667" s="62">
        <v>2</v>
      </c>
      <c r="D5667" s="53"/>
    </row>
    <row r="5668" spans="1:4" x14ac:dyDescent="0.2">
      <c r="A5668" s="53" t="s">
        <v>14880</v>
      </c>
      <c r="B5668" s="62">
        <v>0</v>
      </c>
      <c r="C5668" s="62">
        <v>3</v>
      </c>
      <c r="D5668" s="53"/>
    </row>
    <row r="5669" spans="1:4" x14ac:dyDescent="0.2">
      <c r="A5669" s="53" t="s">
        <v>14881</v>
      </c>
      <c r="B5669" s="62">
        <v>0</v>
      </c>
      <c r="C5669" s="62">
        <v>4</v>
      </c>
      <c r="D5669" s="53"/>
    </row>
    <row r="5670" spans="1:4" x14ac:dyDescent="0.2">
      <c r="A5670" s="53" t="s">
        <v>14882</v>
      </c>
      <c r="B5670" s="62">
        <v>0</v>
      </c>
      <c r="C5670" s="62">
        <v>4</v>
      </c>
      <c r="D5670" s="53"/>
    </row>
    <row r="5671" spans="1:4" x14ac:dyDescent="0.2">
      <c r="A5671" s="53" t="s">
        <v>14883</v>
      </c>
      <c r="B5671" s="62">
        <v>0</v>
      </c>
      <c r="C5671" s="62">
        <v>3</v>
      </c>
      <c r="D5671" s="53"/>
    </row>
    <row r="5672" spans="1:4" x14ac:dyDescent="0.2">
      <c r="A5672" s="53" t="s">
        <v>14884</v>
      </c>
      <c r="B5672" s="62">
        <v>0</v>
      </c>
      <c r="C5672" s="62">
        <v>3</v>
      </c>
      <c r="D5672" s="53"/>
    </row>
    <row r="5673" spans="1:4" x14ac:dyDescent="0.2">
      <c r="A5673" s="53" t="s">
        <v>14885</v>
      </c>
      <c r="B5673" s="62">
        <v>0</v>
      </c>
      <c r="C5673" s="62">
        <v>3</v>
      </c>
      <c r="D5673" s="53"/>
    </row>
    <row r="5674" spans="1:4" x14ac:dyDescent="0.2">
      <c r="A5674" s="53" t="s">
        <v>14886</v>
      </c>
      <c r="B5674" s="62">
        <v>0</v>
      </c>
      <c r="C5674" s="62">
        <v>3</v>
      </c>
      <c r="D5674" s="53"/>
    </row>
    <row r="5675" spans="1:4" x14ac:dyDescent="0.2">
      <c r="A5675" s="53" t="s">
        <v>14887</v>
      </c>
      <c r="B5675" s="62">
        <v>0</v>
      </c>
      <c r="C5675" s="62">
        <v>3</v>
      </c>
      <c r="D5675" s="53"/>
    </row>
    <row r="5676" spans="1:4" x14ac:dyDescent="0.2">
      <c r="A5676" s="53" t="s">
        <v>14888</v>
      </c>
      <c r="B5676" s="62">
        <v>0</v>
      </c>
      <c r="C5676" s="62">
        <v>1</v>
      </c>
      <c r="D5676" s="53"/>
    </row>
    <row r="5677" spans="1:4" x14ac:dyDescent="0.2">
      <c r="A5677" s="53" t="s">
        <v>14889</v>
      </c>
      <c r="B5677" s="62">
        <v>0</v>
      </c>
      <c r="C5677" s="62">
        <v>3</v>
      </c>
      <c r="D5677" s="53"/>
    </row>
    <row r="5678" spans="1:4" x14ac:dyDescent="0.2">
      <c r="A5678" s="53" t="s">
        <v>14890</v>
      </c>
      <c r="B5678" s="62">
        <v>0</v>
      </c>
      <c r="C5678" s="62">
        <v>3</v>
      </c>
      <c r="D5678" s="53"/>
    </row>
    <row r="5679" spans="1:4" x14ac:dyDescent="0.2">
      <c r="A5679" s="53" t="s">
        <v>14891</v>
      </c>
      <c r="B5679" s="62">
        <v>0</v>
      </c>
      <c r="C5679" s="62">
        <v>3</v>
      </c>
      <c r="D5679" s="53"/>
    </row>
    <row r="5680" spans="1:4" x14ac:dyDescent="0.2">
      <c r="A5680" s="53" t="s">
        <v>14892</v>
      </c>
      <c r="B5680" s="62">
        <v>0</v>
      </c>
      <c r="C5680" s="62">
        <v>3</v>
      </c>
      <c r="D5680" s="53"/>
    </row>
    <row r="5681" spans="1:4" x14ac:dyDescent="0.2">
      <c r="A5681" s="53" t="s">
        <v>14893</v>
      </c>
      <c r="B5681" s="62">
        <v>0</v>
      </c>
      <c r="C5681" s="62">
        <v>3</v>
      </c>
      <c r="D5681" s="53"/>
    </row>
    <row r="5682" spans="1:4" x14ac:dyDescent="0.2">
      <c r="A5682" s="53" t="s">
        <v>14894</v>
      </c>
      <c r="B5682" s="62">
        <v>0</v>
      </c>
      <c r="C5682" s="62">
        <v>3</v>
      </c>
      <c r="D5682" s="53"/>
    </row>
    <row r="5683" spans="1:4" x14ac:dyDescent="0.2">
      <c r="A5683" s="53" t="s">
        <v>14895</v>
      </c>
      <c r="B5683" s="62">
        <v>0</v>
      </c>
      <c r="C5683" s="62">
        <v>2</v>
      </c>
      <c r="D5683" s="53"/>
    </row>
    <row r="5684" spans="1:4" x14ac:dyDescent="0.2">
      <c r="A5684" s="53" t="s">
        <v>14896</v>
      </c>
      <c r="B5684" s="62">
        <v>0</v>
      </c>
      <c r="C5684" s="62">
        <v>4</v>
      </c>
      <c r="D5684" s="53"/>
    </row>
    <row r="5685" spans="1:4" x14ac:dyDescent="0.2">
      <c r="A5685" s="53" t="s">
        <v>14897</v>
      </c>
      <c r="B5685" s="62">
        <v>0</v>
      </c>
      <c r="C5685" s="62">
        <v>4</v>
      </c>
      <c r="D5685" s="53"/>
    </row>
    <row r="5686" spans="1:4" x14ac:dyDescent="0.2">
      <c r="A5686" s="53" t="s">
        <v>14898</v>
      </c>
      <c r="B5686" s="62">
        <v>0</v>
      </c>
      <c r="C5686" s="62">
        <v>4</v>
      </c>
      <c r="D5686" s="53"/>
    </row>
    <row r="5687" spans="1:4" x14ac:dyDescent="0.2">
      <c r="A5687" s="53" t="s">
        <v>14899</v>
      </c>
      <c r="B5687" s="62">
        <v>0</v>
      </c>
      <c r="C5687" s="62">
        <v>4</v>
      </c>
      <c r="D5687" s="53"/>
    </row>
    <row r="5688" spans="1:4" x14ac:dyDescent="0.2">
      <c r="A5688" s="53" t="s">
        <v>14900</v>
      </c>
      <c r="B5688" s="62">
        <v>0</v>
      </c>
      <c r="C5688" s="62">
        <v>2</v>
      </c>
      <c r="D5688" s="53"/>
    </row>
    <row r="5689" spans="1:4" x14ac:dyDescent="0.2">
      <c r="A5689" s="53" t="s">
        <v>14901</v>
      </c>
      <c r="B5689" s="62">
        <v>0</v>
      </c>
      <c r="C5689" s="62">
        <v>2</v>
      </c>
      <c r="D5689" s="53"/>
    </row>
    <row r="5690" spans="1:4" x14ac:dyDescent="0.2">
      <c r="A5690" s="53" t="s">
        <v>14902</v>
      </c>
      <c r="B5690" s="62">
        <v>0</v>
      </c>
      <c r="C5690" s="62">
        <v>2</v>
      </c>
      <c r="D5690" s="53"/>
    </row>
    <row r="5691" spans="1:4" x14ac:dyDescent="0.2">
      <c r="A5691" s="53" t="s">
        <v>14903</v>
      </c>
      <c r="B5691" s="62">
        <v>0</v>
      </c>
      <c r="C5691" s="62">
        <v>2</v>
      </c>
      <c r="D5691" s="53"/>
    </row>
    <row r="5692" spans="1:4" x14ac:dyDescent="0.2">
      <c r="A5692" s="53" t="s">
        <v>14904</v>
      </c>
      <c r="B5692" s="62">
        <v>0</v>
      </c>
      <c r="C5692" s="62">
        <v>2</v>
      </c>
      <c r="D5692" s="53"/>
    </row>
    <row r="5693" spans="1:4" x14ac:dyDescent="0.2">
      <c r="A5693" s="53" t="s">
        <v>14905</v>
      </c>
      <c r="B5693" s="62">
        <v>0</v>
      </c>
      <c r="C5693" s="62">
        <v>3</v>
      </c>
      <c r="D5693" s="53"/>
    </row>
    <row r="5694" spans="1:4" x14ac:dyDescent="0.2">
      <c r="A5694" s="53" t="s">
        <v>14906</v>
      </c>
      <c r="B5694" s="62">
        <v>0</v>
      </c>
      <c r="C5694" s="62">
        <v>4</v>
      </c>
      <c r="D5694" s="53"/>
    </row>
    <row r="5695" spans="1:4" x14ac:dyDescent="0.2">
      <c r="A5695" s="53" t="s">
        <v>14907</v>
      </c>
      <c r="B5695" s="62">
        <v>0</v>
      </c>
      <c r="C5695" s="62">
        <v>4</v>
      </c>
      <c r="D5695" s="53"/>
    </row>
    <row r="5696" spans="1:4" x14ac:dyDescent="0.2">
      <c r="A5696" s="53" t="s">
        <v>14908</v>
      </c>
      <c r="B5696" s="62">
        <v>0</v>
      </c>
      <c r="C5696" s="62">
        <v>4</v>
      </c>
      <c r="D5696" s="53"/>
    </row>
    <row r="5697" spans="1:4" x14ac:dyDescent="0.2">
      <c r="A5697" s="53" t="s">
        <v>14909</v>
      </c>
      <c r="B5697" s="62">
        <v>0</v>
      </c>
      <c r="C5697" s="62">
        <v>4</v>
      </c>
      <c r="D5697" s="53"/>
    </row>
    <row r="5698" spans="1:4" x14ac:dyDescent="0.2">
      <c r="A5698" s="53" t="s">
        <v>14910</v>
      </c>
      <c r="B5698" s="62">
        <v>0</v>
      </c>
      <c r="C5698" s="62">
        <v>2</v>
      </c>
      <c r="D5698" s="53"/>
    </row>
    <row r="5699" spans="1:4" x14ac:dyDescent="0.2">
      <c r="A5699" s="53" t="s">
        <v>14911</v>
      </c>
      <c r="B5699" s="62">
        <v>0</v>
      </c>
      <c r="C5699" s="62">
        <v>4</v>
      </c>
      <c r="D5699" s="53"/>
    </row>
    <row r="5700" spans="1:4" x14ac:dyDescent="0.2">
      <c r="A5700" s="53" t="s">
        <v>14912</v>
      </c>
      <c r="B5700" s="62">
        <v>0</v>
      </c>
      <c r="C5700" s="62">
        <v>3</v>
      </c>
      <c r="D5700" s="53"/>
    </row>
    <row r="5701" spans="1:4" x14ac:dyDescent="0.2">
      <c r="A5701" s="53" t="s">
        <v>14913</v>
      </c>
      <c r="B5701" s="62">
        <v>0</v>
      </c>
      <c r="C5701" s="62">
        <v>4</v>
      </c>
      <c r="D5701" s="53"/>
    </row>
    <row r="5702" spans="1:4" x14ac:dyDescent="0.2">
      <c r="A5702" s="53" t="s">
        <v>14914</v>
      </c>
      <c r="B5702" s="62">
        <v>0</v>
      </c>
      <c r="C5702" s="62">
        <v>4</v>
      </c>
      <c r="D5702" s="53"/>
    </row>
    <row r="5703" spans="1:4" x14ac:dyDescent="0.2">
      <c r="A5703" s="53" t="s">
        <v>14915</v>
      </c>
      <c r="B5703" s="62">
        <v>0</v>
      </c>
      <c r="C5703" s="62">
        <v>4</v>
      </c>
      <c r="D5703" s="53"/>
    </row>
    <row r="5704" spans="1:4" x14ac:dyDescent="0.2">
      <c r="A5704" s="53" t="s">
        <v>14916</v>
      </c>
      <c r="B5704" s="62">
        <v>0</v>
      </c>
      <c r="C5704" s="62">
        <v>3</v>
      </c>
      <c r="D5704" s="53"/>
    </row>
    <row r="5705" spans="1:4" x14ac:dyDescent="0.2">
      <c r="A5705" s="53" t="s">
        <v>14917</v>
      </c>
      <c r="B5705" s="62">
        <v>0</v>
      </c>
      <c r="C5705" s="62">
        <v>4</v>
      </c>
      <c r="D5705" s="53"/>
    </row>
    <row r="5706" spans="1:4" x14ac:dyDescent="0.2">
      <c r="A5706" s="53" t="s">
        <v>14918</v>
      </c>
      <c r="B5706" s="62">
        <v>0</v>
      </c>
      <c r="C5706" s="62">
        <v>1</v>
      </c>
      <c r="D5706" s="53"/>
    </row>
    <row r="5707" spans="1:4" x14ac:dyDescent="0.2">
      <c r="A5707" s="53" t="s">
        <v>14919</v>
      </c>
      <c r="B5707" s="62">
        <v>0</v>
      </c>
      <c r="C5707" s="62">
        <v>2</v>
      </c>
      <c r="D5707" s="53"/>
    </row>
    <row r="5708" spans="1:4" x14ac:dyDescent="0.2">
      <c r="A5708" s="53" t="s">
        <v>14920</v>
      </c>
      <c r="B5708" s="62">
        <v>0</v>
      </c>
      <c r="C5708" s="62">
        <v>1</v>
      </c>
      <c r="D5708" s="53"/>
    </row>
    <row r="5709" spans="1:4" x14ac:dyDescent="0.2">
      <c r="A5709" s="53" t="s">
        <v>14921</v>
      </c>
      <c r="B5709" s="62">
        <v>0</v>
      </c>
      <c r="C5709" s="62">
        <v>1</v>
      </c>
      <c r="D5709" s="53"/>
    </row>
    <row r="5710" spans="1:4" x14ac:dyDescent="0.2">
      <c r="A5710" s="53" t="s">
        <v>14922</v>
      </c>
      <c r="B5710" s="62">
        <v>0</v>
      </c>
      <c r="C5710" s="62">
        <v>5</v>
      </c>
      <c r="D5710" s="53"/>
    </row>
    <row r="5711" spans="1:4" x14ac:dyDescent="0.2">
      <c r="A5711" s="53" t="s">
        <v>14923</v>
      </c>
      <c r="B5711" s="62">
        <v>0</v>
      </c>
      <c r="C5711" s="62">
        <v>5</v>
      </c>
      <c r="D5711" s="53"/>
    </row>
    <row r="5712" spans="1:4" x14ac:dyDescent="0.2">
      <c r="A5712" s="53" t="s">
        <v>14924</v>
      </c>
      <c r="B5712" s="62">
        <v>0</v>
      </c>
      <c r="C5712" s="62">
        <v>4</v>
      </c>
      <c r="D5712" s="53"/>
    </row>
    <row r="5713" spans="1:4" x14ac:dyDescent="0.2">
      <c r="A5713" s="53" t="s">
        <v>14925</v>
      </c>
      <c r="B5713" s="62">
        <v>0</v>
      </c>
      <c r="C5713" s="62">
        <v>2</v>
      </c>
      <c r="D5713" s="53"/>
    </row>
    <row r="5714" spans="1:4" x14ac:dyDescent="0.2">
      <c r="A5714" s="53" t="s">
        <v>14926</v>
      </c>
      <c r="B5714" s="62">
        <v>0</v>
      </c>
      <c r="C5714" s="62">
        <v>1</v>
      </c>
      <c r="D5714" s="53"/>
    </row>
    <row r="5715" spans="1:4" x14ac:dyDescent="0.2">
      <c r="A5715" s="53" t="s">
        <v>14927</v>
      </c>
      <c r="B5715" s="62">
        <v>0</v>
      </c>
      <c r="C5715" s="62">
        <v>3</v>
      </c>
      <c r="D5715" s="53"/>
    </row>
    <row r="5716" spans="1:4" x14ac:dyDescent="0.2">
      <c r="A5716" s="53" t="s">
        <v>14928</v>
      </c>
      <c r="B5716" s="62">
        <v>0</v>
      </c>
      <c r="C5716" s="62">
        <v>2</v>
      </c>
      <c r="D5716" s="53"/>
    </row>
    <row r="5717" spans="1:4" x14ac:dyDescent="0.2">
      <c r="A5717" s="53" t="s">
        <v>14929</v>
      </c>
      <c r="B5717" s="62">
        <v>0</v>
      </c>
      <c r="C5717" s="62">
        <v>2</v>
      </c>
      <c r="D5717" s="53"/>
    </row>
    <row r="5718" spans="1:4" x14ac:dyDescent="0.2">
      <c r="A5718" s="53" t="s">
        <v>14930</v>
      </c>
      <c r="B5718" s="62">
        <v>0</v>
      </c>
      <c r="C5718" s="62">
        <v>2</v>
      </c>
      <c r="D5718" s="53"/>
    </row>
    <row r="5719" spans="1:4" x14ac:dyDescent="0.2">
      <c r="A5719" s="53" t="s">
        <v>14931</v>
      </c>
      <c r="B5719" s="62">
        <v>0</v>
      </c>
      <c r="C5719" s="62">
        <v>2</v>
      </c>
      <c r="D5719" s="53"/>
    </row>
    <row r="5720" spans="1:4" x14ac:dyDescent="0.2">
      <c r="A5720" s="53" t="s">
        <v>14932</v>
      </c>
      <c r="B5720" s="62">
        <v>0</v>
      </c>
      <c r="C5720" s="62">
        <v>1</v>
      </c>
      <c r="D5720" s="53"/>
    </row>
    <row r="5721" spans="1:4" x14ac:dyDescent="0.2">
      <c r="A5721" s="53" t="s">
        <v>14933</v>
      </c>
      <c r="B5721" s="62">
        <v>0</v>
      </c>
      <c r="C5721" s="62">
        <v>2</v>
      </c>
      <c r="D5721" s="53"/>
    </row>
    <row r="5722" spans="1:4" x14ac:dyDescent="0.2">
      <c r="A5722" s="53" t="s">
        <v>14934</v>
      </c>
      <c r="B5722" s="62">
        <v>0</v>
      </c>
      <c r="C5722" s="62">
        <v>2</v>
      </c>
      <c r="D5722" s="53"/>
    </row>
    <row r="5723" spans="1:4" x14ac:dyDescent="0.2">
      <c r="A5723" s="53" t="s">
        <v>14935</v>
      </c>
      <c r="B5723" s="62">
        <v>0</v>
      </c>
      <c r="C5723" s="62">
        <v>2</v>
      </c>
      <c r="D5723" s="53"/>
    </row>
    <row r="5724" spans="1:4" x14ac:dyDescent="0.2">
      <c r="A5724" s="53" t="s">
        <v>14936</v>
      </c>
      <c r="B5724" s="62">
        <v>0</v>
      </c>
      <c r="C5724" s="62">
        <v>1</v>
      </c>
      <c r="D5724" s="53"/>
    </row>
    <row r="5725" spans="1:4" x14ac:dyDescent="0.2">
      <c r="A5725" s="53" t="s">
        <v>14937</v>
      </c>
      <c r="B5725" s="62">
        <v>0</v>
      </c>
      <c r="C5725" s="62">
        <v>1</v>
      </c>
      <c r="D5725" s="53"/>
    </row>
    <row r="5726" spans="1:4" x14ac:dyDescent="0.2">
      <c r="A5726" s="53" t="s">
        <v>14938</v>
      </c>
      <c r="B5726" s="62">
        <v>0</v>
      </c>
      <c r="C5726" s="62">
        <v>1</v>
      </c>
      <c r="D5726" s="53"/>
    </row>
    <row r="5727" spans="1:4" x14ac:dyDescent="0.2">
      <c r="A5727" s="53" t="s">
        <v>14939</v>
      </c>
      <c r="B5727" s="62">
        <v>0</v>
      </c>
      <c r="C5727" s="62">
        <v>5</v>
      </c>
      <c r="D5727" s="53"/>
    </row>
    <row r="5728" spans="1:4" x14ac:dyDescent="0.2">
      <c r="A5728" s="53" t="s">
        <v>14940</v>
      </c>
      <c r="B5728" s="62">
        <v>0</v>
      </c>
      <c r="C5728" s="62">
        <v>5</v>
      </c>
      <c r="D5728" s="53"/>
    </row>
    <row r="5729" spans="1:4" x14ac:dyDescent="0.2">
      <c r="A5729" s="53" t="s">
        <v>14941</v>
      </c>
      <c r="B5729" s="62">
        <v>0</v>
      </c>
      <c r="C5729" s="62">
        <v>4</v>
      </c>
      <c r="D5729" s="53"/>
    </row>
    <row r="5730" spans="1:4" x14ac:dyDescent="0.2">
      <c r="A5730" s="53" t="s">
        <v>14942</v>
      </c>
      <c r="B5730" s="62">
        <v>0</v>
      </c>
      <c r="C5730" s="62">
        <v>4</v>
      </c>
      <c r="D5730" s="53"/>
    </row>
    <row r="5731" spans="1:4" x14ac:dyDescent="0.2">
      <c r="A5731" s="53" t="s">
        <v>14943</v>
      </c>
      <c r="B5731" s="62">
        <v>0</v>
      </c>
      <c r="C5731" s="62">
        <v>3</v>
      </c>
      <c r="D5731" s="53"/>
    </row>
    <row r="5732" spans="1:4" x14ac:dyDescent="0.2">
      <c r="A5732" s="53" t="s">
        <v>14944</v>
      </c>
      <c r="B5732" s="62">
        <v>0</v>
      </c>
      <c r="C5732" s="62">
        <v>5</v>
      </c>
      <c r="D5732" s="53"/>
    </row>
    <row r="5733" spans="1:4" x14ac:dyDescent="0.2">
      <c r="A5733" s="53" t="s">
        <v>14945</v>
      </c>
      <c r="B5733" s="62">
        <v>0</v>
      </c>
      <c r="C5733" s="62">
        <v>2</v>
      </c>
      <c r="D5733" s="53"/>
    </row>
    <row r="5734" spans="1:4" x14ac:dyDescent="0.2">
      <c r="A5734" s="53" t="s">
        <v>14946</v>
      </c>
      <c r="B5734" s="62">
        <v>0</v>
      </c>
      <c r="C5734" s="62">
        <v>5</v>
      </c>
      <c r="D5734" s="53"/>
    </row>
    <row r="5735" spans="1:4" x14ac:dyDescent="0.2">
      <c r="A5735" s="53" t="s">
        <v>14947</v>
      </c>
      <c r="B5735" s="62">
        <v>0</v>
      </c>
      <c r="C5735" s="62">
        <v>5</v>
      </c>
      <c r="D5735" s="53"/>
    </row>
    <row r="5736" spans="1:4" x14ac:dyDescent="0.2">
      <c r="A5736" s="53" t="s">
        <v>14948</v>
      </c>
      <c r="B5736" s="62">
        <v>0</v>
      </c>
      <c r="C5736" s="62">
        <v>1</v>
      </c>
      <c r="D5736" s="53"/>
    </row>
    <row r="5737" spans="1:4" x14ac:dyDescent="0.2">
      <c r="A5737" s="53" t="s">
        <v>14949</v>
      </c>
      <c r="B5737" s="62">
        <v>0</v>
      </c>
      <c r="C5737" s="62">
        <v>1</v>
      </c>
      <c r="D5737" s="53"/>
    </row>
    <row r="5738" spans="1:4" x14ac:dyDescent="0.2">
      <c r="A5738" s="53" t="s">
        <v>14950</v>
      </c>
      <c r="B5738" s="62">
        <v>0</v>
      </c>
      <c r="C5738" s="62">
        <v>1</v>
      </c>
      <c r="D5738" s="53"/>
    </row>
    <row r="5739" spans="1:4" x14ac:dyDescent="0.2">
      <c r="A5739" s="53" t="s">
        <v>14951</v>
      </c>
      <c r="B5739" s="62">
        <v>0</v>
      </c>
      <c r="C5739" s="62">
        <v>1</v>
      </c>
      <c r="D5739" s="53"/>
    </row>
    <row r="5740" spans="1:4" x14ac:dyDescent="0.2">
      <c r="A5740" s="53" t="s">
        <v>14952</v>
      </c>
      <c r="B5740" s="62">
        <v>0</v>
      </c>
      <c r="C5740" s="62">
        <v>1</v>
      </c>
      <c r="D5740" s="53"/>
    </row>
    <row r="5741" spans="1:4" x14ac:dyDescent="0.2">
      <c r="A5741" s="53" t="s">
        <v>14953</v>
      </c>
      <c r="B5741" s="62">
        <v>0</v>
      </c>
      <c r="C5741" s="62">
        <v>1</v>
      </c>
      <c r="D5741" s="53"/>
    </row>
    <row r="5742" spans="1:4" x14ac:dyDescent="0.2">
      <c r="A5742" s="53" t="s">
        <v>14954</v>
      </c>
      <c r="B5742" s="62">
        <v>0</v>
      </c>
      <c r="C5742" s="62">
        <v>1</v>
      </c>
      <c r="D5742" s="53"/>
    </row>
    <row r="5743" spans="1:4" x14ac:dyDescent="0.2">
      <c r="A5743" s="53" t="s">
        <v>14955</v>
      </c>
      <c r="B5743" s="62">
        <v>0</v>
      </c>
      <c r="C5743" s="62">
        <v>1</v>
      </c>
      <c r="D5743" s="53"/>
    </row>
    <row r="5744" spans="1:4" x14ac:dyDescent="0.2">
      <c r="A5744" s="53" t="s">
        <v>14956</v>
      </c>
      <c r="B5744" s="62">
        <v>0</v>
      </c>
      <c r="C5744" s="62">
        <v>1</v>
      </c>
      <c r="D5744" s="53"/>
    </row>
    <row r="5745" spans="1:4" x14ac:dyDescent="0.2">
      <c r="A5745" s="53" t="s">
        <v>14957</v>
      </c>
      <c r="B5745" s="62">
        <v>0</v>
      </c>
      <c r="C5745" s="62">
        <v>1</v>
      </c>
      <c r="D5745" s="53"/>
    </row>
    <row r="5746" spans="1:4" x14ac:dyDescent="0.2">
      <c r="A5746" s="53" t="s">
        <v>14958</v>
      </c>
      <c r="B5746" s="62">
        <v>0</v>
      </c>
      <c r="C5746" s="62">
        <v>1</v>
      </c>
      <c r="D5746" s="53"/>
    </row>
    <row r="5747" spans="1:4" x14ac:dyDescent="0.2">
      <c r="A5747" s="53" t="s">
        <v>14959</v>
      </c>
      <c r="B5747" s="62">
        <v>0</v>
      </c>
      <c r="C5747" s="62">
        <v>1</v>
      </c>
      <c r="D5747" s="53"/>
    </row>
    <row r="5748" spans="1:4" x14ac:dyDescent="0.2">
      <c r="A5748" s="53" t="s">
        <v>14960</v>
      </c>
      <c r="B5748" s="62">
        <v>0</v>
      </c>
      <c r="C5748" s="62">
        <v>1</v>
      </c>
      <c r="D5748" s="53"/>
    </row>
    <row r="5749" spans="1:4" x14ac:dyDescent="0.2">
      <c r="A5749" s="53" t="s">
        <v>14961</v>
      </c>
      <c r="B5749" s="62">
        <v>0</v>
      </c>
      <c r="C5749" s="62">
        <v>1</v>
      </c>
      <c r="D5749" s="53"/>
    </row>
    <row r="5750" spans="1:4" x14ac:dyDescent="0.2">
      <c r="A5750" s="53" t="s">
        <v>14962</v>
      </c>
      <c r="B5750" s="62">
        <v>0</v>
      </c>
      <c r="C5750" s="62">
        <v>1</v>
      </c>
      <c r="D5750" s="53"/>
    </row>
    <row r="5751" spans="1:4" x14ac:dyDescent="0.2">
      <c r="A5751" s="53" t="s">
        <v>14963</v>
      </c>
      <c r="B5751" s="62">
        <v>0</v>
      </c>
      <c r="C5751" s="62">
        <v>1</v>
      </c>
      <c r="D5751" s="53"/>
    </row>
    <row r="5752" spans="1:4" x14ac:dyDescent="0.2">
      <c r="A5752" s="53" t="s">
        <v>14964</v>
      </c>
      <c r="B5752" s="62">
        <v>0</v>
      </c>
      <c r="C5752" s="62">
        <v>1</v>
      </c>
      <c r="D5752" s="53"/>
    </row>
    <row r="5753" spans="1:4" x14ac:dyDescent="0.2">
      <c r="A5753" s="53" t="s">
        <v>14965</v>
      </c>
      <c r="B5753" s="62">
        <v>0</v>
      </c>
      <c r="C5753" s="62">
        <v>1</v>
      </c>
      <c r="D5753" s="53"/>
    </row>
    <row r="5754" spans="1:4" x14ac:dyDescent="0.2">
      <c r="A5754" s="53" t="s">
        <v>14966</v>
      </c>
      <c r="B5754" s="62">
        <v>0</v>
      </c>
      <c r="C5754" s="62">
        <v>1</v>
      </c>
      <c r="D5754" s="53"/>
    </row>
    <row r="5755" spans="1:4" x14ac:dyDescent="0.2">
      <c r="A5755" s="53" t="s">
        <v>7971</v>
      </c>
      <c r="B5755" s="62">
        <v>0</v>
      </c>
      <c r="C5755" s="62">
        <v>1</v>
      </c>
      <c r="D5755" s="53"/>
    </row>
    <row r="5756" spans="1:4" x14ac:dyDescent="0.2">
      <c r="A5756" s="53" t="s">
        <v>14967</v>
      </c>
      <c r="B5756" s="62">
        <v>0</v>
      </c>
      <c r="C5756" s="62">
        <v>1</v>
      </c>
      <c r="D5756" s="53"/>
    </row>
    <row r="5757" spans="1:4" x14ac:dyDescent="0.2">
      <c r="A5757" s="53" t="s">
        <v>14968</v>
      </c>
      <c r="B5757" s="62">
        <v>0</v>
      </c>
      <c r="C5757" s="62">
        <v>1</v>
      </c>
      <c r="D5757" s="53"/>
    </row>
    <row r="5758" spans="1:4" x14ac:dyDescent="0.2">
      <c r="A5758" s="53" t="s">
        <v>14969</v>
      </c>
      <c r="B5758" s="62">
        <v>0</v>
      </c>
      <c r="C5758" s="62">
        <v>1</v>
      </c>
      <c r="D5758" s="53"/>
    </row>
    <row r="5759" spans="1:4" x14ac:dyDescent="0.2">
      <c r="A5759" s="53" t="s">
        <v>14970</v>
      </c>
      <c r="B5759" s="62">
        <v>0</v>
      </c>
      <c r="C5759" s="62">
        <v>1</v>
      </c>
      <c r="D5759" s="53"/>
    </row>
    <row r="5760" spans="1:4" x14ac:dyDescent="0.2">
      <c r="A5760" s="53" t="s">
        <v>14971</v>
      </c>
      <c r="B5760" s="62">
        <v>0</v>
      </c>
      <c r="C5760" s="62">
        <v>1</v>
      </c>
      <c r="D5760" s="53"/>
    </row>
    <row r="5761" spans="1:4" x14ac:dyDescent="0.2">
      <c r="A5761" s="53" t="s">
        <v>14972</v>
      </c>
      <c r="B5761" s="62">
        <v>0</v>
      </c>
      <c r="C5761" s="62">
        <v>1</v>
      </c>
      <c r="D5761" s="53"/>
    </row>
    <row r="5762" spans="1:4" x14ac:dyDescent="0.2">
      <c r="A5762" s="53" t="s">
        <v>14973</v>
      </c>
      <c r="B5762" s="62">
        <v>0</v>
      </c>
      <c r="C5762" s="62">
        <v>1</v>
      </c>
      <c r="D5762" s="53"/>
    </row>
    <row r="5763" spans="1:4" x14ac:dyDescent="0.2">
      <c r="A5763" s="53" t="s">
        <v>14974</v>
      </c>
      <c r="B5763" s="62">
        <v>0</v>
      </c>
      <c r="C5763" s="62">
        <v>1</v>
      </c>
      <c r="D5763" s="53"/>
    </row>
    <row r="5764" spans="1:4" x14ac:dyDescent="0.2">
      <c r="A5764" s="53" t="s">
        <v>14975</v>
      </c>
      <c r="B5764" s="62">
        <v>0</v>
      </c>
      <c r="C5764" s="62">
        <v>1</v>
      </c>
      <c r="D5764" s="53"/>
    </row>
    <row r="5765" spans="1:4" x14ac:dyDescent="0.2">
      <c r="A5765" s="53" t="s">
        <v>14976</v>
      </c>
      <c r="B5765" s="62">
        <v>0</v>
      </c>
      <c r="C5765" s="62">
        <v>1</v>
      </c>
      <c r="D5765" s="53"/>
    </row>
    <row r="5766" spans="1:4" x14ac:dyDescent="0.2">
      <c r="A5766" s="53" t="s">
        <v>14977</v>
      </c>
      <c r="B5766" s="62">
        <v>0</v>
      </c>
      <c r="C5766" s="62">
        <v>1</v>
      </c>
      <c r="D5766" s="53"/>
    </row>
    <row r="5767" spans="1:4" x14ac:dyDescent="0.2">
      <c r="A5767" s="53" t="s">
        <v>14978</v>
      </c>
      <c r="B5767" s="62">
        <v>0</v>
      </c>
      <c r="C5767" s="62">
        <v>1</v>
      </c>
      <c r="D5767" s="53"/>
    </row>
    <row r="5768" spans="1:4" x14ac:dyDescent="0.2">
      <c r="A5768" s="53" t="s">
        <v>14979</v>
      </c>
      <c r="B5768" s="62">
        <v>0</v>
      </c>
      <c r="C5768" s="62">
        <v>1</v>
      </c>
      <c r="D5768" s="53"/>
    </row>
    <row r="5769" spans="1:4" x14ac:dyDescent="0.2">
      <c r="A5769" s="53" t="s">
        <v>14980</v>
      </c>
      <c r="B5769" s="62">
        <v>0</v>
      </c>
      <c r="C5769" s="62">
        <v>4</v>
      </c>
      <c r="D5769" s="53"/>
    </row>
    <row r="5770" spans="1:4" x14ac:dyDescent="0.2">
      <c r="A5770" s="53" t="s">
        <v>14981</v>
      </c>
      <c r="B5770" s="62">
        <v>0</v>
      </c>
      <c r="C5770" s="62">
        <v>2</v>
      </c>
      <c r="D5770" s="53"/>
    </row>
    <row r="5771" spans="1:4" x14ac:dyDescent="0.2">
      <c r="A5771" s="53" t="s">
        <v>14982</v>
      </c>
      <c r="B5771" s="62">
        <v>0</v>
      </c>
      <c r="C5771" s="62">
        <v>4</v>
      </c>
      <c r="D5771" s="53"/>
    </row>
    <row r="5772" spans="1:4" x14ac:dyDescent="0.2">
      <c r="A5772" s="53" t="s">
        <v>14983</v>
      </c>
      <c r="B5772" s="62">
        <v>0</v>
      </c>
      <c r="C5772" s="62">
        <v>4</v>
      </c>
      <c r="D5772" s="53"/>
    </row>
    <row r="5773" spans="1:4" x14ac:dyDescent="0.2">
      <c r="A5773" s="53" t="s">
        <v>14984</v>
      </c>
      <c r="B5773" s="62">
        <v>0</v>
      </c>
      <c r="C5773" s="62">
        <v>4</v>
      </c>
      <c r="D5773" s="53"/>
    </row>
    <row r="5774" spans="1:4" x14ac:dyDescent="0.2">
      <c r="A5774" s="53" t="s">
        <v>14985</v>
      </c>
      <c r="B5774" s="62">
        <v>0</v>
      </c>
      <c r="C5774" s="62">
        <v>3</v>
      </c>
      <c r="D5774" s="53"/>
    </row>
    <row r="5775" spans="1:4" x14ac:dyDescent="0.2">
      <c r="A5775" s="53" t="s">
        <v>14986</v>
      </c>
      <c r="B5775" s="62">
        <v>0</v>
      </c>
      <c r="C5775" s="62">
        <v>3</v>
      </c>
      <c r="D5775" s="53"/>
    </row>
    <row r="5776" spans="1:4" x14ac:dyDescent="0.2">
      <c r="A5776" s="53" t="s">
        <v>14987</v>
      </c>
      <c r="B5776" s="62">
        <v>0</v>
      </c>
      <c r="C5776" s="62">
        <v>3</v>
      </c>
      <c r="D5776" s="53"/>
    </row>
    <row r="5777" spans="1:4" x14ac:dyDescent="0.2">
      <c r="A5777" s="53" t="s">
        <v>14988</v>
      </c>
      <c r="B5777" s="62">
        <v>0</v>
      </c>
      <c r="C5777" s="62">
        <v>3</v>
      </c>
      <c r="D5777" s="53"/>
    </row>
    <row r="5778" spans="1:4" x14ac:dyDescent="0.2">
      <c r="A5778" s="53" t="s">
        <v>14989</v>
      </c>
      <c r="B5778" s="62">
        <v>0</v>
      </c>
      <c r="C5778" s="62">
        <v>1</v>
      </c>
      <c r="D5778" s="53"/>
    </row>
    <row r="5779" spans="1:4" x14ac:dyDescent="0.2">
      <c r="A5779" s="53" t="s">
        <v>14990</v>
      </c>
      <c r="B5779" s="62">
        <v>0</v>
      </c>
      <c r="C5779" s="62">
        <v>3</v>
      </c>
      <c r="D5779" s="53"/>
    </row>
    <row r="5780" spans="1:4" x14ac:dyDescent="0.2">
      <c r="A5780" s="53" t="s">
        <v>14991</v>
      </c>
      <c r="B5780" s="62">
        <v>0</v>
      </c>
      <c r="C5780" s="62">
        <v>3</v>
      </c>
      <c r="D5780" s="53"/>
    </row>
    <row r="5781" spans="1:4" x14ac:dyDescent="0.2">
      <c r="A5781" s="53" t="s">
        <v>14992</v>
      </c>
      <c r="B5781" s="62">
        <v>0</v>
      </c>
      <c r="C5781" s="62">
        <v>4</v>
      </c>
      <c r="D5781" s="53"/>
    </row>
    <row r="5782" spans="1:4" x14ac:dyDescent="0.2">
      <c r="A5782" s="53" t="s">
        <v>14993</v>
      </c>
      <c r="B5782" s="62">
        <v>0</v>
      </c>
      <c r="C5782" s="62">
        <v>3</v>
      </c>
      <c r="D5782" s="53"/>
    </row>
    <row r="5783" spans="1:4" x14ac:dyDescent="0.2">
      <c r="A5783" s="53" t="s">
        <v>14994</v>
      </c>
      <c r="B5783" s="62">
        <v>0</v>
      </c>
      <c r="C5783" s="62">
        <v>4</v>
      </c>
      <c r="D5783" s="53"/>
    </row>
    <row r="5784" spans="1:4" x14ac:dyDescent="0.2">
      <c r="A5784" s="53" t="s">
        <v>14995</v>
      </c>
      <c r="B5784" s="62">
        <v>0</v>
      </c>
      <c r="C5784" s="62">
        <v>1</v>
      </c>
      <c r="D5784" s="53"/>
    </row>
    <row r="5785" spans="1:4" x14ac:dyDescent="0.2">
      <c r="A5785" s="53" t="s">
        <v>14996</v>
      </c>
      <c r="B5785" s="62">
        <v>0</v>
      </c>
      <c r="C5785" s="62">
        <v>1</v>
      </c>
      <c r="D5785" s="53"/>
    </row>
    <row r="5786" spans="1:4" x14ac:dyDescent="0.2">
      <c r="A5786" s="53" t="s">
        <v>14997</v>
      </c>
      <c r="B5786" s="62">
        <v>0</v>
      </c>
      <c r="C5786" s="62">
        <v>1</v>
      </c>
      <c r="D5786" s="53"/>
    </row>
    <row r="5787" spans="1:4" x14ac:dyDescent="0.2">
      <c r="A5787" s="53" t="s">
        <v>14998</v>
      </c>
      <c r="B5787" s="62">
        <v>0</v>
      </c>
      <c r="C5787" s="62">
        <v>1</v>
      </c>
      <c r="D5787" s="53"/>
    </row>
    <row r="5788" spans="1:4" x14ac:dyDescent="0.2">
      <c r="A5788" s="53" t="s">
        <v>14999</v>
      </c>
      <c r="B5788" s="62">
        <v>0</v>
      </c>
      <c r="C5788" s="62">
        <v>1</v>
      </c>
      <c r="D5788" s="53"/>
    </row>
    <row r="5789" spans="1:4" x14ac:dyDescent="0.2">
      <c r="A5789" s="53" t="s">
        <v>15000</v>
      </c>
      <c r="B5789" s="62">
        <v>0</v>
      </c>
      <c r="C5789" s="62">
        <v>3</v>
      </c>
      <c r="D5789" s="53"/>
    </row>
    <row r="5790" spans="1:4" x14ac:dyDescent="0.2">
      <c r="A5790" s="53" t="s">
        <v>15001</v>
      </c>
      <c r="B5790" s="62">
        <v>0</v>
      </c>
      <c r="C5790" s="62">
        <v>3</v>
      </c>
      <c r="D5790" s="53"/>
    </row>
    <row r="5791" spans="1:4" x14ac:dyDescent="0.2">
      <c r="A5791" s="53" t="s">
        <v>15002</v>
      </c>
      <c r="B5791" s="62">
        <v>0</v>
      </c>
      <c r="C5791" s="62">
        <v>1</v>
      </c>
      <c r="D5791" s="53"/>
    </row>
    <row r="5792" spans="1:4" x14ac:dyDescent="0.2">
      <c r="A5792" s="53" t="s">
        <v>15003</v>
      </c>
      <c r="B5792" s="62">
        <v>0</v>
      </c>
      <c r="C5792" s="62">
        <v>1</v>
      </c>
      <c r="D5792" s="53"/>
    </row>
    <row r="5793" spans="1:4" x14ac:dyDescent="0.2">
      <c r="A5793" s="53" t="s">
        <v>15004</v>
      </c>
      <c r="B5793" s="62">
        <v>0</v>
      </c>
      <c r="C5793" s="62">
        <v>2</v>
      </c>
      <c r="D5793" s="53"/>
    </row>
    <row r="5794" spans="1:4" x14ac:dyDescent="0.2">
      <c r="A5794" s="53" t="s">
        <v>15005</v>
      </c>
      <c r="B5794" s="62">
        <v>0</v>
      </c>
      <c r="C5794" s="62">
        <v>1</v>
      </c>
      <c r="D5794" s="53"/>
    </row>
    <row r="5795" spans="1:4" x14ac:dyDescent="0.2">
      <c r="A5795" s="53" t="s">
        <v>15006</v>
      </c>
      <c r="B5795" s="62">
        <v>0</v>
      </c>
      <c r="C5795" s="62">
        <v>1</v>
      </c>
      <c r="D5795" s="53"/>
    </row>
    <row r="5796" spans="1:4" x14ac:dyDescent="0.2">
      <c r="A5796" s="53" t="s">
        <v>15007</v>
      </c>
      <c r="B5796" s="62">
        <v>0</v>
      </c>
      <c r="C5796" s="62">
        <v>1</v>
      </c>
      <c r="D5796" s="53"/>
    </row>
    <row r="5797" spans="1:4" x14ac:dyDescent="0.2">
      <c r="A5797" s="53" t="s">
        <v>15008</v>
      </c>
      <c r="B5797" s="62">
        <v>0</v>
      </c>
      <c r="C5797" s="62">
        <v>3</v>
      </c>
      <c r="D5797" s="53"/>
    </row>
    <row r="5798" spans="1:4" x14ac:dyDescent="0.2">
      <c r="A5798" s="53" t="s">
        <v>15009</v>
      </c>
      <c r="B5798" s="62">
        <v>0</v>
      </c>
      <c r="C5798" s="62">
        <v>1</v>
      </c>
      <c r="D5798" s="53"/>
    </row>
    <row r="5799" spans="1:4" x14ac:dyDescent="0.2">
      <c r="A5799" s="53" t="s">
        <v>15010</v>
      </c>
      <c r="B5799" s="62">
        <v>0</v>
      </c>
      <c r="C5799" s="62">
        <v>2</v>
      </c>
      <c r="D5799" s="53"/>
    </row>
    <row r="5800" spans="1:4" x14ac:dyDescent="0.2">
      <c r="A5800" s="53" t="s">
        <v>15011</v>
      </c>
      <c r="B5800" s="62">
        <v>0</v>
      </c>
      <c r="C5800" s="62">
        <v>2</v>
      </c>
      <c r="D5800" s="53"/>
    </row>
    <row r="5801" spans="1:4" x14ac:dyDescent="0.2">
      <c r="A5801" s="53" t="s">
        <v>15012</v>
      </c>
      <c r="B5801" s="62">
        <v>0</v>
      </c>
      <c r="C5801" s="62">
        <v>2</v>
      </c>
      <c r="D5801" s="53"/>
    </row>
    <row r="5802" spans="1:4" x14ac:dyDescent="0.2">
      <c r="A5802" s="53" t="s">
        <v>15013</v>
      </c>
      <c r="B5802" s="62">
        <v>0</v>
      </c>
      <c r="C5802" s="62">
        <v>1</v>
      </c>
      <c r="D5802" s="53"/>
    </row>
    <row r="5803" spans="1:4" x14ac:dyDescent="0.2">
      <c r="A5803" s="53" t="s">
        <v>15014</v>
      </c>
      <c r="B5803" s="62">
        <v>0</v>
      </c>
      <c r="C5803" s="62">
        <v>1</v>
      </c>
      <c r="D5803" s="53"/>
    </row>
    <row r="5804" spans="1:4" x14ac:dyDescent="0.2">
      <c r="A5804" s="53" t="s">
        <v>15015</v>
      </c>
      <c r="B5804" s="62">
        <v>0</v>
      </c>
      <c r="C5804" s="62">
        <v>2</v>
      </c>
      <c r="D5804" s="53"/>
    </row>
    <row r="5805" spans="1:4" x14ac:dyDescent="0.2">
      <c r="A5805" s="53" t="s">
        <v>15016</v>
      </c>
      <c r="B5805" s="62">
        <v>0</v>
      </c>
      <c r="C5805" s="62">
        <v>2</v>
      </c>
      <c r="D5805" s="53"/>
    </row>
    <row r="5806" spans="1:4" x14ac:dyDescent="0.2">
      <c r="A5806" s="53" t="s">
        <v>15017</v>
      </c>
      <c r="B5806" s="62">
        <v>0</v>
      </c>
      <c r="C5806" s="62">
        <v>2</v>
      </c>
      <c r="D5806" s="53"/>
    </row>
    <row r="5807" spans="1:4" x14ac:dyDescent="0.2">
      <c r="A5807" s="53" t="s">
        <v>15018</v>
      </c>
      <c r="B5807" s="62">
        <v>0</v>
      </c>
      <c r="C5807" s="62">
        <v>1</v>
      </c>
      <c r="D5807" s="53"/>
    </row>
    <row r="5808" spans="1:4" x14ac:dyDescent="0.2">
      <c r="A5808" s="53" t="s">
        <v>15019</v>
      </c>
      <c r="B5808" s="62">
        <v>0</v>
      </c>
      <c r="C5808" s="62">
        <v>1</v>
      </c>
      <c r="D5808" s="53"/>
    </row>
    <row r="5809" spans="1:4" x14ac:dyDescent="0.2">
      <c r="A5809" s="53" t="s">
        <v>15020</v>
      </c>
      <c r="B5809" s="62">
        <v>0</v>
      </c>
      <c r="C5809" s="62">
        <v>1</v>
      </c>
      <c r="D5809" s="53"/>
    </row>
    <row r="5810" spans="1:4" x14ac:dyDescent="0.2">
      <c r="A5810" s="53" t="s">
        <v>15021</v>
      </c>
      <c r="B5810" s="62">
        <v>0</v>
      </c>
      <c r="C5810" s="62">
        <v>3</v>
      </c>
      <c r="D5810" s="53"/>
    </row>
    <row r="5811" spans="1:4" x14ac:dyDescent="0.2">
      <c r="A5811" s="53" t="s">
        <v>15022</v>
      </c>
      <c r="B5811" s="62">
        <v>0</v>
      </c>
      <c r="C5811" s="62">
        <v>3</v>
      </c>
      <c r="D5811" s="53"/>
    </row>
    <row r="5812" spans="1:4" x14ac:dyDescent="0.2">
      <c r="A5812" s="53" t="s">
        <v>15023</v>
      </c>
      <c r="B5812" s="62">
        <v>0</v>
      </c>
      <c r="C5812" s="62">
        <v>1</v>
      </c>
      <c r="D5812" s="53"/>
    </row>
    <row r="5813" spans="1:4" x14ac:dyDescent="0.2">
      <c r="A5813" s="53" t="s">
        <v>15024</v>
      </c>
      <c r="B5813" s="62">
        <v>0</v>
      </c>
      <c r="C5813" s="62">
        <v>1</v>
      </c>
      <c r="D5813" s="53"/>
    </row>
    <row r="5814" spans="1:4" x14ac:dyDescent="0.2">
      <c r="A5814" s="53" t="s">
        <v>15025</v>
      </c>
      <c r="B5814" s="62">
        <v>0</v>
      </c>
      <c r="C5814" s="62">
        <v>1</v>
      </c>
      <c r="D5814" s="53"/>
    </row>
    <row r="5815" spans="1:4" x14ac:dyDescent="0.2">
      <c r="A5815" s="53" t="s">
        <v>15026</v>
      </c>
      <c r="B5815" s="62">
        <v>0</v>
      </c>
      <c r="C5815" s="62">
        <v>1</v>
      </c>
      <c r="D5815" s="53"/>
    </row>
    <row r="5816" spans="1:4" x14ac:dyDescent="0.2">
      <c r="A5816" s="53" t="s">
        <v>15027</v>
      </c>
      <c r="B5816" s="62">
        <v>0</v>
      </c>
      <c r="C5816" s="62">
        <v>1</v>
      </c>
      <c r="D5816" s="53"/>
    </row>
    <row r="5817" spans="1:4" x14ac:dyDescent="0.2">
      <c r="A5817" s="53" t="s">
        <v>15028</v>
      </c>
      <c r="B5817" s="62">
        <v>0</v>
      </c>
      <c r="C5817" s="62">
        <v>1</v>
      </c>
      <c r="D5817" s="53"/>
    </row>
    <row r="5818" spans="1:4" x14ac:dyDescent="0.2">
      <c r="A5818" s="53" t="s">
        <v>15029</v>
      </c>
      <c r="B5818" s="62">
        <v>0</v>
      </c>
      <c r="C5818" s="62">
        <v>1</v>
      </c>
      <c r="D5818" s="53"/>
    </row>
    <row r="5819" spans="1:4" x14ac:dyDescent="0.2">
      <c r="A5819" s="53" t="s">
        <v>15030</v>
      </c>
      <c r="B5819" s="62">
        <v>0</v>
      </c>
      <c r="C5819" s="62">
        <v>1</v>
      </c>
      <c r="D5819" s="53"/>
    </row>
    <row r="5820" spans="1:4" x14ac:dyDescent="0.2">
      <c r="A5820" s="53" t="s">
        <v>15031</v>
      </c>
      <c r="B5820" s="62">
        <v>0</v>
      </c>
      <c r="C5820" s="62">
        <v>1</v>
      </c>
      <c r="D5820" s="53"/>
    </row>
    <row r="5821" spans="1:4" x14ac:dyDescent="0.2">
      <c r="A5821" s="53" t="s">
        <v>15032</v>
      </c>
      <c r="B5821" s="62">
        <v>0</v>
      </c>
      <c r="C5821" s="62">
        <v>7</v>
      </c>
      <c r="D5821" s="53"/>
    </row>
    <row r="5822" spans="1:4" x14ac:dyDescent="0.2">
      <c r="A5822" s="53" t="s">
        <v>15033</v>
      </c>
      <c r="B5822" s="62">
        <v>0</v>
      </c>
      <c r="C5822" s="62">
        <v>9</v>
      </c>
      <c r="D5822" s="53"/>
    </row>
    <row r="5823" spans="1:4" x14ac:dyDescent="0.2">
      <c r="A5823" s="53" t="s">
        <v>15034</v>
      </c>
      <c r="B5823" s="62">
        <v>0</v>
      </c>
      <c r="C5823" s="62">
        <v>9</v>
      </c>
      <c r="D5823" s="53"/>
    </row>
    <row r="5824" spans="1:4" x14ac:dyDescent="0.2">
      <c r="A5824" s="53" t="s">
        <v>15035</v>
      </c>
      <c r="B5824" s="62">
        <v>0</v>
      </c>
      <c r="C5824" s="62">
        <v>9</v>
      </c>
      <c r="D5824" s="53"/>
    </row>
    <row r="5825" spans="1:4" x14ac:dyDescent="0.2">
      <c r="A5825" s="53" t="s">
        <v>15036</v>
      </c>
      <c r="B5825" s="62">
        <v>0</v>
      </c>
      <c r="C5825" s="62">
        <v>6</v>
      </c>
      <c r="D5825" s="53"/>
    </row>
    <row r="5826" spans="1:4" x14ac:dyDescent="0.2">
      <c r="A5826" s="53" t="s">
        <v>15037</v>
      </c>
      <c r="B5826" s="62">
        <v>0</v>
      </c>
      <c r="C5826" s="62">
        <v>5</v>
      </c>
      <c r="D5826" s="53"/>
    </row>
    <row r="5827" spans="1:4" x14ac:dyDescent="0.2">
      <c r="A5827" s="53" t="s">
        <v>15038</v>
      </c>
      <c r="B5827" s="62">
        <v>0</v>
      </c>
      <c r="C5827" s="62">
        <v>7</v>
      </c>
      <c r="D5827" s="53"/>
    </row>
    <row r="5828" spans="1:4" x14ac:dyDescent="0.2">
      <c r="A5828" s="53" t="s">
        <v>15039</v>
      </c>
      <c r="B5828" s="62">
        <v>0</v>
      </c>
      <c r="C5828" s="62">
        <v>6</v>
      </c>
      <c r="D5828" s="53"/>
    </row>
    <row r="5829" spans="1:4" x14ac:dyDescent="0.2">
      <c r="A5829" s="53" t="s">
        <v>15040</v>
      </c>
      <c r="B5829" s="62">
        <v>0</v>
      </c>
      <c r="C5829" s="62">
        <v>6</v>
      </c>
      <c r="D5829" s="53"/>
    </row>
    <row r="5830" spans="1:4" x14ac:dyDescent="0.2">
      <c r="A5830" s="53" t="s">
        <v>15041</v>
      </c>
      <c r="B5830" s="62">
        <v>0</v>
      </c>
      <c r="C5830" s="62">
        <v>6</v>
      </c>
      <c r="D5830" s="53"/>
    </row>
    <row r="5831" spans="1:4" x14ac:dyDescent="0.2">
      <c r="A5831" s="53" t="s">
        <v>15042</v>
      </c>
      <c r="B5831" s="62">
        <v>0</v>
      </c>
      <c r="C5831" s="62">
        <v>5</v>
      </c>
      <c r="D5831" s="53"/>
    </row>
    <row r="5832" spans="1:4" x14ac:dyDescent="0.2">
      <c r="A5832" s="53" t="s">
        <v>15043</v>
      </c>
      <c r="B5832" s="62">
        <v>0</v>
      </c>
      <c r="C5832" s="62">
        <v>5</v>
      </c>
      <c r="D5832" s="53"/>
    </row>
    <row r="5833" spans="1:4" x14ac:dyDescent="0.2">
      <c r="A5833" s="53" t="s">
        <v>15044</v>
      </c>
      <c r="B5833" s="62">
        <v>3</v>
      </c>
      <c r="C5833" s="62">
        <v>0</v>
      </c>
      <c r="D5833" s="53"/>
    </row>
    <row r="5834" spans="1:4" x14ac:dyDescent="0.2">
      <c r="A5834" s="53" t="s">
        <v>15045</v>
      </c>
      <c r="B5834" s="62">
        <v>0</v>
      </c>
      <c r="C5834" s="62">
        <v>7</v>
      </c>
      <c r="D5834" s="53"/>
    </row>
    <row r="5835" spans="1:4" x14ac:dyDescent="0.2">
      <c r="A5835" s="53" t="s">
        <v>15046</v>
      </c>
      <c r="B5835" s="62">
        <v>0</v>
      </c>
      <c r="C5835" s="62">
        <v>1</v>
      </c>
      <c r="D5835" s="53"/>
    </row>
    <row r="5836" spans="1:4" x14ac:dyDescent="0.2">
      <c r="A5836" s="53" t="s">
        <v>15047</v>
      </c>
      <c r="B5836" s="62">
        <v>0</v>
      </c>
      <c r="C5836" s="62">
        <v>1</v>
      </c>
      <c r="D5836" s="53"/>
    </row>
    <row r="5837" spans="1:4" x14ac:dyDescent="0.2">
      <c r="A5837" s="53" t="s">
        <v>15048</v>
      </c>
      <c r="B5837" s="62">
        <v>0</v>
      </c>
      <c r="C5837" s="62">
        <v>1</v>
      </c>
      <c r="D5837" s="53"/>
    </row>
    <row r="5838" spans="1:4" x14ac:dyDescent="0.2">
      <c r="A5838" s="53" t="s">
        <v>15049</v>
      </c>
      <c r="B5838" s="62">
        <v>0</v>
      </c>
      <c r="C5838" s="62">
        <v>1</v>
      </c>
      <c r="D5838" s="53"/>
    </row>
    <row r="5839" spans="1:4" x14ac:dyDescent="0.2">
      <c r="A5839" s="53" t="s">
        <v>15050</v>
      </c>
      <c r="B5839" s="62">
        <v>0</v>
      </c>
      <c r="C5839" s="62">
        <v>6</v>
      </c>
      <c r="D5839" s="53"/>
    </row>
    <row r="5840" spans="1:4" x14ac:dyDescent="0.2">
      <c r="A5840" s="53" t="s">
        <v>15051</v>
      </c>
      <c r="B5840" s="62">
        <v>3</v>
      </c>
      <c r="C5840" s="62">
        <v>0</v>
      </c>
      <c r="D5840" s="53"/>
    </row>
    <row r="5841" spans="1:4" x14ac:dyDescent="0.2">
      <c r="A5841" s="53" t="s">
        <v>15052</v>
      </c>
      <c r="B5841" s="62">
        <v>0</v>
      </c>
      <c r="C5841" s="62">
        <v>7</v>
      </c>
      <c r="D5841" s="53"/>
    </row>
    <row r="5842" spans="1:4" x14ac:dyDescent="0.2">
      <c r="A5842" s="53" t="s">
        <v>15053</v>
      </c>
      <c r="B5842" s="62">
        <v>0</v>
      </c>
      <c r="C5842" s="62">
        <v>7</v>
      </c>
      <c r="D5842" s="53"/>
    </row>
    <row r="5843" spans="1:4" x14ac:dyDescent="0.2">
      <c r="A5843" s="53" t="s">
        <v>15054</v>
      </c>
      <c r="B5843" s="62">
        <v>0</v>
      </c>
      <c r="C5843" s="62">
        <v>7</v>
      </c>
      <c r="D5843" s="53"/>
    </row>
    <row r="5844" spans="1:4" x14ac:dyDescent="0.2">
      <c r="A5844" s="53" t="s">
        <v>15055</v>
      </c>
      <c r="B5844" s="62">
        <v>0</v>
      </c>
      <c r="C5844" s="62">
        <v>7</v>
      </c>
      <c r="D5844" s="53"/>
    </row>
    <row r="5845" spans="1:4" x14ac:dyDescent="0.2">
      <c r="A5845" s="53" t="s">
        <v>15056</v>
      </c>
      <c r="B5845" s="62">
        <v>0</v>
      </c>
      <c r="C5845" s="62">
        <v>8</v>
      </c>
      <c r="D5845" s="53"/>
    </row>
    <row r="5846" spans="1:4" x14ac:dyDescent="0.2">
      <c r="A5846" s="53" t="s">
        <v>15057</v>
      </c>
      <c r="B5846" s="62">
        <v>0</v>
      </c>
      <c r="C5846" s="62">
        <v>8</v>
      </c>
      <c r="D5846" s="53"/>
    </row>
    <row r="5847" spans="1:4" x14ac:dyDescent="0.2">
      <c r="A5847" s="53" t="s">
        <v>15058</v>
      </c>
      <c r="B5847" s="62">
        <v>0</v>
      </c>
      <c r="C5847" s="62">
        <v>4</v>
      </c>
      <c r="D5847" s="53"/>
    </row>
    <row r="5848" spans="1:4" x14ac:dyDescent="0.2">
      <c r="A5848" s="53" t="s">
        <v>15059</v>
      </c>
      <c r="B5848" s="62">
        <v>0</v>
      </c>
      <c r="C5848" s="62">
        <v>5</v>
      </c>
      <c r="D5848" s="53"/>
    </row>
    <row r="5849" spans="1:4" x14ac:dyDescent="0.2">
      <c r="A5849" s="53" t="s">
        <v>15060</v>
      </c>
      <c r="B5849" s="62">
        <v>0</v>
      </c>
      <c r="C5849" s="62">
        <v>5</v>
      </c>
      <c r="D5849" s="53"/>
    </row>
    <row r="5850" spans="1:4" x14ac:dyDescent="0.2">
      <c r="A5850" s="53" t="s">
        <v>15061</v>
      </c>
      <c r="B5850" s="62">
        <v>0</v>
      </c>
      <c r="C5850" s="62">
        <v>5</v>
      </c>
      <c r="D5850" s="53"/>
    </row>
    <row r="5851" spans="1:4" x14ac:dyDescent="0.2">
      <c r="A5851" s="53" t="s">
        <v>15062</v>
      </c>
      <c r="B5851" s="62">
        <v>0</v>
      </c>
      <c r="C5851" s="62">
        <v>5</v>
      </c>
      <c r="D5851" s="53"/>
    </row>
    <row r="5852" spans="1:4" x14ac:dyDescent="0.2">
      <c r="A5852" s="53" t="s">
        <v>15063</v>
      </c>
      <c r="B5852" s="62">
        <v>0</v>
      </c>
      <c r="C5852" s="62">
        <v>3</v>
      </c>
      <c r="D5852" s="53"/>
    </row>
    <row r="5853" spans="1:4" x14ac:dyDescent="0.2">
      <c r="A5853" s="53" t="s">
        <v>15064</v>
      </c>
      <c r="B5853" s="62">
        <v>0</v>
      </c>
      <c r="C5853" s="62">
        <v>3</v>
      </c>
      <c r="D5853" s="53"/>
    </row>
    <row r="5854" spans="1:4" x14ac:dyDescent="0.2">
      <c r="A5854" s="53" t="s">
        <v>15065</v>
      </c>
      <c r="B5854" s="62">
        <v>0</v>
      </c>
      <c r="C5854" s="62">
        <v>3</v>
      </c>
      <c r="D5854" s="53"/>
    </row>
    <row r="5855" spans="1:4" x14ac:dyDescent="0.2">
      <c r="A5855" s="53" t="s">
        <v>15066</v>
      </c>
      <c r="B5855" s="62">
        <v>4</v>
      </c>
      <c r="C5855" s="62">
        <v>0</v>
      </c>
      <c r="D5855" s="53"/>
    </row>
    <row r="5856" spans="1:4" x14ac:dyDescent="0.2">
      <c r="A5856" s="53" t="s">
        <v>15067</v>
      </c>
      <c r="B5856" s="62">
        <v>1</v>
      </c>
      <c r="C5856" s="62">
        <v>0</v>
      </c>
      <c r="D5856" s="53"/>
    </row>
    <row r="5857" spans="1:4" x14ac:dyDescent="0.2">
      <c r="A5857" s="53" t="s">
        <v>15068</v>
      </c>
      <c r="B5857" s="62">
        <v>1</v>
      </c>
      <c r="C5857" s="62">
        <v>0</v>
      </c>
      <c r="D5857" s="53"/>
    </row>
    <row r="5858" spans="1:4" x14ac:dyDescent="0.2">
      <c r="A5858" s="53" t="s">
        <v>15069</v>
      </c>
      <c r="B5858" s="62">
        <v>1</v>
      </c>
      <c r="C5858" s="62">
        <v>0</v>
      </c>
      <c r="D5858" s="53"/>
    </row>
    <row r="5859" spans="1:4" x14ac:dyDescent="0.2">
      <c r="A5859" s="53" t="s">
        <v>15070</v>
      </c>
      <c r="B5859" s="62">
        <v>1</v>
      </c>
      <c r="C5859" s="62">
        <v>0</v>
      </c>
      <c r="D5859" s="53"/>
    </row>
    <row r="5860" spans="1:4" x14ac:dyDescent="0.2">
      <c r="A5860" s="53" t="s">
        <v>15071</v>
      </c>
      <c r="B5860" s="62">
        <v>1</v>
      </c>
      <c r="C5860" s="62">
        <v>0</v>
      </c>
      <c r="D5860" s="53"/>
    </row>
    <row r="5861" spans="1:4" x14ac:dyDescent="0.2">
      <c r="A5861" s="53" t="s">
        <v>15072</v>
      </c>
      <c r="B5861" s="62">
        <v>1</v>
      </c>
      <c r="C5861" s="62">
        <v>0</v>
      </c>
      <c r="D5861" s="53"/>
    </row>
    <row r="5862" spans="1:4" x14ac:dyDescent="0.2">
      <c r="A5862" s="53" t="s">
        <v>15073</v>
      </c>
      <c r="B5862" s="62">
        <v>6</v>
      </c>
      <c r="C5862" s="62">
        <v>0</v>
      </c>
      <c r="D5862" s="53"/>
    </row>
    <row r="5863" spans="1:4" x14ac:dyDescent="0.2">
      <c r="A5863" s="53" t="s">
        <v>15074</v>
      </c>
      <c r="B5863" s="62">
        <v>6</v>
      </c>
      <c r="C5863" s="62">
        <v>0</v>
      </c>
      <c r="D5863" s="53"/>
    </row>
    <row r="5864" spans="1:4" x14ac:dyDescent="0.2">
      <c r="A5864" s="53" t="s">
        <v>15075</v>
      </c>
      <c r="B5864" s="62">
        <v>7</v>
      </c>
      <c r="C5864" s="62">
        <v>0</v>
      </c>
      <c r="D5864" s="53"/>
    </row>
    <row r="5865" spans="1:4" x14ac:dyDescent="0.2">
      <c r="A5865" s="53" t="s">
        <v>15076</v>
      </c>
      <c r="B5865" s="62">
        <v>7</v>
      </c>
      <c r="C5865" s="62">
        <v>0</v>
      </c>
      <c r="D5865" s="53"/>
    </row>
    <row r="5866" spans="1:4" x14ac:dyDescent="0.2">
      <c r="A5866" s="53" t="s">
        <v>15077</v>
      </c>
      <c r="B5866" s="62">
        <v>7</v>
      </c>
      <c r="C5866" s="62">
        <v>0</v>
      </c>
      <c r="D5866" s="53"/>
    </row>
    <row r="5867" spans="1:4" x14ac:dyDescent="0.2">
      <c r="A5867" s="53" t="s">
        <v>15078</v>
      </c>
      <c r="B5867" s="62">
        <v>7</v>
      </c>
      <c r="C5867" s="62">
        <v>0</v>
      </c>
      <c r="D5867" s="53"/>
    </row>
    <row r="5868" spans="1:4" x14ac:dyDescent="0.2">
      <c r="A5868" s="53" t="s">
        <v>15079</v>
      </c>
      <c r="B5868" s="62">
        <v>8</v>
      </c>
      <c r="C5868" s="62">
        <v>0</v>
      </c>
      <c r="D5868" s="53"/>
    </row>
    <row r="5869" spans="1:4" x14ac:dyDescent="0.2">
      <c r="A5869" s="53" t="s">
        <v>15080</v>
      </c>
      <c r="B5869" s="62">
        <v>8</v>
      </c>
      <c r="C5869" s="62">
        <v>0</v>
      </c>
      <c r="D5869" s="53"/>
    </row>
    <row r="5870" spans="1:4" x14ac:dyDescent="0.2">
      <c r="A5870" s="53" t="s">
        <v>15081</v>
      </c>
      <c r="B5870" s="62">
        <v>8</v>
      </c>
      <c r="C5870" s="62">
        <v>0</v>
      </c>
      <c r="D5870" s="53"/>
    </row>
    <row r="5871" spans="1:4" x14ac:dyDescent="0.2">
      <c r="A5871" s="53" t="s">
        <v>15082</v>
      </c>
      <c r="B5871" s="62">
        <v>7</v>
      </c>
      <c r="C5871" s="62">
        <v>0</v>
      </c>
      <c r="D5871" s="53"/>
    </row>
    <row r="5872" spans="1:4" x14ac:dyDescent="0.2">
      <c r="A5872" s="53" t="s">
        <v>15083</v>
      </c>
      <c r="B5872" s="62">
        <v>6</v>
      </c>
      <c r="C5872" s="62">
        <v>0</v>
      </c>
      <c r="D5872" s="53"/>
    </row>
    <row r="5873" spans="1:4" x14ac:dyDescent="0.2">
      <c r="A5873" s="53" t="s">
        <v>15084</v>
      </c>
      <c r="B5873" s="62">
        <v>6</v>
      </c>
      <c r="C5873" s="62">
        <v>0</v>
      </c>
      <c r="D5873" s="53"/>
    </row>
    <row r="5874" spans="1:4" x14ac:dyDescent="0.2">
      <c r="A5874" s="53" t="s">
        <v>15085</v>
      </c>
      <c r="B5874" s="62">
        <v>6</v>
      </c>
      <c r="C5874" s="62">
        <v>0</v>
      </c>
      <c r="D5874" s="53"/>
    </row>
    <row r="5875" spans="1:4" x14ac:dyDescent="0.2">
      <c r="A5875" s="53" t="s">
        <v>15086</v>
      </c>
      <c r="B5875" s="62">
        <v>6</v>
      </c>
      <c r="C5875" s="62">
        <v>0</v>
      </c>
      <c r="D5875" s="53"/>
    </row>
    <row r="5876" spans="1:4" x14ac:dyDescent="0.2">
      <c r="A5876" s="53" t="s">
        <v>15087</v>
      </c>
      <c r="B5876" s="62">
        <v>6</v>
      </c>
      <c r="C5876" s="62">
        <v>0</v>
      </c>
      <c r="D5876" s="53"/>
    </row>
    <row r="5877" spans="1:4" x14ac:dyDescent="0.2">
      <c r="A5877" s="53" t="s">
        <v>15088</v>
      </c>
      <c r="B5877" s="62">
        <v>6</v>
      </c>
      <c r="C5877" s="62">
        <v>1</v>
      </c>
      <c r="D5877" s="53"/>
    </row>
    <row r="5878" spans="1:4" x14ac:dyDescent="0.2">
      <c r="A5878" s="53" t="s">
        <v>15089</v>
      </c>
      <c r="B5878" s="62">
        <v>6</v>
      </c>
      <c r="C5878" s="62">
        <v>1</v>
      </c>
      <c r="D5878" s="53"/>
    </row>
    <row r="5879" spans="1:4" x14ac:dyDescent="0.2">
      <c r="A5879" s="53" t="s">
        <v>15090</v>
      </c>
      <c r="B5879" s="62">
        <v>6</v>
      </c>
      <c r="C5879" s="62">
        <v>1</v>
      </c>
      <c r="D5879" s="53"/>
    </row>
    <row r="5880" spans="1:4" x14ac:dyDescent="0.2">
      <c r="A5880" s="53" t="s">
        <v>15091</v>
      </c>
      <c r="B5880" s="62">
        <v>8</v>
      </c>
      <c r="C5880" s="62">
        <v>0</v>
      </c>
      <c r="D5880" s="53"/>
    </row>
    <row r="5881" spans="1:4" x14ac:dyDescent="0.2">
      <c r="A5881" s="53" t="s">
        <v>15092</v>
      </c>
      <c r="B5881" s="62">
        <v>6</v>
      </c>
      <c r="C5881" s="62">
        <v>0</v>
      </c>
      <c r="D5881" s="53"/>
    </row>
    <row r="5882" spans="1:4" x14ac:dyDescent="0.2">
      <c r="A5882" s="53" t="s">
        <v>15093</v>
      </c>
      <c r="B5882" s="62">
        <v>7</v>
      </c>
      <c r="C5882" s="62">
        <v>1</v>
      </c>
      <c r="D5882" s="53"/>
    </row>
    <row r="5883" spans="1:4" x14ac:dyDescent="0.2">
      <c r="A5883" s="53" t="s">
        <v>15094</v>
      </c>
      <c r="B5883" s="62">
        <v>4</v>
      </c>
      <c r="C5883" s="62">
        <v>1</v>
      </c>
      <c r="D5883" s="53"/>
    </row>
    <row r="5884" spans="1:4" x14ac:dyDescent="0.2">
      <c r="A5884" s="53" t="s">
        <v>15095</v>
      </c>
      <c r="B5884" s="62">
        <v>4</v>
      </c>
      <c r="C5884" s="62">
        <v>1</v>
      </c>
      <c r="D5884" s="53"/>
    </row>
    <row r="5885" spans="1:4" x14ac:dyDescent="0.2">
      <c r="A5885" s="53" t="s">
        <v>15096</v>
      </c>
      <c r="B5885" s="62">
        <v>5</v>
      </c>
      <c r="C5885" s="62">
        <v>1</v>
      </c>
      <c r="D5885" s="53"/>
    </row>
    <row r="5886" spans="1:4" x14ac:dyDescent="0.2">
      <c r="A5886" s="53" t="s">
        <v>15097</v>
      </c>
      <c r="B5886" s="62">
        <v>4</v>
      </c>
      <c r="C5886" s="62">
        <v>0</v>
      </c>
      <c r="D5886" s="53"/>
    </row>
    <row r="5887" spans="1:4" x14ac:dyDescent="0.2">
      <c r="A5887" s="53" t="s">
        <v>15098</v>
      </c>
      <c r="B5887" s="62">
        <v>4</v>
      </c>
      <c r="C5887" s="62">
        <v>0</v>
      </c>
      <c r="D5887" s="53"/>
    </row>
    <row r="5888" spans="1:4" x14ac:dyDescent="0.2">
      <c r="A5888" s="53" t="s">
        <v>15099</v>
      </c>
      <c r="B5888" s="62">
        <v>3</v>
      </c>
      <c r="C5888" s="62">
        <v>0</v>
      </c>
      <c r="D5888" s="53"/>
    </row>
    <row r="5889" spans="1:4" x14ac:dyDescent="0.2">
      <c r="A5889" s="53" t="s">
        <v>15100</v>
      </c>
      <c r="B5889" s="62">
        <v>3</v>
      </c>
      <c r="C5889" s="62">
        <v>0</v>
      </c>
      <c r="D5889" s="53"/>
    </row>
    <row r="5890" spans="1:4" x14ac:dyDescent="0.2">
      <c r="A5890" s="53" t="s">
        <v>15101</v>
      </c>
      <c r="B5890" s="62">
        <v>3</v>
      </c>
      <c r="C5890" s="62">
        <v>0</v>
      </c>
      <c r="D5890" s="53"/>
    </row>
    <row r="5891" spans="1:4" x14ac:dyDescent="0.2">
      <c r="A5891" s="53" t="s">
        <v>15102</v>
      </c>
      <c r="B5891" s="62">
        <v>3</v>
      </c>
      <c r="C5891" s="62">
        <v>0</v>
      </c>
      <c r="D5891" s="53"/>
    </row>
    <row r="5892" spans="1:4" x14ac:dyDescent="0.2">
      <c r="A5892" s="53" t="s">
        <v>15103</v>
      </c>
      <c r="B5892" s="62">
        <v>1</v>
      </c>
      <c r="C5892" s="62">
        <v>0</v>
      </c>
      <c r="D5892" s="53"/>
    </row>
    <row r="5893" spans="1:4" x14ac:dyDescent="0.2">
      <c r="A5893" s="53" t="s">
        <v>15104</v>
      </c>
      <c r="B5893" s="62">
        <v>1</v>
      </c>
      <c r="C5893" s="62">
        <v>0</v>
      </c>
      <c r="D5893" s="53"/>
    </row>
    <row r="5894" spans="1:4" x14ac:dyDescent="0.2">
      <c r="A5894" s="53" t="s">
        <v>15105</v>
      </c>
      <c r="B5894" s="62">
        <v>1</v>
      </c>
      <c r="C5894" s="62">
        <v>0</v>
      </c>
      <c r="D5894" s="53"/>
    </row>
    <row r="5895" spans="1:4" x14ac:dyDescent="0.2">
      <c r="A5895" s="53" t="s">
        <v>15106</v>
      </c>
      <c r="B5895" s="62">
        <v>1</v>
      </c>
      <c r="C5895" s="62">
        <v>0</v>
      </c>
      <c r="D5895" s="53"/>
    </row>
    <row r="5896" spans="1:4" x14ac:dyDescent="0.2">
      <c r="A5896" s="53" t="s">
        <v>15107</v>
      </c>
      <c r="B5896" s="62">
        <v>1</v>
      </c>
      <c r="C5896" s="62">
        <v>0</v>
      </c>
      <c r="D5896" s="53"/>
    </row>
    <row r="5897" spans="1:4" x14ac:dyDescent="0.2">
      <c r="A5897" s="53" t="s">
        <v>15108</v>
      </c>
      <c r="B5897" s="62">
        <v>1</v>
      </c>
      <c r="C5897" s="62">
        <v>0</v>
      </c>
      <c r="D5897" s="53"/>
    </row>
    <row r="5898" spans="1:4" x14ac:dyDescent="0.2">
      <c r="A5898" s="53" t="s">
        <v>15109</v>
      </c>
      <c r="B5898" s="62">
        <v>1</v>
      </c>
      <c r="C5898" s="62">
        <v>0</v>
      </c>
      <c r="D5898" s="53"/>
    </row>
    <row r="5899" spans="1:4" x14ac:dyDescent="0.2">
      <c r="A5899" s="53" t="s">
        <v>15110</v>
      </c>
      <c r="B5899" s="62">
        <v>2</v>
      </c>
      <c r="C5899" s="62">
        <v>1</v>
      </c>
      <c r="D5899" s="53"/>
    </row>
    <row r="5900" spans="1:4" x14ac:dyDescent="0.2">
      <c r="A5900" s="53" t="s">
        <v>15111</v>
      </c>
      <c r="B5900" s="62">
        <v>2</v>
      </c>
      <c r="C5900" s="62">
        <v>1</v>
      </c>
      <c r="D5900" s="53"/>
    </row>
    <row r="5901" spans="1:4" x14ac:dyDescent="0.2">
      <c r="A5901" s="53" t="s">
        <v>15112</v>
      </c>
      <c r="B5901" s="62">
        <v>2</v>
      </c>
      <c r="C5901" s="62">
        <v>1</v>
      </c>
      <c r="D5901" s="53"/>
    </row>
    <row r="5902" spans="1:4" x14ac:dyDescent="0.2">
      <c r="A5902" s="53" t="s">
        <v>15113</v>
      </c>
      <c r="B5902" s="62">
        <v>1</v>
      </c>
      <c r="C5902" s="62">
        <v>1</v>
      </c>
      <c r="D5902" s="53"/>
    </row>
    <row r="5903" spans="1:4" x14ac:dyDescent="0.2">
      <c r="A5903" s="53" t="s">
        <v>15114</v>
      </c>
      <c r="B5903" s="62">
        <v>1</v>
      </c>
      <c r="C5903" s="62">
        <v>1</v>
      </c>
      <c r="D5903" s="53"/>
    </row>
    <row r="5904" spans="1:4" x14ac:dyDescent="0.2">
      <c r="A5904" s="53" t="s">
        <v>15115</v>
      </c>
      <c r="B5904" s="62">
        <v>2</v>
      </c>
      <c r="C5904" s="62">
        <v>0</v>
      </c>
      <c r="D5904" s="53"/>
    </row>
    <row r="5905" spans="1:4" x14ac:dyDescent="0.2">
      <c r="A5905" s="53" t="s">
        <v>15116</v>
      </c>
      <c r="B5905" s="62">
        <v>2</v>
      </c>
      <c r="C5905" s="62">
        <v>0</v>
      </c>
      <c r="D5905" s="53"/>
    </row>
    <row r="5906" spans="1:4" x14ac:dyDescent="0.2">
      <c r="A5906" s="53" t="s">
        <v>15117</v>
      </c>
      <c r="B5906" s="62">
        <v>4</v>
      </c>
      <c r="C5906" s="62">
        <v>0</v>
      </c>
      <c r="D5906" s="53"/>
    </row>
    <row r="5907" spans="1:4" x14ac:dyDescent="0.2">
      <c r="A5907" s="53" t="s">
        <v>15118</v>
      </c>
      <c r="B5907" s="62">
        <v>1</v>
      </c>
      <c r="C5907" s="62">
        <v>0</v>
      </c>
      <c r="D5907" s="53"/>
    </row>
    <row r="5908" spans="1:4" x14ac:dyDescent="0.2">
      <c r="A5908" s="53" t="s">
        <v>15119</v>
      </c>
      <c r="B5908" s="62">
        <v>2</v>
      </c>
      <c r="C5908" s="62">
        <v>0</v>
      </c>
      <c r="D5908" s="53"/>
    </row>
    <row r="5909" spans="1:4" x14ac:dyDescent="0.2">
      <c r="A5909" s="53" t="s">
        <v>15120</v>
      </c>
      <c r="B5909" s="62">
        <v>2</v>
      </c>
      <c r="C5909" s="62">
        <v>0</v>
      </c>
      <c r="D5909" s="53"/>
    </row>
    <row r="5910" spans="1:4" x14ac:dyDescent="0.2">
      <c r="A5910" s="53" t="s">
        <v>15121</v>
      </c>
      <c r="B5910" s="62">
        <v>2</v>
      </c>
      <c r="C5910" s="62">
        <v>0</v>
      </c>
      <c r="D5910" s="53"/>
    </row>
    <row r="5911" spans="1:4" x14ac:dyDescent="0.2">
      <c r="A5911" s="53" t="s">
        <v>15122</v>
      </c>
      <c r="B5911" s="62">
        <v>2</v>
      </c>
      <c r="C5911" s="62">
        <v>0</v>
      </c>
      <c r="D5911" s="53"/>
    </row>
    <row r="5912" spans="1:4" x14ac:dyDescent="0.2">
      <c r="A5912" s="53" t="s">
        <v>15123</v>
      </c>
      <c r="B5912" s="62">
        <v>2</v>
      </c>
      <c r="C5912" s="62">
        <v>0</v>
      </c>
      <c r="D5912" s="53"/>
    </row>
    <row r="5913" spans="1:4" x14ac:dyDescent="0.2">
      <c r="A5913" s="53" t="s">
        <v>15124</v>
      </c>
      <c r="B5913" s="62">
        <v>2</v>
      </c>
      <c r="C5913" s="62">
        <v>0</v>
      </c>
      <c r="D5913" s="53"/>
    </row>
    <row r="5914" spans="1:4" x14ac:dyDescent="0.2">
      <c r="A5914" s="53" t="s">
        <v>15125</v>
      </c>
      <c r="B5914" s="62">
        <v>2</v>
      </c>
      <c r="C5914" s="62">
        <v>1</v>
      </c>
      <c r="D5914" s="53"/>
    </row>
    <row r="5915" spans="1:4" x14ac:dyDescent="0.2">
      <c r="A5915" s="53" t="s">
        <v>15126</v>
      </c>
      <c r="B5915" s="62">
        <v>2</v>
      </c>
      <c r="C5915" s="62">
        <v>1</v>
      </c>
      <c r="D5915" s="53"/>
    </row>
    <row r="5916" spans="1:4" x14ac:dyDescent="0.2">
      <c r="A5916" s="53" t="s">
        <v>15127</v>
      </c>
      <c r="B5916" s="62">
        <v>1</v>
      </c>
      <c r="C5916" s="62">
        <v>1</v>
      </c>
      <c r="D5916" s="53"/>
    </row>
    <row r="5917" spans="1:4" x14ac:dyDescent="0.2">
      <c r="A5917" s="53" t="s">
        <v>15128</v>
      </c>
      <c r="B5917" s="62">
        <v>2</v>
      </c>
      <c r="C5917" s="62">
        <v>0</v>
      </c>
      <c r="D5917" s="53"/>
    </row>
    <row r="5918" spans="1:4" x14ac:dyDescent="0.2">
      <c r="A5918" s="53" t="s">
        <v>15129</v>
      </c>
      <c r="B5918" s="62">
        <v>4</v>
      </c>
      <c r="C5918" s="62">
        <v>0</v>
      </c>
      <c r="D5918" s="53"/>
    </row>
    <row r="5919" spans="1:4" x14ac:dyDescent="0.2">
      <c r="A5919" s="53" t="s">
        <v>15130</v>
      </c>
      <c r="B5919" s="62">
        <v>55</v>
      </c>
      <c r="C5919" s="62">
        <v>1</v>
      </c>
      <c r="D5919" s="53"/>
    </row>
    <row r="5920" spans="1:4" x14ac:dyDescent="0.2">
      <c r="A5920" s="53" t="s">
        <v>15131</v>
      </c>
      <c r="B5920" s="62">
        <v>4</v>
      </c>
      <c r="C5920" s="62">
        <v>0</v>
      </c>
      <c r="D5920" s="53"/>
    </row>
    <row r="5921" spans="1:4" x14ac:dyDescent="0.2">
      <c r="A5921" s="53" t="s">
        <v>15132</v>
      </c>
      <c r="B5921" s="62">
        <v>4</v>
      </c>
      <c r="C5921" s="62">
        <v>0</v>
      </c>
      <c r="D5921" s="53"/>
    </row>
    <row r="5922" spans="1:4" x14ac:dyDescent="0.2">
      <c r="A5922" s="53" t="s">
        <v>15133</v>
      </c>
      <c r="B5922" s="62">
        <v>4</v>
      </c>
      <c r="C5922" s="62">
        <v>0</v>
      </c>
      <c r="D5922" s="53"/>
    </row>
    <row r="5923" spans="1:4" x14ac:dyDescent="0.2">
      <c r="A5923" s="53" t="s">
        <v>15134</v>
      </c>
      <c r="B5923" s="62">
        <v>4</v>
      </c>
      <c r="C5923" s="62">
        <v>0</v>
      </c>
      <c r="D5923" s="53"/>
    </row>
    <row r="5924" spans="1:4" x14ac:dyDescent="0.2">
      <c r="A5924" s="53" t="s">
        <v>15135</v>
      </c>
      <c r="B5924" s="62">
        <v>4</v>
      </c>
      <c r="C5924" s="62">
        <v>0</v>
      </c>
      <c r="D5924" s="53"/>
    </row>
    <row r="5925" spans="1:4" x14ac:dyDescent="0.2">
      <c r="A5925" s="53" t="s">
        <v>15136</v>
      </c>
      <c r="B5925" s="62">
        <v>4</v>
      </c>
      <c r="C5925" s="62">
        <v>0</v>
      </c>
      <c r="D5925" s="53"/>
    </row>
    <row r="5926" spans="1:4" x14ac:dyDescent="0.2">
      <c r="A5926" s="53" t="s">
        <v>15137</v>
      </c>
      <c r="B5926" s="62">
        <v>2</v>
      </c>
      <c r="C5926" s="62">
        <v>0</v>
      </c>
      <c r="D5926" s="53"/>
    </row>
    <row r="5927" spans="1:4" x14ac:dyDescent="0.2">
      <c r="A5927" s="53" t="s">
        <v>15138</v>
      </c>
      <c r="B5927" s="62">
        <v>1</v>
      </c>
      <c r="C5927" s="62">
        <v>0</v>
      </c>
      <c r="D5927" s="53"/>
    </row>
    <row r="5928" spans="1:4" x14ac:dyDescent="0.2">
      <c r="A5928" s="53" t="s">
        <v>15139</v>
      </c>
      <c r="B5928" s="62">
        <v>1</v>
      </c>
      <c r="C5928" s="62">
        <v>0</v>
      </c>
      <c r="D5928" s="53"/>
    </row>
    <row r="5929" spans="1:4" x14ac:dyDescent="0.2">
      <c r="A5929" s="53" t="s">
        <v>15140</v>
      </c>
      <c r="B5929" s="62">
        <v>1</v>
      </c>
      <c r="C5929" s="62">
        <v>0</v>
      </c>
      <c r="D5929" s="53"/>
    </row>
    <row r="5930" spans="1:4" x14ac:dyDescent="0.2">
      <c r="A5930" s="53" t="s">
        <v>15141</v>
      </c>
      <c r="B5930" s="62">
        <v>1</v>
      </c>
      <c r="C5930" s="62">
        <v>0</v>
      </c>
      <c r="D5930" s="53"/>
    </row>
    <row r="5931" spans="1:4" x14ac:dyDescent="0.2">
      <c r="A5931" s="53" t="s">
        <v>15142</v>
      </c>
      <c r="B5931" s="62">
        <v>1</v>
      </c>
      <c r="C5931" s="62">
        <v>0</v>
      </c>
      <c r="D5931" s="53"/>
    </row>
    <row r="5932" spans="1:4" x14ac:dyDescent="0.2">
      <c r="A5932" s="53" t="s">
        <v>15143</v>
      </c>
      <c r="B5932" s="62">
        <v>1</v>
      </c>
      <c r="C5932" s="62">
        <v>0</v>
      </c>
      <c r="D5932" s="53"/>
    </row>
    <row r="5933" spans="1:4" x14ac:dyDescent="0.2">
      <c r="A5933" s="53" t="s">
        <v>15144</v>
      </c>
      <c r="B5933" s="62">
        <v>2</v>
      </c>
      <c r="C5933" s="62">
        <v>0</v>
      </c>
      <c r="D5933" s="53"/>
    </row>
    <row r="5934" spans="1:4" x14ac:dyDescent="0.2">
      <c r="A5934" s="53" t="s">
        <v>15145</v>
      </c>
      <c r="B5934" s="62">
        <v>2</v>
      </c>
      <c r="C5934" s="62">
        <v>0</v>
      </c>
      <c r="D5934" s="53"/>
    </row>
    <row r="5935" spans="1:4" x14ac:dyDescent="0.2">
      <c r="A5935" s="53" t="s">
        <v>15146</v>
      </c>
      <c r="B5935" s="62">
        <v>1</v>
      </c>
      <c r="C5935" s="62">
        <v>0</v>
      </c>
      <c r="D5935" s="53"/>
    </row>
    <row r="5936" spans="1:4" x14ac:dyDescent="0.2">
      <c r="A5936" s="53" t="s">
        <v>15147</v>
      </c>
      <c r="B5936" s="62">
        <v>1</v>
      </c>
      <c r="C5936" s="62">
        <v>0</v>
      </c>
      <c r="D5936" s="53"/>
    </row>
    <row r="5937" spans="1:4" x14ac:dyDescent="0.2">
      <c r="A5937" s="53" t="s">
        <v>15148</v>
      </c>
      <c r="B5937" s="62">
        <v>4</v>
      </c>
      <c r="C5937" s="62">
        <v>0</v>
      </c>
      <c r="D5937" s="53"/>
    </row>
    <row r="5938" spans="1:4" x14ac:dyDescent="0.2">
      <c r="A5938" s="53" t="s">
        <v>15149</v>
      </c>
      <c r="B5938" s="62">
        <v>4</v>
      </c>
      <c r="C5938" s="62">
        <v>0</v>
      </c>
      <c r="D5938" s="53"/>
    </row>
    <row r="5939" spans="1:4" x14ac:dyDescent="0.2">
      <c r="A5939" s="53" t="s">
        <v>15150</v>
      </c>
      <c r="B5939" s="62">
        <v>4</v>
      </c>
      <c r="C5939" s="62">
        <v>0</v>
      </c>
      <c r="D5939" s="53"/>
    </row>
    <row r="5940" spans="1:4" x14ac:dyDescent="0.2">
      <c r="A5940" s="53" t="s">
        <v>15151</v>
      </c>
      <c r="B5940" s="62">
        <v>4</v>
      </c>
      <c r="C5940" s="62">
        <v>0</v>
      </c>
      <c r="D5940" s="53"/>
    </row>
    <row r="5941" spans="1:4" x14ac:dyDescent="0.2">
      <c r="A5941" s="53" t="s">
        <v>15152</v>
      </c>
      <c r="B5941" s="62">
        <v>4</v>
      </c>
      <c r="C5941" s="62">
        <v>0</v>
      </c>
      <c r="D5941" s="53"/>
    </row>
    <row r="5942" spans="1:4" x14ac:dyDescent="0.2">
      <c r="A5942" s="53" t="s">
        <v>15153</v>
      </c>
      <c r="B5942" s="62">
        <v>4</v>
      </c>
      <c r="C5942" s="62">
        <v>0</v>
      </c>
      <c r="D5942" s="53"/>
    </row>
    <row r="5943" spans="1:4" x14ac:dyDescent="0.2">
      <c r="A5943" s="53" t="s">
        <v>15154</v>
      </c>
      <c r="B5943" s="62">
        <v>1</v>
      </c>
      <c r="C5943" s="62">
        <v>0</v>
      </c>
      <c r="D5943" s="53"/>
    </row>
    <row r="5944" spans="1:4" x14ac:dyDescent="0.2">
      <c r="A5944" s="53" t="s">
        <v>15155</v>
      </c>
      <c r="B5944" s="62">
        <v>2</v>
      </c>
      <c r="C5944" s="62">
        <v>0</v>
      </c>
      <c r="D5944" s="53"/>
    </row>
    <row r="5945" spans="1:4" x14ac:dyDescent="0.2">
      <c r="A5945" s="53" t="s">
        <v>15156</v>
      </c>
      <c r="B5945" s="62">
        <v>3</v>
      </c>
      <c r="C5945" s="62">
        <v>0</v>
      </c>
      <c r="D5945" s="53"/>
    </row>
    <row r="5946" spans="1:4" x14ac:dyDescent="0.2">
      <c r="A5946" s="53" t="s">
        <v>15157</v>
      </c>
      <c r="B5946" s="62">
        <v>3</v>
      </c>
      <c r="C5946" s="62">
        <v>0</v>
      </c>
      <c r="D5946" s="53"/>
    </row>
    <row r="5947" spans="1:4" x14ac:dyDescent="0.2">
      <c r="A5947" s="53" t="s">
        <v>15158</v>
      </c>
      <c r="B5947" s="62">
        <v>1</v>
      </c>
      <c r="C5947" s="62">
        <v>0</v>
      </c>
      <c r="D5947" s="53"/>
    </row>
    <row r="5948" spans="1:4" x14ac:dyDescent="0.2">
      <c r="A5948" s="53" t="s">
        <v>15159</v>
      </c>
      <c r="B5948" s="62">
        <v>1</v>
      </c>
      <c r="C5948" s="62">
        <v>0</v>
      </c>
      <c r="D5948" s="53"/>
    </row>
    <row r="5949" spans="1:4" x14ac:dyDescent="0.2">
      <c r="A5949" s="53" t="s">
        <v>15160</v>
      </c>
      <c r="B5949" s="62">
        <v>1</v>
      </c>
      <c r="C5949" s="62">
        <v>0</v>
      </c>
      <c r="D5949" s="53"/>
    </row>
    <row r="5950" spans="1:4" x14ac:dyDescent="0.2">
      <c r="A5950" s="53" t="s">
        <v>15161</v>
      </c>
      <c r="B5950" s="62">
        <v>1</v>
      </c>
      <c r="C5950" s="62">
        <v>0</v>
      </c>
      <c r="D5950" s="53"/>
    </row>
    <row r="5951" spans="1:4" x14ac:dyDescent="0.2">
      <c r="A5951" s="53" t="s">
        <v>15162</v>
      </c>
      <c r="B5951" s="62">
        <v>0</v>
      </c>
      <c r="C5951" s="62">
        <v>1</v>
      </c>
      <c r="D5951" s="53"/>
    </row>
    <row r="5952" spans="1:4" x14ac:dyDescent="0.2">
      <c r="A5952" s="53" t="s">
        <v>15163</v>
      </c>
      <c r="B5952" s="62">
        <v>0</v>
      </c>
      <c r="C5952" s="62">
        <v>1</v>
      </c>
      <c r="D5952" s="53"/>
    </row>
    <row r="5953" spans="1:4" x14ac:dyDescent="0.2">
      <c r="A5953" s="53" t="s">
        <v>15164</v>
      </c>
      <c r="B5953" s="62">
        <v>0</v>
      </c>
      <c r="C5953" s="62">
        <v>1</v>
      </c>
      <c r="D5953" s="53"/>
    </row>
    <row r="5954" spans="1:4" x14ac:dyDescent="0.2">
      <c r="A5954" s="53" t="s">
        <v>15165</v>
      </c>
      <c r="B5954" s="62">
        <v>0</v>
      </c>
      <c r="C5954" s="62">
        <v>1</v>
      </c>
      <c r="D5954" s="53"/>
    </row>
    <row r="5955" spans="1:4" x14ac:dyDescent="0.2">
      <c r="A5955" s="53" t="s">
        <v>15166</v>
      </c>
      <c r="B5955" s="62">
        <v>0</v>
      </c>
      <c r="C5955" s="62">
        <v>1</v>
      </c>
      <c r="D5955" s="53"/>
    </row>
    <row r="5956" spans="1:4" x14ac:dyDescent="0.2">
      <c r="A5956" s="53" t="s">
        <v>15167</v>
      </c>
      <c r="B5956" s="62">
        <v>0</v>
      </c>
      <c r="C5956" s="62">
        <v>1</v>
      </c>
      <c r="D5956" s="53"/>
    </row>
    <row r="5957" spans="1:4" x14ac:dyDescent="0.2">
      <c r="A5957" s="53" t="s">
        <v>15168</v>
      </c>
      <c r="B5957" s="62">
        <v>0</v>
      </c>
      <c r="C5957" s="62">
        <v>1</v>
      </c>
      <c r="D5957" s="53"/>
    </row>
    <row r="5958" spans="1:4" x14ac:dyDescent="0.2">
      <c r="A5958" s="53" t="s">
        <v>15169</v>
      </c>
      <c r="B5958" s="62">
        <v>0</v>
      </c>
      <c r="C5958" s="62">
        <v>1</v>
      </c>
      <c r="D5958" s="53"/>
    </row>
    <row r="5959" spans="1:4" x14ac:dyDescent="0.2">
      <c r="A5959" s="53" t="s">
        <v>15170</v>
      </c>
      <c r="B5959" s="62">
        <v>0</v>
      </c>
      <c r="C5959" s="62">
        <v>4</v>
      </c>
      <c r="D5959" s="53"/>
    </row>
    <row r="5960" spans="1:4" x14ac:dyDescent="0.2">
      <c r="A5960" s="53" t="s">
        <v>15171</v>
      </c>
      <c r="B5960" s="62">
        <v>0</v>
      </c>
      <c r="C5960" s="62">
        <v>4</v>
      </c>
      <c r="D5960" s="53"/>
    </row>
    <row r="5961" spans="1:4" x14ac:dyDescent="0.2">
      <c r="A5961" s="53" t="s">
        <v>15172</v>
      </c>
      <c r="B5961" s="62">
        <v>0</v>
      </c>
      <c r="C5961" s="62">
        <v>4</v>
      </c>
      <c r="D5961" s="53"/>
    </row>
    <row r="5962" spans="1:4" x14ac:dyDescent="0.2">
      <c r="A5962" s="53" t="s">
        <v>15173</v>
      </c>
      <c r="B5962" s="62">
        <v>0</v>
      </c>
      <c r="C5962" s="62">
        <v>3</v>
      </c>
      <c r="D5962" s="53"/>
    </row>
    <row r="5963" spans="1:4" x14ac:dyDescent="0.2">
      <c r="A5963" s="53" t="s">
        <v>15174</v>
      </c>
      <c r="B5963" s="62">
        <v>0</v>
      </c>
      <c r="C5963" s="62">
        <v>3</v>
      </c>
      <c r="D5963" s="53"/>
    </row>
    <row r="5964" spans="1:4" x14ac:dyDescent="0.2">
      <c r="A5964" s="53" t="s">
        <v>15175</v>
      </c>
      <c r="B5964" s="62">
        <v>0</v>
      </c>
      <c r="C5964" s="62">
        <v>3</v>
      </c>
      <c r="D5964" s="53"/>
    </row>
    <row r="5965" spans="1:4" x14ac:dyDescent="0.2">
      <c r="A5965" s="53" t="s">
        <v>15176</v>
      </c>
      <c r="B5965" s="62">
        <v>0</v>
      </c>
      <c r="C5965" s="62">
        <v>3</v>
      </c>
      <c r="D5965" s="53"/>
    </row>
    <row r="5966" spans="1:4" x14ac:dyDescent="0.2">
      <c r="A5966" s="53" t="s">
        <v>15177</v>
      </c>
      <c r="B5966" s="62">
        <v>0</v>
      </c>
      <c r="C5966" s="62">
        <v>3</v>
      </c>
      <c r="D5966" s="53"/>
    </row>
    <row r="5967" spans="1:4" x14ac:dyDescent="0.2">
      <c r="A5967" s="53" t="s">
        <v>15178</v>
      </c>
      <c r="B5967" s="62">
        <v>0</v>
      </c>
      <c r="C5967" s="62">
        <v>3</v>
      </c>
      <c r="D5967" s="53"/>
    </row>
    <row r="5968" spans="1:4" x14ac:dyDescent="0.2">
      <c r="A5968" s="53" t="s">
        <v>15179</v>
      </c>
      <c r="B5968" s="62">
        <v>0</v>
      </c>
      <c r="C5968" s="62">
        <v>3</v>
      </c>
      <c r="D5968" s="53"/>
    </row>
    <row r="5969" spans="1:4" x14ac:dyDescent="0.2">
      <c r="A5969" s="53" t="s">
        <v>15180</v>
      </c>
      <c r="B5969" s="62">
        <v>0</v>
      </c>
      <c r="C5969" s="62">
        <v>3</v>
      </c>
      <c r="D5969" s="53"/>
    </row>
    <row r="5970" spans="1:4" x14ac:dyDescent="0.2">
      <c r="A5970" s="53" t="s">
        <v>15181</v>
      </c>
      <c r="B5970" s="62">
        <v>0</v>
      </c>
      <c r="C5970" s="62">
        <v>3</v>
      </c>
      <c r="D5970" s="53"/>
    </row>
    <row r="5971" spans="1:4" x14ac:dyDescent="0.2">
      <c r="A5971" s="53" t="s">
        <v>15182</v>
      </c>
      <c r="B5971" s="62">
        <v>0</v>
      </c>
      <c r="C5971" s="62">
        <v>2</v>
      </c>
      <c r="D5971" s="53"/>
    </row>
    <row r="5972" spans="1:4" x14ac:dyDescent="0.2">
      <c r="A5972" s="53" t="s">
        <v>15183</v>
      </c>
      <c r="B5972" s="62">
        <v>0</v>
      </c>
      <c r="C5972" s="62">
        <v>2</v>
      </c>
      <c r="D5972" s="53"/>
    </row>
    <row r="5973" spans="1:4" x14ac:dyDescent="0.2">
      <c r="A5973" s="53" t="s">
        <v>15184</v>
      </c>
      <c r="B5973" s="62">
        <v>0</v>
      </c>
      <c r="C5973" s="62">
        <v>2</v>
      </c>
      <c r="D5973" s="53"/>
    </row>
    <row r="5974" spans="1:4" x14ac:dyDescent="0.2">
      <c r="A5974" s="53" t="s">
        <v>15185</v>
      </c>
      <c r="B5974" s="62">
        <v>0</v>
      </c>
      <c r="C5974" s="62">
        <v>1</v>
      </c>
      <c r="D5974" s="53"/>
    </row>
    <row r="5975" spans="1:4" x14ac:dyDescent="0.2">
      <c r="A5975" s="53" t="s">
        <v>15186</v>
      </c>
      <c r="B5975" s="62">
        <v>0</v>
      </c>
      <c r="C5975" s="62">
        <v>1</v>
      </c>
      <c r="D5975" s="53"/>
    </row>
    <row r="5976" spans="1:4" x14ac:dyDescent="0.2">
      <c r="A5976" s="53" t="s">
        <v>15187</v>
      </c>
      <c r="B5976" s="62">
        <v>0</v>
      </c>
      <c r="C5976" s="62">
        <v>1</v>
      </c>
      <c r="D5976" s="53"/>
    </row>
    <row r="5977" spans="1:4" x14ac:dyDescent="0.2">
      <c r="A5977" s="53" t="s">
        <v>15188</v>
      </c>
      <c r="B5977" s="62">
        <v>0</v>
      </c>
      <c r="C5977" s="62">
        <v>1</v>
      </c>
      <c r="D5977" s="53"/>
    </row>
    <row r="5978" spans="1:4" x14ac:dyDescent="0.2">
      <c r="A5978" s="53" t="s">
        <v>15189</v>
      </c>
      <c r="B5978" s="62">
        <v>0</v>
      </c>
      <c r="C5978" s="62">
        <v>4</v>
      </c>
      <c r="D5978" s="53"/>
    </row>
    <row r="5979" spans="1:4" x14ac:dyDescent="0.2">
      <c r="A5979" s="53" t="s">
        <v>15190</v>
      </c>
      <c r="B5979" s="62">
        <v>0</v>
      </c>
      <c r="C5979" s="62">
        <v>4</v>
      </c>
      <c r="D5979" s="53"/>
    </row>
    <row r="5980" spans="1:4" x14ac:dyDescent="0.2">
      <c r="A5980" s="53" t="s">
        <v>15191</v>
      </c>
      <c r="B5980" s="62">
        <v>0</v>
      </c>
      <c r="C5980" s="62">
        <v>4</v>
      </c>
      <c r="D5980" s="53"/>
    </row>
    <row r="5981" spans="1:4" x14ac:dyDescent="0.2">
      <c r="A5981" s="53" t="s">
        <v>15192</v>
      </c>
      <c r="B5981" s="62">
        <v>0</v>
      </c>
      <c r="C5981" s="62">
        <v>1</v>
      </c>
      <c r="D5981" s="53"/>
    </row>
    <row r="5982" spans="1:4" x14ac:dyDescent="0.2">
      <c r="A5982" s="53" t="s">
        <v>15193</v>
      </c>
      <c r="B5982" s="62">
        <v>0</v>
      </c>
      <c r="C5982" s="62">
        <v>2</v>
      </c>
      <c r="D5982" s="53"/>
    </row>
    <row r="5983" spans="1:4" x14ac:dyDescent="0.2">
      <c r="A5983" s="53" t="s">
        <v>15194</v>
      </c>
      <c r="B5983" s="62">
        <v>0</v>
      </c>
      <c r="C5983" s="62">
        <v>2</v>
      </c>
      <c r="D5983" s="53"/>
    </row>
    <row r="5984" spans="1:4" x14ac:dyDescent="0.2">
      <c r="A5984" s="53" t="s">
        <v>15195</v>
      </c>
      <c r="B5984" s="62">
        <v>0</v>
      </c>
      <c r="C5984" s="62">
        <v>2</v>
      </c>
      <c r="D5984" s="53"/>
    </row>
    <row r="5985" spans="1:4" x14ac:dyDescent="0.2">
      <c r="A5985" s="53" t="s">
        <v>15196</v>
      </c>
      <c r="B5985" s="62">
        <v>0</v>
      </c>
      <c r="C5985" s="62">
        <v>2</v>
      </c>
      <c r="D5985" s="53"/>
    </row>
    <row r="5986" spans="1:4" x14ac:dyDescent="0.2">
      <c r="A5986" s="53" t="s">
        <v>15197</v>
      </c>
      <c r="B5986" s="62">
        <v>0</v>
      </c>
      <c r="C5986" s="62">
        <v>2</v>
      </c>
      <c r="D5986" s="53"/>
    </row>
    <row r="5987" spans="1:4" x14ac:dyDescent="0.2">
      <c r="A5987" s="53" t="s">
        <v>15198</v>
      </c>
      <c r="B5987" s="62">
        <v>0</v>
      </c>
      <c r="C5987" s="62">
        <v>4</v>
      </c>
      <c r="D5987" s="53"/>
    </row>
    <row r="5988" spans="1:4" x14ac:dyDescent="0.2">
      <c r="A5988" s="53" t="s">
        <v>15199</v>
      </c>
      <c r="B5988" s="62">
        <v>0</v>
      </c>
      <c r="C5988" s="62">
        <v>5</v>
      </c>
      <c r="D5988" s="53"/>
    </row>
    <row r="5989" spans="1:4" x14ac:dyDescent="0.2">
      <c r="A5989" s="53" t="s">
        <v>15200</v>
      </c>
      <c r="B5989" s="62">
        <v>0</v>
      </c>
      <c r="C5989" s="62">
        <v>4</v>
      </c>
      <c r="D5989" s="53"/>
    </row>
    <row r="5990" spans="1:4" x14ac:dyDescent="0.2">
      <c r="A5990" s="53" t="s">
        <v>15201</v>
      </c>
      <c r="B5990" s="62">
        <v>0</v>
      </c>
      <c r="C5990" s="62">
        <v>4</v>
      </c>
      <c r="D5990" s="53"/>
    </row>
    <row r="5991" spans="1:4" x14ac:dyDescent="0.2">
      <c r="A5991" s="53" t="s">
        <v>15202</v>
      </c>
      <c r="B5991" s="62">
        <v>0</v>
      </c>
      <c r="C5991" s="62">
        <v>3</v>
      </c>
      <c r="D5991" s="53"/>
    </row>
    <row r="5992" spans="1:4" x14ac:dyDescent="0.2">
      <c r="A5992" s="53" t="s">
        <v>15203</v>
      </c>
      <c r="B5992" s="62">
        <v>0</v>
      </c>
      <c r="C5992" s="62">
        <v>3</v>
      </c>
      <c r="D5992" s="53"/>
    </row>
    <row r="5993" spans="1:4" x14ac:dyDescent="0.2">
      <c r="A5993" s="53" t="s">
        <v>15204</v>
      </c>
      <c r="B5993" s="62">
        <v>0</v>
      </c>
      <c r="C5993" s="62">
        <v>1</v>
      </c>
      <c r="D5993" s="53"/>
    </row>
    <row r="5994" spans="1:4" x14ac:dyDescent="0.2">
      <c r="A5994" s="53" t="s">
        <v>15205</v>
      </c>
      <c r="B5994" s="62">
        <v>13</v>
      </c>
      <c r="C5994" s="62">
        <v>0</v>
      </c>
      <c r="D5994" s="53"/>
    </row>
    <row r="5995" spans="1:4" x14ac:dyDescent="0.2">
      <c r="A5995" s="53" t="s">
        <v>15206</v>
      </c>
      <c r="B5995" s="62">
        <v>10</v>
      </c>
      <c r="C5995" s="62">
        <v>0</v>
      </c>
      <c r="D5995" s="53"/>
    </row>
    <row r="5996" spans="1:4" x14ac:dyDescent="0.2">
      <c r="A5996" s="53" t="s">
        <v>15207</v>
      </c>
      <c r="B5996" s="62">
        <v>10</v>
      </c>
      <c r="C5996" s="62">
        <v>0</v>
      </c>
      <c r="D5996" s="53"/>
    </row>
    <row r="5997" spans="1:4" x14ac:dyDescent="0.2">
      <c r="A5997" s="53" t="s">
        <v>15208</v>
      </c>
      <c r="B5997" s="62">
        <v>33</v>
      </c>
      <c r="C5997" s="62">
        <v>0</v>
      </c>
      <c r="D5997" s="53"/>
    </row>
    <row r="5998" spans="1:4" x14ac:dyDescent="0.2">
      <c r="A5998" s="53" t="s">
        <v>15209</v>
      </c>
      <c r="B5998" s="62">
        <v>33</v>
      </c>
      <c r="C5998" s="62">
        <v>0</v>
      </c>
      <c r="D5998" s="53"/>
    </row>
    <row r="5999" spans="1:4" x14ac:dyDescent="0.2">
      <c r="A5999" s="53" t="s">
        <v>15210</v>
      </c>
      <c r="B5999" s="62">
        <v>4</v>
      </c>
      <c r="C5999" s="62">
        <v>0</v>
      </c>
      <c r="D5999" s="53"/>
    </row>
    <row r="6000" spans="1:4" x14ac:dyDescent="0.2">
      <c r="A6000" s="53" t="s">
        <v>15211</v>
      </c>
      <c r="B6000" s="62">
        <v>0</v>
      </c>
      <c r="C6000" s="62">
        <v>2</v>
      </c>
      <c r="D6000" s="53"/>
    </row>
    <row r="6001" spans="1:4" x14ac:dyDescent="0.2">
      <c r="A6001" s="53" t="s">
        <v>15212</v>
      </c>
      <c r="B6001" s="62">
        <v>0</v>
      </c>
      <c r="C6001" s="62">
        <v>2</v>
      </c>
      <c r="D6001" s="53"/>
    </row>
    <row r="6002" spans="1:4" x14ac:dyDescent="0.2">
      <c r="A6002" s="53" t="s">
        <v>15213</v>
      </c>
      <c r="B6002" s="62">
        <v>0</v>
      </c>
      <c r="C6002" s="62">
        <v>1</v>
      </c>
      <c r="D6002" s="53"/>
    </row>
    <row r="6003" spans="1:4" x14ac:dyDescent="0.2">
      <c r="A6003" s="53" t="s">
        <v>15214</v>
      </c>
      <c r="B6003" s="62">
        <v>0</v>
      </c>
      <c r="C6003" s="62">
        <v>1</v>
      </c>
      <c r="D6003" s="53"/>
    </row>
    <row r="6004" spans="1:4" x14ac:dyDescent="0.2">
      <c r="A6004" s="53" t="s">
        <v>15215</v>
      </c>
      <c r="B6004" s="62">
        <v>0</v>
      </c>
      <c r="C6004" s="62">
        <v>1</v>
      </c>
      <c r="D6004" s="53"/>
    </row>
    <row r="6005" spans="1:4" x14ac:dyDescent="0.2">
      <c r="A6005" s="53" t="s">
        <v>15216</v>
      </c>
      <c r="B6005" s="62">
        <v>0</v>
      </c>
      <c r="C6005" s="62">
        <v>1</v>
      </c>
      <c r="D6005" s="53"/>
    </row>
    <row r="6006" spans="1:4" x14ac:dyDescent="0.2">
      <c r="A6006" s="53" t="s">
        <v>15217</v>
      </c>
      <c r="B6006" s="62">
        <v>0</v>
      </c>
      <c r="C6006" s="62">
        <v>1</v>
      </c>
      <c r="D6006" s="53"/>
    </row>
    <row r="6007" spans="1:4" x14ac:dyDescent="0.2">
      <c r="A6007" s="53" t="s">
        <v>15218</v>
      </c>
      <c r="B6007" s="62">
        <v>0</v>
      </c>
      <c r="C6007" s="62">
        <v>2</v>
      </c>
      <c r="D6007" s="53"/>
    </row>
    <row r="6008" spans="1:4" x14ac:dyDescent="0.2">
      <c r="A6008" s="53" t="s">
        <v>15219</v>
      </c>
      <c r="B6008" s="62">
        <v>0</v>
      </c>
      <c r="C6008" s="62">
        <v>2</v>
      </c>
      <c r="D6008" s="53"/>
    </row>
    <row r="6009" spans="1:4" x14ac:dyDescent="0.2">
      <c r="A6009" s="53" t="s">
        <v>15220</v>
      </c>
      <c r="B6009" s="62">
        <v>0</v>
      </c>
      <c r="C6009" s="62">
        <v>2</v>
      </c>
      <c r="D6009" s="53"/>
    </row>
    <row r="6010" spans="1:4" x14ac:dyDescent="0.2">
      <c r="A6010" s="53" t="s">
        <v>15221</v>
      </c>
      <c r="B6010" s="62">
        <v>0</v>
      </c>
      <c r="C6010" s="62">
        <v>1</v>
      </c>
      <c r="D6010" s="53"/>
    </row>
    <row r="6011" spans="1:4" x14ac:dyDescent="0.2">
      <c r="A6011" s="53" t="s">
        <v>15222</v>
      </c>
      <c r="B6011" s="62">
        <v>0</v>
      </c>
      <c r="C6011" s="62">
        <v>1</v>
      </c>
      <c r="D6011" s="53"/>
    </row>
    <row r="6012" spans="1:4" x14ac:dyDescent="0.2">
      <c r="A6012" s="53" t="s">
        <v>15223</v>
      </c>
      <c r="B6012" s="62">
        <v>0</v>
      </c>
      <c r="C6012" s="62">
        <v>1</v>
      </c>
      <c r="D6012" s="53"/>
    </row>
    <row r="6013" spans="1:4" x14ac:dyDescent="0.2">
      <c r="A6013" s="53" t="s">
        <v>15224</v>
      </c>
      <c r="B6013" s="62">
        <v>0</v>
      </c>
      <c r="C6013" s="62">
        <v>1</v>
      </c>
      <c r="D6013" s="53"/>
    </row>
    <row r="6014" spans="1:4" x14ac:dyDescent="0.2">
      <c r="A6014" s="53" t="s">
        <v>15225</v>
      </c>
      <c r="B6014" s="62">
        <v>0</v>
      </c>
      <c r="C6014" s="62">
        <v>1</v>
      </c>
      <c r="D6014" s="53"/>
    </row>
    <row r="6015" spans="1:4" x14ac:dyDescent="0.2">
      <c r="A6015" s="53" t="s">
        <v>15226</v>
      </c>
      <c r="B6015" s="62">
        <v>0</v>
      </c>
      <c r="C6015" s="62">
        <v>1</v>
      </c>
      <c r="D6015" s="53"/>
    </row>
    <row r="6016" spans="1:4" x14ac:dyDescent="0.2">
      <c r="A6016" s="53" t="s">
        <v>15227</v>
      </c>
      <c r="B6016" s="62">
        <v>0</v>
      </c>
      <c r="C6016" s="62">
        <v>1</v>
      </c>
      <c r="D6016" s="53"/>
    </row>
    <row r="6017" spans="1:4" x14ac:dyDescent="0.2">
      <c r="A6017" s="53" t="s">
        <v>15228</v>
      </c>
      <c r="B6017" s="62">
        <v>0</v>
      </c>
      <c r="C6017" s="62">
        <v>1</v>
      </c>
      <c r="D6017" s="53"/>
    </row>
    <row r="6018" spans="1:4" x14ac:dyDescent="0.2">
      <c r="A6018" s="53" t="s">
        <v>15229</v>
      </c>
      <c r="B6018" s="62">
        <v>0</v>
      </c>
      <c r="C6018" s="62">
        <v>1</v>
      </c>
      <c r="D6018" s="53"/>
    </row>
    <row r="6019" spans="1:4" x14ac:dyDescent="0.2">
      <c r="A6019" s="53" t="s">
        <v>15230</v>
      </c>
      <c r="B6019" s="62">
        <v>0</v>
      </c>
      <c r="C6019" s="62">
        <v>2</v>
      </c>
      <c r="D6019" s="53"/>
    </row>
    <row r="6020" spans="1:4" x14ac:dyDescent="0.2">
      <c r="A6020" s="53" t="s">
        <v>15231</v>
      </c>
      <c r="B6020" s="62">
        <v>0</v>
      </c>
      <c r="C6020" s="62">
        <v>2</v>
      </c>
      <c r="D6020" s="53"/>
    </row>
    <row r="6021" spans="1:4" x14ac:dyDescent="0.2">
      <c r="A6021" s="53" t="s">
        <v>15232</v>
      </c>
      <c r="B6021" s="62">
        <v>0</v>
      </c>
      <c r="C6021" s="62">
        <v>1</v>
      </c>
      <c r="D6021" s="53"/>
    </row>
    <row r="6022" spans="1:4" x14ac:dyDescent="0.2">
      <c r="A6022" s="53" t="s">
        <v>15233</v>
      </c>
      <c r="B6022" s="62">
        <v>0</v>
      </c>
      <c r="C6022" s="62">
        <v>1</v>
      </c>
      <c r="D6022" s="53"/>
    </row>
    <row r="6023" spans="1:4" x14ac:dyDescent="0.2">
      <c r="A6023" s="53" t="s">
        <v>15234</v>
      </c>
      <c r="B6023" s="62">
        <v>0</v>
      </c>
      <c r="C6023" s="62">
        <v>1</v>
      </c>
      <c r="D6023" s="53"/>
    </row>
    <row r="6024" spans="1:4" x14ac:dyDescent="0.2">
      <c r="A6024" s="53" t="s">
        <v>15235</v>
      </c>
      <c r="B6024" s="62">
        <v>0</v>
      </c>
      <c r="C6024" s="62">
        <v>2</v>
      </c>
      <c r="D6024" s="53"/>
    </row>
    <row r="6025" spans="1:4" x14ac:dyDescent="0.2">
      <c r="A6025" s="53" t="s">
        <v>15236</v>
      </c>
      <c r="B6025" s="62">
        <v>0</v>
      </c>
      <c r="C6025" s="62">
        <v>2</v>
      </c>
      <c r="D6025" s="53"/>
    </row>
    <row r="6026" spans="1:4" x14ac:dyDescent="0.2">
      <c r="A6026" s="53" t="s">
        <v>15237</v>
      </c>
      <c r="B6026" s="62">
        <v>0</v>
      </c>
      <c r="C6026" s="62">
        <v>2</v>
      </c>
      <c r="D6026" s="53"/>
    </row>
    <row r="6027" spans="1:4" x14ac:dyDescent="0.2">
      <c r="A6027" s="53" t="s">
        <v>15238</v>
      </c>
      <c r="B6027" s="62">
        <v>0</v>
      </c>
      <c r="C6027" s="62">
        <v>2</v>
      </c>
      <c r="D6027" s="53"/>
    </row>
    <row r="6028" spans="1:4" x14ac:dyDescent="0.2">
      <c r="A6028" s="53" t="s">
        <v>15239</v>
      </c>
      <c r="B6028" s="62">
        <v>0</v>
      </c>
      <c r="C6028" s="62">
        <v>1</v>
      </c>
      <c r="D6028" s="53"/>
    </row>
    <row r="6029" spans="1:4" x14ac:dyDescent="0.2">
      <c r="A6029" s="53" t="s">
        <v>15240</v>
      </c>
      <c r="B6029" s="62">
        <v>0</v>
      </c>
      <c r="C6029" s="62">
        <v>1</v>
      </c>
      <c r="D6029" s="53"/>
    </row>
    <row r="6030" spans="1:4" x14ac:dyDescent="0.2">
      <c r="A6030" s="53" t="s">
        <v>15241</v>
      </c>
      <c r="B6030" s="62">
        <v>0</v>
      </c>
      <c r="C6030" s="62">
        <v>1</v>
      </c>
      <c r="D6030" s="53"/>
    </row>
    <row r="6031" spans="1:4" x14ac:dyDescent="0.2">
      <c r="A6031" s="53" t="s">
        <v>15242</v>
      </c>
      <c r="B6031" s="62">
        <v>0</v>
      </c>
      <c r="C6031" s="62">
        <v>2</v>
      </c>
      <c r="D6031" s="53"/>
    </row>
    <row r="6032" spans="1:4" x14ac:dyDescent="0.2">
      <c r="A6032" s="53" t="s">
        <v>15243</v>
      </c>
      <c r="B6032" s="62">
        <v>0</v>
      </c>
      <c r="C6032" s="62">
        <v>2</v>
      </c>
      <c r="D6032" s="53"/>
    </row>
    <row r="6033" spans="1:4" x14ac:dyDescent="0.2">
      <c r="A6033" s="53" t="s">
        <v>15244</v>
      </c>
      <c r="B6033" s="62">
        <v>0</v>
      </c>
      <c r="C6033" s="62">
        <v>2</v>
      </c>
      <c r="D6033" s="53"/>
    </row>
    <row r="6034" spans="1:4" x14ac:dyDescent="0.2">
      <c r="A6034" s="53" t="s">
        <v>15245</v>
      </c>
      <c r="B6034" s="62">
        <v>0</v>
      </c>
      <c r="C6034" s="62">
        <v>1</v>
      </c>
      <c r="D6034" s="53"/>
    </row>
    <row r="6035" spans="1:4" x14ac:dyDescent="0.2">
      <c r="A6035" s="53" t="s">
        <v>15246</v>
      </c>
      <c r="B6035" s="62">
        <v>0</v>
      </c>
      <c r="C6035" s="62">
        <v>1</v>
      </c>
      <c r="D6035" s="53"/>
    </row>
    <row r="6036" spans="1:4" x14ac:dyDescent="0.2">
      <c r="A6036" s="53" t="s">
        <v>15247</v>
      </c>
      <c r="B6036" s="62">
        <v>0</v>
      </c>
      <c r="C6036" s="62">
        <v>2</v>
      </c>
      <c r="D6036" s="53"/>
    </row>
    <row r="6037" spans="1:4" x14ac:dyDescent="0.2">
      <c r="A6037" s="53" t="s">
        <v>15248</v>
      </c>
      <c r="B6037" s="62">
        <v>0</v>
      </c>
      <c r="C6037" s="62">
        <v>2</v>
      </c>
      <c r="D6037" s="53"/>
    </row>
    <row r="6038" spans="1:4" x14ac:dyDescent="0.2">
      <c r="A6038" s="53" t="s">
        <v>15249</v>
      </c>
      <c r="B6038" s="62">
        <v>0</v>
      </c>
      <c r="C6038" s="62">
        <v>2</v>
      </c>
      <c r="D6038" s="53"/>
    </row>
    <row r="6039" spans="1:4" x14ac:dyDescent="0.2">
      <c r="A6039" s="53" t="s">
        <v>15250</v>
      </c>
      <c r="B6039" s="62">
        <v>0</v>
      </c>
      <c r="C6039" s="62">
        <v>3</v>
      </c>
      <c r="D6039" s="53"/>
    </row>
    <row r="6040" spans="1:4" x14ac:dyDescent="0.2">
      <c r="A6040" s="53" t="s">
        <v>15251</v>
      </c>
      <c r="B6040" s="62">
        <v>0</v>
      </c>
      <c r="C6040" s="62">
        <v>2</v>
      </c>
      <c r="D6040" s="53"/>
    </row>
    <row r="6041" spans="1:4" x14ac:dyDescent="0.2">
      <c r="A6041" s="53" t="s">
        <v>15252</v>
      </c>
      <c r="B6041" s="62">
        <v>0</v>
      </c>
      <c r="C6041" s="62">
        <v>2</v>
      </c>
      <c r="D6041" s="53"/>
    </row>
    <row r="6042" spans="1:4" x14ac:dyDescent="0.2">
      <c r="A6042" s="53" t="s">
        <v>15253</v>
      </c>
      <c r="B6042" s="62">
        <v>0</v>
      </c>
      <c r="C6042" s="62">
        <v>2</v>
      </c>
      <c r="D6042" s="53"/>
    </row>
    <row r="6043" spans="1:4" x14ac:dyDescent="0.2">
      <c r="A6043" s="53" t="s">
        <v>15254</v>
      </c>
      <c r="B6043" s="62">
        <v>0</v>
      </c>
      <c r="C6043" s="62">
        <v>4</v>
      </c>
      <c r="D6043" s="53"/>
    </row>
    <row r="6044" spans="1:4" x14ac:dyDescent="0.2">
      <c r="A6044" s="53" t="s">
        <v>15255</v>
      </c>
      <c r="B6044" s="62">
        <v>0</v>
      </c>
      <c r="C6044" s="62">
        <v>3</v>
      </c>
      <c r="D6044" s="53"/>
    </row>
    <row r="6045" spans="1:4" x14ac:dyDescent="0.2">
      <c r="A6045" s="53" t="s">
        <v>15256</v>
      </c>
      <c r="B6045" s="62">
        <v>0</v>
      </c>
      <c r="C6045" s="62">
        <v>2</v>
      </c>
      <c r="D6045" s="53"/>
    </row>
    <row r="6046" spans="1:4" x14ac:dyDescent="0.2">
      <c r="A6046" s="53" t="s">
        <v>15257</v>
      </c>
      <c r="B6046" s="62">
        <v>0</v>
      </c>
      <c r="C6046" s="62">
        <v>2</v>
      </c>
      <c r="D6046" s="53"/>
    </row>
    <row r="6047" spans="1:4" x14ac:dyDescent="0.2">
      <c r="A6047" s="53" t="s">
        <v>15258</v>
      </c>
      <c r="B6047" s="62">
        <v>0</v>
      </c>
      <c r="C6047" s="62">
        <v>2</v>
      </c>
      <c r="D6047" s="53"/>
    </row>
    <row r="6048" spans="1:4" x14ac:dyDescent="0.2">
      <c r="A6048" s="53" t="s">
        <v>15259</v>
      </c>
      <c r="B6048" s="62">
        <v>0</v>
      </c>
      <c r="C6048" s="62">
        <v>1</v>
      </c>
      <c r="D6048" s="53"/>
    </row>
    <row r="6049" spans="1:4" x14ac:dyDescent="0.2">
      <c r="A6049" s="53" t="s">
        <v>15260</v>
      </c>
      <c r="B6049" s="62">
        <v>0</v>
      </c>
      <c r="C6049" s="62">
        <v>1</v>
      </c>
      <c r="D6049" s="53"/>
    </row>
    <row r="6050" spans="1:4" x14ac:dyDescent="0.2">
      <c r="A6050" s="53" t="s">
        <v>15261</v>
      </c>
      <c r="B6050" s="62">
        <v>0</v>
      </c>
      <c r="C6050" s="62">
        <v>1</v>
      </c>
      <c r="D6050" s="53"/>
    </row>
    <row r="6051" spans="1:4" x14ac:dyDescent="0.2">
      <c r="A6051" s="53" t="s">
        <v>15262</v>
      </c>
      <c r="B6051" s="62">
        <v>1</v>
      </c>
      <c r="C6051" s="62">
        <v>2</v>
      </c>
      <c r="D6051" s="53"/>
    </row>
    <row r="6052" spans="1:4" x14ac:dyDescent="0.2">
      <c r="A6052" s="53" t="s">
        <v>15263</v>
      </c>
      <c r="B6052" s="62">
        <v>1</v>
      </c>
      <c r="C6052" s="62">
        <v>2</v>
      </c>
      <c r="D6052" s="53"/>
    </row>
    <row r="6053" spans="1:4" x14ac:dyDescent="0.2">
      <c r="A6053" s="53" t="s">
        <v>15264</v>
      </c>
      <c r="B6053" s="62">
        <v>1</v>
      </c>
      <c r="C6053" s="62">
        <v>2</v>
      </c>
      <c r="D6053" s="53"/>
    </row>
    <row r="6054" spans="1:4" x14ac:dyDescent="0.2">
      <c r="A6054" s="53" t="s">
        <v>15265</v>
      </c>
      <c r="B6054" s="62">
        <v>0</v>
      </c>
      <c r="C6054" s="62">
        <v>2</v>
      </c>
      <c r="D6054" s="53"/>
    </row>
    <row r="6055" spans="1:4" x14ac:dyDescent="0.2">
      <c r="A6055" s="53" t="s">
        <v>15266</v>
      </c>
      <c r="B6055" s="62">
        <v>0</v>
      </c>
      <c r="C6055" s="62">
        <v>2</v>
      </c>
      <c r="D6055" s="53"/>
    </row>
    <row r="6056" spans="1:4" x14ac:dyDescent="0.2">
      <c r="A6056" s="53" t="s">
        <v>15267</v>
      </c>
      <c r="B6056" s="62">
        <v>0</v>
      </c>
      <c r="C6056" s="62">
        <v>2</v>
      </c>
      <c r="D6056" s="53"/>
    </row>
    <row r="6057" spans="1:4" x14ac:dyDescent="0.2">
      <c r="A6057" s="53" t="s">
        <v>15268</v>
      </c>
      <c r="B6057" s="62">
        <v>0</v>
      </c>
      <c r="C6057" s="62">
        <v>2</v>
      </c>
      <c r="D6057" s="53"/>
    </row>
    <row r="6058" spans="1:4" x14ac:dyDescent="0.2">
      <c r="A6058" s="53" t="s">
        <v>15269</v>
      </c>
      <c r="B6058" s="62">
        <v>0</v>
      </c>
      <c r="C6058" s="62">
        <v>2</v>
      </c>
      <c r="D6058" s="53"/>
    </row>
    <row r="6059" spans="1:4" x14ac:dyDescent="0.2">
      <c r="A6059" s="53" t="s">
        <v>15270</v>
      </c>
      <c r="B6059" s="62">
        <v>1</v>
      </c>
      <c r="C6059" s="62">
        <v>2</v>
      </c>
      <c r="D6059" s="53"/>
    </row>
    <row r="6060" spans="1:4" x14ac:dyDescent="0.2">
      <c r="A6060" s="53" t="s">
        <v>15271</v>
      </c>
      <c r="B6060" s="62">
        <v>1</v>
      </c>
      <c r="C6060" s="62">
        <v>2</v>
      </c>
      <c r="D6060" s="53"/>
    </row>
    <row r="6061" spans="1:4" x14ac:dyDescent="0.2">
      <c r="A6061" s="53" t="s">
        <v>15272</v>
      </c>
      <c r="B6061" s="62">
        <v>1</v>
      </c>
      <c r="C6061" s="62">
        <v>2</v>
      </c>
      <c r="D6061" s="53"/>
    </row>
    <row r="6062" spans="1:4" x14ac:dyDescent="0.2">
      <c r="A6062" s="53" t="s">
        <v>15273</v>
      </c>
      <c r="B6062" s="62">
        <v>1</v>
      </c>
      <c r="C6062" s="62">
        <v>2</v>
      </c>
      <c r="D6062" s="53"/>
    </row>
    <row r="6063" spans="1:4" x14ac:dyDescent="0.2">
      <c r="A6063" s="53" t="s">
        <v>15274</v>
      </c>
      <c r="B6063" s="62">
        <v>1</v>
      </c>
      <c r="C6063" s="62">
        <v>2</v>
      </c>
      <c r="D6063" s="53"/>
    </row>
    <row r="6064" spans="1:4" x14ac:dyDescent="0.2">
      <c r="A6064" s="53" t="s">
        <v>15275</v>
      </c>
      <c r="B6064" s="62">
        <v>1</v>
      </c>
      <c r="C6064" s="62">
        <v>2</v>
      </c>
      <c r="D6064" s="53"/>
    </row>
    <row r="6065" spans="1:4" x14ac:dyDescent="0.2">
      <c r="A6065" s="53" t="s">
        <v>15276</v>
      </c>
      <c r="B6065" s="62">
        <v>1</v>
      </c>
      <c r="C6065" s="62">
        <v>2</v>
      </c>
      <c r="D6065" s="53"/>
    </row>
    <row r="6066" spans="1:4" x14ac:dyDescent="0.2">
      <c r="A6066" s="53" t="s">
        <v>15277</v>
      </c>
      <c r="B6066" s="62">
        <v>1</v>
      </c>
      <c r="C6066" s="62">
        <v>2</v>
      </c>
      <c r="D6066" s="53"/>
    </row>
    <row r="6067" spans="1:4" x14ac:dyDescent="0.2">
      <c r="A6067" s="53" t="s">
        <v>15278</v>
      </c>
      <c r="B6067" s="62">
        <v>1</v>
      </c>
      <c r="C6067" s="62">
        <v>2</v>
      </c>
      <c r="D6067" s="53"/>
    </row>
    <row r="6068" spans="1:4" x14ac:dyDescent="0.2">
      <c r="A6068" s="53" t="s">
        <v>15279</v>
      </c>
      <c r="B6068" s="62">
        <v>1</v>
      </c>
      <c r="C6068" s="62">
        <v>2</v>
      </c>
      <c r="D6068" s="53"/>
    </row>
    <row r="6069" spans="1:4" x14ac:dyDescent="0.2">
      <c r="A6069" s="53" t="s">
        <v>15280</v>
      </c>
      <c r="B6069" s="62">
        <v>1</v>
      </c>
      <c r="C6069" s="62">
        <v>2</v>
      </c>
      <c r="D6069" s="53"/>
    </row>
    <row r="6070" spans="1:4" x14ac:dyDescent="0.2">
      <c r="A6070" s="53" t="s">
        <v>15281</v>
      </c>
      <c r="B6070" s="62">
        <v>1</v>
      </c>
      <c r="C6070" s="62">
        <v>2</v>
      </c>
      <c r="D6070" s="53"/>
    </row>
    <row r="6071" spans="1:4" x14ac:dyDescent="0.2">
      <c r="A6071" s="53" t="s">
        <v>15282</v>
      </c>
      <c r="B6071" s="62">
        <v>1</v>
      </c>
      <c r="C6071" s="62">
        <v>2</v>
      </c>
      <c r="D6071" s="53"/>
    </row>
    <row r="6072" spans="1:4" x14ac:dyDescent="0.2">
      <c r="A6072" s="53" t="s">
        <v>15283</v>
      </c>
      <c r="B6072" s="62">
        <v>0</v>
      </c>
      <c r="C6072" s="62">
        <v>2</v>
      </c>
      <c r="D6072" s="53"/>
    </row>
    <row r="6073" spans="1:4" x14ac:dyDescent="0.2">
      <c r="A6073" s="53" t="s">
        <v>15284</v>
      </c>
      <c r="B6073" s="62">
        <v>0</v>
      </c>
      <c r="C6073" s="62">
        <v>2</v>
      </c>
      <c r="D6073" s="53"/>
    </row>
    <row r="6074" spans="1:4" x14ac:dyDescent="0.2">
      <c r="A6074" s="53" t="s">
        <v>15285</v>
      </c>
      <c r="B6074" s="62">
        <v>0</v>
      </c>
      <c r="C6074" s="62">
        <v>1</v>
      </c>
      <c r="D6074" s="53"/>
    </row>
    <row r="6075" spans="1:4" x14ac:dyDescent="0.2">
      <c r="A6075" s="53" t="s">
        <v>15286</v>
      </c>
      <c r="B6075" s="62">
        <v>0</v>
      </c>
      <c r="C6075" s="62">
        <v>1</v>
      </c>
      <c r="D6075" s="53"/>
    </row>
    <row r="6076" spans="1:4" x14ac:dyDescent="0.2">
      <c r="A6076" s="53" t="s">
        <v>15287</v>
      </c>
      <c r="B6076" s="62">
        <v>1</v>
      </c>
      <c r="C6076" s="62">
        <v>0</v>
      </c>
      <c r="D6076" s="53"/>
    </row>
    <row r="6077" spans="1:4" x14ac:dyDescent="0.2">
      <c r="A6077" s="53" t="s">
        <v>15288</v>
      </c>
      <c r="B6077" s="62">
        <v>1</v>
      </c>
      <c r="C6077" s="62">
        <v>0</v>
      </c>
      <c r="D6077" s="53"/>
    </row>
    <row r="6078" spans="1:4" x14ac:dyDescent="0.2">
      <c r="A6078" s="53" t="s">
        <v>15289</v>
      </c>
      <c r="B6078" s="62">
        <v>1</v>
      </c>
      <c r="C6078" s="62">
        <v>0</v>
      </c>
      <c r="D6078" s="53"/>
    </row>
    <row r="6079" spans="1:4" x14ac:dyDescent="0.2">
      <c r="A6079" s="53" t="s">
        <v>15290</v>
      </c>
      <c r="B6079" s="62">
        <v>1</v>
      </c>
      <c r="C6079" s="62">
        <v>0</v>
      </c>
      <c r="D6079" s="53"/>
    </row>
    <row r="6080" spans="1:4" x14ac:dyDescent="0.2">
      <c r="A6080" s="53" t="s">
        <v>15291</v>
      </c>
      <c r="B6080" s="62">
        <v>1</v>
      </c>
      <c r="C6080" s="62">
        <v>0</v>
      </c>
      <c r="D6080" s="53"/>
    </row>
    <row r="6081" spans="1:4" x14ac:dyDescent="0.2">
      <c r="A6081" s="53" t="s">
        <v>15292</v>
      </c>
      <c r="B6081" s="62">
        <v>1</v>
      </c>
      <c r="C6081" s="62">
        <v>0</v>
      </c>
      <c r="D6081" s="53"/>
    </row>
    <row r="6082" spans="1:4" x14ac:dyDescent="0.2">
      <c r="A6082" s="53" t="s">
        <v>15293</v>
      </c>
      <c r="B6082" s="62">
        <v>1</v>
      </c>
      <c r="C6082" s="62">
        <v>0</v>
      </c>
      <c r="D6082" s="53"/>
    </row>
    <row r="6083" spans="1:4" x14ac:dyDescent="0.2">
      <c r="A6083" s="53" t="s">
        <v>15294</v>
      </c>
      <c r="B6083" s="62">
        <v>1</v>
      </c>
      <c r="C6083" s="62">
        <v>0</v>
      </c>
      <c r="D6083" s="53"/>
    </row>
    <row r="6084" spans="1:4" x14ac:dyDescent="0.2">
      <c r="A6084" s="53" t="s">
        <v>15295</v>
      </c>
      <c r="B6084" s="62">
        <v>1</v>
      </c>
      <c r="C6084" s="62">
        <v>0</v>
      </c>
      <c r="D6084" s="53"/>
    </row>
    <row r="6085" spans="1:4" x14ac:dyDescent="0.2">
      <c r="A6085" s="53" t="s">
        <v>15296</v>
      </c>
      <c r="B6085" s="62">
        <v>1</v>
      </c>
      <c r="C6085" s="62">
        <v>0</v>
      </c>
      <c r="D6085" s="53"/>
    </row>
    <row r="6086" spans="1:4" x14ac:dyDescent="0.2">
      <c r="A6086" s="53" t="s">
        <v>15297</v>
      </c>
      <c r="B6086" s="62">
        <v>1</v>
      </c>
      <c r="C6086" s="62">
        <v>0</v>
      </c>
      <c r="D6086" s="53"/>
    </row>
    <row r="6087" spans="1:4" x14ac:dyDescent="0.2">
      <c r="A6087" s="53" t="s">
        <v>15298</v>
      </c>
      <c r="B6087" s="62">
        <v>1</v>
      </c>
      <c r="C6087" s="62">
        <v>0</v>
      </c>
      <c r="D6087" s="53"/>
    </row>
    <row r="6088" spans="1:4" x14ac:dyDescent="0.2">
      <c r="A6088" s="53" t="s">
        <v>15299</v>
      </c>
      <c r="B6088" s="62">
        <v>1</v>
      </c>
      <c r="C6088" s="62">
        <v>0</v>
      </c>
      <c r="D6088" s="53"/>
    </row>
    <row r="6089" spans="1:4" x14ac:dyDescent="0.2">
      <c r="A6089" s="53" t="s">
        <v>15300</v>
      </c>
      <c r="B6089" s="62">
        <v>1</v>
      </c>
      <c r="C6089" s="62">
        <v>0</v>
      </c>
      <c r="D6089" s="53"/>
    </row>
    <row r="6090" spans="1:4" x14ac:dyDescent="0.2">
      <c r="A6090" s="53" t="s">
        <v>15301</v>
      </c>
      <c r="B6090" s="62">
        <v>1</v>
      </c>
      <c r="C6090" s="62">
        <v>0</v>
      </c>
      <c r="D6090" s="53"/>
    </row>
    <row r="6091" spans="1:4" x14ac:dyDescent="0.2">
      <c r="A6091" s="53" t="s">
        <v>15302</v>
      </c>
      <c r="B6091" s="62">
        <v>1</v>
      </c>
      <c r="C6091" s="62">
        <v>0</v>
      </c>
      <c r="D6091" s="53"/>
    </row>
    <row r="6092" spans="1:4" x14ac:dyDescent="0.2">
      <c r="A6092" s="53" t="s">
        <v>15303</v>
      </c>
      <c r="B6092" s="62">
        <v>1</v>
      </c>
      <c r="C6092" s="62">
        <v>0</v>
      </c>
      <c r="D6092" s="53"/>
    </row>
    <row r="6093" spans="1:4" x14ac:dyDescent="0.2">
      <c r="A6093" s="53" t="s">
        <v>15304</v>
      </c>
      <c r="B6093" s="62">
        <v>1</v>
      </c>
      <c r="C6093" s="62">
        <v>0</v>
      </c>
      <c r="D6093" s="53"/>
    </row>
    <row r="6094" spans="1:4" x14ac:dyDescent="0.2">
      <c r="A6094" s="53" t="s">
        <v>15305</v>
      </c>
      <c r="B6094" s="62">
        <v>1</v>
      </c>
      <c r="C6094" s="62">
        <v>0</v>
      </c>
      <c r="D6094" s="53"/>
    </row>
    <row r="6095" spans="1:4" x14ac:dyDescent="0.2">
      <c r="A6095" s="53" t="s">
        <v>15306</v>
      </c>
      <c r="B6095" s="62">
        <v>1</v>
      </c>
      <c r="C6095" s="62">
        <v>0</v>
      </c>
      <c r="D6095" s="53"/>
    </row>
    <row r="6096" spans="1:4" x14ac:dyDescent="0.2">
      <c r="A6096" s="53" t="s">
        <v>15307</v>
      </c>
      <c r="B6096" s="62">
        <v>1</v>
      </c>
      <c r="C6096" s="62">
        <v>0</v>
      </c>
      <c r="D6096" s="53"/>
    </row>
    <row r="6097" spans="1:4" x14ac:dyDescent="0.2">
      <c r="A6097" s="53" t="s">
        <v>15308</v>
      </c>
      <c r="B6097" s="62">
        <v>1</v>
      </c>
      <c r="C6097" s="62">
        <v>0</v>
      </c>
      <c r="D6097" s="53"/>
    </row>
    <row r="6098" spans="1:4" x14ac:dyDescent="0.2">
      <c r="A6098" s="53" t="s">
        <v>15309</v>
      </c>
      <c r="B6098" s="62">
        <v>1</v>
      </c>
      <c r="C6098" s="62">
        <v>0</v>
      </c>
      <c r="D6098" s="53"/>
    </row>
    <row r="6099" spans="1:4" x14ac:dyDescent="0.2">
      <c r="A6099" s="53" t="s">
        <v>15310</v>
      </c>
      <c r="B6099" s="62">
        <v>1</v>
      </c>
      <c r="C6099" s="62">
        <v>0</v>
      </c>
      <c r="D6099" s="53"/>
    </row>
    <row r="6100" spans="1:4" x14ac:dyDescent="0.2">
      <c r="A6100" s="53" t="s">
        <v>15311</v>
      </c>
      <c r="B6100" s="62">
        <v>1</v>
      </c>
      <c r="C6100" s="62">
        <v>0</v>
      </c>
      <c r="D6100" s="53"/>
    </row>
    <row r="6101" spans="1:4" x14ac:dyDescent="0.2">
      <c r="A6101" s="53" t="s">
        <v>15312</v>
      </c>
      <c r="B6101" s="62">
        <v>1</v>
      </c>
      <c r="C6101" s="62">
        <v>0</v>
      </c>
      <c r="D6101" s="53"/>
    </row>
    <row r="6102" spans="1:4" x14ac:dyDescent="0.2">
      <c r="A6102" s="53" t="s">
        <v>15313</v>
      </c>
      <c r="B6102" s="62">
        <v>1</v>
      </c>
      <c r="C6102" s="62">
        <v>0</v>
      </c>
      <c r="D6102" s="53"/>
    </row>
    <row r="6103" spans="1:4" x14ac:dyDescent="0.2">
      <c r="A6103" s="53" t="s">
        <v>15314</v>
      </c>
      <c r="B6103" s="62">
        <v>1</v>
      </c>
      <c r="C6103" s="62">
        <v>0</v>
      </c>
      <c r="D6103" s="53"/>
    </row>
    <row r="6104" spans="1:4" x14ac:dyDescent="0.2">
      <c r="A6104" s="53" t="s">
        <v>15315</v>
      </c>
      <c r="B6104" s="62">
        <v>1</v>
      </c>
      <c r="C6104" s="62">
        <v>0</v>
      </c>
      <c r="D6104" s="53"/>
    </row>
    <row r="6105" spans="1:4" x14ac:dyDescent="0.2">
      <c r="A6105" s="53" t="s">
        <v>15316</v>
      </c>
      <c r="B6105" s="62">
        <v>1</v>
      </c>
      <c r="C6105" s="62">
        <v>0</v>
      </c>
      <c r="D6105" s="53"/>
    </row>
    <row r="6106" spans="1:4" x14ac:dyDescent="0.2">
      <c r="A6106" s="53" t="s">
        <v>15317</v>
      </c>
      <c r="B6106" s="62">
        <v>1</v>
      </c>
      <c r="C6106" s="62">
        <v>0</v>
      </c>
      <c r="D6106" s="53"/>
    </row>
    <row r="6107" spans="1:4" x14ac:dyDescent="0.2">
      <c r="A6107" s="53" t="s">
        <v>15318</v>
      </c>
      <c r="B6107" s="62">
        <v>1</v>
      </c>
      <c r="C6107" s="62">
        <v>0</v>
      </c>
      <c r="D6107" s="53"/>
    </row>
    <row r="6108" spans="1:4" x14ac:dyDescent="0.2">
      <c r="A6108" s="53" t="s">
        <v>15319</v>
      </c>
      <c r="B6108" s="62">
        <v>1</v>
      </c>
      <c r="C6108" s="62">
        <v>0</v>
      </c>
      <c r="D6108" s="53"/>
    </row>
    <row r="6109" spans="1:4" x14ac:dyDescent="0.2">
      <c r="A6109" s="53" t="s">
        <v>15320</v>
      </c>
      <c r="B6109" s="62">
        <v>1</v>
      </c>
      <c r="C6109" s="62">
        <v>0</v>
      </c>
      <c r="D6109" s="53"/>
    </row>
    <row r="6110" spans="1:4" x14ac:dyDescent="0.2">
      <c r="A6110" s="53" t="s">
        <v>15321</v>
      </c>
      <c r="B6110" s="62">
        <v>1</v>
      </c>
      <c r="C6110" s="62">
        <v>0</v>
      </c>
      <c r="D6110" s="53"/>
    </row>
    <row r="6111" spans="1:4" x14ac:dyDescent="0.2">
      <c r="A6111" s="53" t="s">
        <v>15322</v>
      </c>
      <c r="B6111" s="62">
        <v>1</v>
      </c>
      <c r="C6111" s="62">
        <v>0</v>
      </c>
      <c r="D6111" s="53"/>
    </row>
    <row r="6112" spans="1:4" x14ac:dyDescent="0.2">
      <c r="A6112" s="53" t="s">
        <v>15323</v>
      </c>
      <c r="B6112" s="62">
        <v>1</v>
      </c>
      <c r="C6112" s="62">
        <v>0</v>
      </c>
      <c r="D6112" s="53"/>
    </row>
    <row r="6113" spans="1:4" x14ac:dyDescent="0.2">
      <c r="A6113" s="53" t="s">
        <v>15324</v>
      </c>
      <c r="B6113" s="62">
        <v>1</v>
      </c>
      <c r="C6113" s="62">
        <v>0</v>
      </c>
      <c r="D6113" s="53"/>
    </row>
    <row r="6114" spans="1:4" x14ac:dyDescent="0.2">
      <c r="A6114" s="53" t="s">
        <v>15325</v>
      </c>
      <c r="B6114" s="62">
        <v>1</v>
      </c>
      <c r="C6114" s="62">
        <v>0</v>
      </c>
      <c r="D6114" s="53"/>
    </row>
    <row r="6115" spans="1:4" x14ac:dyDescent="0.2">
      <c r="A6115" s="53" t="s">
        <v>15326</v>
      </c>
      <c r="B6115" s="62">
        <v>1</v>
      </c>
      <c r="C6115" s="62">
        <v>0</v>
      </c>
      <c r="D6115" s="53"/>
    </row>
    <row r="6116" spans="1:4" x14ac:dyDescent="0.2">
      <c r="A6116" s="53" t="s">
        <v>15327</v>
      </c>
      <c r="B6116" s="62">
        <v>1</v>
      </c>
      <c r="C6116" s="62">
        <v>0</v>
      </c>
      <c r="D6116" s="53"/>
    </row>
    <row r="6117" spans="1:4" x14ac:dyDescent="0.2">
      <c r="A6117" s="53" t="s">
        <v>15328</v>
      </c>
      <c r="B6117" s="62">
        <v>1</v>
      </c>
      <c r="C6117" s="62">
        <v>0</v>
      </c>
      <c r="D6117" s="53"/>
    </row>
    <row r="6118" spans="1:4" x14ac:dyDescent="0.2">
      <c r="A6118" s="53" t="s">
        <v>15329</v>
      </c>
      <c r="B6118" s="62">
        <v>1</v>
      </c>
      <c r="C6118" s="62">
        <v>0</v>
      </c>
      <c r="D6118" s="53"/>
    </row>
    <row r="6119" spans="1:4" x14ac:dyDescent="0.2">
      <c r="A6119" s="53" t="s">
        <v>15330</v>
      </c>
      <c r="B6119" s="62">
        <v>1</v>
      </c>
      <c r="C6119" s="62">
        <v>0</v>
      </c>
      <c r="D6119" s="53"/>
    </row>
    <row r="6120" spans="1:4" x14ac:dyDescent="0.2">
      <c r="A6120" s="53" t="s">
        <v>15331</v>
      </c>
      <c r="B6120" s="62">
        <v>1</v>
      </c>
      <c r="C6120" s="62">
        <v>0</v>
      </c>
      <c r="D6120" s="53"/>
    </row>
    <row r="6121" spans="1:4" x14ac:dyDescent="0.2">
      <c r="A6121" s="53" t="s">
        <v>15332</v>
      </c>
      <c r="B6121" s="62">
        <v>1</v>
      </c>
      <c r="C6121" s="62">
        <v>0</v>
      </c>
      <c r="D6121" s="53"/>
    </row>
    <row r="6122" spans="1:4" x14ac:dyDescent="0.2">
      <c r="A6122" s="53" t="s">
        <v>15333</v>
      </c>
      <c r="B6122" s="62">
        <v>1</v>
      </c>
      <c r="C6122" s="62">
        <v>0</v>
      </c>
      <c r="D6122" s="53"/>
    </row>
    <row r="6123" spans="1:4" x14ac:dyDescent="0.2">
      <c r="A6123" s="53" t="s">
        <v>15334</v>
      </c>
      <c r="B6123" s="62">
        <v>1</v>
      </c>
      <c r="C6123" s="62">
        <v>0</v>
      </c>
      <c r="D6123" s="53"/>
    </row>
    <row r="6124" spans="1:4" x14ac:dyDescent="0.2">
      <c r="A6124" s="53" t="s">
        <v>15335</v>
      </c>
      <c r="B6124" s="62">
        <v>1</v>
      </c>
      <c r="C6124" s="62">
        <v>0</v>
      </c>
      <c r="D6124" s="53"/>
    </row>
    <row r="6125" spans="1:4" x14ac:dyDescent="0.2">
      <c r="A6125" s="53" t="s">
        <v>15336</v>
      </c>
      <c r="B6125" s="62">
        <v>1</v>
      </c>
      <c r="C6125" s="62">
        <v>0</v>
      </c>
      <c r="D6125" s="53"/>
    </row>
    <row r="6126" spans="1:4" x14ac:dyDescent="0.2">
      <c r="A6126" s="53" t="s">
        <v>15337</v>
      </c>
      <c r="B6126" s="62">
        <v>1</v>
      </c>
      <c r="C6126" s="62">
        <v>0</v>
      </c>
      <c r="D6126" s="53"/>
    </row>
    <row r="6127" spans="1:4" x14ac:dyDescent="0.2">
      <c r="A6127" s="53" t="s">
        <v>15338</v>
      </c>
      <c r="B6127" s="62">
        <v>1</v>
      </c>
      <c r="C6127" s="62">
        <v>0</v>
      </c>
      <c r="D6127" s="53"/>
    </row>
    <row r="6128" spans="1:4" x14ac:dyDescent="0.2">
      <c r="A6128" s="53" t="s">
        <v>15339</v>
      </c>
      <c r="B6128" s="62">
        <v>1</v>
      </c>
      <c r="C6128" s="62">
        <v>0</v>
      </c>
      <c r="D6128" s="53"/>
    </row>
    <row r="6129" spans="1:4" x14ac:dyDescent="0.2">
      <c r="A6129" s="53" t="s">
        <v>15340</v>
      </c>
      <c r="B6129" s="62">
        <v>1</v>
      </c>
      <c r="C6129" s="62">
        <v>0</v>
      </c>
      <c r="D6129" s="53"/>
    </row>
    <row r="6130" spans="1:4" x14ac:dyDescent="0.2">
      <c r="A6130" s="53" t="s">
        <v>15341</v>
      </c>
      <c r="B6130" s="62">
        <v>1</v>
      </c>
      <c r="C6130" s="62">
        <v>0</v>
      </c>
      <c r="D6130" s="53"/>
    </row>
    <row r="6131" spans="1:4" x14ac:dyDescent="0.2">
      <c r="A6131" s="53" t="s">
        <v>15342</v>
      </c>
      <c r="B6131" s="62">
        <v>1</v>
      </c>
      <c r="C6131" s="62">
        <v>0</v>
      </c>
      <c r="D6131" s="53"/>
    </row>
    <row r="6132" spans="1:4" x14ac:dyDescent="0.2">
      <c r="A6132" s="53" t="s">
        <v>15343</v>
      </c>
      <c r="B6132" s="62">
        <v>1</v>
      </c>
      <c r="C6132" s="62">
        <v>0</v>
      </c>
      <c r="D6132" s="53"/>
    </row>
    <row r="6133" spans="1:4" x14ac:dyDescent="0.2">
      <c r="A6133" s="53" t="s">
        <v>15344</v>
      </c>
      <c r="B6133" s="62">
        <v>1</v>
      </c>
      <c r="C6133" s="62">
        <v>0</v>
      </c>
      <c r="D6133" s="53"/>
    </row>
    <row r="6134" spans="1:4" x14ac:dyDescent="0.2">
      <c r="A6134" s="53" t="s">
        <v>15345</v>
      </c>
      <c r="B6134" s="62">
        <v>1</v>
      </c>
      <c r="C6134" s="62">
        <v>0</v>
      </c>
      <c r="D6134" s="53"/>
    </row>
    <row r="6135" spans="1:4" x14ac:dyDescent="0.2">
      <c r="A6135" s="53" t="s">
        <v>15346</v>
      </c>
      <c r="B6135" s="62">
        <v>1</v>
      </c>
      <c r="C6135" s="62">
        <v>0</v>
      </c>
      <c r="D6135" s="53"/>
    </row>
    <row r="6136" spans="1:4" x14ac:dyDescent="0.2">
      <c r="A6136" s="53" t="s">
        <v>15347</v>
      </c>
      <c r="B6136" s="62">
        <v>1</v>
      </c>
      <c r="C6136" s="62">
        <v>0</v>
      </c>
      <c r="D6136" s="53"/>
    </row>
    <row r="6137" spans="1:4" x14ac:dyDescent="0.2">
      <c r="A6137" s="53" t="s">
        <v>15348</v>
      </c>
      <c r="B6137" s="62">
        <v>1</v>
      </c>
      <c r="C6137" s="62">
        <v>0</v>
      </c>
      <c r="D6137" s="53"/>
    </row>
    <row r="6138" spans="1:4" x14ac:dyDescent="0.2">
      <c r="A6138" s="53" t="s">
        <v>15349</v>
      </c>
      <c r="B6138" s="62">
        <v>1</v>
      </c>
      <c r="C6138" s="62">
        <v>0</v>
      </c>
      <c r="D6138" s="53"/>
    </row>
    <row r="6139" spans="1:4" x14ac:dyDescent="0.2">
      <c r="A6139" s="53" t="s">
        <v>15350</v>
      </c>
      <c r="B6139" s="62">
        <v>2</v>
      </c>
      <c r="C6139" s="62">
        <v>0</v>
      </c>
      <c r="D6139" s="53"/>
    </row>
    <row r="6140" spans="1:4" x14ac:dyDescent="0.2">
      <c r="A6140" s="53" t="s">
        <v>15351</v>
      </c>
      <c r="B6140" s="62">
        <v>1</v>
      </c>
      <c r="C6140" s="62">
        <v>0</v>
      </c>
      <c r="D6140" s="53"/>
    </row>
    <row r="6141" spans="1:4" x14ac:dyDescent="0.2">
      <c r="A6141" s="53" t="s">
        <v>15352</v>
      </c>
      <c r="B6141" s="62">
        <v>1</v>
      </c>
      <c r="C6141" s="62">
        <v>0</v>
      </c>
      <c r="D6141" s="53"/>
    </row>
    <row r="6142" spans="1:4" x14ac:dyDescent="0.2">
      <c r="A6142" s="53" t="s">
        <v>15353</v>
      </c>
      <c r="B6142" s="62">
        <v>2</v>
      </c>
      <c r="C6142" s="62">
        <v>0</v>
      </c>
      <c r="D6142" s="53"/>
    </row>
    <row r="6143" spans="1:4" x14ac:dyDescent="0.2">
      <c r="A6143" s="53" t="s">
        <v>15354</v>
      </c>
      <c r="B6143" s="62">
        <v>2</v>
      </c>
      <c r="C6143" s="62">
        <v>0</v>
      </c>
      <c r="D6143" s="53"/>
    </row>
    <row r="6144" spans="1:4" x14ac:dyDescent="0.2">
      <c r="A6144" s="53" t="s">
        <v>15355</v>
      </c>
      <c r="B6144" s="62">
        <v>1</v>
      </c>
      <c r="C6144" s="62">
        <v>0</v>
      </c>
      <c r="D6144" s="53"/>
    </row>
    <row r="6145" spans="1:4" x14ac:dyDescent="0.2">
      <c r="A6145" s="53" t="s">
        <v>15356</v>
      </c>
      <c r="B6145" s="62">
        <v>1</v>
      </c>
      <c r="C6145" s="62">
        <v>0</v>
      </c>
      <c r="D6145" s="53"/>
    </row>
    <row r="6146" spans="1:4" x14ac:dyDescent="0.2">
      <c r="A6146" s="53" t="s">
        <v>15357</v>
      </c>
      <c r="B6146" s="62">
        <v>2</v>
      </c>
      <c r="C6146" s="62">
        <v>0</v>
      </c>
      <c r="D6146" s="53"/>
    </row>
    <row r="6147" spans="1:4" x14ac:dyDescent="0.2">
      <c r="A6147" s="53" t="s">
        <v>15358</v>
      </c>
      <c r="B6147" s="62">
        <v>2</v>
      </c>
      <c r="C6147" s="62">
        <v>0</v>
      </c>
      <c r="D6147" s="53"/>
    </row>
    <row r="6148" spans="1:4" x14ac:dyDescent="0.2">
      <c r="A6148" s="53" t="s">
        <v>15359</v>
      </c>
      <c r="B6148" s="62">
        <v>3</v>
      </c>
      <c r="C6148" s="62">
        <v>0</v>
      </c>
      <c r="D6148" s="53"/>
    </row>
    <row r="6149" spans="1:4" x14ac:dyDescent="0.2">
      <c r="A6149" s="53" t="s">
        <v>15360</v>
      </c>
      <c r="B6149" s="62">
        <v>162</v>
      </c>
      <c r="C6149" s="62">
        <v>0</v>
      </c>
      <c r="D6149" s="53"/>
    </row>
    <row r="6150" spans="1:4" x14ac:dyDescent="0.2">
      <c r="A6150" s="53" t="s">
        <v>15361</v>
      </c>
      <c r="B6150" s="62">
        <v>153</v>
      </c>
      <c r="C6150" s="62">
        <v>0</v>
      </c>
      <c r="D6150" s="53"/>
    </row>
    <row r="6151" spans="1:4" x14ac:dyDescent="0.2">
      <c r="A6151" s="53" t="s">
        <v>15362</v>
      </c>
      <c r="B6151" s="62">
        <v>2</v>
      </c>
      <c r="C6151" s="62">
        <v>0</v>
      </c>
      <c r="D6151" s="53"/>
    </row>
    <row r="6152" spans="1:4" x14ac:dyDescent="0.2">
      <c r="A6152" s="53" t="s">
        <v>15363</v>
      </c>
      <c r="B6152" s="62">
        <v>1</v>
      </c>
      <c r="C6152" s="62">
        <v>0</v>
      </c>
      <c r="D6152" s="53"/>
    </row>
    <row r="6153" spans="1:4" x14ac:dyDescent="0.2">
      <c r="A6153" s="53" t="s">
        <v>15364</v>
      </c>
      <c r="B6153" s="62">
        <v>1</v>
      </c>
      <c r="C6153" s="62">
        <v>0</v>
      </c>
      <c r="D6153" s="53"/>
    </row>
    <row r="6154" spans="1:4" x14ac:dyDescent="0.2">
      <c r="A6154" s="53" t="s">
        <v>15365</v>
      </c>
      <c r="B6154" s="62">
        <v>2</v>
      </c>
      <c r="C6154" s="62">
        <v>0</v>
      </c>
      <c r="D6154" s="53"/>
    </row>
    <row r="6155" spans="1:4" x14ac:dyDescent="0.2">
      <c r="A6155" s="53" t="s">
        <v>15366</v>
      </c>
      <c r="B6155" s="62">
        <v>1</v>
      </c>
      <c r="C6155" s="62">
        <v>0</v>
      </c>
      <c r="D6155" s="53"/>
    </row>
    <row r="6156" spans="1:4" x14ac:dyDescent="0.2">
      <c r="A6156" s="53" t="s">
        <v>15367</v>
      </c>
      <c r="B6156" s="62">
        <v>1</v>
      </c>
      <c r="C6156" s="62">
        <v>0</v>
      </c>
      <c r="D6156" s="53"/>
    </row>
    <row r="6157" spans="1:4" x14ac:dyDescent="0.2">
      <c r="A6157" s="53" t="s">
        <v>15368</v>
      </c>
      <c r="B6157" s="62">
        <v>1</v>
      </c>
      <c r="C6157" s="62">
        <v>0</v>
      </c>
      <c r="D6157" s="53"/>
    </row>
    <row r="6158" spans="1:4" x14ac:dyDescent="0.2">
      <c r="A6158" s="53" t="s">
        <v>15369</v>
      </c>
      <c r="B6158" s="62">
        <v>1</v>
      </c>
      <c r="C6158" s="62">
        <v>0</v>
      </c>
      <c r="D6158" s="53"/>
    </row>
    <row r="6159" spans="1:4" x14ac:dyDescent="0.2">
      <c r="A6159" s="53" t="s">
        <v>15370</v>
      </c>
      <c r="B6159" s="62">
        <v>1</v>
      </c>
      <c r="C6159" s="62">
        <v>0</v>
      </c>
      <c r="D6159" s="53"/>
    </row>
    <row r="6160" spans="1:4" x14ac:dyDescent="0.2">
      <c r="A6160" s="53" t="s">
        <v>15371</v>
      </c>
      <c r="B6160" s="62">
        <v>3</v>
      </c>
      <c r="C6160" s="62">
        <v>0</v>
      </c>
      <c r="D6160" s="53"/>
    </row>
    <row r="6161" spans="1:4" x14ac:dyDescent="0.2">
      <c r="A6161" s="53" t="s">
        <v>15372</v>
      </c>
      <c r="B6161" s="62">
        <v>3</v>
      </c>
      <c r="C6161" s="62">
        <v>0</v>
      </c>
      <c r="D6161" s="53"/>
    </row>
    <row r="6162" spans="1:4" x14ac:dyDescent="0.2">
      <c r="A6162" s="53" t="s">
        <v>15373</v>
      </c>
      <c r="B6162" s="62">
        <v>3</v>
      </c>
      <c r="C6162" s="62">
        <v>0</v>
      </c>
      <c r="D6162" s="53"/>
    </row>
    <row r="6163" spans="1:4" x14ac:dyDescent="0.2">
      <c r="A6163" s="53" t="s">
        <v>15374</v>
      </c>
      <c r="B6163" s="62">
        <v>2</v>
      </c>
      <c r="C6163" s="62">
        <v>0</v>
      </c>
      <c r="D6163" s="53"/>
    </row>
    <row r="6164" spans="1:4" x14ac:dyDescent="0.2">
      <c r="A6164" s="53" t="s">
        <v>15375</v>
      </c>
      <c r="B6164" s="62">
        <v>3</v>
      </c>
      <c r="C6164" s="62">
        <v>0</v>
      </c>
      <c r="D6164" s="53"/>
    </row>
    <row r="6165" spans="1:4" x14ac:dyDescent="0.2">
      <c r="A6165" s="53" t="s">
        <v>15376</v>
      </c>
      <c r="B6165" s="62">
        <v>1</v>
      </c>
      <c r="C6165" s="62">
        <v>0</v>
      </c>
      <c r="D6165" s="53"/>
    </row>
    <row r="6166" spans="1:4" x14ac:dyDescent="0.2">
      <c r="A6166" s="53" t="s">
        <v>15377</v>
      </c>
      <c r="B6166" s="62">
        <v>1</v>
      </c>
      <c r="C6166" s="62">
        <v>0</v>
      </c>
      <c r="D6166" s="53"/>
    </row>
    <row r="6167" spans="1:4" x14ac:dyDescent="0.2">
      <c r="A6167" s="53" t="s">
        <v>15378</v>
      </c>
      <c r="B6167" s="62">
        <v>1</v>
      </c>
      <c r="C6167" s="62">
        <v>0</v>
      </c>
      <c r="D6167" s="53"/>
    </row>
    <row r="6168" spans="1:4" x14ac:dyDescent="0.2">
      <c r="A6168" s="53" t="s">
        <v>15379</v>
      </c>
      <c r="B6168" s="62">
        <v>1</v>
      </c>
      <c r="C6168" s="62">
        <v>0</v>
      </c>
      <c r="D6168" s="53"/>
    </row>
    <row r="6169" spans="1:4" x14ac:dyDescent="0.2">
      <c r="A6169" s="53" t="s">
        <v>15380</v>
      </c>
      <c r="B6169" s="62">
        <v>1</v>
      </c>
      <c r="C6169" s="62">
        <v>0</v>
      </c>
      <c r="D6169" s="53"/>
    </row>
    <row r="6170" spans="1:4" x14ac:dyDescent="0.2">
      <c r="A6170" s="53" t="s">
        <v>15381</v>
      </c>
      <c r="B6170" s="62">
        <v>1</v>
      </c>
      <c r="C6170" s="62">
        <v>0</v>
      </c>
      <c r="D6170" s="53"/>
    </row>
    <row r="6171" spans="1:4" x14ac:dyDescent="0.2">
      <c r="A6171" s="53" t="s">
        <v>15382</v>
      </c>
      <c r="B6171" s="62">
        <v>1</v>
      </c>
      <c r="C6171" s="62">
        <v>0</v>
      </c>
      <c r="D6171" s="53"/>
    </row>
    <row r="6172" spans="1:4" x14ac:dyDescent="0.2">
      <c r="A6172" s="53" t="s">
        <v>15383</v>
      </c>
      <c r="B6172" s="62">
        <v>2</v>
      </c>
      <c r="C6172" s="62">
        <v>0</v>
      </c>
      <c r="D6172" s="53"/>
    </row>
    <row r="6173" spans="1:4" x14ac:dyDescent="0.2">
      <c r="A6173" s="53" t="s">
        <v>15384</v>
      </c>
      <c r="B6173" s="62">
        <v>2</v>
      </c>
      <c r="C6173" s="62">
        <v>0</v>
      </c>
      <c r="D6173" s="53"/>
    </row>
    <row r="6174" spans="1:4" x14ac:dyDescent="0.2">
      <c r="A6174" s="53" t="s">
        <v>15385</v>
      </c>
      <c r="B6174" s="62">
        <v>2</v>
      </c>
      <c r="C6174" s="62">
        <v>0</v>
      </c>
      <c r="D6174" s="53"/>
    </row>
    <row r="6175" spans="1:4" x14ac:dyDescent="0.2">
      <c r="A6175" s="53" t="s">
        <v>15386</v>
      </c>
      <c r="B6175" s="62">
        <v>2</v>
      </c>
      <c r="C6175" s="62">
        <v>0</v>
      </c>
      <c r="D6175" s="53"/>
    </row>
    <row r="6176" spans="1:4" x14ac:dyDescent="0.2">
      <c r="A6176" s="53" t="s">
        <v>15387</v>
      </c>
      <c r="B6176" s="62">
        <v>2</v>
      </c>
      <c r="C6176" s="62">
        <v>0</v>
      </c>
      <c r="D6176" s="53"/>
    </row>
    <row r="6177" spans="1:4" x14ac:dyDescent="0.2">
      <c r="A6177" s="53" t="s">
        <v>15388</v>
      </c>
      <c r="B6177" s="62">
        <v>2</v>
      </c>
      <c r="C6177" s="62">
        <v>0</v>
      </c>
      <c r="D6177" s="53"/>
    </row>
    <row r="6178" spans="1:4" x14ac:dyDescent="0.2">
      <c r="A6178" s="53" t="s">
        <v>15389</v>
      </c>
      <c r="B6178" s="62">
        <v>2</v>
      </c>
      <c r="C6178" s="62">
        <v>0</v>
      </c>
      <c r="D6178" s="53"/>
    </row>
    <row r="6179" spans="1:4" x14ac:dyDescent="0.2">
      <c r="A6179" s="53" t="s">
        <v>15390</v>
      </c>
      <c r="B6179" s="62">
        <v>3</v>
      </c>
      <c r="C6179" s="62">
        <v>0</v>
      </c>
      <c r="D6179" s="53"/>
    </row>
    <row r="6180" spans="1:4" x14ac:dyDescent="0.2">
      <c r="A6180" s="53" t="s">
        <v>15391</v>
      </c>
      <c r="B6180" s="62">
        <v>3</v>
      </c>
      <c r="C6180" s="62">
        <v>0</v>
      </c>
      <c r="D6180" s="53"/>
    </row>
    <row r="6181" spans="1:4" x14ac:dyDescent="0.2">
      <c r="A6181" s="53" t="s">
        <v>15392</v>
      </c>
      <c r="B6181" s="62">
        <v>1</v>
      </c>
      <c r="C6181" s="62">
        <v>0</v>
      </c>
      <c r="D6181" s="53"/>
    </row>
    <row r="6182" spans="1:4" x14ac:dyDescent="0.2">
      <c r="A6182" s="53" t="s">
        <v>15393</v>
      </c>
      <c r="B6182" s="62">
        <v>1</v>
      </c>
      <c r="C6182" s="62">
        <v>0</v>
      </c>
      <c r="D6182" s="53"/>
    </row>
    <row r="6183" spans="1:4" x14ac:dyDescent="0.2">
      <c r="A6183" s="53" t="s">
        <v>15394</v>
      </c>
      <c r="B6183" s="62">
        <v>1</v>
      </c>
      <c r="C6183" s="62">
        <v>0</v>
      </c>
      <c r="D6183" s="53"/>
    </row>
    <row r="6184" spans="1:4" x14ac:dyDescent="0.2">
      <c r="A6184" s="53" t="s">
        <v>15395</v>
      </c>
      <c r="B6184" s="62">
        <v>1</v>
      </c>
      <c r="C6184" s="62">
        <v>0</v>
      </c>
      <c r="D6184" s="53"/>
    </row>
    <row r="6185" spans="1:4" x14ac:dyDescent="0.2">
      <c r="A6185" s="53" t="s">
        <v>15396</v>
      </c>
      <c r="B6185" s="62">
        <v>1</v>
      </c>
      <c r="C6185" s="62">
        <v>0</v>
      </c>
      <c r="D6185" s="53"/>
    </row>
    <row r="6186" spans="1:4" x14ac:dyDescent="0.2">
      <c r="A6186" s="53" t="s">
        <v>15397</v>
      </c>
      <c r="B6186" s="62">
        <v>1</v>
      </c>
      <c r="C6186" s="62">
        <v>0</v>
      </c>
      <c r="D6186" s="53"/>
    </row>
    <row r="6187" spans="1:4" x14ac:dyDescent="0.2">
      <c r="A6187" s="53" t="s">
        <v>15398</v>
      </c>
      <c r="B6187" s="62">
        <v>1</v>
      </c>
      <c r="C6187" s="62">
        <v>0</v>
      </c>
      <c r="D6187" s="53"/>
    </row>
    <row r="6188" spans="1:4" x14ac:dyDescent="0.2">
      <c r="A6188" s="53" t="s">
        <v>15399</v>
      </c>
      <c r="B6188" s="62">
        <v>1</v>
      </c>
      <c r="C6188" s="62">
        <v>0</v>
      </c>
      <c r="D6188" s="53"/>
    </row>
    <row r="6189" spans="1:4" x14ac:dyDescent="0.2">
      <c r="A6189" s="53" t="s">
        <v>15400</v>
      </c>
      <c r="B6189" s="62">
        <v>1</v>
      </c>
      <c r="C6189" s="62">
        <v>0</v>
      </c>
      <c r="D6189" s="53"/>
    </row>
    <row r="6190" spans="1:4" x14ac:dyDescent="0.2">
      <c r="A6190" s="53" t="s">
        <v>15401</v>
      </c>
      <c r="B6190" s="62">
        <v>1</v>
      </c>
      <c r="C6190" s="62">
        <v>0</v>
      </c>
      <c r="D6190" s="53"/>
    </row>
    <row r="6191" spans="1:4" x14ac:dyDescent="0.2">
      <c r="A6191" s="53" t="s">
        <v>15402</v>
      </c>
      <c r="B6191" s="62">
        <v>2</v>
      </c>
      <c r="C6191" s="62">
        <v>0</v>
      </c>
      <c r="D6191" s="53"/>
    </row>
    <row r="6192" spans="1:4" x14ac:dyDescent="0.2">
      <c r="A6192" s="53" t="s">
        <v>15403</v>
      </c>
      <c r="B6192" s="62">
        <v>2</v>
      </c>
      <c r="C6192" s="62">
        <v>0</v>
      </c>
      <c r="D6192" s="53"/>
    </row>
    <row r="6193" spans="1:4" x14ac:dyDescent="0.2">
      <c r="A6193" s="53" t="s">
        <v>15404</v>
      </c>
      <c r="B6193" s="62">
        <v>1</v>
      </c>
      <c r="C6193" s="62">
        <v>0</v>
      </c>
      <c r="D6193" s="53"/>
    </row>
    <row r="6194" spans="1:4" x14ac:dyDescent="0.2">
      <c r="A6194" s="53" t="s">
        <v>15405</v>
      </c>
      <c r="B6194" s="62">
        <v>1</v>
      </c>
      <c r="C6194" s="62">
        <v>0</v>
      </c>
      <c r="D6194" s="53"/>
    </row>
    <row r="6195" spans="1:4" x14ac:dyDescent="0.2">
      <c r="A6195" s="53" t="s">
        <v>15406</v>
      </c>
      <c r="B6195" s="62">
        <v>1</v>
      </c>
      <c r="C6195" s="62">
        <v>0</v>
      </c>
      <c r="D6195" s="53"/>
    </row>
    <row r="6196" spans="1:4" x14ac:dyDescent="0.2">
      <c r="A6196" s="53" t="s">
        <v>15407</v>
      </c>
      <c r="B6196" s="62">
        <v>1</v>
      </c>
      <c r="C6196" s="62">
        <v>0</v>
      </c>
      <c r="D6196" s="53"/>
    </row>
    <row r="6197" spans="1:4" x14ac:dyDescent="0.2">
      <c r="A6197" s="53" t="s">
        <v>15408</v>
      </c>
      <c r="B6197" s="62">
        <v>1</v>
      </c>
      <c r="C6197" s="62">
        <v>0</v>
      </c>
      <c r="D6197" s="53"/>
    </row>
    <row r="6198" spans="1:4" x14ac:dyDescent="0.2">
      <c r="A6198" s="53" t="s">
        <v>15409</v>
      </c>
      <c r="B6198" s="62">
        <v>2</v>
      </c>
      <c r="C6198" s="62">
        <v>0</v>
      </c>
      <c r="D6198" s="53"/>
    </row>
    <row r="6199" spans="1:4" x14ac:dyDescent="0.2">
      <c r="A6199" s="53" t="s">
        <v>15410</v>
      </c>
      <c r="B6199" s="62">
        <v>2</v>
      </c>
      <c r="C6199" s="62">
        <v>0</v>
      </c>
      <c r="D6199" s="53"/>
    </row>
    <row r="6200" spans="1:4" x14ac:dyDescent="0.2">
      <c r="A6200" s="53" t="s">
        <v>15411</v>
      </c>
      <c r="B6200" s="62">
        <v>2</v>
      </c>
      <c r="C6200" s="62">
        <v>0</v>
      </c>
      <c r="D6200" s="53"/>
    </row>
    <row r="6201" spans="1:4" x14ac:dyDescent="0.2">
      <c r="A6201" s="53" t="s">
        <v>15412</v>
      </c>
      <c r="B6201" s="62">
        <v>2</v>
      </c>
      <c r="C6201" s="62">
        <v>0</v>
      </c>
      <c r="D6201" s="53"/>
    </row>
    <row r="6202" spans="1:4" x14ac:dyDescent="0.2">
      <c r="A6202" s="53" t="s">
        <v>15413</v>
      </c>
      <c r="B6202" s="62">
        <v>3</v>
      </c>
      <c r="C6202" s="62">
        <v>0</v>
      </c>
      <c r="D6202" s="53"/>
    </row>
    <row r="6203" spans="1:4" x14ac:dyDescent="0.2">
      <c r="A6203" s="53" t="s">
        <v>15414</v>
      </c>
      <c r="B6203" s="62">
        <v>3</v>
      </c>
      <c r="C6203" s="62">
        <v>0</v>
      </c>
      <c r="D6203" s="53"/>
    </row>
    <row r="6204" spans="1:4" x14ac:dyDescent="0.2">
      <c r="A6204" s="53" t="s">
        <v>15415</v>
      </c>
      <c r="B6204" s="62">
        <v>1</v>
      </c>
      <c r="C6204" s="62">
        <v>0</v>
      </c>
      <c r="D6204" s="53"/>
    </row>
    <row r="6205" spans="1:4" x14ac:dyDescent="0.2">
      <c r="A6205" s="53" t="s">
        <v>15416</v>
      </c>
      <c r="B6205" s="62">
        <v>1</v>
      </c>
      <c r="C6205" s="62">
        <v>0</v>
      </c>
      <c r="D6205" s="53"/>
    </row>
    <row r="6206" spans="1:4" x14ac:dyDescent="0.2">
      <c r="A6206" s="53" t="s">
        <v>15417</v>
      </c>
      <c r="B6206" s="62">
        <v>1</v>
      </c>
      <c r="C6206" s="62">
        <v>0</v>
      </c>
      <c r="D6206" s="53"/>
    </row>
    <row r="6207" spans="1:4" x14ac:dyDescent="0.2">
      <c r="A6207" s="53" t="s">
        <v>15418</v>
      </c>
      <c r="B6207" s="62">
        <v>2</v>
      </c>
      <c r="C6207" s="62">
        <v>0</v>
      </c>
      <c r="D6207" s="53"/>
    </row>
    <row r="6208" spans="1:4" x14ac:dyDescent="0.2">
      <c r="A6208" s="53" t="s">
        <v>15419</v>
      </c>
      <c r="B6208" s="62">
        <v>1</v>
      </c>
      <c r="C6208" s="62">
        <v>0</v>
      </c>
      <c r="D6208" s="53"/>
    </row>
    <row r="6209" spans="1:4" x14ac:dyDescent="0.2">
      <c r="A6209" s="53" t="s">
        <v>15420</v>
      </c>
      <c r="B6209" s="62">
        <v>1</v>
      </c>
      <c r="C6209" s="62">
        <v>0</v>
      </c>
      <c r="D6209" s="53"/>
    </row>
    <row r="6210" spans="1:4" x14ac:dyDescent="0.2">
      <c r="A6210" s="53" t="s">
        <v>15421</v>
      </c>
      <c r="B6210" s="62">
        <v>1</v>
      </c>
      <c r="C6210" s="62">
        <v>0</v>
      </c>
      <c r="D6210" s="53"/>
    </row>
    <row r="6211" spans="1:4" x14ac:dyDescent="0.2">
      <c r="A6211" s="53" t="s">
        <v>15422</v>
      </c>
      <c r="B6211" s="62">
        <v>2</v>
      </c>
      <c r="C6211" s="62">
        <v>0</v>
      </c>
      <c r="D6211" s="53"/>
    </row>
    <row r="6212" spans="1:4" x14ac:dyDescent="0.2">
      <c r="A6212" s="53" t="s">
        <v>15423</v>
      </c>
      <c r="B6212" s="62">
        <v>1</v>
      </c>
      <c r="C6212" s="62">
        <v>0</v>
      </c>
      <c r="D6212" s="53"/>
    </row>
    <row r="6213" spans="1:4" x14ac:dyDescent="0.2">
      <c r="A6213" s="53" t="s">
        <v>15424</v>
      </c>
      <c r="B6213" s="62">
        <v>1</v>
      </c>
      <c r="C6213" s="62">
        <v>0</v>
      </c>
      <c r="D6213" s="53"/>
    </row>
    <row r="6214" spans="1:4" x14ac:dyDescent="0.2">
      <c r="A6214" s="53" t="s">
        <v>15425</v>
      </c>
      <c r="B6214" s="62">
        <v>1</v>
      </c>
      <c r="C6214" s="62">
        <v>0</v>
      </c>
      <c r="D6214" s="53"/>
    </row>
    <row r="6215" spans="1:4" x14ac:dyDescent="0.2">
      <c r="A6215" s="53" t="s">
        <v>15426</v>
      </c>
      <c r="B6215" s="62">
        <v>3</v>
      </c>
      <c r="C6215" s="62">
        <v>0</v>
      </c>
      <c r="D6215" s="53"/>
    </row>
    <row r="6216" spans="1:4" x14ac:dyDescent="0.2">
      <c r="A6216" s="53" t="s">
        <v>15427</v>
      </c>
      <c r="B6216" s="62">
        <v>2</v>
      </c>
      <c r="C6216" s="62">
        <v>0</v>
      </c>
      <c r="D6216" s="53"/>
    </row>
    <row r="6217" spans="1:4" x14ac:dyDescent="0.2">
      <c r="A6217" s="53" t="s">
        <v>15428</v>
      </c>
      <c r="B6217" s="62">
        <v>2</v>
      </c>
      <c r="C6217" s="62">
        <v>0</v>
      </c>
      <c r="D6217" s="53"/>
    </row>
    <row r="6218" spans="1:4" x14ac:dyDescent="0.2">
      <c r="A6218" s="53" t="s">
        <v>15429</v>
      </c>
      <c r="B6218" s="62">
        <v>2</v>
      </c>
      <c r="C6218" s="62">
        <v>0</v>
      </c>
      <c r="D6218" s="53"/>
    </row>
    <row r="6219" spans="1:4" x14ac:dyDescent="0.2">
      <c r="A6219" s="53" t="s">
        <v>15430</v>
      </c>
      <c r="B6219" s="62">
        <v>2</v>
      </c>
      <c r="C6219" s="62">
        <v>0</v>
      </c>
      <c r="D6219" s="53"/>
    </row>
    <row r="6220" spans="1:4" x14ac:dyDescent="0.2">
      <c r="A6220" s="53" t="s">
        <v>15431</v>
      </c>
      <c r="B6220" s="62">
        <v>3</v>
      </c>
      <c r="C6220" s="62">
        <v>0</v>
      </c>
      <c r="D6220" s="53"/>
    </row>
    <row r="6221" spans="1:4" x14ac:dyDescent="0.2">
      <c r="A6221" s="53" t="s">
        <v>15432</v>
      </c>
      <c r="B6221" s="62">
        <v>2</v>
      </c>
      <c r="C6221" s="62">
        <v>0</v>
      </c>
      <c r="D6221" s="53"/>
    </row>
    <row r="6222" spans="1:4" x14ac:dyDescent="0.2">
      <c r="A6222" s="53" t="s">
        <v>15433</v>
      </c>
      <c r="B6222" s="62">
        <v>2</v>
      </c>
      <c r="C6222" s="62">
        <v>0</v>
      </c>
      <c r="D6222" s="53"/>
    </row>
    <row r="6223" spans="1:4" x14ac:dyDescent="0.2">
      <c r="A6223" s="53" t="s">
        <v>15434</v>
      </c>
      <c r="B6223" s="62">
        <v>2</v>
      </c>
      <c r="C6223" s="62">
        <v>0</v>
      </c>
      <c r="D6223" s="53"/>
    </row>
    <row r="6224" spans="1:4" x14ac:dyDescent="0.2">
      <c r="A6224" s="53" t="s">
        <v>15435</v>
      </c>
      <c r="B6224" s="62">
        <v>1</v>
      </c>
      <c r="C6224" s="62">
        <v>0</v>
      </c>
      <c r="D6224" s="53"/>
    </row>
    <row r="6225" spans="1:4" x14ac:dyDescent="0.2">
      <c r="A6225" s="53" t="s">
        <v>15436</v>
      </c>
      <c r="B6225" s="62">
        <v>3</v>
      </c>
      <c r="C6225" s="62">
        <v>0</v>
      </c>
      <c r="D6225" s="53"/>
    </row>
    <row r="6226" spans="1:4" x14ac:dyDescent="0.2">
      <c r="A6226" s="53" t="s">
        <v>15437</v>
      </c>
      <c r="B6226" s="62">
        <v>3</v>
      </c>
      <c r="C6226" s="62">
        <v>0</v>
      </c>
      <c r="D6226" s="53"/>
    </row>
    <row r="6227" spans="1:4" x14ac:dyDescent="0.2">
      <c r="A6227" s="53" t="s">
        <v>15438</v>
      </c>
      <c r="B6227" s="62">
        <v>1</v>
      </c>
      <c r="C6227" s="62">
        <v>0</v>
      </c>
      <c r="D6227" s="53"/>
    </row>
    <row r="6228" spans="1:4" x14ac:dyDescent="0.2">
      <c r="A6228" s="53" t="s">
        <v>15439</v>
      </c>
      <c r="B6228" s="62">
        <v>1</v>
      </c>
      <c r="C6228" s="62">
        <v>0</v>
      </c>
      <c r="D6228" s="53"/>
    </row>
    <row r="6229" spans="1:4" x14ac:dyDescent="0.2">
      <c r="A6229" s="53" t="s">
        <v>15440</v>
      </c>
      <c r="B6229" s="62">
        <v>1</v>
      </c>
      <c r="C6229" s="62">
        <v>0</v>
      </c>
      <c r="D6229" s="53"/>
    </row>
    <row r="6230" spans="1:4" x14ac:dyDescent="0.2">
      <c r="A6230" s="53" t="s">
        <v>15441</v>
      </c>
      <c r="B6230" s="62">
        <v>1</v>
      </c>
      <c r="C6230" s="62">
        <v>0</v>
      </c>
      <c r="D6230" s="53"/>
    </row>
    <row r="6231" spans="1:4" x14ac:dyDescent="0.2">
      <c r="A6231" s="53" t="s">
        <v>15442</v>
      </c>
      <c r="B6231" s="62">
        <v>1</v>
      </c>
      <c r="C6231" s="62">
        <v>0</v>
      </c>
      <c r="D6231" s="53"/>
    </row>
    <row r="6232" spans="1:4" x14ac:dyDescent="0.2">
      <c r="A6232" s="53" t="s">
        <v>15443</v>
      </c>
      <c r="B6232" s="62">
        <v>1</v>
      </c>
      <c r="C6232" s="62">
        <v>0</v>
      </c>
      <c r="D6232" s="53"/>
    </row>
    <row r="6233" spans="1:4" x14ac:dyDescent="0.2">
      <c r="A6233" s="53" t="s">
        <v>15444</v>
      </c>
      <c r="B6233" s="62">
        <v>1</v>
      </c>
      <c r="C6233" s="62">
        <v>0</v>
      </c>
      <c r="D6233" s="53"/>
    </row>
    <row r="6234" spans="1:4" x14ac:dyDescent="0.2">
      <c r="A6234" s="53" t="s">
        <v>15445</v>
      </c>
      <c r="B6234" s="62">
        <v>1</v>
      </c>
      <c r="C6234" s="62">
        <v>0</v>
      </c>
      <c r="D6234" s="53"/>
    </row>
    <row r="6235" spans="1:4" x14ac:dyDescent="0.2">
      <c r="A6235" s="53" t="s">
        <v>15446</v>
      </c>
      <c r="B6235" s="62">
        <v>1</v>
      </c>
      <c r="C6235" s="62">
        <v>0</v>
      </c>
      <c r="D6235" s="53"/>
    </row>
    <row r="6236" spans="1:4" x14ac:dyDescent="0.2">
      <c r="A6236" s="53" t="s">
        <v>15447</v>
      </c>
      <c r="B6236" s="62">
        <v>1</v>
      </c>
      <c r="C6236" s="62">
        <v>0</v>
      </c>
      <c r="D6236" s="53"/>
    </row>
    <row r="6237" spans="1:4" x14ac:dyDescent="0.2">
      <c r="A6237" s="53" t="s">
        <v>15448</v>
      </c>
      <c r="B6237" s="62">
        <v>1</v>
      </c>
      <c r="C6237" s="62">
        <v>0</v>
      </c>
      <c r="D6237" s="53"/>
    </row>
    <row r="6238" spans="1:4" x14ac:dyDescent="0.2">
      <c r="A6238" s="53" t="s">
        <v>15449</v>
      </c>
      <c r="B6238" s="62">
        <v>1</v>
      </c>
      <c r="C6238" s="62">
        <v>0</v>
      </c>
      <c r="D6238" s="53"/>
    </row>
    <row r="6239" spans="1:4" x14ac:dyDescent="0.2">
      <c r="A6239" s="53" t="s">
        <v>15450</v>
      </c>
      <c r="B6239" s="62">
        <v>1</v>
      </c>
      <c r="C6239" s="62">
        <v>0</v>
      </c>
      <c r="D6239" s="53"/>
    </row>
    <row r="6240" spans="1:4" x14ac:dyDescent="0.2">
      <c r="A6240" s="53" t="s">
        <v>15451</v>
      </c>
      <c r="B6240" s="62">
        <v>1</v>
      </c>
      <c r="C6240" s="62">
        <v>0</v>
      </c>
      <c r="D6240" s="53"/>
    </row>
    <row r="6241" spans="1:4" x14ac:dyDescent="0.2">
      <c r="A6241" s="53" t="s">
        <v>15452</v>
      </c>
      <c r="B6241" s="62">
        <v>1</v>
      </c>
      <c r="C6241" s="62">
        <v>0</v>
      </c>
      <c r="D6241" s="53"/>
    </row>
    <row r="6242" spans="1:4" x14ac:dyDescent="0.2">
      <c r="A6242" s="53" t="s">
        <v>15453</v>
      </c>
      <c r="B6242" s="62">
        <v>1</v>
      </c>
      <c r="C6242" s="62">
        <v>0</v>
      </c>
      <c r="D6242" s="53"/>
    </row>
    <row r="6243" spans="1:4" x14ac:dyDescent="0.2">
      <c r="A6243" s="53" t="s">
        <v>15454</v>
      </c>
      <c r="B6243" s="62">
        <v>1</v>
      </c>
      <c r="C6243" s="62">
        <v>0</v>
      </c>
      <c r="D6243" s="53"/>
    </row>
    <row r="6244" spans="1:4" x14ac:dyDescent="0.2">
      <c r="A6244" s="53" t="s">
        <v>15455</v>
      </c>
      <c r="B6244" s="62">
        <v>1</v>
      </c>
      <c r="C6244" s="62">
        <v>0</v>
      </c>
      <c r="D6244" s="53"/>
    </row>
    <row r="6245" spans="1:4" x14ac:dyDescent="0.2">
      <c r="A6245" s="53" t="s">
        <v>15456</v>
      </c>
      <c r="B6245" s="62">
        <v>1</v>
      </c>
      <c r="C6245" s="62">
        <v>0</v>
      </c>
      <c r="D6245" s="53"/>
    </row>
    <row r="6246" spans="1:4" x14ac:dyDescent="0.2">
      <c r="A6246" s="53" t="s">
        <v>15457</v>
      </c>
      <c r="B6246" s="62">
        <v>1</v>
      </c>
      <c r="C6246" s="62">
        <v>0</v>
      </c>
      <c r="D6246" s="53"/>
    </row>
    <row r="6247" spans="1:4" x14ac:dyDescent="0.2">
      <c r="A6247" s="53" t="s">
        <v>15458</v>
      </c>
      <c r="B6247" s="62">
        <v>1</v>
      </c>
      <c r="C6247" s="62">
        <v>0</v>
      </c>
      <c r="D6247" s="53"/>
    </row>
    <row r="6248" spans="1:4" x14ac:dyDescent="0.2">
      <c r="A6248" s="53" t="s">
        <v>15459</v>
      </c>
      <c r="B6248" s="62">
        <v>2</v>
      </c>
      <c r="C6248" s="62">
        <v>0</v>
      </c>
      <c r="D6248" s="53"/>
    </row>
    <row r="6249" spans="1:4" x14ac:dyDescent="0.2">
      <c r="A6249" s="53" t="s">
        <v>15460</v>
      </c>
      <c r="B6249" s="62">
        <v>1</v>
      </c>
      <c r="C6249" s="62">
        <v>0</v>
      </c>
      <c r="D6249" s="53"/>
    </row>
    <row r="6250" spans="1:4" x14ac:dyDescent="0.2">
      <c r="A6250" s="53" t="s">
        <v>15461</v>
      </c>
      <c r="B6250" s="62">
        <v>1</v>
      </c>
      <c r="C6250" s="62">
        <v>0</v>
      </c>
      <c r="D6250" s="53"/>
    </row>
    <row r="6251" spans="1:4" x14ac:dyDescent="0.2">
      <c r="A6251" s="53" t="s">
        <v>15462</v>
      </c>
      <c r="B6251" s="62">
        <v>1</v>
      </c>
      <c r="C6251" s="62">
        <v>0</v>
      </c>
      <c r="D6251" s="53"/>
    </row>
    <row r="6252" spans="1:4" x14ac:dyDescent="0.2">
      <c r="A6252" s="53" t="s">
        <v>15463</v>
      </c>
      <c r="B6252" s="62">
        <v>1</v>
      </c>
      <c r="C6252" s="62">
        <v>0</v>
      </c>
      <c r="D6252" s="53"/>
    </row>
    <row r="6253" spans="1:4" x14ac:dyDescent="0.2">
      <c r="A6253" s="53" t="s">
        <v>15464</v>
      </c>
      <c r="B6253" s="62">
        <v>1</v>
      </c>
      <c r="C6253" s="62">
        <v>0</v>
      </c>
      <c r="D6253" s="53"/>
    </row>
    <row r="6254" spans="1:4" x14ac:dyDescent="0.2">
      <c r="A6254" s="53" t="s">
        <v>15465</v>
      </c>
      <c r="B6254" s="62">
        <v>1</v>
      </c>
      <c r="C6254" s="62">
        <v>0</v>
      </c>
      <c r="D6254" s="53"/>
    </row>
    <row r="6255" spans="1:4" x14ac:dyDescent="0.2">
      <c r="A6255" s="53" t="s">
        <v>15466</v>
      </c>
      <c r="B6255" s="62">
        <v>1</v>
      </c>
      <c r="C6255" s="62">
        <v>0</v>
      </c>
      <c r="D6255" s="53"/>
    </row>
    <row r="6256" spans="1:4" x14ac:dyDescent="0.2">
      <c r="A6256" s="53" t="s">
        <v>15467</v>
      </c>
      <c r="B6256" s="62">
        <v>1</v>
      </c>
      <c r="C6256" s="62">
        <v>0</v>
      </c>
      <c r="D6256" s="53"/>
    </row>
    <row r="6257" spans="1:4" x14ac:dyDescent="0.2">
      <c r="A6257" s="53" t="s">
        <v>15468</v>
      </c>
      <c r="B6257" s="62">
        <v>1</v>
      </c>
      <c r="C6257" s="62">
        <v>0</v>
      </c>
      <c r="D6257" s="53"/>
    </row>
    <row r="6258" spans="1:4" x14ac:dyDescent="0.2">
      <c r="A6258" s="53" t="s">
        <v>15469</v>
      </c>
      <c r="B6258" s="62">
        <v>2</v>
      </c>
      <c r="C6258" s="62">
        <v>0</v>
      </c>
      <c r="D6258" s="53"/>
    </row>
    <row r="6259" spans="1:4" x14ac:dyDescent="0.2">
      <c r="A6259" s="53" t="s">
        <v>15470</v>
      </c>
      <c r="B6259" s="62">
        <v>1</v>
      </c>
      <c r="C6259" s="62">
        <v>0</v>
      </c>
      <c r="D6259" s="53"/>
    </row>
    <row r="6260" spans="1:4" x14ac:dyDescent="0.2">
      <c r="A6260" s="53" t="s">
        <v>15471</v>
      </c>
      <c r="B6260" s="62">
        <v>1</v>
      </c>
      <c r="C6260" s="62">
        <v>0</v>
      </c>
      <c r="D6260" s="53"/>
    </row>
    <row r="6261" spans="1:4" x14ac:dyDescent="0.2">
      <c r="A6261" s="53" t="s">
        <v>15472</v>
      </c>
      <c r="B6261" s="62">
        <v>1</v>
      </c>
      <c r="C6261" s="62">
        <v>0</v>
      </c>
      <c r="D6261" s="53"/>
    </row>
    <row r="6262" spans="1:4" x14ac:dyDescent="0.2">
      <c r="A6262" s="53" t="s">
        <v>15473</v>
      </c>
      <c r="B6262" s="62">
        <v>1</v>
      </c>
      <c r="C6262" s="62">
        <v>0</v>
      </c>
      <c r="D6262" s="53"/>
    </row>
    <row r="6263" spans="1:4" x14ac:dyDescent="0.2">
      <c r="A6263" s="53" t="s">
        <v>15474</v>
      </c>
      <c r="B6263" s="62">
        <v>1</v>
      </c>
      <c r="C6263" s="62">
        <v>0</v>
      </c>
      <c r="D6263" s="53"/>
    </row>
    <row r="6264" spans="1:4" x14ac:dyDescent="0.2">
      <c r="A6264" s="53" t="s">
        <v>15475</v>
      </c>
      <c r="B6264" s="62">
        <v>1</v>
      </c>
      <c r="C6264" s="62">
        <v>0</v>
      </c>
      <c r="D6264" s="53"/>
    </row>
    <row r="6265" spans="1:4" x14ac:dyDescent="0.2">
      <c r="A6265" s="53" t="s">
        <v>15476</v>
      </c>
      <c r="B6265" s="62">
        <v>1</v>
      </c>
      <c r="C6265" s="62">
        <v>0</v>
      </c>
      <c r="D6265" s="53"/>
    </row>
    <row r="6266" spans="1:4" x14ac:dyDescent="0.2">
      <c r="A6266" s="53" t="s">
        <v>15477</v>
      </c>
      <c r="B6266" s="62">
        <v>1</v>
      </c>
      <c r="C6266" s="62">
        <v>0</v>
      </c>
      <c r="D6266" s="53"/>
    </row>
    <row r="6267" spans="1:4" x14ac:dyDescent="0.2">
      <c r="A6267" s="53" t="s">
        <v>15478</v>
      </c>
      <c r="B6267" s="62">
        <v>1</v>
      </c>
      <c r="C6267" s="62">
        <v>0</v>
      </c>
      <c r="D6267" s="53"/>
    </row>
    <row r="6268" spans="1:4" x14ac:dyDescent="0.2">
      <c r="A6268" s="53" t="s">
        <v>15479</v>
      </c>
      <c r="B6268" s="62">
        <v>1</v>
      </c>
      <c r="C6268" s="62">
        <v>0</v>
      </c>
      <c r="D6268" s="53"/>
    </row>
    <row r="6269" spans="1:4" x14ac:dyDescent="0.2">
      <c r="A6269" s="53" t="s">
        <v>15480</v>
      </c>
      <c r="B6269" s="62">
        <v>1</v>
      </c>
      <c r="C6269" s="62">
        <v>0</v>
      </c>
      <c r="D6269" s="53"/>
    </row>
    <row r="6270" spans="1:4" x14ac:dyDescent="0.2">
      <c r="A6270" s="53" t="s">
        <v>15481</v>
      </c>
      <c r="B6270" s="62">
        <v>1</v>
      </c>
      <c r="C6270" s="62">
        <v>0</v>
      </c>
      <c r="D6270" s="53"/>
    </row>
    <row r="6271" spans="1:4" x14ac:dyDescent="0.2">
      <c r="A6271" s="53" t="s">
        <v>15482</v>
      </c>
      <c r="B6271" s="62">
        <v>1</v>
      </c>
      <c r="C6271" s="62">
        <v>0</v>
      </c>
      <c r="D6271" s="53"/>
    </row>
    <row r="6272" spans="1:4" x14ac:dyDescent="0.2">
      <c r="A6272" s="53" t="s">
        <v>15483</v>
      </c>
      <c r="B6272" s="62">
        <v>1</v>
      </c>
      <c r="C6272" s="62">
        <v>0</v>
      </c>
      <c r="D6272" s="53"/>
    </row>
    <row r="6273" spans="1:4" x14ac:dyDescent="0.2">
      <c r="A6273" s="53" t="s">
        <v>15484</v>
      </c>
      <c r="B6273" s="62">
        <v>1</v>
      </c>
      <c r="C6273" s="62">
        <v>0</v>
      </c>
      <c r="D6273" s="53"/>
    </row>
    <row r="6274" spans="1:4" x14ac:dyDescent="0.2">
      <c r="A6274" s="53" t="s">
        <v>15485</v>
      </c>
      <c r="B6274" s="62">
        <v>1</v>
      </c>
      <c r="C6274" s="62">
        <v>0</v>
      </c>
      <c r="D6274" s="53"/>
    </row>
    <row r="6275" spans="1:4" x14ac:dyDescent="0.2">
      <c r="A6275" s="53" t="s">
        <v>15486</v>
      </c>
      <c r="B6275" s="62">
        <v>1</v>
      </c>
      <c r="C6275" s="62">
        <v>0</v>
      </c>
      <c r="D6275" s="53"/>
    </row>
    <row r="6276" spans="1:4" x14ac:dyDescent="0.2">
      <c r="A6276" s="53" t="s">
        <v>15487</v>
      </c>
      <c r="B6276" s="62">
        <v>1</v>
      </c>
      <c r="C6276" s="62">
        <v>0</v>
      </c>
      <c r="D6276" s="53"/>
    </row>
    <row r="6277" spans="1:4" x14ac:dyDescent="0.2">
      <c r="A6277" s="53" t="s">
        <v>15488</v>
      </c>
      <c r="B6277" s="62">
        <v>1</v>
      </c>
      <c r="C6277" s="62">
        <v>0</v>
      </c>
      <c r="D6277" s="53"/>
    </row>
    <row r="6278" spans="1:4" x14ac:dyDescent="0.2">
      <c r="A6278" s="53" t="s">
        <v>15489</v>
      </c>
      <c r="B6278" s="62">
        <v>1</v>
      </c>
      <c r="C6278" s="62">
        <v>0</v>
      </c>
      <c r="D6278" s="53"/>
    </row>
    <row r="6279" spans="1:4" x14ac:dyDescent="0.2">
      <c r="A6279" s="53" t="s">
        <v>15490</v>
      </c>
      <c r="B6279" s="62">
        <v>1</v>
      </c>
      <c r="C6279" s="62">
        <v>0</v>
      </c>
      <c r="D6279" s="53"/>
    </row>
    <row r="6280" spans="1:4" x14ac:dyDescent="0.2">
      <c r="A6280" s="53" t="s">
        <v>15491</v>
      </c>
      <c r="B6280" s="62">
        <v>1</v>
      </c>
      <c r="C6280" s="62">
        <v>0</v>
      </c>
      <c r="D6280" s="53"/>
    </row>
    <row r="6281" spans="1:4" x14ac:dyDescent="0.2">
      <c r="A6281" s="53" t="s">
        <v>15492</v>
      </c>
      <c r="B6281" s="62">
        <v>1</v>
      </c>
      <c r="C6281" s="62">
        <v>0</v>
      </c>
      <c r="D6281" s="53"/>
    </row>
    <row r="6282" spans="1:4" x14ac:dyDescent="0.2">
      <c r="A6282" s="53" t="s">
        <v>15493</v>
      </c>
      <c r="B6282" s="62">
        <v>1</v>
      </c>
      <c r="C6282" s="62">
        <v>0</v>
      </c>
      <c r="D6282" s="53"/>
    </row>
    <row r="6283" spans="1:4" x14ac:dyDescent="0.2">
      <c r="A6283" s="53" t="s">
        <v>15494</v>
      </c>
      <c r="B6283" s="62">
        <v>1</v>
      </c>
      <c r="C6283" s="62">
        <v>0</v>
      </c>
      <c r="D6283" s="53"/>
    </row>
    <row r="6284" spans="1:4" x14ac:dyDescent="0.2">
      <c r="A6284" s="53" t="s">
        <v>15495</v>
      </c>
      <c r="B6284" s="62">
        <v>1</v>
      </c>
      <c r="C6284" s="62">
        <v>0</v>
      </c>
      <c r="D6284" s="53"/>
    </row>
    <row r="6285" spans="1:4" x14ac:dyDescent="0.2">
      <c r="A6285" s="53" t="s">
        <v>15496</v>
      </c>
      <c r="B6285" s="62">
        <v>1</v>
      </c>
      <c r="C6285" s="62">
        <v>0</v>
      </c>
      <c r="D6285" s="53"/>
    </row>
    <row r="6286" spans="1:4" x14ac:dyDescent="0.2">
      <c r="A6286" s="53" t="s">
        <v>15497</v>
      </c>
      <c r="B6286" s="62">
        <v>1</v>
      </c>
      <c r="C6286" s="62">
        <v>0</v>
      </c>
      <c r="D6286" s="53"/>
    </row>
    <row r="6287" spans="1:4" x14ac:dyDescent="0.2">
      <c r="A6287" s="53" t="s">
        <v>15498</v>
      </c>
      <c r="B6287" s="62">
        <v>1</v>
      </c>
      <c r="C6287" s="62">
        <v>0</v>
      </c>
      <c r="D6287" s="53"/>
    </row>
    <row r="6288" spans="1:4" x14ac:dyDescent="0.2">
      <c r="A6288" s="53" t="s">
        <v>15499</v>
      </c>
      <c r="B6288" s="62">
        <v>1</v>
      </c>
      <c r="C6288" s="62">
        <v>0</v>
      </c>
      <c r="D6288" s="53"/>
    </row>
    <row r="6289" spans="1:4" x14ac:dyDescent="0.2">
      <c r="A6289" s="53" t="s">
        <v>15500</v>
      </c>
      <c r="B6289" s="62">
        <v>1</v>
      </c>
      <c r="C6289" s="62">
        <v>0</v>
      </c>
      <c r="D6289" s="53"/>
    </row>
    <row r="6290" spans="1:4" x14ac:dyDescent="0.2">
      <c r="A6290" s="53" t="s">
        <v>15501</v>
      </c>
      <c r="B6290" s="62">
        <v>1</v>
      </c>
      <c r="C6290" s="62">
        <v>0</v>
      </c>
      <c r="D6290" s="53"/>
    </row>
    <row r="6291" spans="1:4" x14ac:dyDescent="0.2">
      <c r="A6291" s="53" t="s">
        <v>15502</v>
      </c>
      <c r="B6291" s="62">
        <v>1</v>
      </c>
      <c r="C6291" s="62">
        <v>0</v>
      </c>
      <c r="D6291" s="53"/>
    </row>
    <row r="6292" spans="1:4" x14ac:dyDescent="0.2">
      <c r="A6292" s="53" t="s">
        <v>15503</v>
      </c>
      <c r="B6292" s="62">
        <v>1</v>
      </c>
      <c r="C6292" s="62">
        <v>0</v>
      </c>
      <c r="D6292" s="53"/>
    </row>
    <row r="6293" spans="1:4" x14ac:dyDescent="0.2">
      <c r="A6293" s="53" t="s">
        <v>15504</v>
      </c>
      <c r="B6293" s="62">
        <v>1</v>
      </c>
      <c r="C6293" s="62">
        <v>0</v>
      </c>
      <c r="D6293" s="53"/>
    </row>
    <row r="6294" spans="1:4" x14ac:dyDescent="0.2">
      <c r="A6294" s="53" t="s">
        <v>15505</v>
      </c>
      <c r="B6294" s="62">
        <v>1</v>
      </c>
      <c r="C6294" s="62">
        <v>0</v>
      </c>
      <c r="D6294" s="53"/>
    </row>
    <row r="6295" spans="1:4" x14ac:dyDescent="0.2">
      <c r="A6295" s="53" t="s">
        <v>15506</v>
      </c>
      <c r="B6295" s="62">
        <v>1</v>
      </c>
      <c r="C6295" s="62">
        <v>0</v>
      </c>
      <c r="D6295" s="53"/>
    </row>
    <row r="6296" spans="1:4" x14ac:dyDescent="0.2">
      <c r="A6296" s="53" t="s">
        <v>15507</v>
      </c>
      <c r="B6296" s="62">
        <v>1</v>
      </c>
      <c r="C6296" s="62">
        <v>0</v>
      </c>
      <c r="D6296" s="53"/>
    </row>
    <row r="6297" spans="1:4" x14ac:dyDescent="0.2">
      <c r="A6297" s="53" t="s">
        <v>15508</v>
      </c>
      <c r="B6297" s="62">
        <v>1</v>
      </c>
      <c r="C6297" s="62">
        <v>0</v>
      </c>
      <c r="D6297" s="53"/>
    </row>
    <row r="6298" spans="1:4" x14ac:dyDescent="0.2">
      <c r="A6298" s="53" t="s">
        <v>15509</v>
      </c>
      <c r="B6298" s="62">
        <v>1</v>
      </c>
      <c r="C6298" s="62">
        <v>0</v>
      </c>
      <c r="D6298" s="53"/>
    </row>
    <row r="6299" spans="1:4" x14ac:dyDescent="0.2">
      <c r="A6299" s="53" t="s">
        <v>15510</v>
      </c>
      <c r="B6299" s="62">
        <v>1</v>
      </c>
      <c r="C6299" s="62">
        <v>0</v>
      </c>
      <c r="D6299" s="53"/>
    </row>
    <row r="6300" spans="1:4" x14ac:dyDescent="0.2">
      <c r="A6300" s="53" t="s">
        <v>15511</v>
      </c>
      <c r="B6300" s="62">
        <v>1</v>
      </c>
      <c r="C6300" s="62">
        <v>0</v>
      </c>
      <c r="D6300" s="53"/>
    </row>
    <row r="6301" spans="1:4" x14ac:dyDescent="0.2">
      <c r="A6301" s="53" t="s">
        <v>15512</v>
      </c>
      <c r="B6301" s="62">
        <v>1</v>
      </c>
      <c r="C6301" s="62">
        <v>0</v>
      </c>
      <c r="D6301" s="53"/>
    </row>
    <row r="6302" spans="1:4" x14ac:dyDescent="0.2">
      <c r="A6302" s="53" t="s">
        <v>15513</v>
      </c>
      <c r="B6302" s="62">
        <v>1</v>
      </c>
      <c r="C6302" s="62">
        <v>0</v>
      </c>
      <c r="D6302" s="53"/>
    </row>
    <row r="6303" spans="1:4" x14ac:dyDescent="0.2">
      <c r="A6303" s="53" t="s">
        <v>15514</v>
      </c>
      <c r="B6303" s="62">
        <v>1</v>
      </c>
      <c r="C6303" s="62">
        <v>0</v>
      </c>
      <c r="D6303" s="53"/>
    </row>
    <row r="6304" spans="1:4" x14ac:dyDescent="0.2">
      <c r="A6304" s="53" t="s">
        <v>15515</v>
      </c>
      <c r="B6304" s="62">
        <v>1</v>
      </c>
      <c r="C6304" s="62">
        <v>0</v>
      </c>
      <c r="D6304" s="53"/>
    </row>
    <row r="6305" spans="1:4" x14ac:dyDescent="0.2">
      <c r="A6305" s="53" t="s">
        <v>15516</v>
      </c>
      <c r="B6305" s="62">
        <v>1</v>
      </c>
      <c r="C6305" s="62">
        <v>0</v>
      </c>
      <c r="D6305" s="53"/>
    </row>
    <row r="6306" spans="1:4" x14ac:dyDescent="0.2">
      <c r="A6306" s="53" t="s">
        <v>15517</v>
      </c>
      <c r="B6306" s="62">
        <v>1</v>
      </c>
      <c r="C6306" s="62">
        <v>0</v>
      </c>
      <c r="D6306" s="53"/>
    </row>
    <row r="6307" spans="1:4" x14ac:dyDescent="0.2">
      <c r="A6307" s="53" t="s">
        <v>15518</v>
      </c>
      <c r="B6307" s="62">
        <v>1</v>
      </c>
      <c r="C6307" s="62">
        <v>0</v>
      </c>
      <c r="D6307" s="53"/>
    </row>
    <row r="6308" spans="1:4" x14ac:dyDescent="0.2">
      <c r="A6308" s="53" t="s">
        <v>15519</v>
      </c>
      <c r="B6308" s="62">
        <v>1</v>
      </c>
      <c r="C6308" s="62">
        <v>0</v>
      </c>
      <c r="D6308" s="53"/>
    </row>
    <row r="6309" spans="1:4" x14ac:dyDescent="0.2">
      <c r="A6309" s="53" t="s">
        <v>15520</v>
      </c>
      <c r="B6309" s="62">
        <v>1</v>
      </c>
      <c r="C6309" s="62">
        <v>0</v>
      </c>
      <c r="D6309" s="53"/>
    </row>
    <row r="6310" spans="1:4" x14ac:dyDescent="0.2">
      <c r="A6310" s="53" t="s">
        <v>15521</v>
      </c>
      <c r="B6310" s="62">
        <v>1</v>
      </c>
      <c r="C6310" s="62">
        <v>0</v>
      </c>
      <c r="D6310" s="53"/>
    </row>
    <row r="6311" spans="1:4" x14ac:dyDescent="0.2">
      <c r="A6311" s="53" t="s">
        <v>15522</v>
      </c>
      <c r="B6311" s="62">
        <v>1</v>
      </c>
      <c r="C6311" s="62">
        <v>0</v>
      </c>
      <c r="D6311" s="53"/>
    </row>
    <row r="6312" spans="1:4" x14ac:dyDescent="0.2">
      <c r="A6312" s="53" t="s">
        <v>15523</v>
      </c>
      <c r="B6312" s="62">
        <v>1</v>
      </c>
      <c r="C6312" s="62">
        <v>0</v>
      </c>
      <c r="D6312" s="53"/>
    </row>
    <row r="6313" spans="1:4" x14ac:dyDescent="0.2">
      <c r="A6313" s="53" t="s">
        <v>15524</v>
      </c>
      <c r="B6313" s="62">
        <v>1</v>
      </c>
      <c r="C6313" s="62">
        <v>0</v>
      </c>
      <c r="D6313" s="53"/>
    </row>
    <row r="6314" spans="1:4" x14ac:dyDescent="0.2">
      <c r="A6314" s="53" t="s">
        <v>15525</v>
      </c>
      <c r="B6314" s="62">
        <v>1</v>
      </c>
      <c r="C6314" s="62">
        <v>0</v>
      </c>
      <c r="D6314" s="53"/>
    </row>
    <row r="6315" spans="1:4" x14ac:dyDescent="0.2">
      <c r="A6315" s="53" t="s">
        <v>15526</v>
      </c>
      <c r="B6315" s="62">
        <v>1</v>
      </c>
      <c r="C6315" s="62">
        <v>0</v>
      </c>
      <c r="D6315" s="53"/>
    </row>
    <row r="6316" spans="1:4" x14ac:dyDescent="0.2">
      <c r="A6316" s="53" t="s">
        <v>15527</v>
      </c>
      <c r="B6316" s="62">
        <v>1</v>
      </c>
      <c r="C6316" s="62">
        <v>0</v>
      </c>
      <c r="D6316" s="53"/>
    </row>
    <row r="6317" spans="1:4" x14ac:dyDescent="0.2">
      <c r="A6317" s="53" t="s">
        <v>15528</v>
      </c>
      <c r="B6317" s="62">
        <v>1</v>
      </c>
      <c r="C6317" s="62">
        <v>0</v>
      </c>
      <c r="D6317" s="53"/>
    </row>
    <row r="6318" spans="1:4" x14ac:dyDescent="0.2">
      <c r="A6318" s="53" t="s">
        <v>15529</v>
      </c>
      <c r="B6318" s="62">
        <v>1</v>
      </c>
      <c r="C6318" s="62">
        <v>0</v>
      </c>
      <c r="D6318" s="53"/>
    </row>
    <row r="6319" spans="1:4" x14ac:dyDescent="0.2">
      <c r="A6319" s="53" t="s">
        <v>15530</v>
      </c>
      <c r="B6319" s="62">
        <v>1</v>
      </c>
      <c r="C6319" s="62">
        <v>0</v>
      </c>
      <c r="D6319" s="53"/>
    </row>
    <row r="6320" spans="1:4" x14ac:dyDescent="0.2">
      <c r="A6320" s="53" t="s">
        <v>15531</v>
      </c>
      <c r="B6320" s="62">
        <v>1</v>
      </c>
      <c r="C6320" s="62">
        <v>0</v>
      </c>
      <c r="D6320" s="53"/>
    </row>
    <row r="6321" spans="1:4" x14ac:dyDescent="0.2">
      <c r="A6321" s="53" t="s">
        <v>15532</v>
      </c>
      <c r="B6321" s="62">
        <v>1</v>
      </c>
      <c r="C6321" s="62">
        <v>0</v>
      </c>
      <c r="D6321" s="53"/>
    </row>
    <row r="6322" spans="1:4" x14ac:dyDescent="0.2">
      <c r="A6322" s="53" t="s">
        <v>15533</v>
      </c>
      <c r="B6322" s="62">
        <v>1</v>
      </c>
      <c r="C6322" s="62">
        <v>0</v>
      </c>
      <c r="D6322" s="53"/>
    </row>
    <row r="6323" spans="1:4" x14ac:dyDescent="0.2">
      <c r="A6323" s="53" t="s">
        <v>15534</v>
      </c>
      <c r="B6323" s="62">
        <v>1</v>
      </c>
      <c r="C6323" s="62">
        <v>0</v>
      </c>
      <c r="D6323" s="53"/>
    </row>
    <row r="6324" spans="1:4" x14ac:dyDescent="0.2">
      <c r="A6324" s="53" t="s">
        <v>15535</v>
      </c>
      <c r="B6324" s="62">
        <v>1</v>
      </c>
      <c r="C6324" s="62">
        <v>0</v>
      </c>
      <c r="D6324" s="53"/>
    </row>
    <row r="6325" spans="1:4" x14ac:dyDescent="0.2">
      <c r="A6325" s="53" t="s">
        <v>15536</v>
      </c>
      <c r="B6325" s="62">
        <v>1</v>
      </c>
      <c r="C6325" s="62">
        <v>0</v>
      </c>
      <c r="D6325" s="53"/>
    </row>
    <row r="6326" spans="1:4" x14ac:dyDescent="0.2">
      <c r="A6326" s="53" t="s">
        <v>15537</v>
      </c>
      <c r="B6326" s="62">
        <v>1</v>
      </c>
      <c r="C6326" s="62">
        <v>0</v>
      </c>
      <c r="D6326" s="53"/>
    </row>
    <row r="6327" spans="1:4" x14ac:dyDescent="0.2">
      <c r="A6327" s="53" t="s">
        <v>15538</v>
      </c>
      <c r="B6327" s="62">
        <v>1</v>
      </c>
      <c r="C6327" s="62">
        <v>0</v>
      </c>
      <c r="D6327" s="53"/>
    </row>
    <row r="6328" spans="1:4" x14ac:dyDescent="0.2">
      <c r="A6328" s="53" t="s">
        <v>15539</v>
      </c>
      <c r="B6328" s="62">
        <v>1</v>
      </c>
      <c r="C6328" s="62">
        <v>0</v>
      </c>
      <c r="D6328" s="53"/>
    </row>
    <row r="6329" spans="1:4" x14ac:dyDescent="0.2">
      <c r="A6329" s="53" t="s">
        <v>15540</v>
      </c>
      <c r="B6329" s="62">
        <v>1</v>
      </c>
      <c r="C6329" s="62">
        <v>0</v>
      </c>
      <c r="D6329" s="53"/>
    </row>
    <row r="6330" spans="1:4" x14ac:dyDescent="0.2">
      <c r="A6330" s="53" t="s">
        <v>15541</v>
      </c>
      <c r="B6330" s="62">
        <v>1</v>
      </c>
      <c r="C6330" s="62">
        <v>0</v>
      </c>
      <c r="D6330" s="53"/>
    </row>
    <row r="6331" spans="1:4" x14ac:dyDescent="0.2">
      <c r="A6331" s="53" t="s">
        <v>15542</v>
      </c>
      <c r="B6331" s="62">
        <v>1</v>
      </c>
      <c r="C6331" s="62">
        <v>0</v>
      </c>
      <c r="D6331" s="53"/>
    </row>
    <row r="6332" spans="1:4" x14ac:dyDescent="0.2">
      <c r="A6332" s="53" t="s">
        <v>15543</v>
      </c>
      <c r="B6332" s="62">
        <v>2</v>
      </c>
      <c r="C6332" s="62">
        <v>0</v>
      </c>
      <c r="D6332" s="53"/>
    </row>
    <row r="6333" spans="1:4" x14ac:dyDescent="0.2">
      <c r="A6333" s="53" t="s">
        <v>15544</v>
      </c>
      <c r="B6333" s="62">
        <v>1</v>
      </c>
      <c r="C6333" s="62">
        <v>0</v>
      </c>
      <c r="D6333" s="53"/>
    </row>
    <row r="6334" spans="1:4" x14ac:dyDescent="0.2">
      <c r="A6334" s="53" t="s">
        <v>15545</v>
      </c>
      <c r="B6334" s="62">
        <v>1</v>
      </c>
      <c r="C6334" s="62">
        <v>0</v>
      </c>
      <c r="D6334" s="53"/>
    </row>
    <row r="6335" spans="1:4" x14ac:dyDescent="0.2">
      <c r="A6335" s="53" t="s">
        <v>15546</v>
      </c>
      <c r="B6335" s="62">
        <v>1</v>
      </c>
      <c r="C6335" s="62">
        <v>0</v>
      </c>
      <c r="D6335" s="53"/>
    </row>
    <row r="6336" spans="1:4" x14ac:dyDescent="0.2">
      <c r="A6336" s="53" t="s">
        <v>15547</v>
      </c>
      <c r="B6336" s="62">
        <v>1</v>
      </c>
      <c r="C6336" s="62">
        <v>0</v>
      </c>
      <c r="D6336" s="53"/>
    </row>
    <row r="6337" spans="1:4" x14ac:dyDescent="0.2">
      <c r="A6337" s="53" t="s">
        <v>15548</v>
      </c>
      <c r="B6337" s="62">
        <v>1</v>
      </c>
      <c r="C6337" s="62">
        <v>0</v>
      </c>
      <c r="D6337" s="53"/>
    </row>
    <row r="6338" spans="1:4" x14ac:dyDescent="0.2">
      <c r="A6338" s="53" t="s">
        <v>15549</v>
      </c>
      <c r="B6338" s="62">
        <v>1</v>
      </c>
      <c r="C6338" s="62">
        <v>0</v>
      </c>
      <c r="D6338" s="53"/>
    </row>
    <row r="6339" spans="1:4" x14ac:dyDescent="0.2">
      <c r="A6339" s="53" t="s">
        <v>15550</v>
      </c>
      <c r="B6339" s="62">
        <v>1</v>
      </c>
      <c r="C6339" s="62">
        <v>0</v>
      </c>
      <c r="D6339" s="53"/>
    </row>
    <row r="6340" spans="1:4" x14ac:dyDescent="0.2">
      <c r="A6340" s="53" t="s">
        <v>15551</v>
      </c>
      <c r="B6340" s="62">
        <v>1</v>
      </c>
      <c r="C6340" s="62">
        <v>0</v>
      </c>
      <c r="D6340" s="53"/>
    </row>
    <row r="6341" spans="1:4" x14ac:dyDescent="0.2">
      <c r="A6341" s="53" t="s">
        <v>15552</v>
      </c>
      <c r="B6341" s="62">
        <v>1</v>
      </c>
      <c r="C6341" s="62">
        <v>0</v>
      </c>
      <c r="D6341" s="53"/>
    </row>
    <row r="6342" spans="1:4" x14ac:dyDescent="0.2">
      <c r="A6342" s="53" t="s">
        <v>15553</v>
      </c>
      <c r="B6342" s="62">
        <v>1</v>
      </c>
      <c r="C6342" s="62">
        <v>0</v>
      </c>
      <c r="D6342" s="53"/>
    </row>
    <row r="6343" spans="1:4" x14ac:dyDescent="0.2">
      <c r="A6343" s="53" t="s">
        <v>15554</v>
      </c>
      <c r="B6343" s="62">
        <v>1</v>
      </c>
      <c r="C6343" s="62">
        <v>0</v>
      </c>
      <c r="D6343" s="53"/>
    </row>
    <row r="6344" spans="1:4" x14ac:dyDescent="0.2">
      <c r="A6344" s="53" t="s">
        <v>15555</v>
      </c>
      <c r="B6344" s="62">
        <v>1</v>
      </c>
      <c r="C6344" s="62">
        <v>0</v>
      </c>
      <c r="D6344" s="53"/>
    </row>
    <row r="6345" spans="1:4" x14ac:dyDescent="0.2">
      <c r="A6345" s="53" t="s">
        <v>15556</v>
      </c>
      <c r="B6345" s="62">
        <v>1</v>
      </c>
      <c r="C6345" s="62">
        <v>0</v>
      </c>
      <c r="D6345" s="53"/>
    </row>
    <row r="6346" spans="1:4" x14ac:dyDescent="0.2">
      <c r="A6346" s="53" t="s">
        <v>15557</v>
      </c>
      <c r="B6346" s="62">
        <v>1</v>
      </c>
      <c r="C6346" s="62">
        <v>0</v>
      </c>
      <c r="D6346" s="53"/>
    </row>
    <row r="6347" spans="1:4" x14ac:dyDescent="0.2">
      <c r="A6347" s="53" t="s">
        <v>15558</v>
      </c>
      <c r="B6347" s="62">
        <v>1</v>
      </c>
      <c r="C6347" s="62">
        <v>0</v>
      </c>
      <c r="D6347" s="53"/>
    </row>
    <row r="6348" spans="1:4" x14ac:dyDescent="0.2">
      <c r="A6348" s="53" t="s">
        <v>15559</v>
      </c>
      <c r="B6348" s="62">
        <v>1</v>
      </c>
      <c r="C6348" s="62">
        <v>0</v>
      </c>
      <c r="D6348" s="53"/>
    </row>
    <row r="6349" spans="1:4" x14ac:dyDescent="0.2">
      <c r="A6349" s="53" t="s">
        <v>15560</v>
      </c>
      <c r="B6349" s="62">
        <v>1</v>
      </c>
      <c r="C6349" s="62">
        <v>0</v>
      </c>
      <c r="D6349" s="53"/>
    </row>
    <row r="6350" spans="1:4" x14ac:dyDescent="0.2">
      <c r="A6350" s="53" t="s">
        <v>15561</v>
      </c>
      <c r="B6350" s="62">
        <v>1</v>
      </c>
      <c r="C6350" s="62">
        <v>0</v>
      </c>
      <c r="D6350" s="53"/>
    </row>
    <row r="6351" spans="1:4" x14ac:dyDescent="0.2">
      <c r="A6351" s="53" t="s">
        <v>15562</v>
      </c>
      <c r="B6351" s="62">
        <v>1</v>
      </c>
      <c r="C6351" s="62">
        <v>0</v>
      </c>
      <c r="D6351" s="53"/>
    </row>
    <row r="6352" spans="1:4" x14ac:dyDescent="0.2">
      <c r="A6352" s="53" t="s">
        <v>15563</v>
      </c>
      <c r="B6352" s="62">
        <v>1</v>
      </c>
      <c r="C6352" s="62">
        <v>0</v>
      </c>
      <c r="D6352" s="53"/>
    </row>
    <row r="6353" spans="1:4" x14ac:dyDescent="0.2">
      <c r="A6353" s="53" t="s">
        <v>15564</v>
      </c>
      <c r="B6353" s="62">
        <v>1</v>
      </c>
      <c r="C6353" s="62">
        <v>0</v>
      </c>
      <c r="D6353" s="53"/>
    </row>
    <row r="6354" spans="1:4" x14ac:dyDescent="0.2">
      <c r="A6354" s="53" t="s">
        <v>15565</v>
      </c>
      <c r="B6354" s="62">
        <v>1</v>
      </c>
      <c r="C6354" s="62">
        <v>0</v>
      </c>
      <c r="D6354" s="53"/>
    </row>
    <row r="6355" spans="1:4" x14ac:dyDescent="0.2">
      <c r="A6355" s="53" t="s">
        <v>15566</v>
      </c>
      <c r="B6355" s="62">
        <v>1</v>
      </c>
      <c r="C6355" s="62">
        <v>0</v>
      </c>
      <c r="D6355" s="53"/>
    </row>
    <row r="6356" spans="1:4" x14ac:dyDescent="0.2">
      <c r="A6356" s="53" t="s">
        <v>15567</v>
      </c>
      <c r="B6356" s="62">
        <v>1</v>
      </c>
      <c r="C6356" s="62">
        <v>0</v>
      </c>
      <c r="D6356" s="53"/>
    </row>
    <row r="6357" spans="1:4" x14ac:dyDescent="0.2">
      <c r="A6357" s="53" t="s">
        <v>15568</v>
      </c>
      <c r="B6357" s="62">
        <v>1</v>
      </c>
      <c r="C6357" s="62">
        <v>0</v>
      </c>
      <c r="D6357" s="53"/>
    </row>
    <row r="6358" spans="1:4" x14ac:dyDescent="0.2">
      <c r="A6358" s="53" t="s">
        <v>15569</v>
      </c>
      <c r="B6358" s="62">
        <v>1</v>
      </c>
      <c r="C6358" s="62">
        <v>0</v>
      </c>
      <c r="D6358" s="53"/>
    </row>
    <row r="6359" spans="1:4" x14ac:dyDescent="0.2">
      <c r="A6359" s="53" t="s">
        <v>15570</v>
      </c>
      <c r="B6359" s="62">
        <v>1</v>
      </c>
      <c r="C6359" s="62">
        <v>0</v>
      </c>
      <c r="D6359" s="53"/>
    </row>
    <row r="6360" spans="1:4" x14ac:dyDescent="0.2">
      <c r="A6360" s="53" t="s">
        <v>15571</v>
      </c>
      <c r="B6360" s="62">
        <v>1</v>
      </c>
      <c r="C6360" s="62">
        <v>0</v>
      </c>
      <c r="D6360" s="53"/>
    </row>
    <row r="6361" spans="1:4" x14ac:dyDescent="0.2">
      <c r="A6361" s="53" t="s">
        <v>15572</v>
      </c>
      <c r="B6361" s="62">
        <v>1</v>
      </c>
      <c r="C6361" s="62">
        <v>0</v>
      </c>
      <c r="D6361" s="53"/>
    </row>
    <row r="6362" spans="1:4" x14ac:dyDescent="0.2">
      <c r="A6362" s="53" t="s">
        <v>15573</v>
      </c>
      <c r="B6362" s="62">
        <v>1</v>
      </c>
      <c r="C6362" s="62">
        <v>0</v>
      </c>
      <c r="D6362" s="53"/>
    </row>
    <row r="6363" spans="1:4" x14ac:dyDescent="0.2">
      <c r="A6363" s="53" t="s">
        <v>15574</v>
      </c>
      <c r="B6363" s="62">
        <v>1</v>
      </c>
      <c r="C6363" s="62">
        <v>0</v>
      </c>
      <c r="D6363" s="53"/>
    </row>
    <row r="6364" spans="1:4" x14ac:dyDescent="0.2">
      <c r="A6364" s="53" t="s">
        <v>15575</v>
      </c>
      <c r="B6364" s="62">
        <v>1</v>
      </c>
      <c r="C6364" s="62">
        <v>0</v>
      </c>
      <c r="D6364" s="53"/>
    </row>
    <row r="6365" spans="1:4" x14ac:dyDescent="0.2">
      <c r="A6365" s="53" t="s">
        <v>15576</v>
      </c>
      <c r="B6365" s="62">
        <v>1</v>
      </c>
      <c r="C6365" s="62">
        <v>0</v>
      </c>
      <c r="D6365" s="53"/>
    </row>
    <row r="6366" spans="1:4" x14ac:dyDescent="0.2">
      <c r="A6366" s="53" t="s">
        <v>15577</v>
      </c>
      <c r="B6366" s="62">
        <v>1</v>
      </c>
      <c r="C6366" s="62">
        <v>0</v>
      </c>
      <c r="D6366" s="53"/>
    </row>
    <row r="6367" spans="1:4" x14ac:dyDescent="0.2">
      <c r="A6367" s="53" t="s">
        <v>15578</v>
      </c>
      <c r="B6367" s="62">
        <v>1</v>
      </c>
      <c r="C6367" s="62">
        <v>0</v>
      </c>
      <c r="D6367" s="53"/>
    </row>
    <row r="6368" spans="1:4" x14ac:dyDescent="0.2">
      <c r="A6368" s="53" t="s">
        <v>15579</v>
      </c>
      <c r="B6368" s="62">
        <v>1</v>
      </c>
      <c r="C6368" s="62">
        <v>0</v>
      </c>
      <c r="D6368" s="53"/>
    </row>
    <row r="6369" spans="1:4" x14ac:dyDescent="0.2">
      <c r="A6369" s="53" t="s">
        <v>15580</v>
      </c>
      <c r="B6369" s="62">
        <v>1</v>
      </c>
      <c r="C6369" s="62">
        <v>0</v>
      </c>
      <c r="D6369" s="53"/>
    </row>
    <row r="6370" spans="1:4" x14ac:dyDescent="0.2">
      <c r="A6370" s="53" t="s">
        <v>15581</v>
      </c>
      <c r="B6370" s="62">
        <v>1</v>
      </c>
      <c r="C6370" s="62">
        <v>0</v>
      </c>
      <c r="D6370" s="53"/>
    </row>
    <row r="6371" spans="1:4" x14ac:dyDescent="0.2">
      <c r="A6371" s="53" t="s">
        <v>15582</v>
      </c>
      <c r="B6371" s="62">
        <v>1</v>
      </c>
      <c r="C6371" s="62">
        <v>0</v>
      </c>
      <c r="D6371" s="53"/>
    </row>
    <row r="6372" spans="1:4" x14ac:dyDescent="0.2">
      <c r="A6372" s="53" t="s">
        <v>15583</v>
      </c>
      <c r="B6372" s="62">
        <v>1</v>
      </c>
      <c r="C6372" s="62">
        <v>0</v>
      </c>
      <c r="D6372" s="53"/>
    </row>
    <row r="6373" spans="1:4" x14ac:dyDescent="0.2">
      <c r="A6373" s="53" t="s">
        <v>15584</v>
      </c>
      <c r="B6373" s="62">
        <v>1</v>
      </c>
      <c r="C6373" s="62">
        <v>0</v>
      </c>
      <c r="D6373" s="53"/>
    </row>
    <row r="6374" spans="1:4" x14ac:dyDescent="0.2">
      <c r="A6374" s="53" t="s">
        <v>15585</v>
      </c>
      <c r="B6374" s="62">
        <v>1</v>
      </c>
      <c r="C6374" s="62">
        <v>0</v>
      </c>
      <c r="D6374" s="53"/>
    </row>
    <row r="6375" spans="1:4" x14ac:dyDescent="0.2">
      <c r="A6375" s="53" t="s">
        <v>15586</v>
      </c>
      <c r="B6375" s="62">
        <v>1</v>
      </c>
      <c r="C6375" s="62">
        <v>0</v>
      </c>
      <c r="D6375" s="53"/>
    </row>
    <row r="6376" spans="1:4" x14ac:dyDescent="0.2">
      <c r="A6376" s="53" t="s">
        <v>15587</v>
      </c>
      <c r="B6376" s="62">
        <v>1</v>
      </c>
      <c r="C6376" s="62">
        <v>0</v>
      </c>
      <c r="D6376" s="53"/>
    </row>
    <row r="6377" spans="1:4" x14ac:dyDescent="0.2">
      <c r="A6377" s="53" t="s">
        <v>15588</v>
      </c>
      <c r="B6377" s="62">
        <v>1</v>
      </c>
      <c r="C6377" s="62">
        <v>0</v>
      </c>
      <c r="D6377" s="53"/>
    </row>
    <row r="6378" spans="1:4" x14ac:dyDescent="0.2">
      <c r="A6378" s="53" t="s">
        <v>15589</v>
      </c>
      <c r="B6378" s="62">
        <v>1</v>
      </c>
      <c r="C6378" s="62">
        <v>0</v>
      </c>
      <c r="D6378" s="53"/>
    </row>
    <row r="6379" spans="1:4" x14ac:dyDescent="0.2">
      <c r="A6379" s="53" t="s">
        <v>15590</v>
      </c>
      <c r="B6379" s="62">
        <v>1</v>
      </c>
      <c r="C6379" s="62">
        <v>0</v>
      </c>
      <c r="D6379" s="53"/>
    </row>
    <row r="6380" spans="1:4" x14ac:dyDescent="0.2">
      <c r="A6380" s="53" t="s">
        <v>15591</v>
      </c>
      <c r="B6380" s="62">
        <v>1</v>
      </c>
      <c r="C6380" s="62">
        <v>0</v>
      </c>
      <c r="D6380" s="53"/>
    </row>
    <row r="6381" spans="1:4" x14ac:dyDescent="0.2">
      <c r="A6381" s="53" t="s">
        <v>15592</v>
      </c>
      <c r="B6381" s="62">
        <v>1</v>
      </c>
      <c r="C6381" s="62">
        <v>0</v>
      </c>
      <c r="D6381" s="53"/>
    </row>
    <row r="6382" spans="1:4" x14ac:dyDescent="0.2">
      <c r="A6382" s="53" t="s">
        <v>15593</v>
      </c>
      <c r="B6382" s="62">
        <v>1</v>
      </c>
      <c r="C6382" s="62">
        <v>0</v>
      </c>
      <c r="D6382" s="53"/>
    </row>
    <row r="6383" spans="1:4" x14ac:dyDescent="0.2">
      <c r="A6383" s="53" t="s">
        <v>15594</v>
      </c>
      <c r="B6383" s="62">
        <v>1</v>
      </c>
      <c r="C6383" s="62">
        <v>0</v>
      </c>
      <c r="D6383" s="53"/>
    </row>
    <row r="6384" spans="1:4" x14ac:dyDescent="0.2">
      <c r="A6384" s="53" t="s">
        <v>15595</v>
      </c>
      <c r="B6384" s="62">
        <v>1</v>
      </c>
      <c r="C6384" s="62">
        <v>0</v>
      </c>
      <c r="D6384" s="53"/>
    </row>
    <row r="6385" spans="1:4" x14ac:dyDescent="0.2">
      <c r="A6385" s="53" t="s">
        <v>15596</v>
      </c>
      <c r="B6385" s="62">
        <v>1</v>
      </c>
      <c r="C6385" s="62">
        <v>7</v>
      </c>
      <c r="D6385" s="53"/>
    </row>
    <row r="6386" spans="1:4" x14ac:dyDescent="0.2">
      <c r="A6386" s="53" t="s">
        <v>15597</v>
      </c>
      <c r="B6386" s="62">
        <v>0</v>
      </c>
      <c r="C6386" s="62">
        <v>7</v>
      </c>
      <c r="D6386" s="53"/>
    </row>
    <row r="6387" spans="1:4" x14ac:dyDescent="0.2">
      <c r="A6387" s="53" t="s">
        <v>15598</v>
      </c>
      <c r="B6387" s="62">
        <v>0</v>
      </c>
      <c r="C6387" s="62">
        <v>7</v>
      </c>
      <c r="D6387" s="53"/>
    </row>
    <row r="6388" spans="1:4" x14ac:dyDescent="0.2">
      <c r="A6388" s="53" t="s">
        <v>15599</v>
      </c>
      <c r="B6388" s="62">
        <v>0</v>
      </c>
      <c r="C6388" s="62">
        <v>7</v>
      </c>
      <c r="D6388" s="53"/>
    </row>
    <row r="6389" spans="1:4" x14ac:dyDescent="0.2">
      <c r="A6389" s="53" t="s">
        <v>15600</v>
      </c>
      <c r="B6389" s="62">
        <v>0</v>
      </c>
      <c r="C6389" s="62">
        <v>7</v>
      </c>
      <c r="D6389" s="53"/>
    </row>
    <row r="6390" spans="1:4" x14ac:dyDescent="0.2">
      <c r="A6390" s="53" t="s">
        <v>15601</v>
      </c>
      <c r="B6390" s="62">
        <v>0</v>
      </c>
      <c r="C6390" s="62">
        <v>7</v>
      </c>
      <c r="D6390" s="53"/>
    </row>
    <row r="6391" spans="1:4" x14ac:dyDescent="0.2">
      <c r="A6391" s="53" t="s">
        <v>15602</v>
      </c>
      <c r="B6391" s="62">
        <v>0</v>
      </c>
      <c r="C6391" s="62">
        <v>7</v>
      </c>
      <c r="D6391" s="53"/>
    </row>
    <row r="6392" spans="1:4" x14ac:dyDescent="0.2">
      <c r="A6392" s="53" t="s">
        <v>15603</v>
      </c>
      <c r="B6392" s="62">
        <v>0</v>
      </c>
      <c r="C6392" s="62">
        <v>4</v>
      </c>
      <c r="D6392" s="53"/>
    </row>
    <row r="6393" spans="1:4" x14ac:dyDescent="0.2">
      <c r="A6393" s="53" t="s">
        <v>15604</v>
      </c>
      <c r="B6393" s="62">
        <v>0</v>
      </c>
      <c r="C6393" s="62">
        <v>4</v>
      </c>
      <c r="D6393" s="53"/>
    </row>
    <row r="6394" spans="1:4" x14ac:dyDescent="0.2">
      <c r="A6394" s="53" t="s">
        <v>15605</v>
      </c>
      <c r="B6394" s="62">
        <v>0</v>
      </c>
      <c r="C6394" s="62">
        <v>7</v>
      </c>
      <c r="D6394" s="53"/>
    </row>
    <row r="6395" spans="1:4" x14ac:dyDescent="0.2">
      <c r="A6395" s="53" t="s">
        <v>15606</v>
      </c>
      <c r="B6395" s="62">
        <v>0</v>
      </c>
      <c r="C6395" s="62">
        <v>7</v>
      </c>
      <c r="D6395" s="53"/>
    </row>
    <row r="6396" spans="1:4" x14ac:dyDescent="0.2">
      <c r="A6396" s="53" t="s">
        <v>15607</v>
      </c>
      <c r="B6396" s="62">
        <v>0</v>
      </c>
      <c r="C6396" s="62">
        <v>7</v>
      </c>
      <c r="D6396" s="53"/>
    </row>
    <row r="6397" spans="1:4" x14ac:dyDescent="0.2">
      <c r="A6397" s="53" t="s">
        <v>15608</v>
      </c>
      <c r="B6397" s="62">
        <v>0</v>
      </c>
      <c r="C6397" s="62">
        <v>6</v>
      </c>
      <c r="D6397" s="53"/>
    </row>
    <row r="6398" spans="1:4" x14ac:dyDescent="0.2">
      <c r="A6398" s="53" t="s">
        <v>15609</v>
      </c>
      <c r="B6398" s="62">
        <v>0</v>
      </c>
      <c r="C6398" s="62">
        <v>6</v>
      </c>
      <c r="D6398" s="53"/>
    </row>
    <row r="6399" spans="1:4" x14ac:dyDescent="0.2">
      <c r="A6399" s="53" t="s">
        <v>15610</v>
      </c>
      <c r="B6399" s="62">
        <v>0</v>
      </c>
      <c r="C6399" s="62">
        <v>2</v>
      </c>
      <c r="D6399" s="53"/>
    </row>
    <row r="6400" spans="1:4" x14ac:dyDescent="0.2">
      <c r="A6400" s="53" t="s">
        <v>15611</v>
      </c>
      <c r="B6400" s="62">
        <v>0</v>
      </c>
      <c r="C6400" s="62">
        <v>2</v>
      </c>
      <c r="D6400" s="53"/>
    </row>
    <row r="6401" spans="1:4" x14ac:dyDescent="0.2">
      <c r="A6401" s="53" t="s">
        <v>15612</v>
      </c>
      <c r="B6401" s="62">
        <v>0</v>
      </c>
      <c r="C6401" s="62">
        <v>2</v>
      </c>
      <c r="D6401" s="53"/>
    </row>
    <row r="6402" spans="1:4" x14ac:dyDescent="0.2">
      <c r="A6402" s="53" t="s">
        <v>15613</v>
      </c>
      <c r="B6402" s="62">
        <v>0</v>
      </c>
      <c r="C6402" s="62">
        <v>2</v>
      </c>
      <c r="D6402" s="53"/>
    </row>
    <row r="6403" spans="1:4" x14ac:dyDescent="0.2">
      <c r="A6403" s="53" t="s">
        <v>15614</v>
      </c>
      <c r="B6403" s="62">
        <v>0</v>
      </c>
      <c r="C6403" s="62">
        <v>7</v>
      </c>
      <c r="D6403" s="53"/>
    </row>
    <row r="6404" spans="1:4" x14ac:dyDescent="0.2">
      <c r="A6404" s="53" t="s">
        <v>15615</v>
      </c>
      <c r="B6404" s="62">
        <v>0</v>
      </c>
      <c r="C6404" s="62">
        <v>6</v>
      </c>
      <c r="D6404" s="53"/>
    </row>
    <row r="6405" spans="1:4" x14ac:dyDescent="0.2">
      <c r="A6405" s="53" t="s">
        <v>15616</v>
      </c>
      <c r="B6405" s="62">
        <v>0</v>
      </c>
      <c r="C6405" s="62">
        <v>6</v>
      </c>
      <c r="D6405" s="53"/>
    </row>
    <row r="6406" spans="1:4" x14ac:dyDescent="0.2">
      <c r="A6406" s="53" t="s">
        <v>15617</v>
      </c>
      <c r="B6406" s="62">
        <v>0</v>
      </c>
      <c r="C6406" s="62">
        <v>6</v>
      </c>
      <c r="D6406" s="53"/>
    </row>
    <row r="6407" spans="1:4" x14ac:dyDescent="0.2">
      <c r="A6407" s="53" t="s">
        <v>15618</v>
      </c>
      <c r="B6407" s="62">
        <v>0</v>
      </c>
      <c r="C6407" s="62">
        <v>3</v>
      </c>
      <c r="D6407" s="53"/>
    </row>
    <row r="6408" spans="1:4" x14ac:dyDescent="0.2">
      <c r="A6408" s="53" t="s">
        <v>15619</v>
      </c>
      <c r="B6408" s="62">
        <v>0</v>
      </c>
      <c r="C6408" s="62">
        <v>2</v>
      </c>
      <c r="D6408" s="53"/>
    </row>
    <row r="6409" spans="1:4" x14ac:dyDescent="0.2">
      <c r="A6409" s="53" t="s">
        <v>15620</v>
      </c>
      <c r="B6409" s="62">
        <v>0</v>
      </c>
      <c r="C6409" s="62">
        <v>2</v>
      </c>
      <c r="D6409" s="53"/>
    </row>
    <row r="6410" spans="1:4" x14ac:dyDescent="0.2">
      <c r="A6410" s="53" t="s">
        <v>7978</v>
      </c>
      <c r="B6410" s="62">
        <v>0</v>
      </c>
      <c r="C6410" s="62">
        <v>6</v>
      </c>
      <c r="D6410" s="53"/>
    </row>
    <row r="6411" spans="1:4" x14ac:dyDescent="0.2">
      <c r="A6411" s="53" t="s">
        <v>15621</v>
      </c>
      <c r="B6411" s="62">
        <v>0</v>
      </c>
      <c r="C6411" s="62">
        <v>6</v>
      </c>
      <c r="D6411" s="53"/>
    </row>
    <row r="6412" spans="1:4" x14ac:dyDescent="0.2">
      <c r="A6412" s="53" t="s">
        <v>15622</v>
      </c>
      <c r="B6412" s="62">
        <v>0</v>
      </c>
      <c r="C6412" s="62">
        <v>6</v>
      </c>
      <c r="D6412" s="53"/>
    </row>
    <row r="6413" spans="1:4" x14ac:dyDescent="0.2">
      <c r="A6413" s="53" t="s">
        <v>15623</v>
      </c>
      <c r="B6413" s="62">
        <v>0</v>
      </c>
      <c r="C6413" s="62">
        <v>7</v>
      </c>
      <c r="D6413" s="53"/>
    </row>
    <row r="6414" spans="1:4" x14ac:dyDescent="0.2">
      <c r="A6414" s="53" t="s">
        <v>15624</v>
      </c>
      <c r="B6414" s="62">
        <v>0</v>
      </c>
      <c r="C6414" s="62">
        <v>3</v>
      </c>
      <c r="D6414" s="53"/>
    </row>
    <row r="6415" spans="1:4" x14ac:dyDescent="0.2">
      <c r="A6415" s="53" t="s">
        <v>15625</v>
      </c>
      <c r="B6415" s="62">
        <v>0</v>
      </c>
      <c r="C6415" s="62">
        <v>3</v>
      </c>
      <c r="D6415" s="53"/>
    </row>
    <row r="6416" spans="1:4" x14ac:dyDescent="0.2">
      <c r="A6416" s="53" t="s">
        <v>15626</v>
      </c>
      <c r="B6416" s="62">
        <v>0</v>
      </c>
      <c r="C6416" s="62">
        <v>3</v>
      </c>
      <c r="D6416" s="53"/>
    </row>
    <row r="6417" spans="1:4" x14ac:dyDescent="0.2">
      <c r="A6417" s="53" t="s">
        <v>15627</v>
      </c>
      <c r="B6417" s="62">
        <v>0</v>
      </c>
      <c r="C6417" s="62">
        <v>3</v>
      </c>
      <c r="D6417" s="53"/>
    </row>
    <row r="6418" spans="1:4" x14ac:dyDescent="0.2">
      <c r="A6418" s="53" t="s">
        <v>15628</v>
      </c>
      <c r="B6418" s="62">
        <v>0</v>
      </c>
      <c r="C6418" s="62">
        <v>5</v>
      </c>
      <c r="D6418" s="53"/>
    </row>
    <row r="6419" spans="1:4" x14ac:dyDescent="0.2">
      <c r="A6419" s="53" t="s">
        <v>15629</v>
      </c>
      <c r="B6419" s="62">
        <v>0</v>
      </c>
      <c r="C6419" s="62">
        <v>7</v>
      </c>
      <c r="D6419" s="53"/>
    </row>
    <row r="6420" spans="1:4" x14ac:dyDescent="0.2">
      <c r="A6420" s="53" t="s">
        <v>15630</v>
      </c>
      <c r="B6420" s="62">
        <v>0</v>
      </c>
      <c r="C6420" s="62">
        <v>4</v>
      </c>
      <c r="D6420" s="53"/>
    </row>
    <row r="6421" spans="1:4" x14ac:dyDescent="0.2">
      <c r="A6421" s="53" t="s">
        <v>15631</v>
      </c>
      <c r="B6421" s="62">
        <v>0</v>
      </c>
      <c r="C6421" s="62">
        <v>2</v>
      </c>
      <c r="D6421" s="53"/>
    </row>
    <row r="6422" spans="1:4" x14ac:dyDescent="0.2">
      <c r="A6422" s="53" t="s">
        <v>15632</v>
      </c>
      <c r="B6422" s="62">
        <v>0</v>
      </c>
      <c r="C6422" s="62">
        <v>4</v>
      </c>
      <c r="D6422" s="53"/>
    </row>
    <row r="6423" spans="1:4" x14ac:dyDescent="0.2">
      <c r="A6423" s="53" t="s">
        <v>15633</v>
      </c>
      <c r="B6423" s="62">
        <v>0</v>
      </c>
      <c r="C6423" s="62">
        <v>4</v>
      </c>
      <c r="D6423" s="53"/>
    </row>
    <row r="6424" spans="1:4" x14ac:dyDescent="0.2">
      <c r="A6424" s="53" t="s">
        <v>15634</v>
      </c>
      <c r="B6424" s="62">
        <v>0</v>
      </c>
      <c r="C6424" s="62">
        <v>5</v>
      </c>
      <c r="D6424" s="53"/>
    </row>
    <row r="6425" spans="1:4" x14ac:dyDescent="0.2">
      <c r="A6425" s="53" t="s">
        <v>7979</v>
      </c>
      <c r="B6425" s="62">
        <v>0</v>
      </c>
      <c r="C6425" s="62">
        <v>5</v>
      </c>
      <c r="D6425" s="53"/>
    </row>
    <row r="6426" spans="1:4" x14ac:dyDescent="0.2">
      <c r="A6426" s="53" t="s">
        <v>15635</v>
      </c>
      <c r="B6426" s="62">
        <v>0</v>
      </c>
      <c r="C6426" s="62">
        <v>5</v>
      </c>
      <c r="D6426" s="53"/>
    </row>
    <row r="6427" spans="1:4" x14ac:dyDescent="0.2">
      <c r="A6427" s="53" t="s">
        <v>15636</v>
      </c>
      <c r="B6427" s="62">
        <v>0</v>
      </c>
      <c r="C6427" s="62">
        <v>5</v>
      </c>
      <c r="D6427" s="53"/>
    </row>
    <row r="6428" spans="1:4" x14ac:dyDescent="0.2">
      <c r="A6428" s="53" t="s">
        <v>15637</v>
      </c>
      <c r="B6428" s="62">
        <v>0</v>
      </c>
      <c r="C6428" s="62">
        <v>4</v>
      </c>
      <c r="D6428" s="53"/>
    </row>
    <row r="6429" spans="1:4" x14ac:dyDescent="0.2">
      <c r="A6429" s="53" t="s">
        <v>15638</v>
      </c>
      <c r="B6429" s="62">
        <v>0</v>
      </c>
      <c r="C6429" s="62">
        <v>4</v>
      </c>
      <c r="D6429" s="53"/>
    </row>
    <row r="6430" spans="1:4" x14ac:dyDescent="0.2">
      <c r="A6430" s="53" t="s">
        <v>7981</v>
      </c>
      <c r="B6430" s="62">
        <v>0</v>
      </c>
      <c r="C6430" s="62">
        <v>3</v>
      </c>
      <c r="D6430" s="53"/>
    </row>
    <row r="6431" spans="1:4" x14ac:dyDescent="0.2">
      <c r="A6431" s="53" t="s">
        <v>15639</v>
      </c>
      <c r="B6431" s="62">
        <v>0</v>
      </c>
      <c r="C6431" s="62">
        <v>3</v>
      </c>
      <c r="D6431" s="53"/>
    </row>
    <row r="6432" spans="1:4" x14ac:dyDescent="0.2">
      <c r="A6432" s="53" t="s">
        <v>15640</v>
      </c>
      <c r="B6432" s="62">
        <v>0</v>
      </c>
      <c r="C6432" s="62">
        <v>3</v>
      </c>
      <c r="D6432" s="53"/>
    </row>
    <row r="6433" spans="1:4" x14ac:dyDescent="0.2">
      <c r="A6433" s="53" t="s">
        <v>7982</v>
      </c>
      <c r="B6433" s="62">
        <v>0</v>
      </c>
      <c r="C6433" s="62">
        <v>3</v>
      </c>
      <c r="D6433" s="53"/>
    </row>
    <row r="6434" spans="1:4" x14ac:dyDescent="0.2">
      <c r="A6434" s="53" t="s">
        <v>15641</v>
      </c>
      <c r="B6434" s="62">
        <v>0</v>
      </c>
      <c r="C6434" s="62">
        <v>4</v>
      </c>
      <c r="D6434" s="53"/>
    </row>
    <row r="6435" spans="1:4" x14ac:dyDescent="0.2">
      <c r="A6435" s="53" t="s">
        <v>15642</v>
      </c>
      <c r="B6435" s="62">
        <v>0</v>
      </c>
      <c r="C6435" s="62">
        <v>4</v>
      </c>
      <c r="D6435" s="53"/>
    </row>
    <row r="6436" spans="1:4" x14ac:dyDescent="0.2">
      <c r="A6436" s="53" t="s">
        <v>15643</v>
      </c>
      <c r="B6436" s="62">
        <v>0</v>
      </c>
      <c r="C6436" s="62">
        <v>3</v>
      </c>
      <c r="D6436" s="53"/>
    </row>
    <row r="6437" spans="1:4" x14ac:dyDescent="0.2">
      <c r="A6437" s="53" t="s">
        <v>15644</v>
      </c>
      <c r="B6437" s="62">
        <v>0</v>
      </c>
      <c r="C6437" s="62">
        <v>2</v>
      </c>
      <c r="D6437" s="53"/>
    </row>
    <row r="6438" spans="1:4" x14ac:dyDescent="0.2">
      <c r="A6438" s="53" t="s">
        <v>15645</v>
      </c>
      <c r="B6438" s="62">
        <v>0</v>
      </c>
      <c r="C6438" s="62">
        <v>2</v>
      </c>
      <c r="D6438" s="53"/>
    </row>
    <row r="6439" spans="1:4" x14ac:dyDescent="0.2">
      <c r="A6439" s="53" t="s">
        <v>15646</v>
      </c>
      <c r="B6439" s="62">
        <v>0</v>
      </c>
      <c r="C6439" s="62">
        <v>5</v>
      </c>
      <c r="D6439" s="53"/>
    </row>
    <row r="6440" spans="1:4" x14ac:dyDescent="0.2">
      <c r="A6440" s="53" t="s">
        <v>15647</v>
      </c>
      <c r="B6440" s="62">
        <v>0</v>
      </c>
      <c r="C6440" s="62">
        <v>5</v>
      </c>
      <c r="D6440" s="53"/>
    </row>
    <row r="6441" spans="1:4" x14ac:dyDescent="0.2">
      <c r="A6441" s="53" t="s">
        <v>15648</v>
      </c>
      <c r="B6441" s="62">
        <v>0</v>
      </c>
      <c r="C6441" s="62">
        <v>5</v>
      </c>
      <c r="D6441" s="53"/>
    </row>
    <row r="6442" spans="1:4" x14ac:dyDescent="0.2">
      <c r="A6442" s="53" t="s">
        <v>15649</v>
      </c>
      <c r="B6442" s="62">
        <v>0</v>
      </c>
      <c r="C6442" s="62">
        <v>3</v>
      </c>
      <c r="D6442" s="53"/>
    </row>
    <row r="6443" spans="1:4" x14ac:dyDescent="0.2">
      <c r="A6443" s="53" t="s">
        <v>15650</v>
      </c>
      <c r="B6443" s="62">
        <v>0</v>
      </c>
      <c r="C6443" s="62">
        <v>3</v>
      </c>
      <c r="D6443" s="53"/>
    </row>
    <row r="6444" spans="1:4" x14ac:dyDescent="0.2">
      <c r="A6444" s="53" t="s">
        <v>15651</v>
      </c>
      <c r="B6444" s="62">
        <v>0</v>
      </c>
      <c r="C6444" s="62">
        <v>3</v>
      </c>
      <c r="D6444" s="53"/>
    </row>
    <row r="6445" spans="1:4" x14ac:dyDescent="0.2">
      <c r="A6445" s="53" t="s">
        <v>15652</v>
      </c>
      <c r="B6445" s="62">
        <v>0</v>
      </c>
      <c r="C6445" s="62">
        <v>6</v>
      </c>
      <c r="D6445" s="53"/>
    </row>
    <row r="6446" spans="1:4" x14ac:dyDescent="0.2">
      <c r="A6446" s="53" t="s">
        <v>15653</v>
      </c>
      <c r="B6446" s="62">
        <v>0</v>
      </c>
      <c r="C6446" s="62">
        <v>6</v>
      </c>
      <c r="D6446" s="53"/>
    </row>
    <row r="6447" spans="1:4" x14ac:dyDescent="0.2">
      <c r="A6447" s="53" t="s">
        <v>15654</v>
      </c>
      <c r="B6447" s="62">
        <v>0</v>
      </c>
      <c r="C6447" s="62">
        <v>6</v>
      </c>
      <c r="D6447" s="53"/>
    </row>
    <row r="6448" spans="1:4" x14ac:dyDescent="0.2">
      <c r="A6448" s="53" t="s">
        <v>15655</v>
      </c>
      <c r="B6448" s="62">
        <v>0</v>
      </c>
      <c r="C6448" s="62">
        <v>6</v>
      </c>
      <c r="D6448" s="53"/>
    </row>
    <row r="6449" spans="1:4" x14ac:dyDescent="0.2">
      <c r="A6449" s="53" t="s">
        <v>15656</v>
      </c>
      <c r="B6449" s="62">
        <v>0</v>
      </c>
      <c r="C6449" s="62">
        <v>6</v>
      </c>
      <c r="D6449" s="53"/>
    </row>
    <row r="6450" spans="1:4" x14ac:dyDescent="0.2">
      <c r="A6450" s="53" t="s">
        <v>15657</v>
      </c>
      <c r="B6450" s="62">
        <v>0</v>
      </c>
      <c r="C6450" s="62">
        <v>6</v>
      </c>
      <c r="D6450" s="53"/>
    </row>
    <row r="6451" spans="1:4" x14ac:dyDescent="0.2">
      <c r="A6451" s="53" t="s">
        <v>15658</v>
      </c>
      <c r="B6451" s="62">
        <v>0</v>
      </c>
      <c r="C6451" s="62">
        <v>2</v>
      </c>
      <c r="D6451" s="53"/>
    </row>
    <row r="6452" spans="1:4" x14ac:dyDescent="0.2">
      <c r="A6452" s="53" t="s">
        <v>15659</v>
      </c>
      <c r="B6452" s="62">
        <v>0</v>
      </c>
      <c r="C6452" s="62">
        <v>1</v>
      </c>
      <c r="D6452" s="53"/>
    </row>
    <row r="6453" spans="1:4" x14ac:dyDescent="0.2">
      <c r="A6453" s="53" t="s">
        <v>15660</v>
      </c>
      <c r="B6453" s="62">
        <v>0</v>
      </c>
      <c r="C6453" s="62">
        <v>1</v>
      </c>
      <c r="D6453" s="53"/>
    </row>
    <row r="6454" spans="1:4" x14ac:dyDescent="0.2">
      <c r="A6454" s="53" t="s">
        <v>15661</v>
      </c>
      <c r="B6454" s="62">
        <v>0</v>
      </c>
      <c r="C6454" s="62">
        <v>2</v>
      </c>
      <c r="D6454" s="53"/>
    </row>
    <row r="6455" spans="1:4" x14ac:dyDescent="0.2">
      <c r="A6455" s="53" t="s">
        <v>15662</v>
      </c>
      <c r="B6455" s="62">
        <v>0</v>
      </c>
      <c r="C6455" s="62">
        <v>5</v>
      </c>
      <c r="D6455" s="53"/>
    </row>
    <row r="6456" spans="1:4" x14ac:dyDescent="0.2">
      <c r="A6456" s="53" t="s">
        <v>15663</v>
      </c>
      <c r="B6456" s="62">
        <v>0</v>
      </c>
      <c r="C6456" s="62">
        <v>5</v>
      </c>
      <c r="D6456" s="53"/>
    </row>
    <row r="6457" spans="1:4" x14ac:dyDescent="0.2">
      <c r="A6457" s="53" t="s">
        <v>15664</v>
      </c>
      <c r="B6457" s="62">
        <v>0</v>
      </c>
      <c r="C6457" s="62">
        <v>5</v>
      </c>
      <c r="D6457" s="53"/>
    </row>
    <row r="6458" spans="1:4" x14ac:dyDescent="0.2">
      <c r="A6458" s="53" t="s">
        <v>15665</v>
      </c>
      <c r="B6458" s="62">
        <v>0</v>
      </c>
      <c r="C6458" s="62">
        <v>5</v>
      </c>
      <c r="D6458" s="53"/>
    </row>
    <row r="6459" spans="1:4" x14ac:dyDescent="0.2">
      <c r="A6459" s="53" t="s">
        <v>15666</v>
      </c>
      <c r="B6459" s="62">
        <v>0</v>
      </c>
      <c r="C6459" s="62">
        <v>5</v>
      </c>
      <c r="D6459" s="53"/>
    </row>
    <row r="6460" spans="1:4" x14ac:dyDescent="0.2">
      <c r="A6460" s="53" t="s">
        <v>15667</v>
      </c>
      <c r="B6460" s="62">
        <v>0</v>
      </c>
      <c r="C6460" s="62">
        <v>5</v>
      </c>
      <c r="D6460" s="53"/>
    </row>
    <row r="6461" spans="1:4" x14ac:dyDescent="0.2">
      <c r="A6461" s="53" t="s">
        <v>15668</v>
      </c>
      <c r="B6461" s="62">
        <v>0</v>
      </c>
      <c r="C6461" s="62">
        <v>6</v>
      </c>
      <c r="D6461" s="53"/>
    </row>
    <row r="6462" spans="1:4" x14ac:dyDescent="0.2">
      <c r="A6462" s="53" t="s">
        <v>15669</v>
      </c>
      <c r="B6462" s="62">
        <v>0</v>
      </c>
      <c r="C6462" s="62">
        <v>6</v>
      </c>
      <c r="D6462" s="53"/>
    </row>
    <row r="6463" spans="1:4" x14ac:dyDescent="0.2">
      <c r="A6463" s="53" t="s">
        <v>15670</v>
      </c>
      <c r="B6463" s="62">
        <v>0</v>
      </c>
      <c r="C6463" s="62">
        <v>6</v>
      </c>
      <c r="D6463" s="53"/>
    </row>
    <row r="6464" spans="1:4" x14ac:dyDescent="0.2">
      <c r="A6464" s="53" t="s">
        <v>15671</v>
      </c>
      <c r="B6464" s="62">
        <v>0</v>
      </c>
      <c r="C6464" s="62">
        <v>6</v>
      </c>
      <c r="D6464" s="53"/>
    </row>
    <row r="6465" spans="1:4" x14ac:dyDescent="0.2">
      <c r="A6465" s="53" t="s">
        <v>15672</v>
      </c>
      <c r="B6465" s="62">
        <v>0</v>
      </c>
      <c r="C6465" s="62">
        <v>6</v>
      </c>
      <c r="D6465" s="53"/>
    </row>
    <row r="6466" spans="1:4" x14ac:dyDescent="0.2">
      <c r="A6466" s="53" t="s">
        <v>15673</v>
      </c>
      <c r="B6466" s="62">
        <v>0</v>
      </c>
      <c r="C6466" s="62">
        <v>4</v>
      </c>
      <c r="D6466" s="53"/>
    </row>
    <row r="6467" spans="1:4" x14ac:dyDescent="0.2">
      <c r="A6467" s="53" t="s">
        <v>15674</v>
      </c>
      <c r="B6467" s="62">
        <v>0</v>
      </c>
      <c r="C6467" s="62">
        <v>4</v>
      </c>
      <c r="D6467" s="53"/>
    </row>
    <row r="6468" spans="1:4" x14ac:dyDescent="0.2">
      <c r="A6468" s="53" t="s">
        <v>15675</v>
      </c>
      <c r="B6468" s="62">
        <v>0</v>
      </c>
      <c r="C6468" s="62">
        <v>7</v>
      </c>
      <c r="D6468" s="53"/>
    </row>
    <row r="6469" spans="1:4" x14ac:dyDescent="0.2">
      <c r="A6469" s="53" t="s">
        <v>15676</v>
      </c>
      <c r="B6469" s="62">
        <v>0</v>
      </c>
      <c r="C6469" s="62">
        <v>1</v>
      </c>
      <c r="D6469" s="53"/>
    </row>
    <row r="6470" spans="1:4" x14ac:dyDescent="0.2">
      <c r="A6470" s="53" t="s">
        <v>15677</v>
      </c>
      <c r="B6470" s="62">
        <v>0</v>
      </c>
      <c r="C6470" s="62">
        <v>1</v>
      </c>
      <c r="D6470" s="53"/>
    </row>
    <row r="6471" spans="1:4" x14ac:dyDescent="0.2">
      <c r="A6471" s="53" t="s">
        <v>15678</v>
      </c>
      <c r="B6471" s="62">
        <v>1</v>
      </c>
      <c r="C6471" s="62">
        <v>7</v>
      </c>
      <c r="D6471" s="53"/>
    </row>
    <row r="6472" spans="1:4" x14ac:dyDescent="0.2">
      <c r="A6472" s="53" t="s">
        <v>15679</v>
      </c>
      <c r="B6472" s="62">
        <v>0</v>
      </c>
      <c r="C6472" s="62">
        <v>7</v>
      </c>
      <c r="D6472" s="53"/>
    </row>
    <row r="6473" spans="1:4" x14ac:dyDescent="0.2">
      <c r="A6473" s="53" t="s">
        <v>15680</v>
      </c>
      <c r="B6473" s="62">
        <v>0</v>
      </c>
      <c r="C6473" s="62">
        <v>7</v>
      </c>
      <c r="D6473" s="53"/>
    </row>
    <row r="6474" spans="1:4" x14ac:dyDescent="0.2">
      <c r="A6474" s="53" t="s">
        <v>15681</v>
      </c>
      <c r="B6474" s="62">
        <v>0</v>
      </c>
      <c r="C6474" s="62">
        <v>7</v>
      </c>
      <c r="D6474" s="53"/>
    </row>
    <row r="6475" spans="1:4" x14ac:dyDescent="0.2">
      <c r="A6475" s="53" t="s">
        <v>15682</v>
      </c>
      <c r="B6475" s="62">
        <v>0</v>
      </c>
      <c r="C6475" s="62">
        <v>2</v>
      </c>
      <c r="D6475" s="53"/>
    </row>
    <row r="6476" spans="1:4" x14ac:dyDescent="0.2">
      <c r="A6476" s="53" t="s">
        <v>15683</v>
      </c>
      <c r="B6476" s="62">
        <v>0</v>
      </c>
      <c r="C6476" s="62">
        <v>2</v>
      </c>
      <c r="D6476" s="53"/>
    </row>
    <row r="6477" spans="1:4" x14ac:dyDescent="0.2">
      <c r="A6477" s="53" t="s">
        <v>15684</v>
      </c>
      <c r="B6477" s="62">
        <v>0</v>
      </c>
      <c r="C6477" s="62">
        <v>1</v>
      </c>
      <c r="D6477" s="53"/>
    </row>
    <row r="6478" spans="1:4" x14ac:dyDescent="0.2">
      <c r="A6478" s="53" t="s">
        <v>15685</v>
      </c>
      <c r="B6478" s="62">
        <v>0</v>
      </c>
      <c r="C6478" s="62">
        <v>5</v>
      </c>
      <c r="D6478" s="53"/>
    </row>
    <row r="6479" spans="1:4" x14ac:dyDescent="0.2">
      <c r="A6479" s="53" t="s">
        <v>15686</v>
      </c>
      <c r="B6479" s="62">
        <v>0</v>
      </c>
      <c r="C6479" s="62">
        <v>5</v>
      </c>
      <c r="D6479" s="53"/>
    </row>
    <row r="6480" spans="1:4" x14ac:dyDescent="0.2">
      <c r="A6480" s="53" t="s">
        <v>15687</v>
      </c>
      <c r="B6480" s="62">
        <v>0</v>
      </c>
      <c r="C6480" s="62">
        <v>2</v>
      </c>
      <c r="D6480" s="53"/>
    </row>
    <row r="6481" spans="1:4" x14ac:dyDescent="0.2">
      <c r="A6481" s="53" t="s">
        <v>15688</v>
      </c>
      <c r="B6481" s="62">
        <v>0</v>
      </c>
      <c r="C6481" s="62">
        <v>4</v>
      </c>
      <c r="D6481" s="53"/>
    </row>
    <row r="6482" spans="1:4" x14ac:dyDescent="0.2">
      <c r="A6482" s="53" t="s">
        <v>15689</v>
      </c>
      <c r="B6482" s="62">
        <v>0</v>
      </c>
      <c r="C6482" s="62">
        <v>4</v>
      </c>
      <c r="D6482" s="53"/>
    </row>
    <row r="6483" spans="1:4" x14ac:dyDescent="0.2">
      <c r="A6483" s="53" t="s">
        <v>15690</v>
      </c>
      <c r="B6483" s="62">
        <v>0</v>
      </c>
      <c r="C6483" s="62">
        <v>4</v>
      </c>
      <c r="D6483" s="53"/>
    </row>
    <row r="6484" spans="1:4" x14ac:dyDescent="0.2">
      <c r="A6484" s="53" t="s">
        <v>15691</v>
      </c>
      <c r="B6484" s="62">
        <v>0</v>
      </c>
      <c r="C6484" s="62">
        <v>1</v>
      </c>
      <c r="D6484" s="53"/>
    </row>
    <row r="6485" spans="1:4" x14ac:dyDescent="0.2">
      <c r="A6485" s="53" t="s">
        <v>15692</v>
      </c>
      <c r="B6485" s="62">
        <v>0</v>
      </c>
      <c r="C6485" s="62">
        <v>7</v>
      </c>
      <c r="D6485" s="53"/>
    </row>
    <row r="6486" spans="1:4" x14ac:dyDescent="0.2">
      <c r="A6486" s="53" t="s">
        <v>15693</v>
      </c>
      <c r="B6486" s="62">
        <v>0</v>
      </c>
      <c r="C6486" s="62">
        <v>8</v>
      </c>
      <c r="D6486" s="53"/>
    </row>
    <row r="6487" spans="1:4" x14ac:dyDescent="0.2">
      <c r="A6487" s="53" t="s">
        <v>15694</v>
      </c>
      <c r="B6487" s="62">
        <v>0</v>
      </c>
      <c r="C6487" s="62">
        <v>8</v>
      </c>
      <c r="D6487" s="53"/>
    </row>
    <row r="6488" spans="1:4" x14ac:dyDescent="0.2">
      <c r="A6488" s="53" t="s">
        <v>15695</v>
      </c>
      <c r="B6488" s="62">
        <v>0</v>
      </c>
      <c r="C6488" s="62">
        <v>8</v>
      </c>
      <c r="D6488" s="53"/>
    </row>
    <row r="6489" spans="1:4" x14ac:dyDescent="0.2">
      <c r="A6489" s="53" t="s">
        <v>15696</v>
      </c>
      <c r="B6489" s="62">
        <v>0</v>
      </c>
      <c r="C6489" s="62">
        <v>7</v>
      </c>
      <c r="D6489" s="53"/>
    </row>
    <row r="6490" spans="1:4" x14ac:dyDescent="0.2">
      <c r="A6490" s="53" t="s">
        <v>15697</v>
      </c>
      <c r="B6490" s="62">
        <v>1</v>
      </c>
      <c r="C6490" s="62">
        <v>0</v>
      </c>
      <c r="D6490" s="53"/>
    </row>
    <row r="6491" spans="1:4" x14ac:dyDescent="0.2">
      <c r="A6491" s="53" t="s">
        <v>15698</v>
      </c>
      <c r="B6491" s="62">
        <v>1</v>
      </c>
      <c r="C6491" s="62">
        <v>0</v>
      </c>
      <c r="D6491" s="53"/>
    </row>
    <row r="6492" spans="1:4" x14ac:dyDescent="0.2">
      <c r="A6492" s="53" t="s">
        <v>15699</v>
      </c>
      <c r="B6492" s="62">
        <v>31</v>
      </c>
      <c r="C6492" s="62">
        <v>0</v>
      </c>
      <c r="D6492" s="53"/>
    </row>
    <row r="6493" spans="1:4" x14ac:dyDescent="0.2">
      <c r="A6493" s="53" t="s">
        <v>15700</v>
      </c>
      <c r="B6493" s="62">
        <v>31</v>
      </c>
      <c r="C6493" s="62">
        <v>0</v>
      </c>
      <c r="D6493" s="53"/>
    </row>
    <row r="6494" spans="1:4" x14ac:dyDescent="0.2">
      <c r="A6494" s="53" t="s">
        <v>15701</v>
      </c>
      <c r="B6494" s="62">
        <v>76</v>
      </c>
      <c r="C6494" s="62">
        <v>0</v>
      </c>
      <c r="D6494" s="53"/>
    </row>
    <row r="6495" spans="1:4" x14ac:dyDescent="0.2">
      <c r="A6495" s="53" t="s">
        <v>15702</v>
      </c>
      <c r="B6495" s="62">
        <v>76</v>
      </c>
      <c r="C6495" s="62">
        <v>0</v>
      </c>
      <c r="D6495" s="53"/>
    </row>
    <row r="6496" spans="1:4" x14ac:dyDescent="0.2">
      <c r="A6496" s="53" t="s">
        <v>15703</v>
      </c>
      <c r="B6496" s="62">
        <v>76</v>
      </c>
      <c r="C6496" s="62">
        <v>0</v>
      </c>
      <c r="D6496" s="53"/>
    </row>
    <row r="6497" spans="1:4" x14ac:dyDescent="0.2">
      <c r="A6497" s="53" t="s">
        <v>15704</v>
      </c>
      <c r="B6497" s="62">
        <v>150</v>
      </c>
      <c r="C6497" s="62">
        <v>0</v>
      </c>
      <c r="D6497" s="53"/>
    </row>
    <row r="6498" spans="1:4" x14ac:dyDescent="0.2">
      <c r="A6498" s="53" t="s">
        <v>15705</v>
      </c>
      <c r="B6498" s="62">
        <v>56</v>
      </c>
      <c r="C6498" s="62">
        <v>1</v>
      </c>
      <c r="D6498" s="53"/>
    </row>
    <row r="6499" spans="1:4" x14ac:dyDescent="0.2">
      <c r="A6499" s="53" t="s">
        <v>15706</v>
      </c>
      <c r="B6499" s="62">
        <v>12</v>
      </c>
      <c r="C6499" s="62">
        <v>1</v>
      </c>
      <c r="D6499" s="53"/>
    </row>
    <row r="6500" spans="1:4" x14ac:dyDescent="0.2">
      <c r="A6500" s="53" t="s">
        <v>15707</v>
      </c>
      <c r="B6500" s="62">
        <v>1</v>
      </c>
      <c r="C6500" s="62">
        <v>0</v>
      </c>
      <c r="D6500" s="53"/>
    </row>
    <row r="6501" spans="1:4" x14ac:dyDescent="0.2">
      <c r="A6501" s="53" t="s">
        <v>15708</v>
      </c>
      <c r="B6501" s="62">
        <v>33</v>
      </c>
      <c r="C6501" s="62">
        <v>0</v>
      </c>
      <c r="D6501" s="53"/>
    </row>
    <row r="6502" spans="1:4" x14ac:dyDescent="0.2">
      <c r="A6502" s="53" t="s">
        <v>15709</v>
      </c>
      <c r="B6502" s="62">
        <v>33</v>
      </c>
      <c r="C6502" s="62">
        <v>0</v>
      </c>
      <c r="D6502" s="53"/>
    </row>
    <row r="6503" spans="1:4" x14ac:dyDescent="0.2">
      <c r="A6503" s="53" t="s">
        <v>15710</v>
      </c>
      <c r="B6503" s="62">
        <v>7</v>
      </c>
      <c r="C6503" s="62">
        <v>0</v>
      </c>
      <c r="D6503" s="53"/>
    </row>
    <row r="6504" spans="1:4" x14ac:dyDescent="0.2">
      <c r="A6504" s="53" t="s">
        <v>15711</v>
      </c>
      <c r="B6504" s="62">
        <v>71</v>
      </c>
      <c r="C6504" s="62">
        <v>0</v>
      </c>
      <c r="D6504" s="53"/>
    </row>
    <row r="6505" spans="1:4" x14ac:dyDescent="0.2">
      <c r="A6505" s="53" t="s">
        <v>15712</v>
      </c>
      <c r="B6505" s="62">
        <v>164</v>
      </c>
      <c r="C6505" s="62">
        <v>0</v>
      </c>
      <c r="D6505" s="53"/>
    </row>
    <row r="6506" spans="1:4" x14ac:dyDescent="0.2">
      <c r="A6506" s="53" t="s">
        <v>15713</v>
      </c>
      <c r="B6506" s="62">
        <v>138</v>
      </c>
      <c r="C6506" s="62">
        <v>0</v>
      </c>
      <c r="D6506" s="53"/>
    </row>
    <row r="6507" spans="1:4" x14ac:dyDescent="0.2">
      <c r="A6507" s="53" t="s">
        <v>15714</v>
      </c>
      <c r="B6507" s="62">
        <v>20</v>
      </c>
      <c r="C6507" s="62">
        <v>0</v>
      </c>
      <c r="D6507" s="53"/>
    </row>
    <row r="6508" spans="1:4" x14ac:dyDescent="0.2">
      <c r="A6508" s="53" t="s">
        <v>15715</v>
      </c>
      <c r="B6508" s="62">
        <v>2</v>
      </c>
      <c r="C6508" s="62">
        <v>0</v>
      </c>
      <c r="D6508" s="53"/>
    </row>
    <row r="6509" spans="1:4" x14ac:dyDescent="0.2">
      <c r="A6509" s="53" t="s">
        <v>15716</v>
      </c>
      <c r="B6509" s="62">
        <v>2</v>
      </c>
      <c r="C6509" s="62">
        <v>0</v>
      </c>
      <c r="D6509" s="53"/>
    </row>
    <row r="6510" spans="1:4" x14ac:dyDescent="0.2">
      <c r="A6510" s="53" t="s">
        <v>15717</v>
      </c>
      <c r="B6510" s="62">
        <v>2</v>
      </c>
      <c r="C6510" s="62">
        <v>0</v>
      </c>
      <c r="D6510" s="53"/>
    </row>
    <row r="6511" spans="1:4" x14ac:dyDescent="0.2">
      <c r="A6511" s="53" t="s">
        <v>15718</v>
      </c>
      <c r="B6511" s="62">
        <v>2</v>
      </c>
      <c r="C6511" s="62">
        <v>0</v>
      </c>
      <c r="D6511" s="53"/>
    </row>
    <row r="6512" spans="1:4" x14ac:dyDescent="0.2">
      <c r="A6512" s="53" t="s">
        <v>15719</v>
      </c>
      <c r="B6512" s="62">
        <v>2</v>
      </c>
      <c r="C6512" s="62">
        <v>0</v>
      </c>
      <c r="D6512" s="53"/>
    </row>
    <row r="6513" spans="1:4" x14ac:dyDescent="0.2">
      <c r="A6513" s="53" t="s">
        <v>15720</v>
      </c>
      <c r="B6513" s="62">
        <v>20</v>
      </c>
      <c r="C6513" s="62">
        <v>0</v>
      </c>
      <c r="D6513" s="53"/>
    </row>
    <row r="6514" spans="1:4" x14ac:dyDescent="0.2">
      <c r="A6514" s="53" t="s">
        <v>15721</v>
      </c>
      <c r="B6514" s="62">
        <v>105</v>
      </c>
      <c r="C6514" s="62">
        <v>0</v>
      </c>
      <c r="D6514" s="53"/>
    </row>
    <row r="6515" spans="1:4" x14ac:dyDescent="0.2">
      <c r="A6515" s="53" t="s">
        <v>15722</v>
      </c>
      <c r="B6515" s="62">
        <v>12</v>
      </c>
      <c r="C6515" s="62">
        <v>0</v>
      </c>
      <c r="D6515" s="53"/>
    </row>
    <row r="6516" spans="1:4" x14ac:dyDescent="0.2">
      <c r="A6516" s="53" t="s">
        <v>15723</v>
      </c>
      <c r="B6516" s="62">
        <v>12</v>
      </c>
      <c r="C6516" s="62">
        <v>0</v>
      </c>
      <c r="D6516" s="53"/>
    </row>
    <row r="6517" spans="1:4" x14ac:dyDescent="0.2">
      <c r="A6517" s="53" t="s">
        <v>15724</v>
      </c>
      <c r="B6517" s="62">
        <v>12</v>
      </c>
      <c r="C6517" s="62">
        <v>0</v>
      </c>
      <c r="D6517" s="53"/>
    </row>
    <row r="6518" spans="1:4" x14ac:dyDescent="0.2">
      <c r="A6518" s="53" t="s">
        <v>15725</v>
      </c>
      <c r="B6518" s="62">
        <v>11</v>
      </c>
      <c r="C6518" s="62">
        <v>0</v>
      </c>
      <c r="D6518" s="53"/>
    </row>
    <row r="6519" spans="1:4" x14ac:dyDescent="0.2">
      <c r="A6519" s="53" t="s">
        <v>15726</v>
      </c>
      <c r="B6519" s="62">
        <v>15</v>
      </c>
      <c r="C6519" s="62">
        <v>0</v>
      </c>
      <c r="D6519" s="53"/>
    </row>
    <row r="6520" spans="1:4" x14ac:dyDescent="0.2">
      <c r="A6520" s="53" t="s">
        <v>15727</v>
      </c>
      <c r="B6520" s="62">
        <v>1</v>
      </c>
      <c r="C6520" s="62">
        <v>0</v>
      </c>
      <c r="D6520" s="53"/>
    </row>
    <row r="6521" spans="1:4" x14ac:dyDescent="0.2">
      <c r="A6521" s="53" t="s">
        <v>15728</v>
      </c>
      <c r="B6521" s="62">
        <v>1</v>
      </c>
      <c r="C6521" s="62">
        <v>0</v>
      </c>
      <c r="D6521" s="53"/>
    </row>
    <row r="6522" spans="1:4" x14ac:dyDescent="0.2">
      <c r="A6522" s="53" t="s">
        <v>15729</v>
      </c>
      <c r="B6522" s="62">
        <v>1</v>
      </c>
      <c r="C6522" s="62">
        <v>0</v>
      </c>
      <c r="D6522" s="53"/>
    </row>
    <row r="6523" spans="1:4" x14ac:dyDescent="0.2">
      <c r="A6523" s="53" t="s">
        <v>15730</v>
      </c>
      <c r="B6523" s="62">
        <v>0</v>
      </c>
      <c r="C6523" s="62">
        <v>1</v>
      </c>
      <c r="D6523" s="53"/>
    </row>
    <row r="6524" spans="1:4" x14ac:dyDescent="0.2">
      <c r="A6524" s="53" t="s">
        <v>15731</v>
      </c>
      <c r="B6524" s="62">
        <v>0</v>
      </c>
      <c r="C6524" s="62">
        <v>1</v>
      </c>
      <c r="D6524" s="53"/>
    </row>
    <row r="6525" spans="1:4" x14ac:dyDescent="0.2">
      <c r="A6525" s="53" t="s">
        <v>15732</v>
      </c>
      <c r="B6525" s="62">
        <v>1</v>
      </c>
      <c r="C6525" s="62">
        <v>0</v>
      </c>
      <c r="D6525" s="53"/>
    </row>
    <row r="6526" spans="1:4" x14ac:dyDescent="0.2">
      <c r="A6526" s="53" t="s">
        <v>15733</v>
      </c>
      <c r="B6526" s="62">
        <v>1</v>
      </c>
      <c r="C6526" s="62">
        <v>0</v>
      </c>
      <c r="D6526" s="53"/>
    </row>
    <row r="6527" spans="1:4" x14ac:dyDescent="0.2">
      <c r="A6527" s="53" t="s">
        <v>15734</v>
      </c>
      <c r="B6527" s="62">
        <v>1</v>
      </c>
      <c r="C6527" s="62">
        <v>0</v>
      </c>
      <c r="D6527" s="53"/>
    </row>
    <row r="6528" spans="1:4" x14ac:dyDescent="0.2">
      <c r="A6528" s="53" t="s">
        <v>15735</v>
      </c>
      <c r="B6528" s="62">
        <v>1</v>
      </c>
      <c r="C6528" s="62">
        <v>0</v>
      </c>
      <c r="D6528" s="53"/>
    </row>
    <row r="6529" spans="1:4" x14ac:dyDescent="0.2">
      <c r="A6529" s="53" t="s">
        <v>15736</v>
      </c>
      <c r="B6529" s="62">
        <v>1</v>
      </c>
      <c r="C6529" s="62">
        <v>0</v>
      </c>
      <c r="D6529" s="53"/>
    </row>
    <row r="6530" spans="1:4" x14ac:dyDescent="0.2">
      <c r="A6530" s="53" t="s">
        <v>15737</v>
      </c>
      <c r="B6530" s="62">
        <v>1</v>
      </c>
      <c r="C6530" s="62">
        <v>0</v>
      </c>
      <c r="D6530" s="53"/>
    </row>
    <row r="6531" spans="1:4" x14ac:dyDescent="0.2">
      <c r="A6531" s="53" t="s">
        <v>15738</v>
      </c>
      <c r="B6531" s="62">
        <v>1</v>
      </c>
      <c r="C6531" s="62">
        <v>0</v>
      </c>
      <c r="D6531" s="53"/>
    </row>
    <row r="6532" spans="1:4" x14ac:dyDescent="0.2">
      <c r="A6532" s="53" t="s">
        <v>15739</v>
      </c>
      <c r="B6532" s="62">
        <v>1</v>
      </c>
      <c r="C6532" s="62">
        <v>0</v>
      </c>
      <c r="D6532" s="53"/>
    </row>
    <row r="6533" spans="1:4" x14ac:dyDescent="0.2">
      <c r="A6533" s="53" t="s">
        <v>15740</v>
      </c>
      <c r="B6533" s="62">
        <v>1</v>
      </c>
      <c r="C6533" s="62">
        <v>0</v>
      </c>
      <c r="D6533" s="53"/>
    </row>
    <row r="6534" spans="1:4" x14ac:dyDescent="0.2">
      <c r="A6534" s="53" t="s">
        <v>15741</v>
      </c>
      <c r="B6534" s="62">
        <v>1</v>
      </c>
      <c r="C6534" s="62">
        <v>0</v>
      </c>
      <c r="D6534" s="53"/>
    </row>
    <row r="6535" spans="1:4" x14ac:dyDescent="0.2">
      <c r="A6535" s="53" t="s">
        <v>15742</v>
      </c>
      <c r="B6535" s="62">
        <v>1</v>
      </c>
      <c r="C6535" s="62">
        <v>0</v>
      </c>
      <c r="D6535" s="53"/>
    </row>
    <row r="6536" spans="1:4" x14ac:dyDescent="0.2">
      <c r="A6536" s="53" t="s">
        <v>15743</v>
      </c>
      <c r="B6536" s="62">
        <v>1</v>
      </c>
      <c r="C6536" s="62">
        <v>0</v>
      </c>
      <c r="D6536" s="53"/>
    </row>
    <row r="6537" spans="1:4" x14ac:dyDescent="0.2">
      <c r="A6537" s="53" t="s">
        <v>15744</v>
      </c>
      <c r="B6537" s="62">
        <v>1</v>
      </c>
      <c r="C6537" s="62">
        <v>0</v>
      </c>
      <c r="D6537" s="53"/>
    </row>
    <row r="6538" spans="1:4" x14ac:dyDescent="0.2">
      <c r="A6538" s="53" t="s">
        <v>15745</v>
      </c>
      <c r="B6538" s="62">
        <v>1</v>
      </c>
      <c r="C6538" s="62">
        <v>0</v>
      </c>
      <c r="D6538" s="53"/>
    </row>
    <row r="6539" spans="1:4" x14ac:dyDescent="0.2">
      <c r="A6539" s="53" t="s">
        <v>15746</v>
      </c>
      <c r="B6539" s="62">
        <v>1</v>
      </c>
      <c r="C6539" s="62">
        <v>0</v>
      </c>
      <c r="D6539" s="53"/>
    </row>
    <row r="6540" spans="1:4" x14ac:dyDescent="0.2">
      <c r="A6540" s="53" t="s">
        <v>15747</v>
      </c>
      <c r="B6540" s="62">
        <v>50</v>
      </c>
      <c r="C6540" s="62">
        <v>0</v>
      </c>
      <c r="D6540" s="53"/>
    </row>
    <row r="6541" spans="1:4" x14ac:dyDescent="0.2">
      <c r="A6541" s="53" t="s">
        <v>15748</v>
      </c>
      <c r="B6541" s="62">
        <v>60</v>
      </c>
      <c r="C6541" s="62">
        <v>0</v>
      </c>
      <c r="D6541" s="53"/>
    </row>
    <row r="6542" spans="1:4" x14ac:dyDescent="0.2">
      <c r="A6542" s="53" t="s">
        <v>15749</v>
      </c>
      <c r="B6542" s="62">
        <v>52</v>
      </c>
      <c r="C6542" s="62">
        <v>0</v>
      </c>
      <c r="D6542" s="53"/>
    </row>
    <row r="6543" spans="1:4" x14ac:dyDescent="0.2">
      <c r="A6543" s="53" t="s">
        <v>15750</v>
      </c>
      <c r="B6543" s="62">
        <v>51</v>
      </c>
      <c r="C6543" s="62">
        <v>0</v>
      </c>
      <c r="D6543" s="53"/>
    </row>
    <row r="6544" spans="1:4" x14ac:dyDescent="0.2">
      <c r="A6544" s="53" t="s">
        <v>15751</v>
      </c>
      <c r="B6544" s="62">
        <v>51</v>
      </c>
      <c r="C6544" s="62">
        <v>0</v>
      </c>
      <c r="D6544" s="53"/>
    </row>
    <row r="6545" spans="1:4" x14ac:dyDescent="0.2">
      <c r="A6545" s="53" t="s">
        <v>15752</v>
      </c>
      <c r="B6545" s="62">
        <v>0</v>
      </c>
      <c r="C6545" s="62">
        <v>1</v>
      </c>
      <c r="D6545" s="53"/>
    </row>
    <row r="6546" spans="1:4" x14ac:dyDescent="0.2">
      <c r="A6546" s="53" t="s">
        <v>15753</v>
      </c>
      <c r="B6546" s="62">
        <v>0</v>
      </c>
      <c r="C6546" s="62">
        <v>1</v>
      </c>
      <c r="D6546" s="53"/>
    </row>
    <row r="6547" spans="1:4" x14ac:dyDescent="0.2">
      <c r="A6547" s="53" t="s">
        <v>15754</v>
      </c>
      <c r="B6547" s="62">
        <v>0</v>
      </c>
      <c r="C6547" s="62">
        <v>1</v>
      </c>
      <c r="D6547" s="53"/>
    </row>
    <row r="6548" spans="1:4" x14ac:dyDescent="0.2">
      <c r="A6548" s="53" t="s">
        <v>15755</v>
      </c>
      <c r="B6548" s="62">
        <v>0</v>
      </c>
      <c r="C6548" s="62">
        <v>1</v>
      </c>
      <c r="D6548" s="53"/>
    </row>
    <row r="6549" spans="1:4" x14ac:dyDescent="0.2">
      <c r="A6549" s="53" t="s">
        <v>15756</v>
      </c>
      <c r="B6549" s="62">
        <v>0</v>
      </c>
      <c r="C6549" s="62">
        <v>1</v>
      </c>
      <c r="D6549" s="53"/>
    </row>
    <row r="6550" spans="1:4" x14ac:dyDescent="0.2">
      <c r="A6550" s="53" t="s">
        <v>15757</v>
      </c>
      <c r="B6550" s="62">
        <v>0</v>
      </c>
      <c r="C6550" s="62">
        <v>1</v>
      </c>
      <c r="D6550" s="53"/>
    </row>
    <row r="6551" spans="1:4" x14ac:dyDescent="0.2">
      <c r="A6551" s="53" t="s">
        <v>15758</v>
      </c>
      <c r="B6551" s="62">
        <v>0</v>
      </c>
      <c r="C6551" s="62">
        <v>1</v>
      </c>
      <c r="D6551" s="53"/>
    </row>
    <row r="6552" spans="1:4" x14ac:dyDescent="0.2">
      <c r="A6552" s="53" t="s">
        <v>15759</v>
      </c>
      <c r="B6552" s="62">
        <v>0</v>
      </c>
      <c r="C6552" s="62">
        <v>1</v>
      </c>
      <c r="D6552" s="53"/>
    </row>
    <row r="6553" spans="1:4" x14ac:dyDescent="0.2">
      <c r="A6553" s="53" t="s">
        <v>15760</v>
      </c>
      <c r="B6553" s="62">
        <v>0</v>
      </c>
      <c r="C6553" s="62">
        <v>1</v>
      </c>
      <c r="D6553" s="53"/>
    </row>
    <row r="6554" spans="1:4" x14ac:dyDescent="0.2">
      <c r="A6554" s="53" t="s">
        <v>15761</v>
      </c>
      <c r="B6554" s="62">
        <v>0</v>
      </c>
      <c r="C6554" s="62">
        <v>1</v>
      </c>
      <c r="D6554" s="53"/>
    </row>
    <row r="6555" spans="1:4" x14ac:dyDescent="0.2">
      <c r="A6555" s="53" t="s">
        <v>15762</v>
      </c>
      <c r="B6555" s="62">
        <v>0</v>
      </c>
      <c r="C6555" s="62">
        <v>1</v>
      </c>
      <c r="D6555" s="53"/>
    </row>
    <row r="6556" spans="1:4" x14ac:dyDescent="0.2">
      <c r="A6556" s="53" t="s">
        <v>15763</v>
      </c>
      <c r="B6556" s="62">
        <v>0</v>
      </c>
      <c r="C6556" s="62">
        <v>1</v>
      </c>
      <c r="D6556" s="53"/>
    </row>
    <row r="6557" spans="1:4" x14ac:dyDescent="0.2">
      <c r="A6557" s="53" t="s">
        <v>15764</v>
      </c>
      <c r="B6557" s="62">
        <v>0</v>
      </c>
      <c r="C6557" s="62">
        <v>1</v>
      </c>
      <c r="D6557" s="53"/>
    </row>
    <row r="6558" spans="1:4" x14ac:dyDescent="0.2">
      <c r="A6558" s="53" t="s">
        <v>15765</v>
      </c>
      <c r="B6558" s="62">
        <v>0</v>
      </c>
      <c r="C6558" s="62">
        <v>1</v>
      </c>
      <c r="D6558" s="53"/>
    </row>
    <row r="6559" spans="1:4" x14ac:dyDescent="0.2">
      <c r="A6559" s="53" t="s">
        <v>15766</v>
      </c>
      <c r="B6559" s="62">
        <v>0</v>
      </c>
      <c r="C6559" s="62">
        <v>1</v>
      </c>
      <c r="D6559" s="53"/>
    </row>
    <row r="6560" spans="1:4" x14ac:dyDescent="0.2">
      <c r="A6560" s="53" t="s">
        <v>15767</v>
      </c>
      <c r="B6560" s="62">
        <v>0</v>
      </c>
      <c r="C6560" s="62">
        <v>1</v>
      </c>
      <c r="D6560" s="53"/>
    </row>
    <row r="6561" spans="1:4" x14ac:dyDescent="0.2">
      <c r="A6561" s="53" t="s">
        <v>15768</v>
      </c>
      <c r="B6561" s="62">
        <v>0</v>
      </c>
      <c r="C6561" s="62">
        <v>1</v>
      </c>
      <c r="D6561" s="53"/>
    </row>
    <row r="6562" spans="1:4" x14ac:dyDescent="0.2">
      <c r="A6562" s="53" t="s">
        <v>15769</v>
      </c>
      <c r="B6562" s="62">
        <v>0</v>
      </c>
      <c r="C6562" s="62">
        <v>1</v>
      </c>
      <c r="D6562" s="53"/>
    </row>
    <row r="6563" spans="1:4" x14ac:dyDescent="0.2">
      <c r="A6563" s="53" t="s">
        <v>15770</v>
      </c>
      <c r="B6563" s="62">
        <v>0</v>
      </c>
      <c r="C6563" s="62">
        <v>1</v>
      </c>
      <c r="D6563" s="53"/>
    </row>
    <row r="6564" spans="1:4" x14ac:dyDescent="0.2">
      <c r="A6564" s="53" t="s">
        <v>15771</v>
      </c>
      <c r="B6564" s="62">
        <v>0</v>
      </c>
      <c r="C6564" s="62">
        <v>1</v>
      </c>
      <c r="D6564" s="53"/>
    </row>
    <row r="6565" spans="1:4" x14ac:dyDescent="0.2">
      <c r="A6565" s="53" t="s">
        <v>15772</v>
      </c>
      <c r="B6565" s="62">
        <v>0</v>
      </c>
      <c r="C6565" s="62">
        <v>1</v>
      </c>
      <c r="D6565" s="53"/>
    </row>
    <row r="6566" spans="1:4" x14ac:dyDescent="0.2">
      <c r="A6566" s="53" t="s">
        <v>15773</v>
      </c>
      <c r="B6566" s="62">
        <v>0</v>
      </c>
      <c r="C6566" s="62">
        <v>1</v>
      </c>
      <c r="D6566" s="53"/>
    </row>
    <row r="6567" spans="1:4" x14ac:dyDescent="0.2">
      <c r="A6567" s="53" t="s">
        <v>15774</v>
      </c>
      <c r="B6567" s="62">
        <v>0</v>
      </c>
      <c r="C6567" s="62">
        <v>1</v>
      </c>
      <c r="D6567" s="53"/>
    </row>
    <row r="6568" spans="1:4" x14ac:dyDescent="0.2">
      <c r="A6568" s="53" t="s">
        <v>15775</v>
      </c>
      <c r="B6568" s="62">
        <v>0</v>
      </c>
      <c r="C6568" s="62">
        <v>1</v>
      </c>
      <c r="D6568" s="53"/>
    </row>
    <row r="6569" spans="1:4" x14ac:dyDescent="0.2">
      <c r="A6569" s="53" t="s">
        <v>15776</v>
      </c>
      <c r="B6569" s="62">
        <v>0</v>
      </c>
      <c r="C6569" s="62">
        <v>1</v>
      </c>
      <c r="D6569" s="53"/>
    </row>
    <row r="6570" spans="1:4" x14ac:dyDescent="0.2">
      <c r="A6570" s="53" t="s">
        <v>15777</v>
      </c>
      <c r="B6570" s="62">
        <v>0</v>
      </c>
      <c r="C6570" s="62">
        <v>1</v>
      </c>
      <c r="D6570" s="53"/>
    </row>
    <row r="6571" spans="1:4" x14ac:dyDescent="0.2">
      <c r="A6571" s="53" t="s">
        <v>15778</v>
      </c>
      <c r="B6571" s="62">
        <v>0</v>
      </c>
      <c r="C6571" s="62">
        <v>1</v>
      </c>
      <c r="D6571" s="53"/>
    </row>
    <row r="6572" spans="1:4" x14ac:dyDescent="0.2">
      <c r="A6572" s="53" t="s">
        <v>15779</v>
      </c>
      <c r="B6572" s="62">
        <v>0</v>
      </c>
      <c r="C6572" s="62">
        <v>1</v>
      </c>
      <c r="D6572" s="53"/>
    </row>
    <row r="6573" spans="1:4" x14ac:dyDescent="0.2">
      <c r="A6573" s="53" t="s">
        <v>15780</v>
      </c>
      <c r="B6573" s="62">
        <v>0</v>
      </c>
      <c r="C6573" s="62">
        <v>1</v>
      </c>
      <c r="D6573" s="53"/>
    </row>
    <row r="6574" spans="1:4" x14ac:dyDescent="0.2">
      <c r="A6574" s="53" t="s">
        <v>15781</v>
      </c>
      <c r="B6574" s="62">
        <v>0</v>
      </c>
      <c r="C6574" s="62">
        <v>1</v>
      </c>
      <c r="D6574" s="53"/>
    </row>
    <row r="6575" spans="1:4" x14ac:dyDescent="0.2">
      <c r="A6575" s="53" t="s">
        <v>15782</v>
      </c>
      <c r="B6575" s="62">
        <v>0</v>
      </c>
      <c r="C6575" s="62">
        <v>1</v>
      </c>
      <c r="D6575" s="53"/>
    </row>
    <row r="6576" spans="1:4" x14ac:dyDescent="0.2">
      <c r="A6576" s="53" t="s">
        <v>15783</v>
      </c>
      <c r="B6576" s="62">
        <v>0</v>
      </c>
      <c r="C6576" s="62">
        <v>1</v>
      </c>
      <c r="D6576" s="53"/>
    </row>
    <row r="6577" spans="1:4" x14ac:dyDescent="0.2">
      <c r="A6577" s="53" t="s">
        <v>15784</v>
      </c>
      <c r="B6577" s="62">
        <v>0</v>
      </c>
      <c r="C6577" s="62">
        <v>1</v>
      </c>
      <c r="D6577" s="53"/>
    </row>
    <row r="6578" spans="1:4" x14ac:dyDescent="0.2">
      <c r="A6578" s="53" t="s">
        <v>15785</v>
      </c>
      <c r="B6578" s="62">
        <v>0</v>
      </c>
      <c r="C6578" s="62">
        <v>1</v>
      </c>
      <c r="D6578" s="53"/>
    </row>
    <row r="6579" spans="1:4" x14ac:dyDescent="0.2">
      <c r="A6579" s="53" t="s">
        <v>15786</v>
      </c>
      <c r="B6579" s="62">
        <v>1</v>
      </c>
      <c r="C6579" s="62">
        <v>1</v>
      </c>
      <c r="D6579" s="53"/>
    </row>
    <row r="6580" spans="1:4" x14ac:dyDescent="0.2">
      <c r="A6580" s="53" t="s">
        <v>15787</v>
      </c>
      <c r="B6580" s="62">
        <v>1</v>
      </c>
      <c r="C6580" s="62">
        <v>1</v>
      </c>
      <c r="D6580" s="53"/>
    </row>
    <row r="6581" spans="1:4" x14ac:dyDescent="0.2">
      <c r="A6581" s="53" t="s">
        <v>15788</v>
      </c>
      <c r="B6581" s="62">
        <v>1</v>
      </c>
      <c r="C6581" s="62">
        <v>1</v>
      </c>
      <c r="D6581" s="53"/>
    </row>
    <row r="6582" spans="1:4" x14ac:dyDescent="0.2">
      <c r="A6582" s="53" t="s">
        <v>15789</v>
      </c>
      <c r="B6582" s="62">
        <v>0</v>
      </c>
      <c r="C6582" s="62">
        <v>1</v>
      </c>
      <c r="D6582" s="53"/>
    </row>
    <row r="6583" spans="1:4" x14ac:dyDescent="0.2">
      <c r="A6583" s="53" t="s">
        <v>15790</v>
      </c>
      <c r="B6583" s="62">
        <v>0</v>
      </c>
      <c r="C6583" s="62">
        <v>1</v>
      </c>
      <c r="D6583" s="53"/>
    </row>
    <row r="6584" spans="1:4" x14ac:dyDescent="0.2">
      <c r="A6584" s="53" t="s">
        <v>15791</v>
      </c>
      <c r="B6584" s="62">
        <v>0</v>
      </c>
      <c r="C6584" s="62">
        <v>1</v>
      </c>
      <c r="D6584" s="53"/>
    </row>
    <row r="6585" spans="1:4" x14ac:dyDescent="0.2">
      <c r="A6585" s="53" t="s">
        <v>15792</v>
      </c>
      <c r="B6585" s="62">
        <v>0</v>
      </c>
      <c r="C6585" s="62">
        <v>1</v>
      </c>
      <c r="D6585" s="53"/>
    </row>
    <row r="6586" spans="1:4" x14ac:dyDescent="0.2">
      <c r="A6586" s="53" t="s">
        <v>15793</v>
      </c>
      <c r="B6586" s="62">
        <v>0</v>
      </c>
      <c r="C6586" s="62">
        <v>1</v>
      </c>
      <c r="D6586" s="53"/>
    </row>
    <row r="6587" spans="1:4" x14ac:dyDescent="0.2">
      <c r="A6587" s="53" t="s">
        <v>15794</v>
      </c>
      <c r="B6587" s="62">
        <v>0</v>
      </c>
      <c r="C6587" s="62">
        <v>1</v>
      </c>
      <c r="D6587" s="53"/>
    </row>
    <row r="6588" spans="1:4" x14ac:dyDescent="0.2">
      <c r="A6588" s="53" t="s">
        <v>15795</v>
      </c>
      <c r="B6588" s="62">
        <v>0</v>
      </c>
      <c r="C6588" s="62">
        <v>1</v>
      </c>
      <c r="D6588" s="53"/>
    </row>
    <row r="6589" spans="1:4" x14ac:dyDescent="0.2">
      <c r="A6589" s="53" t="s">
        <v>15796</v>
      </c>
      <c r="B6589" s="62">
        <v>0</v>
      </c>
      <c r="C6589" s="62">
        <v>1</v>
      </c>
      <c r="D6589" s="53"/>
    </row>
    <row r="6590" spans="1:4" x14ac:dyDescent="0.2">
      <c r="A6590" s="53" t="s">
        <v>15797</v>
      </c>
      <c r="B6590" s="62">
        <v>0</v>
      </c>
      <c r="C6590" s="62">
        <v>1</v>
      </c>
      <c r="D6590" s="53"/>
    </row>
    <row r="6591" spans="1:4" x14ac:dyDescent="0.2">
      <c r="A6591" s="53" t="s">
        <v>15798</v>
      </c>
      <c r="B6591" s="62">
        <v>0</v>
      </c>
      <c r="C6591" s="62">
        <v>1</v>
      </c>
      <c r="D6591" s="53"/>
    </row>
    <row r="6592" spans="1:4" x14ac:dyDescent="0.2">
      <c r="A6592" s="53" t="s">
        <v>15799</v>
      </c>
      <c r="B6592" s="62">
        <v>0</v>
      </c>
      <c r="C6592" s="62">
        <v>1</v>
      </c>
      <c r="D6592" s="53"/>
    </row>
    <row r="6593" spans="1:4" x14ac:dyDescent="0.2">
      <c r="A6593" s="53" t="s">
        <v>15800</v>
      </c>
      <c r="B6593" s="62">
        <v>0</v>
      </c>
      <c r="C6593" s="62">
        <v>1</v>
      </c>
      <c r="D6593" s="53"/>
    </row>
    <row r="6594" spans="1:4" x14ac:dyDescent="0.2">
      <c r="A6594" s="53" t="s">
        <v>15801</v>
      </c>
      <c r="B6594" s="62">
        <v>0</v>
      </c>
      <c r="C6594" s="62">
        <v>1</v>
      </c>
      <c r="D6594" s="53"/>
    </row>
    <row r="6595" spans="1:4" x14ac:dyDescent="0.2">
      <c r="A6595" s="53" t="s">
        <v>15802</v>
      </c>
      <c r="B6595" s="62">
        <v>0</v>
      </c>
      <c r="C6595" s="62">
        <v>1</v>
      </c>
      <c r="D6595" s="53"/>
    </row>
    <row r="6596" spans="1:4" x14ac:dyDescent="0.2">
      <c r="A6596" s="53" t="s">
        <v>15803</v>
      </c>
      <c r="B6596" s="62">
        <v>0</v>
      </c>
      <c r="C6596" s="62">
        <v>1</v>
      </c>
      <c r="D6596" s="53"/>
    </row>
    <row r="6597" spans="1:4" x14ac:dyDescent="0.2">
      <c r="A6597" s="53" t="s">
        <v>15804</v>
      </c>
      <c r="B6597" s="62">
        <v>0</v>
      </c>
      <c r="C6597" s="62">
        <v>1</v>
      </c>
      <c r="D6597" s="53"/>
    </row>
    <row r="6598" spans="1:4" x14ac:dyDescent="0.2">
      <c r="A6598" s="53" t="s">
        <v>15805</v>
      </c>
      <c r="B6598" s="62">
        <v>0</v>
      </c>
      <c r="C6598" s="62">
        <v>1</v>
      </c>
      <c r="D6598" s="53"/>
    </row>
    <row r="6599" spans="1:4" x14ac:dyDescent="0.2">
      <c r="A6599" s="53" t="s">
        <v>15806</v>
      </c>
      <c r="B6599" s="62">
        <v>0</v>
      </c>
      <c r="C6599" s="62">
        <v>1</v>
      </c>
      <c r="D6599" s="53"/>
    </row>
    <row r="6600" spans="1:4" x14ac:dyDescent="0.2">
      <c r="A6600" s="53" t="s">
        <v>15807</v>
      </c>
      <c r="B6600" s="62">
        <v>0</v>
      </c>
      <c r="C6600" s="62">
        <v>1</v>
      </c>
      <c r="D6600" s="53"/>
    </row>
    <row r="6601" spans="1:4" x14ac:dyDescent="0.2">
      <c r="A6601" s="53" t="s">
        <v>15808</v>
      </c>
      <c r="B6601" s="62">
        <v>0</v>
      </c>
      <c r="C6601" s="62">
        <v>1</v>
      </c>
      <c r="D6601" s="53"/>
    </row>
    <row r="6602" spans="1:4" x14ac:dyDescent="0.2">
      <c r="A6602" s="53" t="s">
        <v>15809</v>
      </c>
      <c r="B6602" s="62">
        <v>0</v>
      </c>
      <c r="C6602" s="62">
        <v>1</v>
      </c>
      <c r="D6602" s="53"/>
    </row>
    <row r="6603" spans="1:4" x14ac:dyDescent="0.2">
      <c r="A6603" s="53" t="s">
        <v>15810</v>
      </c>
      <c r="B6603" s="62">
        <v>0</v>
      </c>
      <c r="C6603" s="62">
        <v>1</v>
      </c>
      <c r="D6603" s="53"/>
    </row>
    <row r="6604" spans="1:4" x14ac:dyDescent="0.2">
      <c r="A6604" s="53" t="s">
        <v>15811</v>
      </c>
      <c r="B6604" s="62">
        <v>0</v>
      </c>
      <c r="C6604" s="62">
        <v>1</v>
      </c>
      <c r="D6604" s="53"/>
    </row>
    <row r="6605" spans="1:4" x14ac:dyDescent="0.2">
      <c r="A6605" s="53" t="s">
        <v>15812</v>
      </c>
      <c r="B6605" s="62">
        <v>0</v>
      </c>
      <c r="C6605" s="62">
        <v>1</v>
      </c>
      <c r="D6605" s="53"/>
    </row>
    <row r="6606" spans="1:4" x14ac:dyDescent="0.2">
      <c r="A6606" s="53" t="s">
        <v>15813</v>
      </c>
      <c r="B6606" s="62">
        <v>0</v>
      </c>
      <c r="C6606" s="62">
        <v>1</v>
      </c>
      <c r="D6606" s="53"/>
    </row>
    <row r="6607" spans="1:4" x14ac:dyDescent="0.2">
      <c r="A6607" s="53" t="s">
        <v>15814</v>
      </c>
      <c r="B6607" s="62">
        <v>0</v>
      </c>
      <c r="C6607" s="62">
        <v>1</v>
      </c>
      <c r="D6607" s="53"/>
    </row>
    <row r="6608" spans="1:4" x14ac:dyDescent="0.2">
      <c r="A6608" s="53" t="s">
        <v>15815</v>
      </c>
      <c r="B6608" s="62">
        <v>0</v>
      </c>
      <c r="C6608" s="62">
        <v>1</v>
      </c>
      <c r="D6608" s="53"/>
    </row>
    <row r="6609" spans="1:4" x14ac:dyDescent="0.2">
      <c r="A6609" s="53" t="s">
        <v>15816</v>
      </c>
      <c r="B6609" s="62">
        <v>0</v>
      </c>
      <c r="C6609" s="62">
        <v>1</v>
      </c>
      <c r="D6609" s="53"/>
    </row>
    <row r="6610" spans="1:4" x14ac:dyDescent="0.2">
      <c r="A6610" s="53" t="s">
        <v>15817</v>
      </c>
      <c r="B6610" s="62">
        <v>0</v>
      </c>
      <c r="C6610" s="62">
        <v>1</v>
      </c>
      <c r="D6610" s="53"/>
    </row>
    <row r="6611" spans="1:4" x14ac:dyDescent="0.2">
      <c r="A6611" s="53" t="s">
        <v>15818</v>
      </c>
      <c r="B6611" s="62">
        <v>0</v>
      </c>
      <c r="C6611" s="62">
        <v>1</v>
      </c>
      <c r="D6611" s="53"/>
    </row>
    <row r="6612" spans="1:4" x14ac:dyDescent="0.2">
      <c r="A6612" s="53" t="s">
        <v>15819</v>
      </c>
      <c r="B6612" s="62">
        <v>0</v>
      </c>
      <c r="C6612" s="62">
        <v>1</v>
      </c>
      <c r="D6612" s="53"/>
    </row>
    <row r="6613" spans="1:4" x14ac:dyDescent="0.2">
      <c r="A6613" s="53" t="s">
        <v>15820</v>
      </c>
      <c r="B6613" s="62">
        <v>0</v>
      </c>
      <c r="C6613" s="62">
        <v>1</v>
      </c>
      <c r="D6613" s="53"/>
    </row>
    <row r="6614" spans="1:4" x14ac:dyDescent="0.2">
      <c r="A6614" s="53" t="s">
        <v>15821</v>
      </c>
      <c r="B6614" s="62">
        <v>0</v>
      </c>
      <c r="C6614" s="62">
        <v>1</v>
      </c>
      <c r="D6614" s="53"/>
    </row>
    <row r="6615" spans="1:4" x14ac:dyDescent="0.2">
      <c r="A6615" s="53" t="s">
        <v>15822</v>
      </c>
      <c r="B6615" s="62">
        <v>0</v>
      </c>
      <c r="C6615" s="62">
        <v>1</v>
      </c>
      <c r="D6615" s="53"/>
    </row>
    <row r="6616" spans="1:4" x14ac:dyDescent="0.2">
      <c r="A6616" s="53" t="s">
        <v>15823</v>
      </c>
      <c r="B6616" s="62">
        <v>0</v>
      </c>
      <c r="C6616" s="62">
        <v>1</v>
      </c>
      <c r="D6616" s="53"/>
    </row>
    <row r="6617" spans="1:4" x14ac:dyDescent="0.2">
      <c r="A6617" s="53" t="s">
        <v>15824</v>
      </c>
      <c r="B6617" s="62">
        <v>0</v>
      </c>
      <c r="C6617" s="62">
        <v>1</v>
      </c>
      <c r="D6617" s="53"/>
    </row>
    <row r="6618" spans="1:4" x14ac:dyDescent="0.2">
      <c r="A6618" s="53" t="s">
        <v>15825</v>
      </c>
      <c r="B6618" s="62">
        <v>0</v>
      </c>
      <c r="C6618" s="62">
        <v>1</v>
      </c>
      <c r="D6618" s="53"/>
    </row>
    <row r="6619" spans="1:4" x14ac:dyDescent="0.2">
      <c r="A6619" s="53" t="s">
        <v>15826</v>
      </c>
      <c r="B6619" s="62">
        <v>0</v>
      </c>
      <c r="C6619" s="62">
        <v>1</v>
      </c>
      <c r="D6619" s="53"/>
    </row>
    <row r="6620" spans="1:4" x14ac:dyDescent="0.2">
      <c r="A6620" s="53" t="s">
        <v>15827</v>
      </c>
      <c r="B6620" s="62">
        <v>0</v>
      </c>
      <c r="C6620" s="62">
        <v>1</v>
      </c>
      <c r="D6620" s="53"/>
    </row>
    <row r="6621" spans="1:4" x14ac:dyDescent="0.2">
      <c r="A6621" s="53" t="s">
        <v>15828</v>
      </c>
      <c r="B6621" s="62">
        <v>0</v>
      </c>
      <c r="C6621" s="62">
        <v>1</v>
      </c>
      <c r="D6621" s="53"/>
    </row>
    <row r="6622" spans="1:4" x14ac:dyDescent="0.2">
      <c r="A6622" s="53" t="s">
        <v>15829</v>
      </c>
      <c r="B6622" s="62">
        <v>0</v>
      </c>
      <c r="C6622" s="62">
        <v>1</v>
      </c>
      <c r="D6622" s="53"/>
    </row>
    <row r="6623" spans="1:4" x14ac:dyDescent="0.2">
      <c r="A6623" s="53" t="s">
        <v>15830</v>
      </c>
      <c r="B6623" s="62">
        <v>0</v>
      </c>
      <c r="C6623" s="62">
        <v>1</v>
      </c>
      <c r="D6623" s="53"/>
    </row>
    <row r="6624" spans="1:4" x14ac:dyDescent="0.2">
      <c r="A6624" s="53" t="s">
        <v>15831</v>
      </c>
      <c r="B6624" s="62">
        <v>0</v>
      </c>
      <c r="C6624" s="62">
        <v>1</v>
      </c>
      <c r="D6624" s="53"/>
    </row>
    <row r="6625" spans="1:4" x14ac:dyDescent="0.2">
      <c r="A6625" s="53" t="s">
        <v>15832</v>
      </c>
      <c r="B6625" s="62">
        <v>0</v>
      </c>
      <c r="C6625" s="62">
        <v>1</v>
      </c>
      <c r="D6625" s="53"/>
    </row>
    <row r="6626" spans="1:4" x14ac:dyDescent="0.2">
      <c r="A6626" s="53" t="s">
        <v>15833</v>
      </c>
      <c r="B6626" s="62">
        <v>0</v>
      </c>
      <c r="C6626" s="62">
        <v>1</v>
      </c>
      <c r="D6626" s="53"/>
    </row>
    <row r="6627" spans="1:4" x14ac:dyDescent="0.2">
      <c r="A6627" s="53" t="s">
        <v>15834</v>
      </c>
      <c r="B6627" s="62">
        <v>0</v>
      </c>
      <c r="C6627" s="62">
        <v>1</v>
      </c>
      <c r="D6627" s="53"/>
    </row>
    <row r="6628" spans="1:4" x14ac:dyDescent="0.2">
      <c r="A6628" s="53" t="s">
        <v>7985</v>
      </c>
      <c r="B6628" s="62">
        <v>0</v>
      </c>
      <c r="C6628" s="62">
        <v>1</v>
      </c>
      <c r="D6628" s="53"/>
    </row>
    <row r="6629" spans="1:4" x14ac:dyDescent="0.2">
      <c r="A6629" s="53" t="s">
        <v>15835</v>
      </c>
      <c r="B6629" s="62">
        <v>0</v>
      </c>
      <c r="C6629" s="62">
        <v>1</v>
      </c>
      <c r="D6629" s="53"/>
    </row>
    <row r="6630" spans="1:4" x14ac:dyDescent="0.2">
      <c r="A6630" s="53" t="s">
        <v>7986</v>
      </c>
      <c r="B6630" s="62">
        <v>0</v>
      </c>
      <c r="C6630" s="62">
        <v>1</v>
      </c>
      <c r="D6630" s="53"/>
    </row>
    <row r="6631" spans="1:4" x14ac:dyDescent="0.2">
      <c r="A6631" s="53" t="s">
        <v>15836</v>
      </c>
      <c r="B6631" s="62">
        <v>0</v>
      </c>
      <c r="C6631" s="62">
        <v>1</v>
      </c>
      <c r="D6631" s="53"/>
    </row>
    <row r="6632" spans="1:4" x14ac:dyDescent="0.2">
      <c r="A6632" s="53" t="s">
        <v>15837</v>
      </c>
      <c r="B6632" s="62">
        <v>0</v>
      </c>
      <c r="C6632" s="62">
        <v>1</v>
      </c>
      <c r="D6632" s="53"/>
    </row>
    <row r="6633" spans="1:4" x14ac:dyDescent="0.2">
      <c r="A6633" s="53" t="s">
        <v>15838</v>
      </c>
      <c r="B6633" s="62">
        <v>0</v>
      </c>
      <c r="C6633" s="62">
        <v>1</v>
      </c>
      <c r="D6633" s="53"/>
    </row>
    <row r="6634" spans="1:4" x14ac:dyDescent="0.2">
      <c r="A6634" s="53" t="s">
        <v>15839</v>
      </c>
      <c r="B6634" s="62">
        <v>0</v>
      </c>
      <c r="C6634" s="62">
        <v>1</v>
      </c>
      <c r="D6634" s="53"/>
    </row>
    <row r="6635" spans="1:4" x14ac:dyDescent="0.2">
      <c r="A6635" s="53" t="s">
        <v>15840</v>
      </c>
      <c r="B6635" s="62">
        <v>0</v>
      </c>
      <c r="C6635" s="62">
        <v>1</v>
      </c>
      <c r="D6635" s="53"/>
    </row>
    <row r="6636" spans="1:4" x14ac:dyDescent="0.2">
      <c r="A6636" s="53" t="s">
        <v>15841</v>
      </c>
      <c r="B6636" s="62">
        <v>0</v>
      </c>
      <c r="C6636" s="62">
        <v>1</v>
      </c>
      <c r="D6636" s="53"/>
    </row>
    <row r="6637" spans="1:4" x14ac:dyDescent="0.2">
      <c r="A6637" s="53" t="s">
        <v>15842</v>
      </c>
      <c r="B6637" s="62">
        <v>0</v>
      </c>
      <c r="C6637" s="62">
        <v>1</v>
      </c>
      <c r="D6637" s="53"/>
    </row>
    <row r="6638" spans="1:4" x14ac:dyDescent="0.2">
      <c r="A6638" s="53" t="s">
        <v>15843</v>
      </c>
      <c r="B6638" s="62">
        <v>0</v>
      </c>
      <c r="C6638" s="62">
        <v>1</v>
      </c>
      <c r="D6638" s="53"/>
    </row>
    <row r="6639" spans="1:4" x14ac:dyDescent="0.2">
      <c r="A6639" s="53" t="s">
        <v>15844</v>
      </c>
      <c r="B6639" s="62">
        <v>0</v>
      </c>
      <c r="C6639" s="62">
        <v>1</v>
      </c>
      <c r="D6639" s="53"/>
    </row>
    <row r="6640" spans="1:4" x14ac:dyDescent="0.2">
      <c r="A6640" s="53" t="s">
        <v>15845</v>
      </c>
      <c r="B6640" s="62">
        <v>0</v>
      </c>
      <c r="C6640" s="62">
        <v>1</v>
      </c>
      <c r="D6640" s="53"/>
    </row>
    <row r="6641" spans="1:4" x14ac:dyDescent="0.2">
      <c r="A6641" s="53" t="s">
        <v>15846</v>
      </c>
      <c r="B6641" s="62">
        <v>0</v>
      </c>
      <c r="C6641" s="62">
        <v>1</v>
      </c>
      <c r="D6641" s="53"/>
    </row>
    <row r="6642" spans="1:4" x14ac:dyDescent="0.2">
      <c r="A6642" s="53" t="s">
        <v>7991</v>
      </c>
      <c r="B6642" s="62">
        <v>0</v>
      </c>
      <c r="C6642" s="62">
        <v>1</v>
      </c>
      <c r="D6642" s="53"/>
    </row>
    <row r="6643" spans="1:4" x14ac:dyDescent="0.2">
      <c r="A6643" s="53" t="s">
        <v>15847</v>
      </c>
      <c r="B6643" s="62">
        <v>0</v>
      </c>
      <c r="C6643" s="62">
        <v>1</v>
      </c>
      <c r="D6643" s="53"/>
    </row>
    <row r="6644" spans="1:4" x14ac:dyDescent="0.2">
      <c r="A6644" s="53" t="s">
        <v>15848</v>
      </c>
      <c r="B6644" s="62">
        <v>0</v>
      </c>
      <c r="C6644" s="62">
        <v>1</v>
      </c>
      <c r="D6644" s="53"/>
    </row>
    <row r="6645" spans="1:4" x14ac:dyDescent="0.2">
      <c r="A6645" s="53" t="s">
        <v>15849</v>
      </c>
      <c r="B6645" s="62">
        <v>0</v>
      </c>
      <c r="C6645" s="62">
        <v>1</v>
      </c>
      <c r="D6645" s="53"/>
    </row>
    <row r="6646" spans="1:4" x14ac:dyDescent="0.2">
      <c r="A6646" s="53" t="s">
        <v>15850</v>
      </c>
      <c r="B6646" s="62">
        <v>0</v>
      </c>
      <c r="C6646" s="62">
        <v>1</v>
      </c>
      <c r="D6646" s="53"/>
    </row>
    <row r="6647" spans="1:4" x14ac:dyDescent="0.2">
      <c r="A6647" s="53" t="s">
        <v>15851</v>
      </c>
      <c r="B6647" s="62">
        <v>0</v>
      </c>
      <c r="C6647" s="62">
        <v>1</v>
      </c>
      <c r="D6647" s="53"/>
    </row>
    <row r="6648" spans="1:4" x14ac:dyDescent="0.2">
      <c r="A6648" s="53" t="s">
        <v>15852</v>
      </c>
      <c r="B6648" s="62">
        <v>75</v>
      </c>
      <c r="C6648" s="62">
        <v>0</v>
      </c>
      <c r="D6648" s="53"/>
    </row>
    <row r="6649" spans="1:4" x14ac:dyDescent="0.2">
      <c r="A6649" s="53" t="s">
        <v>15853</v>
      </c>
      <c r="B6649" s="62">
        <v>80</v>
      </c>
      <c r="C6649" s="62">
        <v>0</v>
      </c>
      <c r="D6649" s="53"/>
    </row>
    <row r="6650" spans="1:4" x14ac:dyDescent="0.2">
      <c r="A6650" s="53" t="s">
        <v>15854</v>
      </c>
      <c r="B6650" s="62">
        <v>82</v>
      </c>
      <c r="C6650" s="62">
        <v>0</v>
      </c>
      <c r="D6650" s="53"/>
    </row>
    <row r="6651" spans="1:4" x14ac:dyDescent="0.2">
      <c r="A6651" s="53" t="s">
        <v>15855</v>
      </c>
      <c r="B6651" s="62">
        <v>52</v>
      </c>
      <c r="C6651" s="62">
        <v>0</v>
      </c>
      <c r="D6651" s="53"/>
    </row>
    <row r="6652" spans="1:4" x14ac:dyDescent="0.2">
      <c r="A6652" s="53" t="s">
        <v>15856</v>
      </c>
      <c r="B6652" s="62">
        <v>100</v>
      </c>
      <c r="C6652" s="62">
        <v>0</v>
      </c>
      <c r="D6652" s="53"/>
    </row>
    <row r="6653" spans="1:4" x14ac:dyDescent="0.2">
      <c r="A6653" s="53" t="s">
        <v>15857</v>
      </c>
      <c r="B6653" s="62">
        <v>57</v>
      </c>
      <c r="C6653" s="62">
        <v>0</v>
      </c>
      <c r="D6653" s="53"/>
    </row>
    <row r="6654" spans="1:4" x14ac:dyDescent="0.2">
      <c r="A6654" s="53" t="s">
        <v>15858</v>
      </c>
      <c r="B6654" s="62">
        <v>57</v>
      </c>
      <c r="C6654" s="62">
        <v>0</v>
      </c>
      <c r="D6654" s="53"/>
    </row>
    <row r="6655" spans="1:4" x14ac:dyDescent="0.2">
      <c r="A6655" s="53" t="s">
        <v>15859</v>
      </c>
      <c r="B6655" s="62">
        <v>88</v>
      </c>
      <c r="C6655" s="62">
        <v>0</v>
      </c>
      <c r="D6655" s="53"/>
    </row>
    <row r="6656" spans="1:4" x14ac:dyDescent="0.2">
      <c r="A6656" s="53" t="s">
        <v>15860</v>
      </c>
      <c r="B6656" s="62">
        <v>88</v>
      </c>
      <c r="C6656" s="62">
        <v>0</v>
      </c>
      <c r="D6656" s="53"/>
    </row>
    <row r="6657" spans="1:4" x14ac:dyDescent="0.2">
      <c r="A6657" s="53" t="s">
        <v>15861</v>
      </c>
      <c r="B6657" s="62">
        <v>16</v>
      </c>
      <c r="C6657" s="62">
        <v>0</v>
      </c>
      <c r="D6657" s="53"/>
    </row>
    <row r="6658" spans="1:4" x14ac:dyDescent="0.2">
      <c r="A6658" s="53" t="s">
        <v>15862</v>
      </c>
      <c r="B6658" s="62">
        <v>17</v>
      </c>
      <c r="C6658" s="62">
        <v>0</v>
      </c>
      <c r="D6658" s="53"/>
    </row>
    <row r="6659" spans="1:4" x14ac:dyDescent="0.2">
      <c r="A6659" s="53" t="s">
        <v>15863</v>
      </c>
      <c r="B6659" s="62">
        <v>37</v>
      </c>
      <c r="C6659" s="62">
        <v>0</v>
      </c>
      <c r="D6659" s="53"/>
    </row>
    <row r="6660" spans="1:4" x14ac:dyDescent="0.2">
      <c r="A6660" s="53" t="s">
        <v>15864</v>
      </c>
      <c r="B6660" s="62">
        <v>5</v>
      </c>
      <c r="C6660" s="62">
        <v>0</v>
      </c>
      <c r="D6660" s="53"/>
    </row>
    <row r="6661" spans="1:4" x14ac:dyDescent="0.2">
      <c r="A6661" s="53" t="s">
        <v>15865</v>
      </c>
      <c r="B6661" s="62">
        <v>13</v>
      </c>
      <c r="C6661" s="62">
        <v>0</v>
      </c>
      <c r="D6661" s="53"/>
    </row>
    <row r="6662" spans="1:4" x14ac:dyDescent="0.2">
      <c r="A6662" s="53" t="s">
        <v>15866</v>
      </c>
      <c r="B6662" s="62">
        <v>0</v>
      </c>
      <c r="C6662" s="62">
        <v>1</v>
      </c>
      <c r="D6662" s="53"/>
    </row>
    <row r="6663" spans="1:4" x14ac:dyDescent="0.2">
      <c r="A6663" s="53" t="s">
        <v>15867</v>
      </c>
      <c r="B6663" s="62">
        <v>0</v>
      </c>
      <c r="C6663" s="62">
        <v>1</v>
      </c>
      <c r="D6663" s="53"/>
    </row>
    <row r="6664" spans="1:4" x14ac:dyDescent="0.2">
      <c r="A6664" s="53" t="s">
        <v>15868</v>
      </c>
      <c r="B6664" s="62">
        <v>0</v>
      </c>
      <c r="C6664" s="62">
        <v>1</v>
      </c>
      <c r="D6664" s="53"/>
    </row>
    <row r="6665" spans="1:4" x14ac:dyDescent="0.2">
      <c r="A6665" s="53" t="s">
        <v>15869</v>
      </c>
      <c r="B6665" s="62">
        <v>0</v>
      </c>
      <c r="C6665" s="62">
        <v>1</v>
      </c>
      <c r="D6665" s="53"/>
    </row>
    <row r="6666" spans="1:4" x14ac:dyDescent="0.2">
      <c r="A6666" s="53" t="s">
        <v>15870</v>
      </c>
      <c r="B6666" s="62">
        <v>0</v>
      </c>
      <c r="C6666" s="62">
        <v>1</v>
      </c>
      <c r="D6666" s="53"/>
    </row>
    <row r="6667" spans="1:4" x14ac:dyDescent="0.2">
      <c r="A6667" s="53" t="s">
        <v>15871</v>
      </c>
      <c r="B6667" s="62">
        <v>0</v>
      </c>
      <c r="C6667" s="62">
        <v>1</v>
      </c>
      <c r="D6667" s="53"/>
    </row>
    <row r="6668" spans="1:4" x14ac:dyDescent="0.2">
      <c r="A6668" s="53" t="s">
        <v>15872</v>
      </c>
      <c r="B6668" s="62">
        <v>0</v>
      </c>
      <c r="C6668" s="62">
        <v>1</v>
      </c>
      <c r="D6668" s="53"/>
    </row>
    <row r="6669" spans="1:4" x14ac:dyDescent="0.2">
      <c r="A6669" s="53" t="s">
        <v>15873</v>
      </c>
      <c r="B6669" s="62">
        <v>0</v>
      </c>
      <c r="C6669" s="62">
        <v>1</v>
      </c>
      <c r="D6669" s="53"/>
    </row>
    <row r="6670" spans="1:4" x14ac:dyDescent="0.2">
      <c r="A6670" s="53" t="s">
        <v>15874</v>
      </c>
      <c r="B6670" s="62">
        <v>0</v>
      </c>
      <c r="C6670" s="62">
        <v>1</v>
      </c>
      <c r="D6670" s="53"/>
    </row>
    <row r="6671" spans="1:4" x14ac:dyDescent="0.2">
      <c r="A6671" s="53" t="s">
        <v>15875</v>
      </c>
      <c r="B6671" s="62">
        <v>0</v>
      </c>
      <c r="C6671" s="62">
        <v>1</v>
      </c>
      <c r="D6671" s="53"/>
    </row>
    <row r="6672" spans="1:4" x14ac:dyDescent="0.2">
      <c r="A6672" s="53" t="s">
        <v>15876</v>
      </c>
      <c r="B6672" s="62">
        <v>0</v>
      </c>
      <c r="C6672" s="62">
        <v>1</v>
      </c>
      <c r="D6672" s="53"/>
    </row>
    <row r="6673" spans="1:4" x14ac:dyDescent="0.2">
      <c r="A6673" s="53" t="s">
        <v>15877</v>
      </c>
      <c r="B6673" s="62">
        <v>0</v>
      </c>
      <c r="C6673" s="62">
        <v>1</v>
      </c>
      <c r="D6673" s="53"/>
    </row>
    <row r="6674" spans="1:4" x14ac:dyDescent="0.2">
      <c r="A6674" s="53" t="s">
        <v>15878</v>
      </c>
      <c r="B6674" s="62">
        <v>0</v>
      </c>
      <c r="C6674" s="62">
        <v>1</v>
      </c>
      <c r="D6674" s="53"/>
    </row>
    <row r="6675" spans="1:4" x14ac:dyDescent="0.2">
      <c r="A6675" s="53" t="s">
        <v>15879</v>
      </c>
      <c r="B6675" s="62">
        <v>0</v>
      </c>
      <c r="C6675" s="62">
        <v>1</v>
      </c>
      <c r="D6675" s="53"/>
    </row>
    <row r="6676" spans="1:4" x14ac:dyDescent="0.2">
      <c r="A6676" s="53" t="s">
        <v>15880</v>
      </c>
      <c r="B6676" s="62">
        <v>0</v>
      </c>
      <c r="C6676" s="62">
        <v>1</v>
      </c>
      <c r="D6676" s="53"/>
    </row>
    <row r="6677" spans="1:4" x14ac:dyDescent="0.2">
      <c r="A6677" s="53" t="s">
        <v>15881</v>
      </c>
      <c r="B6677" s="62">
        <v>0</v>
      </c>
      <c r="C6677" s="62">
        <v>3</v>
      </c>
      <c r="D6677" s="53"/>
    </row>
    <row r="6678" spans="1:4" x14ac:dyDescent="0.2">
      <c r="A6678" s="53" t="s">
        <v>15882</v>
      </c>
      <c r="B6678" s="62">
        <v>0</v>
      </c>
      <c r="C6678" s="62">
        <v>3</v>
      </c>
      <c r="D6678" s="53"/>
    </row>
    <row r="6679" spans="1:4" x14ac:dyDescent="0.2">
      <c r="A6679" s="53" t="s">
        <v>15883</v>
      </c>
      <c r="B6679" s="62">
        <v>0</v>
      </c>
      <c r="C6679" s="62">
        <v>7</v>
      </c>
      <c r="D6679" s="53"/>
    </row>
    <row r="6680" spans="1:4" x14ac:dyDescent="0.2">
      <c r="A6680" s="53" t="s">
        <v>15884</v>
      </c>
      <c r="B6680" s="62">
        <v>0</v>
      </c>
      <c r="C6680" s="62">
        <v>1</v>
      </c>
      <c r="D6680" s="53"/>
    </row>
    <row r="6681" spans="1:4" x14ac:dyDescent="0.2">
      <c r="A6681" s="53" t="s">
        <v>15885</v>
      </c>
      <c r="B6681" s="62">
        <v>0</v>
      </c>
      <c r="C6681" s="62">
        <v>2</v>
      </c>
      <c r="D6681" s="53"/>
    </row>
    <row r="6682" spans="1:4" x14ac:dyDescent="0.2">
      <c r="A6682" s="53" t="s">
        <v>15886</v>
      </c>
      <c r="B6682" s="62">
        <v>0</v>
      </c>
      <c r="C6682" s="62">
        <v>2</v>
      </c>
      <c r="D6682" s="53"/>
    </row>
    <row r="6683" spans="1:4" x14ac:dyDescent="0.2">
      <c r="A6683" s="53" t="s">
        <v>15887</v>
      </c>
      <c r="B6683" s="62">
        <v>0</v>
      </c>
      <c r="C6683" s="62">
        <v>2</v>
      </c>
      <c r="D6683" s="53"/>
    </row>
    <row r="6684" spans="1:4" x14ac:dyDescent="0.2">
      <c r="A6684" s="53" t="s">
        <v>15888</v>
      </c>
      <c r="B6684" s="62">
        <v>0</v>
      </c>
      <c r="C6684" s="62">
        <v>2</v>
      </c>
      <c r="D6684" s="53"/>
    </row>
    <row r="6685" spans="1:4" x14ac:dyDescent="0.2">
      <c r="A6685" s="53" t="s">
        <v>15889</v>
      </c>
      <c r="B6685" s="62">
        <v>0</v>
      </c>
      <c r="C6685" s="62">
        <v>2</v>
      </c>
      <c r="D6685" s="53"/>
    </row>
    <row r="6686" spans="1:4" x14ac:dyDescent="0.2">
      <c r="A6686" s="53" t="s">
        <v>15890</v>
      </c>
      <c r="B6686" s="62">
        <v>0</v>
      </c>
      <c r="C6686" s="62">
        <v>3</v>
      </c>
      <c r="D6686" s="53"/>
    </row>
    <row r="6687" spans="1:4" x14ac:dyDescent="0.2">
      <c r="A6687" s="53" t="s">
        <v>15891</v>
      </c>
      <c r="B6687" s="62">
        <v>0</v>
      </c>
      <c r="C6687" s="62">
        <v>3</v>
      </c>
      <c r="D6687" s="53"/>
    </row>
    <row r="6688" spans="1:4" x14ac:dyDescent="0.2">
      <c r="A6688" s="53" t="s">
        <v>15892</v>
      </c>
      <c r="B6688" s="62">
        <v>0</v>
      </c>
      <c r="C6688" s="62">
        <v>1</v>
      </c>
      <c r="D6688" s="53"/>
    </row>
    <row r="6689" spans="1:4" x14ac:dyDescent="0.2">
      <c r="A6689" s="53" t="s">
        <v>15893</v>
      </c>
      <c r="B6689" s="62">
        <v>0</v>
      </c>
      <c r="C6689" s="62">
        <v>1</v>
      </c>
      <c r="D6689" s="53"/>
    </row>
    <row r="6690" spans="1:4" x14ac:dyDescent="0.2">
      <c r="A6690" s="53" t="s">
        <v>15894</v>
      </c>
      <c r="B6690" s="62">
        <v>0</v>
      </c>
      <c r="C6690" s="62">
        <v>6</v>
      </c>
      <c r="D6690" s="53"/>
    </row>
    <row r="6691" spans="1:4" x14ac:dyDescent="0.2">
      <c r="A6691" s="53" t="s">
        <v>15895</v>
      </c>
      <c r="B6691" s="62">
        <v>0</v>
      </c>
      <c r="C6691" s="62">
        <v>3</v>
      </c>
      <c r="D6691" s="53"/>
    </row>
    <row r="6692" spans="1:4" x14ac:dyDescent="0.2">
      <c r="A6692" s="53" t="s">
        <v>15896</v>
      </c>
      <c r="B6692" s="62">
        <v>0</v>
      </c>
      <c r="C6692" s="62">
        <v>3</v>
      </c>
      <c r="D6692" s="53"/>
    </row>
    <row r="6693" spans="1:4" x14ac:dyDescent="0.2">
      <c r="A6693" s="53" t="s">
        <v>15897</v>
      </c>
      <c r="B6693" s="62">
        <v>0</v>
      </c>
      <c r="C6693" s="62">
        <v>4</v>
      </c>
      <c r="D6693" s="53"/>
    </row>
    <row r="6694" spans="1:4" x14ac:dyDescent="0.2">
      <c r="A6694" s="53" t="s">
        <v>15898</v>
      </c>
      <c r="B6694" s="62">
        <v>1</v>
      </c>
      <c r="C6694" s="62">
        <v>0</v>
      </c>
      <c r="D6694" s="53"/>
    </row>
    <row r="6695" spans="1:4" x14ac:dyDescent="0.2">
      <c r="A6695" s="53" t="s">
        <v>15899</v>
      </c>
      <c r="B6695" s="62">
        <v>1</v>
      </c>
      <c r="C6695" s="62">
        <v>0</v>
      </c>
      <c r="D6695" s="53"/>
    </row>
    <row r="6696" spans="1:4" x14ac:dyDescent="0.2">
      <c r="A6696" s="53" t="s">
        <v>15900</v>
      </c>
      <c r="B6696" s="62">
        <v>1</v>
      </c>
      <c r="C6696" s="62">
        <v>0</v>
      </c>
      <c r="D6696" s="53"/>
    </row>
    <row r="6697" spans="1:4" x14ac:dyDescent="0.2">
      <c r="A6697" s="53" t="s">
        <v>15901</v>
      </c>
      <c r="B6697" s="62">
        <v>1</v>
      </c>
      <c r="C6697" s="62">
        <v>0</v>
      </c>
      <c r="D6697" s="53"/>
    </row>
    <row r="6698" spans="1:4" x14ac:dyDescent="0.2">
      <c r="A6698" s="53" t="s">
        <v>15902</v>
      </c>
      <c r="B6698" s="62">
        <v>1</v>
      </c>
      <c r="C6698" s="62">
        <v>0</v>
      </c>
      <c r="D6698" s="53"/>
    </row>
    <row r="6699" spans="1:4" x14ac:dyDescent="0.2">
      <c r="A6699" s="53" t="s">
        <v>15903</v>
      </c>
      <c r="B6699" s="62">
        <v>1</v>
      </c>
      <c r="C6699" s="62">
        <v>0</v>
      </c>
      <c r="D6699" s="53"/>
    </row>
    <row r="6700" spans="1:4" x14ac:dyDescent="0.2">
      <c r="A6700" s="53" t="s">
        <v>15904</v>
      </c>
      <c r="B6700" s="62">
        <v>1</v>
      </c>
      <c r="C6700" s="62">
        <v>0</v>
      </c>
      <c r="D6700" s="53"/>
    </row>
    <row r="6701" spans="1:4" x14ac:dyDescent="0.2">
      <c r="A6701" s="53" t="s">
        <v>15905</v>
      </c>
      <c r="B6701" s="62">
        <v>1</v>
      </c>
      <c r="C6701" s="62">
        <v>0</v>
      </c>
      <c r="D6701" s="53"/>
    </row>
    <row r="6702" spans="1:4" x14ac:dyDescent="0.2">
      <c r="A6702" s="53" t="s">
        <v>15906</v>
      </c>
      <c r="B6702" s="62">
        <v>1</v>
      </c>
      <c r="C6702" s="62">
        <v>0</v>
      </c>
      <c r="D6702" s="53"/>
    </row>
    <row r="6703" spans="1:4" x14ac:dyDescent="0.2">
      <c r="A6703" s="53" t="s">
        <v>15907</v>
      </c>
      <c r="B6703" s="62">
        <v>1</v>
      </c>
      <c r="C6703" s="62">
        <v>0</v>
      </c>
      <c r="D6703" s="53"/>
    </row>
    <row r="6704" spans="1:4" x14ac:dyDescent="0.2">
      <c r="A6704" s="53" t="s">
        <v>15908</v>
      </c>
      <c r="B6704" s="62">
        <v>1</v>
      </c>
      <c r="C6704" s="62">
        <v>0</v>
      </c>
      <c r="D6704" s="53"/>
    </row>
    <row r="6705" spans="1:4" x14ac:dyDescent="0.2">
      <c r="A6705" s="53" t="s">
        <v>15909</v>
      </c>
      <c r="B6705" s="62">
        <v>2</v>
      </c>
      <c r="C6705" s="62">
        <v>0</v>
      </c>
      <c r="D6705" s="53"/>
    </row>
    <row r="6706" spans="1:4" x14ac:dyDescent="0.2">
      <c r="A6706" s="53" t="s">
        <v>15910</v>
      </c>
      <c r="B6706" s="62">
        <v>7</v>
      </c>
      <c r="C6706" s="62">
        <v>0</v>
      </c>
      <c r="D6706" s="53"/>
    </row>
    <row r="6707" spans="1:4" x14ac:dyDescent="0.2">
      <c r="A6707" s="53" t="s">
        <v>15911</v>
      </c>
      <c r="B6707" s="62">
        <v>9</v>
      </c>
      <c r="C6707" s="62">
        <v>0</v>
      </c>
      <c r="D6707" s="53"/>
    </row>
    <row r="6708" spans="1:4" x14ac:dyDescent="0.2">
      <c r="A6708" s="53" t="s">
        <v>15912</v>
      </c>
      <c r="B6708" s="62">
        <v>10</v>
      </c>
      <c r="C6708" s="62">
        <v>0</v>
      </c>
      <c r="D6708" s="53"/>
    </row>
    <row r="6709" spans="1:4" x14ac:dyDescent="0.2">
      <c r="A6709" s="53" t="s">
        <v>15913</v>
      </c>
      <c r="B6709" s="62">
        <v>4</v>
      </c>
      <c r="C6709" s="62">
        <v>0</v>
      </c>
      <c r="D6709" s="53"/>
    </row>
    <row r="6710" spans="1:4" x14ac:dyDescent="0.2">
      <c r="A6710" s="53" t="s">
        <v>15914</v>
      </c>
      <c r="B6710" s="62">
        <v>4</v>
      </c>
      <c r="C6710" s="62">
        <v>0</v>
      </c>
      <c r="D6710" s="53"/>
    </row>
    <row r="6711" spans="1:4" x14ac:dyDescent="0.2">
      <c r="A6711" s="53" t="s">
        <v>15915</v>
      </c>
      <c r="B6711" s="62">
        <v>4</v>
      </c>
      <c r="C6711" s="62">
        <v>0</v>
      </c>
      <c r="D6711" s="53"/>
    </row>
    <row r="6712" spans="1:4" x14ac:dyDescent="0.2">
      <c r="A6712" s="53" t="s">
        <v>15916</v>
      </c>
      <c r="B6712" s="62">
        <v>1</v>
      </c>
      <c r="C6712" s="62">
        <v>0</v>
      </c>
      <c r="D6712" s="53"/>
    </row>
    <row r="6713" spans="1:4" x14ac:dyDescent="0.2">
      <c r="A6713" s="53" t="s">
        <v>15917</v>
      </c>
      <c r="B6713" s="62">
        <v>7</v>
      </c>
      <c r="C6713" s="62">
        <v>0</v>
      </c>
      <c r="D6713" s="53"/>
    </row>
    <row r="6714" spans="1:4" x14ac:dyDescent="0.2">
      <c r="A6714" s="53" t="s">
        <v>15918</v>
      </c>
      <c r="B6714" s="62">
        <v>1</v>
      </c>
      <c r="C6714" s="62">
        <v>0</v>
      </c>
      <c r="D6714" s="53"/>
    </row>
    <row r="6715" spans="1:4" x14ac:dyDescent="0.2">
      <c r="A6715" s="53" t="s">
        <v>15919</v>
      </c>
      <c r="B6715" s="62">
        <v>1</v>
      </c>
      <c r="C6715" s="62">
        <v>0</v>
      </c>
      <c r="D6715" s="53"/>
    </row>
    <row r="6716" spans="1:4" x14ac:dyDescent="0.2">
      <c r="A6716" s="53" t="s">
        <v>15920</v>
      </c>
      <c r="B6716" s="62">
        <v>1</v>
      </c>
      <c r="C6716" s="62">
        <v>0</v>
      </c>
      <c r="D6716" s="53"/>
    </row>
    <row r="6717" spans="1:4" x14ac:dyDescent="0.2">
      <c r="A6717" s="53" t="s">
        <v>15921</v>
      </c>
      <c r="B6717" s="62">
        <v>1</v>
      </c>
      <c r="C6717" s="62">
        <v>0</v>
      </c>
      <c r="D6717" s="53"/>
    </row>
    <row r="6718" spans="1:4" x14ac:dyDescent="0.2">
      <c r="A6718" s="53" t="s">
        <v>15922</v>
      </c>
      <c r="B6718" s="62">
        <v>1</v>
      </c>
      <c r="C6718" s="62">
        <v>0</v>
      </c>
      <c r="D6718" s="53"/>
    </row>
    <row r="6719" spans="1:4" x14ac:dyDescent="0.2">
      <c r="A6719" s="53" t="s">
        <v>15923</v>
      </c>
      <c r="B6719" s="62">
        <v>1</v>
      </c>
      <c r="C6719" s="62">
        <v>0</v>
      </c>
      <c r="D6719" s="53"/>
    </row>
    <row r="6720" spans="1:4" x14ac:dyDescent="0.2">
      <c r="A6720" s="53" t="s">
        <v>15924</v>
      </c>
      <c r="B6720" s="62">
        <v>1</v>
      </c>
      <c r="C6720" s="62">
        <v>0</v>
      </c>
      <c r="D6720" s="53"/>
    </row>
    <row r="6721" spans="1:4" x14ac:dyDescent="0.2">
      <c r="A6721" s="53" t="s">
        <v>15925</v>
      </c>
      <c r="B6721" s="62">
        <v>2</v>
      </c>
      <c r="C6721" s="62">
        <v>0</v>
      </c>
      <c r="D6721" s="53"/>
    </row>
    <row r="6722" spans="1:4" x14ac:dyDescent="0.2">
      <c r="A6722" s="53" t="s">
        <v>15926</v>
      </c>
      <c r="B6722" s="62">
        <v>3</v>
      </c>
      <c r="C6722" s="62">
        <v>0</v>
      </c>
      <c r="D6722" s="53"/>
    </row>
    <row r="6723" spans="1:4" x14ac:dyDescent="0.2">
      <c r="A6723" s="53" t="s">
        <v>15927</v>
      </c>
      <c r="B6723" s="62">
        <v>2</v>
      </c>
      <c r="C6723" s="62">
        <v>0</v>
      </c>
      <c r="D6723" s="53"/>
    </row>
    <row r="6724" spans="1:4" x14ac:dyDescent="0.2">
      <c r="A6724" s="53" t="s">
        <v>15928</v>
      </c>
      <c r="B6724" s="62">
        <v>2</v>
      </c>
      <c r="C6724" s="62">
        <v>0</v>
      </c>
      <c r="D6724" s="53"/>
    </row>
    <row r="6725" spans="1:4" x14ac:dyDescent="0.2">
      <c r="A6725" s="53" t="s">
        <v>15929</v>
      </c>
      <c r="B6725" s="62">
        <v>2</v>
      </c>
      <c r="C6725" s="62">
        <v>0</v>
      </c>
      <c r="D6725" s="53"/>
    </row>
    <row r="6726" spans="1:4" x14ac:dyDescent="0.2">
      <c r="A6726" s="53" t="s">
        <v>15930</v>
      </c>
      <c r="B6726" s="62">
        <v>2</v>
      </c>
      <c r="C6726" s="62">
        <v>0</v>
      </c>
      <c r="D6726" s="53"/>
    </row>
    <row r="6727" spans="1:4" x14ac:dyDescent="0.2">
      <c r="A6727" s="53" t="s">
        <v>15931</v>
      </c>
      <c r="B6727" s="62">
        <v>5</v>
      </c>
      <c r="C6727" s="62">
        <v>0</v>
      </c>
      <c r="D6727" s="53"/>
    </row>
    <row r="6728" spans="1:4" x14ac:dyDescent="0.2">
      <c r="A6728" s="53" t="s">
        <v>15932</v>
      </c>
      <c r="B6728" s="62">
        <v>4</v>
      </c>
      <c r="C6728" s="62">
        <v>0</v>
      </c>
      <c r="D6728" s="53"/>
    </row>
    <row r="6729" spans="1:4" x14ac:dyDescent="0.2">
      <c r="A6729" s="53" t="s">
        <v>15933</v>
      </c>
      <c r="B6729" s="62">
        <v>4</v>
      </c>
      <c r="C6729" s="62">
        <v>0</v>
      </c>
      <c r="D6729" s="53"/>
    </row>
    <row r="6730" spans="1:4" x14ac:dyDescent="0.2">
      <c r="A6730" s="53" t="s">
        <v>15934</v>
      </c>
      <c r="B6730" s="62">
        <v>1</v>
      </c>
      <c r="C6730" s="62">
        <v>0</v>
      </c>
      <c r="D6730" s="53"/>
    </row>
    <row r="6731" spans="1:4" x14ac:dyDescent="0.2">
      <c r="A6731" s="53" t="s">
        <v>15935</v>
      </c>
      <c r="B6731" s="62">
        <v>1</v>
      </c>
      <c r="C6731" s="62">
        <v>0</v>
      </c>
      <c r="D6731" s="53"/>
    </row>
    <row r="6732" spans="1:4" x14ac:dyDescent="0.2">
      <c r="A6732" s="53" t="s">
        <v>15936</v>
      </c>
      <c r="B6732" s="62">
        <v>1</v>
      </c>
      <c r="C6732" s="62">
        <v>0</v>
      </c>
      <c r="D6732" s="53"/>
    </row>
    <row r="6733" spans="1:4" x14ac:dyDescent="0.2">
      <c r="A6733" s="53" t="s">
        <v>15937</v>
      </c>
      <c r="B6733" s="62">
        <v>1</v>
      </c>
      <c r="C6733" s="62">
        <v>0</v>
      </c>
      <c r="D6733" s="53"/>
    </row>
    <row r="6734" spans="1:4" x14ac:dyDescent="0.2">
      <c r="A6734" s="53" t="s">
        <v>15938</v>
      </c>
      <c r="B6734" s="62">
        <v>1</v>
      </c>
      <c r="C6734" s="62">
        <v>0</v>
      </c>
      <c r="D6734" s="53"/>
    </row>
    <row r="6735" spans="1:4" x14ac:dyDescent="0.2">
      <c r="A6735" s="53" t="s">
        <v>15939</v>
      </c>
      <c r="B6735" s="62">
        <v>1</v>
      </c>
      <c r="C6735" s="62">
        <v>0</v>
      </c>
      <c r="D6735" s="53"/>
    </row>
    <row r="6736" spans="1:4" x14ac:dyDescent="0.2">
      <c r="A6736" s="53" t="s">
        <v>8568</v>
      </c>
      <c r="B6736" s="62">
        <v>1</v>
      </c>
      <c r="C6736" s="62">
        <v>0</v>
      </c>
      <c r="D6736" s="53"/>
    </row>
    <row r="6737" spans="1:4" x14ac:dyDescent="0.2">
      <c r="A6737" s="53" t="s">
        <v>15940</v>
      </c>
      <c r="B6737" s="62">
        <v>1</v>
      </c>
      <c r="C6737" s="62">
        <v>0</v>
      </c>
      <c r="D6737" s="53"/>
    </row>
    <row r="6738" spans="1:4" x14ac:dyDescent="0.2">
      <c r="A6738" s="53" t="s">
        <v>15941</v>
      </c>
      <c r="B6738" s="62">
        <v>1</v>
      </c>
      <c r="C6738" s="62">
        <v>0</v>
      </c>
      <c r="D6738" s="53"/>
    </row>
    <row r="6739" spans="1:4" x14ac:dyDescent="0.2">
      <c r="A6739" s="53" t="s">
        <v>15942</v>
      </c>
      <c r="B6739" s="62">
        <v>1</v>
      </c>
      <c r="C6739" s="62">
        <v>0</v>
      </c>
      <c r="D6739" s="53"/>
    </row>
    <row r="6740" spans="1:4" x14ac:dyDescent="0.2">
      <c r="A6740" s="53" t="s">
        <v>15943</v>
      </c>
      <c r="B6740" s="62">
        <v>1</v>
      </c>
      <c r="C6740" s="62">
        <v>0</v>
      </c>
      <c r="D6740" s="53"/>
    </row>
    <row r="6741" spans="1:4" x14ac:dyDescent="0.2">
      <c r="A6741" s="53" t="s">
        <v>15944</v>
      </c>
      <c r="B6741" s="62">
        <v>1</v>
      </c>
      <c r="C6741" s="62">
        <v>0</v>
      </c>
      <c r="D6741" s="53"/>
    </row>
    <row r="6742" spans="1:4" x14ac:dyDescent="0.2">
      <c r="A6742" s="53" t="s">
        <v>15945</v>
      </c>
      <c r="B6742" s="62">
        <v>1</v>
      </c>
      <c r="C6742" s="62">
        <v>0</v>
      </c>
      <c r="D6742" s="53"/>
    </row>
    <row r="6743" spans="1:4" x14ac:dyDescent="0.2">
      <c r="A6743" s="53" t="s">
        <v>15946</v>
      </c>
      <c r="B6743" s="62">
        <v>1</v>
      </c>
      <c r="C6743" s="62">
        <v>0</v>
      </c>
      <c r="D6743" s="53"/>
    </row>
    <row r="6744" spans="1:4" x14ac:dyDescent="0.2">
      <c r="A6744" s="53" t="s">
        <v>15947</v>
      </c>
      <c r="B6744" s="62">
        <v>1</v>
      </c>
      <c r="C6744" s="62">
        <v>0</v>
      </c>
      <c r="D6744" s="53"/>
    </row>
    <row r="6745" spans="1:4" x14ac:dyDescent="0.2">
      <c r="A6745" s="53" t="s">
        <v>15948</v>
      </c>
      <c r="B6745" s="62">
        <v>1</v>
      </c>
      <c r="C6745" s="62">
        <v>0</v>
      </c>
      <c r="D6745" s="53"/>
    </row>
    <row r="6746" spans="1:4" x14ac:dyDescent="0.2">
      <c r="A6746" s="53" t="s">
        <v>15949</v>
      </c>
      <c r="B6746" s="62">
        <v>1</v>
      </c>
      <c r="C6746" s="62">
        <v>0</v>
      </c>
      <c r="D6746" s="53"/>
    </row>
    <row r="6747" spans="1:4" x14ac:dyDescent="0.2">
      <c r="A6747" s="53" t="s">
        <v>15950</v>
      </c>
      <c r="B6747" s="62">
        <v>1</v>
      </c>
      <c r="C6747" s="62">
        <v>0</v>
      </c>
      <c r="D6747" s="53"/>
    </row>
    <row r="6748" spans="1:4" x14ac:dyDescent="0.2">
      <c r="A6748" s="53" t="s">
        <v>15951</v>
      </c>
      <c r="B6748" s="62">
        <v>1</v>
      </c>
      <c r="C6748" s="62">
        <v>0</v>
      </c>
      <c r="D6748" s="53"/>
    </row>
    <row r="6749" spans="1:4" x14ac:dyDescent="0.2">
      <c r="A6749" s="53" t="s">
        <v>15952</v>
      </c>
      <c r="B6749" s="62">
        <v>1</v>
      </c>
      <c r="C6749" s="62">
        <v>0</v>
      </c>
      <c r="D6749" s="53"/>
    </row>
    <row r="6750" spans="1:4" x14ac:dyDescent="0.2">
      <c r="A6750" s="53" t="s">
        <v>15953</v>
      </c>
      <c r="B6750" s="62">
        <v>1</v>
      </c>
      <c r="C6750" s="62">
        <v>0</v>
      </c>
      <c r="D6750" s="53"/>
    </row>
    <row r="6751" spans="1:4" x14ac:dyDescent="0.2">
      <c r="A6751" s="53" t="s">
        <v>15954</v>
      </c>
      <c r="B6751" s="62">
        <v>1</v>
      </c>
      <c r="C6751" s="62">
        <v>0</v>
      </c>
      <c r="D6751" s="53"/>
    </row>
    <row r="6752" spans="1:4" x14ac:dyDescent="0.2">
      <c r="A6752" s="53" t="s">
        <v>15955</v>
      </c>
      <c r="B6752" s="62">
        <v>1</v>
      </c>
      <c r="C6752" s="62">
        <v>0</v>
      </c>
      <c r="D6752" s="53"/>
    </row>
    <row r="6753" spans="1:4" x14ac:dyDescent="0.2">
      <c r="A6753" s="53" t="s">
        <v>15956</v>
      </c>
      <c r="B6753" s="62">
        <v>1</v>
      </c>
      <c r="C6753" s="62">
        <v>0</v>
      </c>
      <c r="D6753" s="53"/>
    </row>
    <row r="6754" spans="1:4" x14ac:dyDescent="0.2">
      <c r="A6754" s="53" t="s">
        <v>15957</v>
      </c>
      <c r="B6754" s="62">
        <v>1</v>
      </c>
      <c r="C6754" s="62">
        <v>0</v>
      </c>
      <c r="D6754" s="53"/>
    </row>
    <row r="6755" spans="1:4" x14ac:dyDescent="0.2">
      <c r="A6755" s="53" t="s">
        <v>15958</v>
      </c>
      <c r="B6755" s="62">
        <v>1</v>
      </c>
      <c r="C6755" s="62">
        <v>0</v>
      </c>
      <c r="D6755" s="53"/>
    </row>
    <row r="6756" spans="1:4" x14ac:dyDescent="0.2">
      <c r="A6756" s="53" t="s">
        <v>15959</v>
      </c>
      <c r="B6756" s="62">
        <v>1</v>
      </c>
      <c r="C6756" s="62">
        <v>0</v>
      </c>
      <c r="D6756" s="53"/>
    </row>
    <row r="6757" spans="1:4" x14ac:dyDescent="0.2">
      <c r="A6757" s="53" t="s">
        <v>15960</v>
      </c>
      <c r="B6757" s="62">
        <v>1</v>
      </c>
      <c r="C6757" s="62">
        <v>0</v>
      </c>
      <c r="D6757" s="53"/>
    </row>
    <row r="6758" spans="1:4" x14ac:dyDescent="0.2">
      <c r="A6758" s="53" t="s">
        <v>15961</v>
      </c>
      <c r="B6758" s="62">
        <v>1</v>
      </c>
      <c r="C6758" s="62">
        <v>0</v>
      </c>
      <c r="D6758" s="53"/>
    </row>
    <row r="6759" spans="1:4" x14ac:dyDescent="0.2">
      <c r="A6759" s="53" t="s">
        <v>15962</v>
      </c>
      <c r="B6759" s="62">
        <v>1</v>
      </c>
      <c r="C6759" s="62">
        <v>0</v>
      </c>
      <c r="D6759" s="53"/>
    </row>
    <row r="6760" spans="1:4" x14ac:dyDescent="0.2">
      <c r="A6760" s="53" t="s">
        <v>15963</v>
      </c>
      <c r="B6760" s="62">
        <v>1</v>
      </c>
      <c r="C6760" s="62">
        <v>0</v>
      </c>
      <c r="D6760" s="53"/>
    </row>
    <row r="6761" spans="1:4" x14ac:dyDescent="0.2">
      <c r="A6761" s="53" t="s">
        <v>15964</v>
      </c>
      <c r="B6761" s="62">
        <v>1</v>
      </c>
      <c r="C6761" s="62">
        <v>0</v>
      </c>
      <c r="D6761" s="53"/>
    </row>
    <row r="6762" spans="1:4" x14ac:dyDescent="0.2">
      <c r="A6762" s="53" t="s">
        <v>15965</v>
      </c>
      <c r="B6762" s="62">
        <v>1</v>
      </c>
      <c r="C6762" s="62">
        <v>0</v>
      </c>
      <c r="D6762" s="53"/>
    </row>
    <row r="6763" spans="1:4" x14ac:dyDescent="0.2">
      <c r="A6763" s="53" t="s">
        <v>15966</v>
      </c>
      <c r="B6763" s="62">
        <v>1</v>
      </c>
      <c r="C6763" s="62">
        <v>0</v>
      </c>
      <c r="D6763" s="53"/>
    </row>
    <row r="6764" spans="1:4" x14ac:dyDescent="0.2">
      <c r="A6764" s="53" t="s">
        <v>15967</v>
      </c>
      <c r="B6764" s="62">
        <v>1</v>
      </c>
      <c r="C6764" s="62">
        <v>0</v>
      </c>
      <c r="D6764" s="53"/>
    </row>
    <row r="6765" spans="1:4" x14ac:dyDescent="0.2">
      <c r="A6765" s="53" t="s">
        <v>15968</v>
      </c>
      <c r="B6765" s="62">
        <v>1</v>
      </c>
      <c r="C6765" s="62">
        <v>0</v>
      </c>
      <c r="D6765" s="53"/>
    </row>
    <row r="6766" spans="1:4" x14ac:dyDescent="0.2">
      <c r="A6766" s="53" t="s">
        <v>15969</v>
      </c>
      <c r="B6766" s="62">
        <v>1</v>
      </c>
      <c r="C6766" s="62">
        <v>0</v>
      </c>
      <c r="D6766" s="53"/>
    </row>
    <row r="6767" spans="1:4" x14ac:dyDescent="0.2">
      <c r="A6767" s="53" t="s">
        <v>15970</v>
      </c>
      <c r="B6767" s="62">
        <v>1</v>
      </c>
      <c r="C6767" s="62">
        <v>0</v>
      </c>
      <c r="D6767" s="53"/>
    </row>
    <row r="6768" spans="1:4" x14ac:dyDescent="0.2">
      <c r="A6768" s="53" t="s">
        <v>15971</v>
      </c>
      <c r="B6768" s="62">
        <v>1</v>
      </c>
      <c r="C6768" s="62">
        <v>0</v>
      </c>
      <c r="D6768" s="53"/>
    </row>
    <row r="6769" spans="1:4" x14ac:dyDescent="0.2">
      <c r="A6769" s="53" t="s">
        <v>15972</v>
      </c>
      <c r="B6769" s="62">
        <v>1</v>
      </c>
      <c r="C6769" s="62">
        <v>0</v>
      </c>
      <c r="D6769" s="53"/>
    </row>
    <row r="6770" spans="1:4" x14ac:dyDescent="0.2">
      <c r="A6770" s="53" t="s">
        <v>15973</v>
      </c>
      <c r="B6770" s="62">
        <v>1</v>
      </c>
      <c r="C6770" s="62">
        <v>0</v>
      </c>
      <c r="D6770" s="53"/>
    </row>
    <row r="6771" spans="1:4" x14ac:dyDescent="0.2">
      <c r="A6771" s="53" t="s">
        <v>15974</v>
      </c>
      <c r="B6771" s="62">
        <v>1</v>
      </c>
      <c r="C6771" s="62">
        <v>0</v>
      </c>
      <c r="D6771" s="53"/>
    </row>
    <row r="6772" spans="1:4" x14ac:dyDescent="0.2">
      <c r="A6772" s="53" t="s">
        <v>15975</v>
      </c>
      <c r="B6772" s="62">
        <v>1</v>
      </c>
      <c r="C6772" s="62">
        <v>0</v>
      </c>
      <c r="D6772" s="53"/>
    </row>
    <row r="6773" spans="1:4" x14ac:dyDescent="0.2">
      <c r="A6773" s="53" t="s">
        <v>15976</v>
      </c>
      <c r="B6773" s="62">
        <v>1</v>
      </c>
      <c r="C6773" s="62">
        <v>0</v>
      </c>
      <c r="D6773" s="53"/>
    </row>
    <row r="6774" spans="1:4" x14ac:dyDescent="0.2">
      <c r="A6774" s="53" t="s">
        <v>15977</v>
      </c>
      <c r="B6774" s="62">
        <v>1</v>
      </c>
      <c r="C6774" s="62">
        <v>0</v>
      </c>
      <c r="D6774" s="53"/>
    </row>
    <row r="6775" spans="1:4" x14ac:dyDescent="0.2">
      <c r="A6775" s="53" t="s">
        <v>15978</v>
      </c>
      <c r="B6775" s="62">
        <v>1</v>
      </c>
      <c r="C6775" s="62">
        <v>0</v>
      </c>
      <c r="D6775" s="53"/>
    </row>
    <row r="6776" spans="1:4" x14ac:dyDescent="0.2">
      <c r="A6776" s="53" t="s">
        <v>15979</v>
      </c>
      <c r="B6776" s="62">
        <v>1</v>
      </c>
      <c r="C6776" s="62">
        <v>0</v>
      </c>
      <c r="D6776" s="53"/>
    </row>
    <row r="6777" spans="1:4" x14ac:dyDescent="0.2">
      <c r="A6777" s="53" t="s">
        <v>15980</v>
      </c>
      <c r="B6777" s="62">
        <v>1</v>
      </c>
      <c r="C6777" s="62">
        <v>0</v>
      </c>
      <c r="D6777" s="53"/>
    </row>
    <row r="6778" spans="1:4" x14ac:dyDescent="0.2">
      <c r="A6778" s="53" t="s">
        <v>15981</v>
      </c>
      <c r="B6778" s="62">
        <v>1</v>
      </c>
      <c r="C6778" s="62">
        <v>0</v>
      </c>
      <c r="D6778" s="53"/>
    </row>
    <row r="6779" spans="1:4" x14ac:dyDescent="0.2">
      <c r="A6779" s="53" t="s">
        <v>15982</v>
      </c>
      <c r="B6779" s="62">
        <v>1</v>
      </c>
      <c r="C6779" s="62">
        <v>0</v>
      </c>
      <c r="D6779" s="53"/>
    </row>
    <row r="6780" spans="1:4" x14ac:dyDescent="0.2">
      <c r="A6780" s="53" t="s">
        <v>15983</v>
      </c>
      <c r="B6780" s="62">
        <v>1</v>
      </c>
      <c r="C6780" s="62">
        <v>0</v>
      </c>
      <c r="D6780" s="53"/>
    </row>
    <row r="6781" spans="1:4" x14ac:dyDescent="0.2">
      <c r="A6781" s="53" t="s">
        <v>15984</v>
      </c>
      <c r="B6781" s="62">
        <v>1</v>
      </c>
      <c r="C6781" s="62">
        <v>0</v>
      </c>
      <c r="D6781" s="53"/>
    </row>
    <row r="6782" spans="1:4" x14ac:dyDescent="0.2">
      <c r="A6782" s="53" t="s">
        <v>15985</v>
      </c>
      <c r="B6782" s="62">
        <v>1</v>
      </c>
      <c r="C6782" s="62">
        <v>0</v>
      </c>
      <c r="D6782" s="53"/>
    </row>
    <row r="6783" spans="1:4" x14ac:dyDescent="0.2">
      <c r="A6783" s="53" t="s">
        <v>15986</v>
      </c>
      <c r="B6783" s="62">
        <v>1</v>
      </c>
      <c r="C6783" s="62">
        <v>0</v>
      </c>
      <c r="D6783" s="53"/>
    </row>
    <row r="6784" spans="1:4" x14ac:dyDescent="0.2">
      <c r="A6784" s="53" t="s">
        <v>15987</v>
      </c>
      <c r="B6784" s="62">
        <v>1</v>
      </c>
      <c r="C6784" s="62">
        <v>0</v>
      </c>
      <c r="D6784" s="53"/>
    </row>
    <row r="6785" spans="1:4" x14ac:dyDescent="0.2">
      <c r="A6785" s="53" t="s">
        <v>15988</v>
      </c>
      <c r="B6785" s="62">
        <v>1</v>
      </c>
      <c r="C6785" s="62">
        <v>0</v>
      </c>
      <c r="D6785" s="53"/>
    </row>
    <row r="6786" spans="1:4" x14ac:dyDescent="0.2">
      <c r="A6786" s="53" t="s">
        <v>15989</v>
      </c>
      <c r="B6786" s="62">
        <v>1</v>
      </c>
      <c r="C6786" s="62">
        <v>0</v>
      </c>
      <c r="D6786" s="53"/>
    </row>
    <row r="6787" spans="1:4" x14ac:dyDescent="0.2">
      <c r="A6787" s="53" t="s">
        <v>15990</v>
      </c>
      <c r="B6787" s="62">
        <v>1</v>
      </c>
      <c r="C6787" s="62">
        <v>0</v>
      </c>
      <c r="D6787" s="53"/>
    </row>
    <row r="6788" spans="1:4" x14ac:dyDescent="0.2">
      <c r="A6788" s="53" t="s">
        <v>15991</v>
      </c>
      <c r="B6788" s="62">
        <v>1</v>
      </c>
      <c r="C6788" s="62">
        <v>0</v>
      </c>
      <c r="D6788" s="53"/>
    </row>
    <row r="6789" spans="1:4" x14ac:dyDescent="0.2">
      <c r="A6789" s="53" t="s">
        <v>15992</v>
      </c>
      <c r="B6789" s="62">
        <v>1</v>
      </c>
      <c r="C6789" s="62">
        <v>0</v>
      </c>
      <c r="D6789" s="53"/>
    </row>
    <row r="6790" spans="1:4" x14ac:dyDescent="0.2">
      <c r="A6790" s="53" t="s">
        <v>15993</v>
      </c>
      <c r="B6790" s="62">
        <v>1</v>
      </c>
      <c r="C6790" s="62">
        <v>0</v>
      </c>
      <c r="D6790" s="53"/>
    </row>
    <row r="6791" spans="1:4" x14ac:dyDescent="0.2">
      <c r="A6791" s="53" t="s">
        <v>15994</v>
      </c>
      <c r="B6791" s="62">
        <v>1</v>
      </c>
      <c r="C6791" s="62">
        <v>0</v>
      </c>
      <c r="D6791" s="53"/>
    </row>
    <row r="6792" spans="1:4" x14ac:dyDescent="0.2">
      <c r="A6792" s="53" t="s">
        <v>15995</v>
      </c>
      <c r="B6792" s="62">
        <v>1</v>
      </c>
      <c r="C6792" s="62">
        <v>0</v>
      </c>
      <c r="D6792" s="53"/>
    </row>
    <row r="6793" spans="1:4" x14ac:dyDescent="0.2">
      <c r="A6793" s="53" t="s">
        <v>15996</v>
      </c>
      <c r="B6793" s="62">
        <v>1</v>
      </c>
      <c r="C6793" s="62">
        <v>0</v>
      </c>
      <c r="D6793" s="53"/>
    </row>
    <row r="6794" spans="1:4" x14ac:dyDescent="0.2">
      <c r="A6794" s="53" t="s">
        <v>15997</v>
      </c>
      <c r="B6794" s="62">
        <v>1</v>
      </c>
      <c r="C6794" s="62">
        <v>0</v>
      </c>
      <c r="D6794" s="53"/>
    </row>
    <row r="6795" spans="1:4" x14ac:dyDescent="0.2">
      <c r="A6795" s="53" t="s">
        <v>15998</v>
      </c>
      <c r="B6795" s="62">
        <v>1</v>
      </c>
      <c r="C6795" s="62">
        <v>0</v>
      </c>
      <c r="D6795" s="53"/>
    </row>
    <row r="6796" spans="1:4" x14ac:dyDescent="0.2">
      <c r="A6796" s="53" t="s">
        <v>15999</v>
      </c>
      <c r="B6796" s="62">
        <v>1</v>
      </c>
      <c r="C6796" s="62">
        <v>0</v>
      </c>
      <c r="D6796" s="53"/>
    </row>
    <row r="6797" spans="1:4" x14ac:dyDescent="0.2">
      <c r="A6797" s="53" t="s">
        <v>16000</v>
      </c>
      <c r="B6797" s="62">
        <v>1</v>
      </c>
      <c r="C6797" s="62">
        <v>0</v>
      </c>
      <c r="D6797" s="53"/>
    </row>
    <row r="6798" spans="1:4" x14ac:dyDescent="0.2">
      <c r="A6798" s="53" t="s">
        <v>16001</v>
      </c>
      <c r="B6798" s="62">
        <v>1</v>
      </c>
      <c r="C6798" s="62">
        <v>0</v>
      </c>
      <c r="D6798" s="53"/>
    </row>
    <row r="6799" spans="1:4" x14ac:dyDescent="0.2">
      <c r="A6799" s="53" t="s">
        <v>16002</v>
      </c>
      <c r="B6799" s="62">
        <v>1</v>
      </c>
      <c r="C6799" s="62">
        <v>0</v>
      </c>
      <c r="D6799" s="53"/>
    </row>
    <row r="6800" spans="1:4" x14ac:dyDescent="0.2">
      <c r="A6800" s="53" t="s">
        <v>16003</v>
      </c>
      <c r="B6800" s="62">
        <v>1</v>
      </c>
      <c r="C6800" s="62">
        <v>0</v>
      </c>
      <c r="D6800" s="53"/>
    </row>
    <row r="6801" spans="1:4" x14ac:dyDescent="0.2">
      <c r="A6801" s="53" t="s">
        <v>16004</v>
      </c>
      <c r="B6801" s="62">
        <v>1</v>
      </c>
      <c r="C6801" s="62">
        <v>0</v>
      </c>
      <c r="D6801" s="53"/>
    </row>
    <row r="6802" spans="1:4" x14ac:dyDescent="0.2">
      <c r="A6802" s="53" t="s">
        <v>16005</v>
      </c>
      <c r="B6802" s="62">
        <v>1</v>
      </c>
      <c r="C6802" s="62">
        <v>0</v>
      </c>
      <c r="D6802" s="53"/>
    </row>
    <row r="6803" spans="1:4" x14ac:dyDescent="0.2">
      <c r="A6803" s="53" t="s">
        <v>16006</v>
      </c>
      <c r="B6803" s="62">
        <v>1</v>
      </c>
      <c r="C6803" s="62">
        <v>0</v>
      </c>
      <c r="D6803" s="53"/>
    </row>
    <row r="6804" spans="1:4" x14ac:dyDescent="0.2">
      <c r="A6804" s="53" t="s">
        <v>16007</v>
      </c>
      <c r="B6804" s="62">
        <v>1</v>
      </c>
      <c r="C6804" s="62">
        <v>0</v>
      </c>
      <c r="D6804" s="53"/>
    </row>
    <row r="6805" spans="1:4" x14ac:dyDescent="0.2">
      <c r="A6805" s="53" t="s">
        <v>16008</v>
      </c>
      <c r="B6805" s="62">
        <v>1</v>
      </c>
      <c r="C6805" s="62">
        <v>0</v>
      </c>
      <c r="D6805" s="53"/>
    </row>
    <row r="6806" spans="1:4" x14ac:dyDescent="0.2">
      <c r="A6806" s="53" t="s">
        <v>16009</v>
      </c>
      <c r="B6806" s="62">
        <v>1</v>
      </c>
      <c r="C6806" s="62">
        <v>0</v>
      </c>
      <c r="D6806" s="53"/>
    </row>
    <row r="6807" spans="1:4" x14ac:dyDescent="0.2">
      <c r="A6807" s="53" t="s">
        <v>16010</v>
      </c>
      <c r="B6807" s="62">
        <v>1</v>
      </c>
      <c r="C6807" s="62">
        <v>0</v>
      </c>
      <c r="D6807" s="53"/>
    </row>
    <row r="6808" spans="1:4" x14ac:dyDescent="0.2">
      <c r="A6808" s="53" t="s">
        <v>16011</v>
      </c>
      <c r="B6808" s="62">
        <v>1</v>
      </c>
      <c r="C6808" s="62">
        <v>0</v>
      </c>
      <c r="D6808" s="53"/>
    </row>
    <row r="6809" spans="1:4" x14ac:dyDescent="0.2">
      <c r="A6809" s="53" t="s">
        <v>16012</v>
      </c>
      <c r="B6809" s="62">
        <v>1</v>
      </c>
      <c r="C6809" s="62">
        <v>0</v>
      </c>
      <c r="D6809" s="53"/>
    </row>
    <row r="6810" spans="1:4" x14ac:dyDescent="0.2">
      <c r="A6810" s="53" t="s">
        <v>16013</v>
      </c>
      <c r="B6810" s="62">
        <v>1</v>
      </c>
      <c r="C6810" s="62">
        <v>0</v>
      </c>
      <c r="D6810" s="53"/>
    </row>
    <row r="6811" spans="1:4" x14ac:dyDescent="0.2">
      <c r="A6811" s="53" t="s">
        <v>16014</v>
      </c>
      <c r="B6811" s="62">
        <v>1</v>
      </c>
      <c r="C6811" s="62">
        <v>0</v>
      </c>
      <c r="D6811" s="53"/>
    </row>
    <row r="6812" spans="1:4" x14ac:dyDescent="0.2">
      <c r="A6812" s="53" t="s">
        <v>16015</v>
      </c>
      <c r="B6812" s="62">
        <v>1</v>
      </c>
      <c r="C6812" s="62">
        <v>0</v>
      </c>
      <c r="D6812" s="53"/>
    </row>
    <row r="6813" spans="1:4" x14ac:dyDescent="0.2">
      <c r="A6813" s="53" t="s">
        <v>16016</v>
      </c>
      <c r="B6813" s="62">
        <v>1</v>
      </c>
      <c r="C6813" s="62">
        <v>0</v>
      </c>
      <c r="D6813" s="53"/>
    </row>
    <row r="6814" spans="1:4" x14ac:dyDescent="0.2">
      <c r="A6814" s="53" t="s">
        <v>16017</v>
      </c>
      <c r="B6814" s="62">
        <v>1</v>
      </c>
      <c r="C6814" s="62">
        <v>0</v>
      </c>
      <c r="D6814" s="53"/>
    </row>
    <row r="6815" spans="1:4" x14ac:dyDescent="0.2">
      <c r="A6815" s="53" t="s">
        <v>16018</v>
      </c>
      <c r="B6815" s="62">
        <v>1</v>
      </c>
      <c r="C6815" s="62">
        <v>0</v>
      </c>
      <c r="D6815" s="53"/>
    </row>
    <row r="6816" spans="1:4" x14ac:dyDescent="0.2">
      <c r="A6816" s="53" t="s">
        <v>16019</v>
      </c>
      <c r="B6816" s="62">
        <v>1</v>
      </c>
      <c r="C6816" s="62">
        <v>0</v>
      </c>
      <c r="D6816" s="53"/>
    </row>
    <row r="6817" spans="1:4" x14ac:dyDescent="0.2">
      <c r="A6817" s="53" t="s">
        <v>16020</v>
      </c>
      <c r="B6817" s="62">
        <v>1</v>
      </c>
      <c r="C6817" s="62">
        <v>0</v>
      </c>
      <c r="D6817" s="53"/>
    </row>
    <row r="6818" spans="1:4" x14ac:dyDescent="0.2">
      <c r="A6818" s="53" t="s">
        <v>16021</v>
      </c>
      <c r="B6818" s="62">
        <v>1</v>
      </c>
      <c r="C6818" s="62">
        <v>0</v>
      </c>
      <c r="D6818" s="53"/>
    </row>
    <row r="6819" spans="1:4" x14ac:dyDescent="0.2">
      <c r="A6819" s="53" t="s">
        <v>16022</v>
      </c>
      <c r="B6819" s="62">
        <v>1</v>
      </c>
      <c r="C6819" s="62">
        <v>0</v>
      </c>
      <c r="D6819" s="53"/>
    </row>
    <row r="6820" spans="1:4" x14ac:dyDescent="0.2">
      <c r="A6820" s="53" t="s">
        <v>16023</v>
      </c>
      <c r="B6820" s="62">
        <v>1</v>
      </c>
      <c r="C6820" s="62">
        <v>0</v>
      </c>
      <c r="D6820" s="53"/>
    </row>
    <row r="6821" spans="1:4" x14ac:dyDescent="0.2">
      <c r="A6821" s="53" t="s">
        <v>16024</v>
      </c>
      <c r="B6821" s="62">
        <v>1</v>
      </c>
      <c r="C6821" s="62">
        <v>0</v>
      </c>
      <c r="D6821" s="53"/>
    </row>
    <row r="6822" spans="1:4" x14ac:dyDescent="0.2">
      <c r="A6822" s="53" t="s">
        <v>16025</v>
      </c>
      <c r="B6822" s="62">
        <v>1</v>
      </c>
      <c r="C6822" s="62">
        <v>0</v>
      </c>
      <c r="D6822" s="53"/>
    </row>
    <row r="6823" spans="1:4" x14ac:dyDescent="0.2">
      <c r="A6823" s="53" t="s">
        <v>16026</v>
      </c>
      <c r="B6823" s="62">
        <v>1</v>
      </c>
      <c r="C6823" s="62">
        <v>0</v>
      </c>
      <c r="D6823" s="53"/>
    </row>
    <row r="6824" spans="1:4" x14ac:dyDescent="0.2">
      <c r="A6824" s="53" t="s">
        <v>16027</v>
      </c>
      <c r="B6824" s="62">
        <v>1</v>
      </c>
      <c r="C6824" s="62">
        <v>0</v>
      </c>
      <c r="D6824" s="53"/>
    </row>
    <row r="6825" spans="1:4" x14ac:dyDescent="0.2">
      <c r="A6825" s="53" t="s">
        <v>16028</v>
      </c>
      <c r="B6825" s="62">
        <v>1</v>
      </c>
      <c r="C6825" s="62">
        <v>0</v>
      </c>
      <c r="D6825" s="53"/>
    </row>
    <row r="6826" spans="1:4" x14ac:dyDescent="0.2">
      <c r="A6826" s="53" t="s">
        <v>16029</v>
      </c>
      <c r="B6826" s="62">
        <v>1</v>
      </c>
      <c r="C6826" s="62">
        <v>0</v>
      </c>
      <c r="D6826" s="53"/>
    </row>
    <row r="6827" spans="1:4" x14ac:dyDescent="0.2">
      <c r="A6827" s="53" t="s">
        <v>16030</v>
      </c>
      <c r="B6827" s="62">
        <v>1</v>
      </c>
      <c r="C6827" s="62">
        <v>0</v>
      </c>
      <c r="D6827" s="53"/>
    </row>
    <row r="6828" spans="1:4" x14ac:dyDescent="0.2">
      <c r="A6828" s="53" t="s">
        <v>16031</v>
      </c>
      <c r="B6828" s="62">
        <v>1</v>
      </c>
      <c r="C6828" s="62">
        <v>0</v>
      </c>
      <c r="D6828" s="53"/>
    </row>
    <row r="6829" spans="1:4" x14ac:dyDescent="0.2">
      <c r="A6829" s="53" t="s">
        <v>16032</v>
      </c>
      <c r="B6829" s="62">
        <v>1</v>
      </c>
      <c r="C6829" s="62">
        <v>0</v>
      </c>
      <c r="D6829" s="53"/>
    </row>
    <row r="6830" spans="1:4" x14ac:dyDescent="0.2">
      <c r="A6830" s="53" t="s">
        <v>16033</v>
      </c>
      <c r="B6830" s="62">
        <v>1</v>
      </c>
      <c r="C6830" s="62">
        <v>0</v>
      </c>
      <c r="D6830" s="53"/>
    </row>
    <row r="6831" spans="1:4" x14ac:dyDescent="0.2">
      <c r="A6831" s="53" t="s">
        <v>16034</v>
      </c>
      <c r="B6831" s="62">
        <v>1</v>
      </c>
      <c r="C6831" s="62">
        <v>0</v>
      </c>
      <c r="D6831" s="53"/>
    </row>
    <row r="6832" spans="1:4" x14ac:dyDescent="0.2">
      <c r="A6832" s="53" t="s">
        <v>16035</v>
      </c>
      <c r="B6832" s="62">
        <v>1</v>
      </c>
      <c r="C6832" s="62">
        <v>0</v>
      </c>
      <c r="D6832" s="53"/>
    </row>
    <row r="6833" spans="1:4" x14ac:dyDescent="0.2">
      <c r="A6833" s="53" t="s">
        <v>16036</v>
      </c>
      <c r="B6833" s="62">
        <v>1</v>
      </c>
      <c r="C6833" s="62">
        <v>0</v>
      </c>
      <c r="D6833" s="53"/>
    </row>
    <row r="6834" spans="1:4" x14ac:dyDescent="0.2">
      <c r="A6834" s="53" t="s">
        <v>16037</v>
      </c>
      <c r="B6834" s="62">
        <v>1</v>
      </c>
      <c r="C6834" s="62">
        <v>0</v>
      </c>
      <c r="D6834" s="53"/>
    </row>
    <row r="6835" spans="1:4" x14ac:dyDescent="0.2">
      <c r="A6835" s="53" t="s">
        <v>16038</v>
      </c>
      <c r="B6835" s="62">
        <v>1</v>
      </c>
      <c r="C6835" s="62">
        <v>0</v>
      </c>
      <c r="D6835" s="53"/>
    </row>
    <row r="6836" spans="1:4" x14ac:dyDescent="0.2">
      <c r="A6836" s="53" t="s">
        <v>16039</v>
      </c>
      <c r="B6836" s="62">
        <v>1</v>
      </c>
      <c r="C6836" s="62">
        <v>0</v>
      </c>
      <c r="D6836" s="53"/>
    </row>
    <row r="6837" spans="1:4" x14ac:dyDescent="0.2">
      <c r="A6837" s="53" t="s">
        <v>16040</v>
      </c>
      <c r="B6837" s="62">
        <v>1</v>
      </c>
      <c r="C6837" s="62">
        <v>0</v>
      </c>
      <c r="D6837" s="53"/>
    </row>
    <row r="6838" spans="1:4" x14ac:dyDescent="0.2">
      <c r="A6838" s="53" t="s">
        <v>16041</v>
      </c>
      <c r="B6838" s="62">
        <v>1</v>
      </c>
      <c r="C6838" s="62">
        <v>0</v>
      </c>
      <c r="D6838" s="53"/>
    </row>
    <row r="6839" spans="1:4" x14ac:dyDescent="0.2">
      <c r="A6839" s="53" t="s">
        <v>16042</v>
      </c>
      <c r="B6839" s="62">
        <v>1</v>
      </c>
      <c r="C6839" s="62">
        <v>0</v>
      </c>
      <c r="D6839" s="53"/>
    </row>
    <row r="6840" spans="1:4" x14ac:dyDescent="0.2">
      <c r="A6840" s="53" t="s">
        <v>16043</v>
      </c>
      <c r="B6840" s="62">
        <v>1</v>
      </c>
      <c r="C6840" s="62">
        <v>0</v>
      </c>
      <c r="D6840" s="53"/>
    </row>
    <row r="6841" spans="1:4" x14ac:dyDescent="0.2">
      <c r="A6841" s="53" t="s">
        <v>16044</v>
      </c>
      <c r="B6841" s="62">
        <v>1</v>
      </c>
      <c r="C6841" s="62">
        <v>0</v>
      </c>
      <c r="D6841" s="53"/>
    </row>
    <row r="6842" spans="1:4" x14ac:dyDescent="0.2">
      <c r="A6842" s="53" t="s">
        <v>16045</v>
      </c>
      <c r="B6842" s="62">
        <v>1</v>
      </c>
      <c r="C6842" s="62">
        <v>0</v>
      </c>
      <c r="D6842" s="53"/>
    </row>
    <row r="6843" spans="1:4" x14ac:dyDescent="0.2">
      <c r="A6843" s="53" t="s">
        <v>16046</v>
      </c>
      <c r="B6843" s="62">
        <v>1</v>
      </c>
      <c r="C6843" s="62">
        <v>0</v>
      </c>
      <c r="D6843" s="53"/>
    </row>
    <row r="6844" spans="1:4" x14ac:dyDescent="0.2">
      <c r="A6844" s="53" t="s">
        <v>16047</v>
      </c>
      <c r="B6844" s="62">
        <v>1</v>
      </c>
      <c r="C6844" s="62">
        <v>0</v>
      </c>
      <c r="D6844" s="53"/>
    </row>
    <row r="6845" spans="1:4" x14ac:dyDescent="0.2">
      <c r="A6845" s="53" t="s">
        <v>16048</v>
      </c>
      <c r="B6845" s="62">
        <v>1</v>
      </c>
      <c r="C6845" s="62">
        <v>0</v>
      </c>
      <c r="D6845" s="53"/>
    </row>
    <row r="6846" spans="1:4" x14ac:dyDescent="0.2">
      <c r="A6846" s="53" t="s">
        <v>16049</v>
      </c>
      <c r="B6846" s="62">
        <v>1</v>
      </c>
      <c r="C6846" s="62">
        <v>0</v>
      </c>
      <c r="D6846" s="53"/>
    </row>
    <row r="6847" spans="1:4" x14ac:dyDescent="0.2">
      <c r="A6847" s="53" t="s">
        <v>16050</v>
      </c>
      <c r="B6847" s="62">
        <v>1</v>
      </c>
      <c r="C6847" s="62">
        <v>0</v>
      </c>
      <c r="D6847" s="53"/>
    </row>
    <row r="6848" spans="1:4" x14ac:dyDescent="0.2">
      <c r="A6848" s="53" t="s">
        <v>16051</v>
      </c>
      <c r="B6848" s="62">
        <v>1</v>
      </c>
      <c r="C6848" s="62">
        <v>0</v>
      </c>
      <c r="D6848" s="53"/>
    </row>
    <row r="6849" spans="1:4" x14ac:dyDescent="0.2">
      <c r="A6849" s="53" t="s">
        <v>16052</v>
      </c>
      <c r="B6849" s="62">
        <v>1</v>
      </c>
      <c r="C6849" s="62">
        <v>0</v>
      </c>
      <c r="D6849" s="53"/>
    </row>
    <row r="6850" spans="1:4" x14ac:dyDescent="0.2">
      <c r="A6850" s="53" t="s">
        <v>16053</v>
      </c>
      <c r="B6850" s="62">
        <v>1</v>
      </c>
      <c r="C6850" s="62">
        <v>0</v>
      </c>
      <c r="D6850" s="53"/>
    </row>
    <row r="6851" spans="1:4" x14ac:dyDescent="0.2">
      <c r="A6851" s="53" t="s">
        <v>16054</v>
      </c>
      <c r="B6851" s="62">
        <v>0</v>
      </c>
      <c r="C6851" s="62">
        <v>8</v>
      </c>
      <c r="D6851" s="53"/>
    </row>
    <row r="6852" spans="1:4" x14ac:dyDescent="0.2">
      <c r="A6852" s="53" t="s">
        <v>16055</v>
      </c>
      <c r="B6852" s="62">
        <v>0</v>
      </c>
      <c r="C6852" s="62">
        <v>6</v>
      </c>
      <c r="D6852" s="53"/>
    </row>
    <row r="6853" spans="1:4" x14ac:dyDescent="0.2">
      <c r="A6853" s="53" t="s">
        <v>16056</v>
      </c>
      <c r="B6853" s="62">
        <v>0</v>
      </c>
      <c r="C6853" s="62">
        <v>6</v>
      </c>
      <c r="D6853" s="53"/>
    </row>
    <row r="6854" spans="1:4" x14ac:dyDescent="0.2">
      <c r="A6854" s="53" t="s">
        <v>16057</v>
      </c>
      <c r="B6854" s="62">
        <v>0</v>
      </c>
      <c r="C6854" s="62">
        <v>7</v>
      </c>
      <c r="D6854" s="53"/>
    </row>
    <row r="6855" spans="1:4" x14ac:dyDescent="0.2">
      <c r="A6855" s="53" t="s">
        <v>16058</v>
      </c>
      <c r="B6855" s="62">
        <v>0</v>
      </c>
      <c r="C6855" s="62">
        <v>7</v>
      </c>
      <c r="D6855" s="53"/>
    </row>
    <row r="6856" spans="1:4" x14ac:dyDescent="0.2">
      <c r="A6856" s="53" t="s">
        <v>16059</v>
      </c>
      <c r="B6856" s="62">
        <v>0</v>
      </c>
      <c r="C6856" s="62">
        <v>7</v>
      </c>
      <c r="D6856" s="53"/>
    </row>
    <row r="6857" spans="1:4" x14ac:dyDescent="0.2">
      <c r="A6857" s="53" t="s">
        <v>16060</v>
      </c>
      <c r="B6857" s="62">
        <v>0</v>
      </c>
      <c r="C6857" s="62">
        <v>1</v>
      </c>
      <c r="D6857" s="53"/>
    </row>
    <row r="6858" spans="1:4" x14ac:dyDescent="0.2">
      <c r="A6858" s="53" t="s">
        <v>16061</v>
      </c>
      <c r="B6858" s="62">
        <v>0</v>
      </c>
      <c r="C6858" s="62">
        <v>3</v>
      </c>
      <c r="D6858" s="53"/>
    </row>
    <row r="6859" spans="1:4" x14ac:dyDescent="0.2">
      <c r="A6859" s="53" t="s">
        <v>16062</v>
      </c>
      <c r="B6859" s="62">
        <v>0</v>
      </c>
      <c r="C6859" s="62">
        <v>3</v>
      </c>
      <c r="D6859" s="53"/>
    </row>
    <row r="6860" spans="1:4" x14ac:dyDescent="0.2">
      <c r="A6860" s="53" t="s">
        <v>16063</v>
      </c>
      <c r="B6860" s="62">
        <v>0</v>
      </c>
      <c r="C6860" s="62">
        <v>2</v>
      </c>
      <c r="D6860" s="53"/>
    </row>
    <row r="6861" spans="1:4" x14ac:dyDescent="0.2">
      <c r="A6861" s="53" t="s">
        <v>16064</v>
      </c>
      <c r="B6861" s="62">
        <v>0</v>
      </c>
      <c r="C6861" s="62">
        <v>5</v>
      </c>
      <c r="D6861" s="53"/>
    </row>
    <row r="6862" spans="1:4" x14ac:dyDescent="0.2">
      <c r="A6862" s="53" t="s">
        <v>16065</v>
      </c>
      <c r="B6862" s="62">
        <v>0</v>
      </c>
      <c r="C6862" s="62">
        <v>8</v>
      </c>
      <c r="D6862" s="53"/>
    </row>
    <row r="6863" spans="1:4" x14ac:dyDescent="0.2">
      <c r="A6863" s="53" t="s">
        <v>8569</v>
      </c>
      <c r="B6863" s="62">
        <v>0</v>
      </c>
      <c r="C6863" s="62">
        <v>8</v>
      </c>
      <c r="D6863" s="53"/>
    </row>
    <row r="6864" spans="1:4" x14ac:dyDescent="0.2">
      <c r="A6864" s="53" t="s">
        <v>16066</v>
      </c>
      <c r="B6864" s="62">
        <v>0</v>
      </c>
      <c r="C6864" s="62">
        <v>8</v>
      </c>
      <c r="D6864" s="53"/>
    </row>
    <row r="6865" spans="1:4" x14ac:dyDescent="0.2">
      <c r="A6865" s="53" t="s">
        <v>16067</v>
      </c>
      <c r="B6865" s="62">
        <v>0</v>
      </c>
      <c r="C6865" s="62">
        <v>8</v>
      </c>
      <c r="D6865" s="53"/>
    </row>
    <row r="6866" spans="1:4" x14ac:dyDescent="0.2">
      <c r="A6866" s="53" t="s">
        <v>16068</v>
      </c>
      <c r="B6866" s="62">
        <v>0</v>
      </c>
      <c r="C6866" s="62">
        <v>9</v>
      </c>
      <c r="D6866" s="53"/>
    </row>
    <row r="6867" spans="1:4" x14ac:dyDescent="0.2">
      <c r="A6867" s="53" t="s">
        <v>16069</v>
      </c>
      <c r="B6867" s="62">
        <v>0</v>
      </c>
      <c r="C6867" s="62">
        <v>9</v>
      </c>
      <c r="D6867" s="53"/>
    </row>
    <row r="6868" spans="1:4" x14ac:dyDescent="0.2">
      <c r="A6868" s="53" t="s">
        <v>16070</v>
      </c>
      <c r="B6868" s="62">
        <v>0</v>
      </c>
      <c r="C6868" s="62">
        <v>10</v>
      </c>
      <c r="D6868" s="53"/>
    </row>
    <row r="6869" spans="1:4" x14ac:dyDescent="0.2">
      <c r="A6869" s="53" t="s">
        <v>16071</v>
      </c>
      <c r="B6869" s="62">
        <v>0</v>
      </c>
      <c r="C6869" s="62">
        <v>8</v>
      </c>
      <c r="D6869" s="53"/>
    </row>
    <row r="6870" spans="1:4" x14ac:dyDescent="0.2">
      <c r="A6870" s="53" t="s">
        <v>8570</v>
      </c>
      <c r="B6870" s="62">
        <v>0</v>
      </c>
      <c r="C6870" s="62">
        <v>9</v>
      </c>
      <c r="D6870" s="53"/>
    </row>
    <row r="6871" spans="1:4" x14ac:dyDescent="0.2">
      <c r="A6871" s="53" t="s">
        <v>16072</v>
      </c>
      <c r="B6871" s="62">
        <v>0</v>
      </c>
      <c r="C6871" s="62">
        <v>7</v>
      </c>
      <c r="D6871" s="53"/>
    </row>
    <row r="6872" spans="1:4" x14ac:dyDescent="0.2">
      <c r="A6872" s="53" t="s">
        <v>16073</v>
      </c>
      <c r="B6872" s="62">
        <v>0</v>
      </c>
      <c r="C6872" s="62">
        <v>7</v>
      </c>
      <c r="D6872" s="53"/>
    </row>
    <row r="6873" spans="1:4" x14ac:dyDescent="0.2">
      <c r="A6873" s="53" t="s">
        <v>16074</v>
      </c>
      <c r="B6873" s="62">
        <v>0</v>
      </c>
      <c r="C6873" s="62">
        <v>7</v>
      </c>
      <c r="D6873" s="53"/>
    </row>
    <row r="6874" spans="1:4" x14ac:dyDescent="0.2">
      <c r="A6874" s="53" t="s">
        <v>16075</v>
      </c>
      <c r="B6874" s="62">
        <v>0</v>
      </c>
      <c r="C6874" s="62">
        <v>7</v>
      </c>
      <c r="D6874" s="53"/>
    </row>
    <row r="6875" spans="1:4" x14ac:dyDescent="0.2">
      <c r="A6875" s="53" t="s">
        <v>16076</v>
      </c>
      <c r="B6875" s="62">
        <v>0</v>
      </c>
      <c r="C6875" s="62">
        <v>8</v>
      </c>
      <c r="D6875" s="53"/>
    </row>
    <row r="6876" spans="1:4" x14ac:dyDescent="0.2">
      <c r="A6876" s="53" t="s">
        <v>16077</v>
      </c>
      <c r="B6876" s="62">
        <v>0</v>
      </c>
      <c r="C6876" s="62">
        <v>10</v>
      </c>
      <c r="D6876" s="53"/>
    </row>
    <row r="6877" spans="1:4" x14ac:dyDescent="0.2">
      <c r="A6877" s="53" t="s">
        <v>16078</v>
      </c>
      <c r="B6877" s="62">
        <v>0</v>
      </c>
      <c r="C6877" s="62">
        <v>10</v>
      </c>
      <c r="D6877" s="53"/>
    </row>
    <row r="6878" spans="1:4" x14ac:dyDescent="0.2">
      <c r="A6878" s="53" t="s">
        <v>16079</v>
      </c>
      <c r="B6878" s="62">
        <v>0</v>
      </c>
      <c r="C6878" s="62">
        <v>11</v>
      </c>
      <c r="D6878" s="53"/>
    </row>
    <row r="6879" spans="1:4" x14ac:dyDescent="0.2">
      <c r="A6879" s="53" t="s">
        <v>16080</v>
      </c>
      <c r="B6879" s="62">
        <v>0</v>
      </c>
      <c r="C6879" s="62">
        <v>11</v>
      </c>
      <c r="D6879" s="53"/>
    </row>
    <row r="6880" spans="1:4" x14ac:dyDescent="0.2">
      <c r="A6880" s="53" t="s">
        <v>16081</v>
      </c>
      <c r="B6880" s="62">
        <v>0</v>
      </c>
      <c r="C6880" s="62">
        <v>11</v>
      </c>
      <c r="D6880" s="53"/>
    </row>
    <row r="6881" spans="1:4" x14ac:dyDescent="0.2">
      <c r="A6881" s="53" t="s">
        <v>16082</v>
      </c>
      <c r="B6881" s="62">
        <v>0</v>
      </c>
      <c r="C6881" s="62">
        <v>11</v>
      </c>
      <c r="D6881" s="53"/>
    </row>
    <row r="6882" spans="1:4" x14ac:dyDescent="0.2">
      <c r="A6882" s="53" t="s">
        <v>16083</v>
      </c>
      <c r="B6882" s="62">
        <v>0</v>
      </c>
      <c r="C6882" s="62">
        <v>11</v>
      </c>
      <c r="D6882" s="53"/>
    </row>
    <row r="6883" spans="1:4" x14ac:dyDescent="0.2">
      <c r="A6883" s="53" t="s">
        <v>16084</v>
      </c>
      <c r="B6883" s="62">
        <v>0</v>
      </c>
      <c r="C6883" s="62">
        <v>10</v>
      </c>
      <c r="D6883" s="53"/>
    </row>
    <row r="6884" spans="1:4" x14ac:dyDescent="0.2">
      <c r="A6884" s="53" t="s">
        <v>16085</v>
      </c>
      <c r="B6884" s="62">
        <v>0</v>
      </c>
      <c r="C6884" s="62">
        <v>1</v>
      </c>
      <c r="D6884" s="53"/>
    </row>
    <row r="6885" spans="1:4" x14ac:dyDescent="0.2">
      <c r="A6885" s="53" t="s">
        <v>16086</v>
      </c>
      <c r="B6885" s="62">
        <v>0</v>
      </c>
      <c r="C6885" s="62">
        <v>1</v>
      </c>
      <c r="D6885" s="53"/>
    </row>
    <row r="6886" spans="1:4" x14ac:dyDescent="0.2">
      <c r="A6886" s="53" t="s">
        <v>16087</v>
      </c>
      <c r="B6886" s="62">
        <v>0</v>
      </c>
      <c r="C6886" s="62">
        <v>2</v>
      </c>
      <c r="D6886" s="53"/>
    </row>
    <row r="6887" spans="1:4" x14ac:dyDescent="0.2">
      <c r="A6887" s="53" t="s">
        <v>16088</v>
      </c>
      <c r="B6887" s="62">
        <v>0</v>
      </c>
      <c r="C6887" s="62">
        <v>2</v>
      </c>
      <c r="D6887" s="53"/>
    </row>
    <row r="6888" spans="1:4" x14ac:dyDescent="0.2">
      <c r="A6888" s="53" t="s">
        <v>16089</v>
      </c>
      <c r="B6888" s="62">
        <v>0</v>
      </c>
      <c r="C6888" s="62">
        <v>2</v>
      </c>
      <c r="D6888" s="53"/>
    </row>
    <row r="6889" spans="1:4" x14ac:dyDescent="0.2">
      <c r="A6889" s="53" t="s">
        <v>16090</v>
      </c>
      <c r="B6889" s="62">
        <v>0</v>
      </c>
      <c r="C6889" s="62">
        <v>2</v>
      </c>
      <c r="D6889" s="53"/>
    </row>
    <row r="6890" spans="1:4" x14ac:dyDescent="0.2">
      <c r="A6890" s="53" t="s">
        <v>16091</v>
      </c>
      <c r="B6890" s="62">
        <v>0</v>
      </c>
      <c r="C6890" s="62">
        <v>3</v>
      </c>
      <c r="D6890" s="53"/>
    </row>
    <row r="6891" spans="1:4" x14ac:dyDescent="0.2">
      <c r="A6891" s="53" t="s">
        <v>16092</v>
      </c>
      <c r="B6891" s="62">
        <v>0</v>
      </c>
      <c r="C6891" s="62">
        <v>8</v>
      </c>
      <c r="D6891" s="53"/>
    </row>
    <row r="6892" spans="1:4" x14ac:dyDescent="0.2">
      <c r="A6892" s="53" t="s">
        <v>16093</v>
      </c>
      <c r="B6892" s="62">
        <v>0</v>
      </c>
      <c r="C6892" s="62">
        <v>6</v>
      </c>
      <c r="D6892" s="53"/>
    </row>
    <row r="6893" spans="1:4" x14ac:dyDescent="0.2">
      <c r="A6893" s="53" t="s">
        <v>16094</v>
      </c>
      <c r="B6893" s="62">
        <v>0</v>
      </c>
      <c r="C6893" s="62">
        <v>6</v>
      </c>
      <c r="D6893" s="53"/>
    </row>
    <row r="6894" spans="1:4" x14ac:dyDescent="0.2">
      <c r="A6894" s="53" t="s">
        <v>16095</v>
      </c>
      <c r="B6894" s="62">
        <v>0</v>
      </c>
      <c r="C6894" s="62">
        <v>3</v>
      </c>
      <c r="D6894" s="53"/>
    </row>
    <row r="6895" spans="1:4" x14ac:dyDescent="0.2">
      <c r="A6895" s="53" t="s">
        <v>16096</v>
      </c>
      <c r="B6895" s="62">
        <v>0</v>
      </c>
      <c r="C6895" s="62">
        <v>3</v>
      </c>
      <c r="D6895" s="53"/>
    </row>
    <row r="6896" spans="1:4" x14ac:dyDescent="0.2">
      <c r="A6896" s="53" t="s">
        <v>16097</v>
      </c>
      <c r="B6896" s="62">
        <v>0</v>
      </c>
      <c r="C6896" s="62">
        <v>1</v>
      </c>
      <c r="D6896" s="53"/>
    </row>
    <row r="6897" spans="1:4" x14ac:dyDescent="0.2">
      <c r="A6897" s="53" t="s">
        <v>16098</v>
      </c>
      <c r="B6897" s="62">
        <v>0</v>
      </c>
      <c r="C6897" s="62">
        <v>1</v>
      </c>
      <c r="D6897" s="53"/>
    </row>
    <row r="6898" spans="1:4" x14ac:dyDescent="0.2">
      <c r="A6898" s="53" t="s">
        <v>16099</v>
      </c>
      <c r="B6898" s="62">
        <v>0</v>
      </c>
      <c r="C6898" s="62">
        <v>3</v>
      </c>
      <c r="D6898" s="53"/>
    </row>
    <row r="6899" spans="1:4" x14ac:dyDescent="0.2">
      <c r="A6899" s="53" t="s">
        <v>16100</v>
      </c>
      <c r="B6899" s="62">
        <v>0</v>
      </c>
      <c r="C6899" s="62">
        <v>10</v>
      </c>
      <c r="D6899" s="53"/>
    </row>
    <row r="6900" spans="1:4" x14ac:dyDescent="0.2">
      <c r="A6900" s="53" t="s">
        <v>16101</v>
      </c>
      <c r="B6900" s="62">
        <v>0</v>
      </c>
      <c r="C6900" s="62">
        <v>11</v>
      </c>
      <c r="D6900" s="53"/>
    </row>
    <row r="6901" spans="1:4" x14ac:dyDescent="0.2">
      <c r="A6901" s="53" t="s">
        <v>16102</v>
      </c>
      <c r="B6901" s="62">
        <v>0</v>
      </c>
      <c r="C6901" s="62">
        <v>11</v>
      </c>
      <c r="D6901" s="53"/>
    </row>
    <row r="6902" spans="1:4" x14ac:dyDescent="0.2">
      <c r="A6902" s="53" t="s">
        <v>16103</v>
      </c>
      <c r="B6902" s="62">
        <v>0</v>
      </c>
      <c r="C6902" s="62">
        <v>11</v>
      </c>
      <c r="D6902" s="53"/>
    </row>
    <row r="6903" spans="1:4" x14ac:dyDescent="0.2">
      <c r="A6903" s="53" t="s">
        <v>16104</v>
      </c>
      <c r="B6903" s="62">
        <v>0</v>
      </c>
      <c r="C6903" s="62">
        <v>11</v>
      </c>
      <c r="D6903" s="53"/>
    </row>
    <row r="6904" spans="1:4" x14ac:dyDescent="0.2">
      <c r="A6904" s="53" t="s">
        <v>16105</v>
      </c>
      <c r="B6904" s="62">
        <v>0</v>
      </c>
      <c r="C6904" s="62">
        <v>11</v>
      </c>
      <c r="D6904" s="53"/>
    </row>
    <row r="6905" spans="1:4" x14ac:dyDescent="0.2">
      <c r="A6905" s="53" t="s">
        <v>16106</v>
      </c>
      <c r="B6905" s="62">
        <v>0</v>
      </c>
      <c r="C6905" s="62">
        <v>11</v>
      </c>
      <c r="D6905" s="53"/>
    </row>
    <row r="6906" spans="1:4" x14ac:dyDescent="0.2">
      <c r="A6906" s="53" t="s">
        <v>16107</v>
      </c>
      <c r="B6906" s="62">
        <v>0</v>
      </c>
      <c r="C6906" s="62">
        <v>11</v>
      </c>
      <c r="D6906" s="53"/>
    </row>
    <row r="6907" spans="1:4" x14ac:dyDescent="0.2">
      <c r="A6907" s="53" t="s">
        <v>16108</v>
      </c>
      <c r="B6907" s="62">
        <v>0</v>
      </c>
      <c r="C6907" s="62">
        <v>11</v>
      </c>
      <c r="D6907" s="53"/>
    </row>
    <row r="6908" spans="1:4" x14ac:dyDescent="0.2">
      <c r="A6908" s="53" t="s">
        <v>16109</v>
      </c>
      <c r="B6908" s="62">
        <v>0</v>
      </c>
      <c r="C6908" s="62">
        <v>11</v>
      </c>
      <c r="D6908" s="53"/>
    </row>
    <row r="6909" spans="1:4" x14ac:dyDescent="0.2">
      <c r="A6909" s="53" t="s">
        <v>16110</v>
      </c>
      <c r="B6909" s="62">
        <v>0</v>
      </c>
      <c r="C6909" s="62">
        <v>11</v>
      </c>
      <c r="D6909" s="53"/>
    </row>
    <row r="6910" spans="1:4" x14ac:dyDescent="0.2">
      <c r="A6910" s="53" t="s">
        <v>16111</v>
      </c>
      <c r="B6910" s="62">
        <v>0</v>
      </c>
      <c r="C6910" s="62">
        <v>11</v>
      </c>
      <c r="D6910" s="53"/>
    </row>
    <row r="6911" spans="1:4" x14ac:dyDescent="0.2">
      <c r="A6911" s="53" t="s">
        <v>16112</v>
      </c>
      <c r="B6911" s="62">
        <v>0</v>
      </c>
      <c r="C6911" s="62">
        <v>11</v>
      </c>
      <c r="D6911" s="53"/>
    </row>
    <row r="6912" spans="1:4" x14ac:dyDescent="0.2">
      <c r="A6912" s="53" t="s">
        <v>16113</v>
      </c>
      <c r="B6912" s="62">
        <v>0</v>
      </c>
      <c r="C6912" s="62">
        <v>8</v>
      </c>
      <c r="D6912" s="53"/>
    </row>
    <row r="6913" spans="1:4" x14ac:dyDescent="0.2">
      <c r="A6913" s="53" t="s">
        <v>16114</v>
      </c>
      <c r="B6913" s="62">
        <v>0</v>
      </c>
      <c r="C6913" s="62">
        <v>8</v>
      </c>
      <c r="D6913" s="53"/>
    </row>
    <row r="6914" spans="1:4" x14ac:dyDescent="0.2">
      <c r="A6914" s="53" t="s">
        <v>16115</v>
      </c>
      <c r="B6914" s="62">
        <v>0</v>
      </c>
      <c r="C6914" s="62">
        <v>11</v>
      </c>
      <c r="D6914" s="53"/>
    </row>
    <row r="6915" spans="1:4" x14ac:dyDescent="0.2">
      <c r="A6915" s="53" t="s">
        <v>16116</v>
      </c>
      <c r="B6915" s="62">
        <v>0</v>
      </c>
      <c r="C6915" s="62">
        <v>9</v>
      </c>
      <c r="D6915" s="53"/>
    </row>
    <row r="6916" spans="1:4" x14ac:dyDescent="0.2">
      <c r="A6916" s="53" t="s">
        <v>16117</v>
      </c>
      <c r="B6916" s="62">
        <v>0</v>
      </c>
      <c r="C6916" s="62">
        <v>2</v>
      </c>
      <c r="D6916" s="53"/>
    </row>
    <row r="6917" spans="1:4" x14ac:dyDescent="0.2">
      <c r="A6917" s="53" t="s">
        <v>16118</v>
      </c>
      <c r="B6917" s="62">
        <v>0</v>
      </c>
      <c r="C6917" s="62">
        <v>3</v>
      </c>
      <c r="D6917" s="53"/>
    </row>
    <row r="6918" spans="1:4" x14ac:dyDescent="0.2">
      <c r="A6918" s="53" t="s">
        <v>16119</v>
      </c>
      <c r="B6918" s="62">
        <v>0</v>
      </c>
      <c r="C6918" s="62">
        <v>3</v>
      </c>
      <c r="D6918" s="53"/>
    </row>
    <row r="6919" spans="1:4" x14ac:dyDescent="0.2">
      <c r="A6919" s="53" t="s">
        <v>16120</v>
      </c>
      <c r="B6919" s="62">
        <v>0</v>
      </c>
      <c r="C6919" s="62">
        <v>1</v>
      </c>
      <c r="D6919" s="53"/>
    </row>
    <row r="6920" spans="1:4" x14ac:dyDescent="0.2">
      <c r="A6920" s="53" t="s">
        <v>16121</v>
      </c>
      <c r="B6920" s="62">
        <v>0</v>
      </c>
      <c r="C6920" s="62">
        <v>1</v>
      </c>
      <c r="D6920" s="53"/>
    </row>
    <row r="6921" spans="1:4" x14ac:dyDescent="0.2">
      <c r="A6921" s="53" t="s">
        <v>16122</v>
      </c>
      <c r="B6921" s="62">
        <v>0</v>
      </c>
      <c r="C6921" s="62">
        <v>1</v>
      </c>
      <c r="D6921" s="53"/>
    </row>
    <row r="6922" spans="1:4" x14ac:dyDescent="0.2">
      <c r="A6922" s="53" t="s">
        <v>16123</v>
      </c>
      <c r="B6922" s="62">
        <v>0</v>
      </c>
      <c r="C6922" s="62">
        <v>1</v>
      </c>
      <c r="D6922" s="53"/>
    </row>
    <row r="6923" spans="1:4" x14ac:dyDescent="0.2">
      <c r="A6923" s="53" t="s">
        <v>16124</v>
      </c>
      <c r="B6923" s="62">
        <v>0</v>
      </c>
      <c r="C6923" s="62">
        <v>1</v>
      </c>
      <c r="D6923" s="53"/>
    </row>
    <row r="6924" spans="1:4" x14ac:dyDescent="0.2">
      <c r="A6924" s="53" t="s">
        <v>16125</v>
      </c>
      <c r="B6924" s="62">
        <v>0</v>
      </c>
      <c r="C6924" s="62">
        <v>1</v>
      </c>
      <c r="D6924" s="53"/>
    </row>
    <row r="6925" spans="1:4" x14ac:dyDescent="0.2">
      <c r="A6925" s="53" t="s">
        <v>16126</v>
      </c>
      <c r="B6925" s="62">
        <v>0</v>
      </c>
      <c r="C6925" s="62">
        <v>1</v>
      </c>
      <c r="D6925" s="53"/>
    </row>
    <row r="6926" spans="1:4" x14ac:dyDescent="0.2">
      <c r="A6926" s="53" t="s">
        <v>16127</v>
      </c>
      <c r="B6926" s="62">
        <v>0</v>
      </c>
      <c r="C6926" s="62">
        <v>1</v>
      </c>
      <c r="D6926" s="53"/>
    </row>
    <row r="6927" spans="1:4" x14ac:dyDescent="0.2">
      <c r="A6927" s="53" t="s">
        <v>16128</v>
      </c>
      <c r="B6927" s="62">
        <v>0</v>
      </c>
      <c r="C6927" s="62">
        <v>1</v>
      </c>
      <c r="D6927" s="53"/>
    </row>
    <row r="6928" spans="1:4" x14ac:dyDescent="0.2">
      <c r="A6928" s="53" t="s">
        <v>16129</v>
      </c>
      <c r="B6928" s="62">
        <v>0</v>
      </c>
      <c r="C6928" s="62">
        <v>1</v>
      </c>
      <c r="D6928" s="53"/>
    </row>
    <row r="6929" spans="1:4" x14ac:dyDescent="0.2">
      <c r="A6929" s="53" t="s">
        <v>16130</v>
      </c>
      <c r="B6929" s="62">
        <v>0</v>
      </c>
      <c r="C6929" s="62">
        <v>1</v>
      </c>
      <c r="D6929" s="53"/>
    </row>
    <row r="6930" spans="1:4" x14ac:dyDescent="0.2">
      <c r="A6930" s="53" t="s">
        <v>16131</v>
      </c>
      <c r="B6930" s="62">
        <v>1</v>
      </c>
      <c r="C6930" s="62">
        <v>1</v>
      </c>
      <c r="D6930" s="53"/>
    </row>
    <row r="6931" spans="1:4" x14ac:dyDescent="0.2">
      <c r="A6931" s="53" t="s">
        <v>16132</v>
      </c>
      <c r="B6931" s="62">
        <v>1</v>
      </c>
      <c r="C6931" s="62">
        <v>1</v>
      </c>
      <c r="D6931" s="53"/>
    </row>
    <row r="6932" spans="1:4" x14ac:dyDescent="0.2">
      <c r="A6932" s="53" t="s">
        <v>16133</v>
      </c>
      <c r="B6932" s="62">
        <v>1</v>
      </c>
      <c r="C6932" s="62">
        <v>1</v>
      </c>
      <c r="D6932" s="53"/>
    </row>
    <row r="6933" spans="1:4" x14ac:dyDescent="0.2">
      <c r="A6933" s="53" t="s">
        <v>16134</v>
      </c>
      <c r="B6933" s="62">
        <v>1</v>
      </c>
      <c r="C6933" s="62">
        <v>1</v>
      </c>
      <c r="D6933" s="53"/>
    </row>
    <row r="6934" spans="1:4" x14ac:dyDescent="0.2">
      <c r="A6934" s="53" t="s">
        <v>16135</v>
      </c>
      <c r="B6934" s="62">
        <v>1</v>
      </c>
      <c r="C6934" s="62">
        <v>1</v>
      </c>
      <c r="D6934" s="53"/>
    </row>
    <row r="6935" spans="1:4" x14ac:dyDescent="0.2">
      <c r="A6935" s="53" t="s">
        <v>16136</v>
      </c>
      <c r="B6935" s="62">
        <v>1</v>
      </c>
      <c r="C6935" s="62">
        <v>1</v>
      </c>
      <c r="D6935" s="53"/>
    </row>
    <row r="6936" spans="1:4" x14ac:dyDescent="0.2">
      <c r="A6936" s="53" t="s">
        <v>16137</v>
      </c>
      <c r="B6936" s="62">
        <v>1</v>
      </c>
      <c r="C6936" s="62">
        <v>1</v>
      </c>
      <c r="D6936" s="53"/>
    </row>
    <row r="6937" spans="1:4" x14ac:dyDescent="0.2">
      <c r="A6937" s="53" t="s">
        <v>16138</v>
      </c>
      <c r="B6937" s="62">
        <v>0</v>
      </c>
      <c r="C6937" s="62">
        <v>1</v>
      </c>
      <c r="D6937" s="53"/>
    </row>
    <row r="6938" spans="1:4" x14ac:dyDescent="0.2">
      <c r="A6938" s="53" t="s">
        <v>16139</v>
      </c>
      <c r="B6938" s="62">
        <v>0</v>
      </c>
      <c r="C6938" s="62">
        <v>1</v>
      </c>
      <c r="D6938" s="53"/>
    </row>
    <row r="6939" spans="1:4" x14ac:dyDescent="0.2">
      <c r="A6939" s="53" t="s">
        <v>16140</v>
      </c>
      <c r="B6939" s="62">
        <v>0</v>
      </c>
      <c r="C6939" s="62">
        <v>1</v>
      </c>
      <c r="D6939" s="53"/>
    </row>
    <row r="6940" spans="1:4" x14ac:dyDescent="0.2">
      <c r="A6940" s="53" t="s">
        <v>16141</v>
      </c>
      <c r="B6940" s="62">
        <v>1</v>
      </c>
      <c r="C6940" s="62">
        <v>1</v>
      </c>
      <c r="D6940" s="53"/>
    </row>
    <row r="6941" spans="1:4" x14ac:dyDescent="0.2">
      <c r="A6941" s="53" t="s">
        <v>16142</v>
      </c>
      <c r="B6941" s="62">
        <v>1</v>
      </c>
      <c r="C6941" s="62">
        <v>1</v>
      </c>
      <c r="D6941" s="53"/>
    </row>
    <row r="6942" spans="1:4" x14ac:dyDescent="0.2">
      <c r="A6942" s="53" t="s">
        <v>16143</v>
      </c>
      <c r="B6942" s="62">
        <v>1</v>
      </c>
      <c r="C6942" s="62">
        <v>1</v>
      </c>
      <c r="D6942" s="53"/>
    </row>
    <row r="6943" spans="1:4" x14ac:dyDescent="0.2">
      <c r="A6943" s="53" t="s">
        <v>16144</v>
      </c>
      <c r="B6943" s="62">
        <v>1</v>
      </c>
      <c r="C6943" s="62">
        <v>0</v>
      </c>
      <c r="D6943" s="53"/>
    </row>
    <row r="6944" spans="1:4" x14ac:dyDescent="0.2">
      <c r="A6944" s="53" t="s">
        <v>16145</v>
      </c>
      <c r="B6944" s="62">
        <v>1</v>
      </c>
      <c r="C6944" s="62">
        <v>0</v>
      </c>
      <c r="D6944" s="53"/>
    </row>
    <row r="6945" spans="1:4" x14ac:dyDescent="0.2">
      <c r="A6945" s="53" t="s">
        <v>16146</v>
      </c>
      <c r="B6945" s="62">
        <v>1</v>
      </c>
      <c r="C6945" s="62">
        <v>0</v>
      </c>
      <c r="D6945" s="53"/>
    </row>
    <row r="6946" spans="1:4" x14ac:dyDescent="0.2">
      <c r="A6946" s="53" t="s">
        <v>16147</v>
      </c>
      <c r="B6946" s="62">
        <v>1</v>
      </c>
      <c r="C6946" s="62">
        <v>1</v>
      </c>
      <c r="D6946" s="53"/>
    </row>
    <row r="6947" spans="1:4" x14ac:dyDescent="0.2">
      <c r="A6947" s="53" t="s">
        <v>16148</v>
      </c>
      <c r="B6947" s="62">
        <v>1</v>
      </c>
      <c r="C6947" s="62">
        <v>0</v>
      </c>
      <c r="D6947" s="53"/>
    </row>
    <row r="6948" spans="1:4" x14ac:dyDescent="0.2">
      <c r="A6948" s="53" t="s">
        <v>16149</v>
      </c>
      <c r="B6948" s="62">
        <v>1</v>
      </c>
      <c r="C6948" s="62">
        <v>0</v>
      </c>
      <c r="D6948" s="53"/>
    </row>
    <row r="6949" spans="1:4" x14ac:dyDescent="0.2">
      <c r="A6949" s="53" t="s">
        <v>16150</v>
      </c>
      <c r="B6949" s="62">
        <v>1</v>
      </c>
      <c r="C6949" s="62">
        <v>0</v>
      </c>
      <c r="D6949" s="53"/>
    </row>
    <row r="6950" spans="1:4" x14ac:dyDescent="0.2">
      <c r="A6950" s="53" t="s">
        <v>16151</v>
      </c>
      <c r="B6950" s="62">
        <v>1</v>
      </c>
      <c r="C6950" s="62">
        <v>0</v>
      </c>
      <c r="D6950" s="53"/>
    </row>
    <row r="6951" spans="1:4" x14ac:dyDescent="0.2">
      <c r="A6951" s="53" t="s">
        <v>16152</v>
      </c>
      <c r="B6951" s="62">
        <v>1</v>
      </c>
      <c r="C6951" s="62">
        <v>0</v>
      </c>
      <c r="D6951" s="53"/>
    </row>
    <row r="6952" spans="1:4" x14ac:dyDescent="0.2">
      <c r="A6952" s="53" t="s">
        <v>16153</v>
      </c>
      <c r="B6952" s="62">
        <v>1</v>
      </c>
      <c r="C6952" s="62">
        <v>0</v>
      </c>
      <c r="D6952" s="53"/>
    </row>
    <row r="6953" spans="1:4" x14ac:dyDescent="0.2">
      <c r="A6953" s="53" t="s">
        <v>16154</v>
      </c>
      <c r="B6953" s="62">
        <v>1</v>
      </c>
      <c r="C6953" s="62">
        <v>0</v>
      </c>
      <c r="D6953" s="53"/>
    </row>
    <row r="6954" spans="1:4" x14ac:dyDescent="0.2">
      <c r="A6954" s="53" t="s">
        <v>16155</v>
      </c>
      <c r="B6954" s="62">
        <v>1</v>
      </c>
      <c r="C6954" s="62">
        <v>1</v>
      </c>
      <c r="D6954" s="53"/>
    </row>
    <row r="6955" spans="1:4" x14ac:dyDescent="0.2">
      <c r="A6955" s="53" t="s">
        <v>16156</v>
      </c>
      <c r="B6955" s="62">
        <v>1</v>
      </c>
      <c r="C6955" s="62">
        <v>1</v>
      </c>
      <c r="D6955" s="53"/>
    </row>
    <row r="6956" spans="1:4" x14ac:dyDescent="0.2">
      <c r="A6956" s="53" t="s">
        <v>16157</v>
      </c>
      <c r="B6956" s="62">
        <v>0</v>
      </c>
      <c r="C6956" s="62">
        <v>1</v>
      </c>
      <c r="D6956" s="53"/>
    </row>
    <row r="6957" spans="1:4" x14ac:dyDescent="0.2">
      <c r="A6957" s="53" t="s">
        <v>16158</v>
      </c>
      <c r="B6957" s="62">
        <v>1</v>
      </c>
      <c r="C6957" s="62">
        <v>1</v>
      </c>
      <c r="D6957" s="53"/>
    </row>
    <row r="6958" spans="1:4" x14ac:dyDescent="0.2">
      <c r="A6958" s="53" t="s">
        <v>16159</v>
      </c>
      <c r="B6958" s="62">
        <v>0</v>
      </c>
      <c r="C6958" s="62">
        <v>1</v>
      </c>
      <c r="D6958" s="53"/>
    </row>
    <row r="6959" spans="1:4" x14ac:dyDescent="0.2">
      <c r="A6959" s="53" t="s">
        <v>16160</v>
      </c>
      <c r="B6959" s="62">
        <v>0</v>
      </c>
      <c r="C6959" s="62">
        <v>1</v>
      </c>
      <c r="D6959" s="53"/>
    </row>
    <row r="6960" spans="1:4" x14ac:dyDescent="0.2">
      <c r="A6960" s="53" t="s">
        <v>16161</v>
      </c>
      <c r="B6960" s="62">
        <v>0</v>
      </c>
      <c r="C6960" s="62">
        <v>1</v>
      </c>
      <c r="D6960" s="53"/>
    </row>
    <row r="6961" spans="1:4" x14ac:dyDescent="0.2">
      <c r="A6961" s="53" t="s">
        <v>16162</v>
      </c>
      <c r="B6961" s="62">
        <v>1</v>
      </c>
      <c r="C6961" s="62">
        <v>1</v>
      </c>
      <c r="D6961" s="53"/>
    </row>
    <row r="6962" spans="1:4" x14ac:dyDescent="0.2">
      <c r="A6962" s="53" t="s">
        <v>16163</v>
      </c>
      <c r="B6962" s="62">
        <v>1</v>
      </c>
      <c r="C6962" s="62">
        <v>1</v>
      </c>
      <c r="D6962" s="53"/>
    </row>
    <row r="6963" spans="1:4" x14ac:dyDescent="0.2">
      <c r="A6963" s="53" t="s">
        <v>16164</v>
      </c>
      <c r="B6963" s="62">
        <v>1</v>
      </c>
      <c r="C6963" s="62">
        <v>1</v>
      </c>
      <c r="D6963" s="53"/>
    </row>
    <row r="6964" spans="1:4" x14ac:dyDescent="0.2">
      <c r="A6964" s="53" t="s">
        <v>16165</v>
      </c>
      <c r="B6964" s="62">
        <v>0</v>
      </c>
      <c r="C6964" s="62">
        <v>1</v>
      </c>
      <c r="D6964" s="53"/>
    </row>
    <row r="6965" spans="1:4" x14ac:dyDescent="0.2">
      <c r="A6965" s="53" t="s">
        <v>16166</v>
      </c>
      <c r="B6965" s="62">
        <v>0</v>
      </c>
      <c r="C6965" s="62">
        <v>1</v>
      </c>
      <c r="D6965" s="53"/>
    </row>
    <row r="6966" spans="1:4" x14ac:dyDescent="0.2">
      <c r="A6966" s="53" t="s">
        <v>16167</v>
      </c>
      <c r="B6966" s="62">
        <v>0</v>
      </c>
      <c r="C6966" s="62">
        <v>1</v>
      </c>
      <c r="D6966" s="53"/>
    </row>
    <row r="6967" spans="1:4" x14ac:dyDescent="0.2">
      <c r="A6967" s="53" t="s">
        <v>16168</v>
      </c>
      <c r="B6967" s="62">
        <v>0</v>
      </c>
      <c r="C6967" s="62">
        <v>1</v>
      </c>
      <c r="D6967" s="53"/>
    </row>
    <row r="6968" spans="1:4" x14ac:dyDescent="0.2">
      <c r="A6968" s="53" t="s">
        <v>16169</v>
      </c>
      <c r="B6968" s="62">
        <v>0</v>
      </c>
      <c r="C6968" s="62">
        <v>1</v>
      </c>
      <c r="D6968" s="53"/>
    </row>
    <row r="6969" spans="1:4" x14ac:dyDescent="0.2">
      <c r="A6969" s="53" t="s">
        <v>16170</v>
      </c>
      <c r="B6969" s="62">
        <v>0</v>
      </c>
      <c r="C6969" s="62">
        <v>1</v>
      </c>
      <c r="D6969" s="53"/>
    </row>
    <row r="6970" spans="1:4" x14ac:dyDescent="0.2">
      <c r="A6970" s="53" t="s">
        <v>16171</v>
      </c>
      <c r="B6970" s="62">
        <v>0</v>
      </c>
      <c r="C6970" s="62">
        <v>1</v>
      </c>
      <c r="D6970" s="53"/>
    </row>
    <row r="6971" spans="1:4" x14ac:dyDescent="0.2">
      <c r="A6971" s="53" t="s">
        <v>16172</v>
      </c>
      <c r="B6971" s="62">
        <v>0</v>
      </c>
      <c r="C6971" s="62">
        <v>1</v>
      </c>
      <c r="D6971" s="53"/>
    </row>
    <row r="6972" spans="1:4" x14ac:dyDescent="0.2">
      <c r="A6972" s="53" t="s">
        <v>16173</v>
      </c>
      <c r="B6972" s="62">
        <v>0</v>
      </c>
      <c r="C6972" s="62">
        <v>1</v>
      </c>
      <c r="D6972" s="53"/>
    </row>
    <row r="6973" spans="1:4" x14ac:dyDescent="0.2">
      <c r="A6973" s="53" t="s">
        <v>16174</v>
      </c>
      <c r="B6973" s="62">
        <v>0</v>
      </c>
      <c r="C6973" s="62">
        <v>1</v>
      </c>
      <c r="D6973" s="53"/>
    </row>
    <row r="6974" spans="1:4" x14ac:dyDescent="0.2">
      <c r="A6974" s="53" t="s">
        <v>16175</v>
      </c>
      <c r="B6974" s="62">
        <v>0</v>
      </c>
      <c r="C6974" s="62">
        <v>1</v>
      </c>
      <c r="D6974" s="53"/>
    </row>
    <row r="6975" spans="1:4" x14ac:dyDescent="0.2">
      <c r="A6975" s="53" t="s">
        <v>16176</v>
      </c>
      <c r="B6975" s="62">
        <v>0</v>
      </c>
      <c r="C6975" s="62">
        <v>1</v>
      </c>
      <c r="D6975" s="53"/>
    </row>
    <row r="6976" spans="1:4" x14ac:dyDescent="0.2">
      <c r="A6976" s="53" t="s">
        <v>16177</v>
      </c>
      <c r="B6976" s="62">
        <v>0</v>
      </c>
      <c r="C6976" s="62">
        <v>1</v>
      </c>
      <c r="D6976" s="53"/>
    </row>
    <row r="6977" spans="1:4" x14ac:dyDescent="0.2">
      <c r="A6977" s="53" t="s">
        <v>16178</v>
      </c>
      <c r="B6977" s="62">
        <v>0</v>
      </c>
      <c r="C6977" s="62">
        <v>1</v>
      </c>
      <c r="D6977" s="53"/>
    </row>
    <row r="6978" spans="1:4" x14ac:dyDescent="0.2">
      <c r="A6978" s="53" t="s">
        <v>16179</v>
      </c>
      <c r="B6978" s="62">
        <v>1</v>
      </c>
      <c r="C6978" s="62">
        <v>2</v>
      </c>
      <c r="D6978" s="53"/>
    </row>
    <row r="6979" spans="1:4" x14ac:dyDescent="0.2">
      <c r="A6979" s="53" t="s">
        <v>16180</v>
      </c>
      <c r="B6979" s="62">
        <v>1</v>
      </c>
      <c r="C6979" s="62">
        <v>1</v>
      </c>
      <c r="D6979" s="53"/>
    </row>
    <row r="6980" spans="1:4" x14ac:dyDescent="0.2">
      <c r="A6980" s="53" t="s">
        <v>16181</v>
      </c>
      <c r="B6980" s="62">
        <v>1</v>
      </c>
      <c r="C6980" s="62">
        <v>2</v>
      </c>
      <c r="D6980" s="53"/>
    </row>
    <row r="6981" spans="1:4" x14ac:dyDescent="0.2">
      <c r="A6981" s="53" t="s">
        <v>16182</v>
      </c>
      <c r="B6981" s="62">
        <v>0</v>
      </c>
      <c r="C6981" s="62">
        <v>1</v>
      </c>
      <c r="D6981" s="53"/>
    </row>
    <row r="6982" spans="1:4" x14ac:dyDescent="0.2">
      <c r="A6982" s="53" t="s">
        <v>16183</v>
      </c>
      <c r="B6982" s="62">
        <v>1</v>
      </c>
      <c r="C6982" s="62">
        <v>0</v>
      </c>
      <c r="D6982" s="53"/>
    </row>
    <row r="6983" spans="1:4" x14ac:dyDescent="0.2">
      <c r="A6983" s="53" t="s">
        <v>16184</v>
      </c>
      <c r="B6983" s="62">
        <v>1</v>
      </c>
      <c r="C6983" s="62">
        <v>0</v>
      </c>
      <c r="D6983" s="53"/>
    </row>
    <row r="6984" spans="1:4" x14ac:dyDescent="0.2">
      <c r="A6984" s="53" t="s">
        <v>16185</v>
      </c>
      <c r="B6984" s="62">
        <v>0</v>
      </c>
      <c r="C6984" s="62">
        <v>2</v>
      </c>
      <c r="D6984" s="53"/>
    </row>
    <row r="6985" spans="1:4" x14ac:dyDescent="0.2">
      <c r="A6985" s="53" t="s">
        <v>16186</v>
      </c>
      <c r="B6985" s="62">
        <v>0</v>
      </c>
      <c r="C6985" s="62">
        <v>2</v>
      </c>
      <c r="D6985" s="53"/>
    </row>
    <row r="6986" spans="1:4" x14ac:dyDescent="0.2">
      <c r="A6986" s="53" t="s">
        <v>16187</v>
      </c>
      <c r="B6986" s="62">
        <v>0</v>
      </c>
      <c r="C6986" s="62">
        <v>1</v>
      </c>
      <c r="D6986" s="53"/>
    </row>
    <row r="6987" spans="1:4" x14ac:dyDescent="0.2">
      <c r="A6987" s="53" t="s">
        <v>16188</v>
      </c>
      <c r="B6987" s="62">
        <v>0</v>
      </c>
      <c r="C6987" s="62">
        <v>1</v>
      </c>
      <c r="D6987" s="53"/>
    </row>
    <row r="6988" spans="1:4" x14ac:dyDescent="0.2">
      <c r="A6988" s="53" t="s">
        <v>16189</v>
      </c>
      <c r="B6988" s="62">
        <v>0</v>
      </c>
      <c r="C6988" s="62">
        <v>1</v>
      </c>
      <c r="D6988" s="53"/>
    </row>
    <row r="6989" spans="1:4" x14ac:dyDescent="0.2">
      <c r="A6989" s="53" t="s">
        <v>16190</v>
      </c>
      <c r="B6989" s="62">
        <v>0</v>
      </c>
      <c r="C6989" s="62">
        <v>1</v>
      </c>
      <c r="D6989" s="53"/>
    </row>
    <row r="6990" spans="1:4" x14ac:dyDescent="0.2">
      <c r="A6990" s="53" t="s">
        <v>16191</v>
      </c>
      <c r="B6990" s="62">
        <v>0</v>
      </c>
      <c r="C6990" s="62">
        <v>1</v>
      </c>
      <c r="D6990" s="53"/>
    </row>
    <row r="6991" spans="1:4" x14ac:dyDescent="0.2">
      <c r="A6991" s="53" t="s">
        <v>16192</v>
      </c>
      <c r="B6991" s="62">
        <v>0</v>
      </c>
      <c r="C6991" s="62">
        <v>2</v>
      </c>
      <c r="D6991" s="53"/>
    </row>
    <row r="6992" spans="1:4" x14ac:dyDescent="0.2">
      <c r="A6992" s="53" t="s">
        <v>16193</v>
      </c>
      <c r="B6992" s="62">
        <v>0</v>
      </c>
      <c r="C6992" s="62">
        <v>2</v>
      </c>
      <c r="D6992" s="53"/>
    </row>
    <row r="6993" spans="1:4" x14ac:dyDescent="0.2">
      <c r="A6993" s="53" t="s">
        <v>16194</v>
      </c>
      <c r="B6993" s="62">
        <v>1</v>
      </c>
      <c r="C6993" s="62">
        <v>1</v>
      </c>
      <c r="D6993" s="53"/>
    </row>
    <row r="6994" spans="1:4" x14ac:dyDescent="0.2">
      <c r="A6994" s="53" t="s">
        <v>16195</v>
      </c>
      <c r="B6994" s="62">
        <v>1</v>
      </c>
      <c r="C6994" s="62">
        <v>1</v>
      </c>
      <c r="D6994" s="53"/>
    </row>
    <row r="6995" spans="1:4" x14ac:dyDescent="0.2">
      <c r="A6995" s="53" t="s">
        <v>16196</v>
      </c>
      <c r="B6995" s="62">
        <v>1</v>
      </c>
      <c r="C6995" s="62">
        <v>1</v>
      </c>
      <c r="D6995" s="53"/>
    </row>
    <row r="6996" spans="1:4" x14ac:dyDescent="0.2">
      <c r="A6996" s="53" t="s">
        <v>16197</v>
      </c>
      <c r="B6996" s="62">
        <v>0</v>
      </c>
      <c r="C6996" s="62">
        <v>2</v>
      </c>
      <c r="D6996" s="53"/>
    </row>
    <row r="6997" spans="1:4" x14ac:dyDescent="0.2">
      <c r="A6997" s="53" t="s">
        <v>16198</v>
      </c>
      <c r="B6997" s="62">
        <v>0</v>
      </c>
      <c r="C6997" s="62">
        <v>1</v>
      </c>
      <c r="D6997" s="53"/>
    </row>
    <row r="6998" spans="1:4" x14ac:dyDescent="0.2">
      <c r="A6998" s="53" t="s">
        <v>16199</v>
      </c>
      <c r="B6998" s="62">
        <v>0</v>
      </c>
      <c r="C6998" s="62">
        <v>1</v>
      </c>
      <c r="D6998" s="53"/>
    </row>
    <row r="6999" spans="1:4" x14ac:dyDescent="0.2">
      <c r="A6999" s="53" t="s">
        <v>16200</v>
      </c>
      <c r="B6999" s="62">
        <v>0</v>
      </c>
      <c r="C6999" s="62">
        <v>2</v>
      </c>
      <c r="D6999" s="53"/>
    </row>
    <row r="7000" spans="1:4" x14ac:dyDescent="0.2">
      <c r="A7000" s="53" t="s">
        <v>16201</v>
      </c>
      <c r="B7000" s="62">
        <v>0</v>
      </c>
      <c r="C7000" s="62">
        <v>1</v>
      </c>
      <c r="D7000" s="53"/>
    </row>
    <row r="7001" spans="1:4" x14ac:dyDescent="0.2">
      <c r="A7001" s="53" t="s">
        <v>16202</v>
      </c>
      <c r="B7001" s="62">
        <v>0</v>
      </c>
      <c r="C7001" s="62">
        <v>1</v>
      </c>
      <c r="D7001" s="53"/>
    </row>
    <row r="7002" spans="1:4" x14ac:dyDescent="0.2">
      <c r="A7002" s="53" t="s">
        <v>16203</v>
      </c>
      <c r="B7002" s="62">
        <v>0</v>
      </c>
      <c r="C7002" s="62">
        <v>1</v>
      </c>
      <c r="D7002" s="53"/>
    </row>
    <row r="7003" spans="1:4" x14ac:dyDescent="0.2">
      <c r="A7003" s="53" t="s">
        <v>16204</v>
      </c>
      <c r="B7003" s="62">
        <v>0</v>
      </c>
      <c r="C7003" s="62">
        <v>1</v>
      </c>
      <c r="D7003" s="53"/>
    </row>
    <row r="7004" spans="1:4" x14ac:dyDescent="0.2">
      <c r="A7004" s="53" t="s">
        <v>16205</v>
      </c>
      <c r="B7004" s="62">
        <v>0</v>
      </c>
      <c r="C7004" s="62">
        <v>1</v>
      </c>
      <c r="D7004" s="53"/>
    </row>
    <row r="7005" spans="1:4" x14ac:dyDescent="0.2">
      <c r="A7005" s="53" t="s">
        <v>16206</v>
      </c>
      <c r="B7005" s="62">
        <v>0</v>
      </c>
      <c r="C7005" s="62">
        <v>1</v>
      </c>
      <c r="D7005" s="53"/>
    </row>
    <row r="7006" spans="1:4" x14ac:dyDescent="0.2">
      <c r="A7006" s="53" t="s">
        <v>16207</v>
      </c>
      <c r="B7006" s="62">
        <v>0</v>
      </c>
      <c r="C7006" s="62">
        <v>1</v>
      </c>
      <c r="D7006" s="53"/>
    </row>
    <row r="7007" spans="1:4" x14ac:dyDescent="0.2">
      <c r="A7007" s="53" t="s">
        <v>16208</v>
      </c>
      <c r="B7007" s="62">
        <v>0</v>
      </c>
      <c r="C7007" s="62">
        <v>1</v>
      </c>
      <c r="D7007" s="53"/>
    </row>
    <row r="7008" spans="1:4" x14ac:dyDescent="0.2">
      <c r="A7008" s="53" t="s">
        <v>16209</v>
      </c>
      <c r="B7008" s="62">
        <v>0</v>
      </c>
      <c r="C7008" s="62">
        <v>1</v>
      </c>
      <c r="D7008" s="53"/>
    </row>
    <row r="7009" spans="1:4" x14ac:dyDescent="0.2">
      <c r="A7009" s="53" t="s">
        <v>16210</v>
      </c>
      <c r="B7009" s="62">
        <v>0</v>
      </c>
      <c r="C7009" s="62">
        <v>1</v>
      </c>
      <c r="D7009" s="53"/>
    </row>
    <row r="7010" spans="1:4" x14ac:dyDescent="0.2">
      <c r="A7010" s="53" t="s">
        <v>16211</v>
      </c>
      <c r="B7010" s="62">
        <v>0</v>
      </c>
      <c r="C7010" s="62">
        <v>1</v>
      </c>
      <c r="D7010" s="53"/>
    </row>
    <row r="7011" spans="1:4" x14ac:dyDescent="0.2">
      <c r="A7011" s="53" t="s">
        <v>16212</v>
      </c>
      <c r="B7011" s="62">
        <v>1</v>
      </c>
      <c r="C7011" s="62">
        <v>0</v>
      </c>
      <c r="D7011" s="53"/>
    </row>
    <row r="7012" spans="1:4" x14ac:dyDescent="0.2">
      <c r="A7012" s="53" t="s">
        <v>16213</v>
      </c>
      <c r="B7012" s="62">
        <v>1</v>
      </c>
      <c r="C7012" s="62">
        <v>0</v>
      </c>
      <c r="D7012" s="53"/>
    </row>
    <row r="7013" spans="1:4" x14ac:dyDescent="0.2">
      <c r="A7013" s="53" t="s">
        <v>16214</v>
      </c>
      <c r="B7013" s="62">
        <v>1</v>
      </c>
      <c r="C7013" s="62">
        <v>0</v>
      </c>
      <c r="D7013" s="53"/>
    </row>
    <row r="7014" spans="1:4" x14ac:dyDescent="0.2">
      <c r="A7014" s="53" t="s">
        <v>16215</v>
      </c>
      <c r="B7014" s="62">
        <v>1</v>
      </c>
      <c r="C7014" s="62">
        <v>0</v>
      </c>
      <c r="D7014" s="53"/>
    </row>
    <row r="7015" spans="1:4" x14ac:dyDescent="0.2">
      <c r="A7015" s="53" t="s">
        <v>16216</v>
      </c>
      <c r="B7015" s="62">
        <v>1</v>
      </c>
      <c r="C7015" s="62">
        <v>0</v>
      </c>
      <c r="D7015" s="53"/>
    </row>
    <row r="7016" spans="1:4" x14ac:dyDescent="0.2">
      <c r="A7016" s="53" t="s">
        <v>16217</v>
      </c>
      <c r="B7016" s="62">
        <v>0</v>
      </c>
      <c r="C7016" s="62">
        <v>1</v>
      </c>
      <c r="D7016" s="53"/>
    </row>
    <row r="7017" spans="1:4" x14ac:dyDescent="0.2">
      <c r="A7017" s="53" t="s">
        <v>16218</v>
      </c>
      <c r="B7017" s="62">
        <v>0</v>
      </c>
      <c r="C7017" s="62">
        <v>1</v>
      </c>
      <c r="D7017" s="53"/>
    </row>
    <row r="7018" spans="1:4" x14ac:dyDescent="0.2">
      <c r="A7018" s="53" t="s">
        <v>16219</v>
      </c>
      <c r="B7018" s="62">
        <v>0</v>
      </c>
      <c r="C7018" s="62">
        <v>1</v>
      </c>
      <c r="D7018" s="53"/>
    </row>
    <row r="7019" spans="1:4" x14ac:dyDescent="0.2">
      <c r="A7019" s="53" t="s">
        <v>16220</v>
      </c>
      <c r="B7019" s="62">
        <v>0</v>
      </c>
      <c r="C7019" s="62">
        <v>1</v>
      </c>
      <c r="D7019" s="53"/>
    </row>
    <row r="7020" spans="1:4" x14ac:dyDescent="0.2">
      <c r="A7020" s="53" t="s">
        <v>16221</v>
      </c>
      <c r="B7020" s="62">
        <v>0</v>
      </c>
      <c r="C7020" s="62">
        <v>1</v>
      </c>
      <c r="D7020" s="53"/>
    </row>
    <row r="7021" spans="1:4" x14ac:dyDescent="0.2">
      <c r="A7021" s="53" t="s">
        <v>16222</v>
      </c>
      <c r="B7021" s="62">
        <v>0</v>
      </c>
      <c r="C7021" s="62">
        <v>1</v>
      </c>
      <c r="D7021" s="53"/>
    </row>
    <row r="7022" spans="1:4" x14ac:dyDescent="0.2">
      <c r="A7022" s="53" t="s">
        <v>16223</v>
      </c>
      <c r="B7022" s="62">
        <v>0</v>
      </c>
      <c r="C7022" s="62">
        <v>2</v>
      </c>
      <c r="D7022" s="53"/>
    </row>
    <row r="7023" spans="1:4" x14ac:dyDescent="0.2">
      <c r="A7023" s="53" t="s">
        <v>16224</v>
      </c>
      <c r="B7023" s="62">
        <v>0</v>
      </c>
      <c r="C7023" s="62">
        <v>2</v>
      </c>
      <c r="D7023" s="53"/>
    </row>
    <row r="7024" spans="1:4" x14ac:dyDescent="0.2">
      <c r="A7024" s="53" t="s">
        <v>16225</v>
      </c>
      <c r="B7024" s="62">
        <v>0</v>
      </c>
      <c r="C7024" s="62">
        <v>2</v>
      </c>
      <c r="D7024" s="53"/>
    </row>
    <row r="7025" spans="1:4" x14ac:dyDescent="0.2">
      <c r="A7025" s="53" t="s">
        <v>16226</v>
      </c>
      <c r="B7025" s="62">
        <v>0</v>
      </c>
      <c r="C7025" s="62">
        <v>2</v>
      </c>
      <c r="D7025" s="53"/>
    </row>
    <row r="7026" spans="1:4" x14ac:dyDescent="0.2">
      <c r="A7026" s="53" t="s">
        <v>16227</v>
      </c>
      <c r="B7026" s="62">
        <v>0</v>
      </c>
      <c r="C7026" s="62">
        <v>3</v>
      </c>
      <c r="D7026" s="53"/>
    </row>
    <row r="7027" spans="1:4" x14ac:dyDescent="0.2">
      <c r="A7027" s="53" t="s">
        <v>16228</v>
      </c>
      <c r="B7027" s="62">
        <v>0</v>
      </c>
      <c r="C7027" s="62">
        <v>3</v>
      </c>
      <c r="D7027" s="53"/>
    </row>
    <row r="7028" spans="1:4" x14ac:dyDescent="0.2">
      <c r="A7028" s="53" t="s">
        <v>16229</v>
      </c>
      <c r="B7028" s="62">
        <v>0</v>
      </c>
      <c r="C7028" s="62">
        <v>3</v>
      </c>
      <c r="D7028" s="53"/>
    </row>
    <row r="7029" spans="1:4" x14ac:dyDescent="0.2">
      <c r="A7029" s="53" t="s">
        <v>16230</v>
      </c>
      <c r="B7029" s="62">
        <v>0</v>
      </c>
      <c r="C7029" s="62">
        <v>3</v>
      </c>
      <c r="D7029" s="53"/>
    </row>
    <row r="7030" spans="1:4" x14ac:dyDescent="0.2">
      <c r="A7030" s="53" t="s">
        <v>16231</v>
      </c>
      <c r="B7030" s="62">
        <v>0</v>
      </c>
      <c r="C7030" s="62">
        <v>1</v>
      </c>
      <c r="D7030" s="53"/>
    </row>
    <row r="7031" spans="1:4" x14ac:dyDescent="0.2">
      <c r="A7031" s="53" t="s">
        <v>16232</v>
      </c>
      <c r="B7031" s="62">
        <v>0</v>
      </c>
      <c r="C7031" s="62">
        <v>1</v>
      </c>
      <c r="D7031" s="53"/>
    </row>
    <row r="7032" spans="1:4" x14ac:dyDescent="0.2">
      <c r="A7032" s="53" t="s">
        <v>16233</v>
      </c>
      <c r="B7032" s="62">
        <v>0</v>
      </c>
      <c r="C7032" s="62">
        <v>1</v>
      </c>
      <c r="D7032" s="53"/>
    </row>
    <row r="7033" spans="1:4" x14ac:dyDescent="0.2">
      <c r="A7033" s="53" t="s">
        <v>16234</v>
      </c>
      <c r="B7033" s="62">
        <v>0</v>
      </c>
      <c r="C7033" s="62">
        <v>3</v>
      </c>
      <c r="D7033" s="53"/>
    </row>
    <row r="7034" spans="1:4" x14ac:dyDescent="0.2">
      <c r="A7034" s="53" t="s">
        <v>16235</v>
      </c>
      <c r="B7034" s="62">
        <v>0</v>
      </c>
      <c r="C7034" s="62">
        <v>3</v>
      </c>
      <c r="D7034" s="53"/>
    </row>
    <row r="7035" spans="1:4" x14ac:dyDescent="0.2">
      <c r="A7035" s="53" t="s">
        <v>16236</v>
      </c>
      <c r="B7035" s="62">
        <v>0</v>
      </c>
      <c r="C7035" s="62">
        <v>3</v>
      </c>
      <c r="D7035" s="53"/>
    </row>
    <row r="7036" spans="1:4" x14ac:dyDescent="0.2">
      <c r="A7036" s="53" t="s">
        <v>16237</v>
      </c>
      <c r="B7036" s="62">
        <v>0</v>
      </c>
      <c r="C7036" s="62">
        <v>3</v>
      </c>
      <c r="D7036" s="53"/>
    </row>
    <row r="7037" spans="1:4" x14ac:dyDescent="0.2">
      <c r="A7037" s="53" t="s">
        <v>16238</v>
      </c>
      <c r="B7037" s="62">
        <v>0</v>
      </c>
      <c r="C7037" s="62">
        <v>3</v>
      </c>
      <c r="D7037" s="53"/>
    </row>
    <row r="7038" spans="1:4" x14ac:dyDescent="0.2">
      <c r="A7038" s="53" t="s">
        <v>16239</v>
      </c>
      <c r="B7038" s="62">
        <v>0</v>
      </c>
      <c r="C7038" s="62">
        <v>3</v>
      </c>
      <c r="D7038" s="53"/>
    </row>
    <row r="7039" spans="1:4" x14ac:dyDescent="0.2">
      <c r="A7039" s="53" t="s">
        <v>16240</v>
      </c>
      <c r="B7039" s="62">
        <v>0</v>
      </c>
      <c r="C7039" s="62">
        <v>1</v>
      </c>
      <c r="D7039" s="53"/>
    </row>
    <row r="7040" spans="1:4" x14ac:dyDescent="0.2">
      <c r="A7040" s="53" t="s">
        <v>16241</v>
      </c>
      <c r="B7040" s="62">
        <v>0</v>
      </c>
      <c r="C7040" s="62">
        <v>1</v>
      </c>
      <c r="D7040" s="53"/>
    </row>
    <row r="7041" spans="1:4" x14ac:dyDescent="0.2">
      <c r="A7041" s="53" t="s">
        <v>16242</v>
      </c>
      <c r="B7041" s="62">
        <v>0</v>
      </c>
      <c r="C7041" s="62">
        <v>1</v>
      </c>
      <c r="D7041" s="53"/>
    </row>
    <row r="7042" spans="1:4" x14ac:dyDescent="0.2">
      <c r="A7042" s="53" t="s">
        <v>16243</v>
      </c>
      <c r="B7042" s="62">
        <v>0</v>
      </c>
      <c r="C7042" s="62">
        <v>1</v>
      </c>
      <c r="D7042" s="53"/>
    </row>
    <row r="7043" spans="1:4" x14ac:dyDescent="0.2">
      <c r="A7043" s="53" t="s">
        <v>16244</v>
      </c>
      <c r="B7043" s="62">
        <v>0</v>
      </c>
      <c r="C7043" s="62">
        <v>1</v>
      </c>
      <c r="D7043" s="53"/>
    </row>
    <row r="7044" spans="1:4" x14ac:dyDescent="0.2">
      <c r="A7044" s="53" t="s">
        <v>16245</v>
      </c>
      <c r="B7044" s="62">
        <v>0</v>
      </c>
      <c r="C7044" s="62">
        <v>1</v>
      </c>
      <c r="D7044" s="53"/>
    </row>
    <row r="7045" spans="1:4" x14ac:dyDescent="0.2">
      <c r="A7045" s="53" t="s">
        <v>16246</v>
      </c>
      <c r="B7045" s="62">
        <v>0</v>
      </c>
      <c r="C7045" s="62">
        <v>1</v>
      </c>
      <c r="D7045" s="53"/>
    </row>
    <row r="7046" spans="1:4" x14ac:dyDescent="0.2">
      <c r="A7046" s="53" t="s">
        <v>16247</v>
      </c>
      <c r="B7046" s="62">
        <v>0</v>
      </c>
      <c r="C7046" s="62">
        <v>1</v>
      </c>
      <c r="D7046" s="53"/>
    </row>
    <row r="7047" spans="1:4" x14ac:dyDescent="0.2">
      <c r="A7047" s="53" t="s">
        <v>16248</v>
      </c>
      <c r="B7047" s="62">
        <v>0</v>
      </c>
      <c r="C7047" s="62">
        <v>1</v>
      </c>
      <c r="D7047" s="53"/>
    </row>
    <row r="7048" spans="1:4" x14ac:dyDescent="0.2">
      <c r="A7048" s="53" t="s">
        <v>16249</v>
      </c>
      <c r="B7048" s="62">
        <v>0</v>
      </c>
      <c r="C7048" s="62">
        <v>1</v>
      </c>
      <c r="D7048" s="53"/>
    </row>
    <row r="7049" spans="1:4" x14ac:dyDescent="0.2">
      <c r="A7049" s="53" t="s">
        <v>16250</v>
      </c>
      <c r="B7049" s="62">
        <v>0</v>
      </c>
      <c r="C7049" s="62">
        <v>1</v>
      </c>
      <c r="D7049" s="53"/>
    </row>
    <row r="7050" spans="1:4" x14ac:dyDescent="0.2">
      <c r="A7050" s="53" t="s">
        <v>16251</v>
      </c>
      <c r="B7050" s="62">
        <v>0</v>
      </c>
      <c r="C7050" s="62">
        <v>1</v>
      </c>
      <c r="D7050" s="53"/>
    </row>
    <row r="7051" spans="1:4" x14ac:dyDescent="0.2">
      <c r="A7051" s="53" t="s">
        <v>16252</v>
      </c>
      <c r="B7051" s="62">
        <v>0</v>
      </c>
      <c r="C7051" s="62">
        <v>1</v>
      </c>
      <c r="D7051" s="53"/>
    </row>
    <row r="7052" spans="1:4" x14ac:dyDescent="0.2">
      <c r="A7052" s="53" t="s">
        <v>16253</v>
      </c>
      <c r="B7052" s="62">
        <v>0</v>
      </c>
      <c r="C7052" s="62">
        <v>1</v>
      </c>
      <c r="D7052" s="53"/>
    </row>
    <row r="7053" spans="1:4" x14ac:dyDescent="0.2">
      <c r="A7053" s="53" t="s">
        <v>16254</v>
      </c>
      <c r="B7053" s="62">
        <v>0</v>
      </c>
      <c r="C7053" s="62">
        <v>1</v>
      </c>
      <c r="D7053" s="53"/>
    </row>
    <row r="7054" spans="1:4" x14ac:dyDescent="0.2">
      <c r="A7054" s="53" t="s">
        <v>16255</v>
      </c>
      <c r="B7054" s="62">
        <v>0</v>
      </c>
      <c r="C7054" s="62">
        <v>1</v>
      </c>
      <c r="D7054" s="53"/>
    </row>
    <row r="7055" spans="1:4" x14ac:dyDescent="0.2">
      <c r="A7055" s="53" t="s">
        <v>16256</v>
      </c>
      <c r="B7055" s="62">
        <v>0</v>
      </c>
      <c r="C7055" s="62">
        <v>1</v>
      </c>
      <c r="D7055" s="53"/>
    </row>
    <row r="7056" spans="1:4" x14ac:dyDescent="0.2">
      <c r="A7056" s="53" t="s">
        <v>16257</v>
      </c>
      <c r="B7056" s="62">
        <v>0</v>
      </c>
      <c r="C7056" s="62">
        <v>1</v>
      </c>
      <c r="D7056" s="53"/>
    </row>
    <row r="7057" spans="1:4" x14ac:dyDescent="0.2">
      <c r="A7057" s="53" t="s">
        <v>16258</v>
      </c>
      <c r="B7057" s="62">
        <v>0</v>
      </c>
      <c r="C7057" s="62">
        <v>1</v>
      </c>
      <c r="D7057" s="53"/>
    </row>
    <row r="7058" spans="1:4" x14ac:dyDescent="0.2">
      <c r="A7058" s="53" t="s">
        <v>16259</v>
      </c>
      <c r="B7058" s="62">
        <v>0</v>
      </c>
      <c r="C7058" s="62">
        <v>1</v>
      </c>
      <c r="D7058" s="53"/>
    </row>
    <row r="7059" spans="1:4" x14ac:dyDescent="0.2">
      <c r="A7059" s="53" t="s">
        <v>16260</v>
      </c>
      <c r="B7059" s="62">
        <v>0</v>
      </c>
      <c r="C7059" s="62">
        <v>1</v>
      </c>
      <c r="D7059" s="53"/>
    </row>
    <row r="7060" spans="1:4" x14ac:dyDescent="0.2">
      <c r="A7060" s="53" t="s">
        <v>16261</v>
      </c>
      <c r="B7060" s="62">
        <v>0</v>
      </c>
      <c r="C7060" s="62">
        <v>1</v>
      </c>
      <c r="D7060" s="53"/>
    </row>
    <row r="7061" spans="1:4" x14ac:dyDescent="0.2">
      <c r="A7061" s="53" t="s">
        <v>16262</v>
      </c>
      <c r="B7061" s="62">
        <v>0</v>
      </c>
      <c r="C7061" s="62">
        <v>1</v>
      </c>
      <c r="D7061" s="53"/>
    </row>
    <row r="7062" spans="1:4" x14ac:dyDescent="0.2">
      <c r="A7062" s="53" t="s">
        <v>16263</v>
      </c>
      <c r="B7062" s="62">
        <v>0</v>
      </c>
      <c r="C7062" s="62">
        <v>1</v>
      </c>
      <c r="D7062" s="53"/>
    </row>
    <row r="7063" spans="1:4" x14ac:dyDescent="0.2">
      <c r="A7063" s="53" t="s">
        <v>16264</v>
      </c>
      <c r="B7063" s="62">
        <v>0</v>
      </c>
      <c r="C7063" s="62">
        <v>1</v>
      </c>
      <c r="D7063" s="53"/>
    </row>
    <row r="7064" spans="1:4" x14ac:dyDescent="0.2">
      <c r="A7064" s="53" t="s">
        <v>16265</v>
      </c>
      <c r="B7064" s="62">
        <v>1</v>
      </c>
      <c r="C7064" s="62">
        <v>0</v>
      </c>
      <c r="D7064" s="53"/>
    </row>
    <row r="7065" spans="1:4" x14ac:dyDescent="0.2">
      <c r="A7065" s="53" t="s">
        <v>16266</v>
      </c>
      <c r="B7065" s="62">
        <v>1</v>
      </c>
      <c r="C7065" s="62">
        <v>0</v>
      </c>
      <c r="D7065" s="53"/>
    </row>
    <row r="7066" spans="1:4" x14ac:dyDescent="0.2">
      <c r="A7066" s="53" t="s">
        <v>16267</v>
      </c>
      <c r="B7066" s="62">
        <v>1</v>
      </c>
      <c r="C7066" s="62">
        <v>0</v>
      </c>
      <c r="D7066" s="53"/>
    </row>
    <row r="7067" spans="1:4" x14ac:dyDescent="0.2">
      <c r="A7067" s="53" t="s">
        <v>16268</v>
      </c>
      <c r="B7067" s="62">
        <v>1</v>
      </c>
      <c r="C7067" s="62">
        <v>0</v>
      </c>
      <c r="D7067" s="53"/>
    </row>
    <row r="7068" spans="1:4" x14ac:dyDescent="0.2">
      <c r="A7068" s="53" t="s">
        <v>16269</v>
      </c>
      <c r="B7068" s="62">
        <v>1</v>
      </c>
      <c r="C7068" s="62">
        <v>0</v>
      </c>
      <c r="D7068" s="53"/>
    </row>
    <row r="7069" spans="1:4" x14ac:dyDescent="0.2">
      <c r="A7069" s="53" t="s">
        <v>16270</v>
      </c>
      <c r="B7069" s="62">
        <v>1</v>
      </c>
      <c r="C7069" s="62">
        <v>0</v>
      </c>
      <c r="D7069" s="53"/>
    </row>
    <row r="7070" spans="1:4" x14ac:dyDescent="0.2">
      <c r="A7070" s="53" t="s">
        <v>16271</v>
      </c>
      <c r="B7070" s="62">
        <v>1</v>
      </c>
      <c r="C7070" s="62">
        <v>0</v>
      </c>
      <c r="D7070" s="53"/>
    </row>
    <row r="7071" spans="1:4" x14ac:dyDescent="0.2">
      <c r="A7071" s="53" t="s">
        <v>16272</v>
      </c>
      <c r="B7071" s="62">
        <v>1</v>
      </c>
      <c r="C7071" s="62">
        <v>0</v>
      </c>
      <c r="D7071" s="53"/>
    </row>
    <row r="7072" spans="1:4" x14ac:dyDescent="0.2">
      <c r="A7072" s="53" t="s">
        <v>16273</v>
      </c>
      <c r="B7072" s="62">
        <v>1</v>
      </c>
      <c r="C7072" s="62">
        <v>0</v>
      </c>
      <c r="D7072" s="53"/>
    </row>
    <row r="7073" spans="1:4" x14ac:dyDescent="0.2">
      <c r="A7073" s="53" t="s">
        <v>16274</v>
      </c>
      <c r="B7073" s="62">
        <v>1</v>
      </c>
      <c r="C7073" s="62">
        <v>0</v>
      </c>
      <c r="D7073" s="53"/>
    </row>
    <row r="7074" spans="1:4" x14ac:dyDescent="0.2">
      <c r="A7074" s="53" t="s">
        <v>16275</v>
      </c>
      <c r="B7074" s="62">
        <v>1</v>
      </c>
      <c r="C7074" s="62">
        <v>0</v>
      </c>
      <c r="D7074" s="53"/>
    </row>
    <row r="7075" spans="1:4" x14ac:dyDescent="0.2">
      <c r="A7075" s="53" t="s">
        <v>16276</v>
      </c>
      <c r="B7075" s="62">
        <v>1</v>
      </c>
      <c r="C7075" s="62">
        <v>0</v>
      </c>
      <c r="D7075" s="53"/>
    </row>
    <row r="7076" spans="1:4" x14ac:dyDescent="0.2">
      <c r="A7076" s="53" t="s">
        <v>16277</v>
      </c>
      <c r="B7076" s="62">
        <v>1</v>
      </c>
      <c r="C7076" s="62">
        <v>0</v>
      </c>
      <c r="D7076" s="53"/>
    </row>
    <row r="7077" spans="1:4" x14ac:dyDescent="0.2">
      <c r="A7077" s="53" t="s">
        <v>16278</v>
      </c>
      <c r="B7077" s="62">
        <v>1</v>
      </c>
      <c r="C7077" s="62">
        <v>0</v>
      </c>
      <c r="D7077" s="53"/>
    </row>
    <row r="7078" spans="1:4" x14ac:dyDescent="0.2">
      <c r="A7078" s="53" t="s">
        <v>16279</v>
      </c>
      <c r="B7078" s="62">
        <v>1</v>
      </c>
      <c r="C7078" s="62">
        <v>0</v>
      </c>
      <c r="D7078" s="53"/>
    </row>
    <row r="7079" spans="1:4" x14ac:dyDescent="0.2">
      <c r="A7079" s="53" t="s">
        <v>16280</v>
      </c>
      <c r="B7079" s="62">
        <v>1</v>
      </c>
      <c r="C7079" s="62">
        <v>0</v>
      </c>
      <c r="D7079" s="53"/>
    </row>
    <row r="7080" spans="1:4" x14ac:dyDescent="0.2">
      <c r="A7080" s="53" t="s">
        <v>16281</v>
      </c>
      <c r="B7080" s="62">
        <v>1</v>
      </c>
      <c r="C7080" s="62">
        <v>0</v>
      </c>
      <c r="D7080" s="53"/>
    </row>
    <row r="7081" spans="1:4" x14ac:dyDescent="0.2">
      <c r="A7081" s="53" t="s">
        <v>16282</v>
      </c>
      <c r="B7081" s="62">
        <v>1</v>
      </c>
      <c r="C7081" s="62">
        <v>0</v>
      </c>
      <c r="D7081" s="53"/>
    </row>
    <row r="7082" spans="1:4" x14ac:dyDescent="0.2">
      <c r="A7082" s="53" t="s">
        <v>16283</v>
      </c>
      <c r="B7082" s="62">
        <v>1</v>
      </c>
      <c r="C7082" s="62">
        <v>1</v>
      </c>
      <c r="D7082" s="53"/>
    </row>
    <row r="7083" spans="1:4" x14ac:dyDescent="0.2">
      <c r="A7083" s="53" t="s">
        <v>16284</v>
      </c>
      <c r="B7083" s="62">
        <v>1</v>
      </c>
      <c r="C7083" s="62">
        <v>1</v>
      </c>
      <c r="D7083" s="53"/>
    </row>
    <row r="7084" spans="1:4" x14ac:dyDescent="0.2">
      <c r="A7084" s="53" t="s">
        <v>16285</v>
      </c>
      <c r="B7084" s="62">
        <v>1</v>
      </c>
      <c r="C7084" s="62">
        <v>1</v>
      </c>
      <c r="D7084" s="53"/>
    </row>
    <row r="7085" spans="1:4" x14ac:dyDescent="0.2">
      <c r="A7085" s="53" t="s">
        <v>16286</v>
      </c>
      <c r="B7085" s="62">
        <v>1</v>
      </c>
      <c r="C7085" s="62">
        <v>1</v>
      </c>
      <c r="D7085" s="53"/>
    </row>
    <row r="7086" spans="1:4" x14ac:dyDescent="0.2">
      <c r="A7086" s="53" t="s">
        <v>16287</v>
      </c>
      <c r="B7086" s="62">
        <v>1</v>
      </c>
      <c r="C7086" s="62">
        <v>1</v>
      </c>
      <c r="D7086" s="53"/>
    </row>
    <row r="7087" spans="1:4" x14ac:dyDescent="0.2">
      <c r="A7087" s="53" t="s">
        <v>16288</v>
      </c>
      <c r="B7087" s="62">
        <v>1</v>
      </c>
      <c r="C7087" s="62">
        <v>1</v>
      </c>
      <c r="D7087" s="53"/>
    </row>
    <row r="7088" spans="1:4" x14ac:dyDescent="0.2">
      <c r="A7088" s="53" t="s">
        <v>16289</v>
      </c>
      <c r="B7088" s="62">
        <v>1</v>
      </c>
      <c r="C7088" s="62">
        <v>0</v>
      </c>
      <c r="D7088" s="53"/>
    </row>
    <row r="7089" spans="1:4" x14ac:dyDescent="0.2">
      <c r="A7089" s="53" t="s">
        <v>16290</v>
      </c>
      <c r="B7089" s="62">
        <v>1</v>
      </c>
      <c r="C7089" s="62">
        <v>0</v>
      </c>
      <c r="D7089" s="53"/>
    </row>
    <row r="7090" spans="1:4" x14ac:dyDescent="0.2">
      <c r="A7090" s="53" t="s">
        <v>16291</v>
      </c>
      <c r="B7090" s="62">
        <v>1</v>
      </c>
      <c r="C7090" s="62">
        <v>0</v>
      </c>
      <c r="D7090" s="53"/>
    </row>
    <row r="7091" spans="1:4" x14ac:dyDescent="0.2">
      <c r="A7091" s="53" t="s">
        <v>16292</v>
      </c>
      <c r="B7091" s="62">
        <v>1</v>
      </c>
      <c r="C7091" s="62">
        <v>0</v>
      </c>
      <c r="D7091" s="53"/>
    </row>
    <row r="7092" spans="1:4" x14ac:dyDescent="0.2">
      <c r="A7092" s="53" t="s">
        <v>16293</v>
      </c>
      <c r="B7092" s="62">
        <v>1</v>
      </c>
      <c r="C7092" s="62">
        <v>0</v>
      </c>
      <c r="D7092" s="53"/>
    </row>
    <row r="7093" spans="1:4" x14ac:dyDescent="0.2">
      <c r="A7093" s="53" t="s">
        <v>16294</v>
      </c>
      <c r="B7093" s="62">
        <v>1</v>
      </c>
      <c r="C7093" s="62">
        <v>1</v>
      </c>
      <c r="D7093" s="53"/>
    </row>
    <row r="7094" spans="1:4" x14ac:dyDescent="0.2">
      <c r="A7094" s="53" t="s">
        <v>16295</v>
      </c>
      <c r="B7094" s="62">
        <v>1</v>
      </c>
      <c r="C7094" s="62">
        <v>1</v>
      </c>
      <c r="D7094" s="53"/>
    </row>
    <row r="7095" spans="1:4" x14ac:dyDescent="0.2">
      <c r="A7095" s="53" t="s">
        <v>16296</v>
      </c>
      <c r="B7095" s="62">
        <v>1</v>
      </c>
      <c r="C7095" s="62">
        <v>0</v>
      </c>
      <c r="D7095" s="53"/>
    </row>
    <row r="7096" spans="1:4" x14ac:dyDescent="0.2">
      <c r="A7096" s="53" t="s">
        <v>16297</v>
      </c>
      <c r="B7096" s="62">
        <v>1</v>
      </c>
      <c r="C7096" s="62">
        <v>0</v>
      </c>
      <c r="D7096" s="53"/>
    </row>
    <row r="7097" spans="1:4" x14ac:dyDescent="0.2">
      <c r="A7097" s="53" t="s">
        <v>16298</v>
      </c>
      <c r="B7097" s="62">
        <v>1</v>
      </c>
      <c r="C7097" s="62">
        <v>0</v>
      </c>
      <c r="D7097" s="53"/>
    </row>
    <row r="7098" spans="1:4" x14ac:dyDescent="0.2">
      <c r="A7098" s="53" t="s">
        <v>16299</v>
      </c>
      <c r="B7098" s="62">
        <v>1</v>
      </c>
      <c r="C7098" s="62">
        <v>1</v>
      </c>
      <c r="D7098" s="53"/>
    </row>
    <row r="7099" spans="1:4" x14ac:dyDescent="0.2">
      <c r="A7099" s="53" t="s">
        <v>16300</v>
      </c>
      <c r="B7099" s="62">
        <v>1</v>
      </c>
      <c r="C7099" s="62">
        <v>1</v>
      </c>
      <c r="D7099" s="53"/>
    </row>
    <row r="7100" spans="1:4" x14ac:dyDescent="0.2">
      <c r="A7100" s="53" t="s">
        <v>16301</v>
      </c>
      <c r="B7100" s="62">
        <v>1</v>
      </c>
      <c r="C7100" s="62">
        <v>1</v>
      </c>
      <c r="D7100" s="53"/>
    </row>
    <row r="7101" spans="1:4" x14ac:dyDescent="0.2">
      <c r="A7101" s="53" t="s">
        <v>16302</v>
      </c>
      <c r="B7101" s="62">
        <v>1</v>
      </c>
      <c r="C7101" s="62">
        <v>1</v>
      </c>
      <c r="D7101" s="53"/>
    </row>
    <row r="7102" spans="1:4" x14ac:dyDescent="0.2">
      <c r="A7102" s="53" t="s">
        <v>16303</v>
      </c>
      <c r="B7102" s="62">
        <v>1</v>
      </c>
      <c r="C7102" s="62">
        <v>1</v>
      </c>
      <c r="D7102" s="53"/>
    </row>
    <row r="7103" spans="1:4" x14ac:dyDescent="0.2">
      <c r="A7103" s="53" t="s">
        <v>16304</v>
      </c>
      <c r="B7103" s="62">
        <v>1</v>
      </c>
      <c r="C7103" s="62">
        <v>1</v>
      </c>
      <c r="D7103" s="53"/>
    </row>
    <row r="7104" spans="1:4" x14ac:dyDescent="0.2">
      <c r="A7104" s="53" t="s">
        <v>16305</v>
      </c>
      <c r="B7104" s="62">
        <v>1</v>
      </c>
      <c r="C7104" s="62">
        <v>1</v>
      </c>
      <c r="D7104" s="53"/>
    </row>
    <row r="7105" spans="1:4" x14ac:dyDescent="0.2">
      <c r="A7105" s="53" t="s">
        <v>16306</v>
      </c>
      <c r="B7105" s="62">
        <v>1</v>
      </c>
      <c r="C7105" s="62">
        <v>1</v>
      </c>
      <c r="D7105" s="53"/>
    </row>
    <row r="7106" spans="1:4" x14ac:dyDescent="0.2">
      <c r="A7106" s="53" t="s">
        <v>16307</v>
      </c>
      <c r="B7106" s="62">
        <v>1</v>
      </c>
      <c r="C7106" s="62">
        <v>1</v>
      </c>
      <c r="D7106" s="53"/>
    </row>
    <row r="7107" spans="1:4" x14ac:dyDescent="0.2">
      <c r="A7107" s="53" t="s">
        <v>16308</v>
      </c>
      <c r="B7107" s="62">
        <v>1</v>
      </c>
      <c r="C7107" s="62">
        <v>1</v>
      </c>
      <c r="D7107" s="53"/>
    </row>
    <row r="7108" spans="1:4" x14ac:dyDescent="0.2">
      <c r="A7108" s="53" t="s">
        <v>16309</v>
      </c>
      <c r="B7108" s="62">
        <v>1</v>
      </c>
      <c r="C7108" s="62">
        <v>1</v>
      </c>
      <c r="D7108" s="53"/>
    </row>
    <row r="7109" spans="1:4" x14ac:dyDescent="0.2">
      <c r="A7109" s="53" t="s">
        <v>16310</v>
      </c>
      <c r="B7109" s="62">
        <v>1</v>
      </c>
      <c r="C7109" s="62">
        <v>1</v>
      </c>
      <c r="D7109" s="53"/>
    </row>
    <row r="7110" spans="1:4" x14ac:dyDescent="0.2">
      <c r="A7110" s="53" t="s">
        <v>16311</v>
      </c>
      <c r="B7110" s="62">
        <v>2</v>
      </c>
      <c r="C7110" s="62">
        <v>0</v>
      </c>
      <c r="D7110" s="53"/>
    </row>
    <row r="7111" spans="1:4" x14ac:dyDescent="0.2">
      <c r="A7111" s="53" t="s">
        <v>16312</v>
      </c>
      <c r="B7111" s="62">
        <v>2</v>
      </c>
      <c r="C7111" s="62">
        <v>0</v>
      </c>
      <c r="D7111" s="53"/>
    </row>
    <row r="7112" spans="1:4" x14ac:dyDescent="0.2">
      <c r="A7112" s="53" t="s">
        <v>16313</v>
      </c>
      <c r="B7112" s="62">
        <v>2</v>
      </c>
      <c r="C7112" s="62">
        <v>0</v>
      </c>
      <c r="D7112" s="53"/>
    </row>
    <row r="7113" spans="1:4" x14ac:dyDescent="0.2">
      <c r="A7113" s="53" t="s">
        <v>16314</v>
      </c>
      <c r="B7113" s="62">
        <v>1</v>
      </c>
      <c r="C7113" s="62">
        <v>0</v>
      </c>
      <c r="D7113" s="53"/>
    </row>
    <row r="7114" spans="1:4" x14ac:dyDescent="0.2">
      <c r="A7114" s="53" t="s">
        <v>16315</v>
      </c>
      <c r="B7114" s="62">
        <v>1</v>
      </c>
      <c r="C7114" s="62">
        <v>0</v>
      </c>
      <c r="D7114" s="53"/>
    </row>
    <row r="7115" spans="1:4" x14ac:dyDescent="0.2">
      <c r="A7115" s="53" t="s">
        <v>16316</v>
      </c>
      <c r="B7115" s="62">
        <v>1</v>
      </c>
      <c r="C7115" s="62">
        <v>0</v>
      </c>
      <c r="D7115" s="53"/>
    </row>
    <row r="7116" spans="1:4" x14ac:dyDescent="0.2">
      <c r="A7116" s="53" t="s">
        <v>16317</v>
      </c>
      <c r="B7116" s="62">
        <v>1</v>
      </c>
      <c r="C7116" s="62">
        <v>0</v>
      </c>
      <c r="D7116" s="53"/>
    </row>
    <row r="7117" spans="1:4" x14ac:dyDescent="0.2">
      <c r="A7117" s="53" t="s">
        <v>16318</v>
      </c>
      <c r="B7117" s="62">
        <v>2</v>
      </c>
      <c r="C7117" s="62">
        <v>0</v>
      </c>
      <c r="D7117" s="53"/>
    </row>
    <row r="7118" spans="1:4" x14ac:dyDescent="0.2">
      <c r="A7118" s="53" t="s">
        <v>16319</v>
      </c>
      <c r="B7118" s="62">
        <v>2</v>
      </c>
      <c r="C7118" s="62">
        <v>0</v>
      </c>
      <c r="D7118" s="53"/>
    </row>
    <row r="7119" spans="1:4" x14ac:dyDescent="0.2">
      <c r="A7119" s="53" t="s">
        <v>16320</v>
      </c>
      <c r="B7119" s="62">
        <v>1</v>
      </c>
      <c r="C7119" s="62">
        <v>0</v>
      </c>
      <c r="D7119" s="53"/>
    </row>
    <row r="7120" spans="1:4" x14ac:dyDescent="0.2">
      <c r="A7120" s="53" t="s">
        <v>16321</v>
      </c>
      <c r="B7120" s="62">
        <v>1</v>
      </c>
      <c r="C7120" s="62">
        <v>0</v>
      </c>
      <c r="D7120" s="53"/>
    </row>
    <row r="7121" spans="1:4" x14ac:dyDescent="0.2">
      <c r="A7121" s="53" t="s">
        <v>16322</v>
      </c>
      <c r="B7121" s="62">
        <v>1</v>
      </c>
      <c r="C7121" s="62">
        <v>0</v>
      </c>
      <c r="D7121" s="53"/>
    </row>
    <row r="7122" spans="1:4" x14ac:dyDescent="0.2">
      <c r="A7122" s="53" t="s">
        <v>16323</v>
      </c>
      <c r="B7122" s="62">
        <v>1</v>
      </c>
      <c r="C7122" s="62">
        <v>0</v>
      </c>
      <c r="D7122" s="53"/>
    </row>
    <row r="7123" spans="1:4" x14ac:dyDescent="0.2">
      <c r="A7123" s="53" t="s">
        <v>16324</v>
      </c>
      <c r="B7123" s="62">
        <v>1</v>
      </c>
      <c r="C7123" s="62">
        <v>0</v>
      </c>
      <c r="D7123" s="53"/>
    </row>
    <row r="7124" spans="1:4" x14ac:dyDescent="0.2">
      <c r="A7124" s="53" t="s">
        <v>16325</v>
      </c>
      <c r="B7124" s="62">
        <v>1</v>
      </c>
      <c r="C7124" s="62">
        <v>0</v>
      </c>
      <c r="D7124" s="53"/>
    </row>
    <row r="7125" spans="1:4" x14ac:dyDescent="0.2">
      <c r="A7125" s="53" t="s">
        <v>16326</v>
      </c>
      <c r="B7125" s="62">
        <v>1</v>
      </c>
      <c r="C7125" s="62">
        <v>0</v>
      </c>
      <c r="D7125" s="53"/>
    </row>
    <row r="7126" spans="1:4" x14ac:dyDescent="0.2">
      <c r="A7126" s="53" t="s">
        <v>16327</v>
      </c>
      <c r="B7126" s="62">
        <v>1</v>
      </c>
      <c r="C7126" s="62">
        <v>0</v>
      </c>
      <c r="D7126" s="53"/>
    </row>
    <row r="7127" spans="1:4" x14ac:dyDescent="0.2">
      <c r="A7127" s="53" t="s">
        <v>16328</v>
      </c>
      <c r="B7127" s="62">
        <v>1</v>
      </c>
      <c r="C7127" s="62">
        <v>0</v>
      </c>
      <c r="D7127" s="53"/>
    </row>
    <row r="7128" spans="1:4" x14ac:dyDescent="0.2">
      <c r="A7128" s="53" t="s">
        <v>16329</v>
      </c>
      <c r="B7128" s="62">
        <v>1</v>
      </c>
      <c r="C7128" s="62">
        <v>0</v>
      </c>
      <c r="D7128" s="53"/>
    </row>
    <row r="7129" spans="1:4" x14ac:dyDescent="0.2">
      <c r="A7129" s="53" t="s">
        <v>16330</v>
      </c>
      <c r="B7129" s="62">
        <v>1</v>
      </c>
      <c r="C7129" s="62">
        <v>0</v>
      </c>
      <c r="D7129" s="53"/>
    </row>
    <row r="7130" spans="1:4" x14ac:dyDescent="0.2">
      <c r="A7130" s="53" t="s">
        <v>16331</v>
      </c>
      <c r="B7130" s="62">
        <v>1</v>
      </c>
      <c r="C7130" s="62">
        <v>0</v>
      </c>
      <c r="D7130" s="53"/>
    </row>
    <row r="7131" spans="1:4" x14ac:dyDescent="0.2">
      <c r="A7131" s="53" t="s">
        <v>16332</v>
      </c>
      <c r="B7131" s="62">
        <v>1</v>
      </c>
      <c r="C7131" s="62">
        <v>0</v>
      </c>
      <c r="D7131" s="53"/>
    </row>
    <row r="7132" spans="1:4" x14ac:dyDescent="0.2">
      <c r="A7132" s="53" t="s">
        <v>16333</v>
      </c>
      <c r="B7132" s="62">
        <v>1</v>
      </c>
      <c r="C7132" s="62">
        <v>0</v>
      </c>
      <c r="D7132" s="53"/>
    </row>
    <row r="7133" spans="1:4" x14ac:dyDescent="0.2">
      <c r="A7133" s="53" t="s">
        <v>16334</v>
      </c>
      <c r="B7133" s="62">
        <v>1</v>
      </c>
      <c r="C7133" s="62">
        <v>0</v>
      </c>
      <c r="D7133" s="53"/>
    </row>
    <row r="7134" spans="1:4" x14ac:dyDescent="0.2">
      <c r="A7134" s="53" t="s">
        <v>16335</v>
      </c>
      <c r="B7134" s="62">
        <v>1</v>
      </c>
      <c r="C7134" s="62">
        <v>0</v>
      </c>
      <c r="D7134" s="53"/>
    </row>
    <row r="7135" spans="1:4" x14ac:dyDescent="0.2">
      <c r="A7135" s="53" t="s">
        <v>16336</v>
      </c>
      <c r="B7135" s="62">
        <v>1</v>
      </c>
      <c r="C7135" s="62">
        <v>0</v>
      </c>
      <c r="D7135" s="53"/>
    </row>
    <row r="7136" spans="1:4" x14ac:dyDescent="0.2">
      <c r="A7136" s="53" t="s">
        <v>16337</v>
      </c>
      <c r="B7136" s="62">
        <v>1</v>
      </c>
      <c r="C7136" s="62">
        <v>0</v>
      </c>
      <c r="D7136" s="53"/>
    </row>
    <row r="7137" spans="1:4" x14ac:dyDescent="0.2">
      <c r="A7137" s="53" t="s">
        <v>16338</v>
      </c>
      <c r="B7137" s="62">
        <v>1</v>
      </c>
      <c r="C7137" s="62">
        <v>0</v>
      </c>
      <c r="D7137" s="53"/>
    </row>
    <row r="7138" spans="1:4" x14ac:dyDescent="0.2">
      <c r="A7138" s="53" t="s">
        <v>16339</v>
      </c>
      <c r="B7138" s="62">
        <v>1</v>
      </c>
      <c r="C7138" s="62">
        <v>0</v>
      </c>
      <c r="D7138" s="53"/>
    </row>
    <row r="7139" spans="1:4" x14ac:dyDescent="0.2">
      <c r="A7139" s="53" t="s">
        <v>16340</v>
      </c>
      <c r="B7139" s="62">
        <v>1</v>
      </c>
      <c r="C7139" s="62">
        <v>0</v>
      </c>
      <c r="D7139" s="53"/>
    </row>
    <row r="7140" spans="1:4" x14ac:dyDescent="0.2">
      <c r="A7140" s="53" t="s">
        <v>16341</v>
      </c>
      <c r="B7140" s="62">
        <v>1</v>
      </c>
      <c r="C7140" s="62">
        <v>0</v>
      </c>
      <c r="D7140" s="53"/>
    </row>
    <row r="7141" spans="1:4" x14ac:dyDescent="0.2">
      <c r="A7141" s="53" t="s">
        <v>16342</v>
      </c>
      <c r="B7141" s="62">
        <v>1</v>
      </c>
      <c r="C7141" s="62">
        <v>0</v>
      </c>
      <c r="D7141" s="53"/>
    </row>
    <row r="7142" spans="1:4" x14ac:dyDescent="0.2">
      <c r="A7142" s="53" t="s">
        <v>16343</v>
      </c>
      <c r="B7142" s="62">
        <v>1</v>
      </c>
      <c r="C7142" s="62">
        <v>0</v>
      </c>
      <c r="D7142" s="53"/>
    </row>
    <row r="7143" spans="1:4" x14ac:dyDescent="0.2">
      <c r="A7143" s="53" t="s">
        <v>16344</v>
      </c>
      <c r="B7143" s="62">
        <v>1</v>
      </c>
      <c r="C7143" s="62">
        <v>0</v>
      </c>
      <c r="D7143" s="53"/>
    </row>
    <row r="7144" spans="1:4" x14ac:dyDescent="0.2">
      <c r="A7144" s="53" t="s">
        <v>16345</v>
      </c>
      <c r="B7144" s="62">
        <v>1</v>
      </c>
      <c r="C7144" s="62">
        <v>0</v>
      </c>
      <c r="D7144" s="53"/>
    </row>
    <row r="7145" spans="1:4" x14ac:dyDescent="0.2">
      <c r="A7145" s="53" t="s">
        <v>16346</v>
      </c>
      <c r="B7145" s="62">
        <v>1</v>
      </c>
      <c r="C7145" s="62">
        <v>0</v>
      </c>
      <c r="D7145" s="53"/>
    </row>
    <row r="7146" spans="1:4" x14ac:dyDescent="0.2">
      <c r="A7146" s="53" t="s">
        <v>16347</v>
      </c>
      <c r="B7146" s="62">
        <v>1</v>
      </c>
      <c r="C7146" s="62">
        <v>0</v>
      </c>
      <c r="D7146" s="53"/>
    </row>
    <row r="7147" spans="1:4" x14ac:dyDescent="0.2">
      <c r="A7147" s="53" t="s">
        <v>16348</v>
      </c>
      <c r="B7147" s="62">
        <v>0</v>
      </c>
      <c r="C7147" s="62">
        <v>6</v>
      </c>
      <c r="D7147" s="53"/>
    </row>
    <row r="7148" spans="1:4" x14ac:dyDescent="0.2">
      <c r="A7148" s="53" t="s">
        <v>16349</v>
      </c>
      <c r="B7148" s="62">
        <v>0</v>
      </c>
      <c r="C7148" s="62">
        <v>6</v>
      </c>
      <c r="D7148" s="53"/>
    </row>
    <row r="7149" spans="1:4" x14ac:dyDescent="0.2">
      <c r="A7149" s="53" t="s">
        <v>16350</v>
      </c>
      <c r="B7149" s="62">
        <v>1</v>
      </c>
      <c r="C7149" s="62">
        <v>0</v>
      </c>
      <c r="D7149" s="53"/>
    </row>
    <row r="7150" spans="1:4" x14ac:dyDescent="0.2">
      <c r="A7150" s="53" t="s">
        <v>16351</v>
      </c>
      <c r="B7150" s="62">
        <v>2</v>
      </c>
      <c r="C7150" s="62">
        <v>0</v>
      </c>
      <c r="D7150" s="53"/>
    </row>
    <row r="7151" spans="1:4" x14ac:dyDescent="0.2">
      <c r="A7151" s="53" t="s">
        <v>16352</v>
      </c>
      <c r="B7151" s="62">
        <v>3</v>
      </c>
      <c r="C7151" s="62">
        <v>0</v>
      </c>
      <c r="D7151" s="53"/>
    </row>
    <row r="7152" spans="1:4" x14ac:dyDescent="0.2">
      <c r="A7152" s="53" t="s">
        <v>16353</v>
      </c>
      <c r="B7152" s="62">
        <v>3</v>
      </c>
      <c r="C7152" s="62">
        <v>0</v>
      </c>
      <c r="D7152" s="53"/>
    </row>
    <row r="7153" spans="1:4" x14ac:dyDescent="0.2">
      <c r="A7153" s="53" t="s">
        <v>16354</v>
      </c>
      <c r="B7153" s="62">
        <v>5</v>
      </c>
      <c r="C7153" s="62">
        <v>0</v>
      </c>
      <c r="D7153" s="53"/>
    </row>
    <row r="7154" spans="1:4" x14ac:dyDescent="0.2">
      <c r="A7154" s="53" t="s">
        <v>16355</v>
      </c>
      <c r="B7154" s="62">
        <v>7</v>
      </c>
      <c r="C7154" s="62">
        <v>0</v>
      </c>
      <c r="D7154" s="53"/>
    </row>
    <row r="7155" spans="1:4" x14ac:dyDescent="0.2">
      <c r="A7155" s="53" t="s">
        <v>16356</v>
      </c>
      <c r="B7155" s="62">
        <v>9</v>
      </c>
      <c r="C7155" s="62">
        <v>0</v>
      </c>
      <c r="D7155" s="53"/>
    </row>
    <row r="7156" spans="1:4" x14ac:dyDescent="0.2">
      <c r="A7156" s="53" t="s">
        <v>16357</v>
      </c>
      <c r="B7156" s="62">
        <v>10</v>
      </c>
      <c r="C7156" s="62">
        <v>0</v>
      </c>
      <c r="D7156" s="53"/>
    </row>
    <row r="7157" spans="1:4" x14ac:dyDescent="0.2">
      <c r="A7157" s="53" t="s">
        <v>16358</v>
      </c>
      <c r="B7157" s="62">
        <v>7</v>
      </c>
      <c r="C7157" s="62">
        <v>0</v>
      </c>
      <c r="D7157" s="53"/>
    </row>
    <row r="7158" spans="1:4" x14ac:dyDescent="0.2">
      <c r="A7158" s="53" t="s">
        <v>16359</v>
      </c>
      <c r="B7158" s="62">
        <v>7</v>
      </c>
      <c r="C7158" s="62">
        <v>0</v>
      </c>
      <c r="D7158" s="53"/>
    </row>
    <row r="7159" spans="1:4" x14ac:dyDescent="0.2">
      <c r="A7159" s="53" t="s">
        <v>16360</v>
      </c>
      <c r="B7159" s="62">
        <v>10</v>
      </c>
      <c r="C7159" s="62">
        <v>0</v>
      </c>
      <c r="D7159" s="53"/>
    </row>
    <row r="7160" spans="1:4" x14ac:dyDescent="0.2">
      <c r="A7160" s="53" t="s">
        <v>16361</v>
      </c>
      <c r="B7160" s="62">
        <v>10</v>
      </c>
      <c r="C7160" s="62">
        <v>0</v>
      </c>
      <c r="D7160" s="53"/>
    </row>
    <row r="7161" spans="1:4" x14ac:dyDescent="0.2">
      <c r="A7161" s="53" t="s">
        <v>16362</v>
      </c>
      <c r="B7161" s="62">
        <v>4</v>
      </c>
      <c r="C7161" s="62">
        <v>0</v>
      </c>
      <c r="D7161" s="53"/>
    </row>
    <row r="7162" spans="1:4" x14ac:dyDescent="0.2">
      <c r="A7162" s="53" t="s">
        <v>16363</v>
      </c>
      <c r="B7162" s="62">
        <v>5</v>
      </c>
      <c r="C7162" s="62">
        <v>0</v>
      </c>
      <c r="D7162" s="53"/>
    </row>
    <row r="7163" spans="1:4" x14ac:dyDescent="0.2">
      <c r="A7163" s="53" t="s">
        <v>16364</v>
      </c>
      <c r="B7163" s="62">
        <v>1</v>
      </c>
      <c r="C7163" s="62">
        <v>0</v>
      </c>
      <c r="D7163" s="53"/>
    </row>
    <row r="7164" spans="1:4" x14ac:dyDescent="0.2">
      <c r="A7164" s="53" t="s">
        <v>16365</v>
      </c>
      <c r="B7164" s="62">
        <v>1</v>
      </c>
      <c r="C7164" s="62">
        <v>0</v>
      </c>
      <c r="D7164" s="53"/>
    </row>
    <row r="7165" spans="1:4" x14ac:dyDescent="0.2">
      <c r="A7165" s="53" t="s">
        <v>16366</v>
      </c>
      <c r="B7165" s="62">
        <v>1</v>
      </c>
      <c r="C7165" s="62">
        <v>0</v>
      </c>
      <c r="D7165" s="53"/>
    </row>
    <row r="7166" spans="1:4" x14ac:dyDescent="0.2">
      <c r="A7166" s="53" t="s">
        <v>16367</v>
      </c>
      <c r="B7166" s="62">
        <v>1</v>
      </c>
      <c r="C7166" s="62">
        <v>0</v>
      </c>
      <c r="D7166" s="53"/>
    </row>
    <row r="7167" spans="1:4" x14ac:dyDescent="0.2">
      <c r="A7167" s="53" t="s">
        <v>16368</v>
      </c>
      <c r="B7167" s="62">
        <v>7</v>
      </c>
      <c r="C7167" s="62">
        <v>0</v>
      </c>
      <c r="D7167" s="53"/>
    </row>
    <row r="7168" spans="1:4" x14ac:dyDescent="0.2">
      <c r="A7168" s="53" t="s">
        <v>16369</v>
      </c>
      <c r="B7168" s="62">
        <v>7</v>
      </c>
      <c r="C7168" s="62">
        <v>0</v>
      </c>
      <c r="D7168" s="53"/>
    </row>
    <row r="7169" spans="1:4" x14ac:dyDescent="0.2">
      <c r="A7169" s="53" t="s">
        <v>16370</v>
      </c>
      <c r="B7169" s="62">
        <v>7</v>
      </c>
      <c r="C7169" s="62">
        <v>0</v>
      </c>
      <c r="D7169" s="53"/>
    </row>
    <row r="7170" spans="1:4" x14ac:dyDescent="0.2">
      <c r="A7170" s="53" t="s">
        <v>16371</v>
      </c>
      <c r="B7170" s="62">
        <v>7</v>
      </c>
      <c r="C7170" s="62">
        <v>0</v>
      </c>
      <c r="D7170" s="53"/>
    </row>
    <row r="7171" spans="1:4" x14ac:dyDescent="0.2">
      <c r="A7171" s="53" t="s">
        <v>16372</v>
      </c>
      <c r="B7171" s="62">
        <v>8</v>
      </c>
      <c r="C7171" s="62">
        <v>0</v>
      </c>
      <c r="D7171" s="53"/>
    </row>
    <row r="7172" spans="1:4" x14ac:dyDescent="0.2">
      <c r="A7172" s="53" t="s">
        <v>16373</v>
      </c>
      <c r="B7172" s="62">
        <v>8</v>
      </c>
      <c r="C7172" s="62">
        <v>0</v>
      </c>
      <c r="D7172" s="53"/>
    </row>
    <row r="7173" spans="1:4" x14ac:dyDescent="0.2">
      <c r="A7173" s="53" t="s">
        <v>16374</v>
      </c>
      <c r="B7173" s="62">
        <v>8</v>
      </c>
      <c r="C7173" s="62">
        <v>0</v>
      </c>
      <c r="D7173" s="53"/>
    </row>
    <row r="7174" spans="1:4" x14ac:dyDescent="0.2">
      <c r="A7174" s="53" t="s">
        <v>16375</v>
      </c>
      <c r="B7174" s="62">
        <v>8</v>
      </c>
      <c r="C7174" s="62">
        <v>0</v>
      </c>
      <c r="D7174" s="53"/>
    </row>
    <row r="7175" spans="1:4" x14ac:dyDescent="0.2">
      <c r="A7175" s="53" t="s">
        <v>16376</v>
      </c>
      <c r="B7175" s="62">
        <v>8</v>
      </c>
      <c r="C7175" s="62">
        <v>0</v>
      </c>
      <c r="D7175" s="53"/>
    </row>
    <row r="7176" spans="1:4" x14ac:dyDescent="0.2">
      <c r="A7176" s="53" t="s">
        <v>16377</v>
      </c>
      <c r="B7176" s="62">
        <v>8</v>
      </c>
      <c r="C7176" s="62">
        <v>0</v>
      </c>
      <c r="D7176" s="53"/>
    </row>
    <row r="7177" spans="1:4" x14ac:dyDescent="0.2">
      <c r="A7177" s="53" t="s">
        <v>16378</v>
      </c>
      <c r="B7177" s="62">
        <v>8</v>
      </c>
      <c r="C7177" s="62">
        <v>0</v>
      </c>
      <c r="D7177" s="53"/>
    </row>
    <row r="7178" spans="1:4" x14ac:dyDescent="0.2">
      <c r="A7178" s="53" t="s">
        <v>16379</v>
      </c>
      <c r="B7178" s="62">
        <v>7</v>
      </c>
      <c r="C7178" s="62">
        <v>0</v>
      </c>
      <c r="D7178" s="53"/>
    </row>
    <row r="7179" spans="1:4" x14ac:dyDescent="0.2">
      <c r="A7179" s="53" t="s">
        <v>16380</v>
      </c>
      <c r="B7179" s="62">
        <v>7</v>
      </c>
      <c r="C7179" s="62">
        <v>0</v>
      </c>
      <c r="D7179" s="53"/>
    </row>
    <row r="7180" spans="1:4" x14ac:dyDescent="0.2">
      <c r="A7180" s="53" t="s">
        <v>16381</v>
      </c>
      <c r="B7180" s="62">
        <v>7</v>
      </c>
      <c r="C7180" s="62">
        <v>0</v>
      </c>
      <c r="D7180" s="53"/>
    </row>
    <row r="7181" spans="1:4" x14ac:dyDescent="0.2">
      <c r="A7181" s="53" t="s">
        <v>16382</v>
      </c>
      <c r="B7181" s="62">
        <v>9</v>
      </c>
      <c r="C7181" s="62">
        <v>0</v>
      </c>
      <c r="D7181" s="53"/>
    </row>
    <row r="7182" spans="1:4" x14ac:dyDescent="0.2">
      <c r="A7182" s="53" t="s">
        <v>16383</v>
      </c>
      <c r="B7182" s="62">
        <v>9</v>
      </c>
      <c r="C7182" s="62">
        <v>0</v>
      </c>
      <c r="D7182" s="53"/>
    </row>
    <row r="7183" spans="1:4" x14ac:dyDescent="0.2">
      <c r="A7183" s="53" t="s">
        <v>16384</v>
      </c>
      <c r="B7183" s="62">
        <v>2</v>
      </c>
      <c r="C7183" s="62">
        <v>0</v>
      </c>
      <c r="D7183" s="53"/>
    </row>
    <row r="7184" spans="1:4" x14ac:dyDescent="0.2">
      <c r="A7184" s="53" t="s">
        <v>16385</v>
      </c>
      <c r="B7184" s="62">
        <v>2</v>
      </c>
      <c r="C7184" s="62">
        <v>0</v>
      </c>
      <c r="D7184" s="53"/>
    </row>
    <row r="7185" spans="1:4" x14ac:dyDescent="0.2">
      <c r="A7185" s="53" t="s">
        <v>16386</v>
      </c>
      <c r="B7185" s="62">
        <v>6</v>
      </c>
      <c r="C7185" s="62">
        <v>0</v>
      </c>
      <c r="D7185" s="53"/>
    </row>
    <row r="7186" spans="1:4" x14ac:dyDescent="0.2">
      <c r="A7186" s="53" t="s">
        <v>16387</v>
      </c>
      <c r="B7186" s="62">
        <v>6</v>
      </c>
      <c r="C7186" s="62">
        <v>0</v>
      </c>
      <c r="D7186" s="53"/>
    </row>
    <row r="7187" spans="1:4" x14ac:dyDescent="0.2">
      <c r="A7187" s="53" t="s">
        <v>16388</v>
      </c>
      <c r="B7187" s="62">
        <v>11</v>
      </c>
      <c r="C7187" s="62">
        <v>0</v>
      </c>
      <c r="D7187" s="53"/>
    </row>
    <row r="7188" spans="1:4" x14ac:dyDescent="0.2">
      <c r="A7188" s="53" t="s">
        <v>16389</v>
      </c>
      <c r="B7188" s="62">
        <v>6</v>
      </c>
      <c r="C7188" s="62">
        <v>0</v>
      </c>
      <c r="D7188" s="53"/>
    </row>
    <row r="7189" spans="1:4" x14ac:dyDescent="0.2">
      <c r="A7189" s="53" t="s">
        <v>16390</v>
      </c>
      <c r="B7189" s="62">
        <v>9</v>
      </c>
      <c r="C7189" s="62">
        <v>0</v>
      </c>
      <c r="D7189" s="53"/>
    </row>
    <row r="7190" spans="1:4" x14ac:dyDescent="0.2">
      <c r="A7190" s="53" t="s">
        <v>16391</v>
      </c>
      <c r="B7190" s="62">
        <v>24</v>
      </c>
      <c r="C7190" s="62">
        <v>0</v>
      </c>
      <c r="D7190" s="53"/>
    </row>
    <row r="7191" spans="1:4" x14ac:dyDescent="0.2">
      <c r="A7191" s="53" t="s">
        <v>16392</v>
      </c>
      <c r="B7191" s="62">
        <v>8</v>
      </c>
      <c r="C7191" s="62">
        <v>0</v>
      </c>
      <c r="D7191" s="53"/>
    </row>
    <row r="7192" spans="1:4" x14ac:dyDescent="0.2">
      <c r="A7192" s="53" t="s">
        <v>16393</v>
      </c>
      <c r="B7192" s="62">
        <v>8</v>
      </c>
      <c r="C7192" s="62">
        <v>0</v>
      </c>
      <c r="D7192" s="53"/>
    </row>
    <row r="7193" spans="1:4" x14ac:dyDescent="0.2">
      <c r="A7193" s="53" t="s">
        <v>16394</v>
      </c>
      <c r="B7193" s="62">
        <v>8</v>
      </c>
      <c r="C7193" s="62">
        <v>0</v>
      </c>
      <c r="D7193" s="53"/>
    </row>
    <row r="7194" spans="1:4" x14ac:dyDescent="0.2">
      <c r="A7194" s="53" t="s">
        <v>16395</v>
      </c>
      <c r="B7194" s="62">
        <v>7</v>
      </c>
      <c r="C7194" s="62">
        <v>0</v>
      </c>
      <c r="D7194" s="53"/>
    </row>
    <row r="7195" spans="1:4" x14ac:dyDescent="0.2">
      <c r="A7195" s="53" t="s">
        <v>16396</v>
      </c>
      <c r="B7195" s="62">
        <v>6</v>
      </c>
      <c r="C7195" s="62">
        <v>0</v>
      </c>
      <c r="D7195" s="53"/>
    </row>
    <row r="7196" spans="1:4" x14ac:dyDescent="0.2">
      <c r="A7196" s="53" t="s">
        <v>16397</v>
      </c>
      <c r="B7196" s="62">
        <v>3</v>
      </c>
      <c r="C7196" s="62">
        <v>0</v>
      </c>
      <c r="D7196" s="53"/>
    </row>
    <row r="7197" spans="1:4" x14ac:dyDescent="0.2">
      <c r="A7197" s="53" t="s">
        <v>16398</v>
      </c>
      <c r="B7197" s="62">
        <v>3</v>
      </c>
      <c r="C7197" s="62">
        <v>0</v>
      </c>
      <c r="D7197" s="53"/>
    </row>
    <row r="7198" spans="1:4" x14ac:dyDescent="0.2">
      <c r="A7198" s="53" t="s">
        <v>16399</v>
      </c>
      <c r="B7198" s="62">
        <v>3</v>
      </c>
      <c r="C7198" s="62">
        <v>0</v>
      </c>
      <c r="D7198" s="53"/>
    </row>
    <row r="7199" spans="1:4" x14ac:dyDescent="0.2">
      <c r="A7199" s="53" t="s">
        <v>16400</v>
      </c>
      <c r="B7199" s="62">
        <v>3</v>
      </c>
      <c r="C7199" s="62">
        <v>0</v>
      </c>
      <c r="D7199" s="53"/>
    </row>
    <row r="7200" spans="1:4" x14ac:dyDescent="0.2">
      <c r="A7200" s="53" t="s">
        <v>16401</v>
      </c>
      <c r="B7200" s="62">
        <v>8</v>
      </c>
      <c r="C7200" s="62">
        <v>0</v>
      </c>
      <c r="D7200" s="53"/>
    </row>
    <row r="7201" spans="1:4" x14ac:dyDescent="0.2">
      <c r="A7201" s="53" t="s">
        <v>16402</v>
      </c>
      <c r="B7201" s="62">
        <v>2</v>
      </c>
      <c r="C7201" s="62">
        <v>0</v>
      </c>
      <c r="D7201" s="53"/>
    </row>
    <row r="7202" spans="1:4" x14ac:dyDescent="0.2">
      <c r="A7202" s="53" t="s">
        <v>16403</v>
      </c>
      <c r="B7202" s="62">
        <v>1</v>
      </c>
      <c r="C7202" s="62">
        <v>0</v>
      </c>
      <c r="D7202" s="53"/>
    </row>
    <row r="7203" spans="1:4" x14ac:dyDescent="0.2">
      <c r="A7203" s="53" t="s">
        <v>16404</v>
      </c>
      <c r="B7203" s="62">
        <v>5</v>
      </c>
      <c r="C7203" s="62">
        <v>0</v>
      </c>
      <c r="D7203" s="53"/>
    </row>
    <row r="7204" spans="1:4" x14ac:dyDescent="0.2">
      <c r="A7204" s="53" t="s">
        <v>16405</v>
      </c>
      <c r="B7204" s="62">
        <v>5</v>
      </c>
      <c r="C7204" s="62">
        <v>0</v>
      </c>
      <c r="D7204" s="53"/>
    </row>
    <row r="7205" spans="1:4" x14ac:dyDescent="0.2">
      <c r="A7205" s="53" t="s">
        <v>16406</v>
      </c>
      <c r="B7205" s="62">
        <v>10</v>
      </c>
      <c r="C7205" s="62">
        <v>0</v>
      </c>
      <c r="D7205" s="53"/>
    </row>
    <row r="7206" spans="1:4" x14ac:dyDescent="0.2">
      <c r="A7206" s="53" t="s">
        <v>16407</v>
      </c>
      <c r="B7206" s="62">
        <v>11</v>
      </c>
      <c r="C7206" s="62">
        <v>0</v>
      </c>
      <c r="D7206" s="53"/>
    </row>
    <row r="7207" spans="1:4" x14ac:dyDescent="0.2">
      <c r="A7207" s="53" t="s">
        <v>16408</v>
      </c>
      <c r="B7207" s="62">
        <v>11</v>
      </c>
      <c r="C7207" s="62">
        <v>0</v>
      </c>
      <c r="D7207" s="53"/>
    </row>
    <row r="7208" spans="1:4" x14ac:dyDescent="0.2">
      <c r="A7208" s="53" t="s">
        <v>16409</v>
      </c>
      <c r="B7208" s="62">
        <v>11</v>
      </c>
      <c r="C7208" s="62">
        <v>0</v>
      </c>
      <c r="D7208" s="53"/>
    </row>
    <row r="7209" spans="1:4" x14ac:dyDescent="0.2">
      <c r="A7209" s="53" t="s">
        <v>16410</v>
      </c>
      <c r="B7209" s="62">
        <v>12</v>
      </c>
      <c r="C7209" s="62">
        <v>0</v>
      </c>
      <c r="D7209" s="53"/>
    </row>
    <row r="7210" spans="1:4" x14ac:dyDescent="0.2">
      <c r="A7210" s="53" t="s">
        <v>16411</v>
      </c>
      <c r="B7210" s="62">
        <v>6</v>
      </c>
      <c r="C7210" s="62">
        <v>0</v>
      </c>
      <c r="D7210" s="53"/>
    </row>
    <row r="7211" spans="1:4" x14ac:dyDescent="0.2">
      <c r="A7211" s="53" t="s">
        <v>16412</v>
      </c>
      <c r="B7211" s="62">
        <v>7</v>
      </c>
      <c r="C7211" s="62">
        <v>0</v>
      </c>
      <c r="D7211" s="53"/>
    </row>
    <row r="7212" spans="1:4" x14ac:dyDescent="0.2">
      <c r="A7212" s="53" t="s">
        <v>16413</v>
      </c>
      <c r="B7212" s="62">
        <v>3</v>
      </c>
      <c r="C7212" s="62">
        <v>0</v>
      </c>
      <c r="D7212" s="53"/>
    </row>
    <row r="7213" spans="1:4" x14ac:dyDescent="0.2">
      <c r="A7213" s="53" t="s">
        <v>16414</v>
      </c>
      <c r="B7213" s="62">
        <v>3</v>
      </c>
      <c r="C7213" s="62">
        <v>0</v>
      </c>
      <c r="D7213" s="53"/>
    </row>
    <row r="7214" spans="1:4" x14ac:dyDescent="0.2">
      <c r="A7214" s="53" t="s">
        <v>16415</v>
      </c>
      <c r="B7214" s="62">
        <v>3</v>
      </c>
      <c r="C7214" s="62">
        <v>0</v>
      </c>
      <c r="D7214" s="53"/>
    </row>
    <row r="7215" spans="1:4" x14ac:dyDescent="0.2">
      <c r="A7215" s="53" t="s">
        <v>16416</v>
      </c>
      <c r="B7215" s="62">
        <v>1</v>
      </c>
      <c r="C7215" s="62">
        <v>0</v>
      </c>
      <c r="D7215" s="53"/>
    </row>
    <row r="7216" spans="1:4" x14ac:dyDescent="0.2">
      <c r="A7216" s="53" t="s">
        <v>16417</v>
      </c>
      <c r="B7216" s="62">
        <v>1</v>
      </c>
      <c r="C7216" s="62">
        <v>0</v>
      </c>
      <c r="D7216" s="53"/>
    </row>
    <row r="7217" spans="1:4" x14ac:dyDescent="0.2">
      <c r="A7217" s="53" t="s">
        <v>16418</v>
      </c>
      <c r="B7217" s="62">
        <v>4</v>
      </c>
      <c r="C7217" s="62">
        <v>0</v>
      </c>
      <c r="D7217" s="53"/>
    </row>
    <row r="7218" spans="1:4" x14ac:dyDescent="0.2">
      <c r="A7218" s="53" t="s">
        <v>16419</v>
      </c>
      <c r="B7218" s="62">
        <v>4</v>
      </c>
      <c r="C7218" s="62">
        <v>0</v>
      </c>
      <c r="D7218" s="53"/>
    </row>
    <row r="7219" spans="1:4" x14ac:dyDescent="0.2">
      <c r="A7219" s="53" t="s">
        <v>16420</v>
      </c>
      <c r="B7219" s="62">
        <v>2</v>
      </c>
      <c r="C7219" s="62">
        <v>0</v>
      </c>
      <c r="D7219" s="53"/>
    </row>
    <row r="7220" spans="1:4" x14ac:dyDescent="0.2">
      <c r="A7220" s="53" t="s">
        <v>16421</v>
      </c>
      <c r="B7220" s="62">
        <v>2</v>
      </c>
      <c r="C7220" s="62">
        <v>0</v>
      </c>
      <c r="D7220" s="53"/>
    </row>
    <row r="7221" spans="1:4" x14ac:dyDescent="0.2">
      <c r="A7221" s="53" t="s">
        <v>16422</v>
      </c>
      <c r="B7221" s="62">
        <v>4</v>
      </c>
      <c r="C7221" s="62">
        <v>0</v>
      </c>
      <c r="D7221" s="53"/>
    </row>
    <row r="7222" spans="1:4" x14ac:dyDescent="0.2">
      <c r="A7222" s="53" t="s">
        <v>16423</v>
      </c>
      <c r="B7222" s="62">
        <v>4</v>
      </c>
      <c r="C7222" s="62">
        <v>0</v>
      </c>
      <c r="D7222" s="53"/>
    </row>
    <row r="7223" spans="1:4" x14ac:dyDescent="0.2">
      <c r="A7223" s="53" t="s">
        <v>16424</v>
      </c>
      <c r="B7223" s="62">
        <v>4</v>
      </c>
      <c r="C7223" s="62">
        <v>0</v>
      </c>
      <c r="D7223" s="53"/>
    </row>
    <row r="7224" spans="1:4" x14ac:dyDescent="0.2">
      <c r="A7224" s="53" t="s">
        <v>16425</v>
      </c>
      <c r="B7224" s="62">
        <v>4</v>
      </c>
      <c r="C7224" s="62">
        <v>0</v>
      </c>
      <c r="D7224" s="53"/>
    </row>
    <row r="7225" spans="1:4" x14ac:dyDescent="0.2">
      <c r="A7225" s="53" t="s">
        <v>16426</v>
      </c>
      <c r="B7225" s="62">
        <v>1</v>
      </c>
      <c r="C7225" s="62">
        <v>0</v>
      </c>
      <c r="D7225" s="53"/>
    </row>
    <row r="7226" spans="1:4" x14ac:dyDescent="0.2">
      <c r="A7226" s="53" t="s">
        <v>16427</v>
      </c>
      <c r="B7226" s="62">
        <v>1</v>
      </c>
      <c r="C7226" s="62">
        <v>0</v>
      </c>
      <c r="D7226" s="53"/>
    </row>
    <row r="7227" spans="1:4" x14ac:dyDescent="0.2">
      <c r="A7227" s="53" t="s">
        <v>16428</v>
      </c>
      <c r="B7227" s="62">
        <v>0</v>
      </c>
      <c r="C7227" s="62">
        <v>1</v>
      </c>
      <c r="D7227" s="53"/>
    </row>
    <row r="7228" spans="1:4" x14ac:dyDescent="0.2">
      <c r="A7228" s="53" t="s">
        <v>16429</v>
      </c>
      <c r="B7228" s="62">
        <v>209</v>
      </c>
      <c r="C7228" s="62">
        <v>0</v>
      </c>
      <c r="D7228" s="53"/>
    </row>
    <row r="7229" spans="1:4" x14ac:dyDescent="0.2">
      <c r="A7229" s="53" t="s">
        <v>16430</v>
      </c>
      <c r="B7229" s="62">
        <v>206</v>
      </c>
      <c r="C7229" s="62">
        <v>0</v>
      </c>
      <c r="D7229" s="53"/>
    </row>
    <row r="7230" spans="1:4" x14ac:dyDescent="0.2">
      <c r="A7230" s="53" t="s">
        <v>16431</v>
      </c>
      <c r="B7230" s="62">
        <v>80</v>
      </c>
      <c r="C7230" s="62">
        <v>0</v>
      </c>
      <c r="D7230" s="53"/>
    </row>
    <row r="7231" spans="1:4" x14ac:dyDescent="0.2">
      <c r="A7231" s="53" t="s">
        <v>16432</v>
      </c>
      <c r="B7231" s="62">
        <v>78</v>
      </c>
      <c r="C7231" s="62">
        <v>0</v>
      </c>
      <c r="D7231" s="53"/>
    </row>
    <row r="7232" spans="1:4" x14ac:dyDescent="0.2">
      <c r="A7232" s="53" t="s">
        <v>16433</v>
      </c>
      <c r="B7232" s="62">
        <v>115</v>
      </c>
      <c r="C7232" s="62">
        <v>0</v>
      </c>
      <c r="D7232" s="53"/>
    </row>
    <row r="7233" spans="1:4" x14ac:dyDescent="0.2">
      <c r="A7233" s="53" t="s">
        <v>16434</v>
      </c>
      <c r="B7233" s="62">
        <v>38</v>
      </c>
      <c r="C7233" s="62">
        <v>0</v>
      </c>
      <c r="D7233" s="53"/>
    </row>
    <row r="7234" spans="1:4" x14ac:dyDescent="0.2">
      <c r="A7234" s="53" t="s">
        <v>16435</v>
      </c>
      <c r="B7234" s="62">
        <v>60</v>
      </c>
      <c r="C7234" s="62">
        <v>0</v>
      </c>
      <c r="D7234" s="53"/>
    </row>
    <row r="7235" spans="1:4" x14ac:dyDescent="0.2">
      <c r="A7235" s="53" t="s">
        <v>16436</v>
      </c>
      <c r="B7235" s="62">
        <v>59</v>
      </c>
      <c r="C7235" s="62">
        <v>0</v>
      </c>
      <c r="D7235" s="53"/>
    </row>
    <row r="7236" spans="1:4" x14ac:dyDescent="0.2">
      <c r="A7236" s="53" t="s">
        <v>16437</v>
      </c>
      <c r="B7236" s="62">
        <v>1</v>
      </c>
      <c r="C7236" s="62">
        <v>0</v>
      </c>
      <c r="D7236" s="53"/>
    </row>
    <row r="7237" spans="1:4" x14ac:dyDescent="0.2">
      <c r="A7237" s="53" t="s">
        <v>16438</v>
      </c>
      <c r="B7237" s="62">
        <v>1</v>
      </c>
      <c r="C7237" s="62">
        <v>0</v>
      </c>
      <c r="D7237" s="53"/>
    </row>
    <row r="7238" spans="1:4" x14ac:dyDescent="0.2">
      <c r="A7238" s="53" t="s">
        <v>16439</v>
      </c>
      <c r="B7238" s="62">
        <v>1</v>
      </c>
      <c r="C7238" s="62">
        <v>0</v>
      </c>
      <c r="D7238" s="53"/>
    </row>
    <row r="7239" spans="1:4" x14ac:dyDescent="0.2">
      <c r="A7239" s="53" t="s">
        <v>16440</v>
      </c>
      <c r="B7239" s="62">
        <v>1</v>
      </c>
      <c r="C7239" s="62">
        <v>0</v>
      </c>
      <c r="D7239" s="53"/>
    </row>
    <row r="7240" spans="1:4" x14ac:dyDescent="0.2">
      <c r="A7240" s="53" t="s">
        <v>16441</v>
      </c>
      <c r="B7240" s="62">
        <v>1</v>
      </c>
      <c r="C7240" s="62">
        <v>0</v>
      </c>
      <c r="D7240" s="53"/>
    </row>
    <row r="7241" spans="1:4" x14ac:dyDescent="0.2">
      <c r="A7241" s="53" t="s">
        <v>16442</v>
      </c>
      <c r="B7241" s="62">
        <v>1</v>
      </c>
      <c r="C7241" s="62">
        <v>0</v>
      </c>
      <c r="D7241" s="53"/>
    </row>
    <row r="7242" spans="1:4" x14ac:dyDescent="0.2">
      <c r="A7242" s="53" t="s">
        <v>16443</v>
      </c>
      <c r="B7242" s="62">
        <v>1</v>
      </c>
      <c r="C7242" s="62">
        <v>0</v>
      </c>
      <c r="D7242" s="53"/>
    </row>
    <row r="7243" spans="1:4" x14ac:dyDescent="0.2">
      <c r="A7243" s="53" t="s">
        <v>16444</v>
      </c>
      <c r="B7243" s="62">
        <v>1</v>
      </c>
      <c r="C7243" s="62">
        <v>0</v>
      </c>
      <c r="D7243" s="53"/>
    </row>
    <row r="7244" spans="1:4" x14ac:dyDescent="0.2">
      <c r="A7244" s="53" t="s">
        <v>16445</v>
      </c>
      <c r="B7244" s="62">
        <v>1</v>
      </c>
      <c r="C7244" s="62">
        <v>0</v>
      </c>
      <c r="D7244" s="53"/>
    </row>
    <row r="7245" spans="1:4" x14ac:dyDescent="0.2">
      <c r="A7245" s="53" t="s">
        <v>16446</v>
      </c>
      <c r="B7245" s="62">
        <v>19</v>
      </c>
      <c r="C7245" s="62">
        <v>0</v>
      </c>
      <c r="D7245" s="53"/>
    </row>
    <row r="7246" spans="1:4" x14ac:dyDescent="0.2">
      <c r="A7246" s="53" t="s">
        <v>16447</v>
      </c>
      <c r="B7246" s="62">
        <v>34</v>
      </c>
      <c r="C7246" s="62">
        <v>0</v>
      </c>
      <c r="D7246" s="53"/>
    </row>
    <row r="7247" spans="1:4" x14ac:dyDescent="0.2">
      <c r="A7247" s="53" t="s">
        <v>16448</v>
      </c>
      <c r="B7247" s="62">
        <v>17</v>
      </c>
      <c r="C7247" s="62">
        <v>0</v>
      </c>
      <c r="D7247" s="53"/>
    </row>
    <row r="7248" spans="1:4" x14ac:dyDescent="0.2">
      <c r="A7248" s="53" t="s">
        <v>16449</v>
      </c>
      <c r="B7248" s="62">
        <v>13</v>
      </c>
      <c r="C7248" s="62">
        <v>0</v>
      </c>
      <c r="D7248" s="53"/>
    </row>
    <row r="7249" spans="1:4" x14ac:dyDescent="0.2">
      <c r="A7249" s="53" t="s">
        <v>16450</v>
      </c>
      <c r="B7249" s="62">
        <v>24</v>
      </c>
      <c r="C7249" s="62">
        <v>0</v>
      </c>
      <c r="D7249" s="53"/>
    </row>
    <row r="7250" spans="1:4" x14ac:dyDescent="0.2">
      <c r="A7250" s="53" t="s">
        <v>16451</v>
      </c>
      <c r="B7250" s="62">
        <v>25</v>
      </c>
      <c r="C7250" s="62">
        <v>0</v>
      </c>
      <c r="D7250" s="53"/>
    </row>
    <row r="7251" spans="1:4" x14ac:dyDescent="0.2">
      <c r="A7251" s="53" t="s">
        <v>16452</v>
      </c>
      <c r="B7251" s="62">
        <v>35</v>
      </c>
      <c r="C7251" s="62">
        <v>0</v>
      </c>
      <c r="D7251" s="53"/>
    </row>
    <row r="7252" spans="1:4" x14ac:dyDescent="0.2">
      <c r="A7252" s="53" t="s">
        <v>16453</v>
      </c>
      <c r="B7252" s="62">
        <v>35</v>
      </c>
      <c r="C7252" s="62">
        <v>0</v>
      </c>
      <c r="D7252" s="53"/>
    </row>
    <row r="7253" spans="1:4" x14ac:dyDescent="0.2">
      <c r="A7253" s="53" t="s">
        <v>16454</v>
      </c>
      <c r="B7253" s="62">
        <v>1</v>
      </c>
      <c r="C7253" s="62">
        <v>0</v>
      </c>
      <c r="D7253" s="53"/>
    </row>
    <row r="7254" spans="1:4" x14ac:dyDescent="0.2">
      <c r="A7254" s="53" t="s">
        <v>16455</v>
      </c>
      <c r="B7254" s="62">
        <v>1</v>
      </c>
      <c r="C7254" s="62">
        <v>0</v>
      </c>
      <c r="D7254" s="53"/>
    </row>
    <row r="7255" spans="1:4" x14ac:dyDescent="0.2">
      <c r="A7255" s="53" t="s">
        <v>16456</v>
      </c>
      <c r="B7255" s="62">
        <v>1</v>
      </c>
      <c r="C7255" s="62">
        <v>0</v>
      </c>
      <c r="D7255" s="53"/>
    </row>
    <row r="7256" spans="1:4" x14ac:dyDescent="0.2">
      <c r="A7256" s="53" t="s">
        <v>16457</v>
      </c>
      <c r="B7256" s="62">
        <v>1</v>
      </c>
      <c r="C7256" s="62">
        <v>0</v>
      </c>
      <c r="D7256" s="53"/>
    </row>
    <row r="7257" spans="1:4" x14ac:dyDescent="0.2">
      <c r="A7257" s="53" t="s">
        <v>16458</v>
      </c>
      <c r="B7257" s="62">
        <v>1</v>
      </c>
      <c r="C7257" s="62">
        <v>0</v>
      </c>
      <c r="D7257" s="53"/>
    </row>
    <row r="7258" spans="1:4" x14ac:dyDescent="0.2">
      <c r="A7258" s="53" t="s">
        <v>16459</v>
      </c>
      <c r="B7258" s="62">
        <v>1</v>
      </c>
      <c r="C7258" s="62">
        <v>0</v>
      </c>
      <c r="D7258" s="53"/>
    </row>
    <row r="7259" spans="1:4" x14ac:dyDescent="0.2">
      <c r="A7259" s="53" t="s">
        <v>16460</v>
      </c>
      <c r="B7259" s="62">
        <v>1</v>
      </c>
      <c r="C7259" s="62">
        <v>0</v>
      </c>
      <c r="D7259" s="53"/>
    </row>
    <row r="7260" spans="1:4" x14ac:dyDescent="0.2">
      <c r="A7260" s="53" t="s">
        <v>16461</v>
      </c>
      <c r="B7260" s="62">
        <v>1</v>
      </c>
      <c r="C7260" s="62">
        <v>0</v>
      </c>
      <c r="D7260" s="53"/>
    </row>
    <row r="7261" spans="1:4" x14ac:dyDescent="0.2">
      <c r="A7261" s="53" t="s">
        <v>16462</v>
      </c>
      <c r="B7261" s="62">
        <v>1</v>
      </c>
      <c r="C7261" s="62">
        <v>0</v>
      </c>
      <c r="D7261" s="53"/>
    </row>
    <row r="7262" spans="1:4" x14ac:dyDescent="0.2">
      <c r="A7262" s="53" t="s">
        <v>16463</v>
      </c>
      <c r="B7262" s="62">
        <v>1</v>
      </c>
      <c r="C7262" s="62">
        <v>0</v>
      </c>
      <c r="D7262" s="53"/>
    </row>
    <row r="7263" spans="1:4" x14ac:dyDescent="0.2">
      <c r="A7263" s="53" t="s">
        <v>16464</v>
      </c>
      <c r="B7263" s="62">
        <v>1</v>
      </c>
      <c r="C7263" s="62">
        <v>0</v>
      </c>
      <c r="D7263" s="53"/>
    </row>
    <row r="7264" spans="1:4" x14ac:dyDescent="0.2">
      <c r="A7264" s="53" t="s">
        <v>16465</v>
      </c>
      <c r="B7264" s="62">
        <v>1</v>
      </c>
      <c r="C7264" s="62">
        <v>0</v>
      </c>
      <c r="D7264" s="53"/>
    </row>
    <row r="7265" spans="1:4" x14ac:dyDescent="0.2">
      <c r="A7265" s="53" t="s">
        <v>16466</v>
      </c>
      <c r="B7265" s="62">
        <v>1</v>
      </c>
      <c r="C7265" s="62">
        <v>1</v>
      </c>
      <c r="D7265" s="53"/>
    </row>
    <row r="7266" spans="1:4" x14ac:dyDescent="0.2">
      <c r="A7266" s="53" t="s">
        <v>16467</v>
      </c>
      <c r="B7266" s="62">
        <v>0</v>
      </c>
      <c r="C7266" s="62">
        <v>1</v>
      </c>
      <c r="D7266" s="53"/>
    </row>
    <row r="7267" spans="1:4" x14ac:dyDescent="0.2">
      <c r="A7267" s="53" t="s">
        <v>16468</v>
      </c>
      <c r="B7267" s="62">
        <v>0</v>
      </c>
      <c r="C7267" s="62">
        <v>1</v>
      </c>
      <c r="D7267" s="53"/>
    </row>
    <row r="7268" spans="1:4" x14ac:dyDescent="0.2">
      <c r="A7268" s="53" t="s">
        <v>16469</v>
      </c>
      <c r="B7268" s="62">
        <v>0</v>
      </c>
      <c r="C7268" s="62">
        <v>1</v>
      </c>
      <c r="D7268" s="53"/>
    </row>
    <row r="7269" spans="1:4" x14ac:dyDescent="0.2">
      <c r="A7269" s="53" t="s">
        <v>16470</v>
      </c>
      <c r="B7269" s="62">
        <v>0</v>
      </c>
      <c r="C7269" s="62">
        <v>6</v>
      </c>
      <c r="D7269" s="53"/>
    </row>
    <row r="7270" spans="1:4" x14ac:dyDescent="0.2">
      <c r="A7270" s="53" t="s">
        <v>16471</v>
      </c>
      <c r="B7270" s="62">
        <v>0</v>
      </c>
      <c r="C7270" s="62">
        <v>3</v>
      </c>
      <c r="D7270" s="53"/>
    </row>
    <row r="7271" spans="1:4" x14ac:dyDescent="0.2">
      <c r="A7271" s="53" t="s">
        <v>16472</v>
      </c>
      <c r="B7271" s="62">
        <v>1</v>
      </c>
      <c r="C7271" s="62">
        <v>4</v>
      </c>
      <c r="D7271" s="53"/>
    </row>
    <row r="7272" spans="1:4" x14ac:dyDescent="0.2">
      <c r="A7272" s="53" t="s">
        <v>16473</v>
      </c>
      <c r="B7272" s="62">
        <v>1</v>
      </c>
      <c r="C7272" s="62">
        <v>4</v>
      </c>
      <c r="D7272" s="53"/>
    </row>
    <row r="7273" spans="1:4" x14ac:dyDescent="0.2">
      <c r="A7273" s="53" t="s">
        <v>16474</v>
      </c>
      <c r="B7273" s="62">
        <v>0</v>
      </c>
      <c r="C7273" s="62">
        <v>8</v>
      </c>
      <c r="D7273" s="53"/>
    </row>
    <row r="7274" spans="1:4" x14ac:dyDescent="0.2">
      <c r="A7274" s="53" t="s">
        <v>16475</v>
      </c>
      <c r="B7274" s="62">
        <v>0</v>
      </c>
      <c r="C7274" s="62">
        <v>7</v>
      </c>
      <c r="D7274" s="53"/>
    </row>
    <row r="7275" spans="1:4" x14ac:dyDescent="0.2">
      <c r="A7275" s="53" t="s">
        <v>16476</v>
      </c>
      <c r="B7275" s="62">
        <v>0</v>
      </c>
      <c r="C7275" s="62">
        <v>7</v>
      </c>
      <c r="D7275" s="53"/>
    </row>
    <row r="7276" spans="1:4" x14ac:dyDescent="0.2">
      <c r="A7276" s="53" t="s">
        <v>16477</v>
      </c>
      <c r="B7276" s="62">
        <v>0</v>
      </c>
      <c r="C7276" s="62">
        <v>5</v>
      </c>
      <c r="D7276" s="53"/>
    </row>
    <row r="7277" spans="1:4" x14ac:dyDescent="0.2">
      <c r="A7277" s="53" t="s">
        <v>16478</v>
      </c>
      <c r="B7277" s="62">
        <v>0</v>
      </c>
      <c r="C7277" s="62">
        <v>1</v>
      </c>
      <c r="D7277" s="53"/>
    </row>
    <row r="7278" spans="1:4" x14ac:dyDescent="0.2">
      <c r="A7278" s="53" t="s">
        <v>16479</v>
      </c>
      <c r="B7278" s="62">
        <v>0</v>
      </c>
      <c r="C7278" s="62">
        <v>1</v>
      </c>
      <c r="D7278" s="53"/>
    </row>
    <row r="7279" spans="1:4" x14ac:dyDescent="0.2">
      <c r="A7279" s="53" t="s">
        <v>16480</v>
      </c>
      <c r="B7279" s="62">
        <v>0</v>
      </c>
      <c r="C7279" s="62">
        <v>1</v>
      </c>
      <c r="D7279" s="53"/>
    </row>
    <row r="7280" spans="1:4" x14ac:dyDescent="0.2">
      <c r="A7280" s="53" t="s">
        <v>16481</v>
      </c>
      <c r="B7280" s="62">
        <v>0</v>
      </c>
      <c r="C7280" s="62">
        <v>1</v>
      </c>
      <c r="D7280" s="53"/>
    </row>
    <row r="7281" spans="1:4" x14ac:dyDescent="0.2">
      <c r="A7281" s="53" t="s">
        <v>16482</v>
      </c>
      <c r="B7281" s="62">
        <v>0</v>
      </c>
      <c r="C7281" s="62">
        <v>1</v>
      </c>
      <c r="D7281" s="53"/>
    </row>
    <row r="7282" spans="1:4" x14ac:dyDescent="0.2">
      <c r="A7282" s="53" t="s">
        <v>16483</v>
      </c>
      <c r="B7282" s="62">
        <v>0</v>
      </c>
      <c r="C7282" s="62">
        <v>1</v>
      </c>
      <c r="D7282" s="53"/>
    </row>
    <row r="7283" spans="1:4" x14ac:dyDescent="0.2">
      <c r="A7283" s="53" t="s">
        <v>16484</v>
      </c>
      <c r="B7283" s="62">
        <v>0</v>
      </c>
      <c r="C7283" s="62">
        <v>1</v>
      </c>
      <c r="D7283" s="53"/>
    </row>
    <row r="7284" spans="1:4" x14ac:dyDescent="0.2">
      <c r="A7284" s="53" t="s">
        <v>16485</v>
      </c>
      <c r="B7284" s="62">
        <v>1</v>
      </c>
      <c r="C7284" s="62">
        <v>0</v>
      </c>
      <c r="D7284" s="53"/>
    </row>
    <row r="7285" spans="1:4" x14ac:dyDescent="0.2">
      <c r="A7285" s="53" t="s">
        <v>16486</v>
      </c>
      <c r="B7285" s="62">
        <v>0</v>
      </c>
      <c r="C7285" s="62">
        <v>1</v>
      </c>
      <c r="D7285" s="53"/>
    </row>
    <row r="7286" spans="1:4" x14ac:dyDescent="0.2">
      <c r="A7286" s="53" t="s">
        <v>16487</v>
      </c>
      <c r="B7286" s="62">
        <v>6</v>
      </c>
      <c r="C7286" s="62">
        <v>1</v>
      </c>
      <c r="D7286" s="53"/>
    </row>
    <row r="7287" spans="1:4" x14ac:dyDescent="0.2">
      <c r="A7287" s="53" t="s">
        <v>16488</v>
      </c>
      <c r="B7287" s="62">
        <v>1</v>
      </c>
      <c r="C7287" s="62">
        <v>0</v>
      </c>
      <c r="D7287" s="53"/>
    </row>
    <row r="7288" spans="1:4" x14ac:dyDescent="0.2">
      <c r="A7288" s="53" t="s">
        <v>16489</v>
      </c>
      <c r="B7288" s="62">
        <v>1</v>
      </c>
      <c r="C7288" s="62">
        <v>0</v>
      </c>
      <c r="D7288" s="53"/>
    </row>
    <row r="7289" spans="1:4" x14ac:dyDescent="0.2">
      <c r="A7289" s="53" t="s">
        <v>16490</v>
      </c>
      <c r="B7289" s="62">
        <v>0</v>
      </c>
      <c r="C7289" s="62">
        <v>5</v>
      </c>
      <c r="D7289" s="53"/>
    </row>
    <row r="7290" spans="1:4" x14ac:dyDescent="0.2">
      <c r="A7290" s="53" t="s">
        <v>16491</v>
      </c>
      <c r="B7290" s="62">
        <v>0</v>
      </c>
      <c r="C7290" s="62">
        <v>5</v>
      </c>
      <c r="D7290" s="53"/>
    </row>
    <row r="7291" spans="1:4" x14ac:dyDescent="0.2">
      <c r="A7291" s="53" t="s">
        <v>16492</v>
      </c>
      <c r="B7291" s="62">
        <v>0</v>
      </c>
      <c r="C7291" s="62">
        <v>7</v>
      </c>
      <c r="D7291" s="53"/>
    </row>
    <row r="7292" spans="1:4" x14ac:dyDescent="0.2">
      <c r="A7292" s="53" t="s">
        <v>16493</v>
      </c>
      <c r="B7292" s="62">
        <v>0</v>
      </c>
      <c r="C7292" s="62">
        <v>7</v>
      </c>
      <c r="D7292" s="53"/>
    </row>
    <row r="7293" spans="1:4" x14ac:dyDescent="0.2">
      <c r="A7293" s="53" t="s">
        <v>16494</v>
      </c>
      <c r="B7293" s="62">
        <v>0</v>
      </c>
      <c r="C7293" s="62">
        <v>7</v>
      </c>
      <c r="D7293" s="53"/>
    </row>
    <row r="7294" spans="1:4" x14ac:dyDescent="0.2">
      <c r="A7294" s="53" t="s">
        <v>16495</v>
      </c>
      <c r="B7294" s="62">
        <v>0</v>
      </c>
      <c r="C7294" s="62">
        <v>5</v>
      </c>
      <c r="D7294" s="53"/>
    </row>
    <row r="7295" spans="1:4" x14ac:dyDescent="0.2">
      <c r="A7295" s="53" t="s">
        <v>16496</v>
      </c>
      <c r="B7295" s="62">
        <v>0</v>
      </c>
      <c r="C7295" s="62">
        <v>5</v>
      </c>
      <c r="D7295" s="53"/>
    </row>
    <row r="7296" spans="1:4" x14ac:dyDescent="0.2">
      <c r="A7296" s="53" t="s">
        <v>16497</v>
      </c>
      <c r="B7296" s="62">
        <v>0</v>
      </c>
      <c r="C7296" s="62">
        <v>1</v>
      </c>
      <c r="D7296" s="53"/>
    </row>
    <row r="7297" spans="1:4" x14ac:dyDescent="0.2">
      <c r="A7297" s="53" t="s">
        <v>16498</v>
      </c>
      <c r="B7297" s="62">
        <v>0</v>
      </c>
      <c r="C7297" s="62">
        <v>1</v>
      </c>
      <c r="D7297" s="53"/>
    </row>
    <row r="7298" spans="1:4" x14ac:dyDescent="0.2">
      <c r="A7298" s="53" t="s">
        <v>16499</v>
      </c>
      <c r="B7298" s="62">
        <v>0</v>
      </c>
      <c r="C7298" s="62">
        <v>1</v>
      </c>
      <c r="D7298" s="53"/>
    </row>
    <row r="7299" spans="1:4" x14ac:dyDescent="0.2">
      <c r="A7299" s="53" t="s">
        <v>16500</v>
      </c>
      <c r="B7299" s="62">
        <v>0</v>
      </c>
      <c r="C7299" s="62">
        <v>8</v>
      </c>
      <c r="D7299" s="53"/>
    </row>
    <row r="7300" spans="1:4" x14ac:dyDescent="0.2">
      <c r="A7300" s="53" t="s">
        <v>16501</v>
      </c>
      <c r="B7300" s="62">
        <v>0</v>
      </c>
      <c r="C7300" s="62">
        <v>8</v>
      </c>
      <c r="D7300" s="53"/>
    </row>
    <row r="7301" spans="1:4" x14ac:dyDescent="0.2">
      <c r="A7301" s="53" t="s">
        <v>16502</v>
      </c>
      <c r="B7301" s="62">
        <v>0</v>
      </c>
      <c r="C7301" s="62">
        <v>8</v>
      </c>
      <c r="D7301" s="53"/>
    </row>
    <row r="7302" spans="1:4" x14ac:dyDescent="0.2">
      <c r="A7302" s="53" t="s">
        <v>16503</v>
      </c>
      <c r="B7302" s="62">
        <v>0</v>
      </c>
      <c r="C7302" s="62">
        <v>8</v>
      </c>
      <c r="D7302" s="53"/>
    </row>
    <row r="7303" spans="1:4" x14ac:dyDescent="0.2">
      <c r="A7303" s="53" t="s">
        <v>16504</v>
      </c>
      <c r="B7303" s="62">
        <v>0</v>
      </c>
      <c r="C7303" s="62">
        <v>8</v>
      </c>
      <c r="D7303" s="53"/>
    </row>
    <row r="7304" spans="1:4" x14ac:dyDescent="0.2">
      <c r="A7304" s="53" t="s">
        <v>16505</v>
      </c>
      <c r="B7304" s="62">
        <v>0</v>
      </c>
      <c r="C7304" s="62">
        <v>8</v>
      </c>
      <c r="D7304" s="53"/>
    </row>
    <row r="7305" spans="1:4" x14ac:dyDescent="0.2">
      <c r="A7305" s="53" t="s">
        <v>16506</v>
      </c>
      <c r="B7305" s="62">
        <v>0</v>
      </c>
      <c r="C7305" s="62">
        <v>8</v>
      </c>
      <c r="D7305" s="53"/>
    </row>
    <row r="7306" spans="1:4" x14ac:dyDescent="0.2">
      <c r="A7306" s="53" t="s">
        <v>16507</v>
      </c>
      <c r="B7306" s="62">
        <v>0</v>
      </c>
      <c r="C7306" s="62">
        <v>8</v>
      </c>
      <c r="D7306" s="53"/>
    </row>
    <row r="7307" spans="1:4" x14ac:dyDescent="0.2">
      <c r="A7307" s="53" t="s">
        <v>16508</v>
      </c>
      <c r="B7307" s="62">
        <v>0</v>
      </c>
      <c r="C7307" s="62">
        <v>8</v>
      </c>
      <c r="D7307" s="53"/>
    </row>
    <row r="7308" spans="1:4" x14ac:dyDescent="0.2">
      <c r="A7308" s="53" t="s">
        <v>16509</v>
      </c>
      <c r="B7308" s="62">
        <v>0</v>
      </c>
      <c r="C7308" s="62">
        <v>8</v>
      </c>
      <c r="D7308" s="53"/>
    </row>
    <row r="7309" spans="1:4" x14ac:dyDescent="0.2">
      <c r="A7309" s="53" t="s">
        <v>16510</v>
      </c>
      <c r="B7309" s="62">
        <v>0</v>
      </c>
      <c r="C7309" s="62">
        <v>8</v>
      </c>
      <c r="D7309" s="53"/>
    </row>
    <row r="7310" spans="1:4" x14ac:dyDescent="0.2">
      <c r="A7310" s="53" t="s">
        <v>16511</v>
      </c>
      <c r="B7310" s="62">
        <v>1</v>
      </c>
      <c r="C7310" s="62">
        <v>8</v>
      </c>
      <c r="D7310" s="53"/>
    </row>
    <row r="7311" spans="1:4" x14ac:dyDescent="0.2">
      <c r="A7311" s="53" t="s">
        <v>16512</v>
      </c>
      <c r="B7311" s="62">
        <v>0</v>
      </c>
      <c r="C7311" s="62">
        <v>4</v>
      </c>
      <c r="D7311" s="53"/>
    </row>
    <row r="7312" spans="1:4" x14ac:dyDescent="0.2">
      <c r="A7312" s="53" t="s">
        <v>16513</v>
      </c>
      <c r="B7312" s="62">
        <v>0</v>
      </c>
      <c r="C7312" s="62">
        <v>4</v>
      </c>
      <c r="D7312" s="53"/>
    </row>
    <row r="7313" spans="1:4" x14ac:dyDescent="0.2">
      <c r="A7313" s="53" t="s">
        <v>16514</v>
      </c>
      <c r="B7313" s="62">
        <v>0</v>
      </c>
      <c r="C7313" s="62">
        <v>3</v>
      </c>
      <c r="D7313" s="53"/>
    </row>
    <row r="7314" spans="1:4" x14ac:dyDescent="0.2">
      <c r="A7314" s="53" t="s">
        <v>16515</v>
      </c>
      <c r="B7314" s="62">
        <v>0</v>
      </c>
      <c r="C7314" s="62">
        <v>3</v>
      </c>
      <c r="D7314" s="53"/>
    </row>
    <row r="7315" spans="1:4" x14ac:dyDescent="0.2">
      <c r="A7315" s="53" t="s">
        <v>16516</v>
      </c>
      <c r="B7315" s="62">
        <v>0</v>
      </c>
      <c r="C7315" s="62">
        <v>5</v>
      </c>
      <c r="D7315" s="53"/>
    </row>
    <row r="7316" spans="1:4" x14ac:dyDescent="0.2">
      <c r="A7316" s="53" t="s">
        <v>16517</v>
      </c>
      <c r="B7316" s="62">
        <v>0</v>
      </c>
      <c r="C7316" s="62">
        <v>5</v>
      </c>
      <c r="D7316" s="53"/>
    </row>
    <row r="7317" spans="1:4" x14ac:dyDescent="0.2">
      <c r="A7317" s="53" t="s">
        <v>16518</v>
      </c>
      <c r="B7317" s="62">
        <v>0</v>
      </c>
      <c r="C7317" s="62">
        <v>6</v>
      </c>
      <c r="D7317" s="53"/>
    </row>
    <row r="7318" spans="1:4" x14ac:dyDescent="0.2">
      <c r="A7318" s="53" t="s">
        <v>16519</v>
      </c>
      <c r="B7318" s="62">
        <v>0</v>
      </c>
      <c r="C7318" s="62">
        <v>3</v>
      </c>
      <c r="D7318" s="53"/>
    </row>
    <row r="7319" spans="1:4" x14ac:dyDescent="0.2">
      <c r="A7319" s="53" t="s">
        <v>16520</v>
      </c>
      <c r="B7319" s="62">
        <v>169</v>
      </c>
      <c r="C7319" s="62">
        <v>3</v>
      </c>
      <c r="D7319" s="53"/>
    </row>
    <row r="7320" spans="1:4" x14ac:dyDescent="0.2">
      <c r="A7320" s="53" t="s">
        <v>16521</v>
      </c>
      <c r="B7320" s="62">
        <v>169</v>
      </c>
      <c r="C7320" s="62">
        <v>3</v>
      </c>
      <c r="D7320" s="53"/>
    </row>
    <row r="7321" spans="1:4" x14ac:dyDescent="0.2">
      <c r="A7321" s="53" t="s">
        <v>16522</v>
      </c>
      <c r="B7321" s="62">
        <v>21</v>
      </c>
      <c r="C7321" s="62">
        <v>0</v>
      </c>
      <c r="D7321" s="53"/>
    </row>
    <row r="7322" spans="1:4" x14ac:dyDescent="0.2">
      <c r="A7322" s="53" t="s">
        <v>16523</v>
      </c>
      <c r="B7322" s="62">
        <v>21</v>
      </c>
      <c r="C7322" s="62">
        <v>0</v>
      </c>
      <c r="D7322" s="53"/>
    </row>
    <row r="7323" spans="1:4" x14ac:dyDescent="0.2">
      <c r="A7323" s="53" t="s">
        <v>16524</v>
      </c>
      <c r="B7323" s="62">
        <v>17</v>
      </c>
      <c r="C7323" s="62">
        <v>0</v>
      </c>
      <c r="D7323" s="53"/>
    </row>
    <row r="7324" spans="1:4" x14ac:dyDescent="0.2">
      <c r="A7324" s="53" t="s">
        <v>16525</v>
      </c>
      <c r="B7324" s="62">
        <v>17</v>
      </c>
      <c r="C7324" s="62">
        <v>0</v>
      </c>
      <c r="D7324" s="53"/>
    </row>
    <row r="7325" spans="1:4" x14ac:dyDescent="0.2">
      <c r="A7325" s="53" t="s">
        <v>16526</v>
      </c>
      <c r="B7325" s="62">
        <v>17</v>
      </c>
      <c r="C7325" s="62">
        <v>0</v>
      </c>
      <c r="D7325" s="53"/>
    </row>
    <row r="7326" spans="1:4" x14ac:dyDescent="0.2">
      <c r="A7326" s="53" t="s">
        <v>16527</v>
      </c>
      <c r="B7326" s="62">
        <v>17</v>
      </c>
      <c r="C7326" s="62">
        <v>0</v>
      </c>
      <c r="D7326" s="53"/>
    </row>
    <row r="7327" spans="1:4" x14ac:dyDescent="0.2">
      <c r="A7327" s="53" t="s">
        <v>16528</v>
      </c>
      <c r="B7327" s="62">
        <v>17</v>
      </c>
      <c r="C7327" s="62">
        <v>0</v>
      </c>
      <c r="D7327" s="53"/>
    </row>
    <row r="7328" spans="1:4" x14ac:dyDescent="0.2">
      <c r="A7328" s="53" t="s">
        <v>16529</v>
      </c>
      <c r="B7328" s="62">
        <v>0</v>
      </c>
      <c r="C7328" s="62">
        <v>1</v>
      </c>
      <c r="D7328" s="53"/>
    </row>
    <row r="7329" spans="1:4" x14ac:dyDescent="0.2">
      <c r="A7329" s="53" t="s">
        <v>16530</v>
      </c>
      <c r="B7329" s="62">
        <v>0</v>
      </c>
      <c r="C7329" s="62">
        <v>1</v>
      </c>
      <c r="D7329" s="53"/>
    </row>
    <row r="7330" spans="1:4" x14ac:dyDescent="0.2">
      <c r="A7330" s="53" t="s">
        <v>16531</v>
      </c>
      <c r="B7330" s="62">
        <v>0</v>
      </c>
      <c r="C7330" s="62">
        <v>4</v>
      </c>
      <c r="D7330" s="53"/>
    </row>
    <row r="7331" spans="1:4" x14ac:dyDescent="0.2">
      <c r="A7331" s="53" t="s">
        <v>16532</v>
      </c>
      <c r="B7331" s="62">
        <v>0</v>
      </c>
      <c r="C7331" s="62">
        <v>5</v>
      </c>
      <c r="D7331" s="53"/>
    </row>
    <row r="7332" spans="1:4" x14ac:dyDescent="0.2">
      <c r="A7332" s="53" t="s">
        <v>16533</v>
      </c>
      <c r="B7332" s="62">
        <v>0</v>
      </c>
      <c r="C7332" s="62">
        <v>2</v>
      </c>
      <c r="D7332" s="53"/>
    </row>
    <row r="7333" spans="1:4" x14ac:dyDescent="0.2">
      <c r="A7333" s="53" t="s">
        <v>16534</v>
      </c>
      <c r="B7333" s="62">
        <v>0</v>
      </c>
      <c r="C7333" s="62">
        <v>1</v>
      </c>
      <c r="D7333" s="53"/>
    </row>
    <row r="7334" spans="1:4" x14ac:dyDescent="0.2">
      <c r="A7334" s="53" t="s">
        <v>16535</v>
      </c>
      <c r="B7334" s="62">
        <v>0</v>
      </c>
      <c r="C7334" s="62">
        <v>1</v>
      </c>
      <c r="D7334" s="53"/>
    </row>
    <row r="7335" spans="1:4" x14ac:dyDescent="0.2">
      <c r="A7335" s="53" t="s">
        <v>16536</v>
      </c>
      <c r="B7335" s="62">
        <v>0</v>
      </c>
      <c r="C7335" s="62">
        <v>4</v>
      </c>
      <c r="D7335" s="53"/>
    </row>
    <row r="7336" spans="1:4" x14ac:dyDescent="0.2">
      <c r="A7336" s="53" t="s">
        <v>16537</v>
      </c>
      <c r="B7336" s="62">
        <v>0</v>
      </c>
      <c r="C7336" s="62">
        <v>3</v>
      </c>
      <c r="D7336" s="53"/>
    </row>
    <row r="7337" spans="1:4" x14ac:dyDescent="0.2">
      <c r="A7337" s="53" t="s">
        <v>16538</v>
      </c>
      <c r="B7337" s="62">
        <v>0</v>
      </c>
      <c r="C7337" s="62">
        <v>2</v>
      </c>
      <c r="D7337" s="53"/>
    </row>
    <row r="7338" spans="1:4" x14ac:dyDescent="0.2">
      <c r="A7338" s="53" t="s">
        <v>16539</v>
      </c>
      <c r="B7338" s="62">
        <v>0</v>
      </c>
      <c r="C7338" s="62">
        <v>2</v>
      </c>
      <c r="D7338" s="53"/>
    </row>
    <row r="7339" spans="1:4" x14ac:dyDescent="0.2">
      <c r="A7339" s="53" t="s">
        <v>16540</v>
      </c>
      <c r="B7339" s="62">
        <v>0</v>
      </c>
      <c r="C7339" s="62">
        <v>4</v>
      </c>
      <c r="D7339" s="53"/>
    </row>
    <row r="7340" spans="1:4" x14ac:dyDescent="0.2">
      <c r="A7340" s="53" t="s">
        <v>16541</v>
      </c>
      <c r="B7340" s="62">
        <v>0</v>
      </c>
      <c r="C7340" s="62">
        <v>2</v>
      </c>
      <c r="D7340" s="53"/>
    </row>
    <row r="7341" spans="1:4" x14ac:dyDescent="0.2">
      <c r="A7341" s="53" t="s">
        <v>16542</v>
      </c>
      <c r="B7341" s="62">
        <v>0</v>
      </c>
      <c r="C7341" s="62">
        <v>2</v>
      </c>
      <c r="D7341" s="53"/>
    </row>
    <row r="7342" spans="1:4" x14ac:dyDescent="0.2">
      <c r="A7342" s="53" t="s">
        <v>16543</v>
      </c>
      <c r="B7342" s="62">
        <v>0</v>
      </c>
      <c r="C7342" s="62">
        <v>2</v>
      </c>
      <c r="D7342" s="53"/>
    </row>
    <row r="7343" spans="1:4" x14ac:dyDescent="0.2">
      <c r="A7343" s="53" t="s">
        <v>16544</v>
      </c>
      <c r="B7343" s="62">
        <v>0</v>
      </c>
      <c r="C7343" s="62">
        <v>2</v>
      </c>
      <c r="D7343" s="53"/>
    </row>
    <row r="7344" spans="1:4" x14ac:dyDescent="0.2">
      <c r="A7344" s="53" t="s">
        <v>16545</v>
      </c>
      <c r="B7344" s="62">
        <v>0</v>
      </c>
      <c r="C7344" s="62">
        <v>2</v>
      </c>
      <c r="D7344" s="53"/>
    </row>
    <row r="7345" spans="1:4" x14ac:dyDescent="0.2">
      <c r="A7345" s="53" t="s">
        <v>16546</v>
      </c>
      <c r="B7345" s="62">
        <v>0</v>
      </c>
      <c r="C7345" s="62">
        <v>2</v>
      </c>
      <c r="D7345" s="53"/>
    </row>
    <row r="7346" spans="1:4" x14ac:dyDescent="0.2">
      <c r="A7346" s="53" t="s">
        <v>16547</v>
      </c>
      <c r="B7346" s="62">
        <v>0</v>
      </c>
      <c r="C7346" s="62">
        <v>2</v>
      </c>
      <c r="D7346" s="53"/>
    </row>
    <row r="7347" spans="1:4" x14ac:dyDescent="0.2">
      <c r="A7347" s="53" t="s">
        <v>16548</v>
      </c>
      <c r="B7347" s="62">
        <v>1</v>
      </c>
      <c r="C7347" s="62">
        <v>2</v>
      </c>
      <c r="D7347" s="53"/>
    </row>
    <row r="7348" spans="1:4" x14ac:dyDescent="0.2">
      <c r="A7348" s="53" t="s">
        <v>16549</v>
      </c>
      <c r="B7348" s="62">
        <v>0</v>
      </c>
      <c r="C7348" s="62">
        <v>3</v>
      </c>
      <c r="D7348" s="53"/>
    </row>
    <row r="7349" spans="1:4" x14ac:dyDescent="0.2">
      <c r="A7349" s="53" t="s">
        <v>16550</v>
      </c>
      <c r="B7349" s="62">
        <v>0</v>
      </c>
      <c r="C7349" s="62">
        <v>3</v>
      </c>
      <c r="D7349" s="53"/>
    </row>
    <row r="7350" spans="1:4" x14ac:dyDescent="0.2">
      <c r="A7350" s="53" t="s">
        <v>16551</v>
      </c>
      <c r="B7350" s="62">
        <v>0</v>
      </c>
      <c r="C7350" s="62">
        <v>3</v>
      </c>
      <c r="D7350" s="53"/>
    </row>
    <row r="7351" spans="1:4" x14ac:dyDescent="0.2">
      <c r="A7351" s="53" t="s">
        <v>16552</v>
      </c>
      <c r="B7351" s="62">
        <v>0</v>
      </c>
      <c r="C7351" s="62">
        <v>3</v>
      </c>
      <c r="D7351" s="53"/>
    </row>
    <row r="7352" spans="1:4" x14ac:dyDescent="0.2">
      <c r="A7352" s="53" t="s">
        <v>16553</v>
      </c>
      <c r="B7352" s="62">
        <v>0</v>
      </c>
      <c r="C7352" s="62">
        <v>3</v>
      </c>
      <c r="D7352" s="53"/>
    </row>
    <row r="7353" spans="1:4" x14ac:dyDescent="0.2">
      <c r="A7353" s="53" t="s">
        <v>16554</v>
      </c>
      <c r="B7353" s="62">
        <v>0</v>
      </c>
      <c r="C7353" s="62">
        <v>3</v>
      </c>
      <c r="D7353" s="53"/>
    </row>
    <row r="7354" spans="1:4" x14ac:dyDescent="0.2">
      <c r="A7354" s="53" t="s">
        <v>16555</v>
      </c>
      <c r="B7354" s="62">
        <v>0</v>
      </c>
      <c r="C7354" s="62">
        <v>3</v>
      </c>
      <c r="D7354" s="53"/>
    </row>
    <row r="7355" spans="1:4" x14ac:dyDescent="0.2">
      <c r="A7355" s="53" t="s">
        <v>16556</v>
      </c>
      <c r="B7355" s="62">
        <v>0</v>
      </c>
      <c r="C7355" s="62">
        <v>3</v>
      </c>
      <c r="D7355" s="53"/>
    </row>
    <row r="7356" spans="1:4" x14ac:dyDescent="0.2">
      <c r="A7356" s="53" t="s">
        <v>16557</v>
      </c>
      <c r="B7356" s="62">
        <v>0</v>
      </c>
      <c r="C7356" s="62">
        <v>3</v>
      </c>
      <c r="D7356" s="53"/>
    </row>
    <row r="7357" spans="1:4" x14ac:dyDescent="0.2">
      <c r="A7357" s="53" t="s">
        <v>16558</v>
      </c>
      <c r="B7357" s="62">
        <v>0</v>
      </c>
      <c r="C7357" s="62">
        <v>3</v>
      </c>
      <c r="D7357" s="53"/>
    </row>
    <row r="7358" spans="1:4" x14ac:dyDescent="0.2">
      <c r="A7358" s="53" t="s">
        <v>16559</v>
      </c>
      <c r="B7358" s="62">
        <v>0</v>
      </c>
      <c r="C7358" s="62">
        <v>1</v>
      </c>
      <c r="D7358" s="53"/>
    </row>
    <row r="7359" spans="1:4" x14ac:dyDescent="0.2">
      <c r="A7359" s="53" t="s">
        <v>16560</v>
      </c>
      <c r="B7359" s="62">
        <v>0</v>
      </c>
      <c r="C7359" s="62">
        <v>1</v>
      </c>
      <c r="D7359" s="53"/>
    </row>
    <row r="7360" spans="1:4" x14ac:dyDescent="0.2">
      <c r="A7360" s="53" t="s">
        <v>16561</v>
      </c>
      <c r="B7360" s="62">
        <v>0</v>
      </c>
      <c r="C7360" s="62">
        <v>1</v>
      </c>
      <c r="D7360" s="53"/>
    </row>
    <row r="7361" spans="1:4" x14ac:dyDescent="0.2">
      <c r="A7361" s="53" t="s">
        <v>16562</v>
      </c>
      <c r="B7361" s="62">
        <v>0</v>
      </c>
      <c r="C7361" s="62">
        <v>1</v>
      </c>
      <c r="D7361" s="53"/>
    </row>
    <row r="7362" spans="1:4" x14ac:dyDescent="0.2">
      <c r="A7362" s="53" t="s">
        <v>16563</v>
      </c>
      <c r="B7362" s="62">
        <v>0</v>
      </c>
      <c r="C7362" s="62">
        <v>1</v>
      </c>
      <c r="D7362" s="53"/>
    </row>
    <row r="7363" spans="1:4" x14ac:dyDescent="0.2">
      <c r="A7363" s="53" t="s">
        <v>16564</v>
      </c>
      <c r="B7363" s="62">
        <v>0</v>
      </c>
      <c r="C7363" s="62">
        <v>1</v>
      </c>
      <c r="D7363" s="53"/>
    </row>
    <row r="7364" spans="1:4" x14ac:dyDescent="0.2">
      <c r="A7364" s="53" t="s">
        <v>16565</v>
      </c>
      <c r="B7364" s="62">
        <v>0</v>
      </c>
      <c r="C7364" s="62">
        <v>1</v>
      </c>
      <c r="D7364" s="53"/>
    </row>
    <row r="7365" spans="1:4" x14ac:dyDescent="0.2">
      <c r="A7365" s="53" t="s">
        <v>16566</v>
      </c>
      <c r="B7365" s="62">
        <v>0</v>
      </c>
      <c r="C7365" s="62">
        <v>1</v>
      </c>
      <c r="D7365" s="53"/>
    </row>
    <row r="7366" spans="1:4" x14ac:dyDescent="0.2">
      <c r="A7366" s="53" t="s">
        <v>16567</v>
      </c>
      <c r="B7366" s="62">
        <v>0</v>
      </c>
      <c r="C7366" s="62">
        <v>1</v>
      </c>
      <c r="D7366" s="53"/>
    </row>
    <row r="7367" spans="1:4" x14ac:dyDescent="0.2">
      <c r="A7367" s="53" t="s">
        <v>16568</v>
      </c>
      <c r="B7367" s="62">
        <v>0</v>
      </c>
      <c r="C7367" s="62">
        <v>1</v>
      </c>
      <c r="D7367" s="53"/>
    </row>
    <row r="7368" spans="1:4" x14ac:dyDescent="0.2">
      <c r="A7368" s="53" t="s">
        <v>16569</v>
      </c>
      <c r="B7368" s="62">
        <v>0</v>
      </c>
      <c r="C7368" s="62">
        <v>1</v>
      </c>
      <c r="D7368" s="53"/>
    </row>
    <row r="7369" spans="1:4" x14ac:dyDescent="0.2">
      <c r="A7369" s="53" t="s">
        <v>16570</v>
      </c>
      <c r="B7369" s="62">
        <v>0</v>
      </c>
      <c r="C7369" s="62">
        <v>1</v>
      </c>
      <c r="D7369" s="53"/>
    </row>
    <row r="7370" spans="1:4" x14ac:dyDescent="0.2">
      <c r="A7370" s="53" t="s">
        <v>16571</v>
      </c>
      <c r="B7370" s="62">
        <v>0</v>
      </c>
      <c r="C7370" s="62">
        <v>1</v>
      </c>
      <c r="D7370" s="53"/>
    </row>
    <row r="7371" spans="1:4" x14ac:dyDescent="0.2">
      <c r="A7371" s="53" t="s">
        <v>16572</v>
      </c>
      <c r="B7371" s="62">
        <v>0</v>
      </c>
      <c r="C7371" s="62">
        <v>1</v>
      </c>
      <c r="D7371" s="53"/>
    </row>
    <row r="7372" spans="1:4" x14ac:dyDescent="0.2">
      <c r="A7372" s="53" t="s">
        <v>16573</v>
      </c>
      <c r="B7372" s="62">
        <v>0</v>
      </c>
      <c r="C7372" s="62">
        <v>1</v>
      </c>
      <c r="D7372" s="53"/>
    </row>
    <row r="7373" spans="1:4" x14ac:dyDescent="0.2">
      <c r="A7373" s="53" t="s">
        <v>16574</v>
      </c>
      <c r="B7373" s="62">
        <v>0</v>
      </c>
      <c r="C7373" s="62">
        <v>1</v>
      </c>
      <c r="D7373" s="53"/>
    </row>
    <row r="7374" spans="1:4" x14ac:dyDescent="0.2">
      <c r="A7374" s="53" t="s">
        <v>16575</v>
      </c>
      <c r="B7374" s="62">
        <v>0</v>
      </c>
      <c r="C7374" s="62">
        <v>1</v>
      </c>
      <c r="D7374" s="53"/>
    </row>
    <row r="7375" spans="1:4" x14ac:dyDescent="0.2">
      <c r="A7375" s="53" t="s">
        <v>16576</v>
      </c>
      <c r="B7375" s="62">
        <v>0</v>
      </c>
      <c r="C7375" s="62">
        <v>1</v>
      </c>
      <c r="D7375" s="53"/>
    </row>
    <row r="7376" spans="1:4" x14ac:dyDescent="0.2">
      <c r="A7376" s="53" t="s">
        <v>16577</v>
      </c>
      <c r="B7376" s="62">
        <v>0</v>
      </c>
      <c r="C7376" s="62">
        <v>1</v>
      </c>
      <c r="D7376" s="53"/>
    </row>
    <row r="7377" spans="1:4" x14ac:dyDescent="0.2">
      <c r="A7377" s="53" t="s">
        <v>16578</v>
      </c>
      <c r="B7377" s="62">
        <v>0</v>
      </c>
      <c r="C7377" s="62">
        <v>1</v>
      </c>
      <c r="D7377" s="53"/>
    </row>
    <row r="7378" spans="1:4" x14ac:dyDescent="0.2">
      <c r="A7378" s="53" t="s">
        <v>16579</v>
      </c>
      <c r="B7378" s="62">
        <v>0</v>
      </c>
      <c r="C7378" s="62">
        <v>1</v>
      </c>
      <c r="D7378" s="53"/>
    </row>
    <row r="7379" spans="1:4" x14ac:dyDescent="0.2">
      <c r="A7379" s="53" t="s">
        <v>16580</v>
      </c>
      <c r="B7379" s="62">
        <v>0</v>
      </c>
      <c r="C7379" s="62">
        <v>1</v>
      </c>
      <c r="D7379" s="53"/>
    </row>
    <row r="7380" spans="1:4" x14ac:dyDescent="0.2">
      <c r="A7380" s="53" t="s">
        <v>16581</v>
      </c>
      <c r="B7380" s="62">
        <v>0</v>
      </c>
      <c r="C7380" s="62">
        <v>1</v>
      </c>
      <c r="D7380" s="53"/>
    </row>
    <row r="7381" spans="1:4" x14ac:dyDescent="0.2">
      <c r="A7381" s="53" t="s">
        <v>16582</v>
      </c>
      <c r="B7381" s="62">
        <v>0</v>
      </c>
      <c r="C7381" s="62">
        <v>1</v>
      </c>
      <c r="D7381" s="53"/>
    </row>
    <row r="7382" spans="1:4" x14ac:dyDescent="0.2">
      <c r="A7382" s="53" t="s">
        <v>16583</v>
      </c>
      <c r="B7382" s="62">
        <v>0</v>
      </c>
      <c r="C7382" s="62">
        <v>1</v>
      </c>
      <c r="D7382" s="53"/>
    </row>
    <row r="7383" spans="1:4" x14ac:dyDescent="0.2">
      <c r="A7383" s="53" t="s">
        <v>16584</v>
      </c>
      <c r="B7383" s="62">
        <v>0</v>
      </c>
      <c r="C7383" s="62">
        <v>1</v>
      </c>
      <c r="D7383" s="53"/>
    </row>
    <row r="7384" spans="1:4" x14ac:dyDescent="0.2">
      <c r="A7384" s="53" t="s">
        <v>16585</v>
      </c>
      <c r="B7384" s="62">
        <v>0</v>
      </c>
      <c r="C7384" s="62">
        <v>1</v>
      </c>
      <c r="D7384" s="53"/>
    </row>
    <row r="7385" spans="1:4" x14ac:dyDescent="0.2">
      <c r="A7385" s="53" t="s">
        <v>16586</v>
      </c>
      <c r="B7385" s="62">
        <v>0</v>
      </c>
      <c r="C7385" s="62">
        <v>1</v>
      </c>
      <c r="D7385" s="53"/>
    </row>
    <row r="7386" spans="1:4" x14ac:dyDescent="0.2">
      <c r="A7386" s="53" t="s">
        <v>16587</v>
      </c>
      <c r="B7386" s="62">
        <v>0</v>
      </c>
      <c r="C7386" s="62">
        <v>1</v>
      </c>
      <c r="D7386" s="53"/>
    </row>
    <row r="7387" spans="1:4" x14ac:dyDescent="0.2">
      <c r="A7387" s="53" t="s">
        <v>16588</v>
      </c>
      <c r="B7387" s="62">
        <v>0</v>
      </c>
      <c r="C7387" s="62">
        <v>1</v>
      </c>
      <c r="D7387" s="53"/>
    </row>
    <row r="7388" spans="1:4" x14ac:dyDescent="0.2">
      <c r="A7388" s="53" t="s">
        <v>16589</v>
      </c>
      <c r="B7388" s="62">
        <v>0</v>
      </c>
      <c r="C7388" s="62">
        <v>1</v>
      </c>
      <c r="D7388" s="53"/>
    </row>
    <row r="7389" spans="1:4" x14ac:dyDescent="0.2">
      <c r="A7389" s="53" t="s">
        <v>16590</v>
      </c>
      <c r="B7389" s="62">
        <v>0</v>
      </c>
      <c r="C7389" s="62">
        <v>1</v>
      </c>
      <c r="D7389" s="53"/>
    </row>
    <row r="7390" spans="1:4" x14ac:dyDescent="0.2">
      <c r="A7390" s="53" t="s">
        <v>16591</v>
      </c>
      <c r="B7390" s="62">
        <v>0</v>
      </c>
      <c r="C7390" s="62">
        <v>1</v>
      </c>
      <c r="D7390" s="53"/>
    </row>
    <row r="7391" spans="1:4" x14ac:dyDescent="0.2">
      <c r="A7391" s="53" t="s">
        <v>16592</v>
      </c>
      <c r="B7391" s="62">
        <v>0</v>
      </c>
      <c r="C7391" s="62">
        <v>1</v>
      </c>
      <c r="D7391" s="53"/>
    </row>
    <row r="7392" spans="1:4" x14ac:dyDescent="0.2">
      <c r="A7392" s="53" t="s">
        <v>16593</v>
      </c>
      <c r="B7392" s="62">
        <v>0</v>
      </c>
      <c r="C7392" s="62">
        <v>1</v>
      </c>
      <c r="D7392" s="53"/>
    </row>
    <row r="7393" spans="1:4" x14ac:dyDescent="0.2">
      <c r="A7393" s="53" t="s">
        <v>16594</v>
      </c>
      <c r="B7393" s="62">
        <v>0</v>
      </c>
      <c r="C7393" s="62">
        <v>1</v>
      </c>
      <c r="D7393" s="53"/>
    </row>
    <row r="7394" spans="1:4" x14ac:dyDescent="0.2">
      <c r="A7394" s="53" t="s">
        <v>16595</v>
      </c>
      <c r="B7394" s="62">
        <v>0</v>
      </c>
      <c r="C7394" s="62">
        <v>1</v>
      </c>
      <c r="D7394" s="53"/>
    </row>
    <row r="7395" spans="1:4" x14ac:dyDescent="0.2">
      <c r="A7395" s="53" t="s">
        <v>16596</v>
      </c>
      <c r="B7395" s="62">
        <v>0</v>
      </c>
      <c r="C7395" s="62">
        <v>1</v>
      </c>
      <c r="D7395" s="53"/>
    </row>
    <row r="7396" spans="1:4" x14ac:dyDescent="0.2">
      <c r="A7396" s="53" t="s">
        <v>16597</v>
      </c>
      <c r="B7396" s="62">
        <v>0</v>
      </c>
      <c r="C7396" s="62">
        <v>1</v>
      </c>
      <c r="D7396" s="53"/>
    </row>
    <row r="7397" spans="1:4" x14ac:dyDescent="0.2">
      <c r="A7397" s="53" t="s">
        <v>16598</v>
      </c>
      <c r="B7397" s="62">
        <v>0</v>
      </c>
      <c r="C7397" s="62">
        <v>1</v>
      </c>
      <c r="D7397" s="53"/>
    </row>
    <row r="7398" spans="1:4" x14ac:dyDescent="0.2">
      <c r="A7398" s="53" t="s">
        <v>16599</v>
      </c>
      <c r="B7398" s="62">
        <v>0</v>
      </c>
      <c r="C7398" s="62">
        <v>1</v>
      </c>
      <c r="D7398" s="53"/>
    </row>
    <row r="7399" spans="1:4" x14ac:dyDescent="0.2">
      <c r="A7399" s="53" t="s">
        <v>16600</v>
      </c>
      <c r="B7399" s="62">
        <v>0</v>
      </c>
      <c r="C7399" s="62">
        <v>1</v>
      </c>
      <c r="D7399" s="53"/>
    </row>
    <row r="7400" spans="1:4" x14ac:dyDescent="0.2">
      <c r="A7400" s="53" t="s">
        <v>16601</v>
      </c>
      <c r="B7400" s="62">
        <v>0</v>
      </c>
      <c r="C7400" s="62">
        <v>1</v>
      </c>
      <c r="D7400" s="53"/>
    </row>
    <row r="7401" spans="1:4" x14ac:dyDescent="0.2">
      <c r="A7401" s="53" t="s">
        <v>16602</v>
      </c>
      <c r="B7401" s="62">
        <v>0</v>
      </c>
      <c r="C7401" s="62">
        <v>1</v>
      </c>
      <c r="D7401" s="53"/>
    </row>
    <row r="7402" spans="1:4" x14ac:dyDescent="0.2">
      <c r="A7402" s="53" t="s">
        <v>16603</v>
      </c>
      <c r="B7402" s="62">
        <v>0</v>
      </c>
      <c r="C7402" s="62">
        <v>1</v>
      </c>
      <c r="D7402" s="53"/>
    </row>
    <row r="7403" spans="1:4" x14ac:dyDescent="0.2">
      <c r="A7403" s="53" t="s">
        <v>16604</v>
      </c>
      <c r="B7403" s="62">
        <v>0</v>
      </c>
      <c r="C7403" s="62">
        <v>1</v>
      </c>
      <c r="D7403" s="53"/>
    </row>
    <row r="7404" spans="1:4" x14ac:dyDescent="0.2">
      <c r="A7404" s="53" t="s">
        <v>16605</v>
      </c>
      <c r="B7404" s="62">
        <v>0</v>
      </c>
      <c r="C7404" s="62">
        <v>1</v>
      </c>
      <c r="D7404" s="53"/>
    </row>
    <row r="7405" spans="1:4" x14ac:dyDescent="0.2">
      <c r="A7405" s="53" t="s">
        <v>16606</v>
      </c>
      <c r="B7405" s="62">
        <v>0</v>
      </c>
      <c r="C7405" s="62">
        <v>1</v>
      </c>
      <c r="D7405" s="53"/>
    </row>
    <row r="7406" spans="1:4" x14ac:dyDescent="0.2">
      <c r="A7406" s="53" t="s">
        <v>16607</v>
      </c>
      <c r="B7406" s="62">
        <v>0</v>
      </c>
      <c r="C7406" s="62">
        <v>1</v>
      </c>
      <c r="D7406" s="53"/>
    </row>
    <row r="7407" spans="1:4" x14ac:dyDescent="0.2">
      <c r="A7407" s="53" t="s">
        <v>16608</v>
      </c>
      <c r="B7407" s="62">
        <v>0</v>
      </c>
      <c r="C7407" s="62">
        <v>1</v>
      </c>
      <c r="D7407" s="53"/>
    </row>
    <row r="7408" spans="1:4" x14ac:dyDescent="0.2">
      <c r="A7408" s="53" t="s">
        <v>16609</v>
      </c>
      <c r="B7408" s="62">
        <v>3</v>
      </c>
      <c r="C7408" s="62">
        <v>0</v>
      </c>
      <c r="D7408" s="53"/>
    </row>
    <row r="7409" spans="1:4" x14ac:dyDescent="0.2">
      <c r="A7409" s="53" t="s">
        <v>16610</v>
      </c>
      <c r="B7409" s="62">
        <v>3</v>
      </c>
      <c r="C7409" s="62">
        <v>0</v>
      </c>
      <c r="D7409" s="53"/>
    </row>
    <row r="7410" spans="1:4" x14ac:dyDescent="0.2">
      <c r="A7410" s="53" t="s">
        <v>16611</v>
      </c>
      <c r="B7410" s="62">
        <v>23</v>
      </c>
      <c r="C7410" s="62">
        <v>0</v>
      </c>
      <c r="D7410" s="53"/>
    </row>
    <row r="7411" spans="1:4" x14ac:dyDescent="0.2">
      <c r="A7411" s="53" t="s">
        <v>16612</v>
      </c>
      <c r="B7411" s="62">
        <v>26</v>
      </c>
      <c r="C7411" s="62">
        <v>0</v>
      </c>
      <c r="D7411" s="53"/>
    </row>
    <row r="7412" spans="1:4" x14ac:dyDescent="0.2">
      <c r="A7412" s="53" t="s">
        <v>16613</v>
      </c>
      <c r="B7412" s="62">
        <v>5</v>
      </c>
      <c r="C7412" s="62">
        <v>0</v>
      </c>
      <c r="D7412" s="53"/>
    </row>
    <row r="7413" spans="1:4" x14ac:dyDescent="0.2">
      <c r="A7413" s="53" t="s">
        <v>16614</v>
      </c>
      <c r="B7413" s="62">
        <v>5</v>
      </c>
      <c r="C7413" s="62">
        <v>0</v>
      </c>
      <c r="D7413" s="53"/>
    </row>
    <row r="7414" spans="1:4" x14ac:dyDescent="0.2">
      <c r="A7414" s="53" t="s">
        <v>16615</v>
      </c>
      <c r="B7414" s="62">
        <v>5</v>
      </c>
      <c r="C7414" s="62">
        <v>0</v>
      </c>
      <c r="D7414" s="53"/>
    </row>
    <row r="7415" spans="1:4" x14ac:dyDescent="0.2">
      <c r="A7415" s="53" t="s">
        <v>16616</v>
      </c>
      <c r="B7415" s="62">
        <v>0</v>
      </c>
      <c r="C7415" s="62">
        <v>1</v>
      </c>
      <c r="D7415" s="53"/>
    </row>
    <row r="7416" spans="1:4" x14ac:dyDescent="0.2">
      <c r="A7416" s="53" t="s">
        <v>16617</v>
      </c>
      <c r="B7416" s="62">
        <v>0</v>
      </c>
      <c r="C7416" s="62">
        <v>1</v>
      </c>
      <c r="D7416" s="53"/>
    </row>
    <row r="7417" spans="1:4" x14ac:dyDescent="0.2">
      <c r="A7417" s="53" t="s">
        <v>16618</v>
      </c>
      <c r="B7417" s="62">
        <v>0</v>
      </c>
      <c r="C7417" s="62">
        <v>1</v>
      </c>
      <c r="D7417" s="53"/>
    </row>
    <row r="7418" spans="1:4" x14ac:dyDescent="0.2">
      <c r="A7418" s="53" t="s">
        <v>16619</v>
      </c>
      <c r="B7418" s="62">
        <v>0</v>
      </c>
      <c r="C7418" s="62">
        <v>1</v>
      </c>
      <c r="D7418" s="53"/>
    </row>
    <row r="7419" spans="1:4" x14ac:dyDescent="0.2">
      <c r="A7419" s="53" t="s">
        <v>16620</v>
      </c>
      <c r="B7419" s="62">
        <v>0</v>
      </c>
      <c r="C7419" s="62">
        <v>1</v>
      </c>
      <c r="D7419" s="53"/>
    </row>
    <row r="7420" spans="1:4" x14ac:dyDescent="0.2">
      <c r="A7420" s="53" t="s">
        <v>16621</v>
      </c>
      <c r="B7420" s="62">
        <v>0</v>
      </c>
      <c r="C7420" s="62">
        <v>1</v>
      </c>
      <c r="D7420" s="53"/>
    </row>
    <row r="7421" spans="1:4" x14ac:dyDescent="0.2">
      <c r="A7421" s="53" t="s">
        <v>16622</v>
      </c>
      <c r="B7421" s="62">
        <v>0</v>
      </c>
      <c r="C7421" s="62">
        <v>4</v>
      </c>
      <c r="D7421" s="53"/>
    </row>
    <row r="7422" spans="1:4" x14ac:dyDescent="0.2">
      <c r="A7422" s="53" t="s">
        <v>16623</v>
      </c>
      <c r="B7422" s="62">
        <v>0</v>
      </c>
      <c r="C7422" s="62">
        <v>4</v>
      </c>
      <c r="D7422" s="53"/>
    </row>
    <row r="7423" spans="1:4" x14ac:dyDescent="0.2">
      <c r="A7423" s="53" t="s">
        <v>16624</v>
      </c>
      <c r="B7423" s="62">
        <v>0</v>
      </c>
      <c r="C7423" s="62">
        <v>1</v>
      </c>
      <c r="D7423" s="53"/>
    </row>
    <row r="7424" spans="1:4" x14ac:dyDescent="0.2">
      <c r="A7424" s="53" t="s">
        <v>16625</v>
      </c>
      <c r="B7424" s="62">
        <v>0</v>
      </c>
      <c r="C7424" s="62">
        <v>1</v>
      </c>
      <c r="D7424" s="53"/>
    </row>
    <row r="7425" spans="1:4" x14ac:dyDescent="0.2">
      <c r="A7425" s="53" t="s">
        <v>16626</v>
      </c>
      <c r="B7425" s="62">
        <v>0</v>
      </c>
      <c r="C7425" s="62">
        <v>4</v>
      </c>
      <c r="D7425" s="53"/>
    </row>
    <row r="7426" spans="1:4" x14ac:dyDescent="0.2">
      <c r="A7426" s="53" t="s">
        <v>16627</v>
      </c>
      <c r="B7426" s="62">
        <v>0</v>
      </c>
      <c r="C7426" s="62">
        <v>1</v>
      </c>
      <c r="D7426" s="53"/>
    </row>
    <row r="7427" spans="1:4" x14ac:dyDescent="0.2">
      <c r="A7427" s="53" t="s">
        <v>16628</v>
      </c>
      <c r="B7427" s="62">
        <v>0</v>
      </c>
      <c r="C7427" s="62">
        <v>1</v>
      </c>
      <c r="D7427" s="53"/>
    </row>
    <row r="7428" spans="1:4" x14ac:dyDescent="0.2">
      <c r="A7428" s="53" t="s">
        <v>16629</v>
      </c>
      <c r="B7428" s="62">
        <v>0</v>
      </c>
      <c r="C7428" s="62">
        <v>1</v>
      </c>
      <c r="D7428" s="53"/>
    </row>
    <row r="7429" spans="1:4" x14ac:dyDescent="0.2">
      <c r="A7429" s="53" t="s">
        <v>16630</v>
      </c>
      <c r="B7429" s="62">
        <v>0</v>
      </c>
      <c r="C7429" s="62">
        <v>1</v>
      </c>
      <c r="D7429" s="53"/>
    </row>
    <row r="7430" spans="1:4" x14ac:dyDescent="0.2">
      <c r="A7430" s="53" t="s">
        <v>16631</v>
      </c>
      <c r="B7430" s="62">
        <v>0</v>
      </c>
      <c r="C7430" s="62">
        <v>1</v>
      </c>
      <c r="D7430" s="53"/>
    </row>
    <row r="7431" spans="1:4" x14ac:dyDescent="0.2">
      <c r="A7431" s="53" t="s">
        <v>16632</v>
      </c>
      <c r="B7431" s="62">
        <v>0</v>
      </c>
      <c r="C7431" s="62">
        <v>1</v>
      </c>
      <c r="D7431" s="53"/>
    </row>
    <row r="7432" spans="1:4" x14ac:dyDescent="0.2">
      <c r="A7432" s="53" t="s">
        <v>16633</v>
      </c>
      <c r="B7432" s="62">
        <v>0</v>
      </c>
      <c r="C7432" s="62">
        <v>1</v>
      </c>
      <c r="D7432" s="53"/>
    </row>
    <row r="7433" spans="1:4" x14ac:dyDescent="0.2">
      <c r="A7433" s="53" t="s">
        <v>16634</v>
      </c>
      <c r="B7433" s="62">
        <v>0</v>
      </c>
      <c r="C7433" s="62">
        <v>1</v>
      </c>
      <c r="D7433" s="53"/>
    </row>
    <row r="7434" spans="1:4" x14ac:dyDescent="0.2">
      <c r="A7434" s="53" t="s">
        <v>16635</v>
      </c>
      <c r="B7434" s="62">
        <v>0</v>
      </c>
      <c r="C7434" s="62">
        <v>1</v>
      </c>
      <c r="D7434" s="53"/>
    </row>
    <row r="7435" spans="1:4" x14ac:dyDescent="0.2">
      <c r="A7435" s="53" t="s">
        <v>16636</v>
      </c>
      <c r="B7435" s="62">
        <v>0</v>
      </c>
      <c r="C7435" s="62">
        <v>1</v>
      </c>
      <c r="D7435" s="53"/>
    </row>
    <row r="7436" spans="1:4" x14ac:dyDescent="0.2">
      <c r="A7436" s="53" t="s">
        <v>16637</v>
      </c>
      <c r="B7436" s="62">
        <v>0</v>
      </c>
      <c r="C7436" s="62">
        <v>1</v>
      </c>
      <c r="D7436" s="53"/>
    </row>
    <row r="7437" spans="1:4" x14ac:dyDescent="0.2">
      <c r="A7437" s="53" t="s">
        <v>16638</v>
      </c>
      <c r="B7437" s="62">
        <v>0</v>
      </c>
      <c r="C7437" s="62">
        <v>3</v>
      </c>
      <c r="D7437" s="53"/>
    </row>
    <row r="7438" spans="1:4" x14ac:dyDescent="0.2">
      <c r="A7438" s="53" t="s">
        <v>16639</v>
      </c>
      <c r="B7438" s="62">
        <v>0</v>
      </c>
      <c r="C7438" s="62">
        <v>3</v>
      </c>
      <c r="D7438" s="53"/>
    </row>
    <row r="7439" spans="1:4" x14ac:dyDescent="0.2">
      <c r="A7439" s="53" t="s">
        <v>16640</v>
      </c>
      <c r="B7439" s="62">
        <v>0</v>
      </c>
      <c r="C7439" s="62">
        <v>6</v>
      </c>
      <c r="D7439" s="53"/>
    </row>
    <row r="7440" spans="1:4" x14ac:dyDescent="0.2">
      <c r="A7440" s="53" t="s">
        <v>16641</v>
      </c>
      <c r="B7440" s="62">
        <v>0</v>
      </c>
      <c r="C7440" s="62">
        <v>4</v>
      </c>
      <c r="D7440" s="53"/>
    </row>
    <row r="7441" spans="1:4" x14ac:dyDescent="0.2">
      <c r="A7441" s="53" t="s">
        <v>16642</v>
      </c>
      <c r="B7441" s="62">
        <v>0</v>
      </c>
      <c r="C7441" s="62">
        <v>5</v>
      </c>
      <c r="D7441" s="53"/>
    </row>
    <row r="7442" spans="1:4" x14ac:dyDescent="0.2">
      <c r="A7442" s="53" t="s">
        <v>16643</v>
      </c>
      <c r="B7442" s="62">
        <v>0</v>
      </c>
      <c r="C7442" s="62">
        <v>6</v>
      </c>
      <c r="D7442" s="53"/>
    </row>
    <row r="7443" spans="1:4" x14ac:dyDescent="0.2">
      <c r="A7443" s="53" t="s">
        <v>16644</v>
      </c>
      <c r="B7443" s="62">
        <v>0</v>
      </c>
      <c r="C7443" s="62">
        <v>3</v>
      </c>
      <c r="D7443" s="53"/>
    </row>
    <row r="7444" spans="1:4" x14ac:dyDescent="0.2">
      <c r="A7444" s="53" t="s">
        <v>16645</v>
      </c>
      <c r="B7444" s="62">
        <v>0</v>
      </c>
      <c r="C7444" s="62">
        <v>3</v>
      </c>
      <c r="D7444" s="53"/>
    </row>
    <row r="7445" spans="1:4" x14ac:dyDescent="0.2">
      <c r="A7445" s="53" t="s">
        <v>16646</v>
      </c>
      <c r="B7445" s="62">
        <v>0</v>
      </c>
      <c r="C7445" s="62">
        <v>3</v>
      </c>
      <c r="D7445" s="53"/>
    </row>
    <row r="7446" spans="1:4" x14ac:dyDescent="0.2">
      <c r="A7446" s="53" t="s">
        <v>16647</v>
      </c>
      <c r="B7446" s="62">
        <v>0</v>
      </c>
      <c r="C7446" s="62">
        <v>3</v>
      </c>
      <c r="D7446" s="53"/>
    </row>
    <row r="7447" spans="1:4" x14ac:dyDescent="0.2">
      <c r="A7447" s="53" t="s">
        <v>16648</v>
      </c>
      <c r="B7447" s="62">
        <v>0</v>
      </c>
      <c r="C7447" s="62">
        <v>3</v>
      </c>
      <c r="D7447" s="53"/>
    </row>
    <row r="7448" spans="1:4" x14ac:dyDescent="0.2">
      <c r="A7448" s="53" t="s">
        <v>16649</v>
      </c>
      <c r="B7448" s="62">
        <v>0</v>
      </c>
      <c r="C7448" s="62">
        <v>1</v>
      </c>
      <c r="D7448" s="53"/>
    </row>
    <row r="7449" spans="1:4" x14ac:dyDescent="0.2">
      <c r="A7449" s="53" t="s">
        <v>16650</v>
      </c>
      <c r="B7449" s="62">
        <v>0</v>
      </c>
      <c r="C7449" s="62">
        <v>5</v>
      </c>
      <c r="D7449" s="53"/>
    </row>
    <row r="7450" spans="1:4" x14ac:dyDescent="0.2">
      <c r="A7450" s="53" t="s">
        <v>16651</v>
      </c>
      <c r="B7450" s="62">
        <v>0</v>
      </c>
      <c r="C7450" s="62">
        <v>5</v>
      </c>
      <c r="D7450" s="53"/>
    </row>
    <row r="7451" spans="1:4" x14ac:dyDescent="0.2">
      <c r="A7451" s="53" t="s">
        <v>16652</v>
      </c>
      <c r="B7451" s="62">
        <v>0</v>
      </c>
      <c r="C7451" s="62">
        <v>5</v>
      </c>
      <c r="D7451" s="53"/>
    </row>
    <row r="7452" spans="1:4" x14ac:dyDescent="0.2">
      <c r="A7452" s="53" t="s">
        <v>16653</v>
      </c>
      <c r="B7452" s="62">
        <v>0</v>
      </c>
      <c r="C7452" s="62">
        <v>5</v>
      </c>
      <c r="D7452" s="53"/>
    </row>
    <row r="7453" spans="1:4" x14ac:dyDescent="0.2">
      <c r="A7453" s="53" t="s">
        <v>16654</v>
      </c>
      <c r="B7453" s="62">
        <v>0</v>
      </c>
      <c r="C7453" s="62">
        <v>4</v>
      </c>
      <c r="D7453" s="53"/>
    </row>
    <row r="7454" spans="1:4" x14ac:dyDescent="0.2">
      <c r="A7454" s="53" t="s">
        <v>8042</v>
      </c>
      <c r="B7454" s="62">
        <v>0</v>
      </c>
      <c r="C7454" s="62">
        <v>4</v>
      </c>
      <c r="D7454" s="53"/>
    </row>
    <row r="7455" spans="1:4" x14ac:dyDescent="0.2">
      <c r="A7455" s="53" t="s">
        <v>16655</v>
      </c>
      <c r="B7455" s="62">
        <v>0</v>
      </c>
      <c r="C7455" s="62">
        <v>5</v>
      </c>
      <c r="D7455" s="53"/>
    </row>
    <row r="7456" spans="1:4" x14ac:dyDescent="0.2">
      <c r="A7456" s="53" t="s">
        <v>16656</v>
      </c>
      <c r="B7456" s="62">
        <v>0</v>
      </c>
      <c r="C7456" s="62">
        <v>5</v>
      </c>
      <c r="D7456" s="53"/>
    </row>
    <row r="7457" spans="1:4" x14ac:dyDescent="0.2">
      <c r="A7457" s="53" t="s">
        <v>16657</v>
      </c>
      <c r="B7457" s="62">
        <v>0</v>
      </c>
      <c r="C7457" s="62">
        <v>7</v>
      </c>
      <c r="D7457" s="53"/>
    </row>
    <row r="7458" spans="1:4" x14ac:dyDescent="0.2">
      <c r="A7458" s="53" t="s">
        <v>16658</v>
      </c>
      <c r="B7458" s="62">
        <v>1</v>
      </c>
      <c r="C7458" s="62">
        <v>1</v>
      </c>
      <c r="D7458" s="53"/>
    </row>
    <row r="7459" spans="1:4" x14ac:dyDescent="0.2">
      <c r="A7459" s="53" t="s">
        <v>16659</v>
      </c>
      <c r="B7459" s="62">
        <v>0</v>
      </c>
      <c r="C7459" s="62">
        <v>4</v>
      </c>
      <c r="D7459" s="53"/>
    </row>
    <row r="7460" spans="1:4" x14ac:dyDescent="0.2">
      <c r="A7460" s="53" t="s">
        <v>16660</v>
      </c>
      <c r="B7460" s="62">
        <v>0</v>
      </c>
      <c r="C7460" s="62">
        <v>4</v>
      </c>
      <c r="D7460" s="53"/>
    </row>
    <row r="7461" spans="1:4" x14ac:dyDescent="0.2">
      <c r="A7461" s="53" t="s">
        <v>16661</v>
      </c>
      <c r="B7461" s="62">
        <v>0</v>
      </c>
      <c r="C7461" s="62">
        <v>1</v>
      </c>
      <c r="D7461" s="53"/>
    </row>
    <row r="7462" spans="1:4" x14ac:dyDescent="0.2">
      <c r="A7462" s="53" t="s">
        <v>16662</v>
      </c>
      <c r="B7462" s="62">
        <v>0</v>
      </c>
      <c r="C7462" s="62">
        <v>1</v>
      </c>
      <c r="D7462" s="53"/>
    </row>
    <row r="7463" spans="1:4" x14ac:dyDescent="0.2">
      <c r="A7463" s="53" t="s">
        <v>16663</v>
      </c>
      <c r="B7463" s="62">
        <v>0</v>
      </c>
      <c r="C7463" s="62">
        <v>1</v>
      </c>
      <c r="D7463" s="53"/>
    </row>
    <row r="7464" spans="1:4" x14ac:dyDescent="0.2">
      <c r="A7464" s="53" t="s">
        <v>16664</v>
      </c>
      <c r="B7464" s="62">
        <v>0</v>
      </c>
      <c r="C7464" s="62">
        <v>2</v>
      </c>
      <c r="D7464" s="53"/>
    </row>
    <row r="7465" spans="1:4" x14ac:dyDescent="0.2">
      <c r="A7465" s="53" t="s">
        <v>16665</v>
      </c>
      <c r="B7465" s="62">
        <v>0</v>
      </c>
      <c r="C7465" s="62">
        <v>2</v>
      </c>
      <c r="D7465" s="53"/>
    </row>
    <row r="7466" spans="1:4" x14ac:dyDescent="0.2">
      <c r="A7466" s="53" t="s">
        <v>16666</v>
      </c>
      <c r="B7466" s="62">
        <v>0</v>
      </c>
      <c r="C7466" s="62">
        <v>2</v>
      </c>
      <c r="D7466" s="53"/>
    </row>
    <row r="7467" spans="1:4" x14ac:dyDescent="0.2">
      <c r="A7467" s="53" t="s">
        <v>16667</v>
      </c>
      <c r="B7467" s="62">
        <v>0</v>
      </c>
      <c r="C7467" s="62">
        <v>2</v>
      </c>
      <c r="D7467" s="53"/>
    </row>
    <row r="7468" spans="1:4" x14ac:dyDescent="0.2">
      <c r="A7468" s="53" t="s">
        <v>16668</v>
      </c>
      <c r="B7468" s="62">
        <v>0</v>
      </c>
      <c r="C7468" s="62">
        <v>2</v>
      </c>
      <c r="D7468" s="53"/>
    </row>
    <row r="7469" spans="1:4" x14ac:dyDescent="0.2">
      <c r="A7469" s="53" t="s">
        <v>16669</v>
      </c>
      <c r="B7469" s="62">
        <v>0</v>
      </c>
      <c r="C7469" s="62">
        <v>2</v>
      </c>
      <c r="D7469" s="53"/>
    </row>
    <row r="7470" spans="1:4" x14ac:dyDescent="0.2">
      <c r="A7470" s="53" t="s">
        <v>16670</v>
      </c>
      <c r="B7470" s="62">
        <v>0</v>
      </c>
      <c r="C7470" s="62">
        <v>6</v>
      </c>
      <c r="D7470" s="53"/>
    </row>
    <row r="7471" spans="1:4" x14ac:dyDescent="0.2">
      <c r="A7471" s="53" t="s">
        <v>16671</v>
      </c>
      <c r="B7471" s="62">
        <v>0</v>
      </c>
      <c r="C7471" s="62">
        <v>6</v>
      </c>
      <c r="D7471" s="53"/>
    </row>
    <row r="7472" spans="1:4" x14ac:dyDescent="0.2">
      <c r="A7472" s="53" t="s">
        <v>16672</v>
      </c>
      <c r="B7472" s="62">
        <v>0</v>
      </c>
      <c r="C7472" s="62">
        <v>6</v>
      </c>
      <c r="D7472" s="53"/>
    </row>
    <row r="7473" spans="1:4" x14ac:dyDescent="0.2">
      <c r="A7473" s="53" t="s">
        <v>16673</v>
      </c>
      <c r="B7473" s="62">
        <v>0</v>
      </c>
      <c r="C7473" s="62">
        <v>6</v>
      </c>
      <c r="D7473" s="53"/>
    </row>
    <row r="7474" spans="1:4" x14ac:dyDescent="0.2">
      <c r="A7474" s="53" t="s">
        <v>16674</v>
      </c>
      <c r="B7474" s="62">
        <v>0</v>
      </c>
      <c r="C7474" s="62">
        <v>3</v>
      </c>
      <c r="D7474" s="53"/>
    </row>
    <row r="7475" spans="1:4" x14ac:dyDescent="0.2">
      <c r="A7475" s="53" t="s">
        <v>16675</v>
      </c>
      <c r="B7475" s="62">
        <v>0</v>
      </c>
      <c r="C7475" s="62">
        <v>3</v>
      </c>
      <c r="D7475" s="53"/>
    </row>
    <row r="7476" spans="1:4" x14ac:dyDescent="0.2">
      <c r="A7476" s="53" t="s">
        <v>16676</v>
      </c>
      <c r="B7476" s="62">
        <v>0</v>
      </c>
      <c r="C7476" s="62">
        <v>7</v>
      </c>
      <c r="D7476" s="53"/>
    </row>
    <row r="7477" spans="1:4" x14ac:dyDescent="0.2">
      <c r="A7477" s="53" t="s">
        <v>16677</v>
      </c>
      <c r="B7477" s="62">
        <v>0</v>
      </c>
      <c r="C7477" s="62">
        <v>2</v>
      </c>
      <c r="D7477" s="53"/>
    </row>
    <row r="7478" spans="1:4" x14ac:dyDescent="0.2">
      <c r="A7478" s="53" t="s">
        <v>16678</v>
      </c>
      <c r="B7478" s="62">
        <v>0</v>
      </c>
      <c r="C7478" s="62">
        <v>3</v>
      </c>
      <c r="D7478" s="53"/>
    </row>
    <row r="7479" spans="1:4" x14ac:dyDescent="0.2">
      <c r="A7479" s="53" t="s">
        <v>16679</v>
      </c>
      <c r="B7479" s="62">
        <v>0</v>
      </c>
      <c r="C7479" s="62">
        <v>5</v>
      </c>
      <c r="D7479" s="53"/>
    </row>
    <row r="7480" spans="1:4" x14ac:dyDescent="0.2">
      <c r="A7480" s="53" t="s">
        <v>16680</v>
      </c>
      <c r="B7480" s="62">
        <v>0</v>
      </c>
      <c r="C7480" s="62">
        <v>6</v>
      </c>
      <c r="D7480" s="53"/>
    </row>
    <row r="7481" spans="1:4" x14ac:dyDescent="0.2">
      <c r="A7481" s="53" t="s">
        <v>16681</v>
      </c>
      <c r="B7481" s="62">
        <v>0</v>
      </c>
      <c r="C7481" s="62">
        <v>4</v>
      </c>
      <c r="D7481" s="53"/>
    </row>
    <row r="7482" spans="1:4" x14ac:dyDescent="0.2">
      <c r="A7482" s="53" t="s">
        <v>16682</v>
      </c>
      <c r="B7482" s="62">
        <v>0</v>
      </c>
      <c r="C7482" s="62">
        <v>4</v>
      </c>
      <c r="D7482" s="53"/>
    </row>
    <row r="7483" spans="1:4" x14ac:dyDescent="0.2">
      <c r="A7483" s="53" t="s">
        <v>16683</v>
      </c>
      <c r="B7483" s="62">
        <v>0</v>
      </c>
      <c r="C7483" s="62">
        <v>2</v>
      </c>
      <c r="D7483" s="53"/>
    </row>
    <row r="7484" spans="1:4" x14ac:dyDescent="0.2">
      <c r="A7484" s="53" t="s">
        <v>16684</v>
      </c>
      <c r="B7484" s="62">
        <v>0</v>
      </c>
      <c r="C7484" s="62">
        <v>3</v>
      </c>
      <c r="D7484" s="53"/>
    </row>
    <row r="7485" spans="1:4" x14ac:dyDescent="0.2">
      <c r="A7485" s="53" t="s">
        <v>16685</v>
      </c>
      <c r="B7485" s="62">
        <v>0</v>
      </c>
      <c r="C7485" s="62">
        <v>6</v>
      </c>
      <c r="D7485" s="53"/>
    </row>
    <row r="7486" spans="1:4" x14ac:dyDescent="0.2">
      <c r="A7486" s="53" t="s">
        <v>16686</v>
      </c>
      <c r="B7486" s="62">
        <v>0</v>
      </c>
      <c r="C7486" s="62">
        <v>2</v>
      </c>
      <c r="D7486" s="53"/>
    </row>
    <row r="7487" spans="1:4" x14ac:dyDescent="0.2">
      <c r="A7487" s="53" t="s">
        <v>16687</v>
      </c>
      <c r="B7487" s="62">
        <v>0</v>
      </c>
      <c r="C7487" s="62">
        <v>3</v>
      </c>
      <c r="D7487" s="53"/>
    </row>
    <row r="7488" spans="1:4" x14ac:dyDescent="0.2">
      <c r="A7488" s="53" t="s">
        <v>16688</v>
      </c>
      <c r="B7488" s="62">
        <v>0</v>
      </c>
      <c r="C7488" s="62">
        <v>2</v>
      </c>
      <c r="D7488" s="53"/>
    </row>
    <row r="7489" spans="1:4" x14ac:dyDescent="0.2">
      <c r="A7489" s="53" t="s">
        <v>16689</v>
      </c>
      <c r="B7489" s="62">
        <v>0</v>
      </c>
      <c r="C7489" s="62">
        <v>1</v>
      </c>
      <c r="D7489" s="53"/>
    </row>
    <row r="7490" spans="1:4" x14ac:dyDescent="0.2">
      <c r="A7490" s="53" t="s">
        <v>16690</v>
      </c>
      <c r="B7490" s="62">
        <v>0</v>
      </c>
      <c r="C7490" s="62">
        <v>1</v>
      </c>
      <c r="D7490" s="53"/>
    </row>
    <row r="7491" spans="1:4" x14ac:dyDescent="0.2">
      <c r="A7491" s="53" t="s">
        <v>16691</v>
      </c>
      <c r="B7491" s="62">
        <v>0</v>
      </c>
      <c r="C7491" s="62">
        <v>1</v>
      </c>
      <c r="D7491" s="53"/>
    </row>
    <row r="7492" spans="1:4" x14ac:dyDescent="0.2">
      <c r="A7492" s="53" t="s">
        <v>16692</v>
      </c>
      <c r="B7492" s="62">
        <v>0</v>
      </c>
      <c r="C7492" s="62">
        <v>1</v>
      </c>
      <c r="D7492" s="53"/>
    </row>
    <row r="7493" spans="1:4" x14ac:dyDescent="0.2">
      <c r="A7493" s="53" t="s">
        <v>16693</v>
      </c>
      <c r="B7493" s="62">
        <v>0</v>
      </c>
      <c r="C7493" s="62">
        <v>1</v>
      </c>
      <c r="D7493" s="53"/>
    </row>
    <row r="7494" spans="1:4" x14ac:dyDescent="0.2">
      <c r="A7494" s="53" t="s">
        <v>16694</v>
      </c>
      <c r="B7494" s="62">
        <v>0</v>
      </c>
      <c r="C7494" s="62">
        <v>1</v>
      </c>
      <c r="D7494" s="53"/>
    </row>
    <row r="7495" spans="1:4" x14ac:dyDescent="0.2">
      <c r="A7495" s="53" t="s">
        <v>16695</v>
      </c>
      <c r="B7495" s="62">
        <v>0</v>
      </c>
      <c r="C7495" s="62">
        <v>1</v>
      </c>
      <c r="D7495" s="53"/>
    </row>
    <row r="7496" spans="1:4" x14ac:dyDescent="0.2">
      <c r="A7496" s="53" t="s">
        <v>16696</v>
      </c>
      <c r="B7496" s="62">
        <v>146</v>
      </c>
      <c r="C7496" s="62">
        <v>0</v>
      </c>
      <c r="D7496" s="53"/>
    </row>
    <row r="7497" spans="1:4" x14ac:dyDescent="0.2">
      <c r="A7497" s="53" t="s">
        <v>16697</v>
      </c>
      <c r="B7497" s="62">
        <v>1</v>
      </c>
      <c r="C7497" s="62">
        <v>0</v>
      </c>
      <c r="D7497" s="53"/>
    </row>
    <row r="7498" spans="1:4" x14ac:dyDescent="0.2">
      <c r="A7498" s="53" t="s">
        <v>16698</v>
      </c>
      <c r="B7498" s="62">
        <v>1</v>
      </c>
      <c r="C7498" s="62">
        <v>0</v>
      </c>
      <c r="D7498" s="53"/>
    </row>
    <row r="7499" spans="1:4" x14ac:dyDescent="0.2">
      <c r="A7499" s="53" t="s">
        <v>16699</v>
      </c>
      <c r="B7499" s="62">
        <v>1</v>
      </c>
      <c r="C7499" s="62">
        <v>0</v>
      </c>
      <c r="D7499" s="53"/>
    </row>
    <row r="7500" spans="1:4" x14ac:dyDescent="0.2">
      <c r="A7500" s="53" t="s">
        <v>16700</v>
      </c>
      <c r="B7500" s="62">
        <v>1</v>
      </c>
      <c r="C7500" s="62">
        <v>0</v>
      </c>
      <c r="D7500" s="53"/>
    </row>
    <row r="7501" spans="1:4" x14ac:dyDescent="0.2">
      <c r="A7501" s="53" t="s">
        <v>16701</v>
      </c>
      <c r="B7501" s="62">
        <v>1</v>
      </c>
      <c r="C7501" s="62">
        <v>0</v>
      </c>
      <c r="D7501" s="53"/>
    </row>
    <row r="7502" spans="1:4" x14ac:dyDescent="0.2">
      <c r="A7502" s="53" t="s">
        <v>16702</v>
      </c>
      <c r="B7502" s="62">
        <v>1</v>
      </c>
      <c r="C7502" s="62">
        <v>0</v>
      </c>
      <c r="D7502" s="53"/>
    </row>
    <row r="7503" spans="1:4" x14ac:dyDescent="0.2">
      <c r="A7503" s="53" t="s">
        <v>16703</v>
      </c>
      <c r="B7503" s="62">
        <v>1</v>
      </c>
      <c r="C7503" s="62">
        <v>0</v>
      </c>
      <c r="D7503" s="53"/>
    </row>
    <row r="7504" spans="1:4" x14ac:dyDescent="0.2">
      <c r="A7504" s="53" t="s">
        <v>16704</v>
      </c>
      <c r="B7504" s="62">
        <v>1</v>
      </c>
      <c r="C7504" s="62">
        <v>0</v>
      </c>
      <c r="D7504" s="53"/>
    </row>
    <row r="7505" spans="1:4" x14ac:dyDescent="0.2">
      <c r="A7505" s="53" t="s">
        <v>16705</v>
      </c>
      <c r="B7505" s="62">
        <v>1</v>
      </c>
      <c r="C7505" s="62">
        <v>0</v>
      </c>
      <c r="D7505" s="53"/>
    </row>
    <row r="7506" spans="1:4" x14ac:dyDescent="0.2">
      <c r="A7506" s="53" t="s">
        <v>16706</v>
      </c>
      <c r="B7506" s="62">
        <v>1</v>
      </c>
      <c r="C7506" s="62">
        <v>0</v>
      </c>
      <c r="D7506" s="53"/>
    </row>
    <row r="7507" spans="1:4" x14ac:dyDescent="0.2">
      <c r="A7507" s="53" t="s">
        <v>16707</v>
      </c>
      <c r="B7507" s="62">
        <v>1</v>
      </c>
      <c r="C7507" s="62">
        <v>0</v>
      </c>
      <c r="D7507" s="53"/>
    </row>
    <row r="7508" spans="1:4" x14ac:dyDescent="0.2">
      <c r="A7508" s="53" t="s">
        <v>16708</v>
      </c>
      <c r="B7508" s="62">
        <v>1</v>
      </c>
      <c r="C7508" s="62">
        <v>0</v>
      </c>
      <c r="D7508" s="53"/>
    </row>
    <row r="7509" spans="1:4" x14ac:dyDescent="0.2">
      <c r="A7509" s="53" t="s">
        <v>16709</v>
      </c>
      <c r="B7509" s="62">
        <v>1</v>
      </c>
      <c r="C7509" s="62">
        <v>0</v>
      </c>
      <c r="D7509" s="53"/>
    </row>
    <row r="7510" spans="1:4" x14ac:dyDescent="0.2">
      <c r="A7510" s="53" t="s">
        <v>16710</v>
      </c>
      <c r="B7510" s="62">
        <v>1</v>
      </c>
      <c r="C7510" s="62">
        <v>0</v>
      </c>
      <c r="D7510" s="53"/>
    </row>
    <row r="7511" spans="1:4" x14ac:dyDescent="0.2">
      <c r="A7511" s="53" t="s">
        <v>16711</v>
      </c>
      <c r="B7511" s="62">
        <v>1</v>
      </c>
      <c r="C7511" s="62">
        <v>0</v>
      </c>
      <c r="D7511" s="53"/>
    </row>
    <row r="7512" spans="1:4" x14ac:dyDescent="0.2">
      <c r="A7512" s="53" t="s">
        <v>16712</v>
      </c>
      <c r="B7512" s="62">
        <v>21</v>
      </c>
      <c r="C7512" s="62">
        <v>0</v>
      </c>
      <c r="D7512" s="53"/>
    </row>
    <row r="7513" spans="1:4" x14ac:dyDescent="0.2">
      <c r="A7513" s="53" t="s">
        <v>16713</v>
      </c>
      <c r="B7513" s="62">
        <v>1</v>
      </c>
      <c r="C7513" s="62">
        <v>0</v>
      </c>
      <c r="D7513" s="53"/>
    </row>
    <row r="7514" spans="1:4" x14ac:dyDescent="0.2">
      <c r="A7514" s="53" t="s">
        <v>16714</v>
      </c>
      <c r="B7514" s="62">
        <v>1</v>
      </c>
      <c r="C7514" s="62">
        <v>0</v>
      </c>
      <c r="D7514" s="53"/>
    </row>
    <row r="7515" spans="1:4" x14ac:dyDescent="0.2">
      <c r="A7515" s="53" t="s">
        <v>16715</v>
      </c>
      <c r="B7515" s="62">
        <v>1</v>
      </c>
      <c r="C7515" s="62">
        <v>0</v>
      </c>
      <c r="D7515" s="53"/>
    </row>
    <row r="7516" spans="1:4" x14ac:dyDescent="0.2">
      <c r="A7516" s="53" t="s">
        <v>16716</v>
      </c>
      <c r="B7516" s="62">
        <v>0</v>
      </c>
      <c r="C7516" s="62">
        <v>1</v>
      </c>
      <c r="D7516" s="53"/>
    </row>
    <row r="7517" spans="1:4" x14ac:dyDescent="0.2">
      <c r="A7517" s="53" t="s">
        <v>16717</v>
      </c>
      <c r="B7517" s="62">
        <v>1</v>
      </c>
      <c r="C7517" s="62">
        <v>2</v>
      </c>
      <c r="D7517" s="53"/>
    </row>
    <row r="7518" spans="1:4" x14ac:dyDescent="0.2">
      <c r="A7518" s="53" t="s">
        <v>16718</v>
      </c>
      <c r="B7518" s="62">
        <v>1</v>
      </c>
      <c r="C7518" s="62">
        <v>2</v>
      </c>
      <c r="D7518" s="53"/>
    </row>
    <row r="7519" spans="1:4" x14ac:dyDescent="0.2">
      <c r="A7519" s="53" t="s">
        <v>16719</v>
      </c>
      <c r="B7519" s="62">
        <v>0</v>
      </c>
      <c r="C7519" s="62">
        <v>2</v>
      </c>
      <c r="D7519" s="53"/>
    </row>
    <row r="7520" spans="1:4" x14ac:dyDescent="0.2">
      <c r="A7520" s="53" t="s">
        <v>16720</v>
      </c>
      <c r="B7520" s="62">
        <v>0</v>
      </c>
      <c r="C7520" s="62">
        <v>1</v>
      </c>
      <c r="D7520" s="53"/>
    </row>
    <row r="7521" spans="1:4" x14ac:dyDescent="0.2">
      <c r="A7521" s="53" t="s">
        <v>16721</v>
      </c>
      <c r="B7521" s="62">
        <v>1</v>
      </c>
      <c r="C7521" s="62">
        <v>2</v>
      </c>
      <c r="D7521" s="53"/>
    </row>
    <row r="7522" spans="1:4" x14ac:dyDescent="0.2">
      <c r="A7522" s="53" t="s">
        <v>16722</v>
      </c>
      <c r="B7522" s="62">
        <v>1</v>
      </c>
      <c r="C7522" s="62">
        <v>2</v>
      </c>
      <c r="D7522" s="53"/>
    </row>
    <row r="7523" spans="1:4" x14ac:dyDescent="0.2">
      <c r="A7523" s="53" t="s">
        <v>16723</v>
      </c>
      <c r="B7523" s="62">
        <v>1</v>
      </c>
      <c r="C7523" s="62">
        <v>2</v>
      </c>
      <c r="D7523" s="53"/>
    </row>
    <row r="7524" spans="1:4" x14ac:dyDescent="0.2">
      <c r="A7524" s="53" t="s">
        <v>16724</v>
      </c>
      <c r="B7524" s="62">
        <v>1</v>
      </c>
      <c r="C7524" s="62">
        <v>2</v>
      </c>
      <c r="D7524" s="53"/>
    </row>
    <row r="7525" spans="1:4" x14ac:dyDescent="0.2">
      <c r="A7525" s="53" t="s">
        <v>16725</v>
      </c>
      <c r="B7525" s="62">
        <v>1</v>
      </c>
      <c r="C7525" s="62">
        <v>0</v>
      </c>
      <c r="D7525" s="53"/>
    </row>
    <row r="7526" spans="1:4" x14ac:dyDescent="0.2">
      <c r="A7526" s="53" t="s">
        <v>16726</v>
      </c>
      <c r="B7526" s="62">
        <v>1</v>
      </c>
      <c r="C7526" s="62">
        <v>0</v>
      </c>
      <c r="D7526" s="53"/>
    </row>
    <row r="7527" spans="1:4" x14ac:dyDescent="0.2">
      <c r="A7527" s="53" t="s">
        <v>16727</v>
      </c>
      <c r="B7527" s="62">
        <v>1</v>
      </c>
      <c r="C7527" s="62">
        <v>0</v>
      </c>
      <c r="D7527" s="53"/>
    </row>
    <row r="7528" spans="1:4" x14ac:dyDescent="0.2">
      <c r="A7528" s="53" t="s">
        <v>16728</v>
      </c>
      <c r="B7528" s="62">
        <v>1</v>
      </c>
      <c r="C7528" s="62">
        <v>0</v>
      </c>
      <c r="D7528" s="53"/>
    </row>
    <row r="7529" spans="1:4" x14ac:dyDescent="0.2">
      <c r="A7529" s="53" t="s">
        <v>16729</v>
      </c>
      <c r="B7529" s="62">
        <v>1</v>
      </c>
      <c r="C7529" s="62">
        <v>0</v>
      </c>
      <c r="D7529" s="53"/>
    </row>
    <row r="7530" spans="1:4" x14ac:dyDescent="0.2">
      <c r="A7530" s="53" t="s">
        <v>16730</v>
      </c>
      <c r="B7530" s="62">
        <v>1</v>
      </c>
      <c r="C7530" s="62">
        <v>0</v>
      </c>
      <c r="D7530" s="53"/>
    </row>
    <row r="7531" spans="1:4" x14ac:dyDescent="0.2">
      <c r="A7531" s="53" t="s">
        <v>16731</v>
      </c>
      <c r="B7531" s="62">
        <v>41</v>
      </c>
      <c r="C7531" s="62">
        <v>0</v>
      </c>
      <c r="D7531" s="53"/>
    </row>
    <row r="7532" spans="1:4" x14ac:dyDescent="0.2">
      <c r="A7532" s="53" t="s">
        <v>16732</v>
      </c>
      <c r="B7532" s="62">
        <v>1</v>
      </c>
      <c r="C7532" s="62">
        <v>0</v>
      </c>
      <c r="D7532" s="53"/>
    </row>
    <row r="7533" spans="1:4" x14ac:dyDescent="0.2">
      <c r="A7533" s="53" t="s">
        <v>16733</v>
      </c>
      <c r="B7533" s="62">
        <v>1</v>
      </c>
      <c r="C7533" s="62">
        <v>0</v>
      </c>
      <c r="D7533" s="53"/>
    </row>
    <row r="7534" spans="1:4" x14ac:dyDescent="0.2">
      <c r="A7534" s="53" t="s">
        <v>16734</v>
      </c>
      <c r="B7534" s="62">
        <v>1</v>
      </c>
      <c r="C7534" s="62">
        <v>0</v>
      </c>
      <c r="D7534" s="53"/>
    </row>
    <row r="7535" spans="1:4" x14ac:dyDescent="0.2">
      <c r="A7535" s="53" t="s">
        <v>16735</v>
      </c>
      <c r="B7535" s="62">
        <v>1</v>
      </c>
      <c r="C7535" s="62">
        <v>0</v>
      </c>
      <c r="D7535" s="53"/>
    </row>
    <row r="7536" spans="1:4" x14ac:dyDescent="0.2">
      <c r="A7536" s="53" t="s">
        <v>16736</v>
      </c>
      <c r="B7536" s="62">
        <v>1</v>
      </c>
      <c r="C7536" s="62">
        <v>0</v>
      </c>
      <c r="D7536" s="53"/>
    </row>
    <row r="7537" spans="1:4" x14ac:dyDescent="0.2">
      <c r="A7537" s="53" t="s">
        <v>16737</v>
      </c>
      <c r="B7537" s="62">
        <v>1</v>
      </c>
      <c r="C7537" s="62">
        <v>0</v>
      </c>
      <c r="D7537" s="53"/>
    </row>
    <row r="7538" spans="1:4" x14ac:dyDescent="0.2">
      <c r="A7538" s="53" t="s">
        <v>16738</v>
      </c>
      <c r="B7538" s="62">
        <v>1</v>
      </c>
      <c r="C7538" s="62">
        <v>0</v>
      </c>
      <c r="D7538" s="53"/>
    </row>
    <row r="7539" spans="1:4" x14ac:dyDescent="0.2">
      <c r="A7539" s="53" t="s">
        <v>16739</v>
      </c>
      <c r="B7539" s="62">
        <v>1</v>
      </c>
      <c r="C7539" s="62">
        <v>0</v>
      </c>
      <c r="D7539" s="53"/>
    </row>
    <row r="7540" spans="1:4" x14ac:dyDescent="0.2">
      <c r="A7540" s="53" t="s">
        <v>16740</v>
      </c>
      <c r="B7540" s="62">
        <v>1</v>
      </c>
      <c r="C7540" s="62">
        <v>0</v>
      </c>
      <c r="D7540" s="53"/>
    </row>
    <row r="7541" spans="1:4" x14ac:dyDescent="0.2">
      <c r="A7541" s="53" t="s">
        <v>16741</v>
      </c>
      <c r="B7541" s="62">
        <v>1</v>
      </c>
      <c r="C7541" s="62">
        <v>0</v>
      </c>
      <c r="D7541" s="53"/>
    </row>
    <row r="7542" spans="1:4" x14ac:dyDescent="0.2">
      <c r="A7542" s="53" t="s">
        <v>16742</v>
      </c>
      <c r="B7542" s="62">
        <v>1</v>
      </c>
      <c r="C7542" s="62">
        <v>2</v>
      </c>
      <c r="D7542" s="53"/>
    </row>
    <row r="7543" spans="1:4" x14ac:dyDescent="0.2">
      <c r="A7543" s="53" t="s">
        <v>16743</v>
      </c>
      <c r="B7543" s="62">
        <v>1</v>
      </c>
      <c r="C7543" s="62">
        <v>2</v>
      </c>
      <c r="D7543" s="53"/>
    </row>
    <row r="7544" spans="1:4" x14ac:dyDescent="0.2">
      <c r="A7544" s="53" t="s">
        <v>16744</v>
      </c>
      <c r="B7544" s="62">
        <v>1</v>
      </c>
      <c r="C7544" s="62">
        <v>2</v>
      </c>
      <c r="D7544" s="53"/>
    </row>
    <row r="7545" spans="1:4" x14ac:dyDescent="0.2">
      <c r="A7545" s="53" t="s">
        <v>16745</v>
      </c>
      <c r="B7545" s="62">
        <v>1</v>
      </c>
      <c r="C7545" s="62">
        <v>2</v>
      </c>
      <c r="D7545" s="53"/>
    </row>
    <row r="7546" spans="1:4" x14ac:dyDescent="0.2">
      <c r="A7546" s="53" t="s">
        <v>16746</v>
      </c>
      <c r="B7546" s="62">
        <v>0</v>
      </c>
      <c r="C7546" s="62">
        <v>1</v>
      </c>
      <c r="D7546" s="53"/>
    </row>
    <row r="7547" spans="1:4" x14ac:dyDescent="0.2">
      <c r="A7547" s="53" t="s">
        <v>16747</v>
      </c>
      <c r="B7547" s="62">
        <v>1</v>
      </c>
      <c r="C7547" s="62">
        <v>1</v>
      </c>
      <c r="D7547" s="53"/>
    </row>
    <row r="7548" spans="1:4" x14ac:dyDescent="0.2">
      <c r="A7548" s="53" t="s">
        <v>16748</v>
      </c>
      <c r="B7548" s="62">
        <v>1</v>
      </c>
      <c r="C7548" s="62">
        <v>0</v>
      </c>
      <c r="D7548" s="53"/>
    </row>
    <row r="7549" spans="1:4" x14ac:dyDescent="0.2">
      <c r="A7549" s="53" t="s">
        <v>16749</v>
      </c>
      <c r="B7549" s="62">
        <v>1</v>
      </c>
      <c r="C7549" s="62">
        <v>0</v>
      </c>
      <c r="D7549" s="53"/>
    </row>
    <row r="7550" spans="1:4" x14ac:dyDescent="0.2">
      <c r="A7550" s="53" t="s">
        <v>16750</v>
      </c>
      <c r="B7550" s="62">
        <v>1</v>
      </c>
      <c r="C7550" s="62">
        <v>0</v>
      </c>
      <c r="D7550" s="53"/>
    </row>
    <row r="7551" spans="1:4" x14ac:dyDescent="0.2">
      <c r="A7551" s="53" t="s">
        <v>16751</v>
      </c>
      <c r="B7551" s="62">
        <v>1</v>
      </c>
      <c r="C7551" s="62">
        <v>0</v>
      </c>
      <c r="D7551" s="53"/>
    </row>
    <row r="7552" spans="1:4" x14ac:dyDescent="0.2">
      <c r="A7552" s="53" t="s">
        <v>16752</v>
      </c>
      <c r="B7552" s="62">
        <v>1</v>
      </c>
      <c r="C7552" s="62">
        <v>0</v>
      </c>
      <c r="D7552" s="53"/>
    </row>
    <row r="7553" spans="1:4" x14ac:dyDescent="0.2">
      <c r="A7553" s="53" t="s">
        <v>16753</v>
      </c>
      <c r="B7553" s="62">
        <v>1</v>
      </c>
      <c r="C7553" s="62">
        <v>2</v>
      </c>
      <c r="D7553" s="53"/>
    </row>
    <row r="7554" spans="1:4" x14ac:dyDescent="0.2">
      <c r="A7554" s="53" t="s">
        <v>16754</v>
      </c>
      <c r="B7554" s="62">
        <v>1</v>
      </c>
      <c r="C7554" s="62">
        <v>2</v>
      </c>
      <c r="D7554" s="53"/>
    </row>
    <row r="7555" spans="1:4" x14ac:dyDescent="0.2">
      <c r="A7555" s="53" t="s">
        <v>16755</v>
      </c>
      <c r="B7555" s="62">
        <v>1</v>
      </c>
      <c r="C7555" s="62">
        <v>2</v>
      </c>
      <c r="D7555" s="53"/>
    </row>
    <row r="7556" spans="1:4" x14ac:dyDescent="0.2">
      <c r="A7556" s="53" t="s">
        <v>16756</v>
      </c>
      <c r="B7556" s="62">
        <v>1</v>
      </c>
      <c r="C7556" s="62">
        <v>2</v>
      </c>
      <c r="D7556" s="53"/>
    </row>
    <row r="7557" spans="1:4" x14ac:dyDescent="0.2">
      <c r="A7557" s="53" t="s">
        <v>16757</v>
      </c>
      <c r="B7557" s="62">
        <v>1</v>
      </c>
      <c r="C7557" s="62">
        <v>2</v>
      </c>
      <c r="D7557" s="53"/>
    </row>
    <row r="7558" spans="1:4" x14ac:dyDescent="0.2">
      <c r="A7558" s="53" t="s">
        <v>16758</v>
      </c>
      <c r="B7558" s="62">
        <v>1</v>
      </c>
      <c r="C7558" s="62">
        <v>2</v>
      </c>
      <c r="D7558" s="53"/>
    </row>
    <row r="7559" spans="1:4" x14ac:dyDescent="0.2">
      <c r="A7559" s="53" t="s">
        <v>16759</v>
      </c>
      <c r="B7559" s="62">
        <v>0</v>
      </c>
      <c r="C7559" s="62">
        <v>1</v>
      </c>
      <c r="D7559" s="53"/>
    </row>
    <row r="7560" spans="1:4" x14ac:dyDescent="0.2">
      <c r="A7560" s="53" t="s">
        <v>16760</v>
      </c>
      <c r="B7560" s="62">
        <v>1</v>
      </c>
      <c r="C7560" s="62">
        <v>1</v>
      </c>
      <c r="D7560" s="53"/>
    </row>
    <row r="7561" spans="1:4" x14ac:dyDescent="0.2">
      <c r="A7561" s="53" t="s">
        <v>16761</v>
      </c>
      <c r="B7561" s="62">
        <v>1</v>
      </c>
      <c r="C7561" s="62">
        <v>1</v>
      </c>
      <c r="D7561" s="53"/>
    </row>
    <row r="7562" spans="1:4" x14ac:dyDescent="0.2">
      <c r="A7562" s="53" t="s">
        <v>16762</v>
      </c>
      <c r="B7562" s="62">
        <v>1</v>
      </c>
      <c r="C7562" s="62">
        <v>1</v>
      </c>
      <c r="D7562" s="53"/>
    </row>
    <row r="7563" spans="1:4" x14ac:dyDescent="0.2">
      <c r="A7563" s="53" t="s">
        <v>16763</v>
      </c>
      <c r="B7563" s="62">
        <v>184</v>
      </c>
      <c r="C7563" s="62">
        <v>0</v>
      </c>
      <c r="D7563" s="53"/>
    </row>
    <row r="7564" spans="1:4" x14ac:dyDescent="0.2">
      <c r="A7564" s="53" t="s">
        <v>16764</v>
      </c>
      <c r="B7564" s="62">
        <v>3</v>
      </c>
      <c r="C7564" s="62">
        <v>0</v>
      </c>
      <c r="D7564" s="53"/>
    </row>
    <row r="7565" spans="1:4" x14ac:dyDescent="0.2">
      <c r="A7565" s="53" t="s">
        <v>16765</v>
      </c>
      <c r="B7565" s="62">
        <v>3</v>
      </c>
      <c r="C7565" s="62">
        <v>0</v>
      </c>
      <c r="D7565" s="53"/>
    </row>
    <row r="7566" spans="1:4" x14ac:dyDescent="0.2">
      <c r="A7566" s="53" t="s">
        <v>16766</v>
      </c>
      <c r="B7566" s="62">
        <v>0</v>
      </c>
      <c r="C7566" s="62">
        <v>1</v>
      </c>
      <c r="D7566" s="53"/>
    </row>
    <row r="7567" spans="1:4" x14ac:dyDescent="0.2">
      <c r="A7567" s="53" t="s">
        <v>16767</v>
      </c>
      <c r="B7567" s="62">
        <v>0</v>
      </c>
      <c r="C7567" s="62">
        <v>2</v>
      </c>
      <c r="D7567" s="53"/>
    </row>
    <row r="7568" spans="1:4" x14ac:dyDescent="0.2">
      <c r="A7568" s="53" t="s">
        <v>16768</v>
      </c>
      <c r="B7568" s="62">
        <v>0</v>
      </c>
      <c r="C7568" s="62">
        <v>1</v>
      </c>
      <c r="D7568" s="53"/>
    </row>
    <row r="7569" spans="1:4" x14ac:dyDescent="0.2">
      <c r="A7569" s="53" t="s">
        <v>16769</v>
      </c>
      <c r="B7569" s="62">
        <v>0</v>
      </c>
      <c r="C7569" s="62">
        <v>1</v>
      </c>
      <c r="D7569" s="53"/>
    </row>
    <row r="7570" spans="1:4" x14ac:dyDescent="0.2">
      <c r="A7570" s="53" t="s">
        <v>16770</v>
      </c>
      <c r="B7570" s="62">
        <v>0</v>
      </c>
      <c r="C7570" s="62">
        <v>1</v>
      </c>
      <c r="D7570" s="53"/>
    </row>
    <row r="7571" spans="1:4" x14ac:dyDescent="0.2">
      <c r="A7571" s="53" t="s">
        <v>16771</v>
      </c>
      <c r="B7571" s="62">
        <v>0</v>
      </c>
      <c r="C7571" s="62">
        <v>1</v>
      </c>
      <c r="D7571" s="53"/>
    </row>
    <row r="7572" spans="1:4" x14ac:dyDescent="0.2">
      <c r="A7572" s="53" t="s">
        <v>16772</v>
      </c>
      <c r="B7572" s="62">
        <v>0</v>
      </c>
      <c r="C7572" s="62">
        <v>1</v>
      </c>
      <c r="D7572" s="53"/>
    </row>
    <row r="7573" spans="1:4" x14ac:dyDescent="0.2">
      <c r="A7573" s="53" t="s">
        <v>16773</v>
      </c>
      <c r="B7573" s="62">
        <v>0</v>
      </c>
      <c r="C7573" s="62">
        <v>1</v>
      </c>
      <c r="D7573" s="53"/>
    </row>
    <row r="7574" spans="1:4" x14ac:dyDescent="0.2">
      <c r="A7574" s="53" t="s">
        <v>16774</v>
      </c>
      <c r="B7574" s="62">
        <v>1</v>
      </c>
      <c r="C7574" s="62">
        <v>0</v>
      </c>
      <c r="D7574" s="53"/>
    </row>
    <row r="7575" spans="1:4" x14ac:dyDescent="0.2">
      <c r="A7575" s="53" t="s">
        <v>16775</v>
      </c>
      <c r="B7575" s="62">
        <v>21</v>
      </c>
      <c r="C7575" s="62">
        <v>0</v>
      </c>
      <c r="D7575" s="53"/>
    </row>
    <row r="7576" spans="1:4" x14ac:dyDescent="0.2">
      <c r="A7576" s="53" t="s">
        <v>16776</v>
      </c>
      <c r="B7576" s="62">
        <v>0</v>
      </c>
      <c r="C7576" s="62">
        <v>2</v>
      </c>
      <c r="D7576" s="53"/>
    </row>
    <row r="7577" spans="1:4" x14ac:dyDescent="0.2">
      <c r="A7577" s="53" t="s">
        <v>16777</v>
      </c>
      <c r="B7577" s="62">
        <v>0</v>
      </c>
      <c r="C7577" s="62">
        <v>2</v>
      </c>
      <c r="D7577" s="53"/>
    </row>
    <row r="7578" spans="1:4" x14ac:dyDescent="0.2">
      <c r="A7578" s="53" t="s">
        <v>16778</v>
      </c>
      <c r="B7578" s="62">
        <v>0</v>
      </c>
      <c r="C7578" s="62">
        <v>2</v>
      </c>
      <c r="D7578" s="53"/>
    </row>
    <row r="7579" spans="1:4" x14ac:dyDescent="0.2">
      <c r="A7579" s="53" t="s">
        <v>16779</v>
      </c>
      <c r="B7579" s="62">
        <v>0</v>
      </c>
      <c r="C7579" s="62">
        <v>3</v>
      </c>
      <c r="D7579" s="53"/>
    </row>
    <row r="7580" spans="1:4" x14ac:dyDescent="0.2">
      <c r="A7580" s="53" t="s">
        <v>16780</v>
      </c>
      <c r="B7580" s="62">
        <v>0</v>
      </c>
      <c r="C7580" s="62">
        <v>3</v>
      </c>
      <c r="D7580" s="53"/>
    </row>
    <row r="7581" spans="1:4" x14ac:dyDescent="0.2">
      <c r="A7581" s="53" t="s">
        <v>16781</v>
      </c>
      <c r="B7581" s="62">
        <v>0</v>
      </c>
      <c r="C7581" s="62">
        <v>3</v>
      </c>
      <c r="D7581" s="53"/>
    </row>
    <row r="7582" spans="1:4" x14ac:dyDescent="0.2">
      <c r="A7582" s="53" t="s">
        <v>16782</v>
      </c>
      <c r="B7582" s="62">
        <v>0</v>
      </c>
      <c r="C7582" s="62">
        <v>2</v>
      </c>
      <c r="D7582" s="53"/>
    </row>
    <row r="7583" spans="1:4" x14ac:dyDescent="0.2">
      <c r="A7583" s="53" t="s">
        <v>16783</v>
      </c>
      <c r="B7583" s="62">
        <v>0</v>
      </c>
      <c r="C7583" s="62">
        <v>2</v>
      </c>
      <c r="D7583" s="53"/>
    </row>
    <row r="7584" spans="1:4" x14ac:dyDescent="0.2">
      <c r="A7584" s="53" t="s">
        <v>16784</v>
      </c>
      <c r="B7584" s="62">
        <v>0</v>
      </c>
      <c r="C7584" s="62">
        <v>2</v>
      </c>
      <c r="D7584" s="53"/>
    </row>
    <row r="7585" spans="1:4" x14ac:dyDescent="0.2">
      <c r="A7585" s="53" t="s">
        <v>16785</v>
      </c>
      <c r="B7585" s="62">
        <v>0</v>
      </c>
      <c r="C7585" s="62">
        <v>2</v>
      </c>
      <c r="D7585" s="53"/>
    </row>
    <row r="7586" spans="1:4" x14ac:dyDescent="0.2">
      <c r="A7586" s="53" t="s">
        <v>16786</v>
      </c>
      <c r="B7586" s="62">
        <v>0</v>
      </c>
      <c r="C7586" s="62">
        <v>3</v>
      </c>
      <c r="D7586" s="53"/>
    </row>
    <row r="7587" spans="1:4" x14ac:dyDescent="0.2">
      <c r="A7587" s="53" t="s">
        <v>16787</v>
      </c>
      <c r="B7587" s="62">
        <v>0</v>
      </c>
      <c r="C7587" s="62">
        <v>3</v>
      </c>
      <c r="D7587" s="53"/>
    </row>
    <row r="7588" spans="1:4" x14ac:dyDescent="0.2">
      <c r="A7588" s="53" t="s">
        <v>16788</v>
      </c>
      <c r="B7588" s="62">
        <v>0</v>
      </c>
      <c r="C7588" s="62">
        <v>3</v>
      </c>
      <c r="D7588" s="53"/>
    </row>
    <row r="7589" spans="1:4" x14ac:dyDescent="0.2">
      <c r="A7589" s="53" t="s">
        <v>16789</v>
      </c>
      <c r="B7589" s="62">
        <v>0</v>
      </c>
      <c r="C7589" s="62">
        <v>3</v>
      </c>
      <c r="D7589" s="53"/>
    </row>
    <row r="7590" spans="1:4" x14ac:dyDescent="0.2">
      <c r="A7590" s="53" t="s">
        <v>16790</v>
      </c>
      <c r="B7590" s="62">
        <v>0</v>
      </c>
      <c r="C7590" s="62">
        <v>3</v>
      </c>
      <c r="D7590" s="53"/>
    </row>
    <row r="7591" spans="1:4" x14ac:dyDescent="0.2">
      <c r="A7591" s="53" t="s">
        <v>16791</v>
      </c>
      <c r="B7591" s="62">
        <v>0</v>
      </c>
      <c r="C7591" s="62">
        <v>3</v>
      </c>
      <c r="D7591" s="53"/>
    </row>
    <row r="7592" spans="1:4" x14ac:dyDescent="0.2">
      <c r="A7592" s="53" t="s">
        <v>16792</v>
      </c>
      <c r="B7592" s="62">
        <v>0</v>
      </c>
      <c r="C7592" s="62">
        <v>4</v>
      </c>
      <c r="D7592" s="53"/>
    </row>
    <row r="7593" spans="1:4" x14ac:dyDescent="0.2">
      <c r="A7593" s="53" t="s">
        <v>16793</v>
      </c>
      <c r="B7593" s="62">
        <v>0</v>
      </c>
      <c r="C7593" s="62">
        <v>4</v>
      </c>
      <c r="D7593" s="53"/>
    </row>
    <row r="7594" spans="1:4" x14ac:dyDescent="0.2">
      <c r="A7594" s="53" t="s">
        <v>16794</v>
      </c>
      <c r="B7594" s="62">
        <v>0</v>
      </c>
      <c r="C7594" s="62">
        <v>3</v>
      </c>
      <c r="D7594" s="53"/>
    </row>
    <row r="7595" spans="1:4" x14ac:dyDescent="0.2">
      <c r="A7595" s="53" t="s">
        <v>16795</v>
      </c>
      <c r="B7595" s="62">
        <v>0</v>
      </c>
      <c r="C7595" s="62">
        <v>3</v>
      </c>
      <c r="D7595" s="53"/>
    </row>
    <row r="7596" spans="1:4" x14ac:dyDescent="0.2">
      <c r="A7596" s="53" t="s">
        <v>16796</v>
      </c>
      <c r="B7596" s="62">
        <v>0</v>
      </c>
      <c r="C7596" s="62">
        <v>3</v>
      </c>
      <c r="D7596" s="53"/>
    </row>
    <row r="7597" spans="1:4" x14ac:dyDescent="0.2">
      <c r="A7597" s="53" t="s">
        <v>16797</v>
      </c>
      <c r="B7597" s="62">
        <v>0</v>
      </c>
      <c r="C7597" s="62">
        <v>2</v>
      </c>
      <c r="D7597" s="53"/>
    </row>
    <row r="7598" spans="1:4" x14ac:dyDescent="0.2">
      <c r="A7598" s="53" t="s">
        <v>16798</v>
      </c>
      <c r="B7598" s="62">
        <v>0</v>
      </c>
      <c r="C7598" s="62">
        <v>2</v>
      </c>
      <c r="D7598" s="53"/>
    </row>
    <row r="7599" spans="1:4" x14ac:dyDescent="0.2">
      <c r="A7599" s="53" t="s">
        <v>16799</v>
      </c>
      <c r="B7599" s="62">
        <v>0</v>
      </c>
      <c r="C7599" s="62">
        <v>3</v>
      </c>
      <c r="D7599" s="53"/>
    </row>
    <row r="7600" spans="1:4" x14ac:dyDescent="0.2">
      <c r="A7600" s="53" t="s">
        <v>16800</v>
      </c>
      <c r="B7600" s="62">
        <v>0</v>
      </c>
      <c r="C7600" s="62">
        <v>1</v>
      </c>
      <c r="D7600" s="53"/>
    </row>
    <row r="7601" spans="1:4" x14ac:dyDescent="0.2">
      <c r="A7601" s="53" t="s">
        <v>16801</v>
      </c>
      <c r="B7601" s="62">
        <v>0</v>
      </c>
      <c r="C7601" s="62">
        <v>1</v>
      </c>
      <c r="D7601" s="53"/>
    </row>
    <row r="7602" spans="1:4" x14ac:dyDescent="0.2">
      <c r="A7602" s="53" t="s">
        <v>16802</v>
      </c>
      <c r="B7602" s="62">
        <v>0</v>
      </c>
      <c r="C7602" s="62">
        <v>2</v>
      </c>
      <c r="D7602" s="53"/>
    </row>
    <row r="7603" spans="1:4" x14ac:dyDescent="0.2">
      <c r="A7603" s="53" t="s">
        <v>16803</v>
      </c>
      <c r="B7603" s="62">
        <v>0</v>
      </c>
      <c r="C7603" s="62">
        <v>3</v>
      </c>
      <c r="D7603" s="53"/>
    </row>
    <row r="7604" spans="1:4" x14ac:dyDescent="0.2">
      <c r="A7604" s="53" t="s">
        <v>16804</v>
      </c>
      <c r="B7604" s="62">
        <v>0</v>
      </c>
      <c r="C7604" s="62">
        <v>2</v>
      </c>
      <c r="D7604" s="53"/>
    </row>
    <row r="7605" spans="1:4" x14ac:dyDescent="0.2">
      <c r="A7605" s="53" t="s">
        <v>16805</v>
      </c>
      <c r="B7605" s="62">
        <v>0</v>
      </c>
      <c r="C7605" s="62">
        <v>2</v>
      </c>
      <c r="D7605" s="53"/>
    </row>
    <row r="7606" spans="1:4" x14ac:dyDescent="0.2">
      <c r="A7606" s="53" t="s">
        <v>16806</v>
      </c>
      <c r="B7606" s="62">
        <v>0</v>
      </c>
      <c r="C7606" s="62">
        <v>2</v>
      </c>
      <c r="D7606" s="53"/>
    </row>
    <row r="7607" spans="1:4" x14ac:dyDescent="0.2">
      <c r="A7607" s="53" t="s">
        <v>16807</v>
      </c>
      <c r="B7607" s="62">
        <v>0</v>
      </c>
      <c r="C7607" s="62">
        <v>2</v>
      </c>
      <c r="D7607" s="53"/>
    </row>
    <row r="7608" spans="1:4" x14ac:dyDescent="0.2">
      <c r="A7608" s="53" t="s">
        <v>16808</v>
      </c>
      <c r="B7608" s="62">
        <v>0</v>
      </c>
      <c r="C7608" s="62">
        <v>2</v>
      </c>
      <c r="D7608" s="53"/>
    </row>
    <row r="7609" spans="1:4" x14ac:dyDescent="0.2">
      <c r="A7609" s="53" t="s">
        <v>16809</v>
      </c>
      <c r="B7609" s="62">
        <v>0</v>
      </c>
      <c r="C7609" s="62">
        <v>1</v>
      </c>
      <c r="D7609" s="53"/>
    </row>
    <row r="7610" spans="1:4" x14ac:dyDescent="0.2">
      <c r="A7610" s="53" t="s">
        <v>16810</v>
      </c>
      <c r="B7610" s="62">
        <v>12</v>
      </c>
      <c r="C7610" s="62">
        <v>0</v>
      </c>
      <c r="D7610" s="53"/>
    </row>
    <row r="7611" spans="1:4" x14ac:dyDescent="0.2">
      <c r="A7611" s="53" t="s">
        <v>16811</v>
      </c>
      <c r="B7611" s="62">
        <v>17</v>
      </c>
      <c r="C7611" s="62">
        <v>0</v>
      </c>
      <c r="D7611" s="53"/>
    </row>
    <row r="7612" spans="1:4" x14ac:dyDescent="0.2">
      <c r="A7612" s="53" t="s">
        <v>16812</v>
      </c>
      <c r="B7612" s="62">
        <v>9</v>
      </c>
      <c r="C7612" s="62">
        <v>0</v>
      </c>
      <c r="D7612" s="53"/>
    </row>
    <row r="7613" spans="1:4" x14ac:dyDescent="0.2">
      <c r="A7613" s="53" t="s">
        <v>16813</v>
      </c>
      <c r="B7613" s="62">
        <v>0</v>
      </c>
      <c r="C7613" s="62">
        <v>1</v>
      </c>
      <c r="D7613" s="53"/>
    </row>
    <row r="7614" spans="1:4" x14ac:dyDescent="0.2">
      <c r="A7614" s="53" t="s">
        <v>16814</v>
      </c>
      <c r="B7614" s="62">
        <v>0</v>
      </c>
      <c r="C7614" s="62">
        <v>1</v>
      </c>
      <c r="D7614" s="53"/>
    </row>
    <row r="7615" spans="1:4" x14ac:dyDescent="0.2">
      <c r="A7615" s="53" t="s">
        <v>16815</v>
      </c>
      <c r="B7615" s="62">
        <v>0</v>
      </c>
      <c r="C7615" s="62">
        <v>1</v>
      </c>
      <c r="D7615" s="53"/>
    </row>
    <row r="7616" spans="1:4" x14ac:dyDescent="0.2">
      <c r="A7616" s="53" t="s">
        <v>16816</v>
      </c>
      <c r="B7616" s="62">
        <v>0</v>
      </c>
      <c r="C7616" s="62">
        <v>1</v>
      </c>
      <c r="D7616" s="53"/>
    </row>
    <row r="7617" spans="1:4" x14ac:dyDescent="0.2">
      <c r="A7617" s="53" t="s">
        <v>16817</v>
      </c>
      <c r="B7617" s="62">
        <v>0</v>
      </c>
      <c r="C7617" s="62">
        <v>1</v>
      </c>
      <c r="D7617" s="53"/>
    </row>
    <row r="7618" spans="1:4" x14ac:dyDescent="0.2">
      <c r="A7618" s="53" t="s">
        <v>16818</v>
      </c>
      <c r="B7618" s="62">
        <v>0</v>
      </c>
      <c r="C7618" s="62">
        <v>4</v>
      </c>
      <c r="D7618" s="53"/>
    </row>
    <row r="7619" spans="1:4" x14ac:dyDescent="0.2">
      <c r="A7619" s="53" t="s">
        <v>16819</v>
      </c>
      <c r="B7619" s="62">
        <v>0</v>
      </c>
      <c r="C7619" s="62">
        <v>4</v>
      </c>
      <c r="D7619" s="53"/>
    </row>
    <row r="7620" spans="1:4" x14ac:dyDescent="0.2">
      <c r="A7620" s="53" t="s">
        <v>16820</v>
      </c>
      <c r="B7620" s="62">
        <v>0</v>
      </c>
      <c r="C7620" s="62">
        <v>4</v>
      </c>
      <c r="D7620" s="53"/>
    </row>
    <row r="7621" spans="1:4" x14ac:dyDescent="0.2">
      <c r="A7621" s="53" t="s">
        <v>16821</v>
      </c>
      <c r="B7621" s="62">
        <v>0</v>
      </c>
      <c r="C7621" s="62">
        <v>4</v>
      </c>
      <c r="D7621" s="53"/>
    </row>
    <row r="7622" spans="1:4" x14ac:dyDescent="0.2">
      <c r="A7622" s="53" t="s">
        <v>16822</v>
      </c>
      <c r="B7622" s="62">
        <v>0</v>
      </c>
      <c r="C7622" s="62">
        <v>4</v>
      </c>
      <c r="D7622" s="53"/>
    </row>
    <row r="7623" spans="1:4" x14ac:dyDescent="0.2">
      <c r="A7623" s="53" t="s">
        <v>16823</v>
      </c>
      <c r="B7623" s="62">
        <v>0</v>
      </c>
      <c r="C7623" s="62">
        <v>3</v>
      </c>
      <c r="D7623" s="53"/>
    </row>
    <row r="7624" spans="1:4" x14ac:dyDescent="0.2">
      <c r="A7624" s="53" t="s">
        <v>16824</v>
      </c>
      <c r="B7624" s="62">
        <v>0</v>
      </c>
      <c r="C7624" s="62">
        <v>1</v>
      </c>
      <c r="D7624" s="53"/>
    </row>
    <row r="7625" spans="1:4" x14ac:dyDescent="0.2">
      <c r="A7625" s="53" t="s">
        <v>16825</v>
      </c>
      <c r="B7625" s="62">
        <v>0</v>
      </c>
      <c r="C7625" s="62">
        <v>4</v>
      </c>
      <c r="D7625" s="53"/>
    </row>
    <row r="7626" spans="1:4" x14ac:dyDescent="0.2">
      <c r="A7626" s="53" t="s">
        <v>16826</v>
      </c>
      <c r="B7626" s="62">
        <v>0</v>
      </c>
      <c r="C7626" s="62">
        <v>4</v>
      </c>
      <c r="D7626" s="53"/>
    </row>
    <row r="7627" spans="1:4" x14ac:dyDescent="0.2">
      <c r="A7627" s="53" t="s">
        <v>16827</v>
      </c>
      <c r="B7627" s="62">
        <v>0</v>
      </c>
      <c r="C7627" s="62">
        <v>4</v>
      </c>
      <c r="D7627" s="53"/>
    </row>
    <row r="7628" spans="1:4" x14ac:dyDescent="0.2">
      <c r="A7628" s="53" t="s">
        <v>16828</v>
      </c>
      <c r="B7628" s="62">
        <v>0</v>
      </c>
      <c r="C7628" s="62">
        <v>2</v>
      </c>
      <c r="D7628" s="53"/>
    </row>
    <row r="7629" spans="1:4" x14ac:dyDescent="0.2">
      <c r="A7629" s="53" t="s">
        <v>16829</v>
      </c>
      <c r="B7629" s="62">
        <v>0</v>
      </c>
      <c r="C7629" s="62">
        <v>1</v>
      </c>
      <c r="D7629" s="53"/>
    </row>
    <row r="7630" spans="1:4" x14ac:dyDescent="0.2">
      <c r="A7630" s="53" t="s">
        <v>16830</v>
      </c>
      <c r="B7630" s="62">
        <v>0</v>
      </c>
      <c r="C7630" s="62">
        <v>4</v>
      </c>
      <c r="D7630" s="53"/>
    </row>
    <row r="7631" spans="1:4" x14ac:dyDescent="0.2">
      <c r="A7631" s="53" t="s">
        <v>16831</v>
      </c>
      <c r="B7631" s="62">
        <v>0</v>
      </c>
      <c r="C7631" s="62">
        <v>3</v>
      </c>
      <c r="D7631" s="53"/>
    </row>
    <row r="7632" spans="1:4" x14ac:dyDescent="0.2">
      <c r="A7632" s="53" t="s">
        <v>16832</v>
      </c>
      <c r="B7632" s="62">
        <v>0</v>
      </c>
      <c r="C7632" s="62">
        <v>3</v>
      </c>
      <c r="D7632" s="53"/>
    </row>
    <row r="7633" spans="1:4" x14ac:dyDescent="0.2">
      <c r="A7633" s="53" t="s">
        <v>16833</v>
      </c>
      <c r="B7633" s="62">
        <v>0</v>
      </c>
      <c r="C7633" s="62">
        <v>3</v>
      </c>
      <c r="D7633" s="53"/>
    </row>
    <row r="7634" spans="1:4" x14ac:dyDescent="0.2">
      <c r="A7634" s="53" t="s">
        <v>16834</v>
      </c>
      <c r="B7634" s="62">
        <v>0</v>
      </c>
      <c r="C7634" s="62">
        <v>4</v>
      </c>
      <c r="D7634" s="53"/>
    </row>
    <row r="7635" spans="1:4" x14ac:dyDescent="0.2">
      <c r="A7635" s="53" t="s">
        <v>16835</v>
      </c>
      <c r="B7635" s="62">
        <v>34</v>
      </c>
      <c r="C7635" s="62">
        <v>0</v>
      </c>
      <c r="D7635" s="53"/>
    </row>
    <row r="7636" spans="1:4" x14ac:dyDescent="0.2">
      <c r="A7636" s="53" t="s">
        <v>16836</v>
      </c>
      <c r="B7636" s="62">
        <v>1</v>
      </c>
      <c r="C7636" s="62">
        <v>0</v>
      </c>
      <c r="D7636" s="53"/>
    </row>
    <row r="7637" spans="1:4" x14ac:dyDescent="0.2">
      <c r="A7637" s="53" t="s">
        <v>16837</v>
      </c>
      <c r="B7637" s="62">
        <v>1</v>
      </c>
      <c r="C7637" s="62">
        <v>0</v>
      </c>
      <c r="D7637" s="53"/>
    </row>
    <row r="7638" spans="1:4" x14ac:dyDescent="0.2">
      <c r="A7638" s="53" t="s">
        <v>16838</v>
      </c>
      <c r="B7638" s="62">
        <v>1</v>
      </c>
      <c r="C7638" s="62">
        <v>0</v>
      </c>
      <c r="D7638" s="53"/>
    </row>
    <row r="7639" spans="1:4" x14ac:dyDescent="0.2">
      <c r="A7639" s="53" t="s">
        <v>16839</v>
      </c>
      <c r="B7639" s="62">
        <v>1</v>
      </c>
      <c r="C7639" s="62">
        <v>0</v>
      </c>
      <c r="D7639" s="53"/>
    </row>
    <row r="7640" spans="1:4" x14ac:dyDescent="0.2">
      <c r="A7640" s="53" t="s">
        <v>16840</v>
      </c>
      <c r="B7640" s="62">
        <v>1</v>
      </c>
      <c r="C7640" s="62">
        <v>0</v>
      </c>
      <c r="D7640" s="53"/>
    </row>
    <row r="7641" spans="1:4" x14ac:dyDescent="0.2">
      <c r="A7641" s="53" t="s">
        <v>16841</v>
      </c>
      <c r="B7641" s="62">
        <v>1</v>
      </c>
      <c r="C7641" s="62">
        <v>0</v>
      </c>
      <c r="D7641" s="53"/>
    </row>
    <row r="7642" spans="1:4" x14ac:dyDescent="0.2">
      <c r="A7642" s="53" t="s">
        <v>16842</v>
      </c>
      <c r="B7642" s="62">
        <v>1</v>
      </c>
      <c r="C7642" s="62">
        <v>0</v>
      </c>
      <c r="D7642" s="53"/>
    </row>
    <row r="7643" spans="1:4" x14ac:dyDescent="0.2">
      <c r="A7643" s="53" t="s">
        <v>16843</v>
      </c>
      <c r="B7643" s="62">
        <v>1</v>
      </c>
      <c r="C7643" s="62">
        <v>0</v>
      </c>
      <c r="D7643" s="53"/>
    </row>
    <row r="7644" spans="1:4" x14ac:dyDescent="0.2">
      <c r="A7644" s="53" t="s">
        <v>16844</v>
      </c>
      <c r="B7644" s="62">
        <v>1</v>
      </c>
      <c r="C7644" s="62">
        <v>0</v>
      </c>
      <c r="D7644" s="53"/>
    </row>
    <row r="7645" spans="1:4" x14ac:dyDescent="0.2">
      <c r="A7645" s="53" t="s">
        <v>16845</v>
      </c>
      <c r="B7645" s="62">
        <v>1</v>
      </c>
      <c r="C7645" s="62">
        <v>0</v>
      </c>
      <c r="D7645" s="53"/>
    </row>
    <row r="7646" spans="1:4" x14ac:dyDescent="0.2">
      <c r="A7646" s="53" t="s">
        <v>16846</v>
      </c>
      <c r="B7646" s="62">
        <v>1</v>
      </c>
      <c r="C7646" s="62">
        <v>0</v>
      </c>
      <c r="D7646" s="53"/>
    </row>
    <row r="7647" spans="1:4" x14ac:dyDescent="0.2">
      <c r="A7647" s="53" t="s">
        <v>16847</v>
      </c>
      <c r="B7647" s="62">
        <v>1</v>
      </c>
      <c r="C7647" s="62">
        <v>0</v>
      </c>
      <c r="D7647" s="53"/>
    </row>
    <row r="7648" spans="1:4" x14ac:dyDescent="0.2">
      <c r="A7648" s="53" t="s">
        <v>16848</v>
      </c>
      <c r="B7648" s="62">
        <v>1</v>
      </c>
      <c r="C7648" s="62">
        <v>0</v>
      </c>
      <c r="D7648" s="53"/>
    </row>
    <row r="7649" spans="1:4" x14ac:dyDescent="0.2">
      <c r="A7649" s="53" t="s">
        <v>16849</v>
      </c>
      <c r="B7649" s="62">
        <v>1</v>
      </c>
      <c r="C7649" s="62">
        <v>0</v>
      </c>
      <c r="D7649" s="53"/>
    </row>
    <row r="7650" spans="1:4" x14ac:dyDescent="0.2">
      <c r="A7650" s="53" t="s">
        <v>16850</v>
      </c>
      <c r="B7650" s="62">
        <v>2</v>
      </c>
      <c r="C7650" s="62">
        <v>0</v>
      </c>
      <c r="D7650" s="53"/>
    </row>
    <row r="7651" spans="1:4" x14ac:dyDescent="0.2">
      <c r="A7651" s="53" t="s">
        <v>16851</v>
      </c>
      <c r="B7651" s="62">
        <v>2</v>
      </c>
      <c r="C7651" s="62">
        <v>0</v>
      </c>
      <c r="D7651" s="53"/>
    </row>
    <row r="7652" spans="1:4" x14ac:dyDescent="0.2">
      <c r="A7652" s="53" t="s">
        <v>16852</v>
      </c>
      <c r="B7652" s="62">
        <v>2</v>
      </c>
      <c r="C7652" s="62">
        <v>0</v>
      </c>
      <c r="D7652" s="53"/>
    </row>
    <row r="7653" spans="1:4" x14ac:dyDescent="0.2">
      <c r="A7653" s="53" t="s">
        <v>16853</v>
      </c>
      <c r="B7653" s="62">
        <v>1</v>
      </c>
      <c r="C7653" s="62">
        <v>0</v>
      </c>
      <c r="D7653" s="53"/>
    </row>
    <row r="7654" spans="1:4" x14ac:dyDescent="0.2">
      <c r="A7654" s="53" t="s">
        <v>16854</v>
      </c>
      <c r="B7654" s="62">
        <v>1</v>
      </c>
      <c r="C7654" s="62">
        <v>0</v>
      </c>
      <c r="D7654" s="53"/>
    </row>
    <row r="7655" spans="1:4" x14ac:dyDescent="0.2">
      <c r="A7655" s="53" t="s">
        <v>16855</v>
      </c>
      <c r="B7655" s="62">
        <v>1</v>
      </c>
      <c r="C7655" s="62">
        <v>0</v>
      </c>
      <c r="D7655" s="53"/>
    </row>
    <row r="7656" spans="1:4" x14ac:dyDescent="0.2">
      <c r="A7656" s="53" t="s">
        <v>16856</v>
      </c>
      <c r="B7656" s="62">
        <v>1</v>
      </c>
      <c r="C7656" s="62">
        <v>0</v>
      </c>
      <c r="D7656" s="53"/>
    </row>
    <row r="7657" spans="1:4" x14ac:dyDescent="0.2">
      <c r="A7657" s="53" t="s">
        <v>16857</v>
      </c>
      <c r="B7657" s="62">
        <v>2</v>
      </c>
      <c r="C7657" s="62">
        <v>0</v>
      </c>
      <c r="D7657" s="53"/>
    </row>
    <row r="7658" spans="1:4" x14ac:dyDescent="0.2">
      <c r="A7658" s="53" t="s">
        <v>16858</v>
      </c>
      <c r="B7658" s="62">
        <v>2</v>
      </c>
      <c r="C7658" s="62">
        <v>0</v>
      </c>
      <c r="D7658" s="53"/>
    </row>
    <row r="7659" spans="1:4" x14ac:dyDescent="0.2">
      <c r="A7659" s="53" t="s">
        <v>16859</v>
      </c>
      <c r="B7659" s="62">
        <v>3</v>
      </c>
      <c r="C7659" s="62">
        <v>0</v>
      </c>
      <c r="D7659" s="53"/>
    </row>
    <row r="7660" spans="1:4" x14ac:dyDescent="0.2">
      <c r="A7660" s="53" t="s">
        <v>16860</v>
      </c>
      <c r="B7660" s="62">
        <v>3</v>
      </c>
      <c r="C7660" s="62">
        <v>0</v>
      </c>
      <c r="D7660" s="53"/>
    </row>
    <row r="7661" spans="1:4" x14ac:dyDescent="0.2">
      <c r="A7661" s="53" t="s">
        <v>16861</v>
      </c>
      <c r="B7661" s="62">
        <v>3</v>
      </c>
      <c r="C7661" s="62">
        <v>0</v>
      </c>
      <c r="D7661" s="53"/>
    </row>
    <row r="7662" spans="1:4" x14ac:dyDescent="0.2">
      <c r="A7662" s="53" t="s">
        <v>16862</v>
      </c>
      <c r="B7662" s="62">
        <v>1</v>
      </c>
      <c r="C7662" s="62">
        <v>0</v>
      </c>
      <c r="D7662" s="53"/>
    </row>
    <row r="7663" spans="1:4" x14ac:dyDescent="0.2">
      <c r="A7663" s="53" t="s">
        <v>16863</v>
      </c>
      <c r="B7663" s="62">
        <v>1</v>
      </c>
      <c r="C7663" s="62">
        <v>0</v>
      </c>
      <c r="D7663" s="53"/>
    </row>
    <row r="7664" spans="1:4" x14ac:dyDescent="0.2">
      <c r="A7664" s="53" t="s">
        <v>16864</v>
      </c>
      <c r="B7664" s="62">
        <v>1</v>
      </c>
      <c r="C7664" s="62">
        <v>0</v>
      </c>
      <c r="D7664" s="53"/>
    </row>
    <row r="7665" spans="1:4" x14ac:dyDescent="0.2">
      <c r="A7665" s="53" t="s">
        <v>16865</v>
      </c>
      <c r="B7665" s="62">
        <v>1</v>
      </c>
      <c r="C7665" s="62">
        <v>0</v>
      </c>
      <c r="D7665" s="53"/>
    </row>
    <row r="7666" spans="1:4" x14ac:dyDescent="0.2">
      <c r="A7666" s="53" t="s">
        <v>16866</v>
      </c>
      <c r="B7666" s="62">
        <v>1</v>
      </c>
      <c r="C7666" s="62">
        <v>0</v>
      </c>
      <c r="D7666" s="53"/>
    </row>
    <row r="7667" spans="1:4" x14ac:dyDescent="0.2">
      <c r="A7667" s="53" t="s">
        <v>16867</v>
      </c>
      <c r="B7667" s="62">
        <v>1</v>
      </c>
      <c r="C7667" s="62">
        <v>0</v>
      </c>
      <c r="D7667" s="53"/>
    </row>
    <row r="7668" spans="1:4" x14ac:dyDescent="0.2">
      <c r="A7668" s="53" t="s">
        <v>16868</v>
      </c>
      <c r="B7668" s="62">
        <v>1</v>
      </c>
      <c r="C7668" s="62">
        <v>0</v>
      </c>
      <c r="D7668" s="53"/>
    </row>
    <row r="7669" spans="1:4" x14ac:dyDescent="0.2">
      <c r="A7669" s="53" t="s">
        <v>16869</v>
      </c>
      <c r="B7669" s="62">
        <v>1</v>
      </c>
      <c r="C7669" s="62">
        <v>0</v>
      </c>
      <c r="D7669" s="53"/>
    </row>
    <row r="7670" spans="1:4" x14ac:dyDescent="0.2">
      <c r="A7670" s="53" t="s">
        <v>16870</v>
      </c>
      <c r="B7670" s="62">
        <v>1</v>
      </c>
      <c r="C7670" s="62">
        <v>0</v>
      </c>
      <c r="D7670" s="53"/>
    </row>
    <row r="7671" spans="1:4" x14ac:dyDescent="0.2">
      <c r="A7671" s="53" t="s">
        <v>16871</v>
      </c>
      <c r="B7671" s="62">
        <v>1</v>
      </c>
      <c r="C7671" s="62">
        <v>0</v>
      </c>
      <c r="D7671" s="53"/>
    </row>
    <row r="7672" spans="1:4" x14ac:dyDescent="0.2">
      <c r="A7672" s="53" t="s">
        <v>16872</v>
      </c>
      <c r="B7672" s="62">
        <v>1</v>
      </c>
      <c r="C7672" s="62">
        <v>0</v>
      </c>
      <c r="D7672" s="53"/>
    </row>
    <row r="7673" spans="1:4" x14ac:dyDescent="0.2">
      <c r="A7673" s="53" t="s">
        <v>16873</v>
      </c>
      <c r="B7673" s="62">
        <v>1</v>
      </c>
      <c r="C7673" s="62">
        <v>0</v>
      </c>
      <c r="D7673" s="53"/>
    </row>
    <row r="7674" spans="1:4" x14ac:dyDescent="0.2">
      <c r="A7674" s="53" t="s">
        <v>16874</v>
      </c>
      <c r="B7674" s="62">
        <v>1</v>
      </c>
      <c r="C7674" s="62">
        <v>0</v>
      </c>
      <c r="D7674" s="53"/>
    </row>
    <row r="7675" spans="1:4" x14ac:dyDescent="0.2">
      <c r="A7675" s="53" t="s">
        <v>16875</v>
      </c>
      <c r="B7675" s="62">
        <v>1</v>
      </c>
      <c r="C7675" s="62">
        <v>0</v>
      </c>
      <c r="D7675" s="53"/>
    </row>
    <row r="7676" spans="1:4" x14ac:dyDescent="0.2">
      <c r="A7676" s="53" t="s">
        <v>16876</v>
      </c>
      <c r="B7676" s="62">
        <v>1</v>
      </c>
      <c r="C7676" s="62">
        <v>0</v>
      </c>
      <c r="D7676" s="53"/>
    </row>
    <row r="7677" spans="1:4" x14ac:dyDescent="0.2">
      <c r="A7677" s="53" t="s">
        <v>16877</v>
      </c>
      <c r="B7677" s="62">
        <v>1</v>
      </c>
      <c r="C7677" s="62">
        <v>0</v>
      </c>
      <c r="D7677" s="53"/>
    </row>
    <row r="7678" spans="1:4" x14ac:dyDescent="0.2">
      <c r="A7678" s="53" t="s">
        <v>16878</v>
      </c>
      <c r="B7678" s="62">
        <v>1</v>
      </c>
      <c r="C7678" s="62">
        <v>0</v>
      </c>
      <c r="D7678" s="53"/>
    </row>
    <row r="7679" spans="1:4" x14ac:dyDescent="0.2">
      <c r="A7679" s="53" t="s">
        <v>16879</v>
      </c>
      <c r="B7679" s="62">
        <v>1</v>
      </c>
      <c r="C7679" s="62">
        <v>0</v>
      </c>
      <c r="D7679" s="53"/>
    </row>
    <row r="7680" spans="1:4" x14ac:dyDescent="0.2">
      <c r="A7680" s="53" t="s">
        <v>16880</v>
      </c>
      <c r="B7680" s="62">
        <v>1</v>
      </c>
      <c r="C7680" s="62">
        <v>0</v>
      </c>
      <c r="D7680" s="53"/>
    </row>
    <row r="7681" spans="1:4" x14ac:dyDescent="0.2">
      <c r="A7681" s="53" t="s">
        <v>16881</v>
      </c>
      <c r="B7681" s="62">
        <v>1</v>
      </c>
      <c r="C7681" s="62">
        <v>0</v>
      </c>
      <c r="D7681" s="53"/>
    </row>
    <row r="7682" spans="1:4" x14ac:dyDescent="0.2">
      <c r="A7682" s="53" t="s">
        <v>16882</v>
      </c>
      <c r="B7682" s="62">
        <v>1</v>
      </c>
      <c r="C7682" s="62">
        <v>0</v>
      </c>
      <c r="D7682" s="53"/>
    </row>
    <row r="7683" spans="1:4" x14ac:dyDescent="0.2">
      <c r="A7683" s="53" t="s">
        <v>16883</v>
      </c>
      <c r="B7683" s="62">
        <v>1</v>
      </c>
      <c r="C7683" s="62">
        <v>0</v>
      </c>
      <c r="D7683" s="53"/>
    </row>
    <row r="7684" spans="1:4" x14ac:dyDescent="0.2">
      <c r="A7684" s="53" t="s">
        <v>16884</v>
      </c>
      <c r="B7684" s="62">
        <v>1</v>
      </c>
      <c r="C7684" s="62">
        <v>0</v>
      </c>
      <c r="D7684" s="53"/>
    </row>
    <row r="7685" spans="1:4" x14ac:dyDescent="0.2">
      <c r="A7685" s="53" t="s">
        <v>16885</v>
      </c>
      <c r="B7685" s="62">
        <v>1</v>
      </c>
      <c r="C7685" s="62">
        <v>0</v>
      </c>
      <c r="D7685" s="53"/>
    </row>
    <row r="7686" spans="1:4" x14ac:dyDescent="0.2">
      <c r="A7686" s="53" t="s">
        <v>16886</v>
      </c>
      <c r="B7686" s="62">
        <v>1</v>
      </c>
      <c r="C7686" s="62">
        <v>0</v>
      </c>
      <c r="D7686" s="53"/>
    </row>
    <row r="7687" spans="1:4" x14ac:dyDescent="0.2">
      <c r="A7687" s="53" t="s">
        <v>16887</v>
      </c>
      <c r="B7687" s="62">
        <v>1</v>
      </c>
      <c r="C7687" s="62">
        <v>0</v>
      </c>
      <c r="D7687" s="53"/>
    </row>
    <row r="7688" spans="1:4" x14ac:dyDescent="0.2">
      <c r="A7688" s="53" t="s">
        <v>16888</v>
      </c>
      <c r="B7688" s="62">
        <v>1</v>
      </c>
      <c r="C7688" s="62">
        <v>0</v>
      </c>
      <c r="D7688" s="53"/>
    </row>
    <row r="7689" spans="1:4" x14ac:dyDescent="0.2">
      <c r="A7689" s="53" t="s">
        <v>16889</v>
      </c>
      <c r="B7689" s="62">
        <v>1</v>
      </c>
      <c r="C7689" s="62">
        <v>0</v>
      </c>
      <c r="D7689" s="53"/>
    </row>
    <row r="7690" spans="1:4" x14ac:dyDescent="0.2">
      <c r="A7690" s="53" t="s">
        <v>16890</v>
      </c>
      <c r="B7690" s="62">
        <v>1</v>
      </c>
      <c r="C7690" s="62">
        <v>0</v>
      </c>
      <c r="D7690" s="53"/>
    </row>
    <row r="7691" spans="1:4" x14ac:dyDescent="0.2">
      <c r="A7691" s="53" t="s">
        <v>16891</v>
      </c>
      <c r="B7691" s="62">
        <v>1</v>
      </c>
      <c r="C7691" s="62">
        <v>0</v>
      </c>
      <c r="D7691" s="53"/>
    </row>
    <row r="7692" spans="1:4" x14ac:dyDescent="0.2">
      <c r="A7692" s="53" t="s">
        <v>16892</v>
      </c>
      <c r="B7692" s="62">
        <v>1</v>
      </c>
      <c r="C7692" s="62">
        <v>0</v>
      </c>
      <c r="D7692" s="53"/>
    </row>
    <row r="7693" spans="1:4" x14ac:dyDescent="0.2">
      <c r="A7693" s="53" t="s">
        <v>16893</v>
      </c>
      <c r="B7693" s="62">
        <v>1</v>
      </c>
      <c r="C7693" s="62">
        <v>0</v>
      </c>
      <c r="D7693" s="53"/>
    </row>
    <row r="7694" spans="1:4" x14ac:dyDescent="0.2">
      <c r="A7694" s="53" t="s">
        <v>16894</v>
      </c>
      <c r="B7694" s="62">
        <v>1</v>
      </c>
      <c r="C7694" s="62">
        <v>0</v>
      </c>
      <c r="D7694" s="53"/>
    </row>
    <row r="7695" spans="1:4" x14ac:dyDescent="0.2">
      <c r="A7695" s="53" t="s">
        <v>16895</v>
      </c>
      <c r="B7695" s="62">
        <v>1</v>
      </c>
      <c r="C7695" s="62">
        <v>0</v>
      </c>
      <c r="D7695" s="53"/>
    </row>
    <row r="7696" spans="1:4" x14ac:dyDescent="0.2">
      <c r="A7696" s="53" t="s">
        <v>16896</v>
      </c>
      <c r="B7696" s="62">
        <v>1</v>
      </c>
      <c r="C7696" s="62">
        <v>0</v>
      </c>
      <c r="D7696" s="53"/>
    </row>
    <row r="7697" spans="1:4" x14ac:dyDescent="0.2">
      <c r="A7697" s="53" t="s">
        <v>16897</v>
      </c>
      <c r="B7697" s="62">
        <v>1</v>
      </c>
      <c r="C7697" s="62">
        <v>0</v>
      </c>
      <c r="D7697" s="53"/>
    </row>
    <row r="7698" spans="1:4" x14ac:dyDescent="0.2">
      <c r="A7698" s="53" t="s">
        <v>16898</v>
      </c>
      <c r="B7698" s="62">
        <v>1</v>
      </c>
      <c r="C7698" s="62">
        <v>0</v>
      </c>
      <c r="D7698" s="53"/>
    </row>
    <row r="7699" spans="1:4" x14ac:dyDescent="0.2">
      <c r="A7699" s="53" t="s">
        <v>16899</v>
      </c>
      <c r="B7699" s="62">
        <v>1</v>
      </c>
      <c r="C7699" s="62">
        <v>0</v>
      </c>
      <c r="D7699" s="53"/>
    </row>
    <row r="7700" spans="1:4" x14ac:dyDescent="0.2">
      <c r="A7700" s="53" t="s">
        <v>16900</v>
      </c>
      <c r="B7700" s="62">
        <v>1</v>
      </c>
      <c r="C7700" s="62">
        <v>0</v>
      </c>
      <c r="D7700" s="53"/>
    </row>
    <row r="7701" spans="1:4" x14ac:dyDescent="0.2">
      <c r="A7701" s="53" t="s">
        <v>16901</v>
      </c>
      <c r="B7701" s="62">
        <v>1</v>
      </c>
      <c r="C7701" s="62">
        <v>0</v>
      </c>
      <c r="D7701" s="53"/>
    </row>
    <row r="7702" spans="1:4" x14ac:dyDescent="0.2">
      <c r="A7702" s="53" t="s">
        <v>16902</v>
      </c>
      <c r="B7702" s="62">
        <v>1</v>
      </c>
      <c r="C7702" s="62">
        <v>0</v>
      </c>
      <c r="D7702" s="53"/>
    </row>
    <row r="7703" spans="1:4" x14ac:dyDescent="0.2">
      <c r="A7703" s="53" t="s">
        <v>16903</v>
      </c>
      <c r="B7703" s="62">
        <v>1</v>
      </c>
      <c r="C7703" s="62">
        <v>0</v>
      </c>
      <c r="D7703" s="53"/>
    </row>
    <row r="7704" spans="1:4" x14ac:dyDescent="0.2">
      <c r="A7704" s="53" t="s">
        <v>16904</v>
      </c>
      <c r="B7704" s="62">
        <v>1</v>
      </c>
      <c r="C7704" s="62">
        <v>0</v>
      </c>
      <c r="D7704" s="53"/>
    </row>
    <row r="7705" spans="1:4" x14ac:dyDescent="0.2">
      <c r="A7705" s="53" t="s">
        <v>16905</v>
      </c>
      <c r="B7705" s="62">
        <v>1</v>
      </c>
      <c r="C7705" s="62">
        <v>0</v>
      </c>
      <c r="D7705" s="53"/>
    </row>
    <row r="7706" spans="1:4" x14ac:dyDescent="0.2">
      <c r="A7706" s="53" t="s">
        <v>16906</v>
      </c>
      <c r="B7706" s="62">
        <v>1</v>
      </c>
      <c r="C7706" s="62">
        <v>0</v>
      </c>
      <c r="D7706" s="53"/>
    </row>
    <row r="7707" spans="1:4" x14ac:dyDescent="0.2">
      <c r="A7707" s="53" t="s">
        <v>16907</v>
      </c>
      <c r="B7707" s="62">
        <v>1</v>
      </c>
      <c r="C7707" s="62">
        <v>0</v>
      </c>
      <c r="D7707" s="53"/>
    </row>
    <row r="7708" spans="1:4" x14ac:dyDescent="0.2">
      <c r="A7708" s="53" t="s">
        <v>16908</v>
      </c>
      <c r="B7708" s="62">
        <v>1</v>
      </c>
      <c r="C7708" s="62">
        <v>0</v>
      </c>
      <c r="D7708" s="53"/>
    </row>
    <row r="7709" spans="1:4" x14ac:dyDescent="0.2">
      <c r="A7709" s="53" t="s">
        <v>16909</v>
      </c>
      <c r="B7709" s="62">
        <v>1</v>
      </c>
      <c r="C7709" s="62">
        <v>0</v>
      </c>
      <c r="D7709" s="53"/>
    </row>
    <row r="7710" spans="1:4" x14ac:dyDescent="0.2">
      <c r="A7710" s="53" t="s">
        <v>16910</v>
      </c>
      <c r="B7710" s="62">
        <v>1</v>
      </c>
      <c r="C7710" s="62">
        <v>0</v>
      </c>
      <c r="D7710" s="53"/>
    </row>
    <row r="7711" spans="1:4" x14ac:dyDescent="0.2">
      <c r="A7711" s="53" t="s">
        <v>16911</v>
      </c>
      <c r="B7711" s="62">
        <v>1</v>
      </c>
      <c r="C7711" s="62">
        <v>0</v>
      </c>
      <c r="D7711" s="53"/>
    </row>
    <row r="7712" spans="1:4" x14ac:dyDescent="0.2">
      <c r="A7712" s="53" t="s">
        <v>16912</v>
      </c>
      <c r="B7712" s="62">
        <v>1</v>
      </c>
      <c r="C7712" s="62">
        <v>0</v>
      </c>
      <c r="D7712" s="53"/>
    </row>
    <row r="7713" spans="1:4" x14ac:dyDescent="0.2">
      <c r="A7713" s="53" t="s">
        <v>16913</v>
      </c>
      <c r="B7713" s="62">
        <v>1</v>
      </c>
      <c r="C7713" s="62">
        <v>0</v>
      </c>
      <c r="D7713" s="53"/>
    </row>
    <row r="7714" spans="1:4" x14ac:dyDescent="0.2">
      <c r="A7714" s="53" t="s">
        <v>16914</v>
      </c>
      <c r="B7714" s="62">
        <v>1</v>
      </c>
      <c r="C7714" s="62">
        <v>0</v>
      </c>
      <c r="D7714" s="53"/>
    </row>
    <row r="7715" spans="1:4" x14ac:dyDescent="0.2">
      <c r="A7715" s="53" t="s">
        <v>16915</v>
      </c>
      <c r="B7715" s="62">
        <v>1</v>
      </c>
      <c r="C7715" s="62">
        <v>0</v>
      </c>
      <c r="D7715" s="53"/>
    </row>
    <row r="7716" spans="1:4" x14ac:dyDescent="0.2">
      <c r="A7716" s="53" t="s">
        <v>16916</v>
      </c>
      <c r="B7716" s="62">
        <v>1</v>
      </c>
      <c r="C7716" s="62">
        <v>0</v>
      </c>
      <c r="D7716" s="53"/>
    </row>
    <row r="7717" spans="1:4" x14ac:dyDescent="0.2">
      <c r="A7717" s="53" t="s">
        <v>16917</v>
      </c>
      <c r="B7717" s="62">
        <v>1</v>
      </c>
      <c r="C7717" s="62">
        <v>0</v>
      </c>
      <c r="D7717" s="53"/>
    </row>
    <row r="7718" spans="1:4" x14ac:dyDescent="0.2">
      <c r="A7718" s="53" t="s">
        <v>16918</v>
      </c>
      <c r="B7718" s="62">
        <v>1</v>
      </c>
      <c r="C7718" s="62">
        <v>0</v>
      </c>
      <c r="D7718" s="53"/>
    </row>
    <row r="7719" spans="1:4" x14ac:dyDescent="0.2">
      <c r="A7719" s="53" t="s">
        <v>16919</v>
      </c>
      <c r="B7719" s="62">
        <v>1</v>
      </c>
      <c r="C7719" s="62">
        <v>0</v>
      </c>
      <c r="D7719" s="53"/>
    </row>
    <row r="7720" spans="1:4" x14ac:dyDescent="0.2">
      <c r="A7720" s="53" t="s">
        <v>16920</v>
      </c>
      <c r="B7720" s="62">
        <v>1</v>
      </c>
      <c r="C7720" s="62">
        <v>0</v>
      </c>
      <c r="D7720" s="53"/>
    </row>
    <row r="7721" spans="1:4" x14ac:dyDescent="0.2">
      <c r="A7721" s="53" t="s">
        <v>16921</v>
      </c>
      <c r="B7721" s="62">
        <v>1</v>
      </c>
      <c r="C7721" s="62">
        <v>0</v>
      </c>
      <c r="D7721" s="53"/>
    </row>
    <row r="7722" spans="1:4" x14ac:dyDescent="0.2">
      <c r="A7722" s="53" t="s">
        <v>16922</v>
      </c>
      <c r="B7722" s="62">
        <v>1</v>
      </c>
      <c r="C7722" s="62">
        <v>0</v>
      </c>
      <c r="D7722" s="53"/>
    </row>
    <row r="7723" spans="1:4" x14ac:dyDescent="0.2">
      <c r="A7723" s="53" t="s">
        <v>16923</v>
      </c>
      <c r="B7723" s="62">
        <v>1</v>
      </c>
      <c r="C7723" s="62">
        <v>0</v>
      </c>
      <c r="D7723" s="53"/>
    </row>
    <row r="7724" spans="1:4" x14ac:dyDescent="0.2">
      <c r="A7724" s="53" t="s">
        <v>16924</v>
      </c>
      <c r="B7724" s="62">
        <v>85</v>
      </c>
      <c r="C7724" s="62">
        <v>0</v>
      </c>
      <c r="D7724" s="53"/>
    </row>
    <row r="7725" spans="1:4" x14ac:dyDescent="0.2">
      <c r="A7725" s="53" t="s">
        <v>16925</v>
      </c>
      <c r="B7725" s="62">
        <v>96</v>
      </c>
      <c r="C7725" s="62">
        <v>0</v>
      </c>
      <c r="D7725" s="53"/>
    </row>
    <row r="7726" spans="1:4" x14ac:dyDescent="0.2">
      <c r="A7726" s="53" t="s">
        <v>16926</v>
      </c>
      <c r="B7726" s="62">
        <v>82</v>
      </c>
      <c r="C7726" s="62">
        <v>0</v>
      </c>
      <c r="D7726" s="53"/>
    </row>
    <row r="7727" spans="1:4" x14ac:dyDescent="0.2">
      <c r="A7727" s="53" t="s">
        <v>16927</v>
      </c>
      <c r="B7727" s="62">
        <v>79</v>
      </c>
      <c r="C7727" s="62">
        <v>0</v>
      </c>
      <c r="D7727" s="53"/>
    </row>
    <row r="7728" spans="1:4" x14ac:dyDescent="0.2">
      <c r="A7728" s="53" t="s">
        <v>16928</v>
      </c>
      <c r="B7728" s="62">
        <v>16</v>
      </c>
      <c r="C7728" s="62">
        <v>0</v>
      </c>
      <c r="D7728" s="53"/>
    </row>
    <row r="7729" spans="1:4" x14ac:dyDescent="0.2">
      <c r="A7729" s="53" t="s">
        <v>16929</v>
      </c>
      <c r="B7729" s="62">
        <v>16</v>
      </c>
      <c r="C7729" s="62">
        <v>0</v>
      </c>
      <c r="D7729" s="53"/>
    </row>
    <row r="7730" spans="1:4" x14ac:dyDescent="0.2">
      <c r="A7730" s="53" t="s">
        <v>16930</v>
      </c>
      <c r="B7730" s="62">
        <v>4</v>
      </c>
      <c r="C7730" s="62">
        <v>0</v>
      </c>
      <c r="D7730" s="53"/>
    </row>
    <row r="7731" spans="1:4" x14ac:dyDescent="0.2">
      <c r="A7731" s="53" t="s">
        <v>16931</v>
      </c>
      <c r="B7731" s="62">
        <v>3</v>
      </c>
      <c r="C7731" s="62">
        <v>0</v>
      </c>
      <c r="D7731" s="53"/>
    </row>
    <row r="7732" spans="1:4" x14ac:dyDescent="0.2">
      <c r="A7732" s="53" t="s">
        <v>16932</v>
      </c>
      <c r="B7732" s="62">
        <v>76</v>
      </c>
      <c r="C7732" s="62">
        <v>0</v>
      </c>
      <c r="D7732" s="53"/>
    </row>
    <row r="7733" spans="1:4" x14ac:dyDescent="0.2">
      <c r="A7733" s="53" t="s">
        <v>16933</v>
      </c>
      <c r="B7733" s="62">
        <v>87</v>
      </c>
      <c r="C7733" s="62">
        <v>0</v>
      </c>
      <c r="D7733" s="53"/>
    </row>
    <row r="7734" spans="1:4" x14ac:dyDescent="0.2">
      <c r="A7734" s="53" t="s">
        <v>16934</v>
      </c>
      <c r="B7734" s="62">
        <v>30</v>
      </c>
      <c r="C7734" s="62">
        <v>0</v>
      </c>
      <c r="D7734" s="53"/>
    </row>
    <row r="7735" spans="1:4" x14ac:dyDescent="0.2">
      <c r="A7735" s="53" t="s">
        <v>16935</v>
      </c>
      <c r="B7735" s="62">
        <v>30</v>
      </c>
      <c r="C7735" s="62">
        <v>0</v>
      </c>
      <c r="D7735" s="53"/>
    </row>
    <row r="7736" spans="1:4" x14ac:dyDescent="0.2">
      <c r="A7736" s="53" t="s">
        <v>16936</v>
      </c>
      <c r="B7736" s="62">
        <v>66</v>
      </c>
      <c r="C7736" s="62">
        <v>0</v>
      </c>
      <c r="D7736" s="53"/>
    </row>
    <row r="7737" spans="1:4" x14ac:dyDescent="0.2">
      <c r="A7737" s="53" t="s">
        <v>16937</v>
      </c>
      <c r="B7737" s="62">
        <v>98</v>
      </c>
      <c r="C7737" s="62">
        <v>0</v>
      </c>
      <c r="D7737" s="53"/>
    </row>
    <row r="7738" spans="1:4" x14ac:dyDescent="0.2">
      <c r="A7738" s="53" t="s">
        <v>16938</v>
      </c>
      <c r="B7738" s="62">
        <v>127</v>
      </c>
      <c r="C7738" s="62">
        <v>0</v>
      </c>
      <c r="D7738" s="53"/>
    </row>
    <row r="7739" spans="1:4" x14ac:dyDescent="0.2">
      <c r="A7739" s="53" t="s">
        <v>16939</v>
      </c>
      <c r="B7739" s="62">
        <v>108</v>
      </c>
      <c r="C7739" s="62">
        <v>0</v>
      </c>
      <c r="D7739" s="53"/>
    </row>
    <row r="7740" spans="1:4" x14ac:dyDescent="0.2">
      <c r="A7740" s="53" t="s">
        <v>16940</v>
      </c>
      <c r="B7740" s="62">
        <v>93</v>
      </c>
      <c r="C7740" s="62">
        <v>0</v>
      </c>
      <c r="D7740" s="53"/>
    </row>
    <row r="7741" spans="1:4" x14ac:dyDescent="0.2">
      <c r="A7741" s="53" t="s">
        <v>16941</v>
      </c>
      <c r="B7741" s="62">
        <v>155</v>
      </c>
      <c r="C7741" s="62">
        <v>0</v>
      </c>
      <c r="D7741" s="53"/>
    </row>
    <row r="7742" spans="1:4" x14ac:dyDescent="0.2">
      <c r="A7742" s="53" t="s">
        <v>16942</v>
      </c>
      <c r="B7742" s="62">
        <v>154</v>
      </c>
      <c r="C7742" s="62">
        <v>0</v>
      </c>
      <c r="D7742" s="53"/>
    </row>
    <row r="7743" spans="1:4" x14ac:dyDescent="0.2">
      <c r="A7743" s="53" t="s">
        <v>16943</v>
      </c>
      <c r="B7743" s="62">
        <v>120</v>
      </c>
      <c r="C7743" s="62">
        <v>0</v>
      </c>
      <c r="D7743" s="53"/>
    </row>
    <row r="7744" spans="1:4" x14ac:dyDescent="0.2">
      <c r="A7744" s="53" t="s">
        <v>16944</v>
      </c>
      <c r="B7744" s="62">
        <v>113</v>
      </c>
      <c r="C7744" s="62">
        <v>0</v>
      </c>
      <c r="D7744" s="53"/>
    </row>
    <row r="7745" spans="1:4" x14ac:dyDescent="0.2">
      <c r="A7745" s="53" t="s">
        <v>16945</v>
      </c>
      <c r="B7745" s="62">
        <v>129</v>
      </c>
      <c r="C7745" s="62">
        <v>0</v>
      </c>
      <c r="D7745" s="53"/>
    </row>
    <row r="7746" spans="1:4" x14ac:dyDescent="0.2">
      <c r="A7746" s="53" t="s">
        <v>16946</v>
      </c>
      <c r="B7746" s="62">
        <v>100</v>
      </c>
      <c r="C7746" s="62">
        <v>0</v>
      </c>
      <c r="D7746" s="53"/>
    </row>
    <row r="7747" spans="1:4" x14ac:dyDescent="0.2">
      <c r="A7747" s="53" t="s">
        <v>16947</v>
      </c>
      <c r="B7747" s="62">
        <v>100</v>
      </c>
      <c r="C7747" s="62">
        <v>0</v>
      </c>
      <c r="D7747" s="53"/>
    </row>
    <row r="7748" spans="1:4" x14ac:dyDescent="0.2">
      <c r="A7748" s="53" t="s">
        <v>16948</v>
      </c>
      <c r="B7748" s="62">
        <v>2</v>
      </c>
      <c r="C7748" s="62">
        <v>0</v>
      </c>
      <c r="D7748" s="53"/>
    </row>
    <row r="7749" spans="1:4" x14ac:dyDescent="0.2">
      <c r="A7749" s="53" t="s">
        <v>16949</v>
      </c>
      <c r="B7749" s="62">
        <v>1</v>
      </c>
      <c r="C7749" s="62">
        <v>0</v>
      </c>
      <c r="D7749" s="53"/>
    </row>
    <row r="7750" spans="1:4" x14ac:dyDescent="0.2">
      <c r="A7750" s="53" t="s">
        <v>16950</v>
      </c>
      <c r="B7750" s="62">
        <v>1</v>
      </c>
      <c r="C7750" s="62">
        <v>0</v>
      </c>
      <c r="D7750" s="53"/>
    </row>
    <row r="7751" spans="1:4" x14ac:dyDescent="0.2">
      <c r="A7751" s="53" t="s">
        <v>16951</v>
      </c>
      <c r="B7751" s="62">
        <v>1</v>
      </c>
      <c r="C7751" s="62">
        <v>0</v>
      </c>
      <c r="D7751" s="53"/>
    </row>
    <row r="7752" spans="1:4" x14ac:dyDescent="0.2">
      <c r="A7752" s="53" t="s">
        <v>16952</v>
      </c>
      <c r="B7752" s="62">
        <v>1</v>
      </c>
      <c r="C7752" s="62">
        <v>0</v>
      </c>
      <c r="D7752" s="53"/>
    </row>
    <row r="7753" spans="1:4" x14ac:dyDescent="0.2">
      <c r="A7753" s="53" t="s">
        <v>16953</v>
      </c>
      <c r="B7753" s="62">
        <v>1</v>
      </c>
      <c r="C7753" s="62">
        <v>0</v>
      </c>
      <c r="D7753" s="53"/>
    </row>
    <row r="7754" spans="1:4" x14ac:dyDescent="0.2">
      <c r="A7754" s="53" t="s">
        <v>16954</v>
      </c>
      <c r="B7754" s="62">
        <v>1</v>
      </c>
      <c r="C7754" s="62">
        <v>0</v>
      </c>
      <c r="D7754" s="53"/>
    </row>
    <row r="7755" spans="1:4" x14ac:dyDescent="0.2">
      <c r="A7755" s="53" t="s">
        <v>16955</v>
      </c>
      <c r="B7755" s="62">
        <v>5</v>
      </c>
      <c r="C7755" s="62">
        <v>0</v>
      </c>
      <c r="D7755" s="53"/>
    </row>
    <row r="7756" spans="1:4" x14ac:dyDescent="0.2">
      <c r="A7756" s="53" t="s">
        <v>16956</v>
      </c>
      <c r="B7756" s="62">
        <v>4</v>
      </c>
      <c r="C7756" s="62">
        <v>0</v>
      </c>
      <c r="D7756" s="53"/>
    </row>
    <row r="7757" spans="1:4" x14ac:dyDescent="0.2">
      <c r="A7757" s="53" t="s">
        <v>16957</v>
      </c>
      <c r="B7757" s="62">
        <v>2</v>
      </c>
      <c r="C7757" s="62">
        <v>0</v>
      </c>
      <c r="D7757" s="53"/>
    </row>
    <row r="7758" spans="1:4" x14ac:dyDescent="0.2">
      <c r="A7758" s="53" t="s">
        <v>16958</v>
      </c>
      <c r="B7758" s="62">
        <v>1</v>
      </c>
      <c r="C7758" s="62">
        <v>0</v>
      </c>
      <c r="D7758" s="53"/>
    </row>
    <row r="7759" spans="1:4" x14ac:dyDescent="0.2">
      <c r="A7759" s="53" t="s">
        <v>16959</v>
      </c>
      <c r="B7759" s="62">
        <v>2</v>
      </c>
      <c r="C7759" s="62">
        <v>0</v>
      </c>
      <c r="D7759" s="53"/>
    </row>
    <row r="7760" spans="1:4" x14ac:dyDescent="0.2">
      <c r="A7760" s="53" t="s">
        <v>16960</v>
      </c>
      <c r="B7760" s="62">
        <v>1</v>
      </c>
      <c r="C7760" s="62">
        <v>0</v>
      </c>
      <c r="D7760" s="53"/>
    </row>
    <row r="7761" spans="1:4" x14ac:dyDescent="0.2">
      <c r="A7761" s="53" t="s">
        <v>16961</v>
      </c>
      <c r="B7761" s="62">
        <v>2</v>
      </c>
      <c r="C7761" s="62">
        <v>0</v>
      </c>
      <c r="D7761" s="53"/>
    </row>
    <row r="7762" spans="1:4" x14ac:dyDescent="0.2">
      <c r="A7762" s="53" t="s">
        <v>16962</v>
      </c>
      <c r="B7762" s="62">
        <v>1</v>
      </c>
      <c r="C7762" s="62">
        <v>0</v>
      </c>
      <c r="D7762" s="53"/>
    </row>
    <row r="7763" spans="1:4" x14ac:dyDescent="0.2">
      <c r="A7763" s="53" t="s">
        <v>16963</v>
      </c>
      <c r="B7763" s="62">
        <v>1</v>
      </c>
      <c r="C7763" s="62">
        <v>0</v>
      </c>
      <c r="D7763" s="53"/>
    </row>
    <row r="7764" spans="1:4" x14ac:dyDescent="0.2">
      <c r="A7764" s="53" t="s">
        <v>16964</v>
      </c>
      <c r="B7764" s="62">
        <v>1</v>
      </c>
      <c r="C7764" s="62">
        <v>0</v>
      </c>
      <c r="D7764" s="53"/>
    </row>
    <row r="7765" spans="1:4" x14ac:dyDescent="0.2">
      <c r="A7765" s="53" t="s">
        <v>16965</v>
      </c>
      <c r="B7765" s="62">
        <v>1</v>
      </c>
      <c r="C7765" s="62">
        <v>0</v>
      </c>
      <c r="D7765" s="53"/>
    </row>
    <row r="7766" spans="1:4" x14ac:dyDescent="0.2">
      <c r="A7766" s="53" t="s">
        <v>16966</v>
      </c>
      <c r="B7766" s="62">
        <v>1</v>
      </c>
      <c r="C7766" s="62">
        <v>0</v>
      </c>
      <c r="D7766" s="53"/>
    </row>
    <row r="7767" spans="1:4" x14ac:dyDescent="0.2">
      <c r="A7767" s="53" t="s">
        <v>16967</v>
      </c>
      <c r="B7767" s="62">
        <v>1</v>
      </c>
      <c r="C7767" s="62">
        <v>0</v>
      </c>
      <c r="D7767" s="53"/>
    </row>
    <row r="7768" spans="1:4" x14ac:dyDescent="0.2">
      <c r="A7768" s="53" t="s">
        <v>16968</v>
      </c>
      <c r="B7768" s="62">
        <v>4</v>
      </c>
      <c r="C7768" s="62">
        <v>0</v>
      </c>
      <c r="D7768" s="53"/>
    </row>
    <row r="7769" spans="1:4" x14ac:dyDescent="0.2">
      <c r="A7769" s="53" t="s">
        <v>16969</v>
      </c>
      <c r="B7769" s="62">
        <v>4</v>
      </c>
      <c r="C7769" s="62">
        <v>0</v>
      </c>
      <c r="D7769" s="53"/>
    </row>
    <row r="7770" spans="1:4" x14ac:dyDescent="0.2">
      <c r="A7770" s="53" t="s">
        <v>16970</v>
      </c>
      <c r="B7770" s="62">
        <v>2</v>
      </c>
      <c r="C7770" s="62">
        <v>0</v>
      </c>
      <c r="D7770" s="53"/>
    </row>
    <row r="7771" spans="1:4" x14ac:dyDescent="0.2">
      <c r="A7771" s="53" t="s">
        <v>16971</v>
      </c>
      <c r="B7771" s="62">
        <v>3</v>
      </c>
      <c r="C7771" s="62">
        <v>0</v>
      </c>
      <c r="D7771" s="53"/>
    </row>
    <row r="7772" spans="1:4" x14ac:dyDescent="0.2">
      <c r="A7772" s="53" t="s">
        <v>16972</v>
      </c>
      <c r="B7772" s="62">
        <v>3</v>
      </c>
      <c r="C7772" s="62">
        <v>0</v>
      </c>
      <c r="D7772" s="53"/>
    </row>
    <row r="7773" spans="1:4" x14ac:dyDescent="0.2">
      <c r="A7773" s="53" t="s">
        <v>16973</v>
      </c>
      <c r="B7773" s="62">
        <v>5</v>
      </c>
      <c r="C7773" s="62">
        <v>0</v>
      </c>
      <c r="D7773" s="53"/>
    </row>
    <row r="7774" spans="1:4" x14ac:dyDescent="0.2">
      <c r="A7774" s="53" t="s">
        <v>16974</v>
      </c>
      <c r="B7774" s="62">
        <v>1</v>
      </c>
      <c r="C7774" s="62">
        <v>0</v>
      </c>
      <c r="D7774" s="53"/>
    </row>
    <row r="7775" spans="1:4" x14ac:dyDescent="0.2">
      <c r="A7775" s="53" t="s">
        <v>16975</v>
      </c>
      <c r="B7775" s="62">
        <v>1</v>
      </c>
      <c r="C7775" s="62">
        <v>0</v>
      </c>
      <c r="D7775" s="53"/>
    </row>
    <row r="7776" spans="1:4" x14ac:dyDescent="0.2">
      <c r="A7776" s="53" t="s">
        <v>16976</v>
      </c>
      <c r="B7776" s="62">
        <v>1</v>
      </c>
      <c r="C7776" s="62">
        <v>0</v>
      </c>
      <c r="D7776" s="53"/>
    </row>
    <row r="7777" spans="1:4" x14ac:dyDescent="0.2">
      <c r="A7777" s="53" t="s">
        <v>16977</v>
      </c>
      <c r="B7777" s="62">
        <v>4</v>
      </c>
      <c r="C7777" s="62">
        <v>0</v>
      </c>
      <c r="D7777" s="53"/>
    </row>
    <row r="7778" spans="1:4" x14ac:dyDescent="0.2">
      <c r="A7778" s="53" t="s">
        <v>16978</v>
      </c>
      <c r="B7778" s="62">
        <v>1</v>
      </c>
      <c r="C7778" s="62">
        <v>0</v>
      </c>
      <c r="D7778" s="53"/>
    </row>
    <row r="7779" spans="1:4" x14ac:dyDescent="0.2">
      <c r="A7779" s="53" t="s">
        <v>16979</v>
      </c>
      <c r="B7779" s="62">
        <v>1</v>
      </c>
      <c r="C7779" s="62">
        <v>0</v>
      </c>
      <c r="D7779" s="53"/>
    </row>
    <row r="7780" spans="1:4" x14ac:dyDescent="0.2">
      <c r="A7780" s="53" t="s">
        <v>16980</v>
      </c>
      <c r="B7780" s="62">
        <v>3</v>
      </c>
      <c r="C7780" s="62">
        <v>0</v>
      </c>
      <c r="D7780" s="53"/>
    </row>
    <row r="7781" spans="1:4" x14ac:dyDescent="0.2">
      <c r="A7781" s="53" t="s">
        <v>16981</v>
      </c>
      <c r="B7781" s="62">
        <v>1</v>
      </c>
      <c r="C7781" s="62">
        <v>0</v>
      </c>
      <c r="D7781" s="53"/>
    </row>
    <row r="7782" spans="1:4" x14ac:dyDescent="0.2">
      <c r="A7782" s="53" t="s">
        <v>16982</v>
      </c>
      <c r="B7782" s="62">
        <v>1</v>
      </c>
      <c r="C7782" s="62">
        <v>0</v>
      </c>
      <c r="D7782" s="53"/>
    </row>
    <row r="7783" spans="1:4" x14ac:dyDescent="0.2">
      <c r="A7783" s="53" t="s">
        <v>16983</v>
      </c>
      <c r="B7783" s="62">
        <v>1</v>
      </c>
      <c r="C7783" s="62">
        <v>0</v>
      </c>
      <c r="D7783" s="53"/>
    </row>
    <row r="7784" spans="1:4" x14ac:dyDescent="0.2">
      <c r="A7784" s="53" t="s">
        <v>16984</v>
      </c>
      <c r="B7784" s="62">
        <v>1</v>
      </c>
      <c r="C7784" s="62">
        <v>0</v>
      </c>
      <c r="D7784" s="53"/>
    </row>
    <row r="7785" spans="1:4" x14ac:dyDescent="0.2">
      <c r="A7785" s="53" t="s">
        <v>16985</v>
      </c>
      <c r="B7785" s="62">
        <v>1</v>
      </c>
      <c r="C7785" s="62">
        <v>0</v>
      </c>
      <c r="D7785" s="53"/>
    </row>
    <row r="7786" spans="1:4" x14ac:dyDescent="0.2">
      <c r="A7786" s="53" t="s">
        <v>16986</v>
      </c>
      <c r="B7786" s="62">
        <v>1</v>
      </c>
      <c r="C7786" s="62">
        <v>0</v>
      </c>
      <c r="D7786" s="53"/>
    </row>
    <row r="7787" spans="1:4" x14ac:dyDescent="0.2">
      <c r="A7787" s="53" t="s">
        <v>16987</v>
      </c>
      <c r="B7787" s="62">
        <v>0</v>
      </c>
      <c r="C7787" s="62">
        <v>1</v>
      </c>
      <c r="D7787" s="53"/>
    </row>
    <row r="7788" spans="1:4" x14ac:dyDescent="0.2">
      <c r="A7788" s="53" t="s">
        <v>16988</v>
      </c>
      <c r="B7788" s="62">
        <v>0</v>
      </c>
      <c r="C7788" s="62">
        <v>1</v>
      </c>
      <c r="D7788" s="53"/>
    </row>
    <row r="7789" spans="1:4" x14ac:dyDescent="0.2">
      <c r="A7789" s="53" t="s">
        <v>16989</v>
      </c>
      <c r="B7789" s="62">
        <v>0</v>
      </c>
      <c r="C7789" s="62">
        <v>1</v>
      </c>
      <c r="D7789" s="53"/>
    </row>
    <row r="7790" spans="1:4" x14ac:dyDescent="0.2">
      <c r="A7790" s="53" t="s">
        <v>16990</v>
      </c>
      <c r="B7790" s="62">
        <v>0</v>
      </c>
      <c r="C7790" s="62">
        <v>1</v>
      </c>
      <c r="D7790" s="53"/>
    </row>
    <row r="7791" spans="1:4" x14ac:dyDescent="0.2">
      <c r="A7791" s="53" t="s">
        <v>16991</v>
      </c>
      <c r="B7791" s="62">
        <v>1</v>
      </c>
      <c r="C7791" s="62">
        <v>0</v>
      </c>
      <c r="D7791" s="53"/>
    </row>
    <row r="7792" spans="1:4" x14ac:dyDescent="0.2">
      <c r="A7792" s="53" t="s">
        <v>16992</v>
      </c>
      <c r="B7792" s="62">
        <v>1</v>
      </c>
      <c r="C7792" s="62">
        <v>0</v>
      </c>
      <c r="D7792" s="53"/>
    </row>
    <row r="7793" spans="1:4" x14ac:dyDescent="0.2">
      <c r="A7793" s="53" t="s">
        <v>16993</v>
      </c>
      <c r="B7793" s="62">
        <v>1</v>
      </c>
      <c r="C7793" s="62">
        <v>0</v>
      </c>
      <c r="D7793" s="53"/>
    </row>
    <row r="7794" spans="1:4" x14ac:dyDescent="0.2">
      <c r="A7794" s="53" t="s">
        <v>16994</v>
      </c>
      <c r="B7794" s="62">
        <v>1</v>
      </c>
      <c r="C7794" s="62">
        <v>0</v>
      </c>
      <c r="D7794" s="53"/>
    </row>
    <row r="7795" spans="1:4" x14ac:dyDescent="0.2">
      <c r="A7795" s="53" t="s">
        <v>16995</v>
      </c>
      <c r="B7795" s="62">
        <v>1</v>
      </c>
      <c r="C7795" s="62">
        <v>0</v>
      </c>
      <c r="D7795" s="53"/>
    </row>
    <row r="7796" spans="1:4" x14ac:dyDescent="0.2">
      <c r="A7796" s="53" t="s">
        <v>16996</v>
      </c>
      <c r="B7796" s="62">
        <v>1</v>
      </c>
      <c r="C7796" s="62">
        <v>0</v>
      </c>
      <c r="D7796" s="53"/>
    </row>
    <row r="7797" spans="1:4" x14ac:dyDescent="0.2">
      <c r="A7797" s="53" t="s">
        <v>16997</v>
      </c>
      <c r="B7797" s="62">
        <v>1</v>
      </c>
      <c r="C7797" s="62">
        <v>0</v>
      </c>
      <c r="D7797" s="53"/>
    </row>
    <row r="7798" spans="1:4" x14ac:dyDescent="0.2">
      <c r="A7798" s="53" t="s">
        <v>16998</v>
      </c>
      <c r="B7798" s="62">
        <v>1</v>
      </c>
      <c r="C7798" s="62">
        <v>0</v>
      </c>
      <c r="D7798" s="53"/>
    </row>
    <row r="7799" spans="1:4" x14ac:dyDescent="0.2">
      <c r="A7799" s="53" t="s">
        <v>16999</v>
      </c>
      <c r="B7799" s="62">
        <v>1</v>
      </c>
      <c r="C7799" s="62">
        <v>1</v>
      </c>
      <c r="D7799" s="53"/>
    </row>
    <row r="7800" spans="1:4" x14ac:dyDescent="0.2">
      <c r="A7800" s="53" t="s">
        <v>17000</v>
      </c>
      <c r="B7800" s="62">
        <v>0</v>
      </c>
      <c r="C7800" s="62">
        <v>2</v>
      </c>
      <c r="D7800" s="53"/>
    </row>
    <row r="7801" spans="1:4" x14ac:dyDescent="0.2">
      <c r="A7801" s="53" t="s">
        <v>17001</v>
      </c>
      <c r="B7801" s="62">
        <v>0</v>
      </c>
      <c r="C7801" s="62">
        <v>1</v>
      </c>
      <c r="D7801" s="53"/>
    </row>
    <row r="7802" spans="1:4" x14ac:dyDescent="0.2">
      <c r="A7802" s="53" t="s">
        <v>17002</v>
      </c>
      <c r="B7802" s="62">
        <v>0</v>
      </c>
      <c r="C7802" s="62">
        <v>2</v>
      </c>
      <c r="D7802" s="53"/>
    </row>
    <row r="7803" spans="1:4" x14ac:dyDescent="0.2">
      <c r="A7803" s="53" t="s">
        <v>17003</v>
      </c>
      <c r="B7803" s="62">
        <v>0</v>
      </c>
      <c r="C7803" s="62">
        <v>2</v>
      </c>
      <c r="D7803" s="53"/>
    </row>
    <row r="7804" spans="1:4" x14ac:dyDescent="0.2">
      <c r="A7804" s="53" t="s">
        <v>17004</v>
      </c>
      <c r="B7804" s="62">
        <v>0</v>
      </c>
      <c r="C7804" s="62">
        <v>2</v>
      </c>
      <c r="D7804" s="53"/>
    </row>
    <row r="7805" spans="1:4" x14ac:dyDescent="0.2">
      <c r="A7805" s="53" t="s">
        <v>17005</v>
      </c>
      <c r="B7805" s="62">
        <v>0</v>
      </c>
      <c r="C7805" s="62">
        <v>1</v>
      </c>
      <c r="D7805" s="53"/>
    </row>
    <row r="7806" spans="1:4" x14ac:dyDescent="0.2">
      <c r="A7806" s="53" t="s">
        <v>17006</v>
      </c>
      <c r="B7806" s="62">
        <v>0</v>
      </c>
      <c r="C7806" s="62">
        <v>3</v>
      </c>
      <c r="D7806" s="53"/>
    </row>
    <row r="7807" spans="1:4" x14ac:dyDescent="0.2">
      <c r="A7807" s="53" t="s">
        <v>17007</v>
      </c>
      <c r="B7807" s="62">
        <v>0</v>
      </c>
      <c r="C7807" s="62">
        <v>5</v>
      </c>
      <c r="D7807" s="53"/>
    </row>
    <row r="7808" spans="1:4" x14ac:dyDescent="0.2">
      <c r="A7808" s="53" t="s">
        <v>17008</v>
      </c>
      <c r="B7808" s="62">
        <v>0</v>
      </c>
      <c r="C7808" s="62">
        <v>5</v>
      </c>
      <c r="D7808" s="53"/>
    </row>
    <row r="7809" spans="1:4" x14ac:dyDescent="0.2">
      <c r="A7809" s="53" t="s">
        <v>17009</v>
      </c>
      <c r="B7809" s="62">
        <v>0</v>
      </c>
      <c r="C7809" s="62">
        <v>2</v>
      </c>
      <c r="D7809" s="53"/>
    </row>
    <row r="7810" spans="1:4" x14ac:dyDescent="0.2">
      <c r="A7810" s="53" t="s">
        <v>17010</v>
      </c>
      <c r="B7810" s="62">
        <v>0</v>
      </c>
      <c r="C7810" s="62">
        <v>4</v>
      </c>
      <c r="D7810" s="53"/>
    </row>
    <row r="7811" spans="1:4" x14ac:dyDescent="0.2">
      <c r="A7811" s="53" t="s">
        <v>17011</v>
      </c>
      <c r="B7811" s="62">
        <v>0</v>
      </c>
      <c r="C7811" s="62">
        <v>5</v>
      </c>
      <c r="D7811" s="53"/>
    </row>
    <row r="7812" spans="1:4" x14ac:dyDescent="0.2">
      <c r="A7812" s="53" t="s">
        <v>17012</v>
      </c>
      <c r="B7812" s="62">
        <v>0</v>
      </c>
      <c r="C7812" s="62">
        <v>7</v>
      </c>
      <c r="D7812" s="53"/>
    </row>
    <row r="7813" spans="1:4" x14ac:dyDescent="0.2">
      <c r="A7813" s="53" t="s">
        <v>17013</v>
      </c>
      <c r="B7813" s="62">
        <v>0</v>
      </c>
      <c r="C7813" s="62">
        <v>6</v>
      </c>
      <c r="D7813" s="53"/>
    </row>
    <row r="7814" spans="1:4" x14ac:dyDescent="0.2">
      <c r="A7814" s="53" t="s">
        <v>17014</v>
      </c>
      <c r="B7814" s="62">
        <v>0</v>
      </c>
      <c r="C7814" s="62">
        <v>5</v>
      </c>
      <c r="D7814" s="53"/>
    </row>
    <row r="7815" spans="1:4" x14ac:dyDescent="0.2">
      <c r="A7815" s="53" t="s">
        <v>17015</v>
      </c>
      <c r="B7815" s="62">
        <v>0</v>
      </c>
      <c r="C7815" s="62">
        <v>5</v>
      </c>
      <c r="D7815" s="53"/>
    </row>
    <row r="7816" spans="1:4" x14ac:dyDescent="0.2">
      <c r="A7816" s="53" t="s">
        <v>17016</v>
      </c>
      <c r="B7816" s="62">
        <v>0</v>
      </c>
      <c r="C7816" s="62">
        <v>3</v>
      </c>
      <c r="D7816" s="53"/>
    </row>
    <row r="7817" spans="1:4" x14ac:dyDescent="0.2">
      <c r="A7817" s="53" t="s">
        <v>17017</v>
      </c>
      <c r="B7817" s="62">
        <v>0</v>
      </c>
      <c r="C7817" s="62">
        <v>4</v>
      </c>
      <c r="D7817" s="53"/>
    </row>
    <row r="7818" spans="1:4" x14ac:dyDescent="0.2">
      <c r="A7818" s="53" t="s">
        <v>17018</v>
      </c>
      <c r="B7818" s="62">
        <v>0</v>
      </c>
      <c r="C7818" s="62">
        <v>4</v>
      </c>
      <c r="D7818" s="53"/>
    </row>
    <row r="7819" spans="1:4" x14ac:dyDescent="0.2">
      <c r="A7819" s="53" t="s">
        <v>17019</v>
      </c>
      <c r="B7819" s="62">
        <v>0</v>
      </c>
      <c r="C7819" s="62">
        <v>3</v>
      </c>
      <c r="D7819" s="53"/>
    </row>
    <row r="7820" spans="1:4" x14ac:dyDescent="0.2">
      <c r="A7820" s="53" t="s">
        <v>17020</v>
      </c>
      <c r="B7820" s="62">
        <v>0</v>
      </c>
      <c r="C7820" s="62">
        <v>3</v>
      </c>
      <c r="D7820" s="53"/>
    </row>
    <row r="7821" spans="1:4" x14ac:dyDescent="0.2">
      <c r="A7821" s="53" t="s">
        <v>17021</v>
      </c>
      <c r="B7821" s="62">
        <v>0</v>
      </c>
      <c r="C7821" s="62">
        <v>3</v>
      </c>
      <c r="D7821" s="53"/>
    </row>
    <row r="7822" spans="1:4" x14ac:dyDescent="0.2">
      <c r="A7822" s="53" t="s">
        <v>17022</v>
      </c>
      <c r="B7822" s="62">
        <v>0</v>
      </c>
      <c r="C7822" s="62">
        <v>3</v>
      </c>
      <c r="D7822" s="53"/>
    </row>
    <row r="7823" spans="1:4" x14ac:dyDescent="0.2">
      <c r="A7823" s="53" t="s">
        <v>17023</v>
      </c>
      <c r="B7823" s="62">
        <v>0</v>
      </c>
      <c r="C7823" s="62">
        <v>4</v>
      </c>
      <c r="D7823" s="53"/>
    </row>
    <row r="7824" spans="1:4" x14ac:dyDescent="0.2">
      <c r="A7824" s="53" t="s">
        <v>17024</v>
      </c>
      <c r="B7824" s="62">
        <v>0</v>
      </c>
      <c r="C7824" s="62">
        <v>4</v>
      </c>
      <c r="D7824" s="53"/>
    </row>
    <row r="7825" spans="1:4" x14ac:dyDescent="0.2">
      <c r="A7825" s="53" t="s">
        <v>17025</v>
      </c>
      <c r="B7825" s="62">
        <v>0</v>
      </c>
      <c r="C7825" s="62">
        <v>1</v>
      </c>
      <c r="D7825" s="53"/>
    </row>
    <row r="7826" spans="1:4" x14ac:dyDescent="0.2">
      <c r="A7826" s="53" t="s">
        <v>17026</v>
      </c>
      <c r="B7826" s="62">
        <v>0</v>
      </c>
      <c r="C7826" s="62">
        <v>4</v>
      </c>
      <c r="D7826" s="53"/>
    </row>
    <row r="7827" spans="1:4" x14ac:dyDescent="0.2">
      <c r="A7827" s="53" t="s">
        <v>17027</v>
      </c>
      <c r="B7827" s="62">
        <v>0</v>
      </c>
      <c r="C7827" s="62">
        <v>4</v>
      </c>
      <c r="D7827" s="53"/>
    </row>
    <row r="7828" spans="1:4" x14ac:dyDescent="0.2">
      <c r="A7828" s="53" t="s">
        <v>17028</v>
      </c>
      <c r="B7828" s="62">
        <v>0</v>
      </c>
      <c r="C7828" s="62">
        <v>5</v>
      </c>
      <c r="D7828" s="53"/>
    </row>
    <row r="7829" spans="1:4" x14ac:dyDescent="0.2">
      <c r="A7829" s="53" t="s">
        <v>17029</v>
      </c>
      <c r="B7829" s="62">
        <v>0</v>
      </c>
      <c r="C7829" s="62">
        <v>5</v>
      </c>
      <c r="D7829" s="53"/>
    </row>
    <row r="7830" spans="1:4" x14ac:dyDescent="0.2">
      <c r="A7830" s="53" t="s">
        <v>17030</v>
      </c>
      <c r="B7830" s="62">
        <v>0</v>
      </c>
      <c r="C7830" s="62">
        <v>5</v>
      </c>
      <c r="D7830" s="53"/>
    </row>
    <row r="7831" spans="1:4" x14ac:dyDescent="0.2">
      <c r="A7831" s="53" t="s">
        <v>17031</v>
      </c>
      <c r="B7831" s="62">
        <v>0</v>
      </c>
      <c r="C7831" s="62">
        <v>5</v>
      </c>
      <c r="D7831" s="53"/>
    </row>
    <row r="7832" spans="1:4" x14ac:dyDescent="0.2">
      <c r="A7832" s="53" t="s">
        <v>17032</v>
      </c>
      <c r="B7832" s="62">
        <v>0</v>
      </c>
      <c r="C7832" s="62">
        <v>1</v>
      </c>
      <c r="D7832" s="53"/>
    </row>
    <row r="7833" spans="1:4" x14ac:dyDescent="0.2">
      <c r="A7833" s="53" t="s">
        <v>17033</v>
      </c>
      <c r="B7833" s="62">
        <v>0</v>
      </c>
      <c r="C7833" s="62">
        <v>1</v>
      </c>
      <c r="D7833" s="53"/>
    </row>
    <row r="7834" spans="1:4" x14ac:dyDescent="0.2">
      <c r="A7834" s="53" t="s">
        <v>17034</v>
      </c>
      <c r="B7834" s="62">
        <v>0</v>
      </c>
      <c r="C7834" s="62">
        <v>1</v>
      </c>
      <c r="D7834" s="53"/>
    </row>
    <row r="7835" spans="1:4" x14ac:dyDescent="0.2">
      <c r="A7835" s="53" t="s">
        <v>17035</v>
      </c>
      <c r="B7835" s="62">
        <v>0</v>
      </c>
      <c r="C7835" s="62">
        <v>1</v>
      </c>
      <c r="D7835" s="53"/>
    </row>
    <row r="7836" spans="1:4" x14ac:dyDescent="0.2">
      <c r="A7836" s="53" t="s">
        <v>17036</v>
      </c>
      <c r="B7836" s="62">
        <v>0</v>
      </c>
      <c r="C7836" s="62">
        <v>1</v>
      </c>
      <c r="D7836" s="53"/>
    </row>
    <row r="7837" spans="1:4" x14ac:dyDescent="0.2">
      <c r="A7837" s="53" t="s">
        <v>17037</v>
      </c>
      <c r="B7837" s="62">
        <v>0</v>
      </c>
      <c r="C7837" s="62">
        <v>1</v>
      </c>
      <c r="D7837" s="53"/>
    </row>
    <row r="7838" spans="1:4" x14ac:dyDescent="0.2">
      <c r="A7838" s="53" t="s">
        <v>17038</v>
      </c>
      <c r="B7838" s="62">
        <v>0</v>
      </c>
      <c r="C7838" s="62">
        <v>5</v>
      </c>
      <c r="D7838" s="53"/>
    </row>
    <row r="7839" spans="1:4" x14ac:dyDescent="0.2">
      <c r="A7839" s="53" t="s">
        <v>17039</v>
      </c>
      <c r="B7839" s="62">
        <v>0</v>
      </c>
      <c r="C7839" s="62">
        <v>4</v>
      </c>
      <c r="D7839" s="53"/>
    </row>
    <row r="7840" spans="1:4" x14ac:dyDescent="0.2">
      <c r="A7840" s="53" t="s">
        <v>17040</v>
      </c>
      <c r="B7840" s="62">
        <v>0</v>
      </c>
      <c r="C7840" s="62">
        <v>4</v>
      </c>
      <c r="D7840" s="53"/>
    </row>
    <row r="7841" spans="1:4" x14ac:dyDescent="0.2">
      <c r="A7841" s="53" t="s">
        <v>17041</v>
      </c>
      <c r="B7841" s="62">
        <v>0</v>
      </c>
      <c r="C7841" s="62">
        <v>4</v>
      </c>
      <c r="D7841" s="53"/>
    </row>
    <row r="7842" spans="1:4" x14ac:dyDescent="0.2">
      <c r="A7842" s="53" t="s">
        <v>17042</v>
      </c>
      <c r="B7842" s="62">
        <v>0</v>
      </c>
      <c r="C7842" s="62">
        <v>4</v>
      </c>
      <c r="D7842" s="53"/>
    </row>
    <row r="7843" spans="1:4" x14ac:dyDescent="0.2">
      <c r="A7843" s="53" t="s">
        <v>17043</v>
      </c>
      <c r="B7843" s="62">
        <v>0</v>
      </c>
      <c r="C7843" s="62">
        <v>3</v>
      </c>
      <c r="D7843" s="53"/>
    </row>
    <row r="7844" spans="1:4" x14ac:dyDescent="0.2">
      <c r="A7844" s="53" t="s">
        <v>17044</v>
      </c>
      <c r="B7844" s="62">
        <v>0</v>
      </c>
      <c r="C7844" s="62">
        <v>3</v>
      </c>
      <c r="D7844" s="53"/>
    </row>
    <row r="7845" spans="1:4" x14ac:dyDescent="0.2">
      <c r="A7845" s="53" t="s">
        <v>17045</v>
      </c>
      <c r="B7845" s="62">
        <v>0</v>
      </c>
      <c r="C7845" s="62">
        <v>2</v>
      </c>
      <c r="D7845" s="53"/>
    </row>
    <row r="7846" spans="1:4" x14ac:dyDescent="0.2">
      <c r="A7846" s="53" t="s">
        <v>17046</v>
      </c>
      <c r="B7846" s="62">
        <v>0</v>
      </c>
      <c r="C7846" s="62">
        <v>2</v>
      </c>
      <c r="D7846" s="53"/>
    </row>
    <row r="7847" spans="1:4" x14ac:dyDescent="0.2">
      <c r="A7847" s="53" t="s">
        <v>17047</v>
      </c>
      <c r="B7847" s="62">
        <v>0</v>
      </c>
      <c r="C7847" s="62">
        <v>2</v>
      </c>
      <c r="D7847" s="53"/>
    </row>
    <row r="7848" spans="1:4" x14ac:dyDescent="0.2">
      <c r="A7848" s="53" t="s">
        <v>17048</v>
      </c>
      <c r="B7848" s="62">
        <v>0</v>
      </c>
      <c r="C7848" s="62">
        <v>2</v>
      </c>
      <c r="D7848" s="53"/>
    </row>
    <row r="7849" spans="1:4" x14ac:dyDescent="0.2">
      <c r="A7849" s="53" t="s">
        <v>17049</v>
      </c>
      <c r="B7849" s="62">
        <v>0</v>
      </c>
      <c r="C7849" s="62">
        <v>1</v>
      </c>
      <c r="D7849" s="53"/>
    </row>
    <row r="7850" spans="1:4" x14ac:dyDescent="0.2">
      <c r="A7850" s="53" t="s">
        <v>17050</v>
      </c>
      <c r="B7850" s="62">
        <v>0</v>
      </c>
      <c r="C7850" s="62">
        <v>1</v>
      </c>
      <c r="D7850" s="53"/>
    </row>
    <row r="7851" spans="1:4" x14ac:dyDescent="0.2">
      <c r="A7851" s="53" t="s">
        <v>17051</v>
      </c>
      <c r="B7851" s="62">
        <v>0</v>
      </c>
      <c r="C7851" s="62">
        <v>1</v>
      </c>
      <c r="D7851" s="53"/>
    </row>
    <row r="7852" spans="1:4" x14ac:dyDescent="0.2">
      <c r="A7852" s="53" t="s">
        <v>17052</v>
      </c>
      <c r="B7852" s="62">
        <v>0</v>
      </c>
      <c r="C7852" s="62">
        <v>1</v>
      </c>
      <c r="D7852" s="53"/>
    </row>
    <row r="7853" spans="1:4" x14ac:dyDescent="0.2">
      <c r="A7853" s="53" t="s">
        <v>17053</v>
      </c>
      <c r="B7853" s="62">
        <v>0</v>
      </c>
      <c r="C7853" s="62">
        <v>1</v>
      </c>
      <c r="D7853" s="53"/>
    </row>
    <row r="7854" spans="1:4" x14ac:dyDescent="0.2">
      <c r="A7854" s="53" t="s">
        <v>17054</v>
      </c>
      <c r="B7854" s="62">
        <v>0</v>
      </c>
      <c r="C7854" s="62">
        <v>1</v>
      </c>
      <c r="D7854" s="53"/>
    </row>
    <row r="7855" spans="1:4" x14ac:dyDescent="0.2">
      <c r="A7855" s="53" t="s">
        <v>17055</v>
      </c>
      <c r="B7855" s="62">
        <v>0</v>
      </c>
      <c r="C7855" s="62">
        <v>1</v>
      </c>
      <c r="D7855" s="53"/>
    </row>
    <row r="7856" spans="1:4" x14ac:dyDescent="0.2">
      <c r="A7856" s="53" t="s">
        <v>17056</v>
      </c>
      <c r="B7856" s="62">
        <v>0</v>
      </c>
      <c r="C7856" s="62">
        <v>1</v>
      </c>
      <c r="D7856" s="53"/>
    </row>
    <row r="7857" spans="1:4" x14ac:dyDescent="0.2">
      <c r="A7857" s="53" t="s">
        <v>17057</v>
      </c>
      <c r="B7857" s="62">
        <v>0</v>
      </c>
      <c r="C7857" s="62">
        <v>1</v>
      </c>
      <c r="D7857" s="53"/>
    </row>
    <row r="7858" spans="1:4" x14ac:dyDescent="0.2">
      <c r="A7858" s="53" t="s">
        <v>17058</v>
      </c>
      <c r="B7858" s="62">
        <v>0</v>
      </c>
      <c r="C7858" s="62">
        <v>2</v>
      </c>
      <c r="D7858" s="53"/>
    </row>
    <row r="7859" spans="1:4" x14ac:dyDescent="0.2">
      <c r="A7859" s="53" t="s">
        <v>17059</v>
      </c>
      <c r="B7859" s="62">
        <v>0</v>
      </c>
      <c r="C7859" s="62">
        <v>1</v>
      </c>
      <c r="D7859" s="53"/>
    </row>
    <row r="7860" spans="1:4" x14ac:dyDescent="0.2">
      <c r="A7860" s="53" t="s">
        <v>17060</v>
      </c>
      <c r="B7860" s="62">
        <v>0</v>
      </c>
      <c r="C7860" s="62">
        <v>1</v>
      </c>
      <c r="D7860" s="53"/>
    </row>
    <row r="7861" spans="1:4" x14ac:dyDescent="0.2">
      <c r="A7861" s="53" t="s">
        <v>17061</v>
      </c>
      <c r="B7861" s="62">
        <v>0</v>
      </c>
      <c r="C7861" s="62">
        <v>1</v>
      </c>
      <c r="D7861" s="53"/>
    </row>
    <row r="7862" spans="1:4" x14ac:dyDescent="0.2">
      <c r="A7862" s="53" t="s">
        <v>17062</v>
      </c>
      <c r="B7862" s="62">
        <v>1</v>
      </c>
      <c r="C7862" s="62">
        <v>0</v>
      </c>
      <c r="D7862" s="53"/>
    </row>
    <row r="7863" spans="1:4" x14ac:dyDescent="0.2">
      <c r="A7863" s="53" t="s">
        <v>17063</v>
      </c>
      <c r="B7863" s="62">
        <v>1</v>
      </c>
      <c r="C7863" s="62">
        <v>0</v>
      </c>
      <c r="D7863" s="53"/>
    </row>
    <row r="7864" spans="1:4" x14ac:dyDescent="0.2">
      <c r="A7864" s="53" t="s">
        <v>17064</v>
      </c>
      <c r="B7864" s="62">
        <v>104</v>
      </c>
      <c r="C7864" s="62">
        <v>0</v>
      </c>
      <c r="D7864" s="53"/>
    </row>
    <row r="7865" spans="1:4" x14ac:dyDescent="0.2">
      <c r="A7865" s="53" t="s">
        <v>17065</v>
      </c>
      <c r="B7865" s="62">
        <v>104</v>
      </c>
      <c r="C7865" s="62">
        <v>0</v>
      </c>
      <c r="D7865" s="53"/>
    </row>
    <row r="7866" spans="1:4" x14ac:dyDescent="0.2">
      <c r="A7866" s="53" t="s">
        <v>17066</v>
      </c>
      <c r="B7866" s="62">
        <v>108</v>
      </c>
      <c r="C7866" s="62">
        <v>0</v>
      </c>
      <c r="D7866" s="53"/>
    </row>
    <row r="7867" spans="1:4" x14ac:dyDescent="0.2">
      <c r="A7867" s="53" t="s">
        <v>17067</v>
      </c>
      <c r="B7867" s="62">
        <v>153</v>
      </c>
      <c r="C7867" s="62">
        <v>0</v>
      </c>
      <c r="D7867" s="53"/>
    </row>
    <row r="7868" spans="1:4" x14ac:dyDescent="0.2">
      <c r="A7868" s="53" t="s">
        <v>17068</v>
      </c>
      <c r="B7868" s="62">
        <v>152</v>
      </c>
      <c r="C7868" s="62">
        <v>0</v>
      </c>
      <c r="D7868" s="53"/>
    </row>
    <row r="7869" spans="1:4" x14ac:dyDescent="0.2">
      <c r="A7869" s="53" t="s">
        <v>17069</v>
      </c>
      <c r="B7869" s="62">
        <v>146</v>
      </c>
      <c r="C7869" s="62">
        <v>0</v>
      </c>
      <c r="D7869" s="53"/>
    </row>
    <row r="7870" spans="1:4" x14ac:dyDescent="0.2">
      <c r="A7870" s="53" t="s">
        <v>17070</v>
      </c>
      <c r="B7870" s="62">
        <v>146</v>
      </c>
      <c r="C7870" s="62">
        <v>0</v>
      </c>
      <c r="D7870" s="53"/>
    </row>
    <row r="7871" spans="1:4" x14ac:dyDescent="0.2">
      <c r="A7871" s="53" t="s">
        <v>17071</v>
      </c>
      <c r="B7871" s="62">
        <v>153</v>
      </c>
      <c r="C7871" s="62">
        <v>0</v>
      </c>
      <c r="D7871" s="53"/>
    </row>
    <row r="7872" spans="1:4" x14ac:dyDescent="0.2">
      <c r="A7872" s="53" t="s">
        <v>17072</v>
      </c>
      <c r="B7872" s="62">
        <v>74</v>
      </c>
      <c r="C7872" s="62">
        <v>0</v>
      </c>
      <c r="D7872" s="53"/>
    </row>
    <row r="7873" spans="1:4" x14ac:dyDescent="0.2">
      <c r="A7873" s="53" t="s">
        <v>17073</v>
      </c>
      <c r="B7873" s="62">
        <v>39</v>
      </c>
      <c r="C7873" s="62">
        <v>0</v>
      </c>
      <c r="D7873" s="53"/>
    </row>
    <row r="7874" spans="1:4" x14ac:dyDescent="0.2">
      <c r="A7874" s="53" t="s">
        <v>17074</v>
      </c>
      <c r="B7874" s="62">
        <v>9</v>
      </c>
      <c r="C7874" s="62">
        <v>0</v>
      </c>
      <c r="D7874" s="53"/>
    </row>
    <row r="7875" spans="1:4" x14ac:dyDescent="0.2">
      <c r="A7875" s="53" t="s">
        <v>17075</v>
      </c>
      <c r="B7875" s="62">
        <v>6</v>
      </c>
      <c r="C7875" s="62">
        <v>0</v>
      </c>
      <c r="D7875" s="53"/>
    </row>
    <row r="7876" spans="1:4" x14ac:dyDescent="0.2">
      <c r="A7876" s="53" t="s">
        <v>17076</v>
      </c>
      <c r="B7876" s="62">
        <v>3</v>
      </c>
      <c r="C7876" s="62">
        <v>0</v>
      </c>
      <c r="D7876" s="53"/>
    </row>
    <row r="7877" spans="1:4" x14ac:dyDescent="0.2">
      <c r="A7877" s="53" t="s">
        <v>17077</v>
      </c>
      <c r="B7877" s="62">
        <v>15</v>
      </c>
      <c r="C7877" s="62">
        <v>0</v>
      </c>
      <c r="D7877" s="53"/>
    </row>
    <row r="7878" spans="1:4" x14ac:dyDescent="0.2">
      <c r="A7878" s="53" t="s">
        <v>8072</v>
      </c>
      <c r="B7878" s="62">
        <v>15</v>
      </c>
      <c r="C7878" s="62">
        <v>0</v>
      </c>
      <c r="D7878" s="53"/>
    </row>
    <row r="7879" spans="1:4" x14ac:dyDescent="0.2">
      <c r="A7879" s="53" t="s">
        <v>17078</v>
      </c>
      <c r="B7879" s="62">
        <v>15</v>
      </c>
      <c r="C7879" s="62">
        <v>0</v>
      </c>
      <c r="D7879" s="53"/>
    </row>
    <row r="7880" spans="1:4" x14ac:dyDescent="0.2">
      <c r="A7880" s="53" t="s">
        <v>17079</v>
      </c>
      <c r="B7880" s="62">
        <v>155</v>
      </c>
      <c r="C7880" s="62">
        <v>0</v>
      </c>
      <c r="D7880" s="53"/>
    </row>
    <row r="7881" spans="1:4" x14ac:dyDescent="0.2">
      <c r="A7881" s="53" t="s">
        <v>17080</v>
      </c>
      <c r="B7881" s="62">
        <v>14</v>
      </c>
      <c r="C7881" s="62">
        <v>0</v>
      </c>
      <c r="D7881" s="53"/>
    </row>
    <row r="7882" spans="1:4" x14ac:dyDescent="0.2">
      <c r="A7882" s="53" t="s">
        <v>17081</v>
      </c>
      <c r="B7882" s="62">
        <v>14</v>
      </c>
      <c r="C7882" s="62">
        <v>0</v>
      </c>
      <c r="D7882" s="53"/>
    </row>
    <row r="7883" spans="1:4" x14ac:dyDescent="0.2">
      <c r="A7883" s="53" t="s">
        <v>17082</v>
      </c>
      <c r="B7883" s="62">
        <v>14</v>
      </c>
      <c r="C7883" s="62">
        <v>0</v>
      </c>
      <c r="D7883" s="53"/>
    </row>
    <row r="7884" spans="1:4" x14ac:dyDescent="0.2">
      <c r="A7884" s="53" t="s">
        <v>17083</v>
      </c>
      <c r="B7884" s="62">
        <v>12</v>
      </c>
      <c r="C7884" s="62">
        <v>0</v>
      </c>
      <c r="D7884" s="53"/>
    </row>
    <row r="7885" spans="1:4" x14ac:dyDescent="0.2">
      <c r="A7885" s="53" t="s">
        <v>17084</v>
      </c>
      <c r="B7885" s="62">
        <v>12</v>
      </c>
      <c r="C7885" s="62">
        <v>0</v>
      </c>
      <c r="D7885" s="53"/>
    </row>
    <row r="7886" spans="1:4" x14ac:dyDescent="0.2">
      <c r="A7886" s="53" t="s">
        <v>17085</v>
      </c>
      <c r="B7886" s="62">
        <v>44</v>
      </c>
      <c r="C7886" s="62">
        <v>0</v>
      </c>
      <c r="D7886" s="53"/>
    </row>
    <row r="7887" spans="1:4" x14ac:dyDescent="0.2">
      <c r="A7887" s="53" t="s">
        <v>17086</v>
      </c>
      <c r="B7887" s="62">
        <v>45</v>
      </c>
      <c r="C7887" s="62">
        <v>0</v>
      </c>
      <c r="D7887" s="53"/>
    </row>
    <row r="7888" spans="1:4" x14ac:dyDescent="0.2">
      <c r="A7888" s="53" t="s">
        <v>17087</v>
      </c>
      <c r="B7888" s="62">
        <v>74</v>
      </c>
      <c r="C7888" s="62">
        <v>0</v>
      </c>
      <c r="D7888" s="53"/>
    </row>
    <row r="7889" spans="1:4" x14ac:dyDescent="0.2">
      <c r="A7889" s="53" t="s">
        <v>17088</v>
      </c>
      <c r="B7889" s="62">
        <v>1</v>
      </c>
      <c r="C7889" s="62">
        <v>0</v>
      </c>
      <c r="D7889" s="53"/>
    </row>
    <row r="7890" spans="1:4" x14ac:dyDescent="0.2">
      <c r="A7890" s="53" t="s">
        <v>17089</v>
      </c>
      <c r="B7890" s="62">
        <v>133</v>
      </c>
      <c r="C7890" s="62">
        <v>0</v>
      </c>
      <c r="D7890" s="53"/>
    </row>
    <row r="7891" spans="1:4" x14ac:dyDescent="0.2">
      <c r="A7891" s="53" t="s">
        <v>17090</v>
      </c>
      <c r="B7891" s="62">
        <v>40</v>
      </c>
      <c r="C7891" s="62">
        <v>0</v>
      </c>
      <c r="D7891" s="53"/>
    </row>
    <row r="7892" spans="1:4" x14ac:dyDescent="0.2">
      <c r="A7892" s="53" t="s">
        <v>17091</v>
      </c>
      <c r="B7892" s="62">
        <v>40</v>
      </c>
      <c r="C7892" s="62">
        <v>0</v>
      </c>
      <c r="D7892" s="53"/>
    </row>
    <row r="7893" spans="1:4" x14ac:dyDescent="0.2">
      <c r="A7893" s="53" t="s">
        <v>17092</v>
      </c>
      <c r="B7893" s="62">
        <v>45</v>
      </c>
      <c r="C7893" s="62">
        <v>0</v>
      </c>
      <c r="D7893" s="53"/>
    </row>
    <row r="7894" spans="1:4" x14ac:dyDescent="0.2">
      <c r="A7894" s="53" t="s">
        <v>17093</v>
      </c>
      <c r="B7894" s="62">
        <v>52</v>
      </c>
      <c r="C7894" s="62">
        <v>0</v>
      </c>
      <c r="D7894" s="53"/>
    </row>
    <row r="7895" spans="1:4" x14ac:dyDescent="0.2">
      <c r="A7895" s="53" t="s">
        <v>17094</v>
      </c>
      <c r="B7895" s="62">
        <v>1</v>
      </c>
      <c r="C7895" s="62">
        <v>0</v>
      </c>
      <c r="D7895" s="53"/>
    </row>
    <row r="7896" spans="1:4" x14ac:dyDescent="0.2">
      <c r="A7896" s="53" t="s">
        <v>17095</v>
      </c>
      <c r="B7896" s="62">
        <v>1</v>
      </c>
      <c r="C7896" s="62">
        <v>0</v>
      </c>
      <c r="D7896" s="53"/>
    </row>
    <row r="7897" spans="1:4" x14ac:dyDescent="0.2">
      <c r="A7897" s="53" t="s">
        <v>17096</v>
      </c>
      <c r="B7897" s="62">
        <v>16</v>
      </c>
      <c r="C7897" s="62">
        <v>0</v>
      </c>
      <c r="D7897" s="53"/>
    </row>
    <row r="7898" spans="1:4" x14ac:dyDescent="0.2">
      <c r="A7898" s="53" t="s">
        <v>17097</v>
      </c>
      <c r="B7898" s="62">
        <v>16</v>
      </c>
      <c r="C7898" s="62">
        <v>0</v>
      </c>
      <c r="D7898" s="53"/>
    </row>
    <row r="7899" spans="1:4" x14ac:dyDescent="0.2">
      <c r="A7899" s="53" t="s">
        <v>17098</v>
      </c>
      <c r="B7899" s="62">
        <v>16</v>
      </c>
      <c r="C7899" s="62">
        <v>0</v>
      </c>
      <c r="D7899" s="53"/>
    </row>
    <row r="7900" spans="1:4" x14ac:dyDescent="0.2">
      <c r="A7900" s="53" t="s">
        <v>17099</v>
      </c>
      <c r="B7900" s="62">
        <v>34</v>
      </c>
      <c r="C7900" s="62">
        <v>0</v>
      </c>
      <c r="D7900" s="53"/>
    </row>
    <row r="7901" spans="1:4" x14ac:dyDescent="0.2">
      <c r="A7901" s="53" t="s">
        <v>17100</v>
      </c>
      <c r="B7901" s="62">
        <v>33</v>
      </c>
      <c r="C7901" s="62">
        <v>0</v>
      </c>
      <c r="D7901" s="53"/>
    </row>
    <row r="7902" spans="1:4" x14ac:dyDescent="0.2">
      <c r="A7902" s="53" t="s">
        <v>17101</v>
      </c>
      <c r="B7902" s="62">
        <v>36</v>
      </c>
      <c r="C7902" s="62">
        <v>0</v>
      </c>
      <c r="D7902" s="53"/>
    </row>
    <row r="7903" spans="1:4" x14ac:dyDescent="0.2">
      <c r="A7903" s="53" t="s">
        <v>17102</v>
      </c>
      <c r="B7903" s="62">
        <v>37</v>
      </c>
      <c r="C7903" s="62">
        <v>0</v>
      </c>
      <c r="D7903" s="53"/>
    </row>
    <row r="7904" spans="1:4" x14ac:dyDescent="0.2">
      <c r="A7904" s="53" t="s">
        <v>17103</v>
      </c>
      <c r="B7904" s="62">
        <v>37</v>
      </c>
      <c r="C7904" s="62">
        <v>0</v>
      </c>
      <c r="D7904" s="53"/>
    </row>
    <row r="7905" spans="1:4" x14ac:dyDescent="0.2">
      <c r="A7905" s="53" t="s">
        <v>17104</v>
      </c>
      <c r="B7905" s="62">
        <v>37</v>
      </c>
      <c r="C7905" s="62">
        <v>0</v>
      </c>
      <c r="D7905" s="53"/>
    </row>
    <row r="7906" spans="1:4" x14ac:dyDescent="0.2">
      <c r="A7906" s="53" t="s">
        <v>17105</v>
      </c>
      <c r="B7906" s="62">
        <v>36</v>
      </c>
      <c r="C7906" s="62">
        <v>0</v>
      </c>
      <c r="D7906" s="53"/>
    </row>
    <row r="7907" spans="1:4" x14ac:dyDescent="0.2">
      <c r="A7907" s="53" t="s">
        <v>17106</v>
      </c>
      <c r="B7907" s="62">
        <v>0</v>
      </c>
      <c r="C7907" s="62">
        <v>3</v>
      </c>
      <c r="D7907" s="53"/>
    </row>
    <row r="7908" spans="1:4" x14ac:dyDescent="0.2">
      <c r="A7908" s="53" t="s">
        <v>17107</v>
      </c>
      <c r="B7908" s="62">
        <v>0</v>
      </c>
      <c r="C7908" s="62">
        <v>3</v>
      </c>
      <c r="D7908" s="53"/>
    </row>
    <row r="7909" spans="1:4" x14ac:dyDescent="0.2">
      <c r="A7909" s="53" t="s">
        <v>17108</v>
      </c>
      <c r="B7909" s="62">
        <v>0</v>
      </c>
      <c r="C7909" s="62">
        <v>3</v>
      </c>
      <c r="D7909" s="53"/>
    </row>
    <row r="7910" spans="1:4" x14ac:dyDescent="0.2">
      <c r="A7910" s="53" t="s">
        <v>17109</v>
      </c>
      <c r="B7910" s="62">
        <v>0</v>
      </c>
      <c r="C7910" s="62">
        <v>3</v>
      </c>
      <c r="D7910" s="53"/>
    </row>
    <row r="7911" spans="1:4" x14ac:dyDescent="0.2">
      <c r="A7911" s="53" t="s">
        <v>17110</v>
      </c>
      <c r="B7911" s="62">
        <v>0</v>
      </c>
      <c r="C7911" s="62">
        <v>4</v>
      </c>
      <c r="D7911" s="53"/>
    </row>
    <row r="7912" spans="1:4" x14ac:dyDescent="0.2">
      <c r="A7912" s="53" t="s">
        <v>17111</v>
      </c>
      <c r="B7912" s="62">
        <v>0</v>
      </c>
      <c r="C7912" s="62">
        <v>1</v>
      </c>
      <c r="D7912" s="53"/>
    </row>
    <row r="7913" spans="1:4" x14ac:dyDescent="0.2">
      <c r="A7913" s="53" t="s">
        <v>17112</v>
      </c>
      <c r="B7913" s="62">
        <v>0</v>
      </c>
      <c r="C7913" s="62">
        <v>1</v>
      </c>
      <c r="D7913" s="53"/>
    </row>
    <row r="7914" spans="1:4" x14ac:dyDescent="0.2">
      <c r="A7914" s="53" t="s">
        <v>17113</v>
      </c>
      <c r="B7914" s="62">
        <v>0</v>
      </c>
      <c r="C7914" s="62">
        <v>1</v>
      </c>
      <c r="D7914" s="53"/>
    </row>
    <row r="7915" spans="1:4" x14ac:dyDescent="0.2">
      <c r="A7915" s="53" t="s">
        <v>17114</v>
      </c>
      <c r="B7915" s="62">
        <v>0</v>
      </c>
      <c r="C7915" s="62">
        <v>6</v>
      </c>
      <c r="D7915" s="53"/>
    </row>
    <row r="7916" spans="1:4" x14ac:dyDescent="0.2">
      <c r="A7916" s="53" t="s">
        <v>17115</v>
      </c>
      <c r="B7916" s="62">
        <v>0</v>
      </c>
      <c r="C7916" s="62">
        <v>2</v>
      </c>
      <c r="D7916" s="53"/>
    </row>
    <row r="7917" spans="1:4" x14ac:dyDescent="0.2">
      <c r="A7917" s="53" t="s">
        <v>17116</v>
      </c>
      <c r="B7917" s="62">
        <v>0</v>
      </c>
      <c r="C7917" s="62">
        <v>2</v>
      </c>
      <c r="D7917" s="53"/>
    </row>
    <row r="7918" spans="1:4" x14ac:dyDescent="0.2">
      <c r="A7918" s="53" t="s">
        <v>17117</v>
      </c>
      <c r="B7918" s="62">
        <v>0</v>
      </c>
      <c r="C7918" s="62">
        <v>7</v>
      </c>
      <c r="D7918" s="53"/>
    </row>
    <row r="7919" spans="1:4" x14ac:dyDescent="0.2">
      <c r="A7919" s="53" t="s">
        <v>17118</v>
      </c>
      <c r="B7919" s="62">
        <v>0</v>
      </c>
      <c r="C7919" s="62">
        <v>7</v>
      </c>
      <c r="D7919" s="53"/>
    </row>
    <row r="7920" spans="1:4" x14ac:dyDescent="0.2">
      <c r="A7920" s="53" t="s">
        <v>17119</v>
      </c>
      <c r="B7920" s="62">
        <v>0</v>
      </c>
      <c r="C7920" s="62">
        <v>7</v>
      </c>
      <c r="D7920" s="53"/>
    </row>
    <row r="7921" spans="1:4" x14ac:dyDescent="0.2">
      <c r="A7921" s="53" t="s">
        <v>17120</v>
      </c>
      <c r="B7921" s="62">
        <v>165</v>
      </c>
      <c r="C7921" s="62">
        <v>0</v>
      </c>
      <c r="D7921" s="53"/>
    </row>
    <row r="7922" spans="1:4" x14ac:dyDescent="0.2">
      <c r="A7922" s="53" t="s">
        <v>17121</v>
      </c>
      <c r="B7922" s="62">
        <v>4</v>
      </c>
      <c r="C7922" s="62">
        <v>0</v>
      </c>
      <c r="D7922" s="53"/>
    </row>
    <row r="7923" spans="1:4" x14ac:dyDescent="0.2">
      <c r="A7923" s="53" t="s">
        <v>17122</v>
      </c>
      <c r="B7923" s="62">
        <v>1</v>
      </c>
      <c r="C7923" s="62">
        <v>0</v>
      </c>
      <c r="D7923" s="53"/>
    </row>
    <row r="7924" spans="1:4" x14ac:dyDescent="0.2">
      <c r="A7924" s="53" t="s">
        <v>17123</v>
      </c>
      <c r="B7924" s="62">
        <v>1</v>
      </c>
      <c r="C7924" s="62">
        <v>0</v>
      </c>
      <c r="D7924" s="53"/>
    </row>
    <row r="7925" spans="1:4" x14ac:dyDescent="0.2">
      <c r="A7925" s="53" t="s">
        <v>17124</v>
      </c>
      <c r="B7925" s="62">
        <v>1</v>
      </c>
      <c r="C7925" s="62">
        <v>0</v>
      </c>
      <c r="D7925" s="53"/>
    </row>
    <row r="7926" spans="1:4" x14ac:dyDescent="0.2">
      <c r="A7926" s="53" t="s">
        <v>17125</v>
      </c>
      <c r="B7926" s="62">
        <v>1</v>
      </c>
      <c r="C7926" s="62">
        <v>0</v>
      </c>
      <c r="D7926" s="53"/>
    </row>
    <row r="7927" spans="1:4" x14ac:dyDescent="0.2">
      <c r="A7927" s="53" t="s">
        <v>17126</v>
      </c>
      <c r="B7927" s="62">
        <v>1</v>
      </c>
      <c r="C7927" s="62">
        <v>0</v>
      </c>
      <c r="D7927" s="53"/>
    </row>
    <row r="7928" spans="1:4" x14ac:dyDescent="0.2">
      <c r="A7928" s="53" t="s">
        <v>17127</v>
      </c>
      <c r="B7928" s="62">
        <v>1</v>
      </c>
      <c r="C7928" s="62">
        <v>0</v>
      </c>
      <c r="D7928" s="53"/>
    </row>
    <row r="7929" spans="1:4" x14ac:dyDescent="0.2">
      <c r="A7929" s="53" t="s">
        <v>17128</v>
      </c>
      <c r="B7929" s="62">
        <v>1</v>
      </c>
      <c r="C7929" s="62">
        <v>0</v>
      </c>
      <c r="D7929" s="53"/>
    </row>
    <row r="7930" spans="1:4" x14ac:dyDescent="0.2">
      <c r="A7930" s="53" t="s">
        <v>17129</v>
      </c>
      <c r="B7930" s="62">
        <v>1</v>
      </c>
      <c r="C7930" s="62">
        <v>0</v>
      </c>
      <c r="D7930" s="53"/>
    </row>
    <row r="7931" spans="1:4" x14ac:dyDescent="0.2">
      <c r="A7931" s="53" t="s">
        <v>17130</v>
      </c>
      <c r="B7931" s="62">
        <v>1</v>
      </c>
      <c r="C7931" s="62">
        <v>0</v>
      </c>
      <c r="D7931" s="53"/>
    </row>
    <row r="7932" spans="1:4" x14ac:dyDescent="0.2">
      <c r="A7932" s="53" t="s">
        <v>17131</v>
      </c>
      <c r="B7932" s="62">
        <v>1</v>
      </c>
      <c r="C7932" s="62">
        <v>0</v>
      </c>
      <c r="D7932" s="53"/>
    </row>
    <row r="7933" spans="1:4" x14ac:dyDescent="0.2">
      <c r="A7933" s="53" t="s">
        <v>17132</v>
      </c>
      <c r="B7933" s="62">
        <v>1</v>
      </c>
      <c r="C7933" s="62">
        <v>0</v>
      </c>
      <c r="D7933" s="53"/>
    </row>
    <row r="7934" spans="1:4" x14ac:dyDescent="0.2">
      <c r="A7934" s="53" t="s">
        <v>17133</v>
      </c>
      <c r="B7934" s="62">
        <v>1</v>
      </c>
      <c r="C7934" s="62">
        <v>0</v>
      </c>
      <c r="D7934" s="53"/>
    </row>
    <row r="7935" spans="1:4" x14ac:dyDescent="0.2">
      <c r="A7935" s="53" t="s">
        <v>17134</v>
      </c>
      <c r="B7935" s="62">
        <v>1</v>
      </c>
      <c r="C7935" s="62">
        <v>0</v>
      </c>
      <c r="D7935" s="53"/>
    </row>
    <row r="7936" spans="1:4" x14ac:dyDescent="0.2">
      <c r="A7936" s="53" t="s">
        <v>17135</v>
      </c>
      <c r="B7936" s="62">
        <v>1</v>
      </c>
      <c r="C7936" s="62">
        <v>0</v>
      </c>
      <c r="D7936" s="53"/>
    </row>
    <row r="7937" spans="1:4" x14ac:dyDescent="0.2">
      <c r="A7937" s="53" t="s">
        <v>17136</v>
      </c>
      <c r="B7937" s="62">
        <v>1</v>
      </c>
      <c r="C7937" s="62">
        <v>0</v>
      </c>
      <c r="D7937" s="53"/>
    </row>
    <row r="7938" spans="1:4" x14ac:dyDescent="0.2">
      <c r="A7938" s="53" t="s">
        <v>17137</v>
      </c>
      <c r="B7938" s="62">
        <v>1</v>
      </c>
      <c r="C7938" s="62">
        <v>0</v>
      </c>
      <c r="D7938" s="53"/>
    </row>
    <row r="7939" spans="1:4" x14ac:dyDescent="0.2">
      <c r="A7939" s="53" t="s">
        <v>17138</v>
      </c>
      <c r="B7939" s="62">
        <v>1</v>
      </c>
      <c r="C7939" s="62">
        <v>0</v>
      </c>
      <c r="D7939" s="53"/>
    </row>
    <row r="7940" spans="1:4" x14ac:dyDescent="0.2">
      <c r="A7940" s="53" t="s">
        <v>17139</v>
      </c>
      <c r="B7940" s="62">
        <v>1</v>
      </c>
      <c r="C7940" s="62">
        <v>0</v>
      </c>
      <c r="D7940" s="53"/>
    </row>
    <row r="7941" spans="1:4" x14ac:dyDescent="0.2">
      <c r="A7941" s="53" t="s">
        <v>17140</v>
      </c>
      <c r="B7941" s="62">
        <v>1</v>
      </c>
      <c r="C7941" s="62">
        <v>0</v>
      </c>
      <c r="D7941" s="53"/>
    </row>
    <row r="7942" spans="1:4" x14ac:dyDescent="0.2">
      <c r="A7942" s="53" t="s">
        <v>17141</v>
      </c>
      <c r="B7942" s="62">
        <v>1</v>
      </c>
      <c r="C7942" s="62">
        <v>0</v>
      </c>
      <c r="D7942" s="53"/>
    </row>
    <row r="7943" spans="1:4" x14ac:dyDescent="0.2">
      <c r="A7943" s="53" t="s">
        <v>17142</v>
      </c>
      <c r="B7943" s="62">
        <v>1</v>
      </c>
      <c r="C7943" s="62">
        <v>0</v>
      </c>
      <c r="D7943" s="53"/>
    </row>
    <row r="7944" spans="1:4" x14ac:dyDescent="0.2">
      <c r="A7944" s="53" t="s">
        <v>17143</v>
      </c>
      <c r="B7944" s="62">
        <v>1</v>
      </c>
      <c r="C7944" s="62">
        <v>0</v>
      </c>
      <c r="D7944" s="53"/>
    </row>
    <row r="7945" spans="1:4" x14ac:dyDescent="0.2">
      <c r="A7945" s="53" t="s">
        <v>17144</v>
      </c>
      <c r="B7945" s="62">
        <v>1</v>
      </c>
      <c r="C7945" s="62">
        <v>0</v>
      </c>
      <c r="D7945" s="53"/>
    </row>
    <row r="7946" spans="1:4" x14ac:dyDescent="0.2">
      <c r="A7946" s="53" t="s">
        <v>17145</v>
      </c>
      <c r="B7946" s="62">
        <v>1</v>
      </c>
      <c r="C7946" s="62">
        <v>0</v>
      </c>
      <c r="D7946" s="53"/>
    </row>
    <row r="7947" spans="1:4" x14ac:dyDescent="0.2">
      <c r="A7947" s="53" t="s">
        <v>17146</v>
      </c>
      <c r="B7947" s="62">
        <v>1</v>
      </c>
      <c r="C7947" s="62">
        <v>0</v>
      </c>
      <c r="D7947" s="53"/>
    </row>
    <row r="7948" spans="1:4" x14ac:dyDescent="0.2">
      <c r="A7948" s="53" t="s">
        <v>17147</v>
      </c>
      <c r="B7948" s="62">
        <v>1</v>
      </c>
      <c r="C7948" s="62">
        <v>0</v>
      </c>
      <c r="D7948" s="53"/>
    </row>
    <row r="7949" spans="1:4" x14ac:dyDescent="0.2">
      <c r="A7949" s="53" t="s">
        <v>17148</v>
      </c>
      <c r="B7949" s="62">
        <v>0</v>
      </c>
      <c r="C7949" s="62">
        <v>1</v>
      </c>
      <c r="D7949" s="53"/>
    </row>
    <row r="7950" spans="1:4" x14ac:dyDescent="0.2">
      <c r="A7950" s="53" t="s">
        <v>17149</v>
      </c>
      <c r="B7950" s="62">
        <v>0</v>
      </c>
      <c r="C7950" s="62">
        <v>4</v>
      </c>
      <c r="D7950" s="53"/>
    </row>
    <row r="7951" spans="1:4" x14ac:dyDescent="0.2">
      <c r="A7951" s="53" t="s">
        <v>17150</v>
      </c>
      <c r="B7951" s="62">
        <v>0</v>
      </c>
      <c r="C7951" s="62">
        <v>3</v>
      </c>
      <c r="D7951" s="53"/>
    </row>
    <row r="7952" spans="1:4" x14ac:dyDescent="0.2">
      <c r="A7952" s="53" t="s">
        <v>17151</v>
      </c>
      <c r="B7952" s="62">
        <v>0</v>
      </c>
      <c r="C7952" s="62">
        <v>3</v>
      </c>
      <c r="D7952" s="53"/>
    </row>
    <row r="7953" spans="1:4" x14ac:dyDescent="0.2">
      <c r="A7953" s="53" t="s">
        <v>17152</v>
      </c>
      <c r="B7953" s="62">
        <v>0</v>
      </c>
      <c r="C7953" s="62">
        <v>2</v>
      </c>
      <c r="D7953" s="53"/>
    </row>
    <row r="7954" spans="1:4" x14ac:dyDescent="0.2">
      <c r="A7954" s="53" t="s">
        <v>17153</v>
      </c>
      <c r="B7954" s="62">
        <v>0</v>
      </c>
      <c r="C7954" s="62">
        <v>2</v>
      </c>
      <c r="D7954" s="53"/>
    </row>
    <row r="7955" spans="1:4" x14ac:dyDescent="0.2">
      <c r="A7955" s="53" t="s">
        <v>17154</v>
      </c>
      <c r="B7955" s="62">
        <v>0</v>
      </c>
      <c r="C7955" s="62">
        <v>2</v>
      </c>
      <c r="D7955" s="53"/>
    </row>
    <row r="7956" spans="1:4" x14ac:dyDescent="0.2">
      <c r="A7956" s="53" t="s">
        <v>17155</v>
      </c>
      <c r="B7956" s="62">
        <v>0</v>
      </c>
      <c r="C7956" s="62">
        <v>2</v>
      </c>
      <c r="D7956" s="53"/>
    </row>
    <row r="7957" spans="1:4" x14ac:dyDescent="0.2">
      <c r="A7957" s="53" t="s">
        <v>17156</v>
      </c>
      <c r="B7957" s="62">
        <v>0</v>
      </c>
      <c r="C7957" s="62">
        <v>1</v>
      </c>
      <c r="D7957" s="53"/>
    </row>
    <row r="7958" spans="1:4" x14ac:dyDescent="0.2">
      <c r="A7958" s="53" t="s">
        <v>17157</v>
      </c>
      <c r="B7958" s="62">
        <v>0</v>
      </c>
      <c r="C7958" s="62">
        <v>1</v>
      </c>
      <c r="D7958" s="53"/>
    </row>
    <row r="7959" spans="1:4" x14ac:dyDescent="0.2">
      <c r="A7959" s="53" t="s">
        <v>17158</v>
      </c>
      <c r="B7959" s="62">
        <v>0</v>
      </c>
      <c r="C7959" s="62">
        <v>1</v>
      </c>
      <c r="D7959" s="53"/>
    </row>
    <row r="7960" spans="1:4" x14ac:dyDescent="0.2">
      <c r="A7960" s="53" t="s">
        <v>17159</v>
      </c>
      <c r="B7960" s="62">
        <v>0</v>
      </c>
      <c r="C7960" s="62">
        <v>1</v>
      </c>
      <c r="D7960" s="53"/>
    </row>
    <row r="7961" spans="1:4" x14ac:dyDescent="0.2">
      <c r="A7961" s="53" t="s">
        <v>17160</v>
      </c>
      <c r="B7961" s="62">
        <v>0</v>
      </c>
      <c r="C7961" s="62">
        <v>1</v>
      </c>
      <c r="D7961" s="53"/>
    </row>
    <row r="7962" spans="1:4" x14ac:dyDescent="0.2">
      <c r="A7962" s="53" t="s">
        <v>17161</v>
      </c>
      <c r="B7962" s="62">
        <v>0</v>
      </c>
      <c r="C7962" s="62">
        <v>4</v>
      </c>
      <c r="D7962" s="53"/>
    </row>
    <row r="7963" spans="1:4" x14ac:dyDescent="0.2">
      <c r="A7963" s="53" t="s">
        <v>17162</v>
      </c>
      <c r="B7963" s="62">
        <v>0</v>
      </c>
      <c r="C7963" s="62">
        <v>4</v>
      </c>
      <c r="D7963" s="53"/>
    </row>
    <row r="7964" spans="1:4" x14ac:dyDescent="0.2">
      <c r="A7964" s="53" t="s">
        <v>17163</v>
      </c>
      <c r="B7964" s="62">
        <v>0</v>
      </c>
      <c r="C7964" s="62">
        <v>4</v>
      </c>
      <c r="D7964" s="53"/>
    </row>
    <row r="7965" spans="1:4" x14ac:dyDescent="0.2">
      <c r="A7965" s="53" t="s">
        <v>17164</v>
      </c>
      <c r="B7965" s="62">
        <v>0</v>
      </c>
      <c r="C7965" s="62">
        <v>4</v>
      </c>
      <c r="D7965" s="53"/>
    </row>
    <row r="7966" spans="1:4" x14ac:dyDescent="0.2">
      <c r="A7966" s="53" t="s">
        <v>17165</v>
      </c>
      <c r="B7966" s="62">
        <v>0</v>
      </c>
      <c r="C7966" s="62">
        <v>4</v>
      </c>
      <c r="D7966" s="53"/>
    </row>
    <row r="7967" spans="1:4" x14ac:dyDescent="0.2">
      <c r="A7967" s="53" t="s">
        <v>17166</v>
      </c>
      <c r="B7967" s="62">
        <v>0</v>
      </c>
      <c r="C7967" s="62">
        <v>4</v>
      </c>
      <c r="D7967" s="53"/>
    </row>
    <row r="7968" spans="1:4" x14ac:dyDescent="0.2">
      <c r="A7968" s="53" t="s">
        <v>17167</v>
      </c>
      <c r="B7968" s="62">
        <v>0</v>
      </c>
      <c r="C7968" s="62">
        <v>4</v>
      </c>
      <c r="D7968" s="53"/>
    </row>
    <row r="7969" spans="1:4" x14ac:dyDescent="0.2">
      <c r="A7969" s="53" t="s">
        <v>17168</v>
      </c>
      <c r="B7969" s="62">
        <v>0</v>
      </c>
      <c r="C7969" s="62">
        <v>5</v>
      </c>
      <c r="D7969" s="53"/>
    </row>
    <row r="7970" spans="1:4" x14ac:dyDescent="0.2">
      <c r="A7970" s="53" t="s">
        <v>17169</v>
      </c>
      <c r="B7970" s="62">
        <v>0</v>
      </c>
      <c r="C7970" s="62">
        <v>5</v>
      </c>
      <c r="D7970" s="53"/>
    </row>
    <row r="7971" spans="1:4" x14ac:dyDescent="0.2">
      <c r="A7971" s="53" t="s">
        <v>17170</v>
      </c>
      <c r="B7971" s="62">
        <v>0</v>
      </c>
      <c r="C7971" s="62">
        <v>5</v>
      </c>
      <c r="D7971" s="53"/>
    </row>
    <row r="7972" spans="1:4" x14ac:dyDescent="0.2">
      <c r="A7972" s="53" t="s">
        <v>17171</v>
      </c>
      <c r="B7972" s="62">
        <v>0</v>
      </c>
      <c r="C7972" s="62">
        <v>5</v>
      </c>
      <c r="D7972" s="53"/>
    </row>
    <row r="7973" spans="1:4" x14ac:dyDescent="0.2">
      <c r="A7973" s="53" t="s">
        <v>17172</v>
      </c>
      <c r="B7973" s="62">
        <v>0</v>
      </c>
      <c r="C7973" s="62">
        <v>5</v>
      </c>
      <c r="D7973" s="53"/>
    </row>
    <row r="7974" spans="1:4" x14ac:dyDescent="0.2">
      <c r="A7974" s="53" t="s">
        <v>17173</v>
      </c>
      <c r="B7974" s="62">
        <v>0</v>
      </c>
      <c r="C7974" s="62">
        <v>5</v>
      </c>
      <c r="D7974" s="53"/>
    </row>
    <row r="7975" spans="1:4" x14ac:dyDescent="0.2">
      <c r="A7975" s="53" t="s">
        <v>17174</v>
      </c>
      <c r="B7975" s="62">
        <v>0</v>
      </c>
      <c r="C7975" s="62">
        <v>5</v>
      </c>
      <c r="D7975" s="53"/>
    </row>
    <row r="7976" spans="1:4" x14ac:dyDescent="0.2">
      <c r="A7976" s="53" t="s">
        <v>17175</v>
      </c>
      <c r="B7976" s="62">
        <v>0</v>
      </c>
      <c r="C7976" s="62">
        <v>4</v>
      </c>
      <c r="D7976" s="53"/>
    </row>
    <row r="7977" spans="1:4" x14ac:dyDescent="0.2">
      <c r="A7977" s="53" t="s">
        <v>17176</v>
      </c>
      <c r="B7977" s="62">
        <v>0</v>
      </c>
      <c r="C7977" s="62">
        <v>4</v>
      </c>
      <c r="D7977" s="53"/>
    </row>
    <row r="7978" spans="1:4" x14ac:dyDescent="0.2">
      <c r="A7978" s="53" t="s">
        <v>17177</v>
      </c>
      <c r="B7978" s="62">
        <v>0</v>
      </c>
      <c r="C7978" s="62">
        <v>4</v>
      </c>
      <c r="D7978" s="53"/>
    </row>
    <row r="7979" spans="1:4" x14ac:dyDescent="0.2">
      <c r="A7979" s="53" t="s">
        <v>17178</v>
      </c>
      <c r="B7979" s="62">
        <v>0</v>
      </c>
      <c r="C7979" s="62">
        <v>1</v>
      </c>
      <c r="D7979" s="53"/>
    </row>
    <row r="7980" spans="1:4" x14ac:dyDescent="0.2">
      <c r="A7980" s="53" t="s">
        <v>17179</v>
      </c>
      <c r="B7980" s="62">
        <v>0</v>
      </c>
      <c r="C7980" s="62">
        <v>1</v>
      </c>
      <c r="D7980" s="53"/>
    </row>
    <row r="7981" spans="1:4" x14ac:dyDescent="0.2">
      <c r="A7981" s="53" t="s">
        <v>17180</v>
      </c>
      <c r="B7981" s="62">
        <v>0</v>
      </c>
      <c r="C7981" s="62">
        <v>1</v>
      </c>
      <c r="D7981" s="53"/>
    </row>
    <row r="7982" spans="1:4" x14ac:dyDescent="0.2">
      <c r="A7982" s="53" t="s">
        <v>17181</v>
      </c>
      <c r="B7982" s="62">
        <v>0</v>
      </c>
      <c r="C7982" s="62">
        <v>1</v>
      </c>
      <c r="D7982" s="53"/>
    </row>
    <row r="7983" spans="1:4" x14ac:dyDescent="0.2">
      <c r="A7983" s="53" t="s">
        <v>17182</v>
      </c>
      <c r="B7983" s="62">
        <v>0</v>
      </c>
      <c r="C7983" s="62">
        <v>5</v>
      </c>
      <c r="D7983" s="53"/>
    </row>
    <row r="7984" spans="1:4" x14ac:dyDescent="0.2">
      <c r="A7984" s="53" t="s">
        <v>17183</v>
      </c>
      <c r="B7984" s="62">
        <v>1</v>
      </c>
      <c r="C7984" s="62">
        <v>0</v>
      </c>
      <c r="D7984" s="53"/>
    </row>
    <row r="7985" spans="1:4" x14ac:dyDescent="0.2">
      <c r="A7985" s="53" t="s">
        <v>17184</v>
      </c>
      <c r="B7985" s="62">
        <v>1</v>
      </c>
      <c r="C7985" s="62">
        <v>0</v>
      </c>
      <c r="D7985" s="53"/>
    </row>
    <row r="7986" spans="1:4" x14ac:dyDescent="0.2">
      <c r="A7986" s="53" t="s">
        <v>17185</v>
      </c>
      <c r="B7986" s="62">
        <v>1</v>
      </c>
      <c r="C7986" s="62">
        <v>0</v>
      </c>
      <c r="D7986" s="53"/>
    </row>
    <row r="7987" spans="1:4" x14ac:dyDescent="0.2">
      <c r="A7987" s="53" t="s">
        <v>17186</v>
      </c>
      <c r="B7987" s="62">
        <v>0</v>
      </c>
      <c r="C7987" s="62">
        <v>2</v>
      </c>
      <c r="D7987" s="53"/>
    </row>
    <row r="7988" spans="1:4" x14ac:dyDescent="0.2">
      <c r="A7988" s="53" t="s">
        <v>17187</v>
      </c>
      <c r="B7988" s="62">
        <v>0</v>
      </c>
      <c r="C7988" s="62">
        <v>1</v>
      </c>
      <c r="D7988" s="53"/>
    </row>
    <row r="7989" spans="1:4" x14ac:dyDescent="0.2">
      <c r="A7989" s="53" t="s">
        <v>17188</v>
      </c>
      <c r="B7989" s="62">
        <v>0</v>
      </c>
      <c r="C7989" s="62">
        <v>1</v>
      </c>
      <c r="D7989" s="53"/>
    </row>
    <row r="7990" spans="1:4" x14ac:dyDescent="0.2">
      <c r="A7990" s="53" t="s">
        <v>17189</v>
      </c>
      <c r="B7990" s="62">
        <v>0</v>
      </c>
      <c r="C7990" s="62">
        <v>1</v>
      </c>
      <c r="D7990" s="53"/>
    </row>
    <row r="7991" spans="1:4" x14ac:dyDescent="0.2">
      <c r="A7991" s="53" t="s">
        <v>17190</v>
      </c>
      <c r="B7991" s="62">
        <v>0</v>
      </c>
      <c r="C7991" s="62">
        <v>2</v>
      </c>
      <c r="D7991" s="53"/>
    </row>
    <row r="7992" spans="1:4" x14ac:dyDescent="0.2">
      <c r="A7992" s="53" t="s">
        <v>17191</v>
      </c>
      <c r="B7992" s="62">
        <v>0</v>
      </c>
      <c r="C7992" s="62">
        <v>2</v>
      </c>
      <c r="D7992" s="53"/>
    </row>
    <row r="7993" spans="1:4" x14ac:dyDescent="0.2">
      <c r="A7993" s="53" t="s">
        <v>17192</v>
      </c>
      <c r="B7993" s="62">
        <v>0</v>
      </c>
      <c r="C7993" s="62">
        <v>2</v>
      </c>
      <c r="D7993" s="53"/>
    </row>
    <row r="7994" spans="1:4" x14ac:dyDescent="0.2">
      <c r="A7994" s="53" t="s">
        <v>17193</v>
      </c>
      <c r="B7994" s="62">
        <v>0</v>
      </c>
      <c r="C7994" s="62">
        <v>2</v>
      </c>
      <c r="D7994" s="53"/>
    </row>
    <row r="7995" spans="1:4" x14ac:dyDescent="0.2">
      <c r="A7995" s="53" t="s">
        <v>17194</v>
      </c>
      <c r="B7995" s="62">
        <v>0</v>
      </c>
      <c r="C7995" s="62">
        <v>2</v>
      </c>
      <c r="D7995" s="53"/>
    </row>
    <row r="7996" spans="1:4" x14ac:dyDescent="0.2">
      <c r="A7996" s="53" t="s">
        <v>17195</v>
      </c>
      <c r="B7996" s="62">
        <v>0</v>
      </c>
      <c r="C7996" s="62">
        <v>1</v>
      </c>
      <c r="D7996" s="53"/>
    </row>
    <row r="7997" spans="1:4" x14ac:dyDescent="0.2">
      <c r="A7997" s="53" t="s">
        <v>17196</v>
      </c>
      <c r="B7997" s="62">
        <v>0</v>
      </c>
      <c r="C7997" s="62">
        <v>1</v>
      </c>
      <c r="D7997" s="53"/>
    </row>
    <row r="7998" spans="1:4" x14ac:dyDescent="0.2">
      <c r="A7998" s="53" t="s">
        <v>17197</v>
      </c>
      <c r="B7998" s="62">
        <v>0</v>
      </c>
      <c r="C7998" s="62">
        <v>1</v>
      </c>
      <c r="D7998" s="53"/>
    </row>
    <row r="7999" spans="1:4" x14ac:dyDescent="0.2">
      <c r="A7999" s="53" t="s">
        <v>17198</v>
      </c>
      <c r="B7999" s="62">
        <v>0</v>
      </c>
      <c r="C7999" s="62">
        <v>1</v>
      </c>
      <c r="D7999" s="53"/>
    </row>
    <row r="8000" spans="1:4" x14ac:dyDescent="0.2">
      <c r="A8000" s="53"/>
      <c r="B8000" s="62"/>
      <c r="C8000" s="62"/>
      <c r="D8000" s="53"/>
    </row>
    <row r="8001" spans="1:4" x14ac:dyDescent="0.2">
      <c r="A8001" s="53"/>
      <c r="B8001" s="62"/>
      <c r="C8001" s="62"/>
      <c r="D8001" s="53"/>
    </row>
    <row r="8002" spans="1:4" x14ac:dyDescent="0.2">
      <c r="A8002" s="53"/>
      <c r="B8002" s="62"/>
      <c r="C8002" s="62"/>
      <c r="D8002" s="53"/>
    </row>
    <row r="8003" spans="1:4" x14ac:dyDescent="0.2">
      <c r="A8003" s="53"/>
      <c r="B8003" s="62"/>
      <c r="C8003" s="62"/>
      <c r="D8003" s="53"/>
    </row>
    <row r="8004" spans="1:4" x14ac:dyDescent="0.2">
      <c r="A8004" s="53"/>
      <c r="B8004" s="62"/>
      <c r="C8004" s="62"/>
      <c r="D8004" s="53"/>
    </row>
    <row r="8005" spans="1:4" x14ac:dyDescent="0.2">
      <c r="A8005" s="53"/>
      <c r="B8005" s="62"/>
      <c r="C8005" s="62"/>
      <c r="D8005" s="53"/>
    </row>
    <row r="8006" spans="1:4" x14ac:dyDescent="0.2">
      <c r="A8006" s="53"/>
      <c r="B8006" s="62"/>
      <c r="C8006" s="62"/>
      <c r="D8006" s="53"/>
    </row>
    <row r="8007" spans="1:4" x14ac:dyDescent="0.2">
      <c r="A8007" s="53"/>
      <c r="B8007" s="62"/>
      <c r="C8007" s="62"/>
      <c r="D8007" s="53"/>
    </row>
    <row r="8008" spans="1:4" x14ac:dyDescent="0.2">
      <c r="A8008" s="53"/>
      <c r="B8008" s="62"/>
      <c r="C8008" s="62"/>
      <c r="D8008" s="53"/>
    </row>
    <row r="8009" spans="1:4" x14ac:dyDescent="0.2">
      <c r="A8009" s="53"/>
      <c r="B8009" s="62"/>
      <c r="C8009" s="62"/>
      <c r="D8009" s="53"/>
    </row>
    <row r="8010" spans="1:4" x14ac:dyDescent="0.2">
      <c r="A8010" s="53"/>
      <c r="B8010" s="62"/>
      <c r="C8010" s="62"/>
      <c r="D8010" s="53"/>
    </row>
    <row r="8011" spans="1:4" x14ac:dyDescent="0.2">
      <c r="A8011" s="53"/>
      <c r="B8011" s="62"/>
      <c r="C8011" s="62"/>
      <c r="D8011" s="53"/>
    </row>
    <row r="8012" spans="1:4" x14ac:dyDescent="0.2">
      <c r="A8012" s="53"/>
      <c r="B8012" s="62"/>
      <c r="C8012" s="62"/>
      <c r="D8012" s="53"/>
    </row>
    <row r="8013" spans="1:4" x14ac:dyDescent="0.2">
      <c r="A8013" s="53"/>
      <c r="B8013" s="62"/>
      <c r="C8013" s="62"/>
      <c r="D8013" s="53"/>
    </row>
    <row r="8014" spans="1:4" x14ac:dyDescent="0.2">
      <c r="A8014" s="53"/>
      <c r="B8014" s="62"/>
      <c r="C8014" s="62"/>
      <c r="D8014" s="53"/>
    </row>
    <row r="8015" spans="1:4" x14ac:dyDescent="0.2">
      <c r="A8015" s="53"/>
      <c r="B8015" s="62"/>
      <c r="C8015" s="62"/>
      <c r="D8015" s="53"/>
    </row>
    <row r="8016" spans="1:4" x14ac:dyDescent="0.2">
      <c r="A8016" s="53"/>
      <c r="B8016" s="62"/>
      <c r="C8016" s="62"/>
      <c r="D8016" s="53"/>
    </row>
    <row r="8017" spans="1:4" x14ac:dyDescent="0.2">
      <c r="A8017" s="53"/>
      <c r="B8017" s="62"/>
      <c r="C8017" s="62"/>
      <c r="D8017" s="53"/>
    </row>
    <row r="8018" spans="1:4" x14ac:dyDescent="0.2">
      <c r="A8018" s="53"/>
      <c r="B8018" s="62"/>
      <c r="C8018" s="62"/>
      <c r="D8018" s="53"/>
    </row>
    <row r="8019" spans="1:4" x14ac:dyDescent="0.2">
      <c r="A8019" s="53"/>
      <c r="B8019" s="62"/>
      <c r="C8019" s="62"/>
      <c r="D8019" s="53"/>
    </row>
    <row r="8020" spans="1:4" x14ac:dyDescent="0.2">
      <c r="A8020" s="53"/>
      <c r="B8020" s="62"/>
      <c r="C8020" s="62"/>
      <c r="D8020" s="53"/>
    </row>
    <row r="8021" spans="1:4" x14ac:dyDescent="0.2">
      <c r="A8021" s="53"/>
      <c r="B8021" s="62"/>
      <c r="C8021" s="62"/>
      <c r="D8021" s="53"/>
    </row>
    <row r="8022" spans="1:4" x14ac:dyDescent="0.2">
      <c r="A8022" s="53"/>
      <c r="B8022" s="62"/>
      <c r="C8022" s="62"/>
      <c r="D8022" s="53"/>
    </row>
    <row r="8023" spans="1:4" x14ac:dyDescent="0.2">
      <c r="A8023" s="53"/>
      <c r="B8023" s="62"/>
      <c r="C8023" s="62"/>
      <c r="D8023" s="53"/>
    </row>
    <row r="8024" spans="1:4" x14ac:dyDescent="0.2">
      <c r="A8024" s="53"/>
      <c r="B8024" s="62"/>
      <c r="C8024" s="62"/>
      <c r="D8024" s="53"/>
    </row>
    <row r="8025" spans="1:4" x14ac:dyDescent="0.2">
      <c r="A8025" s="53"/>
      <c r="B8025" s="62"/>
      <c r="C8025" s="62"/>
      <c r="D8025" s="53"/>
    </row>
    <row r="8026" spans="1:4" x14ac:dyDescent="0.2">
      <c r="A8026" s="53"/>
      <c r="B8026" s="62"/>
      <c r="C8026" s="62"/>
      <c r="D8026" s="53"/>
    </row>
    <row r="8027" spans="1:4" x14ac:dyDescent="0.2">
      <c r="A8027" s="53"/>
      <c r="B8027" s="62"/>
      <c r="C8027" s="62"/>
      <c r="D8027" s="53"/>
    </row>
    <row r="8028" spans="1:4" x14ac:dyDescent="0.2">
      <c r="A8028" s="53"/>
      <c r="B8028" s="62"/>
      <c r="C8028" s="62"/>
      <c r="D8028" s="53"/>
    </row>
    <row r="8029" spans="1:4" x14ac:dyDescent="0.2">
      <c r="A8029" s="53"/>
      <c r="B8029" s="62"/>
      <c r="C8029" s="62"/>
      <c r="D8029" s="53"/>
    </row>
    <row r="8030" spans="1:4" x14ac:dyDescent="0.2">
      <c r="A8030" s="53"/>
      <c r="B8030" s="62"/>
      <c r="C8030" s="62"/>
      <c r="D8030" s="53"/>
    </row>
    <row r="8031" spans="1:4" x14ac:dyDescent="0.2">
      <c r="A8031" s="53"/>
      <c r="B8031" s="62"/>
      <c r="C8031" s="62"/>
      <c r="D8031" s="53"/>
    </row>
    <row r="8032" spans="1:4" x14ac:dyDescent="0.2">
      <c r="A8032" s="53"/>
      <c r="B8032" s="62"/>
      <c r="C8032" s="62"/>
      <c r="D8032" s="53"/>
    </row>
    <row r="8033" spans="1:4" x14ac:dyDescent="0.2">
      <c r="A8033" s="53"/>
      <c r="B8033" s="62"/>
      <c r="C8033" s="62"/>
      <c r="D8033" s="53"/>
    </row>
    <row r="8034" spans="1:4" x14ac:dyDescent="0.2">
      <c r="A8034" s="53"/>
      <c r="B8034" s="62"/>
      <c r="C8034" s="62"/>
      <c r="D8034" s="53"/>
    </row>
    <row r="8035" spans="1:4" x14ac:dyDescent="0.2">
      <c r="A8035" s="53"/>
      <c r="B8035" s="62"/>
      <c r="C8035" s="62"/>
      <c r="D8035" s="53"/>
    </row>
    <row r="8036" spans="1:4" x14ac:dyDescent="0.2">
      <c r="A8036" s="53"/>
      <c r="B8036" s="62"/>
      <c r="C8036" s="62"/>
      <c r="D8036" s="53"/>
    </row>
    <row r="8037" spans="1:4" x14ac:dyDescent="0.2">
      <c r="A8037" s="53"/>
      <c r="B8037" s="62"/>
      <c r="C8037" s="62"/>
      <c r="D8037" s="53"/>
    </row>
    <row r="8038" spans="1:4" x14ac:dyDescent="0.2">
      <c r="A8038" s="53"/>
      <c r="B8038" s="62"/>
      <c r="C8038" s="62"/>
      <c r="D8038" s="53"/>
    </row>
    <row r="8039" spans="1:4" x14ac:dyDescent="0.2">
      <c r="A8039" s="53"/>
      <c r="B8039" s="62"/>
      <c r="C8039" s="62"/>
      <c r="D8039" s="53"/>
    </row>
    <row r="8040" spans="1:4" x14ac:dyDescent="0.2">
      <c r="A8040" s="53"/>
      <c r="B8040" s="62"/>
      <c r="C8040" s="62"/>
      <c r="D8040" s="53"/>
    </row>
    <row r="8041" spans="1:4" x14ac:dyDescent="0.2">
      <c r="A8041" s="53"/>
      <c r="B8041" s="62"/>
      <c r="C8041" s="62"/>
      <c r="D8041" s="53"/>
    </row>
    <row r="8042" spans="1:4" x14ac:dyDescent="0.2">
      <c r="A8042" s="53"/>
      <c r="B8042" s="62"/>
      <c r="C8042" s="62"/>
      <c r="D8042" s="53"/>
    </row>
    <row r="8043" spans="1:4" x14ac:dyDescent="0.2">
      <c r="A8043" s="53"/>
      <c r="B8043" s="62"/>
      <c r="C8043" s="62"/>
      <c r="D8043" s="53"/>
    </row>
    <row r="8044" spans="1:4" x14ac:dyDescent="0.2">
      <c r="A8044" s="53"/>
      <c r="B8044" s="62"/>
      <c r="C8044" s="62"/>
      <c r="D8044" s="53"/>
    </row>
    <row r="8045" spans="1:4" x14ac:dyDescent="0.2">
      <c r="A8045" s="53"/>
      <c r="B8045" s="62"/>
      <c r="C8045" s="62"/>
      <c r="D8045" s="53"/>
    </row>
    <row r="8046" spans="1:4" x14ac:dyDescent="0.2">
      <c r="A8046" s="53"/>
      <c r="B8046" s="62"/>
      <c r="C8046" s="62"/>
      <c r="D8046" s="53"/>
    </row>
    <row r="8047" spans="1:4" x14ac:dyDescent="0.2">
      <c r="A8047" s="53"/>
      <c r="B8047" s="62"/>
      <c r="C8047" s="62"/>
      <c r="D8047" s="53"/>
    </row>
    <row r="8048" spans="1:4" x14ac:dyDescent="0.2">
      <c r="A8048" s="53"/>
      <c r="B8048" s="62"/>
      <c r="C8048" s="62"/>
      <c r="D8048" s="53"/>
    </row>
    <row r="8049" spans="1:4" x14ac:dyDescent="0.2">
      <c r="A8049" s="53"/>
      <c r="B8049" s="62"/>
      <c r="C8049" s="62"/>
      <c r="D8049" s="53"/>
    </row>
    <row r="8050" spans="1:4" x14ac:dyDescent="0.2">
      <c r="A8050" s="53"/>
      <c r="B8050" s="62"/>
      <c r="C8050" s="62"/>
      <c r="D8050" s="53"/>
    </row>
    <row r="8051" spans="1:4" x14ac:dyDescent="0.2">
      <c r="A8051" s="53"/>
      <c r="B8051" s="62"/>
      <c r="C8051" s="62"/>
      <c r="D8051" s="53"/>
    </row>
    <row r="8052" spans="1:4" x14ac:dyDescent="0.2">
      <c r="A8052" s="53"/>
      <c r="B8052" s="62"/>
      <c r="C8052" s="62"/>
      <c r="D8052" s="53"/>
    </row>
    <row r="8053" spans="1:4" x14ac:dyDescent="0.2">
      <c r="A8053" s="53"/>
      <c r="B8053" s="62"/>
      <c r="C8053" s="62"/>
      <c r="D8053" s="53"/>
    </row>
    <row r="8054" spans="1:4" x14ac:dyDescent="0.2">
      <c r="A8054" s="53"/>
      <c r="B8054" s="62"/>
      <c r="C8054" s="62"/>
      <c r="D8054" s="53"/>
    </row>
    <row r="8055" spans="1:4" x14ac:dyDescent="0.2">
      <c r="A8055" s="53"/>
      <c r="B8055" s="62"/>
      <c r="C8055" s="62"/>
      <c r="D8055" s="53"/>
    </row>
    <row r="8056" spans="1:4" x14ac:dyDescent="0.2">
      <c r="A8056" s="53"/>
      <c r="B8056" s="62"/>
      <c r="C8056" s="62"/>
      <c r="D8056" s="53"/>
    </row>
    <row r="8057" spans="1:4" x14ac:dyDescent="0.2">
      <c r="A8057" s="53"/>
      <c r="B8057" s="62"/>
      <c r="C8057" s="62"/>
      <c r="D8057" s="53"/>
    </row>
    <row r="8058" spans="1:4" x14ac:dyDescent="0.2">
      <c r="A8058" s="53"/>
      <c r="B8058" s="62"/>
      <c r="C8058" s="62"/>
      <c r="D8058" s="53"/>
    </row>
    <row r="8059" spans="1:4" x14ac:dyDescent="0.2">
      <c r="A8059" s="53"/>
      <c r="B8059" s="62"/>
      <c r="C8059" s="62"/>
      <c r="D8059" s="53"/>
    </row>
    <row r="8060" spans="1:4" x14ac:dyDescent="0.2">
      <c r="A8060" s="53"/>
      <c r="B8060" s="62"/>
      <c r="C8060" s="62"/>
      <c r="D8060" s="53"/>
    </row>
    <row r="8061" spans="1:4" x14ac:dyDescent="0.2">
      <c r="A8061" s="53"/>
      <c r="B8061" s="62"/>
      <c r="C8061" s="62"/>
      <c r="D8061" s="53"/>
    </row>
    <row r="8062" spans="1:4" x14ac:dyDescent="0.2">
      <c r="A8062" s="53"/>
      <c r="B8062" s="62"/>
      <c r="C8062" s="62"/>
      <c r="D8062" s="53"/>
    </row>
    <row r="8063" spans="1:4" x14ac:dyDescent="0.2">
      <c r="A8063" s="53"/>
      <c r="B8063" s="62"/>
      <c r="C8063" s="62"/>
      <c r="D8063" s="53"/>
    </row>
    <row r="8064" spans="1:4" x14ac:dyDescent="0.2">
      <c r="A8064" s="53"/>
      <c r="B8064" s="62"/>
      <c r="C8064" s="62"/>
      <c r="D8064" s="53"/>
    </row>
    <row r="8065" spans="1:4" x14ac:dyDescent="0.2">
      <c r="A8065" s="53"/>
      <c r="B8065" s="62"/>
      <c r="C8065" s="62"/>
      <c r="D8065" s="53"/>
    </row>
    <row r="8066" spans="1:4" x14ac:dyDescent="0.2">
      <c r="A8066" s="53"/>
      <c r="B8066" s="62"/>
      <c r="C8066" s="62"/>
      <c r="D8066" s="53"/>
    </row>
    <row r="8067" spans="1:4" x14ac:dyDescent="0.2">
      <c r="A8067" s="53"/>
      <c r="B8067" s="62"/>
      <c r="C8067" s="62"/>
      <c r="D8067" s="53"/>
    </row>
    <row r="8068" spans="1:4" x14ac:dyDescent="0.2">
      <c r="A8068" s="53"/>
      <c r="B8068" s="62"/>
      <c r="C8068" s="62"/>
      <c r="D8068" s="53"/>
    </row>
    <row r="8069" spans="1:4" x14ac:dyDescent="0.2">
      <c r="A8069" s="53"/>
      <c r="B8069" s="62"/>
      <c r="C8069" s="62"/>
      <c r="D8069" s="53"/>
    </row>
    <row r="8070" spans="1:4" x14ac:dyDescent="0.2">
      <c r="A8070" s="53"/>
      <c r="B8070" s="62"/>
      <c r="C8070" s="62"/>
      <c r="D8070" s="53"/>
    </row>
    <row r="8071" spans="1:4" x14ac:dyDescent="0.2">
      <c r="A8071" s="53"/>
      <c r="B8071" s="62"/>
      <c r="C8071" s="62"/>
      <c r="D8071" s="53"/>
    </row>
    <row r="8072" spans="1:4" x14ac:dyDescent="0.2">
      <c r="A8072" s="53"/>
      <c r="B8072" s="62"/>
      <c r="C8072" s="62"/>
      <c r="D8072" s="53"/>
    </row>
    <row r="8073" spans="1:4" x14ac:dyDescent="0.2">
      <c r="A8073" s="53"/>
      <c r="B8073" s="62"/>
      <c r="C8073" s="62"/>
      <c r="D8073" s="53"/>
    </row>
    <row r="8074" spans="1:4" x14ac:dyDescent="0.2">
      <c r="A8074" s="53"/>
      <c r="B8074" s="62"/>
      <c r="C8074" s="62"/>
      <c r="D8074" s="53"/>
    </row>
    <row r="8075" spans="1:4" x14ac:dyDescent="0.2">
      <c r="A8075" s="53"/>
      <c r="B8075" s="62"/>
      <c r="C8075" s="62"/>
      <c r="D8075" s="53"/>
    </row>
    <row r="8076" spans="1:4" x14ac:dyDescent="0.2">
      <c r="A8076" s="53"/>
      <c r="B8076" s="62"/>
      <c r="C8076" s="62"/>
      <c r="D8076" s="53"/>
    </row>
    <row r="8077" spans="1:4" x14ac:dyDescent="0.2">
      <c r="A8077" s="53"/>
      <c r="B8077" s="62"/>
      <c r="C8077" s="62"/>
      <c r="D8077" s="53"/>
    </row>
    <row r="8078" spans="1:4" x14ac:dyDescent="0.2">
      <c r="A8078" s="53"/>
      <c r="B8078" s="62"/>
      <c r="C8078" s="62"/>
      <c r="D8078" s="53"/>
    </row>
    <row r="8079" spans="1:4" x14ac:dyDescent="0.2">
      <c r="A8079" s="53"/>
      <c r="B8079" s="62"/>
      <c r="C8079" s="62"/>
      <c r="D8079" s="53"/>
    </row>
    <row r="8080" spans="1:4" x14ac:dyDescent="0.2">
      <c r="A8080" s="53"/>
      <c r="B8080" s="62"/>
      <c r="C8080" s="62"/>
      <c r="D8080" s="53"/>
    </row>
    <row r="8081" spans="1:4" x14ac:dyDescent="0.2">
      <c r="A8081" s="53"/>
      <c r="B8081" s="62"/>
      <c r="C8081" s="62"/>
      <c r="D8081" s="53"/>
    </row>
    <row r="8082" spans="1:4" x14ac:dyDescent="0.2">
      <c r="A8082" s="53"/>
      <c r="B8082" s="62"/>
      <c r="C8082" s="62"/>
      <c r="D8082" s="53"/>
    </row>
    <row r="8083" spans="1:4" x14ac:dyDescent="0.2">
      <c r="A8083" s="53"/>
      <c r="B8083" s="62"/>
      <c r="C8083" s="62"/>
      <c r="D8083" s="53"/>
    </row>
    <row r="8084" spans="1:4" x14ac:dyDescent="0.2">
      <c r="A8084" s="53"/>
      <c r="B8084" s="62"/>
      <c r="C8084" s="62"/>
      <c r="D8084" s="53"/>
    </row>
    <row r="8085" spans="1:4" x14ac:dyDescent="0.2">
      <c r="A8085" s="53"/>
      <c r="B8085" s="62"/>
      <c r="C8085" s="62"/>
      <c r="D8085" s="53"/>
    </row>
    <row r="8086" spans="1:4" x14ac:dyDescent="0.2">
      <c r="A8086" s="53"/>
      <c r="B8086" s="62"/>
      <c r="C8086" s="62"/>
      <c r="D8086" s="53"/>
    </row>
    <row r="8087" spans="1:4" x14ac:dyDescent="0.2">
      <c r="A8087" s="53"/>
      <c r="B8087" s="62"/>
      <c r="C8087" s="62"/>
      <c r="D8087" s="53"/>
    </row>
    <row r="8088" spans="1:4" x14ac:dyDescent="0.2">
      <c r="A8088" s="53"/>
      <c r="B8088" s="62"/>
      <c r="C8088" s="62"/>
      <c r="D8088" s="53"/>
    </row>
    <row r="8089" spans="1:4" x14ac:dyDescent="0.2">
      <c r="A8089" s="53"/>
      <c r="B8089" s="62"/>
      <c r="C8089" s="62"/>
      <c r="D8089" s="53"/>
    </row>
    <row r="8090" spans="1:4" x14ac:dyDescent="0.2">
      <c r="A8090" s="53"/>
      <c r="B8090" s="62"/>
      <c r="C8090" s="62"/>
      <c r="D8090" s="53"/>
    </row>
    <row r="8091" spans="1:4" x14ac:dyDescent="0.2">
      <c r="A8091" s="53"/>
      <c r="B8091" s="62"/>
      <c r="C8091" s="62"/>
      <c r="D8091" s="53"/>
    </row>
    <row r="8092" spans="1:4" x14ac:dyDescent="0.2">
      <c r="A8092" s="53"/>
      <c r="B8092" s="62"/>
      <c r="C8092" s="62"/>
      <c r="D8092" s="53"/>
    </row>
    <row r="8093" spans="1:4" x14ac:dyDescent="0.2">
      <c r="A8093" s="53"/>
      <c r="B8093" s="62"/>
      <c r="C8093" s="62"/>
      <c r="D8093" s="53"/>
    </row>
    <row r="8094" spans="1:4" x14ac:dyDescent="0.2">
      <c r="A8094" s="53"/>
      <c r="B8094" s="62"/>
      <c r="C8094" s="62"/>
      <c r="D8094" s="53"/>
    </row>
    <row r="8095" spans="1:4" x14ac:dyDescent="0.2">
      <c r="A8095" s="53"/>
      <c r="B8095" s="62"/>
      <c r="C8095" s="62"/>
      <c r="D8095" s="53"/>
    </row>
    <row r="8096" spans="1:4" x14ac:dyDescent="0.2">
      <c r="A8096" s="53"/>
      <c r="B8096" s="62"/>
      <c r="C8096" s="62"/>
      <c r="D8096" s="53"/>
    </row>
    <row r="8097" spans="1:4" x14ac:dyDescent="0.2">
      <c r="A8097" s="53"/>
      <c r="B8097" s="62"/>
      <c r="C8097" s="62"/>
      <c r="D8097" s="53"/>
    </row>
    <row r="8098" spans="1:4" x14ac:dyDescent="0.2">
      <c r="A8098" s="53"/>
      <c r="B8098" s="62"/>
      <c r="C8098" s="62"/>
      <c r="D8098" s="53"/>
    </row>
    <row r="8099" spans="1:4" x14ac:dyDescent="0.2">
      <c r="A8099" s="53"/>
      <c r="B8099" s="62"/>
      <c r="C8099" s="62"/>
      <c r="D8099" s="53"/>
    </row>
    <row r="8100" spans="1:4" x14ac:dyDescent="0.2">
      <c r="A8100" s="53"/>
      <c r="B8100" s="62"/>
      <c r="C8100" s="62"/>
      <c r="D8100" s="53"/>
    </row>
    <row r="8101" spans="1:4" x14ac:dyDescent="0.2">
      <c r="A8101" s="53"/>
      <c r="B8101" s="62"/>
      <c r="C8101" s="62"/>
      <c r="D8101" s="53"/>
    </row>
    <row r="8102" spans="1:4" x14ac:dyDescent="0.2">
      <c r="A8102" s="53"/>
      <c r="B8102" s="62"/>
      <c r="C8102" s="62"/>
      <c r="D8102" s="53"/>
    </row>
    <row r="8103" spans="1:4" x14ac:dyDescent="0.2">
      <c r="A8103" s="53"/>
      <c r="B8103" s="62"/>
      <c r="C8103" s="62"/>
      <c r="D8103" s="53"/>
    </row>
    <row r="8104" spans="1:4" x14ac:dyDescent="0.2">
      <c r="A8104" s="53"/>
      <c r="B8104" s="62"/>
      <c r="C8104" s="62"/>
      <c r="D8104" s="53"/>
    </row>
    <row r="8105" spans="1:4" x14ac:dyDescent="0.2">
      <c r="A8105" s="53"/>
      <c r="B8105" s="62"/>
      <c r="C8105" s="62"/>
      <c r="D8105" s="53"/>
    </row>
    <row r="8106" spans="1:4" x14ac:dyDescent="0.2">
      <c r="A8106" s="53"/>
      <c r="B8106" s="62"/>
      <c r="C8106" s="62"/>
      <c r="D8106" s="53"/>
    </row>
    <row r="8107" spans="1:4" x14ac:dyDescent="0.2">
      <c r="A8107" s="53"/>
      <c r="B8107" s="62"/>
      <c r="C8107" s="62"/>
      <c r="D8107" s="53"/>
    </row>
    <row r="8108" spans="1:4" x14ac:dyDescent="0.2">
      <c r="A8108" s="53"/>
      <c r="B8108" s="62"/>
      <c r="C8108" s="62"/>
      <c r="D8108" s="53"/>
    </row>
    <row r="8109" spans="1:4" x14ac:dyDescent="0.2">
      <c r="A8109" s="53"/>
      <c r="B8109" s="62"/>
      <c r="C8109" s="62"/>
      <c r="D8109" s="53"/>
    </row>
    <row r="8110" spans="1:4" x14ac:dyDescent="0.2">
      <c r="A8110" s="53"/>
      <c r="B8110" s="62"/>
      <c r="C8110" s="62"/>
      <c r="D8110" s="53"/>
    </row>
    <row r="8111" spans="1:4" x14ac:dyDescent="0.2">
      <c r="A8111" s="53"/>
      <c r="B8111" s="62"/>
      <c r="C8111" s="62"/>
      <c r="D8111" s="53"/>
    </row>
    <row r="8112" spans="1:4" x14ac:dyDescent="0.2">
      <c r="A8112" s="53"/>
      <c r="B8112" s="62"/>
      <c r="C8112" s="62"/>
      <c r="D8112" s="53"/>
    </row>
    <row r="8113" spans="1:4" x14ac:dyDescent="0.2">
      <c r="A8113" s="53"/>
      <c r="B8113" s="62"/>
      <c r="C8113" s="62"/>
      <c r="D8113" s="53"/>
    </row>
    <row r="8114" spans="1:4" x14ac:dyDescent="0.2">
      <c r="A8114" s="53"/>
      <c r="B8114" s="62"/>
      <c r="C8114" s="62"/>
      <c r="D8114" s="53"/>
    </row>
    <row r="8115" spans="1:4" x14ac:dyDescent="0.2">
      <c r="A8115" s="53"/>
      <c r="B8115" s="62"/>
      <c r="C8115" s="62"/>
      <c r="D8115" s="53"/>
    </row>
    <row r="8116" spans="1:4" x14ac:dyDescent="0.2">
      <c r="A8116" s="53"/>
      <c r="B8116" s="62"/>
      <c r="C8116" s="62"/>
      <c r="D8116" s="53"/>
    </row>
    <row r="8117" spans="1:4" x14ac:dyDescent="0.2">
      <c r="A8117" s="53"/>
      <c r="B8117" s="62"/>
      <c r="C8117" s="62"/>
      <c r="D8117" s="53"/>
    </row>
    <row r="8118" spans="1:4" x14ac:dyDescent="0.2">
      <c r="A8118" s="53"/>
      <c r="B8118" s="62"/>
      <c r="C8118" s="62"/>
      <c r="D8118" s="53"/>
    </row>
    <row r="8119" spans="1:4" x14ac:dyDescent="0.2">
      <c r="A8119" s="53"/>
      <c r="B8119" s="62"/>
      <c r="C8119" s="62"/>
      <c r="D8119" s="53"/>
    </row>
    <row r="8120" spans="1:4" x14ac:dyDescent="0.2">
      <c r="A8120" s="53"/>
      <c r="B8120" s="62"/>
      <c r="C8120" s="62"/>
      <c r="D8120" s="53"/>
    </row>
    <row r="8121" spans="1:4" x14ac:dyDescent="0.2">
      <c r="A8121" s="53"/>
      <c r="B8121" s="62"/>
      <c r="C8121" s="62"/>
      <c r="D8121" s="53"/>
    </row>
    <row r="8122" spans="1:4" x14ac:dyDescent="0.2">
      <c r="A8122" s="53"/>
      <c r="B8122" s="62"/>
      <c r="C8122" s="62"/>
      <c r="D8122" s="53"/>
    </row>
    <row r="8123" spans="1:4" x14ac:dyDescent="0.2">
      <c r="A8123" s="53"/>
      <c r="B8123" s="62"/>
      <c r="C8123" s="62"/>
      <c r="D8123" s="53"/>
    </row>
    <row r="8124" spans="1:4" x14ac:dyDescent="0.2">
      <c r="A8124" s="53"/>
      <c r="B8124" s="62"/>
      <c r="C8124" s="62"/>
      <c r="D8124" s="53"/>
    </row>
    <row r="8125" spans="1:4" x14ac:dyDescent="0.2">
      <c r="A8125" s="53"/>
      <c r="B8125" s="62"/>
      <c r="C8125" s="62"/>
      <c r="D8125" s="53"/>
    </row>
    <row r="8126" spans="1:4" x14ac:dyDescent="0.2">
      <c r="A8126" s="53"/>
      <c r="B8126" s="62"/>
      <c r="C8126" s="62"/>
      <c r="D8126" s="53"/>
    </row>
    <row r="8127" spans="1:4" x14ac:dyDescent="0.2">
      <c r="A8127" s="53"/>
      <c r="B8127" s="62"/>
      <c r="C8127" s="62"/>
      <c r="D8127" s="53"/>
    </row>
    <row r="8128" spans="1:4" x14ac:dyDescent="0.2">
      <c r="A8128" s="53"/>
      <c r="B8128" s="62"/>
      <c r="C8128" s="62"/>
      <c r="D8128" s="53"/>
    </row>
    <row r="8129" spans="1:4" x14ac:dyDescent="0.2">
      <c r="A8129" s="53"/>
      <c r="B8129" s="62"/>
      <c r="C8129" s="62"/>
      <c r="D8129" s="53"/>
    </row>
    <row r="8130" spans="1:4" x14ac:dyDescent="0.2">
      <c r="A8130" s="53"/>
      <c r="B8130" s="62"/>
      <c r="C8130" s="62"/>
      <c r="D8130" s="53"/>
    </row>
    <row r="8131" spans="1:4" x14ac:dyDescent="0.2">
      <c r="A8131" s="53"/>
      <c r="B8131" s="62"/>
      <c r="C8131" s="62"/>
      <c r="D8131" s="53"/>
    </row>
    <row r="8132" spans="1:4" x14ac:dyDescent="0.2">
      <c r="A8132" s="53"/>
      <c r="B8132" s="62"/>
      <c r="C8132" s="62"/>
      <c r="D8132" s="53"/>
    </row>
    <row r="8133" spans="1:4" x14ac:dyDescent="0.2">
      <c r="A8133" s="53"/>
      <c r="B8133" s="62"/>
      <c r="C8133" s="62"/>
      <c r="D8133" s="53"/>
    </row>
    <row r="8134" spans="1:4" x14ac:dyDescent="0.2">
      <c r="A8134" s="53"/>
      <c r="B8134" s="62"/>
      <c r="C8134" s="62"/>
      <c r="D8134" s="53"/>
    </row>
    <row r="8135" spans="1:4" x14ac:dyDescent="0.2">
      <c r="A8135" s="53"/>
      <c r="B8135" s="62"/>
      <c r="C8135" s="62"/>
      <c r="D8135" s="53"/>
    </row>
    <row r="8136" spans="1:4" x14ac:dyDescent="0.2">
      <c r="A8136" s="53"/>
      <c r="B8136" s="62"/>
      <c r="C8136" s="62"/>
      <c r="D8136" s="53"/>
    </row>
    <row r="8137" spans="1:4" x14ac:dyDescent="0.2">
      <c r="A8137" s="53"/>
      <c r="B8137" s="62"/>
      <c r="C8137" s="62"/>
      <c r="D8137" s="53"/>
    </row>
    <row r="8138" spans="1:4" x14ac:dyDescent="0.2">
      <c r="A8138" s="53"/>
      <c r="B8138" s="62"/>
      <c r="C8138" s="62"/>
      <c r="D8138" s="53"/>
    </row>
    <row r="8139" spans="1:4" x14ac:dyDescent="0.2">
      <c r="A8139" s="53"/>
      <c r="B8139" s="62"/>
      <c r="C8139" s="62"/>
      <c r="D8139" s="53"/>
    </row>
    <row r="8140" spans="1:4" x14ac:dyDescent="0.2">
      <c r="A8140" s="53"/>
      <c r="B8140" s="62"/>
      <c r="C8140" s="62"/>
      <c r="D8140" s="53"/>
    </row>
    <row r="8141" spans="1:4" x14ac:dyDescent="0.2">
      <c r="A8141" s="53"/>
      <c r="B8141" s="62"/>
      <c r="C8141" s="62"/>
      <c r="D8141" s="53"/>
    </row>
    <row r="8142" spans="1:4" x14ac:dyDescent="0.2">
      <c r="A8142" s="53"/>
      <c r="B8142" s="62"/>
      <c r="C8142" s="62"/>
      <c r="D8142" s="53"/>
    </row>
    <row r="8143" spans="1:4" x14ac:dyDescent="0.2">
      <c r="A8143" s="53"/>
      <c r="B8143" s="62"/>
      <c r="C8143" s="62"/>
      <c r="D8143" s="53"/>
    </row>
    <row r="8144" spans="1:4" x14ac:dyDescent="0.2">
      <c r="A8144" s="53"/>
      <c r="B8144" s="62"/>
      <c r="C8144" s="62"/>
      <c r="D8144" s="53"/>
    </row>
    <row r="8145" spans="1:4" x14ac:dyDescent="0.2">
      <c r="A8145" s="53"/>
      <c r="B8145" s="62"/>
      <c r="C8145" s="62"/>
      <c r="D8145" s="53"/>
    </row>
    <row r="8146" spans="1:4" x14ac:dyDescent="0.2">
      <c r="A8146" s="53"/>
      <c r="B8146" s="62"/>
      <c r="C8146" s="62"/>
      <c r="D8146" s="53"/>
    </row>
    <row r="8147" spans="1:4" x14ac:dyDescent="0.2">
      <c r="A8147" s="53"/>
      <c r="B8147" s="62"/>
      <c r="C8147" s="62"/>
      <c r="D8147" s="53"/>
    </row>
    <row r="8148" spans="1:4" x14ac:dyDescent="0.2">
      <c r="A8148" s="53"/>
      <c r="B8148" s="62"/>
      <c r="C8148" s="62"/>
      <c r="D8148" s="53"/>
    </row>
    <row r="8149" spans="1:4" x14ac:dyDescent="0.2">
      <c r="A8149" s="53"/>
      <c r="B8149" s="62"/>
      <c r="C8149" s="62"/>
      <c r="D8149" s="53"/>
    </row>
    <row r="8150" spans="1:4" x14ac:dyDescent="0.2">
      <c r="A8150" s="53"/>
      <c r="B8150" s="62"/>
      <c r="C8150" s="62"/>
      <c r="D8150" s="53"/>
    </row>
    <row r="8151" spans="1:4" x14ac:dyDescent="0.2">
      <c r="A8151" s="53"/>
      <c r="B8151" s="62"/>
      <c r="C8151" s="62"/>
      <c r="D8151" s="53"/>
    </row>
    <row r="8152" spans="1:4" x14ac:dyDescent="0.2">
      <c r="A8152" s="53"/>
      <c r="B8152" s="62"/>
      <c r="C8152" s="62"/>
      <c r="D8152" s="53"/>
    </row>
    <row r="8153" spans="1:4" x14ac:dyDescent="0.2">
      <c r="A8153" s="53"/>
      <c r="B8153" s="62"/>
      <c r="C8153" s="62"/>
      <c r="D8153" s="53"/>
    </row>
    <row r="8154" spans="1:4" x14ac:dyDescent="0.2">
      <c r="A8154" s="53"/>
      <c r="B8154" s="62"/>
      <c r="C8154" s="62"/>
      <c r="D8154" s="53"/>
    </row>
    <row r="8155" spans="1:4" x14ac:dyDescent="0.2">
      <c r="A8155" s="53"/>
      <c r="B8155" s="62"/>
      <c r="C8155" s="62"/>
      <c r="D8155" s="53"/>
    </row>
    <row r="8156" spans="1:4" x14ac:dyDescent="0.2">
      <c r="A8156" s="53"/>
      <c r="B8156" s="62"/>
      <c r="C8156" s="62"/>
      <c r="D8156" s="53"/>
    </row>
    <row r="8157" spans="1:4" x14ac:dyDescent="0.2">
      <c r="A8157" s="53"/>
      <c r="B8157" s="62"/>
      <c r="C8157" s="62"/>
      <c r="D8157" s="53"/>
    </row>
    <row r="8158" spans="1:4" x14ac:dyDescent="0.2">
      <c r="A8158" s="53"/>
      <c r="B8158" s="62"/>
      <c r="C8158" s="62"/>
      <c r="D8158" s="53"/>
    </row>
    <row r="8159" spans="1:4" x14ac:dyDescent="0.2">
      <c r="A8159" s="53"/>
      <c r="B8159" s="62"/>
      <c r="C8159" s="62"/>
      <c r="D8159" s="53"/>
    </row>
    <row r="8160" spans="1:4" x14ac:dyDescent="0.2">
      <c r="A8160" s="53"/>
      <c r="B8160" s="62"/>
      <c r="C8160" s="62"/>
      <c r="D8160" s="53"/>
    </row>
    <row r="8161" spans="1:4" x14ac:dyDescent="0.2">
      <c r="A8161" s="53"/>
      <c r="B8161" s="62"/>
      <c r="C8161" s="62"/>
      <c r="D8161" s="53"/>
    </row>
    <row r="8162" spans="1:4" x14ac:dyDescent="0.2">
      <c r="A8162" s="53"/>
      <c r="B8162" s="62"/>
      <c r="C8162" s="62"/>
      <c r="D8162" s="53"/>
    </row>
    <row r="8163" spans="1:4" x14ac:dyDescent="0.2">
      <c r="A8163" s="53"/>
      <c r="B8163" s="62"/>
      <c r="C8163" s="62"/>
      <c r="D8163" s="53"/>
    </row>
    <row r="8164" spans="1:4" x14ac:dyDescent="0.2">
      <c r="A8164" s="53"/>
      <c r="B8164" s="62"/>
      <c r="C8164" s="62"/>
      <c r="D8164" s="53"/>
    </row>
    <row r="8165" spans="1:4" x14ac:dyDescent="0.2">
      <c r="A8165" s="53"/>
      <c r="B8165" s="62"/>
      <c r="C8165" s="62"/>
      <c r="D8165" s="53"/>
    </row>
    <row r="8166" spans="1:4" x14ac:dyDescent="0.2">
      <c r="A8166" s="53"/>
      <c r="B8166" s="62"/>
      <c r="C8166" s="62"/>
      <c r="D8166" s="53"/>
    </row>
    <row r="8167" spans="1:4" x14ac:dyDescent="0.2">
      <c r="A8167" s="53"/>
      <c r="B8167" s="62"/>
      <c r="C8167" s="62"/>
      <c r="D8167" s="53"/>
    </row>
    <row r="8168" spans="1:4" x14ac:dyDescent="0.2">
      <c r="A8168" s="53"/>
      <c r="B8168" s="62"/>
      <c r="C8168" s="62"/>
      <c r="D8168" s="53"/>
    </row>
    <row r="8169" spans="1:4" x14ac:dyDescent="0.2">
      <c r="A8169" s="53"/>
      <c r="B8169" s="62"/>
      <c r="C8169" s="62"/>
      <c r="D8169" s="53"/>
    </row>
    <row r="8170" spans="1:4" x14ac:dyDescent="0.2">
      <c r="A8170" s="53"/>
      <c r="B8170" s="62"/>
      <c r="C8170" s="62"/>
      <c r="D8170" s="53"/>
    </row>
    <row r="8171" spans="1:4" x14ac:dyDescent="0.2">
      <c r="A8171" s="53"/>
      <c r="B8171" s="62"/>
      <c r="C8171" s="62"/>
      <c r="D8171" s="53"/>
    </row>
    <row r="8172" spans="1:4" x14ac:dyDescent="0.2">
      <c r="A8172" s="53"/>
      <c r="B8172" s="62"/>
      <c r="C8172" s="62"/>
      <c r="D8172" s="53"/>
    </row>
    <row r="8173" spans="1:4" x14ac:dyDescent="0.2">
      <c r="A8173" s="53"/>
      <c r="B8173" s="62"/>
      <c r="C8173" s="62"/>
      <c r="D8173" s="53"/>
    </row>
    <row r="8174" spans="1:4" x14ac:dyDescent="0.2">
      <c r="A8174" s="53"/>
      <c r="B8174" s="62"/>
      <c r="C8174" s="62"/>
      <c r="D8174" s="53"/>
    </row>
    <row r="8175" spans="1:4" x14ac:dyDescent="0.2">
      <c r="A8175" s="53"/>
      <c r="B8175" s="62"/>
      <c r="C8175" s="62"/>
      <c r="D8175" s="53"/>
    </row>
    <row r="8176" spans="1:4" x14ac:dyDescent="0.2">
      <c r="A8176" s="53"/>
      <c r="B8176" s="62"/>
      <c r="C8176" s="62"/>
      <c r="D8176" s="53"/>
    </row>
    <row r="8177" spans="1:4" x14ac:dyDescent="0.2">
      <c r="A8177" s="53"/>
      <c r="B8177" s="62"/>
      <c r="C8177" s="62"/>
      <c r="D8177" s="53"/>
    </row>
    <row r="8178" spans="1:4" x14ac:dyDescent="0.2">
      <c r="A8178" s="53"/>
      <c r="B8178" s="62"/>
      <c r="C8178" s="62"/>
      <c r="D8178" s="53"/>
    </row>
    <row r="8179" spans="1:4" x14ac:dyDescent="0.2">
      <c r="A8179" s="53"/>
      <c r="B8179" s="62"/>
      <c r="C8179" s="62"/>
      <c r="D8179" s="53"/>
    </row>
    <row r="8180" spans="1:4" x14ac:dyDescent="0.2">
      <c r="A8180" s="53"/>
      <c r="B8180" s="62"/>
      <c r="C8180" s="62"/>
      <c r="D8180" s="53"/>
    </row>
    <row r="8181" spans="1:4" x14ac:dyDescent="0.2">
      <c r="A8181" s="53"/>
      <c r="B8181" s="62"/>
      <c r="C8181" s="62"/>
      <c r="D8181" s="53"/>
    </row>
    <row r="8182" spans="1:4" x14ac:dyDescent="0.2">
      <c r="A8182" s="53"/>
      <c r="B8182" s="62"/>
      <c r="C8182" s="62"/>
      <c r="D8182" s="53"/>
    </row>
    <row r="8183" spans="1:4" x14ac:dyDescent="0.2">
      <c r="A8183" s="53"/>
      <c r="B8183" s="62"/>
      <c r="C8183" s="62"/>
      <c r="D8183" s="53"/>
    </row>
    <row r="8184" spans="1:4" x14ac:dyDescent="0.2">
      <c r="A8184" s="53"/>
      <c r="B8184" s="62"/>
      <c r="C8184" s="62"/>
      <c r="D8184" s="53"/>
    </row>
    <row r="8185" spans="1:4" x14ac:dyDescent="0.2">
      <c r="A8185" s="53"/>
      <c r="B8185" s="62"/>
      <c r="C8185" s="62"/>
      <c r="D8185" s="53"/>
    </row>
    <row r="8186" spans="1:4" x14ac:dyDescent="0.2">
      <c r="A8186" s="53"/>
      <c r="B8186" s="62"/>
      <c r="C8186" s="62"/>
      <c r="D8186" s="53"/>
    </row>
    <row r="8187" spans="1:4" x14ac:dyDescent="0.2">
      <c r="A8187" s="53"/>
      <c r="B8187" s="62"/>
      <c r="C8187" s="62"/>
      <c r="D8187" s="53"/>
    </row>
    <row r="8188" spans="1:4" x14ac:dyDescent="0.2">
      <c r="A8188" s="53"/>
      <c r="B8188" s="62"/>
      <c r="C8188" s="62"/>
      <c r="D8188" s="53"/>
    </row>
    <row r="8189" spans="1:4" x14ac:dyDescent="0.2">
      <c r="A8189" s="53"/>
      <c r="B8189" s="62"/>
      <c r="C8189" s="62"/>
      <c r="D8189" s="53"/>
    </row>
    <row r="8190" spans="1:4" x14ac:dyDescent="0.2">
      <c r="A8190" s="53"/>
      <c r="B8190" s="62"/>
      <c r="C8190" s="62"/>
      <c r="D8190" s="53"/>
    </row>
    <row r="8191" spans="1:4" x14ac:dyDescent="0.2">
      <c r="A8191" s="53"/>
      <c r="B8191" s="62"/>
      <c r="C8191" s="62"/>
      <c r="D8191" s="53"/>
    </row>
    <row r="8192" spans="1:4" x14ac:dyDescent="0.2">
      <c r="A8192" s="53"/>
      <c r="B8192" s="62"/>
      <c r="C8192" s="62"/>
      <c r="D8192" s="53"/>
    </row>
    <row r="8193" spans="1:4" x14ac:dyDescent="0.2">
      <c r="A8193" s="53"/>
      <c r="B8193" s="62"/>
      <c r="C8193" s="62"/>
      <c r="D8193" s="53"/>
    </row>
    <row r="8194" spans="1:4" x14ac:dyDescent="0.2">
      <c r="A8194" s="53"/>
      <c r="B8194" s="62"/>
      <c r="C8194" s="62"/>
      <c r="D8194" s="53"/>
    </row>
    <row r="8195" spans="1:4" x14ac:dyDescent="0.2">
      <c r="A8195" s="53"/>
      <c r="B8195" s="62"/>
      <c r="C8195" s="62"/>
      <c r="D8195" s="53"/>
    </row>
    <row r="8196" spans="1:4" x14ac:dyDescent="0.2">
      <c r="A8196" s="53"/>
      <c r="B8196" s="62"/>
      <c r="C8196" s="62"/>
      <c r="D8196" s="53"/>
    </row>
    <row r="8197" spans="1:4" x14ac:dyDescent="0.2">
      <c r="A8197" s="53"/>
      <c r="B8197" s="62"/>
      <c r="C8197" s="62"/>
      <c r="D8197" s="53"/>
    </row>
    <row r="8198" spans="1:4" x14ac:dyDescent="0.2">
      <c r="A8198" s="53"/>
      <c r="B8198" s="62"/>
      <c r="C8198" s="62"/>
      <c r="D8198" s="53"/>
    </row>
    <row r="8199" spans="1:4" x14ac:dyDescent="0.2">
      <c r="A8199" s="53"/>
      <c r="B8199" s="62"/>
      <c r="C8199" s="62"/>
      <c r="D8199" s="53"/>
    </row>
    <row r="8200" spans="1:4" x14ac:dyDescent="0.2">
      <c r="A8200" s="53"/>
      <c r="B8200" s="62"/>
      <c r="C8200" s="62"/>
      <c r="D8200" s="53"/>
    </row>
    <row r="8201" spans="1:4" x14ac:dyDescent="0.2">
      <c r="A8201" s="53"/>
      <c r="B8201" s="62"/>
      <c r="C8201" s="62"/>
      <c r="D8201" s="53"/>
    </row>
    <row r="8202" spans="1:4" x14ac:dyDescent="0.2">
      <c r="A8202" s="53"/>
      <c r="B8202" s="62"/>
      <c r="C8202" s="62"/>
      <c r="D8202" s="53"/>
    </row>
    <row r="8203" spans="1:4" x14ac:dyDescent="0.2">
      <c r="A8203" s="53"/>
      <c r="B8203" s="62"/>
      <c r="C8203" s="62"/>
      <c r="D8203" s="53"/>
    </row>
    <row r="8204" spans="1:4" x14ac:dyDescent="0.2">
      <c r="A8204" s="53"/>
      <c r="B8204" s="62"/>
      <c r="C8204" s="62"/>
      <c r="D8204" s="53"/>
    </row>
    <row r="8205" spans="1:4" x14ac:dyDescent="0.2">
      <c r="A8205" s="53"/>
      <c r="B8205" s="62"/>
      <c r="C8205" s="62"/>
      <c r="D8205" s="53"/>
    </row>
    <row r="8206" spans="1:4" x14ac:dyDescent="0.2">
      <c r="A8206" s="53"/>
      <c r="B8206" s="62"/>
      <c r="C8206" s="62"/>
      <c r="D8206" s="53"/>
    </row>
    <row r="8207" spans="1:4" x14ac:dyDescent="0.2">
      <c r="A8207" s="53"/>
      <c r="B8207" s="62"/>
      <c r="C8207" s="62"/>
      <c r="D8207" s="53"/>
    </row>
    <row r="8208" spans="1:4" x14ac:dyDescent="0.2">
      <c r="A8208" s="53"/>
      <c r="B8208" s="62"/>
      <c r="C8208" s="62"/>
      <c r="D8208" s="53"/>
    </row>
    <row r="8209" spans="1:4" x14ac:dyDescent="0.2">
      <c r="A8209" s="53"/>
      <c r="B8209" s="62"/>
      <c r="C8209" s="62"/>
      <c r="D8209" s="53"/>
    </row>
    <row r="8210" spans="1:4" x14ac:dyDescent="0.2">
      <c r="A8210" s="53"/>
      <c r="B8210" s="62"/>
      <c r="C8210" s="62"/>
      <c r="D8210" s="53"/>
    </row>
    <row r="8211" spans="1:4" x14ac:dyDescent="0.2">
      <c r="A8211" s="53"/>
      <c r="B8211" s="62"/>
      <c r="C8211" s="62"/>
      <c r="D8211" s="53"/>
    </row>
    <row r="8212" spans="1:4" x14ac:dyDescent="0.2">
      <c r="A8212" s="53"/>
      <c r="B8212" s="62"/>
      <c r="C8212" s="62"/>
      <c r="D8212" s="53"/>
    </row>
    <row r="8213" spans="1:4" x14ac:dyDescent="0.2">
      <c r="A8213" s="53"/>
      <c r="B8213" s="62"/>
      <c r="C8213" s="62"/>
      <c r="D8213" s="53"/>
    </row>
    <row r="8214" spans="1:4" x14ac:dyDescent="0.2">
      <c r="A8214" s="53"/>
      <c r="B8214" s="62"/>
      <c r="C8214" s="62"/>
      <c r="D8214" s="53"/>
    </row>
    <row r="8215" spans="1:4" x14ac:dyDescent="0.2">
      <c r="A8215" s="53"/>
      <c r="B8215" s="62"/>
      <c r="C8215" s="62"/>
      <c r="D8215" s="53"/>
    </row>
    <row r="8216" spans="1:4" x14ac:dyDescent="0.2">
      <c r="A8216" s="53"/>
      <c r="B8216" s="62"/>
      <c r="C8216" s="62"/>
      <c r="D8216" s="53"/>
    </row>
    <row r="8217" spans="1:4" x14ac:dyDescent="0.2">
      <c r="A8217" s="53"/>
      <c r="B8217" s="62"/>
      <c r="C8217" s="62"/>
      <c r="D8217" s="53"/>
    </row>
    <row r="8218" spans="1:4" x14ac:dyDescent="0.2">
      <c r="A8218" s="53"/>
      <c r="B8218" s="62"/>
      <c r="C8218" s="62"/>
      <c r="D8218" s="53"/>
    </row>
    <row r="8219" spans="1:4" x14ac:dyDescent="0.2">
      <c r="A8219" s="53"/>
      <c r="B8219" s="62"/>
      <c r="C8219" s="62"/>
      <c r="D8219" s="53"/>
    </row>
    <row r="8220" spans="1:4" x14ac:dyDescent="0.2">
      <c r="A8220" s="53"/>
      <c r="B8220" s="62"/>
      <c r="C8220" s="62"/>
      <c r="D8220" s="53"/>
    </row>
    <row r="8221" spans="1:4" x14ac:dyDescent="0.2">
      <c r="A8221" s="53"/>
      <c r="B8221" s="62"/>
      <c r="C8221" s="62"/>
      <c r="D8221" s="53"/>
    </row>
    <row r="8222" spans="1:4" x14ac:dyDescent="0.2">
      <c r="A8222" s="53"/>
      <c r="B8222" s="62"/>
      <c r="C8222" s="62"/>
      <c r="D8222" s="53"/>
    </row>
    <row r="8223" spans="1:4" x14ac:dyDescent="0.2">
      <c r="A8223" s="53"/>
      <c r="B8223" s="62"/>
      <c r="C8223" s="62"/>
      <c r="D8223" s="53"/>
    </row>
    <row r="8224" spans="1:4" x14ac:dyDescent="0.2">
      <c r="A8224" s="53"/>
      <c r="B8224" s="62"/>
      <c r="C8224" s="62"/>
      <c r="D8224" s="53"/>
    </row>
    <row r="8225" spans="1:4" x14ac:dyDescent="0.2">
      <c r="A8225" s="53"/>
      <c r="B8225" s="62"/>
      <c r="C8225" s="62"/>
      <c r="D8225" s="53"/>
    </row>
    <row r="8226" spans="1:4" x14ac:dyDescent="0.2">
      <c r="A8226" s="53"/>
      <c r="B8226" s="62"/>
      <c r="C8226" s="62"/>
      <c r="D8226" s="53"/>
    </row>
    <row r="8227" spans="1:4" x14ac:dyDescent="0.2">
      <c r="A8227" s="53"/>
      <c r="B8227" s="62"/>
      <c r="C8227" s="62"/>
      <c r="D8227" s="53"/>
    </row>
    <row r="8228" spans="1:4" x14ac:dyDescent="0.2">
      <c r="A8228" s="53"/>
      <c r="B8228" s="62"/>
      <c r="C8228" s="62"/>
      <c r="D8228" s="53"/>
    </row>
    <row r="8229" spans="1:4" x14ac:dyDescent="0.2">
      <c r="A8229" s="53"/>
      <c r="B8229" s="62"/>
      <c r="C8229" s="62"/>
      <c r="D8229" s="53"/>
    </row>
    <row r="8230" spans="1:4" x14ac:dyDescent="0.2">
      <c r="A8230" s="53"/>
      <c r="B8230" s="62"/>
      <c r="C8230" s="62"/>
      <c r="D8230" s="53"/>
    </row>
    <row r="8231" spans="1:4" x14ac:dyDescent="0.2">
      <c r="A8231" s="53"/>
      <c r="B8231" s="62"/>
      <c r="C8231" s="62"/>
      <c r="D8231" s="53"/>
    </row>
    <row r="8232" spans="1:4" x14ac:dyDescent="0.2">
      <c r="A8232" s="53"/>
      <c r="B8232" s="62"/>
      <c r="C8232" s="62"/>
      <c r="D8232" s="53"/>
    </row>
    <row r="8233" spans="1:4" x14ac:dyDescent="0.2">
      <c r="A8233" s="53"/>
      <c r="B8233" s="62"/>
      <c r="C8233" s="62"/>
      <c r="D8233" s="53"/>
    </row>
    <row r="8234" spans="1:4" x14ac:dyDescent="0.2">
      <c r="A8234" s="53"/>
      <c r="B8234" s="62"/>
      <c r="C8234" s="62"/>
      <c r="D8234" s="53"/>
    </row>
    <row r="8235" spans="1:4" x14ac:dyDescent="0.2">
      <c r="A8235" s="53"/>
      <c r="B8235" s="62"/>
      <c r="C8235" s="62"/>
      <c r="D8235" s="53"/>
    </row>
    <row r="8236" spans="1:4" x14ac:dyDescent="0.2">
      <c r="A8236" s="53"/>
      <c r="B8236" s="62"/>
      <c r="C8236" s="62"/>
      <c r="D8236" s="53"/>
    </row>
    <row r="8237" spans="1:4" x14ac:dyDescent="0.2">
      <c r="A8237" s="53"/>
      <c r="B8237" s="62"/>
      <c r="C8237" s="62"/>
      <c r="D8237" s="53"/>
    </row>
    <row r="8238" spans="1:4" x14ac:dyDescent="0.2">
      <c r="A8238" s="53"/>
      <c r="B8238" s="62"/>
      <c r="C8238" s="62"/>
      <c r="D8238" s="53"/>
    </row>
    <row r="8239" spans="1:4" x14ac:dyDescent="0.2">
      <c r="A8239" s="53"/>
      <c r="B8239" s="62"/>
      <c r="C8239" s="62"/>
      <c r="D8239" s="53"/>
    </row>
    <row r="8240" spans="1:4" x14ac:dyDescent="0.2">
      <c r="A8240" s="53"/>
      <c r="B8240" s="62"/>
      <c r="C8240" s="62"/>
      <c r="D8240" s="53"/>
    </row>
    <row r="8241" spans="1:4" x14ac:dyDescent="0.2">
      <c r="A8241" s="53"/>
      <c r="B8241" s="62"/>
      <c r="C8241" s="62"/>
      <c r="D8241" s="53"/>
    </row>
    <row r="8242" spans="1:4" x14ac:dyDescent="0.2">
      <c r="A8242" s="53"/>
      <c r="B8242" s="62"/>
      <c r="C8242" s="62"/>
      <c r="D8242" s="53"/>
    </row>
    <row r="8243" spans="1:4" x14ac:dyDescent="0.2">
      <c r="A8243" s="53"/>
      <c r="B8243" s="62"/>
      <c r="C8243" s="62"/>
      <c r="D8243" s="53"/>
    </row>
    <row r="8244" spans="1:4" x14ac:dyDescent="0.2">
      <c r="A8244" s="53"/>
      <c r="B8244" s="62"/>
      <c r="C8244" s="62"/>
      <c r="D8244" s="53"/>
    </row>
    <row r="8245" spans="1:4" x14ac:dyDescent="0.2">
      <c r="A8245" s="53"/>
      <c r="B8245" s="62"/>
      <c r="C8245" s="62"/>
      <c r="D8245" s="53"/>
    </row>
    <row r="8246" spans="1:4" x14ac:dyDescent="0.2">
      <c r="A8246" s="53"/>
      <c r="B8246" s="62"/>
      <c r="C8246" s="62"/>
      <c r="D8246" s="53"/>
    </row>
    <row r="8247" spans="1:4" x14ac:dyDescent="0.2">
      <c r="A8247" s="53"/>
      <c r="B8247" s="62"/>
      <c r="C8247" s="62"/>
      <c r="D8247" s="53"/>
    </row>
    <row r="8248" spans="1:4" x14ac:dyDescent="0.2">
      <c r="A8248" s="53"/>
      <c r="B8248" s="62"/>
      <c r="C8248" s="62"/>
      <c r="D8248" s="53"/>
    </row>
    <row r="8249" spans="1:4" x14ac:dyDescent="0.2">
      <c r="A8249" s="53"/>
      <c r="B8249" s="62"/>
      <c r="C8249" s="62"/>
      <c r="D8249" s="53"/>
    </row>
    <row r="8250" spans="1:4" x14ac:dyDescent="0.2">
      <c r="A8250" s="53"/>
      <c r="B8250" s="62"/>
      <c r="C8250" s="62"/>
      <c r="D8250" s="53"/>
    </row>
    <row r="8251" spans="1:4" x14ac:dyDescent="0.2">
      <c r="A8251" s="53"/>
      <c r="B8251" s="62"/>
      <c r="C8251" s="62"/>
      <c r="D8251" s="53"/>
    </row>
    <row r="8252" spans="1:4" x14ac:dyDescent="0.2">
      <c r="A8252" s="53"/>
      <c r="B8252" s="62"/>
      <c r="C8252" s="62"/>
      <c r="D8252" s="53"/>
    </row>
    <row r="8253" spans="1:4" x14ac:dyDescent="0.2">
      <c r="A8253" s="53"/>
      <c r="B8253" s="62"/>
      <c r="C8253" s="62"/>
      <c r="D8253" s="53"/>
    </row>
    <row r="8254" spans="1:4" x14ac:dyDescent="0.2">
      <c r="A8254" s="53"/>
      <c r="B8254" s="62"/>
      <c r="C8254" s="62"/>
      <c r="D8254" s="53"/>
    </row>
    <row r="8255" spans="1:4" x14ac:dyDescent="0.2">
      <c r="A8255" s="53"/>
      <c r="B8255" s="62"/>
      <c r="C8255" s="62"/>
      <c r="D8255" s="53"/>
    </row>
    <row r="8256" spans="1:4" x14ac:dyDescent="0.2">
      <c r="A8256" s="53"/>
      <c r="B8256" s="62"/>
      <c r="C8256" s="62"/>
      <c r="D8256" s="53"/>
    </row>
    <row r="8257" spans="1:4" x14ac:dyDescent="0.2">
      <c r="A8257" s="53"/>
      <c r="B8257" s="62"/>
      <c r="C8257" s="62"/>
      <c r="D8257" s="53"/>
    </row>
    <row r="8258" spans="1:4" x14ac:dyDescent="0.2">
      <c r="A8258" s="53"/>
      <c r="B8258" s="62"/>
      <c r="C8258" s="62"/>
      <c r="D8258" s="53"/>
    </row>
    <row r="8259" spans="1:4" x14ac:dyDescent="0.2">
      <c r="A8259" s="53"/>
      <c r="B8259" s="62"/>
      <c r="C8259" s="62"/>
      <c r="D8259" s="53"/>
    </row>
    <row r="8260" spans="1:4" x14ac:dyDescent="0.2">
      <c r="A8260" s="53"/>
      <c r="B8260" s="62"/>
      <c r="C8260" s="62"/>
      <c r="D8260" s="53"/>
    </row>
    <row r="8261" spans="1:4" x14ac:dyDescent="0.2">
      <c r="A8261" s="53"/>
      <c r="B8261" s="62"/>
      <c r="C8261" s="62"/>
      <c r="D8261" s="53"/>
    </row>
    <row r="8262" spans="1:4" x14ac:dyDescent="0.2">
      <c r="A8262" s="53"/>
      <c r="B8262" s="62"/>
      <c r="C8262" s="62"/>
      <c r="D8262" s="53"/>
    </row>
    <row r="8263" spans="1:4" x14ac:dyDescent="0.2">
      <c r="A8263" s="53"/>
      <c r="B8263" s="62"/>
      <c r="C8263" s="62"/>
      <c r="D8263" s="53"/>
    </row>
    <row r="8264" spans="1:4" x14ac:dyDescent="0.2">
      <c r="A8264" s="53"/>
      <c r="B8264" s="62"/>
      <c r="C8264" s="62"/>
      <c r="D8264" s="53"/>
    </row>
    <row r="8265" spans="1:4" x14ac:dyDescent="0.2">
      <c r="A8265" s="53"/>
      <c r="B8265" s="62"/>
      <c r="C8265" s="62"/>
      <c r="D8265" s="53"/>
    </row>
    <row r="8266" spans="1:4" x14ac:dyDescent="0.2">
      <c r="A8266" s="53"/>
      <c r="B8266" s="62"/>
      <c r="C8266" s="62"/>
      <c r="D8266" s="53"/>
    </row>
    <row r="8267" spans="1:4" x14ac:dyDescent="0.2">
      <c r="A8267" s="53"/>
      <c r="B8267" s="62"/>
      <c r="C8267" s="62"/>
      <c r="D8267" s="53"/>
    </row>
    <row r="8268" spans="1:4" x14ac:dyDescent="0.2">
      <c r="A8268" s="53"/>
      <c r="B8268" s="62"/>
      <c r="C8268" s="62"/>
      <c r="D8268" s="53"/>
    </row>
    <row r="8269" spans="1:4" x14ac:dyDescent="0.2">
      <c r="A8269" s="53"/>
      <c r="B8269" s="62"/>
      <c r="C8269" s="62"/>
      <c r="D8269" s="53"/>
    </row>
    <row r="8270" spans="1:4" x14ac:dyDescent="0.2">
      <c r="A8270" s="53"/>
      <c r="B8270" s="62"/>
      <c r="C8270" s="62"/>
      <c r="D8270" s="53"/>
    </row>
    <row r="8271" spans="1:4" x14ac:dyDescent="0.2">
      <c r="A8271" s="53"/>
      <c r="B8271" s="62"/>
      <c r="C8271" s="62"/>
      <c r="D8271" s="53"/>
    </row>
    <row r="8272" spans="1:4" x14ac:dyDescent="0.2">
      <c r="A8272" s="53"/>
      <c r="B8272" s="62"/>
      <c r="C8272" s="62"/>
      <c r="D8272" s="53"/>
    </row>
    <row r="8273" spans="1:4" x14ac:dyDescent="0.2">
      <c r="A8273" s="53"/>
      <c r="B8273" s="62"/>
      <c r="C8273" s="62"/>
      <c r="D8273" s="53"/>
    </row>
    <row r="8274" spans="1:4" x14ac:dyDescent="0.2">
      <c r="A8274" s="53"/>
      <c r="B8274" s="62"/>
      <c r="C8274" s="62"/>
      <c r="D8274" s="53"/>
    </row>
    <row r="8275" spans="1:4" x14ac:dyDescent="0.2">
      <c r="A8275" s="53"/>
      <c r="B8275" s="62"/>
      <c r="C8275" s="62"/>
      <c r="D8275" s="53"/>
    </row>
    <row r="8276" spans="1:4" x14ac:dyDescent="0.2">
      <c r="A8276" s="53"/>
      <c r="B8276" s="62"/>
      <c r="C8276" s="62"/>
      <c r="D8276" s="53"/>
    </row>
    <row r="8277" spans="1:4" x14ac:dyDescent="0.2">
      <c r="A8277" s="53"/>
      <c r="B8277" s="62"/>
      <c r="C8277" s="62"/>
      <c r="D8277" s="53"/>
    </row>
    <row r="8278" spans="1:4" x14ac:dyDescent="0.2">
      <c r="A8278" s="53"/>
      <c r="B8278" s="62"/>
      <c r="C8278" s="62"/>
      <c r="D8278" s="53"/>
    </row>
    <row r="8279" spans="1:4" x14ac:dyDescent="0.2">
      <c r="A8279" s="53"/>
      <c r="B8279" s="62"/>
      <c r="C8279" s="62"/>
      <c r="D8279" s="53"/>
    </row>
    <row r="8280" spans="1:4" x14ac:dyDescent="0.2">
      <c r="A8280" s="53"/>
      <c r="B8280" s="62"/>
      <c r="C8280" s="62"/>
      <c r="D8280" s="53"/>
    </row>
    <row r="8281" spans="1:4" x14ac:dyDescent="0.2">
      <c r="A8281" s="53"/>
      <c r="B8281" s="62"/>
      <c r="C8281" s="62"/>
      <c r="D8281" s="53"/>
    </row>
    <row r="8282" spans="1:4" x14ac:dyDescent="0.2">
      <c r="A8282" s="53"/>
      <c r="B8282" s="62"/>
      <c r="C8282" s="62"/>
      <c r="D8282" s="53"/>
    </row>
    <row r="8283" spans="1:4" x14ac:dyDescent="0.2">
      <c r="A8283" s="53"/>
      <c r="B8283" s="62"/>
      <c r="C8283" s="62"/>
      <c r="D8283" s="53"/>
    </row>
    <row r="8284" spans="1:4" x14ac:dyDescent="0.2">
      <c r="A8284" s="53"/>
      <c r="B8284" s="62"/>
      <c r="C8284" s="62"/>
      <c r="D8284" s="53"/>
    </row>
    <row r="8285" spans="1:4" x14ac:dyDescent="0.2">
      <c r="A8285" s="53"/>
      <c r="B8285" s="62"/>
      <c r="C8285" s="62"/>
      <c r="D8285" s="53"/>
    </row>
    <row r="8286" spans="1:4" x14ac:dyDescent="0.2">
      <c r="A8286" s="53"/>
      <c r="B8286" s="62"/>
      <c r="C8286" s="62"/>
      <c r="D8286" s="53"/>
    </row>
    <row r="8287" spans="1:4" x14ac:dyDescent="0.2">
      <c r="A8287" s="53"/>
      <c r="B8287" s="62"/>
      <c r="C8287" s="62"/>
      <c r="D8287" s="53"/>
    </row>
    <row r="8288" spans="1:4" x14ac:dyDescent="0.2">
      <c r="A8288" s="53"/>
      <c r="B8288" s="62"/>
      <c r="C8288" s="62"/>
      <c r="D8288" s="53"/>
    </row>
    <row r="8289" spans="1:4" x14ac:dyDescent="0.2">
      <c r="A8289" s="53"/>
      <c r="B8289" s="62"/>
      <c r="C8289" s="62"/>
      <c r="D8289" s="53"/>
    </row>
    <row r="8290" spans="1:4" x14ac:dyDescent="0.2">
      <c r="A8290" s="53"/>
      <c r="B8290" s="62"/>
      <c r="C8290" s="62"/>
      <c r="D8290" s="53"/>
    </row>
    <row r="8291" spans="1:4" x14ac:dyDescent="0.2">
      <c r="A8291" s="53"/>
      <c r="B8291" s="62"/>
      <c r="C8291" s="62"/>
      <c r="D8291" s="53"/>
    </row>
    <row r="8292" spans="1:4" x14ac:dyDescent="0.2">
      <c r="A8292" s="53"/>
      <c r="B8292" s="62"/>
      <c r="C8292" s="62"/>
      <c r="D8292" s="53"/>
    </row>
    <row r="8293" spans="1:4" x14ac:dyDescent="0.2">
      <c r="A8293" s="53"/>
      <c r="B8293" s="62"/>
      <c r="C8293" s="62"/>
      <c r="D8293" s="53"/>
    </row>
    <row r="8294" spans="1:4" x14ac:dyDescent="0.2">
      <c r="A8294" s="53"/>
      <c r="B8294" s="62"/>
      <c r="C8294" s="62"/>
      <c r="D8294" s="53"/>
    </row>
    <row r="8295" spans="1:4" x14ac:dyDescent="0.2">
      <c r="A8295" s="53"/>
      <c r="B8295" s="62"/>
      <c r="C8295" s="62"/>
      <c r="D8295" s="53"/>
    </row>
    <row r="8296" spans="1:4" x14ac:dyDescent="0.2">
      <c r="A8296" s="53"/>
      <c r="B8296" s="62"/>
      <c r="C8296" s="62"/>
      <c r="D8296" s="53"/>
    </row>
    <row r="8297" spans="1:4" x14ac:dyDescent="0.2">
      <c r="A8297" s="53"/>
      <c r="B8297" s="62"/>
      <c r="C8297" s="62"/>
      <c r="D8297" s="53"/>
    </row>
    <row r="8298" spans="1:4" x14ac:dyDescent="0.2">
      <c r="A8298" s="53"/>
      <c r="B8298" s="62"/>
      <c r="C8298" s="62"/>
      <c r="D8298" s="53"/>
    </row>
    <row r="8299" spans="1:4" x14ac:dyDescent="0.2">
      <c r="A8299" s="53"/>
      <c r="B8299" s="62"/>
      <c r="C8299" s="62"/>
      <c r="D8299" s="53"/>
    </row>
    <row r="8300" spans="1:4" x14ac:dyDescent="0.2">
      <c r="A8300" s="53"/>
      <c r="B8300" s="62"/>
      <c r="C8300" s="62"/>
      <c r="D8300" s="53"/>
    </row>
    <row r="8301" spans="1:4" x14ac:dyDescent="0.2">
      <c r="A8301" s="53"/>
      <c r="B8301" s="62"/>
      <c r="C8301" s="62"/>
      <c r="D8301" s="53"/>
    </row>
    <row r="8302" spans="1:4" x14ac:dyDescent="0.2">
      <c r="A8302" s="53"/>
      <c r="B8302" s="62"/>
      <c r="C8302" s="62"/>
      <c r="D8302" s="53"/>
    </row>
    <row r="8303" spans="1:4" x14ac:dyDescent="0.2">
      <c r="A8303" s="53"/>
      <c r="B8303" s="62"/>
      <c r="C8303" s="62"/>
      <c r="D8303" s="53"/>
    </row>
    <row r="8304" spans="1:4" x14ac:dyDescent="0.2">
      <c r="A8304" s="53"/>
      <c r="B8304" s="62"/>
      <c r="C8304" s="62"/>
      <c r="D8304" s="53"/>
    </row>
    <row r="8305" spans="1:4" x14ac:dyDescent="0.2">
      <c r="A8305" s="53"/>
      <c r="B8305" s="62"/>
      <c r="C8305" s="62"/>
      <c r="D8305" s="53"/>
    </row>
    <row r="8306" spans="1:4" x14ac:dyDescent="0.2">
      <c r="A8306" s="53"/>
      <c r="B8306" s="62"/>
      <c r="C8306" s="62"/>
      <c r="D8306" s="53"/>
    </row>
    <row r="8307" spans="1:4" x14ac:dyDescent="0.2">
      <c r="A8307" s="53"/>
      <c r="B8307" s="62"/>
      <c r="C8307" s="62"/>
      <c r="D8307" s="53"/>
    </row>
    <row r="8308" spans="1:4" x14ac:dyDescent="0.2">
      <c r="A8308" s="53"/>
      <c r="B8308" s="62"/>
      <c r="C8308" s="62"/>
      <c r="D8308" s="53"/>
    </row>
    <row r="8309" spans="1:4" x14ac:dyDescent="0.2">
      <c r="A8309" s="53"/>
      <c r="B8309" s="62"/>
      <c r="C8309" s="62"/>
      <c r="D8309" s="53"/>
    </row>
    <row r="8310" spans="1:4" x14ac:dyDescent="0.2">
      <c r="A8310" s="53"/>
      <c r="B8310" s="62"/>
      <c r="C8310" s="62"/>
      <c r="D8310" s="53"/>
    </row>
    <row r="8311" spans="1:4" x14ac:dyDescent="0.2">
      <c r="A8311" s="53"/>
      <c r="B8311" s="62"/>
      <c r="C8311" s="62"/>
      <c r="D8311" s="53"/>
    </row>
    <row r="8312" spans="1:4" x14ac:dyDescent="0.2">
      <c r="A8312" s="53"/>
      <c r="B8312" s="62"/>
      <c r="C8312" s="62"/>
      <c r="D8312" s="53"/>
    </row>
    <row r="8313" spans="1:4" x14ac:dyDescent="0.2">
      <c r="A8313" s="53"/>
      <c r="B8313" s="62"/>
      <c r="C8313" s="62"/>
      <c r="D8313" s="53"/>
    </row>
    <row r="8314" spans="1:4" x14ac:dyDescent="0.2">
      <c r="A8314" s="53"/>
      <c r="B8314" s="62"/>
      <c r="C8314" s="62"/>
      <c r="D8314" s="53"/>
    </row>
    <row r="8315" spans="1:4" x14ac:dyDescent="0.2">
      <c r="A8315" s="53"/>
      <c r="B8315" s="62"/>
      <c r="C8315" s="62"/>
      <c r="D8315" s="53"/>
    </row>
    <row r="8316" spans="1:4" x14ac:dyDescent="0.2">
      <c r="A8316" s="53"/>
      <c r="B8316" s="62"/>
      <c r="C8316" s="62"/>
      <c r="D8316" s="53"/>
    </row>
    <row r="8317" spans="1:4" x14ac:dyDescent="0.2">
      <c r="A8317" s="53"/>
      <c r="B8317" s="62"/>
      <c r="C8317" s="62"/>
      <c r="D8317" s="53"/>
    </row>
    <row r="8318" spans="1:4" x14ac:dyDescent="0.2">
      <c r="A8318" s="53"/>
      <c r="B8318" s="62"/>
      <c r="C8318" s="62"/>
      <c r="D8318" s="53"/>
    </row>
    <row r="8319" spans="1:4" x14ac:dyDescent="0.2">
      <c r="A8319" s="53"/>
      <c r="B8319" s="62"/>
      <c r="C8319" s="62"/>
      <c r="D8319" s="53"/>
    </row>
    <row r="8320" spans="1:4" x14ac:dyDescent="0.2">
      <c r="A8320" s="53"/>
      <c r="B8320" s="62"/>
      <c r="C8320" s="62"/>
      <c r="D8320" s="53"/>
    </row>
    <row r="8321" spans="1:4" x14ac:dyDescent="0.2">
      <c r="A8321" s="53"/>
      <c r="B8321" s="62"/>
      <c r="C8321" s="62"/>
      <c r="D8321" s="53"/>
    </row>
    <row r="8322" spans="1:4" x14ac:dyDescent="0.2">
      <c r="A8322" s="53"/>
      <c r="B8322" s="62"/>
      <c r="C8322" s="62"/>
      <c r="D8322" s="53"/>
    </row>
    <row r="8323" spans="1:4" x14ac:dyDescent="0.2">
      <c r="A8323" s="53"/>
      <c r="B8323" s="62"/>
      <c r="C8323" s="62"/>
      <c r="D8323" s="53"/>
    </row>
    <row r="8324" spans="1:4" x14ac:dyDescent="0.2">
      <c r="A8324" s="53"/>
      <c r="B8324" s="62"/>
      <c r="C8324" s="62"/>
      <c r="D8324" s="53"/>
    </row>
    <row r="8325" spans="1:4" x14ac:dyDescent="0.2">
      <c r="A8325" s="53"/>
      <c r="B8325" s="62"/>
      <c r="C8325" s="62"/>
      <c r="D8325" s="53"/>
    </row>
    <row r="8326" spans="1:4" x14ac:dyDescent="0.2">
      <c r="A8326" s="53"/>
      <c r="B8326" s="62"/>
      <c r="C8326" s="62"/>
      <c r="D8326" s="53"/>
    </row>
    <row r="8327" spans="1:4" x14ac:dyDescent="0.2">
      <c r="A8327" s="53"/>
      <c r="B8327" s="62"/>
      <c r="C8327" s="62"/>
      <c r="D8327" s="53"/>
    </row>
    <row r="8328" spans="1:4" x14ac:dyDescent="0.2">
      <c r="A8328" s="53"/>
      <c r="B8328" s="62"/>
      <c r="C8328" s="62"/>
      <c r="D8328" s="53"/>
    </row>
    <row r="8329" spans="1:4" x14ac:dyDescent="0.2">
      <c r="A8329" s="53"/>
      <c r="B8329" s="62"/>
      <c r="C8329" s="62"/>
      <c r="D8329" s="53"/>
    </row>
    <row r="8330" spans="1:4" x14ac:dyDescent="0.2">
      <c r="A8330" s="53"/>
      <c r="B8330" s="62"/>
      <c r="C8330" s="62"/>
      <c r="D8330" s="53"/>
    </row>
    <row r="8331" spans="1:4" x14ac:dyDescent="0.2">
      <c r="A8331" s="53"/>
      <c r="B8331" s="62"/>
      <c r="C8331" s="62"/>
      <c r="D8331" s="53"/>
    </row>
    <row r="8332" spans="1:4" x14ac:dyDescent="0.2">
      <c r="A8332" s="53"/>
      <c r="B8332" s="62"/>
      <c r="C8332" s="62"/>
      <c r="D8332" s="53"/>
    </row>
    <row r="8333" spans="1:4" x14ac:dyDescent="0.2">
      <c r="A8333" s="53"/>
      <c r="B8333" s="62"/>
      <c r="C8333" s="62"/>
      <c r="D8333" s="53"/>
    </row>
    <row r="8334" spans="1:4" x14ac:dyDescent="0.2">
      <c r="A8334" s="53"/>
      <c r="B8334" s="62"/>
      <c r="C8334" s="62"/>
      <c r="D8334" s="53"/>
    </row>
    <row r="8335" spans="1:4" x14ac:dyDescent="0.2">
      <c r="A8335" s="53"/>
      <c r="B8335" s="62"/>
      <c r="C8335" s="62"/>
      <c r="D8335" s="53"/>
    </row>
    <row r="8336" spans="1:4" x14ac:dyDescent="0.2">
      <c r="A8336" s="53"/>
      <c r="B8336" s="62"/>
      <c r="C8336" s="62"/>
      <c r="D8336" s="53"/>
    </row>
    <row r="8337" spans="1:4" x14ac:dyDescent="0.2">
      <c r="A8337" s="53"/>
      <c r="B8337" s="62"/>
      <c r="C8337" s="62"/>
      <c r="D8337" s="53"/>
    </row>
    <row r="8338" spans="1:4" x14ac:dyDescent="0.2">
      <c r="A8338" s="53"/>
      <c r="B8338" s="62"/>
      <c r="C8338" s="62"/>
      <c r="D8338" s="53"/>
    </row>
    <row r="8339" spans="1:4" x14ac:dyDescent="0.2">
      <c r="A8339" s="53"/>
      <c r="B8339" s="62"/>
      <c r="C8339" s="62"/>
      <c r="D8339" s="53"/>
    </row>
    <row r="8340" spans="1:4" x14ac:dyDescent="0.2">
      <c r="A8340" s="53"/>
      <c r="B8340" s="62"/>
      <c r="C8340" s="62"/>
      <c r="D8340" s="53"/>
    </row>
    <row r="8341" spans="1:4" x14ac:dyDescent="0.2">
      <c r="A8341" s="53"/>
      <c r="B8341" s="62"/>
      <c r="C8341" s="62"/>
      <c r="D8341" s="53"/>
    </row>
    <row r="8342" spans="1:4" x14ac:dyDescent="0.2">
      <c r="A8342" s="53"/>
      <c r="B8342" s="62"/>
      <c r="C8342" s="62"/>
      <c r="D8342" s="53"/>
    </row>
    <row r="8343" spans="1:4" x14ac:dyDescent="0.2">
      <c r="A8343" s="53"/>
      <c r="B8343" s="62"/>
      <c r="C8343" s="62"/>
      <c r="D8343" s="53"/>
    </row>
    <row r="8344" spans="1:4" x14ac:dyDescent="0.2">
      <c r="A8344" s="53"/>
      <c r="B8344" s="62"/>
      <c r="C8344" s="62"/>
      <c r="D8344" s="53"/>
    </row>
    <row r="8345" spans="1:4" x14ac:dyDescent="0.2">
      <c r="A8345" s="53"/>
      <c r="B8345" s="62"/>
      <c r="C8345" s="62"/>
      <c r="D8345" s="53"/>
    </row>
    <row r="8346" spans="1:4" x14ac:dyDescent="0.2">
      <c r="A8346" s="53"/>
      <c r="B8346" s="62"/>
      <c r="C8346" s="62"/>
      <c r="D8346" s="53"/>
    </row>
    <row r="8347" spans="1:4" x14ac:dyDescent="0.2">
      <c r="A8347" s="53"/>
      <c r="B8347" s="62"/>
      <c r="C8347" s="62"/>
      <c r="D8347" s="53"/>
    </row>
    <row r="8348" spans="1:4" x14ac:dyDescent="0.2">
      <c r="A8348" s="53"/>
      <c r="B8348" s="62"/>
      <c r="C8348" s="62"/>
      <c r="D8348" s="53"/>
    </row>
    <row r="8349" spans="1:4" x14ac:dyDescent="0.2">
      <c r="A8349" s="53"/>
      <c r="B8349" s="62"/>
      <c r="C8349" s="62"/>
      <c r="D8349" s="53"/>
    </row>
    <row r="8350" spans="1:4" x14ac:dyDescent="0.2">
      <c r="A8350" s="53"/>
      <c r="B8350" s="62"/>
      <c r="C8350" s="62"/>
      <c r="D8350" s="53"/>
    </row>
    <row r="8351" spans="1:4" x14ac:dyDescent="0.2">
      <c r="A8351" s="53"/>
      <c r="B8351" s="62"/>
      <c r="C8351" s="62"/>
      <c r="D8351" s="53"/>
    </row>
    <row r="8352" spans="1:4" x14ac:dyDescent="0.2">
      <c r="A8352" s="53"/>
      <c r="B8352" s="62"/>
      <c r="C8352" s="62"/>
      <c r="D8352" s="53"/>
    </row>
    <row r="8353" spans="1:4" x14ac:dyDescent="0.2">
      <c r="A8353" s="53"/>
      <c r="B8353" s="62"/>
      <c r="C8353" s="62"/>
      <c r="D8353" s="53"/>
    </row>
    <row r="8354" spans="1:4" x14ac:dyDescent="0.2">
      <c r="A8354" s="53"/>
      <c r="B8354" s="62"/>
      <c r="C8354" s="62"/>
      <c r="D8354" s="53"/>
    </row>
    <row r="8355" spans="1:4" x14ac:dyDescent="0.2">
      <c r="A8355" s="53"/>
      <c r="B8355" s="62"/>
      <c r="C8355" s="62"/>
      <c r="D8355" s="53"/>
    </row>
    <row r="8356" spans="1:4" x14ac:dyDescent="0.2">
      <c r="A8356" s="53"/>
      <c r="B8356" s="62"/>
      <c r="C8356" s="62"/>
      <c r="D8356" s="53"/>
    </row>
    <row r="8357" spans="1:4" x14ac:dyDescent="0.2">
      <c r="A8357" s="53"/>
      <c r="B8357" s="62"/>
      <c r="C8357" s="62"/>
      <c r="D8357" s="53"/>
    </row>
    <row r="8358" spans="1:4" x14ac:dyDescent="0.2">
      <c r="A8358" s="53"/>
      <c r="B8358" s="62"/>
      <c r="C8358" s="62"/>
      <c r="D8358" s="53"/>
    </row>
    <row r="8359" spans="1:4" x14ac:dyDescent="0.2">
      <c r="A8359" s="53"/>
      <c r="B8359" s="62"/>
      <c r="C8359" s="62"/>
      <c r="D8359" s="53"/>
    </row>
    <row r="8360" spans="1:4" x14ac:dyDescent="0.2">
      <c r="A8360" s="53"/>
      <c r="B8360" s="62"/>
      <c r="C8360" s="62"/>
      <c r="D8360" s="53"/>
    </row>
    <row r="8361" spans="1:4" x14ac:dyDescent="0.2">
      <c r="A8361" s="53"/>
      <c r="B8361" s="62"/>
      <c r="C8361" s="62"/>
      <c r="D8361" s="53"/>
    </row>
    <row r="8362" spans="1:4" x14ac:dyDescent="0.2">
      <c r="A8362" s="53"/>
      <c r="B8362" s="62"/>
      <c r="C8362" s="62"/>
      <c r="D8362" s="53"/>
    </row>
    <row r="8363" spans="1:4" x14ac:dyDescent="0.2">
      <c r="A8363" s="53"/>
      <c r="B8363" s="62"/>
      <c r="C8363" s="62"/>
      <c r="D8363" s="53"/>
    </row>
    <row r="8364" spans="1:4" x14ac:dyDescent="0.2">
      <c r="A8364" s="53"/>
      <c r="B8364" s="62"/>
      <c r="C8364" s="62"/>
      <c r="D8364" s="53"/>
    </row>
    <row r="8365" spans="1:4" x14ac:dyDescent="0.2">
      <c r="A8365" s="53"/>
      <c r="B8365" s="62"/>
      <c r="C8365" s="62"/>
      <c r="D8365" s="53"/>
    </row>
    <row r="8366" spans="1:4" x14ac:dyDescent="0.2">
      <c r="A8366" s="53"/>
      <c r="B8366" s="62"/>
      <c r="C8366" s="62"/>
      <c r="D8366" s="53"/>
    </row>
    <row r="8367" spans="1:4" x14ac:dyDescent="0.2">
      <c r="A8367" s="53"/>
      <c r="B8367" s="62"/>
      <c r="C8367" s="62"/>
      <c r="D8367" s="53"/>
    </row>
    <row r="8368" spans="1:4" x14ac:dyDescent="0.2">
      <c r="A8368" s="53"/>
      <c r="B8368" s="62"/>
      <c r="C8368" s="62"/>
      <c r="D8368" s="53"/>
    </row>
    <row r="8369" spans="1:4" x14ac:dyDescent="0.2">
      <c r="A8369" s="53"/>
      <c r="B8369" s="62"/>
      <c r="C8369" s="62"/>
      <c r="D8369" s="53"/>
    </row>
    <row r="8370" spans="1:4" x14ac:dyDescent="0.2">
      <c r="A8370" s="53"/>
      <c r="B8370" s="62"/>
      <c r="C8370" s="62"/>
      <c r="D8370" s="53"/>
    </row>
    <row r="8371" spans="1:4" x14ac:dyDescent="0.2">
      <c r="A8371" s="53"/>
      <c r="B8371" s="62"/>
      <c r="C8371" s="62"/>
      <c r="D8371" s="53"/>
    </row>
    <row r="8372" spans="1:4" x14ac:dyDescent="0.2">
      <c r="A8372" s="53"/>
      <c r="B8372" s="62"/>
      <c r="C8372" s="62"/>
      <c r="D8372" s="53"/>
    </row>
    <row r="8373" spans="1:4" x14ac:dyDescent="0.2">
      <c r="A8373" s="53"/>
      <c r="B8373" s="62"/>
      <c r="C8373" s="62"/>
      <c r="D8373" s="53"/>
    </row>
    <row r="8374" spans="1:4" x14ac:dyDescent="0.2">
      <c r="A8374" s="53"/>
      <c r="B8374" s="62"/>
      <c r="C8374" s="62"/>
      <c r="D8374" s="53"/>
    </row>
    <row r="8375" spans="1:4" x14ac:dyDescent="0.2">
      <c r="A8375" s="53"/>
      <c r="B8375" s="62"/>
      <c r="C8375" s="62"/>
      <c r="D8375" s="53"/>
    </row>
    <row r="8376" spans="1:4" x14ac:dyDescent="0.2">
      <c r="A8376" s="53"/>
      <c r="B8376" s="62"/>
      <c r="C8376" s="62"/>
      <c r="D8376" s="53"/>
    </row>
    <row r="8377" spans="1:4" x14ac:dyDescent="0.2">
      <c r="A8377" s="53"/>
      <c r="B8377" s="62"/>
      <c r="C8377" s="62"/>
      <c r="D8377" s="53"/>
    </row>
    <row r="8378" spans="1:4" x14ac:dyDescent="0.2">
      <c r="A8378" s="53"/>
      <c r="B8378" s="62"/>
      <c r="C8378" s="62"/>
      <c r="D8378" s="53"/>
    </row>
    <row r="8379" spans="1:4" x14ac:dyDescent="0.2">
      <c r="A8379" s="53"/>
      <c r="B8379" s="62"/>
      <c r="C8379" s="62"/>
      <c r="D8379" s="53"/>
    </row>
    <row r="8380" spans="1:4" x14ac:dyDescent="0.2">
      <c r="A8380" s="53"/>
      <c r="B8380" s="62"/>
      <c r="C8380" s="62"/>
      <c r="D8380" s="53"/>
    </row>
    <row r="8381" spans="1:4" x14ac:dyDescent="0.2">
      <c r="A8381" s="53"/>
      <c r="B8381" s="62"/>
      <c r="C8381" s="62"/>
      <c r="D8381" s="53"/>
    </row>
    <row r="8382" spans="1:4" x14ac:dyDescent="0.2">
      <c r="A8382" s="53"/>
      <c r="B8382" s="62"/>
      <c r="C8382" s="62"/>
      <c r="D8382" s="53"/>
    </row>
    <row r="8383" spans="1:4" x14ac:dyDescent="0.2">
      <c r="A8383" s="53"/>
      <c r="B8383" s="62"/>
      <c r="C8383" s="62"/>
      <c r="D8383" s="53"/>
    </row>
    <row r="8384" spans="1:4" x14ac:dyDescent="0.2">
      <c r="A8384" s="53"/>
      <c r="B8384" s="62"/>
      <c r="C8384" s="62"/>
      <c r="D8384" s="53"/>
    </row>
    <row r="8385" spans="1:4" x14ac:dyDescent="0.2">
      <c r="A8385" s="53"/>
      <c r="B8385" s="62"/>
      <c r="C8385" s="62"/>
      <c r="D8385" s="53"/>
    </row>
    <row r="8386" spans="1:4" x14ac:dyDescent="0.2">
      <c r="A8386" s="53"/>
      <c r="B8386" s="62"/>
      <c r="C8386" s="62"/>
      <c r="D8386" s="53"/>
    </row>
    <row r="8387" spans="1:4" x14ac:dyDescent="0.2">
      <c r="A8387" s="53"/>
      <c r="B8387" s="62"/>
      <c r="C8387" s="62"/>
      <c r="D8387" s="53"/>
    </row>
    <row r="8388" spans="1:4" x14ac:dyDescent="0.2">
      <c r="A8388" s="53"/>
      <c r="B8388" s="62"/>
      <c r="C8388" s="62"/>
      <c r="D8388" s="53"/>
    </row>
    <row r="8389" spans="1:4" x14ac:dyDescent="0.2">
      <c r="A8389" s="53"/>
      <c r="B8389" s="62"/>
      <c r="C8389" s="62"/>
      <c r="D8389" s="53"/>
    </row>
    <row r="8390" spans="1:4" x14ac:dyDescent="0.2">
      <c r="A8390" s="53"/>
      <c r="B8390" s="62"/>
      <c r="C8390" s="62"/>
      <c r="D8390" s="53"/>
    </row>
    <row r="8391" spans="1:4" x14ac:dyDescent="0.2">
      <c r="A8391" s="53"/>
      <c r="B8391" s="62"/>
      <c r="C8391" s="62"/>
      <c r="D8391" s="53"/>
    </row>
    <row r="8392" spans="1:4" x14ac:dyDescent="0.2">
      <c r="A8392" s="53"/>
      <c r="B8392" s="62"/>
      <c r="C8392" s="62"/>
      <c r="D8392" s="53"/>
    </row>
    <row r="8393" spans="1:4" x14ac:dyDescent="0.2">
      <c r="A8393" s="53"/>
      <c r="B8393" s="62"/>
      <c r="C8393" s="62"/>
      <c r="D8393" s="53"/>
    </row>
    <row r="8394" spans="1:4" x14ac:dyDescent="0.2">
      <c r="A8394" s="53"/>
      <c r="B8394" s="62"/>
      <c r="C8394" s="62"/>
      <c r="D8394" s="53"/>
    </row>
    <row r="8395" spans="1:4" x14ac:dyDescent="0.2">
      <c r="A8395" s="53"/>
      <c r="B8395" s="62"/>
      <c r="C8395" s="62"/>
      <c r="D8395" s="53"/>
    </row>
    <row r="8396" spans="1:4" x14ac:dyDescent="0.2">
      <c r="A8396" s="53"/>
      <c r="B8396" s="62"/>
      <c r="C8396" s="62"/>
      <c r="D8396" s="53"/>
    </row>
    <row r="8397" spans="1:4" x14ac:dyDescent="0.2">
      <c r="A8397" s="53"/>
      <c r="B8397" s="62"/>
      <c r="C8397" s="62"/>
      <c r="D8397" s="53"/>
    </row>
    <row r="8398" spans="1:4" x14ac:dyDescent="0.2">
      <c r="A8398" s="53"/>
      <c r="B8398" s="62"/>
      <c r="C8398" s="62"/>
      <c r="D8398" s="53"/>
    </row>
    <row r="8399" spans="1:4" x14ac:dyDescent="0.2">
      <c r="A8399" s="53"/>
      <c r="B8399" s="62"/>
      <c r="C8399" s="62"/>
      <c r="D8399" s="53"/>
    </row>
    <row r="8400" spans="1:4" x14ac:dyDescent="0.2">
      <c r="A8400" s="53"/>
      <c r="B8400" s="62"/>
      <c r="C8400" s="62"/>
      <c r="D8400" s="53"/>
    </row>
    <row r="8401" spans="1:4" x14ac:dyDescent="0.2">
      <c r="A8401" s="53"/>
      <c r="B8401" s="62"/>
      <c r="C8401" s="62"/>
      <c r="D8401" s="53"/>
    </row>
    <row r="8402" spans="1:4" x14ac:dyDescent="0.2">
      <c r="A8402" s="53"/>
      <c r="B8402" s="62"/>
      <c r="C8402" s="62"/>
      <c r="D8402" s="53"/>
    </row>
    <row r="8403" spans="1:4" x14ac:dyDescent="0.2">
      <c r="A8403" s="53"/>
      <c r="B8403" s="62"/>
      <c r="C8403" s="62"/>
      <c r="D8403" s="53"/>
    </row>
    <row r="8404" spans="1:4" x14ac:dyDescent="0.2">
      <c r="A8404" s="53"/>
      <c r="B8404" s="62"/>
      <c r="C8404" s="62"/>
      <c r="D8404" s="53"/>
    </row>
    <row r="8405" spans="1:4" x14ac:dyDescent="0.2">
      <c r="A8405" s="53"/>
      <c r="B8405" s="62"/>
      <c r="C8405" s="62"/>
      <c r="D8405" s="53"/>
    </row>
    <row r="8406" spans="1:4" x14ac:dyDescent="0.2">
      <c r="A8406" s="53"/>
      <c r="B8406" s="62"/>
      <c r="C8406" s="62"/>
      <c r="D8406" s="53"/>
    </row>
    <row r="8407" spans="1:4" x14ac:dyDescent="0.2">
      <c r="A8407" s="53"/>
      <c r="B8407" s="62"/>
      <c r="C8407" s="62"/>
      <c r="D8407" s="53"/>
    </row>
    <row r="8408" spans="1:4" x14ac:dyDescent="0.2">
      <c r="A8408" s="53"/>
      <c r="B8408" s="62"/>
      <c r="C8408" s="62"/>
      <c r="D8408" s="53"/>
    </row>
    <row r="8409" spans="1:4" x14ac:dyDescent="0.2">
      <c r="A8409" s="53"/>
      <c r="B8409" s="62"/>
      <c r="C8409" s="62"/>
      <c r="D8409" s="53"/>
    </row>
    <row r="8410" spans="1:4" x14ac:dyDescent="0.2">
      <c r="A8410" s="53"/>
      <c r="B8410" s="62"/>
      <c r="C8410" s="62"/>
      <c r="D8410" s="53"/>
    </row>
    <row r="8411" spans="1:4" x14ac:dyDescent="0.2">
      <c r="A8411" s="53"/>
      <c r="B8411" s="62"/>
      <c r="C8411" s="62"/>
      <c r="D8411" s="53"/>
    </row>
    <row r="8412" spans="1:4" x14ac:dyDescent="0.2">
      <c r="A8412" s="53"/>
      <c r="B8412" s="62"/>
      <c r="C8412" s="62"/>
      <c r="D8412" s="53"/>
    </row>
    <row r="8413" spans="1:4" x14ac:dyDescent="0.2">
      <c r="A8413" s="53"/>
      <c r="B8413" s="62"/>
      <c r="C8413" s="62"/>
      <c r="D8413" s="53"/>
    </row>
    <row r="8414" spans="1:4" x14ac:dyDescent="0.2">
      <c r="A8414" s="53"/>
      <c r="B8414" s="62"/>
      <c r="C8414" s="62"/>
      <c r="D8414" s="53"/>
    </row>
    <row r="8415" spans="1:4" x14ac:dyDescent="0.2">
      <c r="A8415" s="53"/>
      <c r="B8415" s="62"/>
      <c r="C8415" s="62"/>
      <c r="D8415" s="53"/>
    </row>
    <row r="8416" spans="1:4" x14ac:dyDescent="0.2">
      <c r="A8416" s="53"/>
      <c r="B8416" s="62"/>
      <c r="C8416" s="62"/>
      <c r="D8416" s="53"/>
    </row>
    <row r="8417" spans="1:4" x14ac:dyDescent="0.2">
      <c r="A8417" s="53"/>
      <c r="B8417" s="62"/>
      <c r="C8417" s="62"/>
      <c r="D8417" s="53"/>
    </row>
    <row r="8418" spans="1:4" x14ac:dyDescent="0.2">
      <c r="A8418" s="53"/>
      <c r="B8418" s="62"/>
      <c r="C8418" s="62"/>
      <c r="D8418" s="53"/>
    </row>
    <row r="8419" spans="1:4" x14ac:dyDescent="0.2">
      <c r="A8419" s="53"/>
      <c r="B8419" s="62"/>
      <c r="C8419" s="62"/>
      <c r="D8419" s="53"/>
    </row>
    <row r="8420" spans="1:4" x14ac:dyDescent="0.2">
      <c r="A8420" s="53"/>
      <c r="B8420" s="62"/>
      <c r="C8420" s="62"/>
      <c r="D8420" s="53"/>
    </row>
    <row r="8421" spans="1:4" x14ac:dyDescent="0.2">
      <c r="A8421" s="53"/>
      <c r="B8421" s="62"/>
      <c r="C8421" s="62"/>
      <c r="D8421" s="53"/>
    </row>
    <row r="8422" spans="1:4" x14ac:dyDescent="0.2">
      <c r="A8422" s="53"/>
      <c r="B8422" s="62"/>
      <c r="C8422" s="62"/>
      <c r="D8422" s="53"/>
    </row>
    <row r="8423" spans="1:4" x14ac:dyDescent="0.2">
      <c r="A8423" s="53"/>
      <c r="B8423" s="62"/>
      <c r="C8423" s="62"/>
      <c r="D8423" s="53"/>
    </row>
    <row r="8424" spans="1:4" x14ac:dyDescent="0.2">
      <c r="A8424" s="53"/>
      <c r="B8424" s="62"/>
      <c r="C8424" s="62"/>
      <c r="D8424" s="53"/>
    </row>
    <row r="8425" spans="1:4" x14ac:dyDescent="0.2">
      <c r="A8425" s="53"/>
      <c r="B8425" s="62"/>
      <c r="C8425" s="62"/>
      <c r="D8425" s="53"/>
    </row>
    <row r="8426" spans="1:4" x14ac:dyDescent="0.2">
      <c r="A8426" s="53"/>
      <c r="B8426" s="62"/>
      <c r="C8426" s="62"/>
      <c r="D8426" s="53"/>
    </row>
    <row r="8427" spans="1:4" x14ac:dyDescent="0.2">
      <c r="A8427" s="53"/>
      <c r="B8427" s="62"/>
      <c r="C8427" s="62"/>
      <c r="D8427" s="53"/>
    </row>
    <row r="8428" spans="1:4" x14ac:dyDescent="0.2">
      <c r="A8428" s="53"/>
      <c r="B8428" s="62"/>
      <c r="C8428" s="62"/>
      <c r="D8428" s="53"/>
    </row>
    <row r="8429" spans="1:4" x14ac:dyDescent="0.2">
      <c r="A8429" s="53"/>
      <c r="B8429" s="62"/>
      <c r="C8429" s="62"/>
      <c r="D8429" s="53"/>
    </row>
    <row r="8430" spans="1:4" x14ac:dyDescent="0.2">
      <c r="A8430" s="53"/>
      <c r="B8430" s="62"/>
      <c r="C8430" s="62"/>
      <c r="D8430" s="53"/>
    </row>
    <row r="8431" spans="1:4" x14ac:dyDescent="0.2">
      <c r="A8431" s="53"/>
      <c r="B8431" s="62"/>
      <c r="C8431" s="62"/>
      <c r="D8431" s="53"/>
    </row>
    <row r="8432" spans="1:4" x14ac:dyDescent="0.2">
      <c r="A8432" s="53"/>
      <c r="B8432" s="62"/>
      <c r="C8432" s="62"/>
      <c r="D8432" s="53"/>
    </row>
    <row r="8433" spans="1:4" x14ac:dyDescent="0.2">
      <c r="A8433" s="53"/>
      <c r="B8433" s="62"/>
      <c r="C8433" s="62"/>
      <c r="D8433" s="53"/>
    </row>
    <row r="8434" spans="1:4" x14ac:dyDescent="0.2">
      <c r="A8434" s="53"/>
      <c r="B8434" s="62"/>
      <c r="C8434" s="62"/>
      <c r="D8434" s="53"/>
    </row>
    <row r="8435" spans="1:4" x14ac:dyDescent="0.2">
      <c r="A8435" s="53"/>
      <c r="B8435" s="62"/>
      <c r="C8435" s="62"/>
      <c r="D8435" s="53"/>
    </row>
    <row r="8436" spans="1:4" x14ac:dyDescent="0.2">
      <c r="A8436" s="53"/>
      <c r="B8436" s="62"/>
      <c r="C8436" s="62"/>
      <c r="D8436" s="53"/>
    </row>
    <row r="8437" spans="1:4" x14ac:dyDescent="0.2">
      <c r="A8437" s="53"/>
      <c r="B8437" s="62"/>
      <c r="C8437" s="62"/>
      <c r="D8437" s="53"/>
    </row>
    <row r="8438" spans="1:4" x14ac:dyDescent="0.2">
      <c r="A8438" s="53"/>
      <c r="B8438" s="62"/>
      <c r="C8438" s="62"/>
      <c r="D8438" s="53"/>
    </row>
    <row r="8439" spans="1:4" x14ac:dyDescent="0.2">
      <c r="A8439" s="53"/>
      <c r="B8439" s="62"/>
      <c r="C8439" s="62"/>
      <c r="D8439" s="53"/>
    </row>
    <row r="8440" spans="1:4" x14ac:dyDescent="0.2">
      <c r="A8440" s="53"/>
      <c r="B8440" s="62"/>
      <c r="C8440" s="62"/>
      <c r="D8440" s="53"/>
    </row>
    <row r="8441" spans="1:4" x14ac:dyDescent="0.2">
      <c r="A8441" s="53"/>
      <c r="B8441" s="62"/>
      <c r="C8441" s="62"/>
      <c r="D8441" s="53"/>
    </row>
    <row r="8442" spans="1:4" x14ac:dyDescent="0.2">
      <c r="A8442" s="53"/>
      <c r="B8442" s="62"/>
      <c r="C8442" s="62"/>
      <c r="D8442" s="53"/>
    </row>
    <row r="8443" spans="1:4" x14ac:dyDescent="0.2">
      <c r="A8443" s="53"/>
      <c r="B8443" s="62"/>
      <c r="C8443" s="62"/>
      <c r="D8443" s="53"/>
    </row>
    <row r="8444" spans="1:4" x14ac:dyDescent="0.2">
      <c r="A8444" s="53"/>
      <c r="B8444" s="62"/>
      <c r="C8444" s="62"/>
      <c r="D8444" s="53"/>
    </row>
    <row r="8445" spans="1:4" x14ac:dyDescent="0.2">
      <c r="A8445" s="53"/>
      <c r="B8445" s="62"/>
      <c r="C8445" s="62"/>
      <c r="D8445" s="53"/>
    </row>
    <row r="8446" spans="1:4" x14ac:dyDescent="0.2">
      <c r="A8446" s="53"/>
      <c r="B8446" s="62"/>
      <c r="C8446" s="62"/>
      <c r="D8446" s="53"/>
    </row>
    <row r="8447" spans="1:4" x14ac:dyDescent="0.2">
      <c r="A8447" s="53"/>
      <c r="B8447" s="62"/>
      <c r="C8447" s="62"/>
      <c r="D8447" s="53"/>
    </row>
    <row r="8448" spans="1:4" x14ac:dyDescent="0.2">
      <c r="A8448" s="53"/>
      <c r="B8448" s="62"/>
      <c r="C8448" s="62"/>
      <c r="D8448" s="53"/>
    </row>
    <row r="8449" spans="1:4" x14ac:dyDescent="0.2">
      <c r="A8449" s="53"/>
      <c r="B8449" s="62"/>
      <c r="C8449" s="62"/>
      <c r="D8449" s="53"/>
    </row>
    <row r="8450" spans="1:4" x14ac:dyDescent="0.2">
      <c r="A8450" s="53"/>
      <c r="B8450" s="62"/>
      <c r="C8450" s="62"/>
      <c r="D8450" s="53"/>
    </row>
    <row r="8451" spans="1:4" x14ac:dyDescent="0.2">
      <c r="A8451" s="53"/>
      <c r="B8451" s="62"/>
      <c r="C8451" s="62"/>
      <c r="D8451" s="53"/>
    </row>
    <row r="8452" spans="1:4" x14ac:dyDescent="0.2">
      <c r="A8452" s="53"/>
      <c r="B8452" s="62"/>
      <c r="C8452" s="62"/>
      <c r="D8452" s="53"/>
    </row>
    <row r="8453" spans="1:4" x14ac:dyDescent="0.2">
      <c r="A8453" s="53"/>
      <c r="B8453" s="62"/>
      <c r="C8453" s="62"/>
      <c r="D8453" s="53"/>
    </row>
    <row r="8454" spans="1:4" x14ac:dyDescent="0.2">
      <c r="A8454" s="53"/>
      <c r="B8454" s="62"/>
      <c r="C8454" s="62"/>
      <c r="D8454" s="53"/>
    </row>
    <row r="8455" spans="1:4" x14ac:dyDescent="0.2">
      <c r="A8455" s="53"/>
      <c r="B8455" s="62"/>
      <c r="C8455" s="62"/>
      <c r="D8455" s="53"/>
    </row>
    <row r="8456" spans="1:4" x14ac:dyDescent="0.2">
      <c r="A8456" s="53"/>
      <c r="B8456" s="62"/>
      <c r="C8456" s="62"/>
      <c r="D8456" s="53"/>
    </row>
    <row r="8457" spans="1:4" x14ac:dyDescent="0.2">
      <c r="A8457" s="53"/>
      <c r="B8457" s="62"/>
      <c r="C8457" s="62"/>
      <c r="D8457" s="53"/>
    </row>
    <row r="8458" spans="1:4" x14ac:dyDescent="0.2">
      <c r="A8458" s="53"/>
      <c r="B8458" s="62"/>
      <c r="C8458" s="62"/>
      <c r="D8458" s="53"/>
    </row>
    <row r="8459" spans="1:4" x14ac:dyDescent="0.2">
      <c r="A8459" s="53"/>
      <c r="B8459" s="62"/>
      <c r="C8459" s="62"/>
      <c r="D8459" s="53"/>
    </row>
    <row r="8460" spans="1:4" x14ac:dyDescent="0.2">
      <c r="A8460" s="53"/>
      <c r="B8460" s="62"/>
      <c r="C8460" s="62"/>
      <c r="D8460" s="53"/>
    </row>
    <row r="8461" spans="1:4" x14ac:dyDescent="0.2">
      <c r="A8461" s="53"/>
      <c r="B8461" s="62"/>
      <c r="C8461" s="62"/>
      <c r="D8461" s="53"/>
    </row>
    <row r="8462" spans="1:4" x14ac:dyDescent="0.2">
      <c r="A8462" s="53"/>
      <c r="B8462" s="62"/>
      <c r="C8462" s="62"/>
      <c r="D8462" s="53"/>
    </row>
    <row r="8463" spans="1:4" x14ac:dyDescent="0.2">
      <c r="A8463" s="53"/>
      <c r="B8463" s="62"/>
      <c r="C8463" s="62"/>
      <c r="D8463" s="53"/>
    </row>
    <row r="8464" spans="1:4" x14ac:dyDescent="0.2">
      <c r="A8464" s="53"/>
      <c r="B8464" s="62"/>
      <c r="C8464" s="62"/>
      <c r="D8464" s="53"/>
    </row>
    <row r="8465" spans="1:4" x14ac:dyDescent="0.2">
      <c r="A8465" s="53"/>
      <c r="B8465" s="62"/>
      <c r="C8465" s="62"/>
      <c r="D8465" s="53"/>
    </row>
    <row r="8466" spans="1:4" x14ac:dyDescent="0.2">
      <c r="A8466" s="53"/>
      <c r="B8466" s="62"/>
      <c r="C8466" s="62"/>
      <c r="D8466" s="53"/>
    </row>
    <row r="8467" spans="1:4" x14ac:dyDescent="0.2">
      <c r="A8467" s="53"/>
      <c r="B8467" s="62"/>
      <c r="C8467" s="62"/>
      <c r="D8467" s="53"/>
    </row>
    <row r="8468" spans="1:4" x14ac:dyDescent="0.2">
      <c r="A8468" s="53"/>
      <c r="B8468" s="62"/>
      <c r="C8468" s="62"/>
      <c r="D8468" s="53"/>
    </row>
    <row r="8469" spans="1:4" x14ac:dyDescent="0.2">
      <c r="A8469" s="53"/>
      <c r="B8469" s="62"/>
      <c r="C8469" s="62"/>
      <c r="D8469" s="53"/>
    </row>
    <row r="8470" spans="1:4" x14ac:dyDescent="0.2">
      <c r="A8470" s="53"/>
      <c r="B8470" s="62"/>
      <c r="C8470" s="62"/>
      <c r="D8470" s="53"/>
    </row>
    <row r="8471" spans="1:4" x14ac:dyDescent="0.2">
      <c r="A8471" s="53"/>
      <c r="B8471" s="62"/>
      <c r="C8471" s="62"/>
      <c r="D8471" s="53"/>
    </row>
    <row r="8472" spans="1:4" x14ac:dyDescent="0.2">
      <c r="A8472" s="53"/>
      <c r="B8472" s="62"/>
      <c r="C8472" s="62"/>
      <c r="D8472" s="53"/>
    </row>
    <row r="8473" spans="1:4" x14ac:dyDescent="0.2">
      <c r="A8473" s="53"/>
      <c r="B8473" s="62"/>
      <c r="C8473" s="62"/>
      <c r="D8473" s="53"/>
    </row>
    <row r="8474" spans="1:4" x14ac:dyDescent="0.2">
      <c r="A8474" s="53"/>
      <c r="B8474" s="62"/>
      <c r="C8474" s="62"/>
      <c r="D8474" s="53"/>
    </row>
    <row r="8475" spans="1:4" x14ac:dyDescent="0.2">
      <c r="A8475" s="53"/>
      <c r="B8475" s="62"/>
      <c r="C8475" s="62"/>
      <c r="D8475" s="53"/>
    </row>
    <row r="8476" spans="1:4" x14ac:dyDescent="0.2">
      <c r="A8476" s="53"/>
      <c r="B8476" s="62"/>
      <c r="C8476" s="62"/>
      <c r="D8476" s="53"/>
    </row>
    <row r="8477" spans="1:4" x14ac:dyDescent="0.2">
      <c r="A8477" s="53"/>
      <c r="B8477" s="62"/>
      <c r="C8477" s="62"/>
      <c r="D8477" s="53"/>
    </row>
    <row r="8478" spans="1:4" x14ac:dyDescent="0.2">
      <c r="A8478" s="53"/>
      <c r="B8478" s="62"/>
      <c r="C8478" s="62"/>
      <c r="D8478" s="53"/>
    </row>
    <row r="8479" spans="1:4" x14ac:dyDescent="0.2">
      <c r="A8479" s="53"/>
      <c r="B8479" s="62"/>
      <c r="C8479" s="62"/>
      <c r="D8479" s="53"/>
    </row>
    <row r="8480" spans="1:4" x14ac:dyDescent="0.2">
      <c r="A8480" s="53"/>
      <c r="B8480" s="62"/>
      <c r="C8480" s="62"/>
      <c r="D8480" s="53"/>
    </row>
    <row r="8481" spans="1:4" x14ac:dyDescent="0.2">
      <c r="A8481" s="53"/>
      <c r="B8481" s="62"/>
      <c r="C8481" s="62"/>
      <c r="D8481" s="53"/>
    </row>
    <row r="8482" spans="1:4" x14ac:dyDescent="0.2">
      <c r="A8482" s="53"/>
      <c r="B8482" s="62"/>
      <c r="C8482" s="62"/>
      <c r="D8482" s="53"/>
    </row>
    <row r="8483" spans="1:4" x14ac:dyDescent="0.2">
      <c r="A8483" s="53"/>
      <c r="B8483" s="62"/>
      <c r="C8483" s="62"/>
      <c r="D8483" s="53"/>
    </row>
    <row r="8484" spans="1:4" x14ac:dyDescent="0.2">
      <c r="A8484" s="53"/>
      <c r="B8484" s="62"/>
      <c r="C8484" s="62"/>
      <c r="D8484" s="53"/>
    </row>
    <row r="8485" spans="1:4" x14ac:dyDescent="0.2">
      <c r="A8485" s="53"/>
      <c r="B8485" s="62"/>
      <c r="C8485" s="62"/>
      <c r="D8485" s="53"/>
    </row>
    <row r="8486" spans="1:4" x14ac:dyDescent="0.2">
      <c r="A8486" s="53"/>
      <c r="B8486" s="62"/>
      <c r="C8486" s="62"/>
      <c r="D8486" s="53"/>
    </row>
    <row r="8487" spans="1:4" x14ac:dyDescent="0.2">
      <c r="A8487" s="53"/>
      <c r="B8487" s="62"/>
      <c r="C8487" s="62"/>
      <c r="D8487" s="53"/>
    </row>
    <row r="8488" spans="1:4" x14ac:dyDescent="0.2">
      <c r="A8488" s="53"/>
      <c r="B8488" s="62"/>
      <c r="C8488" s="62"/>
      <c r="D8488" s="53"/>
    </row>
    <row r="8489" spans="1:4" x14ac:dyDescent="0.2">
      <c r="A8489" s="53"/>
      <c r="B8489" s="62"/>
      <c r="C8489" s="62"/>
      <c r="D8489" s="53"/>
    </row>
    <row r="8490" spans="1:4" x14ac:dyDescent="0.2">
      <c r="A8490" s="53"/>
      <c r="B8490" s="62"/>
      <c r="C8490" s="62"/>
      <c r="D8490" s="53"/>
    </row>
    <row r="8491" spans="1:4" x14ac:dyDescent="0.2">
      <c r="A8491" s="53"/>
      <c r="B8491" s="62"/>
      <c r="C8491" s="62"/>
      <c r="D8491" s="53"/>
    </row>
    <row r="8492" spans="1:4" x14ac:dyDescent="0.2">
      <c r="A8492" s="53"/>
      <c r="B8492" s="62"/>
      <c r="C8492" s="62"/>
      <c r="D8492" s="53"/>
    </row>
    <row r="8493" spans="1:4" x14ac:dyDescent="0.2">
      <c r="A8493" s="53"/>
      <c r="B8493" s="62"/>
      <c r="C8493" s="62"/>
      <c r="D8493" s="53"/>
    </row>
    <row r="8494" spans="1:4" x14ac:dyDescent="0.2">
      <c r="A8494" s="53"/>
      <c r="B8494" s="62"/>
      <c r="C8494" s="62"/>
      <c r="D8494" s="53"/>
    </row>
    <row r="8495" spans="1:4" x14ac:dyDescent="0.2">
      <c r="A8495" s="53"/>
      <c r="B8495" s="62"/>
      <c r="C8495" s="62"/>
      <c r="D8495" s="53"/>
    </row>
    <row r="8496" spans="1:4" x14ac:dyDescent="0.2">
      <c r="A8496" s="53"/>
      <c r="B8496" s="62"/>
      <c r="C8496" s="62"/>
      <c r="D8496" s="53"/>
    </row>
    <row r="8497" spans="1:4" x14ac:dyDescent="0.2">
      <c r="A8497" s="53"/>
      <c r="B8497" s="62"/>
      <c r="C8497" s="62"/>
      <c r="D8497" s="53"/>
    </row>
    <row r="8498" spans="1:4" x14ac:dyDescent="0.2">
      <c r="A8498" s="53"/>
      <c r="B8498" s="62"/>
      <c r="C8498" s="62"/>
      <c r="D8498" s="53"/>
    </row>
    <row r="8499" spans="1:4" x14ac:dyDescent="0.2">
      <c r="A8499" s="53"/>
      <c r="B8499" s="62"/>
      <c r="C8499" s="62"/>
      <c r="D8499" s="53"/>
    </row>
    <row r="8500" spans="1:4" x14ac:dyDescent="0.2">
      <c r="A8500" s="53"/>
      <c r="B8500" s="62"/>
      <c r="C8500" s="62"/>
      <c r="D8500" s="53"/>
    </row>
    <row r="8501" spans="1:4" x14ac:dyDescent="0.2">
      <c r="A8501" s="53"/>
      <c r="B8501" s="62"/>
      <c r="C8501" s="62"/>
      <c r="D8501" s="53"/>
    </row>
    <row r="8502" spans="1:4" x14ac:dyDescent="0.2">
      <c r="A8502" s="53"/>
      <c r="B8502" s="62"/>
      <c r="C8502" s="62"/>
      <c r="D8502" s="53"/>
    </row>
    <row r="8503" spans="1:4" x14ac:dyDescent="0.2">
      <c r="A8503" s="53"/>
      <c r="B8503" s="62"/>
      <c r="C8503" s="62"/>
      <c r="D8503" s="53"/>
    </row>
    <row r="8504" spans="1:4" x14ac:dyDescent="0.2">
      <c r="A8504" s="53"/>
      <c r="B8504" s="62"/>
      <c r="C8504" s="62"/>
      <c r="D8504" s="53"/>
    </row>
    <row r="8505" spans="1:4" x14ac:dyDescent="0.2">
      <c r="A8505" s="53"/>
      <c r="B8505" s="62"/>
      <c r="C8505" s="62"/>
      <c r="D8505" s="53"/>
    </row>
    <row r="8506" spans="1:4" x14ac:dyDescent="0.2">
      <c r="A8506" s="53"/>
      <c r="B8506" s="62"/>
      <c r="C8506" s="62"/>
      <c r="D8506" s="53"/>
    </row>
    <row r="8507" spans="1:4" x14ac:dyDescent="0.2">
      <c r="A8507" s="53"/>
      <c r="B8507" s="62"/>
      <c r="C8507" s="62"/>
      <c r="D8507" s="53"/>
    </row>
    <row r="8508" spans="1:4" x14ac:dyDescent="0.2">
      <c r="A8508" s="53"/>
      <c r="B8508" s="62"/>
      <c r="C8508" s="62"/>
      <c r="D8508" s="53"/>
    </row>
    <row r="8509" spans="1:4" x14ac:dyDescent="0.2">
      <c r="A8509" s="53"/>
      <c r="B8509" s="62"/>
      <c r="C8509" s="62"/>
      <c r="D8509" s="53"/>
    </row>
    <row r="8510" spans="1:4" x14ac:dyDescent="0.2">
      <c r="A8510" s="53"/>
      <c r="B8510" s="62"/>
      <c r="C8510" s="62"/>
      <c r="D8510" s="53"/>
    </row>
    <row r="8511" spans="1:4" x14ac:dyDescent="0.2">
      <c r="A8511" s="53"/>
      <c r="B8511" s="62"/>
      <c r="C8511" s="62"/>
      <c r="D8511" s="53"/>
    </row>
    <row r="8512" spans="1:4" x14ac:dyDescent="0.2">
      <c r="A8512" s="53"/>
      <c r="B8512" s="62"/>
      <c r="C8512" s="62"/>
      <c r="D8512" s="53"/>
    </row>
    <row r="8513" spans="1:4" x14ac:dyDescent="0.2">
      <c r="A8513" s="53"/>
      <c r="B8513" s="62"/>
      <c r="C8513" s="62"/>
      <c r="D8513" s="53"/>
    </row>
    <row r="8514" spans="1:4" x14ac:dyDescent="0.2">
      <c r="A8514" s="53"/>
      <c r="B8514" s="62"/>
      <c r="C8514" s="62"/>
      <c r="D8514" s="53"/>
    </row>
    <row r="8515" spans="1:4" x14ac:dyDescent="0.2">
      <c r="A8515" s="53"/>
      <c r="B8515" s="62"/>
      <c r="C8515" s="62"/>
      <c r="D8515" s="53"/>
    </row>
    <row r="8516" spans="1:4" x14ac:dyDescent="0.2">
      <c r="A8516" s="53"/>
      <c r="B8516" s="62"/>
      <c r="C8516" s="62"/>
      <c r="D8516" s="53"/>
    </row>
    <row r="8517" spans="1:4" x14ac:dyDescent="0.2">
      <c r="A8517" s="53"/>
      <c r="B8517" s="62"/>
      <c r="C8517" s="62"/>
      <c r="D8517" s="53"/>
    </row>
    <row r="8518" spans="1:4" x14ac:dyDescent="0.2">
      <c r="A8518" s="53"/>
      <c r="B8518" s="62"/>
      <c r="C8518" s="62"/>
      <c r="D8518" s="53"/>
    </row>
    <row r="8519" spans="1:4" x14ac:dyDescent="0.2">
      <c r="A8519" s="53"/>
      <c r="B8519" s="62"/>
      <c r="C8519" s="62"/>
      <c r="D8519" s="53"/>
    </row>
    <row r="8520" spans="1:4" x14ac:dyDescent="0.2">
      <c r="A8520" s="53"/>
      <c r="B8520" s="62"/>
      <c r="C8520" s="62"/>
      <c r="D8520" s="53"/>
    </row>
    <row r="8521" spans="1:4" x14ac:dyDescent="0.2">
      <c r="A8521" s="53"/>
      <c r="B8521" s="62"/>
      <c r="C8521" s="62"/>
      <c r="D8521" s="53"/>
    </row>
    <row r="8522" spans="1:4" x14ac:dyDescent="0.2">
      <c r="A8522" s="53"/>
      <c r="B8522" s="62"/>
      <c r="C8522" s="62"/>
      <c r="D8522" s="53"/>
    </row>
    <row r="8523" spans="1:4" x14ac:dyDescent="0.2">
      <c r="A8523" s="53"/>
      <c r="B8523" s="62"/>
      <c r="C8523" s="62"/>
      <c r="D8523" s="53"/>
    </row>
    <row r="8524" spans="1:4" x14ac:dyDescent="0.2">
      <c r="A8524" s="53"/>
      <c r="B8524" s="62"/>
      <c r="C8524" s="62"/>
      <c r="D8524" s="53"/>
    </row>
    <row r="8525" spans="1:4" x14ac:dyDescent="0.2">
      <c r="A8525" s="53"/>
      <c r="B8525" s="62"/>
      <c r="C8525" s="62"/>
      <c r="D8525" s="53"/>
    </row>
    <row r="8526" spans="1:4" x14ac:dyDescent="0.2">
      <c r="A8526" s="53"/>
      <c r="B8526" s="62"/>
      <c r="C8526" s="62"/>
      <c r="D8526" s="53"/>
    </row>
    <row r="8527" spans="1:4" x14ac:dyDescent="0.2">
      <c r="A8527" s="53"/>
      <c r="B8527" s="62"/>
      <c r="C8527" s="62"/>
      <c r="D8527" s="53"/>
    </row>
    <row r="8528" spans="1:4" x14ac:dyDescent="0.2">
      <c r="A8528" s="53"/>
      <c r="B8528" s="62"/>
      <c r="C8528" s="62"/>
      <c r="D8528" s="53"/>
    </row>
    <row r="8529" spans="1:4" x14ac:dyDescent="0.2">
      <c r="A8529" s="53"/>
      <c r="B8529" s="62"/>
      <c r="C8529" s="62"/>
      <c r="D8529" s="53"/>
    </row>
    <row r="8530" spans="1:4" x14ac:dyDescent="0.2">
      <c r="A8530" s="53"/>
      <c r="B8530" s="62"/>
      <c r="C8530" s="62"/>
      <c r="D8530" s="53"/>
    </row>
    <row r="8531" spans="1:4" x14ac:dyDescent="0.2">
      <c r="A8531" s="53"/>
      <c r="B8531" s="62"/>
      <c r="C8531" s="62"/>
      <c r="D8531" s="53"/>
    </row>
    <row r="8532" spans="1:4" x14ac:dyDescent="0.2">
      <c r="A8532" s="53"/>
      <c r="B8532" s="62"/>
      <c r="C8532" s="62"/>
      <c r="D8532" s="53"/>
    </row>
    <row r="8533" spans="1:4" x14ac:dyDescent="0.2">
      <c r="A8533" s="53"/>
      <c r="B8533" s="62"/>
      <c r="C8533" s="62"/>
      <c r="D8533" s="53"/>
    </row>
    <row r="8534" spans="1:4" x14ac:dyDescent="0.2">
      <c r="A8534" s="53"/>
      <c r="B8534" s="62"/>
      <c r="C8534" s="62"/>
      <c r="D8534" s="53"/>
    </row>
    <row r="8535" spans="1:4" x14ac:dyDescent="0.2">
      <c r="A8535" s="53"/>
      <c r="B8535" s="62"/>
      <c r="C8535" s="62"/>
      <c r="D8535" s="53"/>
    </row>
    <row r="8536" spans="1:4" x14ac:dyDescent="0.2">
      <c r="A8536" s="53"/>
      <c r="B8536" s="62"/>
      <c r="C8536" s="62"/>
      <c r="D8536" s="53"/>
    </row>
    <row r="8537" spans="1:4" x14ac:dyDescent="0.2">
      <c r="A8537" s="53"/>
      <c r="B8537" s="62"/>
      <c r="C8537" s="62"/>
      <c r="D8537" s="53"/>
    </row>
    <row r="8538" spans="1:4" x14ac:dyDescent="0.2">
      <c r="A8538" s="53"/>
      <c r="B8538" s="62"/>
      <c r="C8538" s="62"/>
      <c r="D8538" s="53"/>
    </row>
    <row r="8539" spans="1:4" x14ac:dyDescent="0.2">
      <c r="A8539" s="53"/>
      <c r="B8539" s="62"/>
      <c r="C8539" s="62"/>
      <c r="D8539" s="53"/>
    </row>
    <row r="8540" spans="1:4" x14ac:dyDescent="0.2">
      <c r="A8540" s="53"/>
      <c r="B8540" s="62"/>
      <c r="C8540" s="62"/>
      <c r="D8540" s="53"/>
    </row>
    <row r="8541" spans="1:4" x14ac:dyDescent="0.2">
      <c r="A8541" s="53"/>
      <c r="B8541" s="62"/>
      <c r="C8541" s="62"/>
      <c r="D8541" s="53"/>
    </row>
    <row r="8542" spans="1:4" x14ac:dyDescent="0.2">
      <c r="A8542" s="53"/>
      <c r="B8542" s="62"/>
      <c r="C8542" s="62"/>
      <c r="D8542" s="53"/>
    </row>
    <row r="8543" spans="1:4" x14ac:dyDescent="0.2">
      <c r="A8543" s="53"/>
      <c r="B8543" s="62"/>
      <c r="C8543" s="62"/>
      <c r="D8543" s="53"/>
    </row>
    <row r="8544" spans="1:4" x14ac:dyDescent="0.2">
      <c r="A8544" s="53"/>
      <c r="B8544" s="62"/>
      <c r="C8544" s="62"/>
      <c r="D8544" s="53"/>
    </row>
    <row r="8545" spans="1:4" x14ac:dyDescent="0.2">
      <c r="A8545" s="53"/>
      <c r="B8545" s="62"/>
      <c r="C8545" s="62"/>
      <c r="D8545" s="53"/>
    </row>
    <row r="8546" spans="1:4" x14ac:dyDescent="0.2">
      <c r="A8546" s="53"/>
      <c r="B8546" s="62"/>
      <c r="C8546" s="62"/>
      <c r="D8546" s="53"/>
    </row>
    <row r="8547" spans="1:4" x14ac:dyDescent="0.2">
      <c r="A8547" s="53"/>
      <c r="B8547" s="62"/>
      <c r="C8547" s="62"/>
      <c r="D8547" s="53"/>
    </row>
    <row r="8548" spans="1:4" x14ac:dyDescent="0.2">
      <c r="A8548" s="53"/>
      <c r="B8548" s="62"/>
      <c r="C8548" s="62"/>
      <c r="D8548" s="53"/>
    </row>
    <row r="8549" spans="1:4" x14ac:dyDescent="0.2">
      <c r="A8549" s="53"/>
      <c r="B8549" s="62"/>
      <c r="C8549" s="62"/>
      <c r="D8549" s="53"/>
    </row>
    <row r="8550" spans="1:4" x14ac:dyDescent="0.2">
      <c r="A8550" s="53"/>
      <c r="B8550" s="62"/>
      <c r="C8550" s="62"/>
      <c r="D8550" s="53"/>
    </row>
    <row r="8551" spans="1:4" x14ac:dyDescent="0.2">
      <c r="A8551" s="53"/>
      <c r="B8551" s="62"/>
      <c r="C8551" s="62"/>
      <c r="D8551" s="53"/>
    </row>
    <row r="8552" spans="1:4" x14ac:dyDescent="0.2">
      <c r="A8552" s="53"/>
      <c r="B8552" s="62"/>
      <c r="C8552" s="62"/>
      <c r="D8552" s="53"/>
    </row>
    <row r="8553" spans="1:4" x14ac:dyDescent="0.2">
      <c r="A8553" s="53"/>
      <c r="B8553" s="62"/>
      <c r="C8553" s="62"/>
      <c r="D8553" s="53"/>
    </row>
    <row r="8554" spans="1:4" x14ac:dyDescent="0.2">
      <c r="A8554" s="53"/>
      <c r="B8554" s="62"/>
      <c r="C8554" s="62"/>
      <c r="D8554" s="53"/>
    </row>
    <row r="8555" spans="1:4" x14ac:dyDescent="0.2">
      <c r="A8555" s="53"/>
      <c r="B8555" s="62"/>
      <c r="C8555" s="62"/>
      <c r="D8555" s="53"/>
    </row>
    <row r="8556" spans="1:4" x14ac:dyDescent="0.2">
      <c r="A8556" s="53"/>
      <c r="B8556" s="62"/>
      <c r="C8556" s="62"/>
      <c r="D8556" s="53"/>
    </row>
    <row r="8557" spans="1:4" x14ac:dyDescent="0.2">
      <c r="A8557" s="53"/>
      <c r="B8557" s="62"/>
      <c r="C8557" s="62"/>
      <c r="D8557" s="53"/>
    </row>
    <row r="8558" spans="1:4" x14ac:dyDescent="0.2">
      <c r="A8558" s="53"/>
      <c r="B8558" s="62"/>
      <c r="C8558" s="62"/>
      <c r="D8558" s="53"/>
    </row>
    <row r="8559" spans="1:4" x14ac:dyDescent="0.2">
      <c r="A8559" s="53"/>
      <c r="B8559" s="62"/>
      <c r="C8559" s="62"/>
      <c r="D8559" s="53"/>
    </row>
    <row r="8560" spans="1:4" x14ac:dyDescent="0.2">
      <c r="A8560" s="53"/>
      <c r="B8560" s="62"/>
      <c r="C8560" s="62"/>
      <c r="D8560" s="53"/>
    </row>
    <row r="8561" spans="1:4" x14ac:dyDescent="0.2">
      <c r="A8561" s="53"/>
      <c r="B8561" s="62"/>
      <c r="C8561" s="62"/>
      <c r="D8561" s="53"/>
    </row>
    <row r="8562" spans="1:4" x14ac:dyDescent="0.2">
      <c r="A8562" s="53"/>
      <c r="B8562" s="62"/>
      <c r="C8562" s="62"/>
      <c r="D8562" s="53"/>
    </row>
    <row r="8563" spans="1:4" x14ac:dyDescent="0.2">
      <c r="A8563" s="53"/>
      <c r="B8563" s="62"/>
      <c r="C8563" s="62"/>
      <c r="D8563" s="53"/>
    </row>
    <row r="8564" spans="1:4" x14ac:dyDescent="0.2">
      <c r="A8564" s="53"/>
      <c r="B8564" s="62"/>
      <c r="C8564" s="62"/>
      <c r="D8564" s="53"/>
    </row>
    <row r="8565" spans="1:4" x14ac:dyDescent="0.2">
      <c r="A8565" s="53"/>
      <c r="B8565" s="62"/>
      <c r="C8565" s="62"/>
      <c r="D8565" s="53"/>
    </row>
    <row r="8566" spans="1:4" x14ac:dyDescent="0.2">
      <c r="A8566" s="53"/>
      <c r="B8566" s="62"/>
      <c r="C8566" s="62"/>
      <c r="D8566" s="53"/>
    </row>
    <row r="8567" spans="1:4" x14ac:dyDescent="0.2">
      <c r="A8567" s="53"/>
      <c r="B8567" s="62"/>
      <c r="C8567" s="62"/>
      <c r="D8567" s="53"/>
    </row>
    <row r="8568" spans="1:4" x14ac:dyDescent="0.2">
      <c r="A8568" s="53"/>
      <c r="B8568" s="62"/>
      <c r="C8568" s="62"/>
      <c r="D8568" s="53"/>
    </row>
    <row r="8569" spans="1:4" x14ac:dyDescent="0.2">
      <c r="A8569" s="53"/>
      <c r="B8569" s="62"/>
      <c r="C8569" s="62"/>
      <c r="D8569" s="53"/>
    </row>
    <row r="8570" spans="1:4" x14ac:dyDescent="0.2">
      <c r="A8570" s="53"/>
      <c r="B8570" s="62"/>
      <c r="C8570" s="62"/>
      <c r="D8570" s="53"/>
    </row>
    <row r="8571" spans="1:4" x14ac:dyDescent="0.2">
      <c r="A8571" s="53"/>
      <c r="B8571" s="62"/>
      <c r="C8571" s="62"/>
      <c r="D8571" s="53"/>
    </row>
    <row r="8572" spans="1:4" x14ac:dyDescent="0.2">
      <c r="A8572" s="53"/>
      <c r="B8572" s="62"/>
      <c r="C8572" s="62"/>
      <c r="D8572" s="53"/>
    </row>
    <row r="8573" spans="1:4" x14ac:dyDescent="0.2">
      <c r="A8573" s="53"/>
      <c r="B8573" s="62"/>
      <c r="C8573" s="62"/>
      <c r="D8573" s="53"/>
    </row>
    <row r="8574" spans="1:4" x14ac:dyDescent="0.2">
      <c r="A8574" s="53"/>
      <c r="B8574" s="62"/>
      <c r="C8574" s="62"/>
      <c r="D8574" s="53"/>
    </row>
    <row r="8575" spans="1:4" x14ac:dyDescent="0.2">
      <c r="A8575" s="53"/>
      <c r="B8575" s="62"/>
      <c r="C8575" s="62"/>
      <c r="D8575" s="53"/>
    </row>
    <row r="8576" spans="1:4" x14ac:dyDescent="0.2">
      <c r="A8576" s="53"/>
      <c r="B8576" s="62"/>
      <c r="C8576" s="62"/>
      <c r="D8576" s="53"/>
    </row>
    <row r="8577" spans="1:4" x14ac:dyDescent="0.2">
      <c r="A8577" s="53"/>
      <c r="B8577" s="62"/>
      <c r="C8577" s="62"/>
      <c r="D8577" s="53"/>
    </row>
    <row r="8578" spans="1:4" x14ac:dyDescent="0.2">
      <c r="A8578" s="53"/>
      <c r="B8578" s="62"/>
      <c r="C8578" s="62"/>
      <c r="D8578" s="53"/>
    </row>
    <row r="8579" spans="1:4" x14ac:dyDescent="0.2">
      <c r="A8579" s="53"/>
      <c r="B8579" s="62"/>
      <c r="C8579" s="62"/>
      <c r="D8579" s="53"/>
    </row>
    <row r="8580" spans="1:4" x14ac:dyDescent="0.2">
      <c r="A8580" s="53"/>
      <c r="B8580" s="62"/>
      <c r="C8580" s="62"/>
      <c r="D8580" s="53"/>
    </row>
    <row r="8581" spans="1:4" x14ac:dyDescent="0.2">
      <c r="A8581" s="53"/>
      <c r="B8581" s="62"/>
      <c r="C8581" s="62"/>
      <c r="D8581" s="53"/>
    </row>
    <row r="8582" spans="1:4" x14ac:dyDescent="0.2">
      <c r="A8582" s="53"/>
      <c r="B8582" s="62"/>
      <c r="C8582" s="62"/>
      <c r="D8582" s="53"/>
    </row>
    <row r="8583" spans="1:4" x14ac:dyDescent="0.2">
      <c r="A8583" s="53"/>
      <c r="B8583" s="62"/>
      <c r="C8583" s="62"/>
      <c r="D8583" s="53"/>
    </row>
    <row r="8584" spans="1:4" x14ac:dyDescent="0.2">
      <c r="A8584" s="53"/>
      <c r="B8584" s="62"/>
      <c r="C8584" s="62"/>
      <c r="D8584" s="53"/>
    </row>
    <row r="8585" spans="1:4" x14ac:dyDescent="0.2">
      <c r="A8585" s="53"/>
      <c r="B8585" s="62"/>
      <c r="C8585" s="62"/>
      <c r="D8585" s="53"/>
    </row>
    <row r="8586" spans="1:4" x14ac:dyDescent="0.2">
      <c r="A8586" s="53"/>
      <c r="B8586" s="62"/>
      <c r="C8586" s="62"/>
      <c r="D8586" s="53"/>
    </row>
    <row r="8587" spans="1:4" x14ac:dyDescent="0.2">
      <c r="A8587" s="53"/>
      <c r="B8587" s="62"/>
      <c r="C8587" s="62"/>
      <c r="D8587" s="53"/>
    </row>
    <row r="8588" spans="1:4" x14ac:dyDescent="0.2">
      <c r="A8588" s="53"/>
      <c r="B8588" s="62"/>
      <c r="C8588" s="62"/>
      <c r="D8588" s="53"/>
    </row>
    <row r="8589" spans="1:4" x14ac:dyDescent="0.2">
      <c r="A8589" s="53"/>
      <c r="B8589" s="62"/>
      <c r="C8589" s="62"/>
      <c r="D8589" s="53"/>
    </row>
    <row r="8590" spans="1:4" x14ac:dyDescent="0.2">
      <c r="A8590" s="53"/>
      <c r="B8590" s="62"/>
      <c r="C8590" s="62"/>
      <c r="D8590" s="53"/>
    </row>
    <row r="8591" spans="1:4" x14ac:dyDescent="0.2">
      <c r="A8591" s="53"/>
      <c r="B8591" s="62"/>
      <c r="C8591" s="62"/>
      <c r="D8591" s="53"/>
    </row>
    <row r="8592" spans="1:4" x14ac:dyDescent="0.2">
      <c r="A8592" s="53"/>
      <c r="B8592" s="62"/>
      <c r="C8592" s="62"/>
      <c r="D8592" s="53"/>
    </row>
    <row r="8593" spans="1:4" x14ac:dyDescent="0.2">
      <c r="A8593" s="53"/>
      <c r="B8593" s="62"/>
      <c r="C8593" s="62"/>
      <c r="D8593" s="53"/>
    </row>
    <row r="8594" spans="1:4" x14ac:dyDescent="0.2">
      <c r="A8594" s="53"/>
      <c r="B8594" s="62"/>
      <c r="C8594" s="62"/>
      <c r="D8594" s="53"/>
    </row>
    <row r="8595" spans="1:4" x14ac:dyDescent="0.2">
      <c r="A8595" s="53"/>
      <c r="B8595" s="62"/>
      <c r="C8595" s="62"/>
      <c r="D8595" s="53"/>
    </row>
    <row r="8596" spans="1:4" x14ac:dyDescent="0.2">
      <c r="A8596" s="53"/>
      <c r="B8596" s="62"/>
      <c r="C8596" s="62"/>
      <c r="D8596" s="53"/>
    </row>
    <row r="8597" spans="1:4" x14ac:dyDescent="0.2">
      <c r="A8597" s="53"/>
      <c r="B8597" s="62"/>
      <c r="C8597" s="62"/>
      <c r="D8597" s="53"/>
    </row>
    <row r="8598" spans="1:4" x14ac:dyDescent="0.2">
      <c r="A8598" s="53"/>
      <c r="B8598" s="62"/>
      <c r="C8598" s="62"/>
      <c r="D8598" s="53"/>
    </row>
    <row r="8599" spans="1:4" x14ac:dyDescent="0.2">
      <c r="A8599" s="53"/>
      <c r="B8599" s="62"/>
      <c r="C8599" s="62"/>
      <c r="D8599" s="53"/>
    </row>
    <row r="8600" spans="1:4" x14ac:dyDescent="0.2">
      <c r="A8600" s="53"/>
      <c r="B8600" s="62"/>
      <c r="C8600" s="62"/>
      <c r="D8600" s="53"/>
    </row>
    <row r="8601" spans="1:4" x14ac:dyDescent="0.2">
      <c r="A8601" s="53"/>
      <c r="B8601" s="62"/>
      <c r="C8601" s="62"/>
      <c r="D8601" s="53"/>
    </row>
    <row r="8602" spans="1:4" x14ac:dyDescent="0.2">
      <c r="A8602" s="53"/>
      <c r="B8602" s="62"/>
      <c r="C8602" s="62"/>
      <c r="D8602" s="53"/>
    </row>
    <row r="8603" spans="1:4" x14ac:dyDescent="0.2">
      <c r="A8603" s="53"/>
      <c r="B8603" s="62"/>
      <c r="C8603" s="62"/>
      <c r="D8603" s="53"/>
    </row>
    <row r="8604" spans="1:4" x14ac:dyDescent="0.2">
      <c r="A8604" s="53"/>
      <c r="B8604" s="62"/>
      <c r="C8604" s="62"/>
      <c r="D8604" s="53"/>
    </row>
    <row r="8605" spans="1:4" x14ac:dyDescent="0.2">
      <c r="A8605" s="53"/>
      <c r="B8605" s="62"/>
      <c r="C8605" s="62"/>
      <c r="D8605" s="53"/>
    </row>
    <row r="8606" spans="1:4" x14ac:dyDescent="0.2">
      <c r="A8606" s="53"/>
      <c r="B8606" s="62"/>
      <c r="C8606" s="62"/>
      <c r="D8606" s="53"/>
    </row>
    <row r="8607" spans="1:4" x14ac:dyDescent="0.2">
      <c r="A8607" s="53"/>
      <c r="B8607" s="62"/>
      <c r="C8607" s="62"/>
      <c r="D8607" s="53"/>
    </row>
    <row r="8608" spans="1:4" x14ac:dyDescent="0.2">
      <c r="A8608" s="53"/>
      <c r="B8608" s="62"/>
      <c r="C8608" s="62"/>
      <c r="D8608" s="53"/>
    </row>
    <row r="8609" spans="1:4" x14ac:dyDescent="0.2">
      <c r="A8609" s="53"/>
      <c r="B8609" s="62"/>
      <c r="C8609" s="62"/>
      <c r="D8609" s="53"/>
    </row>
    <row r="8610" spans="1:4" x14ac:dyDescent="0.2">
      <c r="A8610" s="53"/>
      <c r="B8610" s="62"/>
      <c r="C8610" s="62"/>
      <c r="D8610" s="53"/>
    </row>
    <row r="8611" spans="1:4" x14ac:dyDescent="0.2">
      <c r="A8611" s="53"/>
      <c r="B8611" s="62"/>
      <c r="C8611" s="62"/>
      <c r="D8611" s="53"/>
    </row>
    <row r="8612" spans="1:4" x14ac:dyDescent="0.2">
      <c r="A8612" s="53"/>
      <c r="B8612" s="62"/>
      <c r="C8612" s="62"/>
      <c r="D8612" s="53"/>
    </row>
    <row r="8613" spans="1:4" x14ac:dyDescent="0.2">
      <c r="A8613" s="53"/>
      <c r="B8613" s="62"/>
      <c r="C8613" s="62"/>
      <c r="D8613" s="53"/>
    </row>
    <row r="8614" spans="1:4" x14ac:dyDescent="0.2">
      <c r="A8614" s="53"/>
      <c r="B8614" s="62"/>
      <c r="C8614" s="62"/>
      <c r="D8614" s="53"/>
    </row>
    <row r="8615" spans="1:4" x14ac:dyDescent="0.2">
      <c r="A8615" s="53"/>
      <c r="B8615" s="62"/>
      <c r="C8615" s="62"/>
      <c r="D8615" s="53"/>
    </row>
    <row r="8616" spans="1:4" x14ac:dyDescent="0.2">
      <c r="A8616" s="53"/>
      <c r="B8616" s="62"/>
      <c r="C8616" s="62"/>
      <c r="D8616" s="53"/>
    </row>
    <row r="8617" spans="1:4" x14ac:dyDescent="0.2">
      <c r="A8617" s="53"/>
      <c r="B8617" s="62"/>
      <c r="C8617" s="62"/>
      <c r="D8617" s="53"/>
    </row>
    <row r="8618" spans="1:4" x14ac:dyDescent="0.2">
      <c r="A8618" s="53"/>
      <c r="B8618" s="62"/>
      <c r="C8618" s="62"/>
      <c r="D8618" s="53"/>
    </row>
    <row r="8619" spans="1:4" x14ac:dyDescent="0.2">
      <c r="A8619" s="53"/>
      <c r="B8619" s="62"/>
      <c r="C8619" s="62"/>
      <c r="D8619" s="53"/>
    </row>
    <row r="8620" spans="1:4" x14ac:dyDescent="0.2">
      <c r="A8620" s="53"/>
      <c r="B8620" s="62"/>
      <c r="C8620" s="62"/>
      <c r="D8620" s="53"/>
    </row>
    <row r="8621" spans="1:4" x14ac:dyDescent="0.2">
      <c r="A8621" s="53"/>
      <c r="B8621" s="62"/>
      <c r="C8621" s="62"/>
      <c r="D8621" s="53"/>
    </row>
    <row r="8622" spans="1:4" x14ac:dyDescent="0.2">
      <c r="A8622" s="53"/>
      <c r="B8622" s="62"/>
      <c r="C8622" s="62"/>
      <c r="D8622" s="53"/>
    </row>
    <row r="8623" spans="1:4" x14ac:dyDescent="0.2">
      <c r="A8623" s="53"/>
      <c r="B8623" s="62"/>
      <c r="C8623" s="62"/>
      <c r="D8623" s="53"/>
    </row>
    <row r="8624" spans="1:4" x14ac:dyDescent="0.2">
      <c r="A8624" s="53"/>
      <c r="B8624" s="62"/>
      <c r="C8624" s="62"/>
      <c r="D8624" s="53"/>
    </row>
    <row r="8625" spans="1:4" x14ac:dyDescent="0.2">
      <c r="A8625" s="53"/>
      <c r="B8625" s="62"/>
      <c r="C8625" s="62"/>
      <c r="D8625" s="53"/>
    </row>
    <row r="8626" spans="1:4" x14ac:dyDescent="0.2">
      <c r="A8626" s="53"/>
      <c r="B8626" s="62"/>
      <c r="C8626" s="62"/>
      <c r="D8626" s="53"/>
    </row>
    <row r="8627" spans="1:4" x14ac:dyDescent="0.2">
      <c r="A8627" s="53"/>
      <c r="B8627" s="62"/>
      <c r="C8627" s="62"/>
      <c r="D8627" s="53"/>
    </row>
    <row r="8628" spans="1:4" x14ac:dyDescent="0.2">
      <c r="A8628" s="53"/>
      <c r="B8628" s="62"/>
      <c r="C8628" s="62"/>
      <c r="D8628" s="53"/>
    </row>
    <row r="8629" spans="1:4" x14ac:dyDescent="0.2">
      <c r="A8629" s="53"/>
      <c r="B8629" s="62"/>
      <c r="C8629" s="62"/>
      <c r="D8629" s="53"/>
    </row>
    <row r="8630" spans="1:4" x14ac:dyDescent="0.2">
      <c r="A8630" s="53"/>
      <c r="B8630" s="62"/>
      <c r="C8630" s="62"/>
      <c r="D8630" s="53"/>
    </row>
    <row r="8631" spans="1:4" x14ac:dyDescent="0.2">
      <c r="A8631" s="53"/>
      <c r="B8631" s="62"/>
      <c r="C8631" s="62"/>
      <c r="D8631" s="53"/>
    </row>
    <row r="8632" spans="1:4" x14ac:dyDescent="0.2">
      <c r="A8632" s="53"/>
      <c r="B8632" s="62"/>
      <c r="C8632" s="62"/>
      <c r="D8632" s="53"/>
    </row>
    <row r="8633" spans="1:4" x14ac:dyDescent="0.2">
      <c r="A8633" s="53"/>
      <c r="B8633" s="62"/>
      <c r="C8633" s="62"/>
      <c r="D8633" s="53"/>
    </row>
    <row r="8634" spans="1:4" x14ac:dyDescent="0.2">
      <c r="A8634" s="53"/>
      <c r="B8634" s="62"/>
      <c r="C8634" s="62"/>
      <c r="D8634" s="53"/>
    </row>
    <row r="8635" spans="1:4" x14ac:dyDescent="0.2">
      <c r="A8635" s="53"/>
      <c r="B8635" s="62"/>
      <c r="C8635" s="62"/>
      <c r="D8635" s="53"/>
    </row>
    <row r="8636" spans="1:4" x14ac:dyDescent="0.2">
      <c r="A8636" s="53"/>
      <c r="B8636" s="62"/>
      <c r="C8636" s="62"/>
      <c r="D8636" s="53"/>
    </row>
    <row r="8637" spans="1:4" x14ac:dyDescent="0.2">
      <c r="A8637" s="53"/>
      <c r="B8637" s="62"/>
      <c r="C8637" s="62"/>
      <c r="D8637" s="53"/>
    </row>
    <row r="8638" spans="1:4" x14ac:dyDescent="0.2">
      <c r="A8638" s="53"/>
      <c r="B8638" s="62"/>
      <c r="C8638" s="62"/>
      <c r="D8638" s="53"/>
    </row>
    <row r="8639" spans="1:4" x14ac:dyDescent="0.2">
      <c r="A8639" s="53"/>
      <c r="B8639" s="62"/>
      <c r="C8639" s="62"/>
      <c r="D8639" s="53"/>
    </row>
    <row r="8640" spans="1:4" x14ac:dyDescent="0.2">
      <c r="A8640" s="53"/>
      <c r="B8640" s="62"/>
      <c r="C8640" s="62"/>
      <c r="D8640" s="53"/>
    </row>
    <row r="8641" spans="1:4" x14ac:dyDescent="0.2">
      <c r="A8641" s="53"/>
      <c r="B8641" s="62"/>
      <c r="C8641" s="62"/>
      <c r="D8641" s="53"/>
    </row>
    <row r="8642" spans="1:4" x14ac:dyDescent="0.2">
      <c r="A8642" s="53"/>
      <c r="B8642" s="62"/>
      <c r="C8642" s="62"/>
      <c r="D8642" s="53"/>
    </row>
    <row r="8643" spans="1:4" x14ac:dyDescent="0.2">
      <c r="A8643" s="53"/>
      <c r="B8643" s="62"/>
      <c r="C8643" s="62"/>
      <c r="D8643" s="53"/>
    </row>
    <row r="8644" spans="1:4" x14ac:dyDescent="0.2">
      <c r="A8644" s="53"/>
      <c r="B8644" s="62"/>
      <c r="C8644" s="62"/>
      <c r="D8644" s="53"/>
    </row>
    <row r="8645" spans="1:4" x14ac:dyDescent="0.2">
      <c r="A8645" s="53"/>
      <c r="B8645" s="62"/>
      <c r="C8645" s="62"/>
      <c r="D8645" s="53"/>
    </row>
    <row r="8646" spans="1:4" x14ac:dyDescent="0.2">
      <c r="A8646" s="53"/>
      <c r="B8646" s="62"/>
      <c r="C8646" s="62"/>
      <c r="D8646" s="53"/>
    </row>
    <row r="8647" spans="1:4" x14ac:dyDescent="0.2">
      <c r="A8647" s="53"/>
      <c r="B8647" s="62"/>
      <c r="C8647" s="62"/>
      <c r="D8647" s="53"/>
    </row>
    <row r="8648" spans="1:4" x14ac:dyDescent="0.2">
      <c r="A8648" s="53"/>
      <c r="B8648" s="62"/>
      <c r="C8648" s="62"/>
      <c r="D8648" s="53"/>
    </row>
    <row r="8649" spans="1:4" x14ac:dyDescent="0.2">
      <c r="A8649" s="53"/>
      <c r="B8649" s="62"/>
      <c r="C8649" s="62"/>
      <c r="D8649" s="53"/>
    </row>
    <row r="8650" spans="1:4" x14ac:dyDescent="0.2">
      <c r="A8650" s="53"/>
      <c r="B8650" s="62"/>
      <c r="C8650" s="62"/>
      <c r="D8650" s="53"/>
    </row>
    <row r="8651" spans="1:4" x14ac:dyDescent="0.2">
      <c r="A8651" s="53"/>
      <c r="B8651" s="62"/>
      <c r="C8651" s="62"/>
      <c r="D8651" s="53"/>
    </row>
    <row r="8652" spans="1:4" x14ac:dyDescent="0.2">
      <c r="A8652" s="53"/>
      <c r="B8652" s="62"/>
      <c r="C8652" s="62"/>
      <c r="D8652" s="53"/>
    </row>
    <row r="8653" spans="1:4" x14ac:dyDescent="0.2">
      <c r="A8653" s="53"/>
      <c r="B8653" s="62"/>
      <c r="C8653" s="62"/>
      <c r="D8653" s="53"/>
    </row>
    <row r="8654" spans="1:4" x14ac:dyDescent="0.2">
      <c r="A8654" s="53"/>
      <c r="B8654" s="62"/>
      <c r="C8654" s="62"/>
      <c r="D8654" s="53"/>
    </row>
    <row r="8655" spans="1:4" x14ac:dyDescent="0.2">
      <c r="A8655" s="53"/>
      <c r="B8655" s="62"/>
      <c r="C8655" s="62"/>
      <c r="D8655" s="53"/>
    </row>
    <row r="8656" spans="1:4" x14ac:dyDescent="0.2">
      <c r="A8656" s="53"/>
      <c r="B8656" s="62"/>
      <c r="C8656" s="62"/>
      <c r="D8656" s="53"/>
    </row>
    <row r="8657" spans="1:4" x14ac:dyDescent="0.2">
      <c r="A8657" s="53"/>
      <c r="B8657" s="62"/>
      <c r="C8657" s="62"/>
      <c r="D8657" s="53"/>
    </row>
    <row r="8658" spans="1:4" x14ac:dyDescent="0.2">
      <c r="A8658" s="53"/>
      <c r="B8658" s="62"/>
      <c r="C8658" s="62"/>
      <c r="D8658" s="53"/>
    </row>
    <row r="8659" spans="1:4" x14ac:dyDescent="0.2">
      <c r="A8659" s="53"/>
      <c r="B8659" s="62"/>
      <c r="C8659" s="62"/>
      <c r="D8659" s="53"/>
    </row>
    <row r="8660" spans="1:4" x14ac:dyDescent="0.2">
      <c r="A8660" s="53"/>
      <c r="B8660" s="62"/>
      <c r="C8660" s="62"/>
      <c r="D8660" s="53"/>
    </row>
    <row r="8661" spans="1:4" x14ac:dyDescent="0.2">
      <c r="A8661" s="53"/>
      <c r="B8661" s="62"/>
      <c r="C8661" s="62"/>
      <c r="D8661" s="53"/>
    </row>
    <row r="8662" spans="1:4" x14ac:dyDescent="0.2">
      <c r="A8662" s="53"/>
      <c r="B8662" s="62"/>
      <c r="C8662" s="62"/>
      <c r="D8662" s="53"/>
    </row>
    <row r="8663" spans="1:4" x14ac:dyDescent="0.2">
      <c r="A8663" s="53"/>
      <c r="B8663" s="62"/>
      <c r="C8663" s="62"/>
      <c r="D8663" s="53"/>
    </row>
    <row r="8664" spans="1:4" x14ac:dyDescent="0.2">
      <c r="A8664" s="53"/>
      <c r="B8664" s="62"/>
      <c r="C8664" s="62"/>
      <c r="D8664" s="53"/>
    </row>
    <row r="8665" spans="1:4" x14ac:dyDescent="0.2">
      <c r="A8665" s="53"/>
      <c r="B8665" s="62"/>
      <c r="C8665" s="62"/>
      <c r="D8665" s="53"/>
    </row>
    <row r="8666" spans="1:4" x14ac:dyDescent="0.2">
      <c r="A8666" s="53"/>
      <c r="B8666" s="62"/>
      <c r="C8666" s="62"/>
      <c r="D8666" s="53"/>
    </row>
    <row r="8667" spans="1:4" x14ac:dyDescent="0.2">
      <c r="A8667" s="53"/>
      <c r="B8667" s="62"/>
      <c r="C8667" s="62"/>
      <c r="D8667" s="53"/>
    </row>
    <row r="8668" spans="1:4" x14ac:dyDescent="0.2">
      <c r="A8668" s="53"/>
      <c r="B8668" s="62"/>
      <c r="C8668" s="62"/>
      <c r="D8668" s="53"/>
    </row>
    <row r="8669" spans="1:4" x14ac:dyDescent="0.2">
      <c r="A8669" s="53"/>
      <c r="B8669" s="62"/>
      <c r="C8669" s="62"/>
      <c r="D8669" s="53"/>
    </row>
    <row r="8670" spans="1:4" x14ac:dyDescent="0.2">
      <c r="A8670" s="53"/>
      <c r="B8670" s="62"/>
      <c r="C8670" s="62"/>
      <c r="D8670" s="53"/>
    </row>
    <row r="8671" spans="1:4" x14ac:dyDescent="0.2">
      <c r="A8671" s="53"/>
      <c r="B8671" s="62"/>
      <c r="C8671" s="62"/>
      <c r="D8671" s="53"/>
    </row>
    <row r="8672" spans="1:4" x14ac:dyDescent="0.2">
      <c r="A8672" s="53"/>
      <c r="B8672" s="62"/>
      <c r="C8672" s="62"/>
      <c r="D8672" s="53"/>
    </row>
    <row r="8673" spans="1:4" x14ac:dyDescent="0.2">
      <c r="A8673" s="53"/>
      <c r="B8673" s="62"/>
      <c r="C8673" s="62"/>
      <c r="D8673" s="53"/>
    </row>
    <row r="8674" spans="1:4" x14ac:dyDescent="0.2">
      <c r="A8674" s="53"/>
      <c r="B8674" s="62"/>
      <c r="C8674" s="62"/>
      <c r="D8674" s="53"/>
    </row>
    <row r="8675" spans="1:4" x14ac:dyDescent="0.2">
      <c r="A8675" s="53"/>
      <c r="B8675" s="62"/>
      <c r="C8675" s="62"/>
      <c r="D8675" s="53"/>
    </row>
    <row r="8676" spans="1:4" x14ac:dyDescent="0.2">
      <c r="A8676" s="53"/>
      <c r="B8676" s="62"/>
      <c r="C8676" s="62"/>
      <c r="D8676" s="53"/>
    </row>
    <row r="8677" spans="1:4" x14ac:dyDescent="0.2">
      <c r="A8677" s="53"/>
      <c r="B8677" s="62"/>
      <c r="C8677" s="62"/>
      <c r="D8677" s="53"/>
    </row>
    <row r="8678" spans="1:4" x14ac:dyDescent="0.2">
      <c r="A8678" s="53"/>
      <c r="B8678" s="62"/>
      <c r="C8678" s="62"/>
      <c r="D8678" s="53"/>
    </row>
    <row r="8679" spans="1:4" x14ac:dyDescent="0.2">
      <c r="A8679" s="53"/>
      <c r="B8679" s="62"/>
      <c r="C8679" s="62"/>
      <c r="D8679" s="53"/>
    </row>
    <row r="8680" spans="1:4" x14ac:dyDescent="0.2">
      <c r="A8680" s="53"/>
      <c r="B8680" s="62"/>
      <c r="C8680" s="62"/>
      <c r="D8680" s="53"/>
    </row>
    <row r="8681" spans="1:4" x14ac:dyDescent="0.2">
      <c r="A8681" s="53"/>
      <c r="B8681" s="62"/>
      <c r="C8681" s="62"/>
      <c r="D8681" s="53"/>
    </row>
    <row r="8682" spans="1:4" x14ac:dyDescent="0.2">
      <c r="A8682" s="53"/>
      <c r="B8682" s="62"/>
      <c r="C8682" s="62"/>
      <c r="D8682" s="53"/>
    </row>
    <row r="8683" spans="1:4" x14ac:dyDescent="0.2">
      <c r="A8683" s="53"/>
      <c r="B8683" s="62"/>
      <c r="C8683" s="62"/>
      <c r="D8683" s="53"/>
    </row>
    <row r="8684" spans="1:4" x14ac:dyDescent="0.2">
      <c r="A8684" s="53"/>
      <c r="B8684" s="62"/>
      <c r="C8684" s="62"/>
      <c r="D8684" s="53"/>
    </row>
    <row r="8685" spans="1:4" x14ac:dyDescent="0.2">
      <c r="A8685" s="53"/>
      <c r="B8685" s="62"/>
      <c r="C8685" s="62"/>
      <c r="D8685" s="53"/>
    </row>
    <row r="8686" spans="1:4" x14ac:dyDescent="0.2">
      <c r="A8686" s="53"/>
      <c r="B8686" s="62"/>
      <c r="C8686" s="62"/>
      <c r="D8686" s="53"/>
    </row>
    <row r="8687" spans="1:4" x14ac:dyDescent="0.2">
      <c r="A8687" s="53"/>
      <c r="B8687" s="62"/>
      <c r="C8687" s="62"/>
      <c r="D8687" s="53"/>
    </row>
    <row r="8688" spans="1:4" x14ac:dyDescent="0.2">
      <c r="A8688" s="53"/>
      <c r="B8688" s="62"/>
      <c r="C8688" s="62"/>
      <c r="D8688" s="53"/>
    </row>
    <row r="8689" spans="1:4" x14ac:dyDescent="0.2">
      <c r="A8689" s="53"/>
      <c r="B8689" s="62"/>
      <c r="C8689" s="62"/>
      <c r="D8689" s="53"/>
    </row>
    <row r="8690" spans="1:4" x14ac:dyDescent="0.2">
      <c r="A8690" s="53"/>
      <c r="B8690" s="62"/>
      <c r="C8690" s="62"/>
      <c r="D8690" s="53"/>
    </row>
    <row r="8691" spans="1:4" x14ac:dyDescent="0.2">
      <c r="A8691" s="53"/>
      <c r="B8691" s="62"/>
      <c r="C8691" s="62"/>
      <c r="D8691" s="53"/>
    </row>
    <row r="8692" spans="1:4" x14ac:dyDescent="0.2">
      <c r="A8692" s="53"/>
      <c r="B8692" s="62"/>
      <c r="C8692" s="62"/>
      <c r="D8692" s="53"/>
    </row>
    <row r="8693" spans="1:4" x14ac:dyDescent="0.2">
      <c r="A8693" s="53"/>
      <c r="B8693" s="62"/>
      <c r="C8693" s="62"/>
      <c r="D8693" s="53"/>
    </row>
    <row r="8694" spans="1:4" x14ac:dyDescent="0.2">
      <c r="A8694" s="53"/>
      <c r="B8694" s="62"/>
      <c r="C8694" s="62"/>
      <c r="D8694" s="53"/>
    </row>
    <row r="8695" spans="1:4" x14ac:dyDescent="0.2">
      <c r="A8695" s="53"/>
      <c r="B8695" s="62"/>
      <c r="C8695" s="62"/>
      <c r="D8695" s="53"/>
    </row>
    <row r="8696" spans="1:4" x14ac:dyDescent="0.2">
      <c r="A8696" s="53"/>
      <c r="B8696" s="62"/>
      <c r="C8696" s="62"/>
      <c r="D8696" s="53"/>
    </row>
    <row r="8697" spans="1:4" x14ac:dyDescent="0.2">
      <c r="A8697" s="53"/>
      <c r="B8697" s="62"/>
      <c r="C8697" s="62"/>
      <c r="D8697" s="53"/>
    </row>
    <row r="8698" spans="1:4" x14ac:dyDescent="0.2">
      <c r="A8698" s="53"/>
      <c r="B8698" s="62"/>
      <c r="C8698" s="62"/>
      <c r="D8698" s="53"/>
    </row>
    <row r="8699" spans="1:4" x14ac:dyDescent="0.2">
      <c r="A8699" s="53"/>
      <c r="B8699" s="62"/>
      <c r="C8699" s="62"/>
      <c r="D8699" s="53"/>
    </row>
    <row r="8700" spans="1:4" x14ac:dyDescent="0.2">
      <c r="A8700" s="53"/>
      <c r="B8700" s="62"/>
      <c r="C8700" s="62"/>
      <c r="D8700" s="53"/>
    </row>
    <row r="8701" spans="1:4" x14ac:dyDescent="0.2">
      <c r="A8701" s="53"/>
      <c r="B8701" s="62"/>
      <c r="C8701" s="62"/>
      <c r="D8701" s="53"/>
    </row>
    <row r="8702" spans="1:4" x14ac:dyDescent="0.2">
      <c r="A8702" s="53"/>
      <c r="B8702" s="62"/>
      <c r="C8702" s="62"/>
      <c r="D8702" s="53"/>
    </row>
    <row r="8703" spans="1:4" x14ac:dyDescent="0.2">
      <c r="A8703" s="53"/>
      <c r="B8703" s="62"/>
      <c r="C8703" s="62"/>
      <c r="D8703" s="53"/>
    </row>
    <row r="8704" spans="1:4" x14ac:dyDescent="0.2">
      <c r="A8704" s="53"/>
      <c r="B8704" s="62"/>
      <c r="C8704" s="62"/>
      <c r="D8704" s="53"/>
    </row>
    <row r="8705" spans="1:4" x14ac:dyDescent="0.2">
      <c r="A8705" s="53"/>
      <c r="B8705" s="62"/>
      <c r="C8705" s="62"/>
      <c r="D8705" s="53"/>
    </row>
    <row r="8706" spans="1:4" x14ac:dyDescent="0.2">
      <c r="A8706" s="53"/>
      <c r="B8706" s="62"/>
      <c r="C8706" s="62"/>
      <c r="D8706" s="53"/>
    </row>
    <row r="8707" spans="1:4" x14ac:dyDescent="0.2">
      <c r="A8707" s="53"/>
      <c r="B8707" s="62"/>
      <c r="C8707" s="62"/>
      <c r="D8707" s="53"/>
    </row>
    <row r="8708" spans="1:4" x14ac:dyDescent="0.2">
      <c r="A8708" s="53"/>
      <c r="B8708" s="62"/>
      <c r="C8708" s="62"/>
      <c r="D8708" s="53"/>
    </row>
    <row r="8709" spans="1:4" x14ac:dyDescent="0.2">
      <c r="A8709" s="53"/>
      <c r="B8709" s="62"/>
      <c r="C8709" s="62"/>
      <c r="D8709" s="53"/>
    </row>
    <row r="8710" spans="1:4" x14ac:dyDescent="0.2">
      <c r="A8710" s="53"/>
      <c r="B8710" s="62"/>
      <c r="C8710" s="62"/>
      <c r="D8710" s="53"/>
    </row>
    <row r="8711" spans="1:4" x14ac:dyDescent="0.2">
      <c r="A8711" s="53"/>
      <c r="B8711" s="62"/>
      <c r="C8711" s="62"/>
      <c r="D8711" s="53"/>
    </row>
    <row r="8712" spans="1:4" x14ac:dyDescent="0.2">
      <c r="A8712" s="53"/>
      <c r="B8712" s="62"/>
      <c r="C8712" s="62"/>
      <c r="D8712" s="53"/>
    </row>
    <row r="8713" spans="1:4" x14ac:dyDescent="0.2">
      <c r="A8713" s="53"/>
      <c r="B8713" s="62"/>
      <c r="C8713" s="62"/>
      <c r="D8713" s="53"/>
    </row>
    <row r="8714" spans="1:4" x14ac:dyDescent="0.2">
      <c r="A8714" s="53"/>
      <c r="B8714" s="62"/>
      <c r="C8714" s="62"/>
      <c r="D8714" s="53"/>
    </row>
    <row r="8715" spans="1:4" x14ac:dyDescent="0.2">
      <c r="A8715" s="53"/>
      <c r="B8715" s="62"/>
      <c r="C8715" s="62"/>
      <c r="D8715" s="53"/>
    </row>
    <row r="8716" spans="1:4" x14ac:dyDescent="0.2">
      <c r="A8716" s="53"/>
      <c r="B8716" s="62"/>
      <c r="C8716" s="62"/>
      <c r="D8716" s="53"/>
    </row>
    <row r="8717" spans="1:4" x14ac:dyDescent="0.2">
      <c r="A8717" s="53"/>
      <c r="B8717" s="62"/>
      <c r="C8717" s="62"/>
      <c r="D8717" s="53"/>
    </row>
    <row r="8718" spans="1:4" x14ac:dyDescent="0.2">
      <c r="A8718" s="53"/>
      <c r="B8718" s="62"/>
      <c r="C8718" s="62"/>
      <c r="D8718" s="53"/>
    </row>
    <row r="8719" spans="1:4" x14ac:dyDescent="0.2">
      <c r="A8719" s="53"/>
      <c r="B8719" s="62"/>
      <c r="C8719" s="62"/>
      <c r="D8719" s="53"/>
    </row>
    <row r="8720" spans="1:4" x14ac:dyDescent="0.2">
      <c r="A8720" s="53"/>
      <c r="B8720" s="62"/>
      <c r="C8720" s="62"/>
      <c r="D8720" s="53"/>
    </row>
    <row r="8721" spans="1:4" x14ac:dyDescent="0.2">
      <c r="A8721" s="53"/>
      <c r="B8721" s="62"/>
      <c r="C8721" s="62"/>
      <c r="D8721" s="53"/>
    </row>
    <row r="8722" spans="1:4" x14ac:dyDescent="0.2">
      <c r="A8722" s="53"/>
      <c r="B8722" s="62"/>
      <c r="C8722" s="62"/>
      <c r="D8722" s="53"/>
    </row>
    <row r="8723" spans="1:4" x14ac:dyDescent="0.2">
      <c r="A8723" s="53"/>
      <c r="B8723" s="62"/>
      <c r="C8723" s="62"/>
      <c r="D8723" s="53"/>
    </row>
    <row r="8724" spans="1:4" x14ac:dyDescent="0.2">
      <c r="A8724" s="53"/>
      <c r="B8724" s="62"/>
      <c r="C8724" s="62"/>
      <c r="D8724" s="53"/>
    </row>
    <row r="8725" spans="1:4" x14ac:dyDescent="0.2">
      <c r="A8725" s="53"/>
      <c r="B8725" s="62"/>
      <c r="C8725" s="62"/>
      <c r="D8725" s="53"/>
    </row>
    <row r="8726" spans="1:4" x14ac:dyDescent="0.2">
      <c r="A8726" s="53"/>
      <c r="B8726" s="62"/>
      <c r="C8726" s="62"/>
      <c r="D8726" s="53"/>
    </row>
    <row r="8727" spans="1:4" x14ac:dyDescent="0.2">
      <c r="A8727" s="53"/>
      <c r="B8727" s="62"/>
      <c r="C8727" s="62"/>
      <c r="D8727" s="53"/>
    </row>
    <row r="8728" spans="1:4" x14ac:dyDescent="0.2">
      <c r="A8728" s="53"/>
      <c r="B8728" s="62"/>
      <c r="C8728" s="62"/>
      <c r="D8728" s="53"/>
    </row>
    <row r="8729" spans="1:4" x14ac:dyDescent="0.2">
      <c r="A8729" s="53"/>
      <c r="B8729" s="62"/>
      <c r="C8729" s="62"/>
      <c r="D8729" s="53"/>
    </row>
    <row r="8730" spans="1:4" x14ac:dyDescent="0.2">
      <c r="A8730" s="53"/>
      <c r="B8730" s="62"/>
      <c r="C8730" s="62"/>
      <c r="D8730" s="53"/>
    </row>
    <row r="8731" spans="1:4" x14ac:dyDescent="0.2">
      <c r="A8731" s="53"/>
      <c r="B8731" s="62"/>
      <c r="C8731" s="62"/>
      <c r="D8731" s="53"/>
    </row>
    <row r="8732" spans="1:4" x14ac:dyDescent="0.2">
      <c r="A8732" s="53"/>
      <c r="B8732" s="62"/>
      <c r="C8732" s="62"/>
      <c r="D8732" s="53"/>
    </row>
    <row r="8733" spans="1:4" x14ac:dyDescent="0.2">
      <c r="A8733" s="53"/>
      <c r="B8733" s="62"/>
      <c r="C8733" s="62"/>
      <c r="D8733" s="53"/>
    </row>
    <row r="8734" spans="1:4" x14ac:dyDescent="0.2">
      <c r="A8734" s="53"/>
      <c r="B8734" s="62"/>
      <c r="C8734" s="62"/>
      <c r="D8734" s="53"/>
    </row>
    <row r="8735" spans="1:4" x14ac:dyDescent="0.2">
      <c r="A8735" s="53"/>
      <c r="B8735" s="62"/>
      <c r="C8735" s="62"/>
      <c r="D8735" s="53"/>
    </row>
    <row r="8736" spans="1:4" x14ac:dyDescent="0.2">
      <c r="A8736" s="53"/>
      <c r="B8736" s="62"/>
      <c r="C8736" s="62"/>
      <c r="D8736" s="53"/>
    </row>
    <row r="8737" spans="1:4" x14ac:dyDescent="0.2">
      <c r="A8737" s="53"/>
      <c r="B8737" s="62"/>
      <c r="C8737" s="62"/>
      <c r="D8737" s="53"/>
    </row>
    <row r="8738" spans="1:4" x14ac:dyDescent="0.2">
      <c r="A8738" s="53"/>
      <c r="B8738" s="62"/>
      <c r="C8738" s="62"/>
      <c r="D8738" s="53"/>
    </row>
    <row r="8739" spans="1:4" x14ac:dyDescent="0.2">
      <c r="A8739" s="53"/>
      <c r="B8739" s="62"/>
      <c r="C8739" s="62"/>
      <c r="D8739" s="53"/>
    </row>
    <row r="8740" spans="1:4" x14ac:dyDescent="0.2">
      <c r="A8740" s="53"/>
      <c r="B8740" s="62"/>
      <c r="C8740" s="62"/>
      <c r="D8740" s="53"/>
    </row>
    <row r="8741" spans="1:4" x14ac:dyDescent="0.2">
      <c r="A8741" s="53"/>
      <c r="B8741" s="62"/>
      <c r="C8741" s="62"/>
      <c r="D8741" s="53"/>
    </row>
    <row r="8742" spans="1:4" x14ac:dyDescent="0.2">
      <c r="A8742" s="53"/>
      <c r="B8742" s="62"/>
      <c r="C8742" s="62"/>
      <c r="D8742" s="53"/>
    </row>
    <row r="8743" spans="1:4" x14ac:dyDescent="0.2">
      <c r="A8743" s="53"/>
      <c r="B8743" s="62"/>
      <c r="C8743" s="62"/>
      <c r="D8743" s="53"/>
    </row>
    <row r="8744" spans="1:4" x14ac:dyDescent="0.2">
      <c r="A8744" s="53"/>
      <c r="B8744" s="62"/>
      <c r="C8744" s="62"/>
      <c r="D8744" s="53"/>
    </row>
    <row r="8745" spans="1:4" x14ac:dyDescent="0.2">
      <c r="A8745" s="53"/>
      <c r="B8745" s="62"/>
      <c r="C8745" s="62"/>
      <c r="D8745" s="53"/>
    </row>
    <row r="8746" spans="1:4" x14ac:dyDescent="0.2">
      <c r="A8746" s="53"/>
      <c r="B8746" s="62"/>
      <c r="C8746" s="62"/>
      <c r="D8746" s="53"/>
    </row>
    <row r="8747" spans="1:4" x14ac:dyDescent="0.2">
      <c r="A8747" s="53"/>
      <c r="B8747" s="62"/>
      <c r="C8747" s="62"/>
      <c r="D8747" s="53"/>
    </row>
    <row r="8748" spans="1:4" x14ac:dyDescent="0.2">
      <c r="A8748" s="53"/>
      <c r="B8748" s="62"/>
      <c r="C8748" s="62"/>
      <c r="D8748" s="53"/>
    </row>
    <row r="8749" spans="1:4" x14ac:dyDescent="0.2">
      <c r="A8749" s="53"/>
      <c r="B8749" s="62"/>
      <c r="C8749" s="62"/>
      <c r="D8749" s="53"/>
    </row>
    <row r="8750" spans="1:4" x14ac:dyDescent="0.2">
      <c r="A8750" s="53"/>
      <c r="B8750" s="62"/>
      <c r="C8750" s="62"/>
      <c r="D8750" s="53"/>
    </row>
    <row r="8751" spans="1:4" x14ac:dyDescent="0.2">
      <c r="A8751" s="53"/>
      <c r="B8751" s="62"/>
      <c r="C8751" s="62"/>
      <c r="D8751" s="53"/>
    </row>
    <row r="8752" spans="1:4" x14ac:dyDescent="0.2">
      <c r="A8752" s="53"/>
      <c r="B8752" s="62"/>
      <c r="C8752" s="62"/>
      <c r="D8752" s="53"/>
    </row>
    <row r="8753" spans="1:4" x14ac:dyDescent="0.2">
      <c r="A8753" s="53"/>
      <c r="B8753" s="62"/>
      <c r="C8753" s="62"/>
      <c r="D8753" s="53"/>
    </row>
    <row r="8754" spans="1:4" x14ac:dyDescent="0.2">
      <c r="A8754" s="53"/>
      <c r="B8754" s="62"/>
      <c r="C8754" s="62"/>
      <c r="D8754" s="53"/>
    </row>
    <row r="8755" spans="1:4" x14ac:dyDescent="0.2">
      <c r="A8755" s="53"/>
      <c r="B8755" s="62"/>
      <c r="C8755" s="62"/>
      <c r="D8755" s="53"/>
    </row>
    <row r="8756" spans="1:4" x14ac:dyDescent="0.2">
      <c r="A8756" s="53"/>
      <c r="B8756" s="62"/>
      <c r="C8756" s="62"/>
      <c r="D8756" s="53"/>
    </row>
    <row r="8757" spans="1:4" x14ac:dyDescent="0.2">
      <c r="A8757" s="53"/>
      <c r="B8757" s="62"/>
      <c r="C8757" s="62"/>
      <c r="D8757" s="53"/>
    </row>
    <row r="8758" spans="1:4" x14ac:dyDescent="0.2">
      <c r="A8758" s="53"/>
      <c r="B8758" s="62"/>
      <c r="C8758" s="62"/>
      <c r="D8758" s="53"/>
    </row>
    <row r="8759" spans="1:4" x14ac:dyDescent="0.2">
      <c r="A8759" s="53"/>
      <c r="B8759" s="62"/>
      <c r="C8759" s="62"/>
      <c r="D8759" s="53"/>
    </row>
    <row r="8760" spans="1:4" x14ac:dyDescent="0.2">
      <c r="A8760" s="53"/>
      <c r="B8760" s="62"/>
      <c r="C8760" s="62"/>
      <c r="D8760" s="53"/>
    </row>
    <row r="8761" spans="1:4" x14ac:dyDescent="0.2">
      <c r="A8761" s="53"/>
      <c r="B8761" s="62"/>
      <c r="C8761" s="62"/>
      <c r="D8761" s="53"/>
    </row>
    <row r="8762" spans="1:4" x14ac:dyDescent="0.2">
      <c r="A8762" s="53"/>
      <c r="B8762" s="62"/>
      <c r="C8762" s="62"/>
      <c r="D8762" s="53"/>
    </row>
    <row r="8763" spans="1:4" x14ac:dyDescent="0.2">
      <c r="A8763" s="53"/>
      <c r="B8763" s="62"/>
      <c r="C8763" s="62"/>
      <c r="D8763" s="53"/>
    </row>
    <row r="8764" spans="1:4" x14ac:dyDescent="0.2">
      <c r="A8764" s="53"/>
      <c r="B8764" s="62"/>
      <c r="C8764" s="62"/>
      <c r="D8764" s="53"/>
    </row>
    <row r="8765" spans="1:4" x14ac:dyDescent="0.2">
      <c r="A8765" s="53"/>
      <c r="B8765" s="62"/>
      <c r="C8765" s="62"/>
      <c r="D8765" s="53"/>
    </row>
    <row r="8766" spans="1:4" x14ac:dyDescent="0.2">
      <c r="A8766" s="53"/>
      <c r="B8766" s="62"/>
      <c r="C8766" s="62"/>
      <c r="D8766" s="53"/>
    </row>
    <row r="8767" spans="1:4" x14ac:dyDescent="0.2">
      <c r="A8767" s="53"/>
      <c r="B8767" s="62"/>
      <c r="C8767" s="62"/>
      <c r="D8767" s="53"/>
    </row>
    <row r="8768" spans="1:4" x14ac:dyDescent="0.2">
      <c r="A8768" s="53"/>
      <c r="B8768" s="62"/>
      <c r="C8768" s="62"/>
      <c r="D8768" s="53"/>
    </row>
    <row r="8769" spans="1:4" x14ac:dyDescent="0.2">
      <c r="A8769" s="53"/>
      <c r="B8769" s="62"/>
      <c r="C8769" s="62"/>
      <c r="D8769" s="53"/>
    </row>
    <row r="8770" spans="1:4" x14ac:dyDescent="0.2">
      <c r="A8770" s="53"/>
      <c r="B8770" s="62"/>
      <c r="C8770" s="62"/>
      <c r="D8770" s="53"/>
    </row>
    <row r="8771" spans="1:4" x14ac:dyDescent="0.2">
      <c r="A8771" s="53"/>
      <c r="B8771" s="62"/>
      <c r="C8771" s="62"/>
      <c r="D8771" s="53"/>
    </row>
    <row r="8772" spans="1:4" x14ac:dyDescent="0.2">
      <c r="A8772" s="53"/>
      <c r="B8772" s="62"/>
      <c r="C8772" s="62"/>
      <c r="D8772" s="53"/>
    </row>
    <row r="8773" spans="1:4" x14ac:dyDescent="0.2">
      <c r="A8773" s="53"/>
      <c r="B8773" s="62"/>
      <c r="C8773" s="62"/>
      <c r="D8773" s="53"/>
    </row>
    <row r="8774" spans="1:4" x14ac:dyDescent="0.2">
      <c r="A8774" s="53"/>
      <c r="B8774" s="62"/>
      <c r="C8774" s="62"/>
      <c r="D8774" s="53"/>
    </row>
    <row r="8775" spans="1:4" x14ac:dyDescent="0.2">
      <c r="A8775" s="53"/>
      <c r="B8775" s="62"/>
      <c r="C8775" s="62"/>
      <c r="D8775" s="53"/>
    </row>
    <row r="8776" spans="1:4" x14ac:dyDescent="0.2">
      <c r="A8776" s="53"/>
      <c r="B8776" s="62"/>
      <c r="C8776" s="62"/>
      <c r="D8776" s="53"/>
    </row>
    <row r="8777" spans="1:4" x14ac:dyDescent="0.2">
      <c r="A8777" s="53"/>
      <c r="B8777" s="62"/>
      <c r="C8777" s="62"/>
      <c r="D8777" s="53"/>
    </row>
    <row r="8778" spans="1:4" x14ac:dyDescent="0.2">
      <c r="A8778" s="53"/>
      <c r="B8778" s="62"/>
      <c r="C8778" s="62"/>
      <c r="D8778" s="53"/>
    </row>
    <row r="8779" spans="1:4" x14ac:dyDescent="0.2">
      <c r="A8779" s="53"/>
      <c r="B8779" s="62"/>
      <c r="C8779" s="62"/>
      <c r="D8779" s="53"/>
    </row>
    <row r="8780" spans="1:4" x14ac:dyDescent="0.2">
      <c r="A8780" s="53"/>
      <c r="B8780" s="62"/>
      <c r="C8780" s="62"/>
      <c r="D8780" s="53"/>
    </row>
    <row r="8781" spans="1:4" x14ac:dyDescent="0.2">
      <c r="A8781" s="53"/>
      <c r="B8781" s="62"/>
      <c r="C8781" s="62"/>
      <c r="D8781" s="53"/>
    </row>
    <row r="8782" spans="1:4" x14ac:dyDescent="0.2">
      <c r="A8782" s="53"/>
      <c r="B8782" s="62"/>
      <c r="C8782" s="62"/>
      <c r="D8782" s="53"/>
    </row>
    <row r="8783" spans="1:4" x14ac:dyDescent="0.2">
      <c r="A8783" s="53"/>
      <c r="B8783" s="62"/>
      <c r="C8783" s="62"/>
      <c r="D8783" s="53"/>
    </row>
    <row r="8784" spans="1:4" x14ac:dyDescent="0.2">
      <c r="A8784" s="53"/>
      <c r="B8784" s="62"/>
      <c r="C8784" s="62"/>
      <c r="D8784" s="53"/>
    </row>
    <row r="8785" spans="1:4" x14ac:dyDescent="0.2">
      <c r="A8785" s="53"/>
      <c r="B8785" s="62"/>
      <c r="C8785" s="62"/>
      <c r="D8785" s="53"/>
    </row>
    <row r="8786" spans="1:4" x14ac:dyDescent="0.2">
      <c r="A8786" s="53"/>
      <c r="B8786" s="62"/>
      <c r="C8786" s="62"/>
      <c r="D8786" s="53"/>
    </row>
    <row r="8787" spans="1:4" x14ac:dyDescent="0.2">
      <c r="A8787" s="53"/>
      <c r="B8787" s="62"/>
      <c r="C8787" s="62"/>
      <c r="D8787" s="53"/>
    </row>
    <row r="8788" spans="1:4" x14ac:dyDescent="0.2">
      <c r="A8788" s="53"/>
      <c r="B8788" s="62"/>
      <c r="C8788" s="62"/>
      <c r="D8788" s="53"/>
    </row>
    <row r="8789" spans="1:4" x14ac:dyDescent="0.2">
      <c r="A8789" s="53"/>
      <c r="B8789" s="62"/>
      <c r="C8789" s="62"/>
      <c r="D8789" s="53"/>
    </row>
    <row r="8790" spans="1:4" x14ac:dyDescent="0.2">
      <c r="A8790" s="53"/>
      <c r="B8790" s="62"/>
      <c r="C8790" s="62"/>
      <c r="D8790" s="53"/>
    </row>
    <row r="8791" spans="1:4" x14ac:dyDescent="0.2">
      <c r="A8791" s="53"/>
      <c r="B8791" s="62"/>
      <c r="C8791" s="62"/>
      <c r="D8791" s="53"/>
    </row>
    <row r="8792" spans="1:4" x14ac:dyDescent="0.2">
      <c r="A8792" s="53"/>
      <c r="B8792" s="62"/>
      <c r="C8792" s="62"/>
      <c r="D8792" s="53"/>
    </row>
    <row r="8793" spans="1:4" x14ac:dyDescent="0.2">
      <c r="A8793" s="53"/>
      <c r="B8793" s="62"/>
      <c r="C8793" s="62"/>
      <c r="D8793" s="53"/>
    </row>
    <row r="8794" spans="1:4" x14ac:dyDescent="0.2">
      <c r="A8794" s="53"/>
      <c r="B8794" s="62"/>
      <c r="C8794" s="62"/>
      <c r="D8794" s="53"/>
    </row>
    <row r="8795" spans="1:4" x14ac:dyDescent="0.2">
      <c r="A8795" s="53"/>
      <c r="B8795" s="62"/>
      <c r="C8795" s="62"/>
      <c r="D8795" s="53"/>
    </row>
    <row r="8796" spans="1:4" x14ac:dyDescent="0.2">
      <c r="A8796" s="53"/>
      <c r="B8796" s="62"/>
      <c r="C8796" s="62"/>
      <c r="D8796" s="53"/>
    </row>
    <row r="8797" spans="1:4" x14ac:dyDescent="0.2">
      <c r="A8797" s="53"/>
      <c r="B8797" s="62"/>
      <c r="C8797" s="62"/>
      <c r="D8797" s="53"/>
    </row>
    <row r="8798" spans="1:4" x14ac:dyDescent="0.2">
      <c r="A8798" s="53"/>
      <c r="B8798" s="62"/>
      <c r="C8798" s="62"/>
      <c r="D8798" s="53"/>
    </row>
    <row r="8799" spans="1:4" x14ac:dyDescent="0.2">
      <c r="A8799" s="53"/>
      <c r="B8799" s="62"/>
      <c r="C8799" s="62"/>
      <c r="D8799" s="53"/>
    </row>
    <row r="8800" spans="1:4" x14ac:dyDescent="0.2">
      <c r="A8800" s="53"/>
      <c r="B8800" s="62"/>
      <c r="C8800" s="62"/>
      <c r="D8800" s="53"/>
    </row>
    <row r="8801" spans="1:4" x14ac:dyDescent="0.2">
      <c r="A8801" s="53"/>
      <c r="B8801" s="62"/>
      <c r="C8801" s="62"/>
      <c r="D8801" s="53"/>
    </row>
    <row r="8802" spans="1:4" x14ac:dyDescent="0.2">
      <c r="A8802" s="53"/>
      <c r="B8802" s="62"/>
      <c r="C8802" s="62"/>
      <c r="D8802" s="53"/>
    </row>
    <row r="8803" spans="1:4" x14ac:dyDescent="0.2">
      <c r="A8803" s="53"/>
      <c r="B8803" s="62"/>
      <c r="C8803" s="62"/>
      <c r="D8803" s="53"/>
    </row>
    <row r="8804" spans="1:4" x14ac:dyDescent="0.2">
      <c r="A8804" s="53"/>
      <c r="B8804" s="62"/>
      <c r="C8804" s="62"/>
      <c r="D8804" s="53"/>
    </row>
    <row r="8805" spans="1:4" x14ac:dyDescent="0.2">
      <c r="A8805" s="53"/>
      <c r="B8805" s="62"/>
      <c r="C8805" s="62"/>
      <c r="D8805" s="53"/>
    </row>
    <row r="8806" spans="1:4" x14ac:dyDescent="0.2">
      <c r="A8806" s="53"/>
      <c r="B8806" s="62"/>
      <c r="C8806" s="62"/>
      <c r="D8806" s="53"/>
    </row>
    <row r="8807" spans="1:4" x14ac:dyDescent="0.2">
      <c r="A8807" s="53"/>
      <c r="B8807" s="62"/>
      <c r="C8807" s="62"/>
      <c r="D8807" s="53"/>
    </row>
    <row r="8808" spans="1:4" x14ac:dyDescent="0.2">
      <c r="A8808" s="53"/>
      <c r="B8808" s="62"/>
      <c r="C8808" s="62"/>
      <c r="D8808" s="53"/>
    </row>
    <row r="8809" spans="1:4" x14ac:dyDescent="0.2">
      <c r="A8809" s="53"/>
      <c r="B8809" s="62"/>
      <c r="C8809" s="62"/>
      <c r="D8809" s="53"/>
    </row>
    <row r="8810" spans="1:4" x14ac:dyDescent="0.2">
      <c r="A8810" s="53"/>
      <c r="B8810" s="62"/>
      <c r="C8810" s="62"/>
      <c r="D8810" s="53"/>
    </row>
    <row r="8811" spans="1:4" x14ac:dyDescent="0.2">
      <c r="A8811" s="53"/>
      <c r="B8811" s="62"/>
      <c r="C8811" s="62"/>
      <c r="D8811" s="53"/>
    </row>
    <row r="8812" spans="1:4" x14ac:dyDescent="0.2">
      <c r="A8812" s="53"/>
      <c r="B8812" s="62"/>
      <c r="C8812" s="62"/>
      <c r="D8812" s="53"/>
    </row>
    <row r="8813" spans="1:4" x14ac:dyDescent="0.2">
      <c r="A8813" s="53"/>
      <c r="B8813" s="62"/>
      <c r="C8813" s="62"/>
      <c r="D8813" s="53"/>
    </row>
    <row r="8814" spans="1:4" x14ac:dyDescent="0.2">
      <c r="A8814" s="53"/>
      <c r="B8814" s="62"/>
      <c r="C8814" s="62"/>
      <c r="D8814" s="53"/>
    </row>
    <row r="8815" spans="1:4" x14ac:dyDescent="0.2">
      <c r="A8815" s="53"/>
      <c r="B8815" s="62"/>
      <c r="C8815" s="62"/>
      <c r="D8815" s="53"/>
    </row>
    <row r="8816" spans="1:4" x14ac:dyDescent="0.2">
      <c r="A8816" s="53"/>
      <c r="B8816" s="62"/>
      <c r="C8816" s="62"/>
      <c r="D8816" s="53"/>
    </row>
    <row r="8817" spans="1:4" x14ac:dyDescent="0.2">
      <c r="A8817" s="53"/>
      <c r="B8817" s="62"/>
      <c r="C8817" s="62"/>
      <c r="D8817" s="53"/>
    </row>
    <row r="8818" spans="1:4" x14ac:dyDescent="0.2">
      <c r="A8818" s="53"/>
      <c r="B8818" s="62"/>
      <c r="C8818" s="62"/>
      <c r="D8818" s="53"/>
    </row>
    <row r="8819" spans="1:4" x14ac:dyDescent="0.2">
      <c r="A8819" s="53"/>
      <c r="B8819" s="62"/>
      <c r="C8819" s="62"/>
      <c r="D8819" s="53"/>
    </row>
    <row r="8820" spans="1:4" x14ac:dyDescent="0.2">
      <c r="A8820" s="53"/>
      <c r="B8820" s="62"/>
      <c r="C8820" s="62"/>
      <c r="D8820" s="53"/>
    </row>
    <row r="8821" spans="1:4" x14ac:dyDescent="0.2">
      <c r="A8821" s="53"/>
      <c r="B8821" s="62"/>
      <c r="C8821" s="62"/>
      <c r="D8821" s="53"/>
    </row>
    <row r="8822" spans="1:4" x14ac:dyDescent="0.2">
      <c r="A8822" s="53"/>
      <c r="B8822" s="62"/>
      <c r="C8822" s="62"/>
      <c r="D8822" s="53"/>
    </row>
    <row r="8823" spans="1:4" x14ac:dyDescent="0.2">
      <c r="A8823" s="53"/>
      <c r="B8823" s="62"/>
      <c r="C8823" s="62"/>
      <c r="D8823" s="53"/>
    </row>
    <row r="8824" spans="1:4" x14ac:dyDescent="0.2">
      <c r="A8824" s="53"/>
      <c r="B8824" s="62"/>
      <c r="C8824" s="62"/>
      <c r="D8824" s="53"/>
    </row>
    <row r="8825" spans="1:4" x14ac:dyDescent="0.2">
      <c r="A8825" s="53"/>
      <c r="B8825" s="62"/>
      <c r="C8825" s="62"/>
      <c r="D8825" s="53"/>
    </row>
    <row r="8826" spans="1:4" x14ac:dyDescent="0.2">
      <c r="A8826" s="53"/>
      <c r="B8826" s="62"/>
      <c r="C8826" s="62"/>
      <c r="D8826" s="53"/>
    </row>
    <row r="8827" spans="1:4" x14ac:dyDescent="0.2">
      <c r="A8827" s="53"/>
      <c r="B8827" s="62"/>
      <c r="C8827" s="62"/>
      <c r="D8827" s="53"/>
    </row>
    <row r="8828" spans="1:4" x14ac:dyDescent="0.2">
      <c r="A8828" s="53"/>
      <c r="B8828" s="62"/>
      <c r="C8828" s="62"/>
      <c r="D8828" s="53"/>
    </row>
    <row r="8829" spans="1:4" x14ac:dyDescent="0.2">
      <c r="A8829" s="53"/>
      <c r="B8829" s="62"/>
      <c r="C8829" s="62"/>
      <c r="D8829" s="53"/>
    </row>
    <row r="8830" spans="1:4" x14ac:dyDescent="0.2">
      <c r="A8830" s="53"/>
      <c r="B8830" s="62"/>
      <c r="C8830" s="62"/>
      <c r="D8830" s="53"/>
    </row>
    <row r="8831" spans="1:4" x14ac:dyDescent="0.2">
      <c r="A8831" s="53"/>
      <c r="B8831" s="62"/>
      <c r="C8831" s="62"/>
      <c r="D8831" s="53"/>
    </row>
    <row r="8832" spans="1:4" x14ac:dyDescent="0.2">
      <c r="A8832" s="53"/>
      <c r="B8832" s="62"/>
      <c r="C8832" s="62"/>
      <c r="D8832" s="53"/>
    </row>
    <row r="8833" spans="1:4" x14ac:dyDescent="0.2">
      <c r="A8833" s="53"/>
      <c r="B8833" s="62"/>
      <c r="C8833" s="62"/>
      <c r="D8833" s="53"/>
    </row>
    <row r="8834" spans="1:4" x14ac:dyDescent="0.2">
      <c r="A8834" s="53"/>
      <c r="B8834" s="62"/>
      <c r="C8834" s="62"/>
      <c r="D8834" s="53"/>
    </row>
    <row r="8835" spans="1:4" x14ac:dyDescent="0.2">
      <c r="A8835" s="53"/>
      <c r="B8835" s="62"/>
      <c r="C8835" s="62"/>
      <c r="D8835" s="53"/>
    </row>
    <row r="8836" spans="1:4" x14ac:dyDescent="0.2">
      <c r="A8836" s="53"/>
      <c r="B8836" s="62"/>
      <c r="C8836" s="62"/>
      <c r="D8836" s="53"/>
    </row>
    <row r="8837" spans="1:4" x14ac:dyDescent="0.2">
      <c r="A8837" s="53"/>
      <c r="B8837" s="62"/>
      <c r="C8837" s="62"/>
      <c r="D8837" s="53"/>
    </row>
    <row r="8838" spans="1:4" x14ac:dyDescent="0.2">
      <c r="A8838" s="53"/>
      <c r="B8838" s="62"/>
      <c r="C8838" s="62"/>
      <c r="D8838" s="53"/>
    </row>
    <row r="8839" spans="1:4" x14ac:dyDescent="0.2">
      <c r="A8839" s="53"/>
      <c r="B8839" s="62"/>
      <c r="C8839" s="62"/>
      <c r="D8839" s="53"/>
    </row>
    <row r="8840" spans="1:4" x14ac:dyDescent="0.2">
      <c r="A8840" s="53"/>
      <c r="B8840" s="62"/>
      <c r="C8840" s="62"/>
      <c r="D8840" s="53"/>
    </row>
    <row r="8841" spans="1:4" x14ac:dyDescent="0.2">
      <c r="A8841" s="53"/>
      <c r="B8841" s="62"/>
      <c r="C8841" s="62"/>
      <c r="D8841" s="53"/>
    </row>
    <row r="8842" spans="1:4" x14ac:dyDescent="0.2">
      <c r="A8842" s="53"/>
      <c r="B8842" s="62"/>
      <c r="C8842" s="62"/>
      <c r="D8842" s="53"/>
    </row>
    <row r="8843" spans="1:4" x14ac:dyDescent="0.2">
      <c r="A8843" s="53"/>
      <c r="B8843" s="62"/>
      <c r="C8843" s="62"/>
      <c r="D8843" s="53"/>
    </row>
    <row r="8844" spans="1:4" x14ac:dyDescent="0.2">
      <c r="A8844" s="53"/>
      <c r="B8844" s="62"/>
      <c r="C8844" s="62"/>
      <c r="D8844" s="53"/>
    </row>
    <row r="8845" spans="1:4" x14ac:dyDescent="0.2">
      <c r="A8845" s="53"/>
      <c r="B8845" s="62"/>
      <c r="C8845" s="62"/>
      <c r="D8845" s="53"/>
    </row>
    <row r="8846" spans="1:4" x14ac:dyDescent="0.2">
      <c r="A8846" s="53"/>
      <c r="B8846" s="62"/>
      <c r="C8846" s="62"/>
      <c r="D8846" s="53"/>
    </row>
    <row r="8847" spans="1:4" x14ac:dyDescent="0.2">
      <c r="A8847" s="53"/>
      <c r="B8847" s="62"/>
      <c r="C8847" s="62"/>
      <c r="D8847" s="53"/>
    </row>
    <row r="8848" spans="1:4" x14ac:dyDescent="0.2">
      <c r="A8848" s="53"/>
      <c r="B8848" s="62"/>
      <c r="C8848" s="62"/>
      <c r="D8848" s="53"/>
    </row>
    <row r="8849" spans="1:4" x14ac:dyDescent="0.2">
      <c r="A8849" s="53"/>
      <c r="B8849" s="62"/>
      <c r="C8849" s="62"/>
      <c r="D8849" s="53"/>
    </row>
    <row r="8850" spans="1:4" x14ac:dyDescent="0.2">
      <c r="A8850" s="53"/>
      <c r="B8850" s="62"/>
      <c r="C8850" s="62"/>
      <c r="D8850" s="53"/>
    </row>
    <row r="8851" spans="1:4" x14ac:dyDescent="0.2">
      <c r="A8851" s="53"/>
      <c r="B8851" s="62"/>
      <c r="C8851" s="62"/>
      <c r="D8851" s="53"/>
    </row>
    <row r="8852" spans="1:4" x14ac:dyDescent="0.2">
      <c r="A8852" s="53"/>
      <c r="B8852" s="62"/>
      <c r="C8852" s="62"/>
      <c r="D8852" s="53"/>
    </row>
    <row r="8853" spans="1:4" x14ac:dyDescent="0.2">
      <c r="A8853" s="53"/>
      <c r="B8853" s="62"/>
      <c r="C8853" s="62"/>
      <c r="D8853" s="53"/>
    </row>
    <row r="8854" spans="1:4" x14ac:dyDescent="0.2">
      <c r="A8854" s="53"/>
      <c r="B8854" s="62"/>
      <c r="C8854" s="62"/>
      <c r="D8854" s="53"/>
    </row>
    <row r="8855" spans="1:4" x14ac:dyDescent="0.2">
      <c r="A8855" s="53"/>
      <c r="B8855" s="62"/>
      <c r="C8855" s="62"/>
      <c r="D8855" s="53"/>
    </row>
    <row r="8856" spans="1:4" x14ac:dyDescent="0.2">
      <c r="A8856" s="53"/>
      <c r="B8856" s="62"/>
      <c r="C8856" s="62"/>
      <c r="D8856" s="53"/>
    </row>
    <row r="8857" spans="1:4" x14ac:dyDescent="0.2">
      <c r="A8857" s="53"/>
      <c r="B8857" s="62"/>
      <c r="C8857" s="62"/>
      <c r="D8857" s="53"/>
    </row>
    <row r="8858" spans="1:4" x14ac:dyDescent="0.2">
      <c r="A8858" s="53"/>
      <c r="B8858" s="62"/>
      <c r="C8858" s="62"/>
      <c r="D8858" s="53"/>
    </row>
    <row r="8859" spans="1:4" x14ac:dyDescent="0.2">
      <c r="A8859" s="53"/>
      <c r="B8859" s="62"/>
      <c r="C8859" s="62"/>
      <c r="D8859" s="53"/>
    </row>
    <row r="8860" spans="1:4" x14ac:dyDescent="0.2">
      <c r="A8860" s="53"/>
      <c r="B8860" s="62"/>
      <c r="C8860" s="62"/>
      <c r="D8860" s="53"/>
    </row>
    <row r="8861" spans="1:4" x14ac:dyDescent="0.2">
      <c r="A8861" s="53"/>
      <c r="B8861" s="62"/>
      <c r="C8861" s="62"/>
      <c r="D8861" s="53"/>
    </row>
    <row r="8862" spans="1:4" x14ac:dyDescent="0.2">
      <c r="A8862" s="53"/>
      <c r="B8862" s="62"/>
      <c r="C8862" s="62"/>
      <c r="D8862" s="53"/>
    </row>
    <row r="8863" spans="1:4" x14ac:dyDescent="0.2">
      <c r="A8863" s="53"/>
      <c r="B8863" s="62"/>
      <c r="C8863" s="62"/>
      <c r="D8863" s="53"/>
    </row>
    <row r="8864" spans="1:4" x14ac:dyDescent="0.2">
      <c r="A8864" s="53"/>
      <c r="B8864" s="62"/>
      <c r="C8864" s="62"/>
      <c r="D8864" s="53"/>
    </row>
    <row r="8865" spans="1:4" x14ac:dyDescent="0.2">
      <c r="A8865" s="53"/>
      <c r="B8865" s="62"/>
      <c r="C8865" s="62"/>
      <c r="D8865" s="53"/>
    </row>
    <row r="8866" spans="1:4" x14ac:dyDescent="0.2">
      <c r="A8866" s="53"/>
      <c r="B8866" s="62"/>
      <c r="C8866" s="62"/>
      <c r="D8866" s="53"/>
    </row>
    <row r="8867" spans="1:4" x14ac:dyDescent="0.2">
      <c r="A8867" s="53"/>
      <c r="B8867" s="62"/>
      <c r="C8867" s="62"/>
      <c r="D8867" s="53"/>
    </row>
    <row r="8868" spans="1:4" x14ac:dyDescent="0.2">
      <c r="A8868" s="53"/>
      <c r="B8868" s="62"/>
      <c r="C8868" s="62"/>
      <c r="D8868" s="53"/>
    </row>
    <row r="8869" spans="1:4" x14ac:dyDescent="0.2">
      <c r="A8869" s="53"/>
      <c r="B8869" s="62"/>
      <c r="C8869" s="62"/>
      <c r="D8869" s="53"/>
    </row>
    <row r="8870" spans="1:4" x14ac:dyDescent="0.2">
      <c r="A8870" s="53"/>
      <c r="B8870" s="62"/>
      <c r="C8870" s="62"/>
      <c r="D8870" s="53"/>
    </row>
    <row r="8871" spans="1:4" x14ac:dyDescent="0.2">
      <c r="A8871" s="53"/>
      <c r="B8871" s="62"/>
      <c r="C8871" s="62"/>
      <c r="D8871" s="53"/>
    </row>
    <row r="8872" spans="1:4" x14ac:dyDescent="0.2">
      <c r="A8872" s="53"/>
      <c r="B8872" s="62"/>
      <c r="C8872" s="62"/>
      <c r="D8872" s="53"/>
    </row>
    <row r="8873" spans="1:4" x14ac:dyDescent="0.2">
      <c r="A8873" s="53"/>
      <c r="B8873" s="62"/>
      <c r="C8873" s="62"/>
      <c r="D8873" s="53"/>
    </row>
    <row r="8874" spans="1:4" x14ac:dyDescent="0.2">
      <c r="A8874" s="53"/>
      <c r="B8874" s="62"/>
      <c r="C8874" s="62"/>
      <c r="D8874" s="53"/>
    </row>
    <row r="8875" spans="1:4" x14ac:dyDescent="0.2">
      <c r="A8875" s="53"/>
      <c r="B8875" s="62"/>
      <c r="C8875" s="62"/>
      <c r="D8875" s="53"/>
    </row>
    <row r="8876" spans="1:4" x14ac:dyDescent="0.2">
      <c r="A8876" s="53"/>
      <c r="B8876" s="62"/>
      <c r="C8876" s="62"/>
      <c r="D8876" s="53"/>
    </row>
    <row r="8877" spans="1:4" x14ac:dyDescent="0.2">
      <c r="A8877" s="53"/>
      <c r="B8877" s="62"/>
      <c r="C8877" s="62"/>
      <c r="D8877" s="53"/>
    </row>
    <row r="8878" spans="1:4" x14ac:dyDescent="0.2">
      <c r="A8878" s="53"/>
      <c r="B8878" s="62"/>
      <c r="C8878" s="62"/>
      <c r="D8878" s="53"/>
    </row>
    <row r="8879" spans="1:4" x14ac:dyDescent="0.2">
      <c r="A8879" s="53"/>
      <c r="B8879" s="62"/>
      <c r="C8879" s="62"/>
      <c r="D8879" s="53"/>
    </row>
    <row r="8880" spans="1:4" x14ac:dyDescent="0.2">
      <c r="A8880" s="53"/>
      <c r="B8880" s="62"/>
      <c r="C8880" s="62"/>
      <c r="D8880" s="53"/>
    </row>
    <row r="8881" spans="1:4" x14ac:dyDescent="0.2">
      <c r="A8881" s="53"/>
      <c r="B8881" s="62"/>
      <c r="C8881" s="62"/>
      <c r="D8881" s="53"/>
    </row>
    <row r="8882" spans="1:4" x14ac:dyDescent="0.2">
      <c r="A8882" s="53"/>
      <c r="B8882" s="62"/>
      <c r="C8882" s="62"/>
      <c r="D8882" s="53"/>
    </row>
    <row r="8883" spans="1:4" x14ac:dyDescent="0.2">
      <c r="A8883" s="53"/>
      <c r="B8883" s="62"/>
      <c r="C8883" s="62"/>
      <c r="D8883" s="53"/>
    </row>
    <row r="8884" spans="1:4" x14ac:dyDescent="0.2">
      <c r="A8884" s="53"/>
      <c r="B8884" s="62"/>
      <c r="C8884" s="62"/>
      <c r="D8884" s="53"/>
    </row>
    <row r="8885" spans="1:4" x14ac:dyDescent="0.2">
      <c r="A8885" s="53"/>
      <c r="B8885" s="62"/>
      <c r="C8885" s="62"/>
      <c r="D8885" s="53"/>
    </row>
    <row r="8886" spans="1:4" x14ac:dyDescent="0.2">
      <c r="A8886" s="53"/>
      <c r="B8886" s="62"/>
      <c r="C8886" s="62"/>
      <c r="D8886" s="53"/>
    </row>
    <row r="8887" spans="1:4" x14ac:dyDescent="0.2">
      <c r="A8887" s="53"/>
      <c r="B8887" s="62"/>
      <c r="C8887" s="62"/>
      <c r="D8887" s="53"/>
    </row>
    <row r="8888" spans="1:4" x14ac:dyDescent="0.2">
      <c r="A8888" s="53"/>
      <c r="B8888" s="62"/>
      <c r="C8888" s="62"/>
      <c r="D8888" s="53"/>
    </row>
    <row r="8889" spans="1:4" x14ac:dyDescent="0.2">
      <c r="A8889" s="53"/>
      <c r="B8889" s="62"/>
      <c r="C8889" s="62"/>
      <c r="D8889" s="53"/>
    </row>
    <row r="8890" spans="1:4" x14ac:dyDescent="0.2">
      <c r="A8890" s="53"/>
      <c r="B8890" s="62"/>
      <c r="C8890" s="62"/>
      <c r="D8890" s="53"/>
    </row>
    <row r="8891" spans="1:4" x14ac:dyDescent="0.2">
      <c r="A8891" s="53"/>
      <c r="B8891" s="62"/>
      <c r="C8891" s="62"/>
      <c r="D8891" s="53"/>
    </row>
    <row r="8892" spans="1:4" x14ac:dyDescent="0.2">
      <c r="A8892" s="53"/>
      <c r="B8892" s="62"/>
      <c r="C8892" s="62"/>
      <c r="D8892" s="53"/>
    </row>
    <row r="8893" spans="1:4" x14ac:dyDescent="0.2">
      <c r="A8893" s="53"/>
      <c r="B8893" s="62"/>
      <c r="C8893" s="62"/>
      <c r="D8893" s="53"/>
    </row>
    <row r="8894" spans="1:4" x14ac:dyDescent="0.2">
      <c r="A8894" s="53"/>
      <c r="B8894" s="62"/>
      <c r="C8894" s="62"/>
      <c r="D8894" s="53"/>
    </row>
    <row r="8895" spans="1:4" x14ac:dyDescent="0.2">
      <c r="A8895" s="53"/>
      <c r="B8895" s="62"/>
      <c r="C8895" s="62"/>
      <c r="D8895" s="53"/>
    </row>
    <row r="8896" spans="1:4" x14ac:dyDescent="0.2">
      <c r="A8896" s="53"/>
      <c r="B8896" s="62"/>
      <c r="C8896" s="62"/>
      <c r="D8896" s="53"/>
    </row>
    <row r="8897" spans="1:4" x14ac:dyDescent="0.2">
      <c r="A8897" s="53"/>
      <c r="B8897" s="62"/>
      <c r="C8897" s="62"/>
      <c r="D8897" s="53"/>
    </row>
    <row r="8898" spans="1:4" x14ac:dyDescent="0.2">
      <c r="A8898" s="53"/>
      <c r="B8898" s="62"/>
      <c r="C8898" s="62"/>
      <c r="D8898" s="53"/>
    </row>
    <row r="8899" spans="1:4" x14ac:dyDescent="0.2">
      <c r="A8899" s="53"/>
      <c r="B8899" s="62"/>
      <c r="C8899" s="62"/>
      <c r="D8899" s="53"/>
    </row>
    <row r="8900" spans="1:4" x14ac:dyDescent="0.2">
      <c r="A8900" s="53"/>
      <c r="B8900" s="62"/>
      <c r="C8900" s="62"/>
      <c r="D8900" s="53"/>
    </row>
    <row r="8901" spans="1:4" x14ac:dyDescent="0.2">
      <c r="A8901" s="53"/>
      <c r="B8901" s="62"/>
      <c r="C8901" s="62"/>
      <c r="D8901" s="53"/>
    </row>
    <row r="8902" spans="1:4" x14ac:dyDescent="0.2">
      <c r="A8902" s="53"/>
      <c r="B8902" s="62"/>
      <c r="C8902" s="62"/>
      <c r="D8902" s="53"/>
    </row>
    <row r="8903" spans="1:4" x14ac:dyDescent="0.2">
      <c r="A8903" s="53"/>
      <c r="B8903" s="62"/>
      <c r="C8903" s="62"/>
      <c r="D8903" s="53"/>
    </row>
    <row r="8904" spans="1:4" x14ac:dyDescent="0.2">
      <c r="A8904" s="53"/>
      <c r="B8904" s="62"/>
      <c r="C8904" s="62"/>
      <c r="D8904" s="53"/>
    </row>
    <row r="8905" spans="1:4" x14ac:dyDescent="0.2">
      <c r="A8905" s="53"/>
      <c r="B8905" s="62"/>
      <c r="C8905" s="62"/>
      <c r="D8905" s="53"/>
    </row>
    <row r="8906" spans="1:4" x14ac:dyDescent="0.2">
      <c r="A8906" s="53"/>
      <c r="B8906" s="62"/>
      <c r="C8906" s="62"/>
      <c r="D8906" s="53"/>
    </row>
    <row r="8907" spans="1:4" x14ac:dyDescent="0.2">
      <c r="A8907" s="53"/>
      <c r="B8907" s="62"/>
      <c r="C8907" s="62"/>
      <c r="D8907" s="53"/>
    </row>
    <row r="8908" spans="1:4" x14ac:dyDescent="0.2">
      <c r="A8908" s="53"/>
      <c r="B8908" s="62"/>
      <c r="C8908" s="62"/>
      <c r="D8908" s="53"/>
    </row>
    <row r="8909" spans="1:4" x14ac:dyDescent="0.2">
      <c r="A8909" s="53"/>
      <c r="B8909" s="62"/>
      <c r="C8909" s="62"/>
      <c r="D8909" s="53"/>
    </row>
    <row r="8910" spans="1:4" x14ac:dyDescent="0.2">
      <c r="A8910" s="53"/>
      <c r="B8910" s="62"/>
      <c r="C8910" s="62"/>
      <c r="D8910" s="53"/>
    </row>
    <row r="8911" spans="1:4" x14ac:dyDescent="0.2">
      <c r="A8911" s="53"/>
      <c r="B8911" s="62"/>
      <c r="C8911" s="62"/>
      <c r="D8911" s="53"/>
    </row>
    <row r="8912" spans="1:4" x14ac:dyDescent="0.2">
      <c r="A8912" s="53"/>
      <c r="B8912" s="62"/>
      <c r="C8912" s="62"/>
      <c r="D8912" s="53"/>
    </row>
    <row r="8913" spans="1:4" x14ac:dyDescent="0.2">
      <c r="A8913" s="53"/>
      <c r="B8913" s="62"/>
      <c r="C8913" s="62"/>
      <c r="D8913" s="53"/>
    </row>
    <row r="8914" spans="1:4" x14ac:dyDescent="0.2">
      <c r="A8914" s="53"/>
      <c r="B8914" s="62"/>
      <c r="C8914" s="62"/>
      <c r="D8914" s="53"/>
    </row>
    <row r="8915" spans="1:4" x14ac:dyDescent="0.2">
      <c r="A8915" s="53"/>
      <c r="B8915" s="62"/>
      <c r="C8915" s="62"/>
      <c r="D8915" s="53"/>
    </row>
    <row r="8916" spans="1:4" x14ac:dyDescent="0.2">
      <c r="A8916" s="53"/>
      <c r="B8916" s="62"/>
      <c r="C8916" s="62"/>
      <c r="D8916" s="53"/>
    </row>
    <row r="8917" spans="1:4" x14ac:dyDescent="0.2">
      <c r="A8917" s="53"/>
      <c r="B8917" s="62"/>
      <c r="C8917" s="62"/>
      <c r="D8917" s="53"/>
    </row>
    <row r="8918" spans="1:4" x14ac:dyDescent="0.2">
      <c r="A8918" s="53"/>
      <c r="B8918" s="62"/>
      <c r="C8918" s="62"/>
      <c r="D8918" s="53"/>
    </row>
    <row r="8919" spans="1:4" x14ac:dyDescent="0.2">
      <c r="A8919" s="53"/>
      <c r="B8919" s="62"/>
      <c r="C8919" s="62"/>
      <c r="D8919" s="53"/>
    </row>
    <row r="8920" spans="1:4" x14ac:dyDescent="0.2">
      <c r="A8920" s="53"/>
      <c r="B8920" s="62"/>
      <c r="C8920" s="62"/>
      <c r="D8920" s="53"/>
    </row>
    <row r="8921" spans="1:4" x14ac:dyDescent="0.2">
      <c r="A8921" s="53"/>
      <c r="B8921" s="62"/>
      <c r="C8921" s="62"/>
      <c r="D8921" s="53"/>
    </row>
    <row r="8922" spans="1:4" x14ac:dyDescent="0.2">
      <c r="A8922" s="53"/>
      <c r="B8922" s="62"/>
      <c r="C8922" s="62"/>
      <c r="D8922" s="53"/>
    </row>
    <row r="8923" spans="1:4" x14ac:dyDescent="0.2">
      <c r="A8923" s="53"/>
      <c r="B8923" s="62"/>
      <c r="C8923" s="62"/>
      <c r="D8923" s="53"/>
    </row>
    <row r="8924" spans="1:4" x14ac:dyDescent="0.2">
      <c r="A8924" s="53"/>
      <c r="B8924" s="62"/>
      <c r="C8924" s="62"/>
      <c r="D8924" s="53"/>
    </row>
    <row r="8925" spans="1:4" x14ac:dyDescent="0.2">
      <c r="A8925" s="53"/>
      <c r="B8925" s="62"/>
      <c r="C8925" s="62"/>
      <c r="D8925" s="53"/>
    </row>
    <row r="8926" spans="1:4" x14ac:dyDescent="0.2">
      <c r="A8926" s="53"/>
      <c r="B8926" s="62"/>
      <c r="C8926" s="62"/>
      <c r="D8926" s="53"/>
    </row>
    <row r="8927" spans="1:4" x14ac:dyDescent="0.2">
      <c r="A8927" s="53"/>
      <c r="B8927" s="62"/>
      <c r="C8927" s="62"/>
      <c r="D8927" s="53"/>
    </row>
    <row r="8928" spans="1:4" x14ac:dyDescent="0.2">
      <c r="A8928" s="53"/>
      <c r="B8928" s="62"/>
      <c r="C8928" s="62"/>
      <c r="D8928" s="53"/>
    </row>
    <row r="8929" spans="1:4" x14ac:dyDescent="0.2">
      <c r="A8929" s="53"/>
      <c r="B8929" s="62"/>
      <c r="C8929" s="62"/>
      <c r="D8929" s="53"/>
    </row>
    <row r="8930" spans="1:4" x14ac:dyDescent="0.2">
      <c r="A8930" s="53"/>
      <c r="B8930" s="62"/>
      <c r="C8930" s="62"/>
      <c r="D8930" s="53"/>
    </row>
    <row r="8931" spans="1:4" x14ac:dyDescent="0.2">
      <c r="A8931" s="53"/>
      <c r="B8931" s="62"/>
      <c r="C8931" s="62"/>
      <c r="D8931" s="53"/>
    </row>
    <row r="8932" spans="1:4" x14ac:dyDescent="0.2">
      <c r="A8932" s="53"/>
      <c r="B8932" s="62"/>
      <c r="C8932" s="62"/>
      <c r="D8932" s="53"/>
    </row>
    <row r="8933" spans="1:4" x14ac:dyDescent="0.2">
      <c r="A8933" s="53"/>
      <c r="B8933" s="62"/>
      <c r="C8933" s="62"/>
      <c r="D8933" s="53"/>
    </row>
    <row r="8934" spans="1:4" x14ac:dyDescent="0.2">
      <c r="A8934" s="53"/>
      <c r="B8934" s="62"/>
      <c r="C8934" s="62"/>
      <c r="D8934" s="53"/>
    </row>
    <row r="8935" spans="1:4" x14ac:dyDescent="0.2">
      <c r="A8935" s="53"/>
      <c r="B8935" s="62"/>
      <c r="C8935" s="62"/>
      <c r="D8935" s="53"/>
    </row>
    <row r="8936" spans="1:4" x14ac:dyDescent="0.2">
      <c r="A8936" s="53"/>
      <c r="B8936" s="62"/>
      <c r="C8936" s="62"/>
      <c r="D8936" s="53"/>
    </row>
    <row r="8937" spans="1:4" x14ac:dyDescent="0.2">
      <c r="A8937" s="53"/>
      <c r="B8937" s="62"/>
      <c r="C8937" s="62"/>
      <c r="D8937" s="53"/>
    </row>
    <row r="8938" spans="1:4" x14ac:dyDescent="0.2">
      <c r="A8938" s="53"/>
      <c r="B8938" s="62"/>
      <c r="C8938" s="62"/>
      <c r="D8938" s="53"/>
    </row>
    <row r="8939" spans="1:4" x14ac:dyDescent="0.2">
      <c r="A8939" s="53"/>
      <c r="B8939" s="62"/>
      <c r="C8939" s="62"/>
      <c r="D8939" s="53"/>
    </row>
    <row r="8940" spans="1:4" x14ac:dyDescent="0.2">
      <c r="A8940" s="53"/>
      <c r="B8940" s="62"/>
      <c r="C8940" s="62"/>
      <c r="D8940" s="53"/>
    </row>
    <row r="8941" spans="1:4" x14ac:dyDescent="0.2">
      <c r="A8941" s="53"/>
      <c r="B8941" s="62"/>
      <c r="C8941" s="62"/>
      <c r="D8941" s="53"/>
    </row>
    <row r="8942" spans="1:4" x14ac:dyDescent="0.2">
      <c r="A8942" s="53"/>
      <c r="B8942" s="62"/>
      <c r="C8942" s="62"/>
      <c r="D8942" s="53"/>
    </row>
    <row r="8943" spans="1:4" x14ac:dyDescent="0.2">
      <c r="A8943" s="53"/>
      <c r="B8943" s="62"/>
      <c r="C8943" s="62"/>
      <c r="D8943" s="53"/>
    </row>
    <row r="8944" spans="1:4" x14ac:dyDescent="0.2">
      <c r="A8944" s="53"/>
      <c r="B8944" s="62"/>
      <c r="C8944" s="62"/>
      <c r="D8944" s="53"/>
    </row>
    <row r="8945" spans="1:4" x14ac:dyDescent="0.2">
      <c r="A8945" s="53"/>
      <c r="B8945" s="62"/>
      <c r="C8945" s="62"/>
      <c r="D8945" s="53"/>
    </row>
    <row r="8946" spans="1:4" x14ac:dyDescent="0.2">
      <c r="A8946" s="53"/>
      <c r="B8946" s="62"/>
      <c r="C8946" s="62"/>
      <c r="D8946" s="53"/>
    </row>
    <row r="8947" spans="1:4" x14ac:dyDescent="0.2">
      <c r="A8947" s="53"/>
      <c r="B8947" s="62"/>
      <c r="C8947" s="62"/>
      <c r="D8947" s="53"/>
    </row>
    <row r="8948" spans="1:4" x14ac:dyDescent="0.2">
      <c r="A8948" s="53"/>
      <c r="B8948" s="62"/>
      <c r="C8948" s="62"/>
      <c r="D8948" s="53"/>
    </row>
    <row r="8949" spans="1:4" x14ac:dyDescent="0.2">
      <c r="A8949" s="53"/>
      <c r="B8949" s="62"/>
      <c r="C8949" s="62"/>
      <c r="D8949" s="53"/>
    </row>
    <row r="8950" spans="1:4" x14ac:dyDescent="0.2">
      <c r="A8950" s="53"/>
      <c r="B8950" s="62"/>
      <c r="C8950" s="62"/>
      <c r="D8950" s="53"/>
    </row>
    <row r="8951" spans="1:4" x14ac:dyDescent="0.2">
      <c r="A8951" s="53"/>
      <c r="B8951" s="62"/>
      <c r="C8951" s="62"/>
      <c r="D8951" s="53"/>
    </row>
    <row r="8952" spans="1:4" x14ac:dyDescent="0.2">
      <c r="A8952" s="53"/>
      <c r="B8952" s="62"/>
      <c r="C8952" s="62"/>
      <c r="D8952" s="53"/>
    </row>
    <row r="8953" spans="1:4" x14ac:dyDescent="0.2">
      <c r="A8953" s="53"/>
      <c r="B8953" s="62"/>
      <c r="C8953" s="62"/>
      <c r="D8953" s="53"/>
    </row>
    <row r="8954" spans="1:4" x14ac:dyDescent="0.2">
      <c r="A8954" s="53"/>
      <c r="B8954" s="62"/>
      <c r="C8954" s="62"/>
      <c r="D8954" s="53"/>
    </row>
    <row r="8955" spans="1:4" x14ac:dyDescent="0.2">
      <c r="A8955" s="53"/>
      <c r="B8955" s="62"/>
      <c r="C8955" s="62"/>
      <c r="D8955" s="53"/>
    </row>
    <row r="8956" spans="1:4" x14ac:dyDescent="0.2">
      <c r="A8956" s="53"/>
      <c r="B8956" s="62"/>
      <c r="C8956" s="62"/>
      <c r="D8956" s="53"/>
    </row>
    <row r="8957" spans="1:4" x14ac:dyDescent="0.2">
      <c r="A8957" s="53"/>
      <c r="B8957" s="62"/>
      <c r="C8957" s="62"/>
      <c r="D8957" s="53"/>
    </row>
    <row r="8958" spans="1:4" x14ac:dyDescent="0.2">
      <c r="A8958" s="53"/>
      <c r="B8958" s="62"/>
      <c r="C8958" s="62"/>
      <c r="D8958" s="53"/>
    </row>
    <row r="8959" spans="1:4" x14ac:dyDescent="0.2">
      <c r="A8959" s="53"/>
      <c r="B8959" s="62"/>
      <c r="C8959" s="62"/>
      <c r="D8959" s="53"/>
    </row>
    <row r="8960" spans="1:4" x14ac:dyDescent="0.2">
      <c r="A8960" s="53"/>
      <c r="B8960" s="62"/>
      <c r="C8960" s="62"/>
      <c r="D8960" s="53"/>
    </row>
    <row r="8961" spans="1:4" x14ac:dyDescent="0.2">
      <c r="A8961" s="53"/>
      <c r="B8961" s="62"/>
      <c r="C8961" s="62"/>
      <c r="D8961" s="53"/>
    </row>
    <row r="8962" spans="1:4" x14ac:dyDescent="0.2">
      <c r="A8962" s="53"/>
      <c r="B8962" s="62"/>
      <c r="C8962" s="62"/>
      <c r="D8962" s="53"/>
    </row>
    <row r="8963" spans="1:4" x14ac:dyDescent="0.2">
      <c r="A8963" s="53"/>
      <c r="B8963" s="62"/>
      <c r="C8963" s="62"/>
      <c r="D8963" s="53"/>
    </row>
    <row r="8964" spans="1:4" x14ac:dyDescent="0.2">
      <c r="A8964" s="53"/>
      <c r="B8964" s="62"/>
      <c r="C8964" s="62"/>
      <c r="D8964" s="53"/>
    </row>
    <row r="8965" spans="1:4" x14ac:dyDescent="0.2">
      <c r="A8965" s="53"/>
      <c r="B8965" s="62"/>
      <c r="C8965" s="62"/>
      <c r="D8965" s="53"/>
    </row>
    <row r="8966" spans="1:4" x14ac:dyDescent="0.2">
      <c r="A8966" s="53"/>
      <c r="B8966" s="62"/>
      <c r="C8966" s="62"/>
      <c r="D8966" s="53"/>
    </row>
    <row r="8967" spans="1:4" x14ac:dyDescent="0.2">
      <c r="A8967" s="53"/>
      <c r="B8967" s="62"/>
      <c r="C8967" s="62"/>
      <c r="D8967" s="53"/>
    </row>
    <row r="8968" spans="1:4" x14ac:dyDescent="0.2">
      <c r="A8968" s="53"/>
      <c r="B8968" s="62"/>
      <c r="C8968" s="62"/>
      <c r="D8968" s="53"/>
    </row>
    <row r="8969" spans="1:4" x14ac:dyDescent="0.2">
      <c r="A8969" s="53"/>
      <c r="B8969" s="62"/>
      <c r="C8969" s="62"/>
      <c r="D8969" s="53"/>
    </row>
    <row r="8970" spans="1:4" x14ac:dyDescent="0.2">
      <c r="A8970" s="53"/>
      <c r="B8970" s="62"/>
      <c r="C8970" s="62"/>
      <c r="D8970" s="53"/>
    </row>
    <row r="8971" spans="1:4" x14ac:dyDescent="0.2">
      <c r="A8971" s="53"/>
      <c r="B8971" s="62"/>
      <c r="C8971" s="62"/>
      <c r="D8971" s="53"/>
    </row>
    <row r="8972" spans="1:4" x14ac:dyDescent="0.2">
      <c r="A8972" s="53"/>
      <c r="B8972" s="62"/>
      <c r="C8972" s="62"/>
      <c r="D8972" s="53"/>
    </row>
    <row r="8973" spans="1:4" x14ac:dyDescent="0.2">
      <c r="A8973" s="53"/>
      <c r="B8973" s="62"/>
      <c r="C8973" s="62"/>
      <c r="D8973" s="53"/>
    </row>
    <row r="8974" spans="1:4" x14ac:dyDescent="0.2">
      <c r="A8974" s="53"/>
      <c r="B8974" s="62"/>
      <c r="C8974" s="62"/>
      <c r="D8974" s="53"/>
    </row>
    <row r="8975" spans="1:4" x14ac:dyDescent="0.2">
      <c r="A8975" s="53"/>
      <c r="B8975" s="62"/>
      <c r="C8975" s="62"/>
      <c r="D8975" s="53"/>
    </row>
    <row r="8976" spans="1:4" x14ac:dyDescent="0.2">
      <c r="A8976" s="53"/>
      <c r="B8976" s="62"/>
      <c r="C8976" s="62"/>
      <c r="D8976" s="53"/>
    </row>
    <row r="8977" spans="1:4" x14ac:dyDescent="0.2">
      <c r="A8977" s="53"/>
      <c r="B8977" s="62"/>
      <c r="C8977" s="62"/>
      <c r="D8977" s="53"/>
    </row>
    <row r="8978" spans="1:4" x14ac:dyDescent="0.2">
      <c r="A8978" s="53"/>
      <c r="B8978" s="62"/>
      <c r="C8978" s="62"/>
      <c r="D8978" s="53"/>
    </row>
    <row r="8979" spans="1:4" x14ac:dyDescent="0.2">
      <c r="A8979" s="53"/>
      <c r="B8979" s="62"/>
      <c r="C8979" s="62"/>
      <c r="D8979" s="53"/>
    </row>
    <row r="8980" spans="1:4" x14ac:dyDescent="0.2">
      <c r="A8980" s="53"/>
      <c r="B8980" s="62"/>
      <c r="C8980" s="62"/>
      <c r="D8980" s="53"/>
    </row>
    <row r="8981" spans="1:4" x14ac:dyDescent="0.2">
      <c r="A8981" s="53"/>
      <c r="B8981" s="62"/>
      <c r="C8981" s="62"/>
      <c r="D8981" s="53"/>
    </row>
    <row r="8982" spans="1:4" x14ac:dyDescent="0.2">
      <c r="A8982" s="53"/>
      <c r="B8982" s="62"/>
      <c r="C8982" s="62"/>
      <c r="D8982" s="53"/>
    </row>
    <row r="8983" spans="1:4" x14ac:dyDescent="0.2">
      <c r="A8983" s="53"/>
      <c r="B8983" s="62"/>
      <c r="C8983" s="62"/>
      <c r="D8983" s="53"/>
    </row>
    <row r="8984" spans="1:4" x14ac:dyDescent="0.2">
      <c r="A8984" s="53"/>
      <c r="B8984" s="62"/>
      <c r="C8984" s="62"/>
      <c r="D8984" s="53"/>
    </row>
    <row r="8985" spans="1:4" x14ac:dyDescent="0.2">
      <c r="A8985" s="53"/>
      <c r="B8985" s="62"/>
      <c r="C8985" s="62"/>
      <c r="D8985" s="53"/>
    </row>
    <row r="8986" spans="1:4" x14ac:dyDescent="0.2">
      <c r="A8986" s="53"/>
      <c r="B8986" s="62"/>
      <c r="C8986" s="62"/>
      <c r="D8986" s="53"/>
    </row>
    <row r="8987" spans="1:4" x14ac:dyDescent="0.2">
      <c r="A8987" s="53"/>
      <c r="B8987" s="62"/>
      <c r="C8987" s="62"/>
      <c r="D8987" s="53"/>
    </row>
    <row r="8988" spans="1:4" x14ac:dyDescent="0.2">
      <c r="A8988" s="53"/>
      <c r="B8988" s="62"/>
      <c r="C8988" s="62"/>
      <c r="D8988" s="53"/>
    </row>
    <row r="8989" spans="1:4" x14ac:dyDescent="0.2">
      <c r="A8989" s="53"/>
      <c r="B8989" s="62"/>
      <c r="C8989" s="62"/>
      <c r="D8989" s="53"/>
    </row>
    <row r="8990" spans="1:4" x14ac:dyDescent="0.2">
      <c r="A8990" s="53"/>
      <c r="B8990" s="62"/>
      <c r="C8990" s="62"/>
      <c r="D8990" s="53"/>
    </row>
    <row r="8991" spans="1:4" x14ac:dyDescent="0.2">
      <c r="A8991" s="53"/>
      <c r="B8991" s="62"/>
      <c r="C8991" s="62"/>
      <c r="D8991" s="53"/>
    </row>
    <row r="8992" spans="1:4" x14ac:dyDescent="0.2">
      <c r="A8992" s="53"/>
      <c r="B8992" s="62"/>
      <c r="C8992" s="62"/>
      <c r="D8992" s="53"/>
    </row>
    <row r="8993" spans="1:4" x14ac:dyDescent="0.2">
      <c r="A8993" s="53"/>
      <c r="B8993" s="62"/>
      <c r="C8993" s="62"/>
      <c r="D8993" s="53"/>
    </row>
    <row r="8994" spans="1:4" x14ac:dyDescent="0.2">
      <c r="A8994" s="53"/>
      <c r="B8994" s="62"/>
      <c r="C8994" s="62"/>
      <c r="D8994" s="53"/>
    </row>
    <row r="8995" spans="1:4" x14ac:dyDescent="0.2">
      <c r="A8995" s="53"/>
      <c r="B8995" s="62"/>
      <c r="C8995" s="62"/>
      <c r="D8995" s="53"/>
    </row>
    <row r="8996" spans="1:4" x14ac:dyDescent="0.2">
      <c r="A8996" s="53"/>
      <c r="B8996" s="62"/>
      <c r="C8996" s="62"/>
      <c r="D8996" s="53"/>
    </row>
    <row r="8997" spans="1:4" x14ac:dyDescent="0.2">
      <c r="A8997" s="53"/>
      <c r="B8997" s="62"/>
      <c r="C8997" s="62"/>
      <c r="D8997" s="53"/>
    </row>
    <row r="8998" spans="1:4" x14ac:dyDescent="0.2">
      <c r="A8998" s="53"/>
      <c r="B8998" s="62"/>
      <c r="C8998" s="62"/>
      <c r="D8998" s="53"/>
    </row>
    <row r="8999" spans="1:4" x14ac:dyDescent="0.2">
      <c r="A8999" s="53"/>
      <c r="B8999" s="62"/>
      <c r="C8999" s="62"/>
      <c r="D8999" s="53"/>
    </row>
    <row r="9000" spans="1:4" x14ac:dyDescent="0.2">
      <c r="A9000" s="53"/>
      <c r="B9000" s="62"/>
      <c r="C9000" s="62"/>
      <c r="D9000" s="53"/>
    </row>
    <row r="9001" spans="1:4" x14ac:dyDescent="0.2">
      <c r="A9001" s="53"/>
      <c r="B9001" s="62"/>
      <c r="C9001" s="62"/>
      <c r="D9001" s="53"/>
    </row>
    <row r="9002" spans="1:4" x14ac:dyDescent="0.2">
      <c r="A9002" s="53"/>
      <c r="B9002" s="62"/>
      <c r="C9002" s="62"/>
      <c r="D9002" s="53"/>
    </row>
    <row r="9003" spans="1:4" x14ac:dyDescent="0.2">
      <c r="A9003" s="53"/>
      <c r="B9003" s="62"/>
      <c r="C9003" s="62"/>
      <c r="D9003" s="53"/>
    </row>
    <row r="9004" spans="1:4" x14ac:dyDescent="0.2">
      <c r="A9004" s="53"/>
      <c r="B9004" s="62"/>
      <c r="C9004" s="62"/>
      <c r="D9004" s="53"/>
    </row>
    <row r="9005" spans="1:4" x14ac:dyDescent="0.2">
      <c r="A9005" s="53"/>
      <c r="B9005" s="62"/>
      <c r="C9005" s="62"/>
      <c r="D9005" s="53"/>
    </row>
    <row r="9006" spans="1:4" x14ac:dyDescent="0.2">
      <c r="A9006" s="53"/>
      <c r="B9006" s="62"/>
      <c r="C9006" s="62"/>
      <c r="D9006" s="53"/>
    </row>
    <row r="9007" spans="1:4" x14ac:dyDescent="0.2">
      <c r="A9007" s="53"/>
      <c r="B9007" s="62"/>
      <c r="C9007" s="62"/>
      <c r="D9007" s="53"/>
    </row>
    <row r="9008" spans="1:4" x14ac:dyDescent="0.2">
      <c r="A9008" s="53"/>
      <c r="B9008" s="62"/>
      <c r="C9008" s="62"/>
      <c r="D9008" s="53"/>
    </row>
    <row r="9009" spans="1:4" x14ac:dyDescent="0.2">
      <c r="A9009" s="53"/>
      <c r="B9009" s="62"/>
      <c r="C9009" s="62"/>
      <c r="D9009" s="53"/>
    </row>
    <row r="9010" spans="1:4" x14ac:dyDescent="0.2">
      <c r="A9010" s="53"/>
      <c r="B9010" s="62"/>
      <c r="C9010" s="62"/>
      <c r="D9010" s="53"/>
    </row>
    <row r="9011" spans="1:4" x14ac:dyDescent="0.2">
      <c r="A9011" s="53"/>
      <c r="B9011" s="62"/>
      <c r="C9011" s="62"/>
      <c r="D9011" s="53"/>
    </row>
    <row r="9012" spans="1:4" x14ac:dyDescent="0.2">
      <c r="A9012" s="53"/>
      <c r="B9012" s="62"/>
      <c r="C9012" s="62"/>
      <c r="D9012" s="53"/>
    </row>
    <row r="9013" spans="1:4" x14ac:dyDescent="0.2">
      <c r="A9013" s="53"/>
      <c r="B9013" s="62"/>
      <c r="C9013" s="62"/>
      <c r="D9013" s="53"/>
    </row>
    <row r="9014" spans="1:4" x14ac:dyDescent="0.2">
      <c r="A9014" s="53"/>
      <c r="B9014" s="62"/>
      <c r="C9014" s="62"/>
      <c r="D9014" s="53"/>
    </row>
    <row r="9015" spans="1:4" x14ac:dyDescent="0.2">
      <c r="A9015" s="53"/>
      <c r="B9015" s="62"/>
      <c r="C9015" s="62"/>
      <c r="D9015" s="53"/>
    </row>
    <row r="9016" spans="1:4" x14ac:dyDescent="0.2">
      <c r="A9016" s="53"/>
      <c r="B9016" s="62"/>
      <c r="C9016" s="62"/>
      <c r="D9016" s="53"/>
    </row>
    <row r="9017" spans="1:4" x14ac:dyDescent="0.2">
      <c r="A9017" s="53"/>
      <c r="B9017" s="62"/>
      <c r="C9017" s="62"/>
      <c r="D9017" s="53"/>
    </row>
    <row r="9018" spans="1:4" x14ac:dyDescent="0.2">
      <c r="A9018" s="53"/>
      <c r="B9018" s="62"/>
      <c r="C9018" s="62"/>
      <c r="D9018" s="53"/>
    </row>
    <row r="9019" spans="1:4" x14ac:dyDescent="0.2">
      <c r="A9019" s="53"/>
      <c r="B9019" s="62"/>
      <c r="C9019" s="62"/>
      <c r="D9019" s="53"/>
    </row>
    <row r="9020" spans="1:4" x14ac:dyDescent="0.2">
      <c r="A9020" s="53"/>
      <c r="B9020" s="62"/>
      <c r="C9020" s="62"/>
      <c r="D9020" s="53"/>
    </row>
    <row r="9021" spans="1:4" x14ac:dyDescent="0.2">
      <c r="A9021" s="53"/>
      <c r="B9021" s="62"/>
      <c r="C9021" s="62"/>
      <c r="D9021" s="53"/>
    </row>
    <row r="9022" spans="1:4" x14ac:dyDescent="0.2">
      <c r="A9022" s="53"/>
      <c r="B9022" s="62"/>
      <c r="C9022" s="62"/>
      <c r="D9022" s="53"/>
    </row>
    <row r="9023" spans="1:4" x14ac:dyDescent="0.2">
      <c r="A9023" s="53"/>
      <c r="B9023" s="62"/>
      <c r="C9023" s="62"/>
      <c r="D9023" s="53"/>
    </row>
    <row r="9024" spans="1:4" x14ac:dyDescent="0.2">
      <c r="A9024" s="53"/>
      <c r="B9024" s="62"/>
      <c r="C9024" s="62"/>
      <c r="D9024" s="53"/>
    </row>
    <row r="9025" spans="1:4" x14ac:dyDescent="0.2">
      <c r="A9025" s="53"/>
      <c r="B9025" s="62"/>
      <c r="C9025" s="62"/>
      <c r="D9025" s="53"/>
    </row>
    <row r="9026" spans="1:4" x14ac:dyDescent="0.2">
      <c r="A9026" s="53"/>
      <c r="B9026" s="62"/>
      <c r="C9026" s="62"/>
      <c r="D9026" s="53"/>
    </row>
    <row r="9027" spans="1:4" x14ac:dyDescent="0.2">
      <c r="A9027" s="53"/>
      <c r="B9027" s="62"/>
      <c r="C9027" s="62"/>
      <c r="D9027" s="53"/>
    </row>
    <row r="9028" spans="1:4" x14ac:dyDescent="0.2">
      <c r="A9028" s="53"/>
      <c r="B9028" s="62"/>
      <c r="C9028" s="62"/>
      <c r="D9028" s="53"/>
    </row>
    <row r="9029" spans="1:4" x14ac:dyDescent="0.2">
      <c r="A9029" s="53"/>
      <c r="B9029" s="62"/>
      <c r="C9029" s="62"/>
      <c r="D9029" s="53"/>
    </row>
    <row r="9030" spans="1:4" x14ac:dyDescent="0.2">
      <c r="A9030" s="53"/>
      <c r="B9030" s="62"/>
      <c r="C9030" s="62"/>
      <c r="D9030" s="53"/>
    </row>
    <row r="9031" spans="1:4" x14ac:dyDescent="0.2">
      <c r="A9031" s="53"/>
      <c r="B9031" s="62"/>
      <c r="C9031" s="62"/>
      <c r="D9031" s="53"/>
    </row>
    <row r="9032" spans="1:4" x14ac:dyDescent="0.2">
      <c r="A9032" s="53"/>
      <c r="B9032" s="62"/>
      <c r="C9032" s="62"/>
      <c r="D9032" s="53"/>
    </row>
    <row r="9033" spans="1:4" x14ac:dyDescent="0.2">
      <c r="A9033" s="53"/>
      <c r="B9033" s="62"/>
      <c r="C9033" s="62"/>
      <c r="D9033" s="53"/>
    </row>
    <row r="9034" spans="1:4" x14ac:dyDescent="0.2">
      <c r="A9034" s="53"/>
      <c r="B9034" s="62"/>
      <c r="C9034" s="62"/>
      <c r="D9034" s="53"/>
    </row>
    <row r="9035" spans="1:4" x14ac:dyDescent="0.2">
      <c r="A9035" s="53"/>
      <c r="B9035" s="62"/>
      <c r="C9035" s="62"/>
      <c r="D9035" s="53"/>
    </row>
    <row r="9036" spans="1:4" x14ac:dyDescent="0.2">
      <c r="A9036" s="53"/>
      <c r="B9036" s="62"/>
      <c r="C9036" s="62"/>
      <c r="D9036" s="53"/>
    </row>
    <row r="9037" spans="1:4" x14ac:dyDescent="0.2">
      <c r="A9037" s="53"/>
      <c r="B9037" s="62"/>
      <c r="C9037" s="62"/>
      <c r="D9037" s="53"/>
    </row>
    <row r="9038" spans="1:4" x14ac:dyDescent="0.2">
      <c r="A9038" s="53"/>
      <c r="B9038" s="62"/>
      <c r="C9038" s="62"/>
      <c r="D9038" s="53"/>
    </row>
    <row r="9039" spans="1:4" x14ac:dyDescent="0.2">
      <c r="A9039" s="53"/>
      <c r="B9039" s="62"/>
      <c r="C9039" s="62"/>
      <c r="D9039" s="53"/>
    </row>
    <row r="9040" spans="1:4" x14ac:dyDescent="0.2">
      <c r="A9040" s="53"/>
      <c r="B9040" s="62"/>
      <c r="C9040" s="62"/>
      <c r="D9040" s="53"/>
    </row>
    <row r="9041" spans="1:4" x14ac:dyDescent="0.2">
      <c r="A9041" s="53"/>
      <c r="B9041" s="62"/>
      <c r="C9041" s="62"/>
      <c r="D9041" s="53"/>
    </row>
    <row r="9042" spans="1:4" x14ac:dyDescent="0.2">
      <c r="A9042" s="53"/>
      <c r="B9042" s="62"/>
      <c r="C9042" s="62"/>
      <c r="D9042" s="53"/>
    </row>
    <row r="9043" spans="1:4" x14ac:dyDescent="0.2">
      <c r="A9043" s="53"/>
      <c r="B9043" s="62"/>
      <c r="C9043" s="62"/>
      <c r="D9043" s="53"/>
    </row>
    <row r="9044" spans="1:4" x14ac:dyDescent="0.2">
      <c r="A9044" s="53"/>
      <c r="B9044" s="62"/>
      <c r="C9044" s="62"/>
      <c r="D9044" s="53"/>
    </row>
    <row r="9045" spans="1:4" x14ac:dyDescent="0.2">
      <c r="A9045" s="53"/>
      <c r="B9045" s="62"/>
      <c r="C9045" s="62"/>
      <c r="D9045" s="53"/>
    </row>
    <row r="9046" spans="1:4" x14ac:dyDescent="0.2">
      <c r="A9046" s="53"/>
      <c r="B9046" s="62"/>
      <c r="C9046" s="62"/>
      <c r="D9046" s="53"/>
    </row>
    <row r="9047" spans="1:4" x14ac:dyDescent="0.2">
      <c r="A9047" s="53"/>
      <c r="B9047" s="62"/>
      <c r="C9047" s="62"/>
      <c r="D9047" s="53"/>
    </row>
    <row r="9048" spans="1:4" x14ac:dyDescent="0.2">
      <c r="A9048" s="53"/>
      <c r="B9048" s="62"/>
      <c r="C9048" s="62"/>
      <c r="D9048" s="53"/>
    </row>
    <row r="9049" spans="1:4" x14ac:dyDescent="0.2">
      <c r="A9049" s="53"/>
      <c r="B9049" s="62"/>
      <c r="C9049" s="62"/>
      <c r="D9049" s="53"/>
    </row>
    <row r="9050" spans="1:4" x14ac:dyDescent="0.2">
      <c r="A9050" s="53"/>
      <c r="B9050" s="62"/>
      <c r="C9050" s="62"/>
      <c r="D9050" s="53"/>
    </row>
    <row r="9051" spans="1:4" x14ac:dyDescent="0.2">
      <c r="A9051" s="53"/>
      <c r="B9051" s="62"/>
      <c r="C9051" s="62"/>
      <c r="D9051" s="53"/>
    </row>
    <row r="9052" spans="1:4" x14ac:dyDescent="0.2">
      <c r="A9052" s="53"/>
      <c r="B9052" s="62"/>
      <c r="C9052" s="62"/>
      <c r="D9052" s="53"/>
    </row>
    <row r="9053" spans="1:4" x14ac:dyDescent="0.2">
      <c r="A9053" s="53"/>
      <c r="B9053" s="62"/>
      <c r="C9053" s="62"/>
      <c r="D9053" s="53"/>
    </row>
    <row r="9054" spans="1:4" x14ac:dyDescent="0.2">
      <c r="A9054" s="53"/>
      <c r="B9054" s="62"/>
      <c r="C9054" s="62"/>
      <c r="D9054" s="53"/>
    </row>
    <row r="9055" spans="1:4" x14ac:dyDescent="0.2">
      <c r="A9055" s="53"/>
      <c r="B9055" s="62"/>
      <c r="C9055" s="62"/>
      <c r="D9055" s="53"/>
    </row>
    <row r="9056" spans="1:4" x14ac:dyDescent="0.2">
      <c r="A9056" s="53"/>
      <c r="B9056" s="62"/>
      <c r="C9056" s="62"/>
      <c r="D9056" s="53"/>
    </row>
    <row r="9057" spans="1:4" x14ac:dyDescent="0.2">
      <c r="A9057" s="53"/>
      <c r="B9057" s="62"/>
      <c r="C9057" s="62"/>
      <c r="D9057" s="53"/>
    </row>
    <row r="9058" spans="1:4" x14ac:dyDescent="0.2">
      <c r="A9058" s="53"/>
      <c r="B9058" s="62"/>
      <c r="C9058" s="62"/>
      <c r="D9058" s="53"/>
    </row>
    <row r="9059" spans="1:4" x14ac:dyDescent="0.2">
      <c r="A9059" s="53"/>
      <c r="B9059" s="62"/>
      <c r="C9059" s="62"/>
      <c r="D9059" s="53"/>
    </row>
    <row r="9060" spans="1:4" x14ac:dyDescent="0.2">
      <c r="A9060" s="53"/>
      <c r="B9060" s="62"/>
      <c r="C9060" s="62"/>
      <c r="D9060" s="53"/>
    </row>
    <row r="9061" spans="1:4" x14ac:dyDescent="0.2">
      <c r="A9061" s="53"/>
      <c r="B9061" s="62"/>
      <c r="C9061" s="62"/>
      <c r="D9061" s="53"/>
    </row>
    <row r="9062" spans="1:4" x14ac:dyDescent="0.2">
      <c r="A9062" s="53"/>
      <c r="B9062" s="62"/>
      <c r="C9062" s="62"/>
      <c r="D9062" s="53"/>
    </row>
    <row r="9063" spans="1:4" x14ac:dyDescent="0.2">
      <c r="A9063" s="53"/>
      <c r="B9063" s="62"/>
      <c r="C9063" s="62"/>
      <c r="D9063" s="53"/>
    </row>
    <row r="9064" spans="1:4" x14ac:dyDescent="0.2">
      <c r="A9064" s="53"/>
      <c r="B9064" s="62"/>
      <c r="C9064" s="62"/>
      <c r="D9064" s="53"/>
    </row>
    <row r="9065" spans="1:4" x14ac:dyDescent="0.2">
      <c r="A9065" s="53"/>
      <c r="B9065" s="62"/>
      <c r="C9065" s="62"/>
      <c r="D9065" s="53"/>
    </row>
    <row r="9066" spans="1:4" x14ac:dyDescent="0.2">
      <c r="A9066" s="53"/>
      <c r="B9066" s="62"/>
      <c r="C9066" s="62"/>
      <c r="D9066" s="53"/>
    </row>
    <row r="9067" spans="1:4" x14ac:dyDescent="0.2">
      <c r="A9067" s="53"/>
      <c r="B9067" s="62"/>
      <c r="C9067" s="62"/>
      <c r="D9067" s="53"/>
    </row>
    <row r="9068" spans="1:4" x14ac:dyDescent="0.2">
      <c r="A9068" s="53"/>
      <c r="B9068" s="62"/>
      <c r="C9068" s="62"/>
      <c r="D9068" s="53"/>
    </row>
    <row r="9069" spans="1:4" x14ac:dyDescent="0.2">
      <c r="A9069" s="53"/>
      <c r="B9069" s="62"/>
      <c r="C9069" s="62"/>
      <c r="D9069" s="53"/>
    </row>
    <row r="9070" spans="1:4" x14ac:dyDescent="0.2">
      <c r="A9070" s="53"/>
      <c r="B9070" s="62"/>
      <c r="C9070" s="62"/>
      <c r="D9070" s="53"/>
    </row>
    <row r="9071" spans="1:4" x14ac:dyDescent="0.2">
      <c r="A9071" s="53"/>
      <c r="B9071" s="62"/>
      <c r="C9071" s="62"/>
      <c r="D9071" s="53"/>
    </row>
    <row r="9072" spans="1:4" x14ac:dyDescent="0.2">
      <c r="A9072" s="53"/>
      <c r="B9072" s="62"/>
      <c r="C9072" s="62"/>
      <c r="D9072" s="53"/>
    </row>
    <row r="9073" spans="1:4" x14ac:dyDescent="0.2">
      <c r="A9073" s="53"/>
      <c r="B9073" s="62"/>
      <c r="C9073" s="62"/>
      <c r="D9073" s="53"/>
    </row>
    <row r="9074" spans="1:4" x14ac:dyDescent="0.2">
      <c r="A9074" s="53"/>
      <c r="B9074" s="62"/>
      <c r="C9074" s="62"/>
      <c r="D9074" s="53"/>
    </row>
    <row r="9075" spans="1:4" x14ac:dyDescent="0.2">
      <c r="A9075" s="53"/>
      <c r="B9075" s="62"/>
      <c r="C9075" s="62"/>
      <c r="D9075" s="53"/>
    </row>
    <row r="9076" spans="1:4" x14ac:dyDescent="0.2">
      <c r="A9076" s="53"/>
      <c r="B9076" s="62"/>
      <c r="C9076" s="62"/>
      <c r="D9076" s="53"/>
    </row>
    <row r="9077" spans="1:4" x14ac:dyDescent="0.2">
      <c r="A9077" s="53"/>
      <c r="B9077" s="62"/>
      <c r="C9077" s="62"/>
      <c r="D9077" s="53"/>
    </row>
    <row r="9078" spans="1:4" x14ac:dyDescent="0.2">
      <c r="A9078" s="53"/>
      <c r="B9078" s="62"/>
      <c r="C9078" s="62"/>
      <c r="D9078" s="53"/>
    </row>
    <row r="9079" spans="1:4" x14ac:dyDescent="0.2">
      <c r="A9079" s="53"/>
      <c r="B9079" s="62"/>
      <c r="C9079" s="62"/>
      <c r="D9079" s="53"/>
    </row>
    <row r="9080" spans="1:4" x14ac:dyDescent="0.2">
      <c r="A9080" s="53"/>
      <c r="B9080" s="62"/>
      <c r="C9080" s="62"/>
      <c r="D9080" s="53"/>
    </row>
    <row r="9081" spans="1:4" x14ac:dyDescent="0.2">
      <c r="A9081" s="53"/>
      <c r="B9081" s="62"/>
      <c r="C9081" s="62"/>
      <c r="D9081" s="53"/>
    </row>
    <row r="9082" spans="1:4" x14ac:dyDescent="0.2">
      <c r="A9082" s="53"/>
      <c r="B9082" s="62"/>
      <c r="C9082" s="62"/>
      <c r="D9082" s="53"/>
    </row>
    <row r="9083" spans="1:4" x14ac:dyDescent="0.2">
      <c r="A9083" s="53"/>
      <c r="B9083" s="62"/>
      <c r="C9083" s="62"/>
      <c r="D9083" s="53"/>
    </row>
    <row r="9084" spans="1:4" x14ac:dyDescent="0.2">
      <c r="A9084" s="53"/>
      <c r="B9084" s="62"/>
      <c r="C9084" s="62"/>
      <c r="D9084" s="53"/>
    </row>
    <row r="9085" spans="1:4" x14ac:dyDescent="0.2">
      <c r="A9085" s="53"/>
      <c r="B9085" s="62"/>
      <c r="C9085" s="62"/>
      <c r="D9085" s="53"/>
    </row>
    <row r="9086" spans="1:4" x14ac:dyDescent="0.2">
      <c r="A9086" s="53"/>
      <c r="B9086" s="62"/>
      <c r="C9086" s="62"/>
      <c r="D9086" s="53"/>
    </row>
    <row r="9087" spans="1:4" x14ac:dyDescent="0.2">
      <c r="A9087" s="53"/>
      <c r="B9087" s="62"/>
      <c r="C9087" s="62"/>
      <c r="D9087" s="53"/>
    </row>
    <row r="9088" spans="1:4" x14ac:dyDescent="0.2">
      <c r="A9088" s="53"/>
      <c r="B9088" s="62"/>
      <c r="C9088" s="62"/>
      <c r="D9088" s="53"/>
    </row>
    <row r="9089" spans="1:4" x14ac:dyDescent="0.2">
      <c r="A9089" s="53"/>
      <c r="B9089" s="62"/>
      <c r="C9089" s="62"/>
      <c r="D9089" s="53"/>
    </row>
    <row r="9090" spans="1:4" x14ac:dyDescent="0.2">
      <c r="A9090" s="53"/>
      <c r="B9090" s="62"/>
      <c r="C9090" s="62"/>
      <c r="D9090" s="53"/>
    </row>
    <row r="9091" spans="1:4" x14ac:dyDescent="0.2">
      <c r="A9091" s="53"/>
      <c r="B9091" s="62"/>
      <c r="C9091" s="62"/>
      <c r="D9091" s="53"/>
    </row>
    <row r="9092" spans="1:4" x14ac:dyDescent="0.2">
      <c r="A9092" s="53"/>
      <c r="B9092" s="62"/>
      <c r="C9092" s="62"/>
      <c r="D9092" s="53"/>
    </row>
    <row r="9093" spans="1:4" x14ac:dyDescent="0.2">
      <c r="A9093" s="53"/>
      <c r="B9093" s="62"/>
      <c r="C9093" s="62"/>
      <c r="D9093" s="53"/>
    </row>
    <row r="9094" spans="1:4" x14ac:dyDescent="0.2">
      <c r="A9094" s="53"/>
      <c r="B9094" s="62"/>
      <c r="C9094" s="62"/>
      <c r="D9094" s="53"/>
    </row>
    <row r="9095" spans="1:4" x14ac:dyDescent="0.2">
      <c r="A9095" s="53"/>
      <c r="B9095" s="62"/>
      <c r="C9095" s="62"/>
      <c r="D9095" s="53"/>
    </row>
    <row r="9096" spans="1:4" x14ac:dyDescent="0.2">
      <c r="A9096" s="53"/>
      <c r="B9096" s="62"/>
      <c r="C9096" s="62"/>
      <c r="D9096" s="53"/>
    </row>
    <row r="9097" spans="1:4" x14ac:dyDescent="0.2">
      <c r="A9097" s="53"/>
      <c r="B9097" s="62"/>
      <c r="C9097" s="62"/>
      <c r="D9097" s="53"/>
    </row>
    <row r="9098" spans="1:4" x14ac:dyDescent="0.2">
      <c r="A9098" s="53"/>
      <c r="B9098" s="62"/>
      <c r="C9098" s="62"/>
      <c r="D9098" s="53"/>
    </row>
    <row r="9099" spans="1:4" x14ac:dyDescent="0.2">
      <c r="A9099" s="53"/>
      <c r="B9099" s="62"/>
      <c r="C9099" s="62"/>
      <c r="D9099" s="53"/>
    </row>
    <row r="9100" spans="1:4" x14ac:dyDescent="0.2">
      <c r="A9100" s="53"/>
      <c r="B9100" s="62"/>
      <c r="C9100" s="62"/>
      <c r="D9100" s="53"/>
    </row>
    <row r="9101" spans="1:4" x14ac:dyDescent="0.2">
      <c r="A9101" s="53"/>
      <c r="B9101" s="62"/>
      <c r="C9101" s="62"/>
      <c r="D9101" s="53"/>
    </row>
    <row r="9102" spans="1:4" x14ac:dyDescent="0.2">
      <c r="A9102" s="53"/>
      <c r="B9102" s="62"/>
      <c r="C9102" s="62"/>
      <c r="D9102" s="53"/>
    </row>
    <row r="9103" spans="1:4" x14ac:dyDescent="0.2">
      <c r="A9103" s="53"/>
      <c r="B9103" s="62"/>
      <c r="C9103" s="62"/>
      <c r="D9103" s="53"/>
    </row>
    <row r="9104" spans="1:4" x14ac:dyDescent="0.2">
      <c r="A9104" s="53"/>
      <c r="B9104" s="62"/>
      <c r="C9104" s="62"/>
      <c r="D9104" s="53"/>
    </row>
    <row r="9105" spans="1:4" x14ac:dyDescent="0.2">
      <c r="A9105" s="53"/>
      <c r="B9105" s="62"/>
      <c r="C9105" s="62"/>
      <c r="D9105" s="53"/>
    </row>
    <row r="9106" spans="1:4" x14ac:dyDescent="0.2">
      <c r="A9106" s="53"/>
      <c r="B9106" s="62"/>
      <c r="C9106" s="62"/>
      <c r="D9106" s="53"/>
    </row>
    <row r="9107" spans="1:4" x14ac:dyDescent="0.2">
      <c r="A9107" s="53"/>
      <c r="B9107" s="62"/>
      <c r="C9107" s="62"/>
      <c r="D9107" s="53"/>
    </row>
    <row r="9108" spans="1:4" x14ac:dyDescent="0.2">
      <c r="A9108" s="53"/>
      <c r="B9108" s="62"/>
      <c r="C9108" s="62"/>
      <c r="D9108" s="53"/>
    </row>
    <row r="9109" spans="1:4" x14ac:dyDescent="0.2">
      <c r="A9109" s="53"/>
      <c r="B9109" s="62"/>
      <c r="C9109" s="62"/>
      <c r="D9109" s="53"/>
    </row>
    <row r="9110" spans="1:4" x14ac:dyDescent="0.2">
      <c r="A9110" s="53"/>
      <c r="B9110" s="62"/>
      <c r="C9110" s="62"/>
      <c r="D9110" s="53"/>
    </row>
    <row r="9111" spans="1:4" x14ac:dyDescent="0.2">
      <c r="A9111" s="53"/>
      <c r="B9111" s="62"/>
      <c r="C9111" s="62"/>
      <c r="D9111" s="53"/>
    </row>
    <row r="9112" spans="1:4" x14ac:dyDescent="0.2">
      <c r="A9112" s="53"/>
      <c r="B9112" s="62"/>
      <c r="C9112" s="62"/>
      <c r="D9112" s="53"/>
    </row>
    <row r="9113" spans="1:4" x14ac:dyDescent="0.2">
      <c r="A9113" s="53"/>
      <c r="B9113" s="62"/>
      <c r="C9113" s="62"/>
      <c r="D9113" s="53"/>
    </row>
    <row r="9114" spans="1:4" x14ac:dyDescent="0.2">
      <c r="A9114" s="53"/>
      <c r="B9114" s="62"/>
      <c r="C9114" s="62"/>
      <c r="D9114" s="53"/>
    </row>
    <row r="9115" spans="1:4" x14ac:dyDescent="0.2">
      <c r="A9115" s="53"/>
      <c r="B9115" s="62"/>
      <c r="C9115" s="62"/>
      <c r="D9115" s="53"/>
    </row>
    <row r="9116" spans="1:4" x14ac:dyDescent="0.2">
      <c r="A9116" s="53"/>
      <c r="B9116" s="62"/>
      <c r="C9116" s="62"/>
      <c r="D9116" s="53"/>
    </row>
    <row r="9117" spans="1:4" x14ac:dyDescent="0.2">
      <c r="A9117" s="53"/>
      <c r="B9117" s="62"/>
      <c r="C9117" s="62"/>
      <c r="D9117" s="53"/>
    </row>
    <row r="9118" spans="1:4" x14ac:dyDescent="0.2">
      <c r="A9118" s="53"/>
      <c r="B9118" s="62"/>
      <c r="C9118" s="62"/>
      <c r="D9118" s="53"/>
    </row>
    <row r="9119" spans="1:4" x14ac:dyDescent="0.2">
      <c r="A9119" s="53"/>
      <c r="B9119" s="62"/>
      <c r="C9119" s="62"/>
      <c r="D9119" s="53"/>
    </row>
    <row r="9120" spans="1:4" x14ac:dyDescent="0.2">
      <c r="A9120" s="53"/>
      <c r="B9120" s="62"/>
      <c r="C9120" s="62"/>
      <c r="D9120" s="53"/>
    </row>
    <row r="9121" spans="1:4" x14ac:dyDescent="0.2">
      <c r="A9121" s="53"/>
      <c r="B9121" s="62"/>
      <c r="C9121" s="62"/>
      <c r="D9121" s="53"/>
    </row>
    <row r="9122" spans="1:4" x14ac:dyDescent="0.2">
      <c r="A9122" s="53"/>
      <c r="B9122" s="62"/>
      <c r="C9122" s="62"/>
      <c r="D9122" s="53"/>
    </row>
    <row r="9123" spans="1:4" x14ac:dyDescent="0.2">
      <c r="A9123" s="53"/>
      <c r="B9123" s="62"/>
      <c r="C9123" s="62"/>
      <c r="D9123" s="53"/>
    </row>
    <row r="9124" spans="1:4" x14ac:dyDescent="0.2">
      <c r="A9124" s="53"/>
      <c r="B9124" s="62"/>
      <c r="C9124" s="62"/>
      <c r="D9124" s="53"/>
    </row>
    <row r="9125" spans="1:4" x14ac:dyDescent="0.2">
      <c r="A9125" s="53"/>
      <c r="B9125" s="62"/>
      <c r="C9125" s="62"/>
      <c r="D9125" s="53"/>
    </row>
    <row r="9126" spans="1:4" x14ac:dyDescent="0.2">
      <c r="A9126" s="53"/>
      <c r="B9126" s="62"/>
      <c r="C9126" s="62"/>
      <c r="D9126" s="53"/>
    </row>
    <row r="9127" spans="1:4" x14ac:dyDescent="0.2">
      <c r="A9127" s="53"/>
      <c r="B9127" s="62"/>
      <c r="C9127" s="62"/>
      <c r="D9127" s="53"/>
    </row>
    <row r="9128" spans="1:4" x14ac:dyDescent="0.2">
      <c r="A9128" s="53"/>
      <c r="B9128" s="62"/>
      <c r="C9128" s="62"/>
      <c r="D9128" s="53"/>
    </row>
    <row r="9129" spans="1:4" x14ac:dyDescent="0.2">
      <c r="A9129" s="53"/>
      <c r="B9129" s="62"/>
      <c r="C9129" s="62"/>
      <c r="D9129" s="53"/>
    </row>
    <row r="9130" spans="1:4" x14ac:dyDescent="0.2">
      <c r="A9130" s="53"/>
      <c r="B9130" s="62"/>
      <c r="C9130" s="62"/>
      <c r="D9130" s="53"/>
    </row>
    <row r="9131" spans="1:4" x14ac:dyDescent="0.2">
      <c r="A9131" s="53"/>
      <c r="B9131" s="62"/>
      <c r="C9131" s="62"/>
      <c r="D9131" s="53"/>
    </row>
    <row r="9132" spans="1:4" x14ac:dyDescent="0.2">
      <c r="A9132" s="53"/>
      <c r="B9132" s="62"/>
      <c r="C9132" s="62"/>
      <c r="D9132" s="53"/>
    </row>
    <row r="9133" spans="1:4" x14ac:dyDescent="0.2">
      <c r="A9133" s="53"/>
      <c r="B9133" s="62"/>
      <c r="C9133" s="62"/>
      <c r="D9133" s="53"/>
    </row>
    <row r="9134" spans="1:4" x14ac:dyDescent="0.2">
      <c r="A9134" s="53"/>
      <c r="B9134" s="62"/>
      <c r="C9134" s="62"/>
      <c r="D9134" s="53"/>
    </row>
    <row r="9135" spans="1:4" x14ac:dyDescent="0.2">
      <c r="A9135" s="53"/>
      <c r="B9135" s="62"/>
      <c r="C9135" s="62"/>
      <c r="D9135" s="53"/>
    </row>
    <row r="9136" spans="1:4" x14ac:dyDescent="0.2">
      <c r="A9136" s="53"/>
      <c r="B9136" s="62"/>
      <c r="C9136" s="62"/>
      <c r="D9136" s="53"/>
    </row>
    <row r="9137" spans="1:4" x14ac:dyDescent="0.2">
      <c r="A9137" s="53"/>
      <c r="B9137" s="62"/>
      <c r="C9137" s="62"/>
      <c r="D9137" s="53"/>
    </row>
    <row r="9138" spans="1:4" x14ac:dyDescent="0.2">
      <c r="A9138" s="53"/>
      <c r="B9138" s="62"/>
      <c r="C9138" s="62"/>
      <c r="D9138" s="53"/>
    </row>
    <row r="9139" spans="1:4" x14ac:dyDescent="0.2">
      <c r="A9139" s="53"/>
      <c r="B9139" s="62"/>
      <c r="C9139" s="62"/>
      <c r="D9139" s="53"/>
    </row>
    <row r="9140" spans="1:4" x14ac:dyDescent="0.2">
      <c r="A9140" s="53"/>
      <c r="B9140" s="62"/>
      <c r="C9140" s="62"/>
      <c r="D9140" s="53"/>
    </row>
    <row r="9141" spans="1:4" x14ac:dyDescent="0.2">
      <c r="A9141" s="53"/>
      <c r="B9141" s="62"/>
      <c r="C9141" s="62"/>
      <c r="D9141" s="53"/>
    </row>
    <row r="9142" spans="1:4" x14ac:dyDescent="0.2">
      <c r="A9142" s="53"/>
      <c r="B9142" s="62"/>
      <c r="C9142" s="62"/>
      <c r="D9142" s="53"/>
    </row>
    <row r="9143" spans="1:4" x14ac:dyDescent="0.2">
      <c r="A9143" s="53"/>
      <c r="B9143" s="62"/>
      <c r="C9143" s="62"/>
      <c r="D9143" s="53"/>
    </row>
    <row r="9144" spans="1:4" x14ac:dyDescent="0.2">
      <c r="A9144" s="53"/>
      <c r="B9144" s="62"/>
      <c r="C9144" s="62"/>
      <c r="D9144" s="53"/>
    </row>
    <row r="9145" spans="1:4" x14ac:dyDescent="0.2">
      <c r="A9145" s="53"/>
      <c r="B9145" s="62"/>
      <c r="C9145" s="62"/>
      <c r="D9145" s="53"/>
    </row>
    <row r="9146" spans="1:4" x14ac:dyDescent="0.2">
      <c r="A9146" s="53"/>
      <c r="B9146" s="62"/>
      <c r="C9146" s="62"/>
      <c r="D9146" s="53"/>
    </row>
    <row r="9147" spans="1:4" x14ac:dyDescent="0.2">
      <c r="A9147" s="53"/>
      <c r="B9147" s="62"/>
      <c r="C9147" s="62"/>
      <c r="D9147" s="53"/>
    </row>
    <row r="9148" spans="1:4" x14ac:dyDescent="0.2">
      <c r="A9148" s="53"/>
      <c r="B9148" s="62"/>
      <c r="C9148" s="62"/>
      <c r="D9148" s="53"/>
    </row>
    <row r="9149" spans="1:4" x14ac:dyDescent="0.2">
      <c r="A9149" s="53"/>
      <c r="B9149" s="62"/>
      <c r="C9149" s="62"/>
      <c r="D9149" s="53"/>
    </row>
    <row r="9150" spans="1:4" x14ac:dyDescent="0.2">
      <c r="A9150" s="53"/>
      <c r="B9150" s="62"/>
      <c r="C9150" s="62"/>
      <c r="D9150" s="53"/>
    </row>
    <row r="9151" spans="1:4" x14ac:dyDescent="0.2">
      <c r="A9151" s="53"/>
      <c r="B9151" s="62"/>
      <c r="C9151" s="62"/>
      <c r="D9151" s="53"/>
    </row>
    <row r="9152" spans="1:4" x14ac:dyDescent="0.2">
      <c r="A9152" s="53"/>
      <c r="B9152" s="62"/>
      <c r="C9152" s="62"/>
      <c r="D9152" s="53"/>
    </row>
    <row r="9153" spans="1:4" x14ac:dyDescent="0.2">
      <c r="A9153" s="53"/>
      <c r="B9153" s="62"/>
      <c r="C9153" s="62"/>
      <c r="D9153" s="53"/>
    </row>
    <row r="9154" spans="1:4" x14ac:dyDescent="0.2">
      <c r="A9154" s="53"/>
      <c r="B9154" s="62"/>
      <c r="C9154" s="62"/>
      <c r="D9154" s="53"/>
    </row>
    <row r="9155" spans="1:4" x14ac:dyDescent="0.2">
      <c r="A9155" s="53"/>
      <c r="B9155" s="62"/>
      <c r="C9155" s="62"/>
      <c r="D9155" s="53"/>
    </row>
    <row r="9156" spans="1:4" x14ac:dyDescent="0.2">
      <c r="A9156" s="53"/>
      <c r="B9156" s="62"/>
      <c r="C9156" s="62"/>
      <c r="D9156" s="53"/>
    </row>
    <row r="9157" spans="1:4" x14ac:dyDescent="0.2">
      <c r="A9157" s="53"/>
      <c r="B9157" s="62"/>
      <c r="C9157" s="62"/>
      <c r="D9157" s="53"/>
    </row>
    <row r="9158" spans="1:4" x14ac:dyDescent="0.2">
      <c r="A9158" s="53"/>
      <c r="B9158" s="62"/>
      <c r="C9158" s="62"/>
      <c r="D9158" s="53"/>
    </row>
    <row r="9159" spans="1:4" x14ac:dyDescent="0.2">
      <c r="A9159" s="53"/>
      <c r="B9159" s="62"/>
      <c r="C9159" s="62"/>
      <c r="D9159" s="53"/>
    </row>
    <row r="9160" spans="1:4" x14ac:dyDescent="0.2">
      <c r="A9160" s="53"/>
      <c r="B9160" s="62"/>
      <c r="C9160" s="62"/>
      <c r="D9160" s="53"/>
    </row>
    <row r="9161" spans="1:4" x14ac:dyDescent="0.2">
      <c r="A9161" s="53"/>
      <c r="B9161" s="62"/>
      <c r="C9161" s="62"/>
      <c r="D9161" s="53"/>
    </row>
    <row r="9162" spans="1:4" x14ac:dyDescent="0.2">
      <c r="A9162" s="53"/>
      <c r="B9162" s="62"/>
      <c r="C9162" s="62"/>
      <c r="D9162" s="53"/>
    </row>
    <row r="9163" spans="1:4" x14ac:dyDescent="0.2">
      <c r="A9163" s="53"/>
      <c r="B9163" s="62"/>
      <c r="C9163" s="62"/>
      <c r="D9163" s="53"/>
    </row>
    <row r="9164" spans="1:4" x14ac:dyDescent="0.2">
      <c r="A9164" s="53"/>
      <c r="B9164" s="62"/>
      <c r="C9164" s="62"/>
      <c r="D9164" s="53"/>
    </row>
    <row r="9165" spans="1:4" x14ac:dyDescent="0.2">
      <c r="A9165" s="53"/>
      <c r="B9165" s="62"/>
      <c r="C9165" s="62"/>
      <c r="D9165" s="53"/>
    </row>
    <row r="9166" spans="1:4" x14ac:dyDescent="0.2">
      <c r="A9166" s="53"/>
      <c r="B9166" s="62"/>
      <c r="C9166" s="62"/>
      <c r="D9166" s="53"/>
    </row>
    <row r="9167" spans="1:4" x14ac:dyDescent="0.2">
      <c r="A9167" s="53"/>
      <c r="B9167" s="62"/>
      <c r="C9167" s="62"/>
      <c r="D9167" s="53"/>
    </row>
    <row r="9168" spans="1:4" x14ac:dyDescent="0.2">
      <c r="A9168" s="53"/>
      <c r="B9168" s="62"/>
      <c r="C9168" s="62"/>
      <c r="D9168" s="53"/>
    </row>
    <row r="9169" spans="1:4" x14ac:dyDescent="0.2">
      <c r="A9169" s="53"/>
      <c r="B9169" s="62"/>
      <c r="C9169" s="62"/>
      <c r="D9169" s="53"/>
    </row>
    <row r="9170" spans="1:4" x14ac:dyDescent="0.2">
      <c r="A9170" s="53"/>
      <c r="B9170" s="62"/>
      <c r="C9170" s="62"/>
      <c r="D9170" s="53"/>
    </row>
    <row r="9171" spans="1:4" x14ac:dyDescent="0.2">
      <c r="A9171" s="53"/>
      <c r="B9171" s="62"/>
      <c r="C9171" s="62"/>
      <c r="D9171" s="53"/>
    </row>
    <row r="9172" spans="1:4" x14ac:dyDescent="0.2">
      <c r="A9172" s="53"/>
      <c r="B9172" s="62"/>
      <c r="C9172" s="62"/>
      <c r="D9172" s="53"/>
    </row>
    <row r="9173" spans="1:4" x14ac:dyDescent="0.2">
      <c r="A9173" s="53"/>
      <c r="B9173" s="62"/>
      <c r="C9173" s="62"/>
      <c r="D9173" s="53"/>
    </row>
    <row r="9174" spans="1:4" x14ac:dyDescent="0.2">
      <c r="A9174" s="53"/>
      <c r="B9174" s="62"/>
      <c r="C9174" s="62"/>
      <c r="D9174" s="53"/>
    </row>
    <row r="9175" spans="1:4" x14ac:dyDescent="0.2">
      <c r="A9175" s="53"/>
      <c r="B9175" s="62"/>
      <c r="C9175" s="62"/>
      <c r="D9175" s="53"/>
    </row>
    <row r="9176" spans="1:4" x14ac:dyDescent="0.2">
      <c r="A9176" s="53"/>
      <c r="B9176" s="62"/>
      <c r="C9176" s="62"/>
      <c r="D9176" s="53"/>
    </row>
    <row r="9177" spans="1:4" x14ac:dyDescent="0.2">
      <c r="A9177" s="53"/>
      <c r="B9177" s="62"/>
      <c r="C9177" s="62"/>
      <c r="D9177" s="53"/>
    </row>
    <row r="9178" spans="1:4" x14ac:dyDescent="0.2">
      <c r="A9178" s="53"/>
      <c r="B9178" s="62"/>
      <c r="C9178" s="62"/>
      <c r="D9178" s="53"/>
    </row>
    <row r="9179" spans="1:4" x14ac:dyDescent="0.2">
      <c r="A9179" s="53"/>
      <c r="B9179" s="62"/>
      <c r="C9179" s="62"/>
      <c r="D9179" s="53"/>
    </row>
    <row r="9180" spans="1:4" x14ac:dyDescent="0.2">
      <c r="A9180" s="53"/>
      <c r="B9180" s="62"/>
      <c r="C9180" s="62"/>
      <c r="D9180" s="53"/>
    </row>
    <row r="9181" spans="1:4" x14ac:dyDescent="0.2">
      <c r="A9181" s="53"/>
      <c r="B9181" s="62"/>
      <c r="C9181" s="62"/>
      <c r="D9181" s="53"/>
    </row>
    <row r="9182" spans="1:4" x14ac:dyDescent="0.2">
      <c r="A9182" s="53"/>
      <c r="B9182" s="62"/>
      <c r="C9182" s="62"/>
      <c r="D9182" s="53"/>
    </row>
    <row r="9183" spans="1:4" x14ac:dyDescent="0.2">
      <c r="A9183" s="53"/>
      <c r="B9183" s="62"/>
      <c r="C9183" s="62"/>
      <c r="D9183" s="53"/>
    </row>
    <row r="9184" spans="1:4" x14ac:dyDescent="0.2">
      <c r="A9184" s="53"/>
      <c r="B9184" s="62"/>
      <c r="C9184" s="62"/>
      <c r="D9184" s="53"/>
    </row>
    <row r="9185" spans="1:4" x14ac:dyDescent="0.2">
      <c r="A9185" s="53"/>
      <c r="B9185" s="62"/>
      <c r="C9185" s="62"/>
      <c r="D9185" s="53"/>
    </row>
    <row r="9186" spans="1:4" x14ac:dyDescent="0.2">
      <c r="A9186" s="53"/>
      <c r="B9186" s="62"/>
      <c r="C9186" s="62"/>
      <c r="D9186" s="53"/>
    </row>
    <row r="9187" spans="1:4" x14ac:dyDescent="0.2">
      <c r="A9187" s="53"/>
      <c r="B9187" s="62"/>
      <c r="C9187" s="62"/>
      <c r="D9187" s="53"/>
    </row>
    <row r="9188" spans="1:4" x14ac:dyDescent="0.2">
      <c r="A9188" s="53"/>
      <c r="B9188" s="62"/>
      <c r="C9188" s="62"/>
      <c r="D9188" s="53"/>
    </row>
    <row r="9189" spans="1:4" x14ac:dyDescent="0.2">
      <c r="A9189" s="53"/>
      <c r="B9189" s="62"/>
      <c r="C9189" s="62"/>
      <c r="D9189" s="53"/>
    </row>
    <row r="9190" spans="1:4" x14ac:dyDescent="0.2">
      <c r="A9190" s="53"/>
      <c r="B9190" s="62"/>
      <c r="C9190" s="62"/>
      <c r="D9190" s="53"/>
    </row>
    <row r="9191" spans="1:4" x14ac:dyDescent="0.2">
      <c r="A9191" s="53"/>
      <c r="B9191" s="62"/>
      <c r="C9191" s="62"/>
      <c r="D9191" s="53"/>
    </row>
    <row r="9192" spans="1:4" x14ac:dyDescent="0.2">
      <c r="A9192" s="53"/>
      <c r="B9192" s="62"/>
      <c r="C9192" s="62"/>
      <c r="D9192" s="53"/>
    </row>
    <row r="9193" spans="1:4" x14ac:dyDescent="0.2">
      <c r="A9193" s="53"/>
      <c r="B9193" s="62"/>
      <c r="C9193" s="62"/>
      <c r="D9193" s="53"/>
    </row>
    <row r="9194" spans="1:4" x14ac:dyDescent="0.2">
      <c r="A9194" s="53"/>
      <c r="B9194" s="62"/>
      <c r="C9194" s="62"/>
      <c r="D9194" s="53"/>
    </row>
    <row r="9195" spans="1:4" x14ac:dyDescent="0.2">
      <c r="A9195" s="53"/>
      <c r="B9195" s="62"/>
      <c r="C9195" s="62"/>
      <c r="D9195" s="53"/>
    </row>
    <row r="9196" spans="1:4" x14ac:dyDescent="0.2">
      <c r="A9196" s="53"/>
      <c r="B9196" s="62"/>
      <c r="C9196" s="62"/>
      <c r="D9196" s="53"/>
    </row>
    <row r="9197" spans="1:4" x14ac:dyDescent="0.2">
      <c r="A9197" s="53"/>
      <c r="B9197" s="62"/>
      <c r="C9197" s="62"/>
      <c r="D9197" s="53"/>
    </row>
    <row r="9198" spans="1:4" x14ac:dyDescent="0.2">
      <c r="A9198" s="53"/>
      <c r="B9198" s="62"/>
      <c r="C9198" s="62"/>
      <c r="D9198" s="53"/>
    </row>
    <row r="9199" spans="1:4" x14ac:dyDescent="0.2">
      <c r="A9199" s="53"/>
      <c r="B9199" s="62"/>
      <c r="C9199" s="62"/>
      <c r="D9199" s="53"/>
    </row>
    <row r="9200" spans="1:4" x14ac:dyDescent="0.2">
      <c r="A9200" s="53"/>
      <c r="B9200" s="62"/>
      <c r="C9200" s="62"/>
      <c r="D9200" s="53"/>
    </row>
    <row r="9201" spans="1:4" x14ac:dyDescent="0.2">
      <c r="A9201" s="53"/>
      <c r="B9201" s="62"/>
      <c r="C9201" s="62"/>
      <c r="D9201" s="53"/>
    </row>
    <row r="9202" spans="1:4" x14ac:dyDescent="0.2">
      <c r="A9202" s="53"/>
      <c r="B9202" s="62"/>
      <c r="C9202" s="62"/>
      <c r="D9202" s="53"/>
    </row>
    <row r="9203" spans="1:4" x14ac:dyDescent="0.2">
      <c r="A9203" s="53"/>
      <c r="B9203" s="62"/>
      <c r="C9203" s="62"/>
      <c r="D9203" s="53"/>
    </row>
    <row r="9204" spans="1:4" x14ac:dyDescent="0.2">
      <c r="A9204" s="53"/>
      <c r="B9204" s="62"/>
      <c r="C9204" s="62"/>
      <c r="D9204" s="53"/>
    </row>
    <row r="9205" spans="1:4" x14ac:dyDescent="0.2">
      <c r="A9205" s="53"/>
      <c r="B9205" s="62"/>
      <c r="C9205" s="62"/>
      <c r="D9205" s="53"/>
    </row>
    <row r="9206" spans="1:4" x14ac:dyDescent="0.2">
      <c r="A9206" s="53"/>
      <c r="B9206" s="62"/>
      <c r="C9206" s="62"/>
      <c r="D9206" s="53"/>
    </row>
    <row r="9207" spans="1:4" x14ac:dyDescent="0.2">
      <c r="A9207" s="53"/>
      <c r="B9207" s="62"/>
      <c r="C9207" s="62"/>
      <c r="D9207" s="53"/>
    </row>
    <row r="9208" spans="1:4" x14ac:dyDescent="0.2">
      <c r="A9208" s="53"/>
      <c r="B9208" s="62"/>
      <c r="C9208" s="62"/>
      <c r="D9208" s="53"/>
    </row>
    <row r="9209" spans="1:4" x14ac:dyDescent="0.2">
      <c r="A9209" s="53"/>
      <c r="B9209" s="62"/>
      <c r="C9209" s="62"/>
      <c r="D9209" s="53"/>
    </row>
    <row r="9210" spans="1:4" x14ac:dyDescent="0.2">
      <c r="A9210" s="53"/>
      <c r="B9210" s="62"/>
      <c r="C9210" s="62"/>
      <c r="D9210" s="53"/>
    </row>
    <row r="9211" spans="1:4" x14ac:dyDescent="0.2">
      <c r="A9211" s="53"/>
      <c r="B9211" s="62"/>
      <c r="C9211" s="62"/>
      <c r="D9211" s="53"/>
    </row>
    <row r="9212" spans="1:4" x14ac:dyDescent="0.2">
      <c r="A9212" s="53"/>
      <c r="B9212" s="62"/>
      <c r="C9212" s="62"/>
      <c r="D9212" s="53"/>
    </row>
    <row r="9213" spans="1:4" x14ac:dyDescent="0.2">
      <c r="A9213" s="53"/>
      <c r="B9213" s="62"/>
      <c r="C9213" s="62"/>
      <c r="D9213" s="53"/>
    </row>
    <row r="9214" spans="1:4" x14ac:dyDescent="0.2">
      <c r="A9214" s="53"/>
      <c r="B9214" s="62"/>
      <c r="C9214" s="62"/>
      <c r="D9214" s="53"/>
    </row>
    <row r="9215" spans="1:4" x14ac:dyDescent="0.2">
      <c r="A9215" s="53"/>
      <c r="B9215" s="62"/>
      <c r="C9215" s="62"/>
      <c r="D9215" s="53"/>
    </row>
    <row r="9216" spans="1:4" x14ac:dyDescent="0.2">
      <c r="A9216" s="53"/>
      <c r="B9216" s="62"/>
      <c r="C9216" s="62"/>
      <c r="D9216" s="53"/>
    </row>
    <row r="9217" spans="1:4" x14ac:dyDescent="0.2">
      <c r="A9217" s="53"/>
      <c r="B9217" s="62"/>
      <c r="C9217" s="62"/>
      <c r="D9217" s="53"/>
    </row>
    <row r="9218" spans="1:4" x14ac:dyDescent="0.2">
      <c r="A9218" s="53"/>
      <c r="B9218" s="62"/>
      <c r="C9218" s="62"/>
      <c r="D9218" s="53"/>
    </row>
    <row r="9219" spans="1:4" x14ac:dyDescent="0.2">
      <c r="A9219" s="53"/>
      <c r="B9219" s="62"/>
      <c r="C9219" s="62"/>
      <c r="D9219" s="53"/>
    </row>
    <row r="9220" spans="1:4" x14ac:dyDescent="0.2">
      <c r="A9220" s="53"/>
      <c r="B9220" s="62"/>
      <c r="C9220" s="62"/>
      <c r="D9220" s="53"/>
    </row>
    <row r="9221" spans="1:4" x14ac:dyDescent="0.2">
      <c r="A9221" s="53"/>
      <c r="B9221" s="62"/>
      <c r="C9221" s="62"/>
      <c r="D9221" s="53"/>
    </row>
    <row r="9222" spans="1:4" x14ac:dyDescent="0.2">
      <c r="A9222" s="53"/>
      <c r="B9222" s="62"/>
      <c r="C9222" s="62"/>
      <c r="D9222" s="53"/>
    </row>
    <row r="9223" spans="1:4" x14ac:dyDescent="0.2">
      <c r="A9223" s="53"/>
      <c r="B9223" s="62"/>
      <c r="C9223" s="62"/>
      <c r="D9223" s="53"/>
    </row>
    <row r="9224" spans="1:4" x14ac:dyDescent="0.2">
      <c r="A9224" s="53"/>
      <c r="B9224" s="62"/>
      <c r="C9224" s="62"/>
      <c r="D9224" s="53"/>
    </row>
    <row r="9225" spans="1:4" x14ac:dyDescent="0.2">
      <c r="A9225" s="53"/>
      <c r="B9225" s="62"/>
      <c r="C9225" s="62"/>
      <c r="D9225" s="53"/>
    </row>
    <row r="9226" spans="1:4" x14ac:dyDescent="0.2">
      <c r="A9226" s="53"/>
      <c r="B9226" s="62"/>
      <c r="C9226" s="62"/>
      <c r="D9226" s="53"/>
    </row>
    <row r="9227" spans="1:4" x14ac:dyDescent="0.2">
      <c r="A9227" s="53"/>
      <c r="B9227" s="62"/>
      <c r="C9227" s="62"/>
      <c r="D9227" s="53"/>
    </row>
    <row r="9228" spans="1:4" x14ac:dyDescent="0.2">
      <c r="A9228" s="53"/>
      <c r="B9228" s="62"/>
      <c r="C9228" s="62"/>
      <c r="D9228" s="53"/>
    </row>
    <row r="9229" spans="1:4" x14ac:dyDescent="0.2">
      <c r="A9229" s="53"/>
      <c r="B9229" s="62"/>
      <c r="C9229" s="62"/>
      <c r="D9229" s="53"/>
    </row>
    <row r="9230" spans="1:4" x14ac:dyDescent="0.2">
      <c r="A9230" s="53"/>
      <c r="B9230" s="62"/>
      <c r="C9230" s="62"/>
      <c r="D9230" s="53"/>
    </row>
    <row r="9231" spans="1:4" x14ac:dyDescent="0.2">
      <c r="A9231" s="53"/>
      <c r="B9231" s="62"/>
      <c r="C9231" s="62"/>
      <c r="D9231" s="53"/>
    </row>
    <row r="9232" spans="1:4" x14ac:dyDescent="0.2">
      <c r="A9232" s="53"/>
      <c r="B9232" s="62"/>
      <c r="C9232" s="62"/>
      <c r="D9232" s="53"/>
    </row>
    <row r="9233" spans="1:4" x14ac:dyDescent="0.2">
      <c r="A9233" s="53"/>
      <c r="B9233" s="62"/>
      <c r="C9233" s="62"/>
      <c r="D9233" s="53"/>
    </row>
    <row r="9234" spans="1:4" x14ac:dyDescent="0.2">
      <c r="A9234" s="53"/>
      <c r="B9234" s="62"/>
      <c r="C9234" s="62"/>
      <c r="D9234" s="53"/>
    </row>
    <row r="9235" spans="1:4" x14ac:dyDescent="0.2">
      <c r="A9235" s="53"/>
      <c r="B9235" s="62"/>
      <c r="C9235" s="62"/>
      <c r="D9235" s="53"/>
    </row>
    <row r="9236" spans="1:4" x14ac:dyDescent="0.2">
      <c r="A9236" s="53"/>
      <c r="B9236" s="62"/>
      <c r="C9236" s="62"/>
      <c r="D9236" s="53"/>
    </row>
    <row r="9237" spans="1:4" x14ac:dyDescent="0.2">
      <c r="A9237" s="53"/>
      <c r="B9237" s="62"/>
      <c r="C9237" s="62"/>
      <c r="D9237" s="53"/>
    </row>
    <row r="9238" spans="1:4" x14ac:dyDescent="0.2">
      <c r="A9238" s="53"/>
      <c r="B9238" s="62"/>
      <c r="C9238" s="62"/>
      <c r="D9238" s="53"/>
    </row>
    <row r="9239" spans="1:4" x14ac:dyDescent="0.2">
      <c r="A9239" s="53"/>
      <c r="B9239" s="62"/>
      <c r="C9239" s="62"/>
      <c r="D9239" s="53"/>
    </row>
    <row r="9240" spans="1:4" x14ac:dyDescent="0.2">
      <c r="A9240" s="53"/>
      <c r="B9240" s="62"/>
      <c r="C9240" s="62"/>
      <c r="D9240" s="53"/>
    </row>
    <row r="9241" spans="1:4" x14ac:dyDescent="0.2">
      <c r="A9241" s="53"/>
      <c r="B9241" s="62"/>
      <c r="C9241" s="62"/>
      <c r="D9241" s="53"/>
    </row>
    <row r="9242" spans="1:4" x14ac:dyDescent="0.2">
      <c r="A9242" s="53"/>
      <c r="B9242" s="62"/>
      <c r="C9242" s="62"/>
      <c r="D9242" s="53"/>
    </row>
    <row r="9243" spans="1:4" x14ac:dyDescent="0.2">
      <c r="A9243" s="53"/>
      <c r="B9243" s="62"/>
      <c r="C9243" s="62"/>
      <c r="D9243" s="53"/>
    </row>
    <row r="9244" spans="1:4" x14ac:dyDescent="0.2">
      <c r="A9244" s="53"/>
      <c r="B9244" s="62"/>
      <c r="C9244" s="62"/>
      <c r="D9244" s="53"/>
    </row>
    <row r="9245" spans="1:4" x14ac:dyDescent="0.2">
      <c r="A9245" s="53"/>
      <c r="B9245" s="62"/>
      <c r="C9245" s="62"/>
      <c r="D9245" s="53"/>
    </row>
    <row r="9246" spans="1:4" x14ac:dyDescent="0.2">
      <c r="A9246" s="53"/>
      <c r="B9246" s="62"/>
      <c r="C9246" s="62"/>
      <c r="D9246" s="53"/>
    </row>
    <row r="9247" spans="1:4" x14ac:dyDescent="0.2">
      <c r="A9247" s="53"/>
      <c r="B9247" s="62"/>
      <c r="C9247" s="62"/>
      <c r="D9247" s="53"/>
    </row>
    <row r="9248" spans="1:4" x14ac:dyDescent="0.2">
      <c r="A9248" s="53"/>
      <c r="B9248" s="62"/>
      <c r="C9248" s="62"/>
      <c r="D9248" s="53"/>
    </row>
    <row r="9249" spans="1:4" x14ac:dyDescent="0.2">
      <c r="A9249" s="53"/>
      <c r="B9249" s="62"/>
      <c r="C9249" s="62"/>
      <c r="D9249" s="53"/>
    </row>
    <row r="9250" spans="1:4" x14ac:dyDescent="0.2">
      <c r="A9250" s="53"/>
      <c r="B9250" s="62"/>
      <c r="C9250" s="62"/>
      <c r="D9250" s="53"/>
    </row>
    <row r="9251" spans="1:4" x14ac:dyDescent="0.2">
      <c r="A9251" s="53"/>
      <c r="B9251" s="62"/>
      <c r="C9251" s="62"/>
      <c r="D9251" s="53"/>
    </row>
    <row r="9252" spans="1:4" x14ac:dyDescent="0.2">
      <c r="A9252" s="53"/>
      <c r="B9252" s="62"/>
      <c r="C9252" s="62"/>
      <c r="D9252" s="53"/>
    </row>
    <row r="9253" spans="1:4" x14ac:dyDescent="0.2">
      <c r="A9253" s="53"/>
      <c r="B9253" s="62"/>
      <c r="C9253" s="62"/>
      <c r="D9253" s="53"/>
    </row>
    <row r="9254" spans="1:4" x14ac:dyDescent="0.2">
      <c r="A9254" s="53"/>
      <c r="B9254" s="62"/>
      <c r="C9254" s="62"/>
      <c r="D9254" s="53"/>
    </row>
    <row r="9255" spans="1:4" x14ac:dyDescent="0.2">
      <c r="A9255" s="53"/>
      <c r="B9255" s="62"/>
      <c r="C9255" s="62"/>
      <c r="D9255" s="53"/>
    </row>
    <row r="9256" spans="1:4" x14ac:dyDescent="0.2">
      <c r="A9256" s="53"/>
      <c r="B9256" s="62"/>
      <c r="C9256" s="62"/>
      <c r="D9256" s="53"/>
    </row>
    <row r="9257" spans="1:4" x14ac:dyDescent="0.2">
      <c r="A9257" s="53"/>
      <c r="B9257" s="62"/>
      <c r="C9257" s="62"/>
      <c r="D9257" s="53"/>
    </row>
    <row r="9258" spans="1:4" x14ac:dyDescent="0.2">
      <c r="A9258" s="53"/>
      <c r="B9258" s="62"/>
      <c r="C9258" s="62"/>
      <c r="D9258" s="53"/>
    </row>
    <row r="9259" spans="1:4" x14ac:dyDescent="0.2">
      <c r="A9259" s="53"/>
      <c r="B9259" s="62"/>
      <c r="C9259" s="62"/>
      <c r="D9259" s="53"/>
    </row>
    <row r="9260" spans="1:4" x14ac:dyDescent="0.2">
      <c r="A9260" s="53"/>
      <c r="B9260" s="62"/>
      <c r="C9260" s="62"/>
      <c r="D9260" s="53"/>
    </row>
    <row r="9261" spans="1:4" x14ac:dyDescent="0.2">
      <c r="A9261" s="53"/>
      <c r="B9261" s="62"/>
      <c r="C9261" s="62"/>
      <c r="D9261" s="53"/>
    </row>
    <row r="9262" spans="1:4" x14ac:dyDescent="0.2">
      <c r="A9262" s="53"/>
      <c r="B9262" s="62"/>
      <c r="C9262" s="62"/>
      <c r="D9262" s="53"/>
    </row>
    <row r="9263" spans="1:4" x14ac:dyDescent="0.2">
      <c r="A9263" s="53"/>
      <c r="B9263" s="62"/>
      <c r="C9263" s="62"/>
      <c r="D9263" s="53"/>
    </row>
    <row r="9264" spans="1:4" x14ac:dyDescent="0.2">
      <c r="A9264" s="53"/>
      <c r="B9264" s="62"/>
      <c r="C9264" s="62"/>
      <c r="D9264" s="53"/>
    </row>
    <row r="9265" spans="1:4" x14ac:dyDescent="0.2">
      <c r="A9265" s="53"/>
      <c r="B9265" s="62"/>
      <c r="C9265" s="62"/>
      <c r="D9265" s="53"/>
    </row>
    <row r="9266" spans="1:4" x14ac:dyDescent="0.2">
      <c r="A9266" s="53"/>
      <c r="B9266" s="62"/>
      <c r="C9266" s="62"/>
      <c r="D9266" s="53"/>
    </row>
    <row r="9267" spans="1:4" x14ac:dyDescent="0.2">
      <c r="A9267" s="53"/>
      <c r="B9267" s="62"/>
      <c r="C9267" s="62"/>
      <c r="D9267" s="53"/>
    </row>
    <row r="9268" spans="1:4" x14ac:dyDescent="0.2">
      <c r="A9268" s="53"/>
      <c r="B9268" s="62"/>
      <c r="C9268" s="62"/>
      <c r="D9268" s="53"/>
    </row>
    <row r="9269" spans="1:4" x14ac:dyDescent="0.2">
      <c r="A9269" s="53"/>
      <c r="B9269" s="62"/>
      <c r="C9269" s="62"/>
      <c r="D9269" s="53"/>
    </row>
    <row r="9270" spans="1:4" x14ac:dyDescent="0.2">
      <c r="A9270" s="53"/>
      <c r="B9270" s="62"/>
      <c r="C9270" s="62"/>
      <c r="D9270" s="53"/>
    </row>
    <row r="9271" spans="1:4" x14ac:dyDescent="0.2">
      <c r="A9271" s="53"/>
      <c r="B9271" s="62"/>
      <c r="C9271" s="62"/>
      <c r="D9271" s="53"/>
    </row>
    <row r="9272" spans="1:4" x14ac:dyDescent="0.2">
      <c r="A9272" s="53"/>
      <c r="B9272" s="62"/>
      <c r="C9272" s="62"/>
      <c r="D9272" s="53"/>
    </row>
    <row r="9273" spans="1:4" x14ac:dyDescent="0.2">
      <c r="A9273" s="53"/>
      <c r="B9273" s="62"/>
      <c r="C9273" s="62"/>
      <c r="D9273" s="53"/>
    </row>
    <row r="9274" spans="1:4" x14ac:dyDescent="0.2">
      <c r="A9274" s="53"/>
      <c r="B9274" s="62"/>
      <c r="C9274" s="62"/>
      <c r="D9274" s="53"/>
    </row>
    <row r="9275" spans="1:4" x14ac:dyDescent="0.2">
      <c r="A9275" s="53"/>
      <c r="B9275" s="62"/>
      <c r="C9275" s="62"/>
      <c r="D9275" s="53"/>
    </row>
    <row r="9276" spans="1:4" x14ac:dyDescent="0.2">
      <c r="A9276" s="53"/>
      <c r="B9276" s="62"/>
      <c r="C9276" s="62"/>
      <c r="D9276" s="53"/>
    </row>
    <row r="9277" spans="1:4" x14ac:dyDescent="0.2">
      <c r="A9277" s="53"/>
      <c r="B9277" s="62"/>
      <c r="C9277" s="62"/>
      <c r="D9277" s="53"/>
    </row>
    <row r="9278" spans="1:4" x14ac:dyDescent="0.2">
      <c r="A9278" s="53"/>
      <c r="B9278" s="62"/>
      <c r="C9278" s="62"/>
      <c r="D9278" s="53"/>
    </row>
    <row r="9279" spans="1:4" x14ac:dyDescent="0.2">
      <c r="A9279" s="53"/>
      <c r="B9279" s="62"/>
      <c r="C9279" s="62"/>
      <c r="D9279" s="53"/>
    </row>
    <row r="9280" spans="1:4" x14ac:dyDescent="0.2">
      <c r="A9280" s="53"/>
      <c r="B9280" s="62"/>
      <c r="C9280" s="62"/>
      <c r="D9280" s="53"/>
    </row>
    <row r="9281" spans="1:4" x14ac:dyDescent="0.2">
      <c r="A9281" s="53"/>
      <c r="B9281" s="62"/>
      <c r="C9281" s="62"/>
      <c r="D9281" s="53"/>
    </row>
    <row r="9282" spans="1:4" x14ac:dyDescent="0.2">
      <c r="A9282" s="53"/>
      <c r="B9282" s="62"/>
      <c r="C9282" s="62"/>
      <c r="D9282" s="53"/>
    </row>
    <row r="9283" spans="1:4" x14ac:dyDescent="0.2">
      <c r="A9283" s="53"/>
      <c r="B9283" s="62"/>
      <c r="C9283" s="62"/>
      <c r="D9283" s="53"/>
    </row>
    <row r="9284" spans="1:4" x14ac:dyDescent="0.2">
      <c r="A9284" s="53"/>
      <c r="B9284" s="62"/>
      <c r="C9284" s="62"/>
      <c r="D9284" s="53"/>
    </row>
    <row r="9285" spans="1:4" x14ac:dyDescent="0.2">
      <c r="A9285" s="53"/>
      <c r="B9285" s="62"/>
      <c r="C9285" s="62"/>
      <c r="D9285" s="53"/>
    </row>
    <row r="9286" spans="1:4" x14ac:dyDescent="0.2">
      <c r="A9286" s="53"/>
      <c r="B9286" s="62"/>
      <c r="C9286" s="62"/>
      <c r="D9286" s="53"/>
    </row>
    <row r="9287" spans="1:4" x14ac:dyDescent="0.2">
      <c r="A9287" s="53"/>
      <c r="B9287" s="62"/>
      <c r="C9287" s="62"/>
      <c r="D9287" s="53"/>
    </row>
    <row r="9288" spans="1:4" x14ac:dyDescent="0.2">
      <c r="A9288" s="53"/>
      <c r="B9288" s="62"/>
      <c r="C9288" s="62"/>
      <c r="D9288" s="53"/>
    </row>
    <row r="9289" spans="1:4" x14ac:dyDescent="0.2">
      <c r="A9289" s="53"/>
      <c r="B9289" s="62"/>
      <c r="C9289" s="62"/>
      <c r="D9289" s="53"/>
    </row>
    <row r="9290" spans="1:4" x14ac:dyDescent="0.2">
      <c r="A9290" s="53"/>
      <c r="B9290" s="62"/>
      <c r="C9290" s="62"/>
      <c r="D9290" s="53"/>
    </row>
    <row r="9291" spans="1:4" x14ac:dyDescent="0.2">
      <c r="A9291" s="53"/>
      <c r="B9291" s="62"/>
      <c r="C9291" s="62"/>
      <c r="D9291" s="53"/>
    </row>
    <row r="9292" spans="1:4" x14ac:dyDescent="0.2">
      <c r="A9292" s="53"/>
      <c r="B9292" s="62"/>
      <c r="C9292" s="62"/>
      <c r="D9292" s="53"/>
    </row>
    <row r="9293" spans="1:4" x14ac:dyDescent="0.2">
      <c r="A9293" s="53"/>
      <c r="B9293" s="62"/>
      <c r="C9293" s="62"/>
      <c r="D9293" s="53"/>
    </row>
    <row r="9294" spans="1:4" x14ac:dyDescent="0.2">
      <c r="A9294" s="53"/>
      <c r="B9294" s="62"/>
      <c r="C9294" s="62"/>
      <c r="D9294" s="53"/>
    </row>
    <row r="9295" spans="1:4" x14ac:dyDescent="0.2">
      <c r="A9295" s="53"/>
      <c r="B9295" s="62"/>
      <c r="C9295" s="62"/>
      <c r="D9295" s="53"/>
    </row>
    <row r="9296" spans="1:4" x14ac:dyDescent="0.2">
      <c r="A9296" s="53"/>
      <c r="B9296" s="62"/>
      <c r="C9296" s="62"/>
      <c r="D9296" s="53"/>
    </row>
    <row r="9297" spans="1:4" x14ac:dyDescent="0.2">
      <c r="A9297" s="53"/>
      <c r="B9297" s="62"/>
      <c r="C9297" s="62"/>
      <c r="D9297" s="53"/>
    </row>
    <row r="9298" spans="1:4" x14ac:dyDescent="0.2">
      <c r="A9298" s="53"/>
      <c r="B9298" s="62"/>
      <c r="C9298" s="62"/>
      <c r="D9298" s="53"/>
    </row>
    <row r="9299" spans="1:4" x14ac:dyDescent="0.2">
      <c r="A9299" s="53"/>
      <c r="B9299" s="62"/>
      <c r="C9299" s="62"/>
      <c r="D9299" s="53"/>
    </row>
    <row r="9300" spans="1:4" x14ac:dyDescent="0.2">
      <c r="A9300" s="53"/>
      <c r="B9300" s="62"/>
      <c r="C9300" s="62"/>
      <c r="D9300" s="53"/>
    </row>
    <row r="9301" spans="1:4" x14ac:dyDescent="0.2">
      <c r="A9301" s="53"/>
      <c r="B9301" s="62"/>
      <c r="C9301" s="62"/>
      <c r="D9301" s="53"/>
    </row>
    <row r="9302" spans="1:4" x14ac:dyDescent="0.2">
      <c r="A9302" s="53"/>
      <c r="B9302" s="62"/>
      <c r="C9302" s="62"/>
      <c r="D9302" s="53"/>
    </row>
    <row r="9303" spans="1:4" x14ac:dyDescent="0.2">
      <c r="A9303" s="53"/>
      <c r="B9303" s="62"/>
      <c r="C9303" s="62"/>
      <c r="D9303" s="53"/>
    </row>
    <row r="9304" spans="1:4" x14ac:dyDescent="0.2">
      <c r="A9304" s="53"/>
      <c r="B9304" s="62"/>
      <c r="C9304" s="62"/>
      <c r="D9304" s="53"/>
    </row>
    <row r="9305" spans="1:4" x14ac:dyDescent="0.2">
      <c r="A9305" s="53"/>
      <c r="B9305" s="62"/>
      <c r="C9305" s="62"/>
      <c r="D9305" s="53"/>
    </row>
    <row r="9306" spans="1:4" x14ac:dyDescent="0.2">
      <c r="A9306" s="53"/>
      <c r="B9306" s="62"/>
      <c r="C9306" s="62"/>
      <c r="D9306" s="53"/>
    </row>
    <row r="9307" spans="1:4" x14ac:dyDescent="0.2">
      <c r="A9307" s="53"/>
      <c r="B9307" s="62"/>
      <c r="C9307" s="62"/>
      <c r="D9307" s="53"/>
    </row>
    <row r="9308" spans="1:4" x14ac:dyDescent="0.2">
      <c r="A9308" s="53"/>
      <c r="B9308" s="62"/>
      <c r="C9308" s="62"/>
      <c r="D9308" s="53"/>
    </row>
    <row r="9309" spans="1:4" x14ac:dyDescent="0.2">
      <c r="A9309" s="53"/>
      <c r="B9309" s="62"/>
      <c r="C9309" s="62"/>
      <c r="D9309" s="53"/>
    </row>
    <row r="9310" spans="1:4" x14ac:dyDescent="0.2">
      <c r="A9310" s="53"/>
      <c r="B9310" s="62"/>
      <c r="C9310" s="62"/>
      <c r="D9310" s="53"/>
    </row>
    <row r="9311" spans="1:4" x14ac:dyDescent="0.2">
      <c r="A9311" s="53"/>
      <c r="B9311" s="62"/>
      <c r="C9311" s="62"/>
      <c r="D9311" s="53"/>
    </row>
    <row r="9312" spans="1:4" x14ac:dyDescent="0.2">
      <c r="A9312" s="53"/>
      <c r="B9312" s="62"/>
      <c r="C9312" s="62"/>
      <c r="D9312" s="53"/>
    </row>
    <row r="9313" spans="1:4" x14ac:dyDescent="0.2">
      <c r="A9313" s="53"/>
      <c r="B9313" s="62"/>
      <c r="C9313" s="62"/>
      <c r="D9313" s="53"/>
    </row>
    <row r="9314" spans="1:4" x14ac:dyDescent="0.2">
      <c r="A9314" s="53"/>
      <c r="B9314" s="62"/>
      <c r="C9314" s="62"/>
      <c r="D9314" s="53"/>
    </row>
    <row r="9315" spans="1:4" x14ac:dyDescent="0.2">
      <c r="A9315" s="53"/>
      <c r="B9315" s="62"/>
      <c r="C9315" s="62"/>
      <c r="D9315" s="53"/>
    </row>
    <row r="9316" spans="1:4" x14ac:dyDescent="0.2">
      <c r="A9316" s="53"/>
      <c r="B9316" s="62"/>
      <c r="C9316" s="62"/>
      <c r="D9316" s="53"/>
    </row>
    <row r="9317" spans="1:4" x14ac:dyDescent="0.2">
      <c r="A9317" s="53"/>
      <c r="B9317" s="62"/>
      <c r="C9317" s="62"/>
      <c r="D9317" s="53"/>
    </row>
    <row r="9318" spans="1:4" x14ac:dyDescent="0.2">
      <c r="A9318" s="53"/>
      <c r="B9318" s="62"/>
      <c r="C9318" s="62"/>
      <c r="D9318" s="53"/>
    </row>
    <row r="9319" spans="1:4" x14ac:dyDescent="0.2">
      <c r="A9319" s="53"/>
      <c r="B9319" s="62"/>
      <c r="C9319" s="62"/>
      <c r="D9319" s="53"/>
    </row>
    <row r="9320" spans="1:4" x14ac:dyDescent="0.2">
      <c r="A9320" s="53"/>
      <c r="B9320" s="62"/>
      <c r="C9320" s="62"/>
      <c r="D9320" s="53"/>
    </row>
    <row r="9321" spans="1:4" x14ac:dyDescent="0.2">
      <c r="A9321" s="53"/>
      <c r="B9321" s="62"/>
      <c r="C9321" s="62"/>
      <c r="D9321" s="53"/>
    </row>
    <row r="9322" spans="1:4" x14ac:dyDescent="0.2">
      <c r="A9322" s="53"/>
      <c r="B9322" s="62"/>
      <c r="C9322" s="62"/>
      <c r="D9322" s="53"/>
    </row>
    <row r="9323" spans="1:4" x14ac:dyDescent="0.2">
      <c r="A9323" s="53"/>
      <c r="B9323" s="62"/>
      <c r="C9323" s="62"/>
      <c r="D9323" s="53"/>
    </row>
    <row r="9324" spans="1:4" x14ac:dyDescent="0.2">
      <c r="A9324" s="53"/>
      <c r="B9324" s="62"/>
      <c r="C9324" s="62"/>
      <c r="D9324" s="53"/>
    </row>
    <row r="9325" spans="1:4" x14ac:dyDescent="0.2">
      <c r="A9325" s="53"/>
      <c r="B9325" s="62"/>
      <c r="C9325" s="62"/>
      <c r="D9325" s="53"/>
    </row>
    <row r="9326" spans="1:4" x14ac:dyDescent="0.2">
      <c r="A9326" s="53"/>
      <c r="B9326" s="62"/>
      <c r="C9326" s="62"/>
      <c r="D9326" s="53"/>
    </row>
    <row r="9327" spans="1:4" x14ac:dyDescent="0.2">
      <c r="A9327" s="53"/>
      <c r="B9327" s="62"/>
      <c r="C9327" s="62"/>
      <c r="D9327" s="53"/>
    </row>
    <row r="9328" spans="1:4" x14ac:dyDescent="0.2">
      <c r="A9328" s="53"/>
      <c r="B9328" s="62"/>
      <c r="C9328" s="62"/>
      <c r="D9328" s="53"/>
    </row>
    <row r="9329" spans="1:4" x14ac:dyDescent="0.2">
      <c r="A9329" s="53"/>
      <c r="B9329" s="62"/>
      <c r="C9329" s="62"/>
      <c r="D9329" s="53"/>
    </row>
    <row r="9330" spans="1:4" x14ac:dyDescent="0.2">
      <c r="A9330" s="53"/>
      <c r="B9330" s="62"/>
      <c r="C9330" s="62"/>
      <c r="D9330" s="53"/>
    </row>
    <row r="9331" spans="1:4" x14ac:dyDescent="0.2">
      <c r="A9331" s="53"/>
      <c r="B9331" s="62"/>
      <c r="C9331" s="62"/>
      <c r="D9331" s="53"/>
    </row>
    <row r="9332" spans="1:4" x14ac:dyDescent="0.2">
      <c r="A9332" s="53"/>
      <c r="B9332" s="62"/>
      <c r="C9332" s="62"/>
      <c r="D9332" s="53"/>
    </row>
    <row r="9333" spans="1:4" x14ac:dyDescent="0.2">
      <c r="A9333" s="53"/>
      <c r="B9333" s="62"/>
      <c r="C9333" s="62"/>
      <c r="D9333" s="53"/>
    </row>
    <row r="9334" spans="1:4" x14ac:dyDescent="0.2">
      <c r="A9334" s="53"/>
      <c r="B9334" s="62"/>
      <c r="C9334" s="62"/>
      <c r="D9334" s="53"/>
    </row>
    <row r="9335" spans="1:4" x14ac:dyDescent="0.2">
      <c r="A9335" s="53"/>
      <c r="B9335" s="62"/>
      <c r="C9335" s="62"/>
      <c r="D9335" s="53"/>
    </row>
    <row r="9336" spans="1:4" x14ac:dyDescent="0.2">
      <c r="A9336" s="53"/>
      <c r="B9336" s="62"/>
      <c r="C9336" s="62"/>
      <c r="D9336" s="53"/>
    </row>
    <row r="9337" spans="1:4" x14ac:dyDescent="0.2">
      <c r="A9337" s="53"/>
      <c r="B9337" s="62"/>
      <c r="C9337" s="62"/>
      <c r="D9337" s="53"/>
    </row>
    <row r="9338" spans="1:4" x14ac:dyDescent="0.2">
      <c r="A9338" s="53"/>
      <c r="B9338" s="62"/>
      <c r="C9338" s="62"/>
      <c r="D9338" s="53"/>
    </row>
    <row r="9339" spans="1:4" x14ac:dyDescent="0.2">
      <c r="A9339" s="53"/>
      <c r="B9339" s="62"/>
      <c r="C9339" s="62"/>
      <c r="D9339" s="53"/>
    </row>
    <row r="9340" spans="1:4" x14ac:dyDescent="0.2">
      <c r="A9340" s="53"/>
      <c r="B9340" s="62"/>
      <c r="C9340" s="62"/>
      <c r="D9340" s="53"/>
    </row>
    <row r="9341" spans="1:4" x14ac:dyDescent="0.2">
      <c r="A9341" s="53"/>
      <c r="B9341" s="62"/>
      <c r="C9341" s="62"/>
      <c r="D9341" s="53"/>
    </row>
    <row r="9342" spans="1:4" x14ac:dyDescent="0.2">
      <c r="A9342" s="53"/>
      <c r="B9342" s="62"/>
      <c r="C9342" s="62"/>
      <c r="D9342" s="53"/>
    </row>
    <row r="9343" spans="1:4" x14ac:dyDescent="0.2">
      <c r="A9343" s="53"/>
      <c r="B9343" s="62"/>
      <c r="C9343" s="62"/>
      <c r="D9343" s="53"/>
    </row>
    <row r="9344" spans="1:4" x14ac:dyDescent="0.2">
      <c r="A9344" s="53"/>
      <c r="B9344" s="62"/>
      <c r="C9344" s="62"/>
      <c r="D9344" s="53"/>
    </row>
    <row r="9345" spans="1:4" x14ac:dyDescent="0.2">
      <c r="A9345" s="53"/>
      <c r="B9345" s="62"/>
      <c r="C9345" s="62"/>
      <c r="D9345" s="53"/>
    </row>
    <row r="9346" spans="1:4" x14ac:dyDescent="0.2">
      <c r="A9346" s="53"/>
      <c r="B9346" s="62"/>
      <c r="C9346" s="62"/>
      <c r="D9346" s="53"/>
    </row>
    <row r="9347" spans="1:4" x14ac:dyDescent="0.2">
      <c r="A9347" s="53"/>
      <c r="B9347" s="62"/>
      <c r="C9347" s="62"/>
      <c r="D9347" s="53"/>
    </row>
    <row r="9348" spans="1:4" x14ac:dyDescent="0.2">
      <c r="A9348" s="53"/>
      <c r="B9348" s="62"/>
      <c r="C9348" s="62"/>
      <c r="D9348" s="53"/>
    </row>
    <row r="9349" spans="1:4" x14ac:dyDescent="0.2">
      <c r="A9349" s="53"/>
      <c r="B9349" s="62"/>
      <c r="C9349" s="62"/>
      <c r="D9349" s="53"/>
    </row>
    <row r="9350" spans="1:4" x14ac:dyDescent="0.2">
      <c r="A9350" s="53"/>
      <c r="B9350" s="62"/>
      <c r="C9350" s="62"/>
      <c r="D9350" s="53"/>
    </row>
    <row r="9351" spans="1:4" x14ac:dyDescent="0.2">
      <c r="A9351" s="53"/>
      <c r="B9351" s="62"/>
      <c r="C9351" s="62"/>
      <c r="D9351" s="53"/>
    </row>
    <row r="9352" spans="1:4" x14ac:dyDescent="0.2">
      <c r="A9352" s="53"/>
      <c r="B9352" s="62"/>
      <c r="C9352" s="62"/>
      <c r="D9352" s="53"/>
    </row>
    <row r="9353" spans="1:4" x14ac:dyDescent="0.2">
      <c r="A9353" s="53"/>
      <c r="B9353" s="62"/>
      <c r="C9353" s="62"/>
      <c r="D9353" s="53"/>
    </row>
    <row r="9354" spans="1:4" x14ac:dyDescent="0.2">
      <c r="A9354" s="53"/>
      <c r="B9354" s="62"/>
      <c r="C9354" s="62"/>
      <c r="D9354" s="53"/>
    </row>
    <row r="9355" spans="1:4" x14ac:dyDescent="0.2">
      <c r="A9355" s="53"/>
      <c r="B9355" s="62"/>
      <c r="C9355" s="62"/>
      <c r="D9355" s="53"/>
    </row>
    <row r="9356" spans="1:4" x14ac:dyDescent="0.2">
      <c r="A9356" s="53"/>
      <c r="B9356" s="62"/>
      <c r="C9356" s="62"/>
      <c r="D9356" s="53"/>
    </row>
    <row r="9357" spans="1:4" x14ac:dyDescent="0.2">
      <c r="A9357" s="53"/>
      <c r="B9357" s="62"/>
      <c r="C9357" s="62"/>
      <c r="D9357" s="53"/>
    </row>
    <row r="9358" spans="1:4" x14ac:dyDescent="0.2">
      <c r="A9358" s="53"/>
      <c r="B9358" s="62"/>
      <c r="C9358" s="62"/>
      <c r="D9358" s="53"/>
    </row>
    <row r="9359" spans="1:4" x14ac:dyDescent="0.2">
      <c r="A9359" s="53"/>
      <c r="B9359" s="62"/>
      <c r="C9359" s="62"/>
      <c r="D9359" s="53"/>
    </row>
    <row r="9360" spans="1:4" x14ac:dyDescent="0.2">
      <c r="A9360" s="53"/>
      <c r="B9360" s="62"/>
      <c r="C9360" s="62"/>
      <c r="D9360" s="53"/>
    </row>
    <row r="9361" spans="1:4" x14ac:dyDescent="0.2">
      <c r="A9361" s="53"/>
      <c r="B9361" s="62"/>
      <c r="C9361" s="62"/>
      <c r="D9361" s="53"/>
    </row>
    <row r="9362" spans="1:4" x14ac:dyDescent="0.2">
      <c r="A9362" s="53"/>
      <c r="B9362" s="62"/>
      <c r="C9362" s="62"/>
      <c r="D9362" s="53"/>
    </row>
    <row r="9363" spans="1:4" x14ac:dyDescent="0.2">
      <c r="A9363" s="53"/>
      <c r="B9363" s="62"/>
      <c r="C9363" s="62"/>
      <c r="D9363" s="53"/>
    </row>
    <row r="9364" spans="1:4" x14ac:dyDescent="0.2">
      <c r="A9364" s="53"/>
      <c r="B9364" s="62"/>
      <c r="C9364" s="62"/>
      <c r="D9364" s="53"/>
    </row>
    <row r="9365" spans="1:4" x14ac:dyDescent="0.2">
      <c r="A9365" s="53"/>
      <c r="B9365" s="62"/>
      <c r="C9365" s="62"/>
      <c r="D9365" s="53"/>
    </row>
    <row r="9366" spans="1:4" x14ac:dyDescent="0.2">
      <c r="A9366" s="53"/>
      <c r="B9366" s="62"/>
      <c r="C9366" s="62"/>
      <c r="D9366" s="53"/>
    </row>
    <row r="9367" spans="1:4" x14ac:dyDescent="0.2">
      <c r="A9367" s="53"/>
      <c r="B9367" s="62"/>
      <c r="C9367" s="62"/>
      <c r="D9367" s="53"/>
    </row>
    <row r="9368" spans="1:4" x14ac:dyDescent="0.2">
      <c r="A9368" s="53"/>
      <c r="B9368" s="62"/>
      <c r="C9368" s="62"/>
      <c r="D9368" s="53"/>
    </row>
    <row r="9369" spans="1:4" x14ac:dyDescent="0.2">
      <c r="A9369" s="53"/>
      <c r="B9369" s="62"/>
      <c r="C9369" s="62"/>
      <c r="D9369" s="53"/>
    </row>
    <row r="9370" spans="1:4" x14ac:dyDescent="0.2">
      <c r="A9370" s="53"/>
      <c r="B9370" s="62"/>
      <c r="C9370" s="62"/>
      <c r="D9370" s="53"/>
    </row>
    <row r="9371" spans="1:4" x14ac:dyDescent="0.2">
      <c r="A9371" s="53"/>
      <c r="B9371" s="62"/>
      <c r="C9371" s="62"/>
      <c r="D9371" s="53"/>
    </row>
    <row r="9372" spans="1:4" x14ac:dyDescent="0.2">
      <c r="A9372" s="53"/>
      <c r="B9372" s="62"/>
      <c r="C9372" s="62"/>
      <c r="D9372" s="53"/>
    </row>
    <row r="9373" spans="1:4" x14ac:dyDescent="0.2">
      <c r="A9373" s="53"/>
      <c r="B9373" s="62"/>
      <c r="C9373" s="62"/>
      <c r="D9373" s="53"/>
    </row>
    <row r="9374" spans="1:4" x14ac:dyDescent="0.2">
      <c r="A9374" s="53"/>
      <c r="B9374" s="62"/>
      <c r="C9374" s="62"/>
      <c r="D9374" s="53"/>
    </row>
    <row r="9375" spans="1:4" x14ac:dyDescent="0.2">
      <c r="A9375" s="53"/>
      <c r="B9375" s="62"/>
      <c r="C9375" s="62"/>
      <c r="D9375" s="53"/>
    </row>
    <row r="9376" spans="1:4" x14ac:dyDescent="0.2">
      <c r="A9376" s="53"/>
      <c r="B9376" s="62"/>
      <c r="C9376" s="62"/>
      <c r="D9376" s="53"/>
    </row>
    <row r="9377" spans="1:4" x14ac:dyDescent="0.2">
      <c r="A9377" s="53"/>
      <c r="B9377" s="62"/>
      <c r="C9377" s="62"/>
      <c r="D9377" s="53"/>
    </row>
    <row r="9378" spans="1:4" x14ac:dyDescent="0.2">
      <c r="A9378" s="53"/>
      <c r="B9378" s="62"/>
      <c r="C9378" s="62"/>
      <c r="D9378" s="53"/>
    </row>
    <row r="9379" spans="1:4" x14ac:dyDescent="0.2">
      <c r="A9379" s="53"/>
      <c r="B9379" s="62"/>
      <c r="C9379" s="62"/>
      <c r="D9379" s="53"/>
    </row>
    <row r="9380" spans="1:4" x14ac:dyDescent="0.2">
      <c r="A9380" s="53"/>
      <c r="B9380" s="62"/>
      <c r="C9380" s="62"/>
      <c r="D9380" s="53"/>
    </row>
    <row r="9381" spans="1:4" x14ac:dyDescent="0.2">
      <c r="A9381" s="53"/>
      <c r="B9381" s="62"/>
      <c r="C9381" s="62"/>
      <c r="D9381" s="53"/>
    </row>
    <row r="9382" spans="1:4" x14ac:dyDescent="0.2">
      <c r="A9382" s="53"/>
      <c r="B9382" s="62"/>
      <c r="C9382" s="62"/>
      <c r="D9382" s="53"/>
    </row>
    <row r="9383" spans="1:4" x14ac:dyDescent="0.2">
      <c r="A9383" s="53"/>
      <c r="B9383" s="62"/>
      <c r="C9383" s="62"/>
      <c r="D9383" s="53"/>
    </row>
    <row r="9384" spans="1:4" x14ac:dyDescent="0.2">
      <c r="A9384" s="53"/>
      <c r="B9384" s="62"/>
      <c r="C9384" s="62"/>
      <c r="D9384" s="53"/>
    </row>
    <row r="9385" spans="1:4" x14ac:dyDescent="0.2">
      <c r="A9385" s="53"/>
      <c r="B9385" s="62"/>
      <c r="C9385" s="62"/>
      <c r="D9385" s="53"/>
    </row>
    <row r="9386" spans="1:4" x14ac:dyDescent="0.2">
      <c r="A9386" s="53"/>
      <c r="B9386" s="62"/>
      <c r="C9386" s="62"/>
      <c r="D9386" s="53"/>
    </row>
    <row r="9387" spans="1:4" x14ac:dyDescent="0.2">
      <c r="A9387" s="53"/>
      <c r="B9387" s="62"/>
      <c r="C9387" s="62"/>
      <c r="D9387" s="53"/>
    </row>
    <row r="9388" spans="1:4" x14ac:dyDescent="0.2">
      <c r="A9388" s="53"/>
      <c r="B9388" s="62"/>
      <c r="C9388" s="62"/>
      <c r="D9388" s="53"/>
    </row>
    <row r="9389" spans="1:4" x14ac:dyDescent="0.2">
      <c r="A9389" s="53"/>
      <c r="B9389" s="62"/>
      <c r="C9389" s="62"/>
      <c r="D9389" s="53"/>
    </row>
    <row r="9390" spans="1:4" x14ac:dyDescent="0.2">
      <c r="A9390" s="53"/>
      <c r="B9390" s="62"/>
      <c r="C9390" s="62"/>
      <c r="D9390" s="53"/>
    </row>
    <row r="9391" spans="1:4" x14ac:dyDescent="0.2">
      <c r="A9391" s="53"/>
      <c r="B9391" s="62"/>
      <c r="C9391" s="62"/>
      <c r="D9391" s="53"/>
    </row>
    <row r="9392" spans="1:4" x14ac:dyDescent="0.2">
      <c r="A9392" s="53"/>
      <c r="B9392" s="62"/>
      <c r="C9392" s="62"/>
      <c r="D9392" s="53"/>
    </row>
    <row r="9393" spans="1:4" x14ac:dyDescent="0.2">
      <c r="A9393" s="53"/>
      <c r="B9393" s="62"/>
      <c r="C9393" s="62"/>
      <c r="D9393" s="53"/>
    </row>
    <row r="9394" spans="1:4" x14ac:dyDescent="0.2">
      <c r="A9394" s="53"/>
      <c r="B9394" s="62"/>
      <c r="C9394" s="62"/>
      <c r="D9394" s="53"/>
    </row>
    <row r="9395" spans="1:4" x14ac:dyDescent="0.2">
      <c r="A9395" s="53"/>
      <c r="B9395" s="62"/>
      <c r="C9395" s="62"/>
      <c r="D9395" s="53"/>
    </row>
    <row r="9396" spans="1:4" x14ac:dyDescent="0.2">
      <c r="A9396" s="53"/>
      <c r="B9396" s="62"/>
      <c r="C9396" s="62"/>
      <c r="D9396" s="53"/>
    </row>
    <row r="9397" spans="1:4" x14ac:dyDescent="0.2">
      <c r="A9397" s="53"/>
      <c r="B9397" s="62"/>
      <c r="C9397" s="62"/>
      <c r="D9397" s="53"/>
    </row>
    <row r="9398" spans="1:4" x14ac:dyDescent="0.2">
      <c r="A9398" s="53"/>
      <c r="B9398" s="62"/>
      <c r="C9398" s="62"/>
      <c r="D9398" s="53"/>
    </row>
    <row r="9399" spans="1:4" x14ac:dyDescent="0.2">
      <c r="A9399" s="53"/>
      <c r="B9399" s="62"/>
      <c r="C9399" s="62"/>
      <c r="D9399" s="53"/>
    </row>
    <row r="9400" spans="1:4" x14ac:dyDescent="0.2">
      <c r="A9400" s="53"/>
      <c r="B9400" s="62"/>
      <c r="C9400" s="62"/>
      <c r="D9400" s="53"/>
    </row>
    <row r="9401" spans="1:4" x14ac:dyDescent="0.2">
      <c r="A9401" s="53"/>
      <c r="B9401" s="62"/>
      <c r="C9401" s="62"/>
      <c r="D9401" s="53"/>
    </row>
    <row r="9402" spans="1:4" x14ac:dyDescent="0.2">
      <c r="A9402" s="53"/>
      <c r="B9402" s="62"/>
      <c r="C9402" s="62"/>
      <c r="D9402" s="53"/>
    </row>
    <row r="9403" spans="1:4" x14ac:dyDescent="0.2">
      <c r="A9403" s="53"/>
      <c r="B9403" s="62"/>
      <c r="C9403" s="62"/>
      <c r="D9403" s="53"/>
    </row>
    <row r="9404" spans="1:4" x14ac:dyDescent="0.2">
      <c r="A9404" s="53"/>
      <c r="B9404" s="62"/>
      <c r="C9404" s="62"/>
      <c r="D9404" s="53"/>
    </row>
    <row r="9405" spans="1:4" x14ac:dyDescent="0.2">
      <c r="A9405" s="53"/>
      <c r="B9405" s="62"/>
      <c r="C9405" s="62"/>
      <c r="D9405" s="53"/>
    </row>
    <row r="9406" spans="1:4" x14ac:dyDescent="0.2">
      <c r="A9406" s="53"/>
      <c r="B9406" s="62"/>
      <c r="C9406" s="62"/>
      <c r="D9406" s="53"/>
    </row>
    <row r="9407" spans="1:4" x14ac:dyDescent="0.2">
      <c r="A9407" s="53"/>
      <c r="B9407" s="62"/>
      <c r="C9407" s="62"/>
      <c r="D9407" s="53"/>
    </row>
    <row r="9408" spans="1:4" x14ac:dyDescent="0.2">
      <c r="A9408" s="53"/>
      <c r="B9408" s="62"/>
      <c r="C9408" s="62"/>
      <c r="D9408" s="53"/>
    </row>
    <row r="9409" spans="1:4" x14ac:dyDescent="0.2">
      <c r="A9409" s="53"/>
      <c r="B9409" s="62"/>
      <c r="C9409" s="62"/>
      <c r="D9409" s="53"/>
    </row>
    <row r="9410" spans="1:4" x14ac:dyDescent="0.2">
      <c r="A9410" s="53"/>
      <c r="B9410" s="62"/>
      <c r="C9410" s="62"/>
      <c r="D9410" s="53"/>
    </row>
    <row r="9411" spans="1:4" x14ac:dyDescent="0.2">
      <c r="A9411" s="53"/>
      <c r="B9411" s="62"/>
      <c r="C9411" s="62"/>
      <c r="D9411" s="53"/>
    </row>
    <row r="9412" spans="1:4" x14ac:dyDescent="0.2">
      <c r="A9412" s="53"/>
      <c r="B9412" s="62"/>
      <c r="C9412" s="62"/>
      <c r="D9412" s="53"/>
    </row>
    <row r="9413" spans="1:4" x14ac:dyDescent="0.2">
      <c r="A9413" s="53"/>
      <c r="B9413" s="62"/>
      <c r="C9413" s="62"/>
      <c r="D9413" s="53"/>
    </row>
    <row r="9414" spans="1:4" x14ac:dyDescent="0.2">
      <c r="A9414" s="53"/>
      <c r="B9414" s="62"/>
      <c r="C9414" s="62"/>
      <c r="D9414" s="53"/>
    </row>
    <row r="9415" spans="1:4" x14ac:dyDescent="0.2">
      <c r="A9415" s="53"/>
      <c r="B9415" s="62"/>
      <c r="C9415" s="62"/>
      <c r="D9415" s="53"/>
    </row>
    <row r="9416" spans="1:4" x14ac:dyDescent="0.2">
      <c r="A9416" s="53"/>
      <c r="B9416" s="62"/>
      <c r="C9416" s="62"/>
      <c r="D9416" s="53"/>
    </row>
    <row r="9417" spans="1:4" x14ac:dyDescent="0.2">
      <c r="A9417" s="53"/>
      <c r="B9417" s="62"/>
      <c r="C9417" s="62"/>
      <c r="D9417" s="53"/>
    </row>
    <row r="9418" spans="1:4" x14ac:dyDescent="0.2">
      <c r="A9418" s="53"/>
      <c r="B9418" s="62"/>
      <c r="C9418" s="62"/>
      <c r="D9418" s="53"/>
    </row>
    <row r="9419" spans="1:4" x14ac:dyDescent="0.2">
      <c r="A9419" s="53"/>
      <c r="B9419" s="62"/>
      <c r="C9419" s="62"/>
      <c r="D9419" s="53"/>
    </row>
    <row r="9420" spans="1:4" x14ac:dyDescent="0.2">
      <c r="A9420" s="53"/>
      <c r="B9420" s="62"/>
      <c r="C9420" s="62"/>
      <c r="D9420" s="53"/>
    </row>
    <row r="9421" spans="1:4" x14ac:dyDescent="0.2">
      <c r="A9421" s="53"/>
      <c r="B9421" s="62"/>
      <c r="C9421" s="62"/>
      <c r="D9421" s="53"/>
    </row>
    <row r="9422" spans="1:4" x14ac:dyDescent="0.2">
      <c r="A9422" s="53"/>
      <c r="B9422" s="62"/>
      <c r="C9422" s="62"/>
      <c r="D9422" s="53"/>
    </row>
    <row r="9423" spans="1:4" x14ac:dyDescent="0.2">
      <c r="A9423" s="53"/>
      <c r="B9423" s="62"/>
      <c r="C9423" s="62"/>
      <c r="D9423" s="53"/>
    </row>
    <row r="9424" spans="1:4" x14ac:dyDescent="0.2">
      <c r="A9424" s="53"/>
      <c r="B9424" s="62"/>
      <c r="C9424" s="62"/>
      <c r="D9424" s="53"/>
    </row>
    <row r="9425" spans="1:4" x14ac:dyDescent="0.2">
      <c r="A9425" s="53"/>
      <c r="B9425" s="62"/>
      <c r="C9425" s="62"/>
      <c r="D9425" s="53"/>
    </row>
    <row r="9426" spans="1:4" x14ac:dyDescent="0.2">
      <c r="A9426" s="53"/>
      <c r="B9426" s="62"/>
      <c r="C9426" s="62"/>
      <c r="D9426" s="53"/>
    </row>
    <row r="9427" spans="1:4" x14ac:dyDescent="0.2">
      <c r="A9427" s="53"/>
      <c r="B9427" s="62"/>
      <c r="C9427" s="62"/>
      <c r="D9427" s="53"/>
    </row>
    <row r="9428" spans="1:4" x14ac:dyDescent="0.2">
      <c r="A9428" s="53"/>
      <c r="B9428" s="62"/>
      <c r="C9428" s="62"/>
      <c r="D9428" s="53"/>
    </row>
    <row r="9429" spans="1:4" x14ac:dyDescent="0.2">
      <c r="A9429" s="53"/>
      <c r="B9429" s="62"/>
      <c r="C9429" s="62"/>
      <c r="D9429" s="53"/>
    </row>
    <row r="9430" spans="1:4" x14ac:dyDescent="0.2">
      <c r="A9430" s="53"/>
      <c r="B9430" s="62"/>
      <c r="C9430" s="62"/>
      <c r="D9430" s="53"/>
    </row>
    <row r="9431" spans="1:4" x14ac:dyDescent="0.2">
      <c r="A9431" s="53"/>
      <c r="B9431" s="62"/>
      <c r="C9431" s="62"/>
      <c r="D9431" s="53"/>
    </row>
    <row r="9432" spans="1:4" x14ac:dyDescent="0.2">
      <c r="A9432" s="53"/>
      <c r="B9432" s="62"/>
      <c r="C9432" s="62"/>
      <c r="D9432" s="53"/>
    </row>
    <row r="9433" spans="1:4" x14ac:dyDescent="0.2">
      <c r="A9433" s="53"/>
      <c r="B9433" s="62"/>
      <c r="C9433" s="62"/>
      <c r="D9433" s="53"/>
    </row>
    <row r="9434" spans="1:4" x14ac:dyDescent="0.2">
      <c r="A9434" s="53"/>
      <c r="B9434" s="62"/>
      <c r="C9434" s="62"/>
      <c r="D9434" s="53"/>
    </row>
    <row r="9435" spans="1:4" x14ac:dyDescent="0.2">
      <c r="A9435" s="53"/>
      <c r="B9435" s="62"/>
      <c r="C9435" s="62"/>
      <c r="D9435" s="53"/>
    </row>
    <row r="9436" spans="1:4" x14ac:dyDescent="0.2">
      <c r="A9436" s="53"/>
      <c r="B9436" s="62"/>
      <c r="C9436" s="62"/>
      <c r="D9436" s="53"/>
    </row>
    <row r="9437" spans="1:4" x14ac:dyDescent="0.2">
      <c r="A9437" s="53"/>
      <c r="B9437" s="62"/>
      <c r="C9437" s="62"/>
      <c r="D9437" s="53"/>
    </row>
    <row r="9438" spans="1:4" x14ac:dyDescent="0.2">
      <c r="A9438" s="53"/>
      <c r="B9438" s="62"/>
      <c r="C9438" s="62"/>
      <c r="D9438" s="53"/>
    </row>
    <row r="9439" spans="1:4" x14ac:dyDescent="0.2">
      <c r="A9439" s="53"/>
      <c r="B9439" s="62"/>
      <c r="C9439" s="62"/>
      <c r="D9439" s="53"/>
    </row>
    <row r="9440" spans="1:4" x14ac:dyDescent="0.2">
      <c r="A9440" s="53"/>
      <c r="B9440" s="62"/>
      <c r="C9440" s="62"/>
      <c r="D9440" s="53"/>
    </row>
    <row r="9441" spans="1:4" x14ac:dyDescent="0.2">
      <c r="A9441" s="53"/>
      <c r="B9441" s="62"/>
      <c r="C9441" s="62"/>
      <c r="D9441" s="53"/>
    </row>
    <row r="9442" spans="1:4" x14ac:dyDescent="0.2">
      <c r="A9442" s="53"/>
      <c r="B9442" s="62"/>
      <c r="C9442" s="62"/>
      <c r="D9442" s="53"/>
    </row>
    <row r="9443" spans="1:4" x14ac:dyDescent="0.2">
      <c r="A9443" s="53"/>
      <c r="B9443" s="62"/>
      <c r="C9443" s="62"/>
      <c r="D9443" s="53"/>
    </row>
    <row r="9444" spans="1:4" x14ac:dyDescent="0.2">
      <c r="A9444" s="53"/>
      <c r="B9444" s="62"/>
      <c r="C9444" s="62"/>
      <c r="D9444" s="53"/>
    </row>
    <row r="9445" spans="1:4" x14ac:dyDescent="0.2">
      <c r="A9445" s="53"/>
      <c r="B9445" s="62"/>
      <c r="C9445" s="62"/>
      <c r="D9445" s="53"/>
    </row>
    <row r="9446" spans="1:4" x14ac:dyDescent="0.2">
      <c r="A9446" s="53"/>
      <c r="B9446" s="62"/>
      <c r="C9446" s="62"/>
      <c r="D9446" s="53"/>
    </row>
    <row r="9447" spans="1:4" x14ac:dyDescent="0.2">
      <c r="A9447" s="53"/>
      <c r="B9447" s="62"/>
      <c r="C9447" s="62"/>
      <c r="D9447" s="53"/>
    </row>
    <row r="9448" spans="1:4" x14ac:dyDescent="0.2">
      <c r="A9448" s="53"/>
      <c r="B9448" s="62"/>
      <c r="C9448" s="62"/>
      <c r="D9448" s="53"/>
    </row>
    <row r="9449" spans="1:4" x14ac:dyDescent="0.2">
      <c r="A9449" s="53"/>
      <c r="B9449" s="62"/>
      <c r="C9449" s="62"/>
      <c r="D9449" s="53"/>
    </row>
    <row r="9450" spans="1:4" x14ac:dyDescent="0.2">
      <c r="A9450" s="53"/>
      <c r="B9450" s="62"/>
      <c r="C9450" s="62"/>
      <c r="D9450" s="53"/>
    </row>
    <row r="9451" spans="1:4" x14ac:dyDescent="0.2">
      <c r="A9451" s="53"/>
      <c r="B9451" s="62"/>
      <c r="C9451" s="62"/>
      <c r="D9451" s="53"/>
    </row>
    <row r="9452" spans="1:4" x14ac:dyDescent="0.2">
      <c r="A9452" s="53"/>
      <c r="B9452" s="62"/>
      <c r="C9452" s="62"/>
      <c r="D9452" s="53"/>
    </row>
    <row r="9453" spans="1:4" x14ac:dyDescent="0.2">
      <c r="A9453" s="53"/>
      <c r="B9453" s="62"/>
      <c r="C9453" s="62"/>
      <c r="D9453" s="53"/>
    </row>
    <row r="9454" spans="1:4" x14ac:dyDescent="0.2">
      <c r="A9454" s="53"/>
      <c r="B9454" s="62"/>
      <c r="C9454" s="62"/>
      <c r="D9454" s="53"/>
    </row>
    <row r="9455" spans="1:4" x14ac:dyDescent="0.2">
      <c r="A9455" s="53"/>
      <c r="B9455" s="62"/>
      <c r="C9455" s="62"/>
      <c r="D9455" s="53"/>
    </row>
    <row r="9456" spans="1:4" x14ac:dyDescent="0.2">
      <c r="A9456" s="53"/>
      <c r="B9456" s="62"/>
      <c r="C9456" s="62"/>
      <c r="D9456" s="53"/>
    </row>
    <row r="9457" spans="1:4" x14ac:dyDescent="0.2">
      <c r="A9457" s="53"/>
      <c r="B9457" s="62"/>
      <c r="C9457" s="62"/>
      <c r="D9457" s="53"/>
    </row>
    <row r="9458" spans="1:4" x14ac:dyDescent="0.2">
      <c r="A9458" s="53"/>
      <c r="B9458" s="62"/>
      <c r="C9458" s="62"/>
      <c r="D9458" s="53"/>
    </row>
    <row r="9459" spans="1:4" x14ac:dyDescent="0.2">
      <c r="A9459" s="53"/>
      <c r="B9459" s="62"/>
      <c r="C9459" s="62"/>
      <c r="D9459" s="53"/>
    </row>
    <row r="9460" spans="1:4" x14ac:dyDescent="0.2">
      <c r="A9460" s="53"/>
      <c r="B9460" s="62"/>
      <c r="C9460" s="62"/>
      <c r="D9460" s="53"/>
    </row>
    <row r="9461" spans="1:4" x14ac:dyDescent="0.2">
      <c r="A9461" s="53"/>
      <c r="B9461" s="62"/>
      <c r="C9461" s="62"/>
      <c r="D9461" s="53"/>
    </row>
    <row r="9462" spans="1:4" x14ac:dyDescent="0.2">
      <c r="A9462" s="53"/>
      <c r="B9462" s="62"/>
      <c r="C9462" s="62"/>
      <c r="D9462" s="53"/>
    </row>
    <row r="9463" spans="1:4" x14ac:dyDescent="0.2">
      <c r="A9463" s="53"/>
      <c r="B9463" s="62"/>
      <c r="C9463" s="62"/>
      <c r="D9463" s="53"/>
    </row>
    <row r="9464" spans="1:4" x14ac:dyDescent="0.2">
      <c r="A9464" s="53"/>
      <c r="B9464" s="62"/>
      <c r="C9464" s="62"/>
      <c r="D9464" s="53"/>
    </row>
    <row r="9465" spans="1:4" x14ac:dyDescent="0.2">
      <c r="A9465" s="53"/>
      <c r="B9465" s="62"/>
      <c r="C9465" s="62"/>
      <c r="D9465" s="53"/>
    </row>
    <row r="9466" spans="1:4" x14ac:dyDescent="0.2">
      <c r="A9466" s="53"/>
      <c r="B9466" s="62"/>
      <c r="C9466" s="62"/>
      <c r="D9466" s="53"/>
    </row>
    <row r="9467" spans="1:4" x14ac:dyDescent="0.2">
      <c r="A9467" s="53"/>
      <c r="B9467" s="62"/>
      <c r="C9467" s="62"/>
      <c r="D9467" s="53"/>
    </row>
    <row r="9468" spans="1:4" x14ac:dyDescent="0.2">
      <c r="A9468" s="53"/>
      <c r="B9468" s="62"/>
      <c r="C9468" s="62"/>
      <c r="D9468" s="53"/>
    </row>
    <row r="9469" spans="1:4" x14ac:dyDescent="0.2">
      <c r="A9469" s="53"/>
      <c r="B9469" s="62"/>
      <c r="C9469" s="62"/>
      <c r="D9469" s="53"/>
    </row>
    <row r="9470" spans="1:4" x14ac:dyDescent="0.2">
      <c r="A9470" s="53"/>
      <c r="B9470" s="62"/>
      <c r="C9470" s="62"/>
      <c r="D9470" s="53"/>
    </row>
    <row r="9471" spans="1:4" x14ac:dyDescent="0.2">
      <c r="A9471" s="53"/>
      <c r="B9471" s="62"/>
      <c r="C9471" s="62"/>
      <c r="D9471" s="53"/>
    </row>
    <row r="9472" spans="1:4" x14ac:dyDescent="0.2">
      <c r="A9472" s="53"/>
      <c r="B9472" s="62"/>
      <c r="C9472" s="62"/>
      <c r="D9472" s="53"/>
    </row>
    <row r="9473" spans="1:4" x14ac:dyDescent="0.2">
      <c r="A9473" s="53"/>
      <c r="B9473" s="62"/>
      <c r="C9473" s="62"/>
      <c r="D9473" s="53"/>
    </row>
    <row r="9474" spans="1:4" x14ac:dyDescent="0.2">
      <c r="A9474" s="53"/>
      <c r="B9474" s="62"/>
      <c r="C9474" s="62"/>
      <c r="D9474" s="53"/>
    </row>
    <row r="9475" spans="1:4" x14ac:dyDescent="0.2">
      <c r="A9475" s="53"/>
      <c r="B9475" s="62"/>
      <c r="C9475" s="62"/>
      <c r="D9475" s="53"/>
    </row>
    <row r="9476" spans="1:4" x14ac:dyDescent="0.2">
      <c r="A9476" s="53"/>
      <c r="B9476" s="62"/>
      <c r="C9476" s="62"/>
      <c r="D9476" s="53"/>
    </row>
    <row r="9477" spans="1:4" x14ac:dyDescent="0.2">
      <c r="A9477" s="53"/>
      <c r="B9477" s="62"/>
      <c r="C9477" s="62"/>
      <c r="D9477" s="53"/>
    </row>
    <row r="9478" spans="1:4" x14ac:dyDescent="0.2">
      <c r="A9478" s="53"/>
      <c r="B9478" s="62"/>
      <c r="C9478" s="62"/>
      <c r="D9478" s="53"/>
    </row>
    <row r="9479" spans="1:4" x14ac:dyDescent="0.2">
      <c r="A9479" s="53"/>
      <c r="B9479" s="62"/>
      <c r="C9479" s="62"/>
      <c r="D9479" s="53"/>
    </row>
    <row r="9480" spans="1:4" x14ac:dyDescent="0.2">
      <c r="A9480" s="53"/>
      <c r="B9480" s="62"/>
      <c r="C9480" s="62"/>
      <c r="D9480" s="53"/>
    </row>
    <row r="9481" spans="1:4" x14ac:dyDescent="0.2">
      <c r="A9481" s="53"/>
      <c r="B9481" s="62"/>
      <c r="C9481" s="62"/>
      <c r="D9481" s="53"/>
    </row>
    <row r="9482" spans="1:4" x14ac:dyDescent="0.2">
      <c r="A9482" s="53"/>
      <c r="B9482" s="62"/>
      <c r="C9482" s="62"/>
      <c r="D9482" s="53"/>
    </row>
    <row r="9483" spans="1:4" x14ac:dyDescent="0.2">
      <c r="A9483" s="53"/>
      <c r="B9483" s="62"/>
      <c r="C9483" s="62"/>
      <c r="D9483" s="53"/>
    </row>
    <row r="9484" spans="1:4" x14ac:dyDescent="0.2">
      <c r="A9484" s="53"/>
      <c r="B9484" s="62"/>
      <c r="C9484" s="62"/>
      <c r="D9484" s="53"/>
    </row>
    <row r="9485" spans="1:4" x14ac:dyDescent="0.2">
      <c r="A9485" s="53"/>
      <c r="B9485" s="62"/>
      <c r="C9485" s="62"/>
      <c r="D9485" s="53"/>
    </row>
    <row r="9486" spans="1:4" x14ac:dyDescent="0.2">
      <c r="A9486" s="53"/>
      <c r="B9486" s="62"/>
      <c r="C9486" s="62"/>
      <c r="D9486" s="53"/>
    </row>
    <row r="9487" spans="1:4" x14ac:dyDescent="0.2">
      <c r="A9487" s="53"/>
      <c r="B9487" s="62"/>
      <c r="C9487" s="62"/>
      <c r="D9487" s="53"/>
    </row>
    <row r="9488" spans="1:4" x14ac:dyDescent="0.2">
      <c r="A9488" s="53"/>
      <c r="B9488" s="62"/>
      <c r="C9488" s="62"/>
      <c r="D9488" s="53"/>
    </row>
    <row r="9489" spans="1:4" x14ac:dyDescent="0.2">
      <c r="A9489" s="53"/>
      <c r="B9489" s="62"/>
      <c r="C9489" s="62"/>
      <c r="D9489" s="53"/>
    </row>
    <row r="9490" spans="1:4" x14ac:dyDescent="0.2">
      <c r="A9490" s="53"/>
      <c r="B9490" s="62"/>
      <c r="C9490" s="62"/>
      <c r="D9490" s="53"/>
    </row>
    <row r="9491" spans="1:4" x14ac:dyDescent="0.2">
      <c r="A9491" s="53"/>
      <c r="B9491" s="62"/>
      <c r="C9491" s="62"/>
      <c r="D9491" s="53"/>
    </row>
    <row r="9492" spans="1:4" x14ac:dyDescent="0.2">
      <c r="A9492" s="53"/>
      <c r="B9492" s="62"/>
      <c r="C9492" s="62"/>
      <c r="D9492" s="53"/>
    </row>
    <row r="9493" spans="1:4" x14ac:dyDescent="0.2">
      <c r="A9493" s="53"/>
      <c r="B9493" s="62"/>
      <c r="C9493" s="62"/>
      <c r="D9493" s="53"/>
    </row>
    <row r="9494" spans="1:4" x14ac:dyDescent="0.2">
      <c r="A9494" s="53"/>
      <c r="B9494" s="62"/>
      <c r="C9494" s="62"/>
      <c r="D9494" s="53"/>
    </row>
    <row r="9495" spans="1:4" x14ac:dyDescent="0.2">
      <c r="A9495" s="53"/>
      <c r="B9495" s="62"/>
      <c r="C9495" s="62"/>
      <c r="D9495" s="53"/>
    </row>
    <row r="9496" spans="1:4" x14ac:dyDescent="0.2">
      <c r="A9496" s="53"/>
      <c r="B9496" s="62"/>
      <c r="C9496" s="62"/>
      <c r="D9496" s="53"/>
    </row>
    <row r="9497" spans="1:4" x14ac:dyDescent="0.2">
      <c r="A9497" s="53"/>
      <c r="B9497" s="62"/>
      <c r="C9497" s="62"/>
      <c r="D9497" s="53"/>
    </row>
    <row r="9498" spans="1:4" x14ac:dyDescent="0.2">
      <c r="A9498" s="53"/>
      <c r="B9498" s="62"/>
      <c r="C9498" s="62"/>
      <c r="D9498" s="53"/>
    </row>
    <row r="9499" spans="1:4" x14ac:dyDescent="0.2">
      <c r="A9499" s="53"/>
      <c r="B9499" s="62"/>
      <c r="C9499" s="62"/>
      <c r="D9499" s="53"/>
    </row>
    <row r="9500" spans="1:4" x14ac:dyDescent="0.2">
      <c r="A9500" s="53"/>
      <c r="B9500" s="62"/>
      <c r="C9500" s="62"/>
      <c r="D9500" s="53"/>
    </row>
    <row r="9501" spans="1:4" x14ac:dyDescent="0.2">
      <c r="A9501" s="53"/>
      <c r="B9501" s="62"/>
      <c r="C9501" s="62"/>
      <c r="D9501" s="53"/>
    </row>
    <row r="9502" spans="1:4" x14ac:dyDescent="0.2">
      <c r="A9502" s="53"/>
      <c r="B9502" s="62"/>
      <c r="C9502" s="62"/>
      <c r="D9502" s="53"/>
    </row>
    <row r="9503" spans="1:4" x14ac:dyDescent="0.2">
      <c r="A9503" s="53"/>
      <c r="B9503" s="62"/>
      <c r="C9503" s="62"/>
      <c r="D9503" s="53"/>
    </row>
    <row r="9504" spans="1:4" x14ac:dyDescent="0.2">
      <c r="A9504" s="53"/>
      <c r="B9504" s="62"/>
      <c r="C9504" s="62"/>
      <c r="D9504" s="53"/>
    </row>
    <row r="9505" spans="1:4" x14ac:dyDescent="0.2">
      <c r="A9505" s="53"/>
      <c r="B9505" s="62"/>
      <c r="C9505" s="62"/>
      <c r="D9505" s="53"/>
    </row>
    <row r="9506" spans="1:4" x14ac:dyDescent="0.2">
      <c r="A9506" s="53"/>
      <c r="B9506" s="62"/>
      <c r="C9506" s="62"/>
      <c r="D9506" s="53"/>
    </row>
    <row r="9507" spans="1:4" x14ac:dyDescent="0.2">
      <c r="A9507" s="53"/>
      <c r="B9507" s="62"/>
      <c r="C9507" s="62"/>
      <c r="D9507" s="53"/>
    </row>
    <row r="9508" spans="1:4" x14ac:dyDescent="0.2">
      <c r="A9508" s="53"/>
      <c r="B9508" s="62"/>
      <c r="C9508" s="62"/>
      <c r="D9508" s="53"/>
    </row>
    <row r="9509" spans="1:4" x14ac:dyDescent="0.2">
      <c r="A9509" s="53"/>
      <c r="B9509" s="62"/>
      <c r="C9509" s="62"/>
      <c r="D9509" s="53"/>
    </row>
    <row r="9510" spans="1:4" x14ac:dyDescent="0.2">
      <c r="A9510" s="53"/>
      <c r="B9510" s="62"/>
      <c r="C9510" s="62"/>
      <c r="D9510" s="53"/>
    </row>
    <row r="9511" spans="1:4" x14ac:dyDescent="0.2">
      <c r="A9511" s="53"/>
      <c r="B9511" s="62"/>
      <c r="C9511" s="62"/>
      <c r="D9511" s="53"/>
    </row>
    <row r="9512" spans="1:4" x14ac:dyDescent="0.2">
      <c r="A9512" s="53"/>
      <c r="B9512" s="62"/>
      <c r="C9512" s="62"/>
      <c r="D9512" s="53"/>
    </row>
    <row r="9513" spans="1:4" x14ac:dyDescent="0.2">
      <c r="A9513" s="53"/>
      <c r="B9513" s="62"/>
      <c r="C9513" s="62"/>
      <c r="D9513" s="53"/>
    </row>
    <row r="9514" spans="1:4" x14ac:dyDescent="0.2">
      <c r="A9514" s="53"/>
      <c r="B9514" s="62"/>
      <c r="C9514" s="62"/>
      <c r="D9514" s="53"/>
    </row>
    <row r="9515" spans="1:4" x14ac:dyDescent="0.2">
      <c r="A9515" s="53"/>
      <c r="B9515" s="62"/>
      <c r="C9515" s="62"/>
      <c r="D9515" s="53"/>
    </row>
    <row r="9516" spans="1:4" x14ac:dyDescent="0.2">
      <c r="A9516" s="53"/>
      <c r="B9516" s="62"/>
      <c r="C9516" s="62"/>
      <c r="D9516" s="53"/>
    </row>
    <row r="9517" spans="1:4" x14ac:dyDescent="0.2">
      <c r="A9517" s="53"/>
      <c r="B9517" s="62"/>
      <c r="C9517" s="62"/>
      <c r="D9517" s="53"/>
    </row>
    <row r="9518" spans="1:4" x14ac:dyDescent="0.2">
      <c r="A9518" s="53"/>
      <c r="B9518" s="62"/>
      <c r="C9518" s="62"/>
      <c r="D9518" s="53"/>
    </row>
    <row r="9519" spans="1:4" x14ac:dyDescent="0.2">
      <c r="A9519" s="53"/>
      <c r="B9519" s="62"/>
      <c r="C9519" s="62"/>
      <c r="D9519" s="53"/>
    </row>
    <row r="9520" spans="1:4" x14ac:dyDescent="0.2">
      <c r="A9520" s="53"/>
      <c r="B9520" s="62"/>
      <c r="C9520" s="62"/>
      <c r="D9520" s="53"/>
    </row>
    <row r="9521" spans="1:4" x14ac:dyDescent="0.2">
      <c r="A9521" s="53"/>
      <c r="B9521" s="62"/>
      <c r="C9521" s="62"/>
      <c r="D9521" s="53"/>
    </row>
    <row r="9522" spans="1:4" x14ac:dyDescent="0.2">
      <c r="A9522" s="53"/>
      <c r="B9522" s="62"/>
      <c r="C9522" s="62"/>
      <c r="D9522" s="53"/>
    </row>
    <row r="9523" spans="1:4" x14ac:dyDescent="0.2">
      <c r="A9523" s="53"/>
      <c r="B9523" s="62"/>
      <c r="C9523" s="62"/>
      <c r="D9523" s="53"/>
    </row>
    <row r="9524" spans="1:4" x14ac:dyDescent="0.2">
      <c r="A9524" s="53"/>
      <c r="B9524" s="62"/>
      <c r="C9524" s="62"/>
      <c r="D9524" s="53"/>
    </row>
    <row r="9525" spans="1:4" x14ac:dyDescent="0.2">
      <c r="A9525" s="53"/>
      <c r="B9525" s="62"/>
      <c r="C9525" s="62"/>
      <c r="D9525" s="53"/>
    </row>
    <row r="9526" spans="1:4" x14ac:dyDescent="0.2">
      <c r="A9526" s="53"/>
      <c r="B9526" s="62"/>
      <c r="C9526" s="62"/>
      <c r="D9526" s="53"/>
    </row>
    <row r="9527" spans="1:4" x14ac:dyDescent="0.2">
      <c r="A9527" s="53"/>
      <c r="B9527" s="62"/>
      <c r="C9527" s="62"/>
      <c r="D9527" s="53"/>
    </row>
    <row r="9528" spans="1:4" x14ac:dyDescent="0.2">
      <c r="A9528" s="53"/>
      <c r="B9528" s="62"/>
      <c r="C9528" s="62"/>
      <c r="D9528" s="53"/>
    </row>
    <row r="9529" spans="1:4" x14ac:dyDescent="0.2">
      <c r="A9529" s="53"/>
      <c r="B9529" s="62"/>
      <c r="C9529" s="62"/>
      <c r="D9529" s="53"/>
    </row>
    <row r="9530" spans="1:4" x14ac:dyDescent="0.2">
      <c r="A9530" s="53"/>
      <c r="B9530" s="62"/>
      <c r="C9530" s="62"/>
      <c r="D9530" s="53"/>
    </row>
    <row r="9531" spans="1:4" x14ac:dyDescent="0.2">
      <c r="A9531" s="53"/>
      <c r="B9531" s="62"/>
      <c r="C9531" s="62"/>
      <c r="D9531" s="53"/>
    </row>
    <row r="9532" spans="1:4" x14ac:dyDescent="0.2">
      <c r="A9532" s="53"/>
      <c r="B9532" s="62"/>
      <c r="C9532" s="62"/>
      <c r="D9532" s="53"/>
    </row>
    <row r="9533" spans="1:4" x14ac:dyDescent="0.2">
      <c r="A9533" s="53"/>
      <c r="B9533" s="62"/>
      <c r="C9533" s="62"/>
      <c r="D9533" s="53"/>
    </row>
    <row r="9534" spans="1:4" x14ac:dyDescent="0.2">
      <c r="A9534" s="53"/>
      <c r="B9534" s="62"/>
      <c r="C9534" s="62"/>
      <c r="D9534" s="53"/>
    </row>
    <row r="9535" spans="1:4" x14ac:dyDescent="0.2">
      <c r="A9535" s="53"/>
      <c r="B9535" s="62"/>
      <c r="C9535" s="62"/>
      <c r="D9535" s="53"/>
    </row>
    <row r="9536" spans="1:4" x14ac:dyDescent="0.2">
      <c r="A9536" s="53"/>
      <c r="B9536" s="62"/>
      <c r="C9536" s="62"/>
      <c r="D9536" s="53"/>
    </row>
    <row r="9537" spans="1:4" x14ac:dyDescent="0.2">
      <c r="A9537" s="53"/>
      <c r="B9537" s="62"/>
      <c r="C9537" s="62"/>
      <c r="D9537" s="53"/>
    </row>
    <row r="9538" spans="1:4" x14ac:dyDescent="0.2">
      <c r="A9538" s="53"/>
      <c r="B9538" s="62"/>
      <c r="C9538" s="62"/>
      <c r="D9538" s="53"/>
    </row>
    <row r="9539" spans="1:4" x14ac:dyDescent="0.2">
      <c r="A9539" s="53"/>
      <c r="B9539" s="62"/>
      <c r="C9539" s="62"/>
      <c r="D9539" s="53"/>
    </row>
    <row r="9540" spans="1:4" x14ac:dyDescent="0.2">
      <c r="A9540" s="53"/>
      <c r="B9540" s="62"/>
      <c r="C9540" s="62"/>
      <c r="D9540" s="53"/>
    </row>
    <row r="9541" spans="1:4" x14ac:dyDescent="0.2">
      <c r="A9541" s="53"/>
      <c r="B9541" s="62"/>
      <c r="C9541" s="62"/>
      <c r="D9541" s="53"/>
    </row>
    <row r="9542" spans="1:4" x14ac:dyDescent="0.2">
      <c r="A9542" s="53"/>
      <c r="B9542" s="62"/>
      <c r="C9542" s="62"/>
      <c r="D9542" s="53"/>
    </row>
    <row r="9543" spans="1:4" x14ac:dyDescent="0.2">
      <c r="A9543" s="53"/>
      <c r="B9543" s="62"/>
      <c r="C9543" s="62"/>
      <c r="D9543" s="53"/>
    </row>
    <row r="9544" spans="1:4" x14ac:dyDescent="0.2">
      <c r="A9544" s="53"/>
      <c r="B9544" s="62"/>
      <c r="C9544" s="62"/>
      <c r="D9544" s="53"/>
    </row>
    <row r="9545" spans="1:4" x14ac:dyDescent="0.2">
      <c r="A9545" s="53"/>
      <c r="B9545" s="62"/>
      <c r="C9545" s="62"/>
      <c r="D9545" s="53"/>
    </row>
    <row r="9546" spans="1:4" x14ac:dyDescent="0.2">
      <c r="A9546" s="53"/>
      <c r="B9546" s="62"/>
      <c r="C9546" s="62"/>
      <c r="D9546" s="53"/>
    </row>
    <row r="9547" spans="1:4" x14ac:dyDescent="0.2">
      <c r="A9547" s="53"/>
      <c r="B9547" s="62"/>
      <c r="C9547" s="62"/>
      <c r="D9547" s="53"/>
    </row>
    <row r="9548" spans="1:4" x14ac:dyDescent="0.2">
      <c r="A9548" s="53"/>
      <c r="B9548" s="62"/>
      <c r="C9548" s="62"/>
      <c r="D9548" s="53"/>
    </row>
    <row r="9549" spans="1:4" x14ac:dyDescent="0.2">
      <c r="A9549" s="53"/>
      <c r="B9549" s="62"/>
      <c r="C9549" s="62"/>
      <c r="D9549" s="53"/>
    </row>
    <row r="9550" spans="1:4" x14ac:dyDescent="0.2">
      <c r="A9550" s="53"/>
      <c r="B9550" s="62"/>
      <c r="C9550" s="62"/>
      <c r="D9550" s="53"/>
    </row>
    <row r="9551" spans="1:4" x14ac:dyDescent="0.2">
      <c r="A9551" s="53"/>
      <c r="B9551" s="62"/>
      <c r="C9551" s="62"/>
      <c r="D9551" s="53"/>
    </row>
    <row r="9552" spans="1:4" x14ac:dyDescent="0.2">
      <c r="A9552" s="53"/>
      <c r="B9552" s="62"/>
      <c r="C9552" s="62"/>
      <c r="D9552" s="53"/>
    </row>
    <row r="9553" spans="1:4" x14ac:dyDescent="0.2">
      <c r="A9553" s="53"/>
      <c r="B9553" s="62"/>
      <c r="C9553" s="62"/>
      <c r="D9553" s="53"/>
    </row>
    <row r="9554" spans="1:4" x14ac:dyDescent="0.2">
      <c r="A9554" s="53"/>
      <c r="B9554" s="62"/>
      <c r="C9554" s="62"/>
      <c r="D9554" s="53"/>
    </row>
    <row r="9555" spans="1:4" x14ac:dyDescent="0.2">
      <c r="A9555" s="53"/>
      <c r="B9555" s="62"/>
      <c r="C9555" s="62"/>
      <c r="D9555" s="53"/>
    </row>
    <row r="9556" spans="1:4" x14ac:dyDescent="0.2">
      <c r="A9556" s="53"/>
      <c r="B9556" s="62"/>
      <c r="C9556" s="62"/>
      <c r="D9556" s="53"/>
    </row>
    <row r="9557" spans="1:4" x14ac:dyDescent="0.2">
      <c r="A9557" s="53"/>
      <c r="B9557" s="62"/>
      <c r="C9557" s="62"/>
      <c r="D9557" s="53"/>
    </row>
    <row r="9558" spans="1:4" x14ac:dyDescent="0.2">
      <c r="A9558" s="53"/>
      <c r="B9558" s="62"/>
      <c r="C9558" s="62"/>
      <c r="D9558" s="53"/>
    </row>
    <row r="9559" spans="1:4" x14ac:dyDescent="0.2">
      <c r="A9559" s="53"/>
      <c r="B9559" s="62"/>
      <c r="C9559" s="62"/>
      <c r="D9559" s="53"/>
    </row>
    <row r="9560" spans="1:4" x14ac:dyDescent="0.2">
      <c r="A9560" s="53"/>
      <c r="B9560" s="62"/>
      <c r="C9560" s="62"/>
      <c r="D9560" s="53"/>
    </row>
    <row r="9561" spans="1:4" x14ac:dyDescent="0.2">
      <c r="A9561" s="53"/>
      <c r="B9561" s="62"/>
      <c r="C9561" s="62"/>
      <c r="D9561" s="53"/>
    </row>
    <row r="9562" spans="1:4" x14ac:dyDescent="0.2">
      <c r="A9562" s="53"/>
      <c r="B9562" s="62"/>
      <c r="C9562" s="62"/>
      <c r="D9562" s="53"/>
    </row>
    <row r="9563" spans="1:4" x14ac:dyDescent="0.2">
      <c r="A9563" s="53"/>
      <c r="B9563" s="62"/>
      <c r="C9563" s="62"/>
      <c r="D9563" s="53"/>
    </row>
    <row r="9564" spans="1:4" x14ac:dyDescent="0.2">
      <c r="A9564" s="53"/>
      <c r="B9564" s="62"/>
      <c r="C9564" s="62"/>
      <c r="D9564" s="53"/>
    </row>
    <row r="9565" spans="1:4" x14ac:dyDescent="0.2">
      <c r="A9565" s="53"/>
      <c r="B9565" s="62"/>
      <c r="C9565" s="62"/>
      <c r="D9565" s="53"/>
    </row>
    <row r="9566" spans="1:4" x14ac:dyDescent="0.2">
      <c r="A9566" s="53"/>
      <c r="B9566" s="62"/>
      <c r="C9566" s="62"/>
      <c r="D9566" s="53"/>
    </row>
    <row r="9567" spans="1:4" x14ac:dyDescent="0.2">
      <c r="A9567" s="53"/>
      <c r="B9567" s="62"/>
      <c r="C9567" s="62"/>
      <c r="D9567" s="53"/>
    </row>
    <row r="9568" spans="1:4" x14ac:dyDescent="0.2">
      <c r="A9568" s="53"/>
      <c r="B9568" s="62"/>
      <c r="C9568" s="62"/>
      <c r="D9568" s="53"/>
    </row>
    <row r="9569" spans="1:4" x14ac:dyDescent="0.2">
      <c r="A9569" s="53"/>
      <c r="B9569" s="62"/>
      <c r="C9569" s="62"/>
      <c r="D9569" s="53"/>
    </row>
    <row r="9570" spans="1:4" x14ac:dyDescent="0.2">
      <c r="A9570" s="53"/>
      <c r="B9570" s="62"/>
      <c r="C9570" s="62"/>
      <c r="D9570" s="53"/>
    </row>
    <row r="9571" spans="1:4" x14ac:dyDescent="0.2">
      <c r="A9571" s="53"/>
      <c r="B9571" s="62"/>
      <c r="C9571" s="62"/>
      <c r="D9571" s="53"/>
    </row>
    <row r="9572" spans="1:4" x14ac:dyDescent="0.2">
      <c r="A9572" s="53"/>
      <c r="B9572" s="62"/>
      <c r="C9572" s="62"/>
      <c r="D9572" s="53"/>
    </row>
    <row r="9573" spans="1:4" x14ac:dyDescent="0.2">
      <c r="A9573" s="53"/>
      <c r="B9573" s="62"/>
      <c r="C9573" s="62"/>
      <c r="D9573" s="53"/>
    </row>
    <row r="9574" spans="1:4" x14ac:dyDescent="0.2">
      <c r="A9574" s="53"/>
      <c r="B9574" s="62"/>
      <c r="C9574" s="62"/>
      <c r="D9574" s="53"/>
    </row>
    <row r="9575" spans="1:4" x14ac:dyDescent="0.2">
      <c r="A9575" s="53"/>
      <c r="B9575" s="62"/>
      <c r="C9575" s="62"/>
      <c r="D9575" s="53"/>
    </row>
    <row r="9576" spans="1:4" x14ac:dyDescent="0.2">
      <c r="A9576" s="53"/>
      <c r="B9576" s="62"/>
      <c r="C9576" s="62"/>
      <c r="D9576" s="53"/>
    </row>
    <row r="9577" spans="1:4" x14ac:dyDescent="0.2">
      <c r="A9577" s="53"/>
      <c r="B9577" s="62"/>
      <c r="C9577" s="62"/>
      <c r="D9577" s="53"/>
    </row>
    <row r="9578" spans="1:4" x14ac:dyDescent="0.2">
      <c r="A9578" s="53"/>
      <c r="B9578" s="62"/>
      <c r="C9578" s="62"/>
      <c r="D9578" s="53"/>
    </row>
    <row r="9579" spans="1:4" x14ac:dyDescent="0.2">
      <c r="A9579" s="53"/>
      <c r="B9579" s="62"/>
      <c r="C9579" s="62"/>
      <c r="D9579" s="53"/>
    </row>
    <row r="9580" spans="1:4" x14ac:dyDescent="0.2">
      <c r="A9580" s="53"/>
      <c r="B9580" s="62"/>
      <c r="C9580" s="62"/>
      <c r="D9580" s="53"/>
    </row>
    <row r="9581" spans="1:4" x14ac:dyDescent="0.2">
      <c r="A9581" s="53"/>
      <c r="B9581" s="62"/>
      <c r="C9581" s="62"/>
      <c r="D9581" s="53"/>
    </row>
    <row r="9582" spans="1:4" x14ac:dyDescent="0.2">
      <c r="A9582" s="53"/>
      <c r="B9582" s="62"/>
      <c r="C9582" s="62"/>
      <c r="D9582" s="53"/>
    </row>
    <row r="9583" spans="1:4" x14ac:dyDescent="0.2">
      <c r="A9583" s="53"/>
      <c r="B9583" s="62"/>
      <c r="C9583" s="62"/>
      <c r="D9583" s="53"/>
    </row>
    <row r="9584" spans="1:4" x14ac:dyDescent="0.2">
      <c r="A9584" s="53"/>
      <c r="B9584" s="62"/>
      <c r="C9584" s="62"/>
      <c r="D9584" s="53"/>
    </row>
    <row r="9585" spans="1:4" x14ac:dyDescent="0.2">
      <c r="A9585" s="53"/>
      <c r="B9585" s="62"/>
      <c r="C9585" s="62"/>
      <c r="D9585" s="53"/>
    </row>
    <row r="9586" spans="1:4" x14ac:dyDescent="0.2">
      <c r="A9586" s="53"/>
      <c r="B9586" s="62"/>
      <c r="C9586" s="62"/>
      <c r="D9586" s="53"/>
    </row>
    <row r="9587" spans="1:4" x14ac:dyDescent="0.2">
      <c r="A9587" s="53"/>
      <c r="B9587" s="62"/>
      <c r="C9587" s="62"/>
      <c r="D9587" s="53"/>
    </row>
    <row r="9588" spans="1:4" x14ac:dyDescent="0.2">
      <c r="A9588" s="53"/>
      <c r="B9588" s="62"/>
      <c r="C9588" s="62"/>
      <c r="D9588" s="53"/>
    </row>
    <row r="9589" spans="1:4" x14ac:dyDescent="0.2">
      <c r="A9589" s="53"/>
      <c r="B9589" s="62"/>
      <c r="C9589" s="62"/>
      <c r="D9589" s="53"/>
    </row>
    <row r="9590" spans="1:4" x14ac:dyDescent="0.2">
      <c r="A9590" s="53"/>
      <c r="B9590" s="62"/>
      <c r="C9590" s="62"/>
      <c r="D9590" s="53"/>
    </row>
    <row r="9591" spans="1:4" x14ac:dyDescent="0.2">
      <c r="A9591" s="53"/>
      <c r="B9591" s="62"/>
      <c r="C9591" s="62"/>
      <c r="D9591" s="53"/>
    </row>
    <row r="9592" spans="1:4" x14ac:dyDescent="0.2">
      <c r="A9592" s="53"/>
      <c r="B9592" s="62"/>
      <c r="C9592" s="62"/>
      <c r="D9592" s="53"/>
    </row>
    <row r="9593" spans="1:4" x14ac:dyDescent="0.2">
      <c r="A9593" s="53"/>
      <c r="B9593" s="62"/>
      <c r="C9593" s="62"/>
      <c r="D9593" s="53"/>
    </row>
    <row r="9594" spans="1:4" x14ac:dyDescent="0.2">
      <c r="A9594" s="53"/>
      <c r="B9594" s="62"/>
      <c r="C9594" s="62"/>
      <c r="D9594" s="53"/>
    </row>
    <row r="9595" spans="1:4" x14ac:dyDescent="0.2">
      <c r="A9595" s="53"/>
      <c r="B9595" s="62"/>
      <c r="C9595" s="62"/>
      <c r="D9595" s="53"/>
    </row>
    <row r="9596" spans="1:4" x14ac:dyDescent="0.2">
      <c r="A9596" s="53"/>
      <c r="B9596" s="62"/>
      <c r="C9596" s="62"/>
      <c r="D9596" s="53"/>
    </row>
    <row r="9597" spans="1:4" x14ac:dyDescent="0.2">
      <c r="A9597" s="53"/>
      <c r="B9597" s="62"/>
      <c r="C9597" s="62"/>
      <c r="D9597" s="53"/>
    </row>
    <row r="9598" spans="1:4" x14ac:dyDescent="0.2">
      <c r="A9598" s="53"/>
      <c r="B9598" s="62"/>
      <c r="C9598" s="62"/>
      <c r="D9598" s="53"/>
    </row>
    <row r="9599" spans="1:4" x14ac:dyDescent="0.2">
      <c r="A9599" s="53"/>
      <c r="B9599" s="62"/>
      <c r="C9599" s="62"/>
      <c r="D9599" s="53"/>
    </row>
    <row r="9600" spans="1:4" x14ac:dyDescent="0.2">
      <c r="A9600" s="53"/>
      <c r="B9600" s="62"/>
      <c r="C9600" s="62"/>
      <c r="D9600" s="53"/>
    </row>
    <row r="9601" spans="1:4" x14ac:dyDescent="0.2">
      <c r="A9601" s="53"/>
      <c r="B9601" s="62"/>
      <c r="C9601" s="62"/>
      <c r="D9601" s="53"/>
    </row>
    <row r="9602" spans="1:4" x14ac:dyDescent="0.2">
      <c r="A9602" s="53"/>
      <c r="B9602" s="62"/>
      <c r="C9602" s="62"/>
      <c r="D9602" s="53"/>
    </row>
    <row r="9603" spans="1:4" x14ac:dyDescent="0.2">
      <c r="A9603" s="53"/>
      <c r="B9603" s="62"/>
      <c r="C9603" s="62"/>
      <c r="D9603" s="53"/>
    </row>
    <row r="9604" spans="1:4" x14ac:dyDescent="0.2">
      <c r="A9604" s="53"/>
      <c r="B9604" s="62"/>
      <c r="C9604" s="62"/>
      <c r="D9604" s="53"/>
    </row>
    <row r="9605" spans="1:4" x14ac:dyDescent="0.2">
      <c r="A9605" s="53"/>
      <c r="B9605" s="62"/>
      <c r="C9605" s="62"/>
      <c r="D9605" s="53"/>
    </row>
    <row r="9606" spans="1:4" x14ac:dyDescent="0.2">
      <c r="A9606" s="53"/>
      <c r="B9606" s="62"/>
      <c r="C9606" s="62"/>
      <c r="D9606" s="53"/>
    </row>
    <row r="9607" spans="1:4" x14ac:dyDescent="0.2">
      <c r="A9607" s="53"/>
      <c r="B9607" s="62"/>
      <c r="C9607" s="62"/>
      <c r="D9607" s="53"/>
    </row>
    <row r="9608" spans="1:4" x14ac:dyDescent="0.2">
      <c r="A9608" s="53"/>
      <c r="B9608" s="62"/>
      <c r="C9608" s="62"/>
      <c r="D9608" s="53"/>
    </row>
    <row r="9609" spans="1:4" x14ac:dyDescent="0.2">
      <c r="A9609" s="53"/>
      <c r="B9609" s="62"/>
      <c r="C9609" s="62"/>
      <c r="D9609" s="53"/>
    </row>
    <row r="9610" spans="1:4" x14ac:dyDescent="0.2">
      <c r="A9610" s="53"/>
      <c r="B9610" s="62"/>
      <c r="C9610" s="62"/>
      <c r="D9610" s="53"/>
    </row>
    <row r="9611" spans="1:4" x14ac:dyDescent="0.2">
      <c r="A9611" s="53"/>
      <c r="B9611" s="62"/>
      <c r="C9611" s="62"/>
      <c r="D9611" s="53"/>
    </row>
    <row r="9612" spans="1:4" x14ac:dyDescent="0.2">
      <c r="A9612" s="53"/>
      <c r="B9612" s="62"/>
      <c r="C9612" s="62"/>
      <c r="D9612" s="53"/>
    </row>
    <row r="9613" spans="1:4" x14ac:dyDescent="0.2">
      <c r="A9613" s="53"/>
      <c r="B9613" s="62"/>
      <c r="C9613" s="62"/>
      <c r="D9613" s="53"/>
    </row>
    <row r="9614" spans="1:4" x14ac:dyDescent="0.2">
      <c r="A9614" s="53"/>
      <c r="B9614" s="62"/>
      <c r="C9614" s="62"/>
      <c r="D9614" s="53"/>
    </row>
    <row r="9615" spans="1:4" x14ac:dyDescent="0.2">
      <c r="A9615" s="53"/>
      <c r="B9615" s="62"/>
      <c r="C9615" s="62"/>
      <c r="D9615" s="53"/>
    </row>
    <row r="9616" spans="1:4" x14ac:dyDescent="0.2">
      <c r="A9616" s="53"/>
      <c r="B9616" s="62"/>
      <c r="C9616" s="62"/>
      <c r="D9616" s="53"/>
    </row>
    <row r="9617" spans="1:4" x14ac:dyDescent="0.2">
      <c r="A9617" s="53"/>
      <c r="B9617" s="62"/>
      <c r="C9617" s="62"/>
      <c r="D9617" s="53"/>
    </row>
    <row r="9618" spans="1:4" x14ac:dyDescent="0.2">
      <c r="A9618" s="53"/>
      <c r="B9618" s="62"/>
      <c r="C9618" s="62"/>
      <c r="D9618" s="53"/>
    </row>
    <row r="9619" spans="1:4" x14ac:dyDescent="0.2">
      <c r="A9619" s="53"/>
      <c r="B9619" s="62"/>
      <c r="C9619" s="62"/>
      <c r="D9619" s="53"/>
    </row>
    <row r="9620" spans="1:4" x14ac:dyDescent="0.2">
      <c r="A9620" s="53"/>
      <c r="B9620" s="62"/>
      <c r="C9620" s="62"/>
      <c r="D9620" s="53"/>
    </row>
    <row r="9621" spans="1:4" x14ac:dyDescent="0.2">
      <c r="A9621" s="53"/>
      <c r="B9621" s="62"/>
      <c r="C9621" s="62"/>
      <c r="D9621" s="53"/>
    </row>
    <row r="9622" spans="1:4" x14ac:dyDescent="0.2">
      <c r="A9622" s="53"/>
      <c r="B9622" s="62"/>
      <c r="C9622" s="62"/>
      <c r="D9622" s="53"/>
    </row>
    <row r="9623" spans="1:4" x14ac:dyDescent="0.2">
      <c r="A9623" s="53"/>
      <c r="B9623" s="62"/>
      <c r="C9623" s="62"/>
      <c r="D9623" s="53"/>
    </row>
    <row r="9624" spans="1:4" x14ac:dyDescent="0.2">
      <c r="A9624" s="53"/>
      <c r="B9624" s="62"/>
      <c r="C9624" s="62"/>
      <c r="D9624" s="53"/>
    </row>
    <row r="9625" spans="1:4" x14ac:dyDescent="0.2">
      <c r="A9625" s="53"/>
      <c r="B9625" s="62"/>
      <c r="C9625" s="62"/>
      <c r="D9625" s="53"/>
    </row>
    <row r="9626" spans="1:4" x14ac:dyDescent="0.2">
      <c r="A9626" s="53"/>
      <c r="B9626" s="62"/>
      <c r="C9626" s="62"/>
      <c r="D9626" s="53"/>
    </row>
    <row r="9627" spans="1:4" x14ac:dyDescent="0.2">
      <c r="A9627" s="53"/>
      <c r="B9627" s="62"/>
      <c r="C9627" s="62"/>
      <c r="D9627" s="53"/>
    </row>
    <row r="9628" spans="1:4" x14ac:dyDescent="0.2">
      <c r="A9628" s="53"/>
      <c r="B9628" s="62"/>
      <c r="C9628" s="62"/>
      <c r="D9628" s="53"/>
    </row>
    <row r="9629" spans="1:4" x14ac:dyDescent="0.2">
      <c r="A9629" s="53"/>
      <c r="B9629" s="62"/>
      <c r="C9629" s="62"/>
      <c r="D9629" s="53"/>
    </row>
    <row r="9630" spans="1:4" x14ac:dyDescent="0.2">
      <c r="A9630" s="53"/>
      <c r="B9630" s="62"/>
      <c r="C9630" s="62"/>
      <c r="D9630" s="53"/>
    </row>
    <row r="9631" spans="1:4" x14ac:dyDescent="0.2">
      <c r="A9631" s="53"/>
      <c r="B9631" s="62"/>
      <c r="C9631" s="62"/>
      <c r="D9631" s="53"/>
    </row>
    <row r="9632" spans="1:4" x14ac:dyDescent="0.2">
      <c r="A9632" s="53"/>
      <c r="B9632" s="62"/>
      <c r="C9632" s="62"/>
      <c r="D9632" s="53"/>
    </row>
    <row r="9633" spans="1:4" x14ac:dyDescent="0.2">
      <c r="A9633" s="53"/>
      <c r="B9633" s="62"/>
      <c r="C9633" s="62"/>
      <c r="D9633" s="53"/>
    </row>
    <row r="9634" spans="1:4" x14ac:dyDescent="0.2">
      <c r="A9634" s="53"/>
      <c r="B9634" s="62"/>
      <c r="C9634" s="62"/>
      <c r="D9634" s="53"/>
    </row>
    <row r="9635" spans="1:4" x14ac:dyDescent="0.2">
      <c r="A9635" s="53"/>
      <c r="B9635" s="62"/>
      <c r="C9635" s="62"/>
      <c r="D9635" s="53"/>
    </row>
    <row r="9636" spans="1:4" x14ac:dyDescent="0.2">
      <c r="A9636" s="53"/>
      <c r="B9636" s="62"/>
      <c r="C9636" s="62"/>
      <c r="D9636" s="53"/>
    </row>
    <row r="9637" spans="1:4" x14ac:dyDescent="0.2">
      <c r="A9637" s="53"/>
      <c r="B9637" s="62"/>
      <c r="C9637" s="62"/>
      <c r="D9637" s="53"/>
    </row>
    <row r="9638" spans="1:4" x14ac:dyDescent="0.2">
      <c r="A9638" s="53"/>
      <c r="B9638" s="62"/>
      <c r="C9638" s="62"/>
      <c r="D9638" s="53"/>
    </row>
    <row r="9639" spans="1:4" x14ac:dyDescent="0.2">
      <c r="A9639" s="53"/>
      <c r="B9639" s="62"/>
      <c r="C9639" s="62"/>
      <c r="D9639" s="53"/>
    </row>
    <row r="9640" spans="1:4" x14ac:dyDescent="0.2">
      <c r="A9640" s="53"/>
      <c r="B9640" s="62"/>
      <c r="C9640" s="62"/>
      <c r="D9640" s="53"/>
    </row>
    <row r="9641" spans="1:4" x14ac:dyDescent="0.2">
      <c r="A9641" s="53"/>
      <c r="B9641" s="62"/>
      <c r="C9641" s="62"/>
      <c r="D9641" s="53"/>
    </row>
    <row r="9642" spans="1:4" x14ac:dyDescent="0.2">
      <c r="A9642" s="53"/>
      <c r="B9642" s="62"/>
      <c r="C9642" s="62"/>
      <c r="D9642" s="53"/>
    </row>
    <row r="9643" spans="1:4" x14ac:dyDescent="0.2">
      <c r="A9643" s="53"/>
      <c r="B9643" s="62"/>
      <c r="C9643" s="62"/>
      <c r="D9643" s="53"/>
    </row>
    <row r="9644" spans="1:4" x14ac:dyDescent="0.2">
      <c r="A9644" s="53"/>
      <c r="B9644" s="62"/>
      <c r="C9644" s="62"/>
      <c r="D9644" s="53"/>
    </row>
    <row r="9645" spans="1:4" x14ac:dyDescent="0.2">
      <c r="A9645" s="53"/>
      <c r="B9645" s="62"/>
      <c r="C9645" s="62"/>
      <c r="D9645" s="53"/>
    </row>
    <row r="9646" spans="1:4" x14ac:dyDescent="0.2">
      <c r="A9646" s="53"/>
      <c r="B9646" s="62"/>
      <c r="C9646" s="62"/>
      <c r="D9646" s="53"/>
    </row>
    <row r="9647" spans="1:4" x14ac:dyDescent="0.2">
      <c r="A9647" s="53"/>
      <c r="B9647" s="62"/>
      <c r="C9647" s="62"/>
      <c r="D9647" s="53"/>
    </row>
    <row r="9648" spans="1:4" x14ac:dyDescent="0.2">
      <c r="A9648" s="53"/>
      <c r="B9648" s="62"/>
      <c r="C9648" s="62"/>
      <c r="D9648" s="53"/>
    </row>
    <row r="9649" spans="1:4" x14ac:dyDescent="0.2">
      <c r="A9649" s="53"/>
      <c r="B9649" s="62"/>
      <c r="C9649" s="62"/>
      <c r="D9649" s="53"/>
    </row>
    <row r="9650" spans="1:4" x14ac:dyDescent="0.2">
      <c r="A9650" s="53"/>
      <c r="B9650" s="62"/>
      <c r="C9650" s="62"/>
      <c r="D9650" s="53"/>
    </row>
    <row r="9651" spans="1:4" x14ac:dyDescent="0.2">
      <c r="A9651" s="53"/>
      <c r="B9651" s="62"/>
      <c r="C9651" s="62"/>
      <c r="D9651" s="53"/>
    </row>
    <row r="9652" spans="1:4" x14ac:dyDescent="0.2">
      <c r="A9652" s="53"/>
      <c r="B9652" s="62"/>
      <c r="C9652" s="62"/>
      <c r="D9652" s="53"/>
    </row>
    <row r="9653" spans="1:4" x14ac:dyDescent="0.2">
      <c r="A9653" s="53"/>
      <c r="B9653" s="62"/>
      <c r="C9653" s="62"/>
      <c r="D9653" s="53"/>
    </row>
    <row r="9654" spans="1:4" x14ac:dyDescent="0.2">
      <c r="A9654" s="53"/>
      <c r="B9654" s="62"/>
      <c r="C9654" s="62"/>
      <c r="D9654" s="53"/>
    </row>
    <row r="9655" spans="1:4" x14ac:dyDescent="0.2">
      <c r="A9655" s="53"/>
      <c r="B9655" s="62"/>
      <c r="C9655" s="62"/>
      <c r="D9655" s="53"/>
    </row>
    <row r="9656" spans="1:4" x14ac:dyDescent="0.2">
      <c r="A9656" s="53"/>
      <c r="B9656" s="62"/>
      <c r="C9656" s="62"/>
      <c r="D9656" s="53"/>
    </row>
    <row r="9657" spans="1:4" x14ac:dyDescent="0.2">
      <c r="A9657" s="53"/>
      <c r="B9657" s="62"/>
      <c r="C9657" s="62"/>
      <c r="D9657" s="53"/>
    </row>
    <row r="9658" spans="1:4" x14ac:dyDescent="0.2">
      <c r="A9658" s="53"/>
      <c r="B9658" s="62"/>
      <c r="C9658" s="62"/>
      <c r="D9658" s="53"/>
    </row>
    <row r="9659" spans="1:4" x14ac:dyDescent="0.2">
      <c r="A9659" s="53"/>
      <c r="B9659" s="62"/>
      <c r="C9659" s="62"/>
      <c r="D9659" s="53"/>
    </row>
    <row r="9660" spans="1:4" x14ac:dyDescent="0.2">
      <c r="A9660" s="53"/>
      <c r="B9660" s="62"/>
      <c r="C9660" s="62"/>
      <c r="D9660" s="53"/>
    </row>
    <row r="9661" spans="1:4" x14ac:dyDescent="0.2">
      <c r="A9661" s="53"/>
      <c r="B9661" s="62"/>
      <c r="C9661" s="62"/>
      <c r="D9661" s="53"/>
    </row>
    <row r="9662" spans="1:4" x14ac:dyDescent="0.2">
      <c r="A9662" s="53"/>
      <c r="B9662" s="62"/>
      <c r="C9662" s="62"/>
      <c r="D9662" s="53"/>
    </row>
    <row r="9663" spans="1:4" x14ac:dyDescent="0.2">
      <c r="A9663" s="53"/>
      <c r="B9663" s="62"/>
      <c r="C9663" s="62"/>
      <c r="D9663" s="53"/>
    </row>
    <row r="9664" spans="1:4" x14ac:dyDescent="0.2">
      <c r="A9664" s="53"/>
      <c r="B9664" s="62"/>
      <c r="C9664" s="62"/>
      <c r="D9664" s="53"/>
    </row>
    <row r="9665" spans="1:4" x14ac:dyDescent="0.2">
      <c r="A9665" s="53"/>
      <c r="B9665" s="62"/>
      <c r="C9665" s="62"/>
      <c r="D9665" s="53"/>
    </row>
    <row r="9666" spans="1:4" x14ac:dyDescent="0.2">
      <c r="A9666" s="53"/>
      <c r="B9666" s="62"/>
      <c r="C9666" s="62"/>
      <c r="D9666" s="53"/>
    </row>
    <row r="9667" spans="1:4" x14ac:dyDescent="0.2">
      <c r="A9667" s="53"/>
      <c r="B9667" s="62"/>
      <c r="C9667" s="62"/>
      <c r="D9667" s="53"/>
    </row>
    <row r="9668" spans="1:4" x14ac:dyDescent="0.2">
      <c r="A9668" s="53"/>
      <c r="B9668" s="62"/>
      <c r="C9668" s="62"/>
      <c r="D9668" s="53"/>
    </row>
    <row r="9669" spans="1:4" x14ac:dyDescent="0.2">
      <c r="A9669" s="53"/>
      <c r="B9669" s="62"/>
      <c r="C9669" s="62"/>
      <c r="D9669" s="53"/>
    </row>
    <row r="9670" spans="1:4" x14ac:dyDescent="0.2">
      <c r="A9670" s="53"/>
      <c r="B9670" s="62"/>
      <c r="C9670" s="62"/>
      <c r="D9670" s="53"/>
    </row>
    <row r="9671" spans="1:4" x14ac:dyDescent="0.2">
      <c r="A9671" s="53"/>
      <c r="B9671" s="62"/>
      <c r="C9671" s="62"/>
      <c r="D9671" s="53"/>
    </row>
    <row r="9672" spans="1:4" x14ac:dyDescent="0.2">
      <c r="A9672" s="53"/>
      <c r="B9672" s="62"/>
      <c r="C9672" s="62"/>
      <c r="D9672" s="53"/>
    </row>
    <row r="9673" spans="1:4" x14ac:dyDescent="0.2">
      <c r="A9673" s="53"/>
      <c r="B9673" s="62"/>
      <c r="C9673" s="62"/>
      <c r="D9673" s="53"/>
    </row>
    <row r="9674" spans="1:4" x14ac:dyDescent="0.2">
      <c r="A9674" s="53"/>
      <c r="B9674" s="62"/>
      <c r="C9674" s="62"/>
      <c r="D9674" s="53"/>
    </row>
    <row r="9675" spans="1:4" x14ac:dyDescent="0.2">
      <c r="A9675" s="53"/>
      <c r="B9675" s="62"/>
      <c r="C9675" s="62"/>
      <c r="D9675" s="53"/>
    </row>
    <row r="9676" spans="1:4" x14ac:dyDescent="0.2">
      <c r="A9676" s="53"/>
      <c r="B9676" s="62"/>
      <c r="C9676" s="62"/>
      <c r="D9676" s="53"/>
    </row>
    <row r="9677" spans="1:4" x14ac:dyDescent="0.2">
      <c r="A9677" s="53"/>
      <c r="B9677" s="62"/>
      <c r="C9677" s="62"/>
      <c r="D9677" s="53"/>
    </row>
    <row r="9678" spans="1:4" x14ac:dyDescent="0.2">
      <c r="A9678" s="53"/>
      <c r="B9678" s="62"/>
      <c r="C9678" s="62"/>
      <c r="D9678" s="53"/>
    </row>
    <row r="9679" spans="1:4" x14ac:dyDescent="0.2">
      <c r="A9679" s="53"/>
      <c r="B9679" s="62"/>
      <c r="C9679" s="62"/>
      <c r="D9679" s="53"/>
    </row>
    <row r="9680" spans="1:4" x14ac:dyDescent="0.2">
      <c r="A9680" s="53"/>
      <c r="B9680" s="62"/>
      <c r="C9680" s="62"/>
      <c r="D9680" s="53"/>
    </row>
    <row r="9681" spans="1:4" x14ac:dyDescent="0.2">
      <c r="A9681" s="53"/>
      <c r="B9681" s="62"/>
      <c r="C9681" s="62"/>
      <c r="D9681" s="53"/>
    </row>
    <row r="9682" spans="1:4" x14ac:dyDescent="0.2">
      <c r="A9682" s="53"/>
      <c r="B9682" s="62"/>
      <c r="C9682" s="62"/>
      <c r="D9682" s="53"/>
    </row>
    <row r="9683" spans="1:4" x14ac:dyDescent="0.2">
      <c r="A9683" s="53"/>
      <c r="B9683" s="62"/>
      <c r="C9683" s="62"/>
      <c r="D9683" s="53"/>
    </row>
    <row r="9684" spans="1:4" x14ac:dyDescent="0.2">
      <c r="A9684" s="53"/>
      <c r="B9684" s="62"/>
      <c r="C9684" s="62"/>
      <c r="D9684" s="53"/>
    </row>
    <row r="9685" spans="1:4" x14ac:dyDescent="0.2">
      <c r="A9685" s="53"/>
      <c r="B9685" s="62"/>
      <c r="C9685" s="62"/>
      <c r="D9685" s="53"/>
    </row>
    <row r="9686" spans="1:4" x14ac:dyDescent="0.2">
      <c r="A9686" s="53"/>
      <c r="B9686" s="62"/>
      <c r="C9686" s="62"/>
      <c r="D9686" s="53"/>
    </row>
    <row r="9687" spans="1:4" x14ac:dyDescent="0.2">
      <c r="A9687" s="53"/>
      <c r="B9687" s="62"/>
      <c r="C9687" s="62"/>
      <c r="D9687" s="53"/>
    </row>
    <row r="9688" spans="1:4" x14ac:dyDescent="0.2">
      <c r="A9688" s="53"/>
      <c r="B9688" s="62"/>
      <c r="C9688" s="62"/>
      <c r="D9688" s="53"/>
    </row>
    <row r="9689" spans="1:4" x14ac:dyDescent="0.2">
      <c r="A9689" s="53"/>
      <c r="B9689" s="62"/>
      <c r="C9689" s="62"/>
      <c r="D9689" s="53"/>
    </row>
    <row r="9690" spans="1:4" x14ac:dyDescent="0.2">
      <c r="A9690" s="53"/>
      <c r="B9690" s="62"/>
      <c r="C9690" s="62"/>
      <c r="D9690" s="53"/>
    </row>
    <row r="9691" spans="1:4" x14ac:dyDescent="0.2">
      <c r="A9691" s="53"/>
      <c r="B9691" s="62"/>
      <c r="C9691" s="62"/>
      <c r="D9691" s="53"/>
    </row>
    <row r="9692" spans="1:4" x14ac:dyDescent="0.2">
      <c r="A9692" s="53"/>
      <c r="B9692" s="62"/>
      <c r="C9692" s="62"/>
      <c r="D9692" s="53"/>
    </row>
    <row r="9693" spans="1:4" x14ac:dyDescent="0.2">
      <c r="A9693" s="53"/>
      <c r="B9693" s="62"/>
      <c r="C9693" s="62"/>
      <c r="D9693" s="53"/>
    </row>
    <row r="9694" spans="1:4" x14ac:dyDescent="0.2">
      <c r="A9694" s="53"/>
      <c r="B9694" s="62"/>
      <c r="C9694" s="62"/>
      <c r="D9694" s="53"/>
    </row>
    <row r="9695" spans="1:4" x14ac:dyDescent="0.2">
      <c r="A9695" s="53"/>
      <c r="B9695" s="62"/>
      <c r="C9695" s="62"/>
      <c r="D9695" s="53"/>
    </row>
    <row r="9696" spans="1:4" x14ac:dyDescent="0.2">
      <c r="A9696" s="53"/>
      <c r="B9696" s="62"/>
      <c r="C9696" s="62"/>
      <c r="D9696" s="53"/>
    </row>
    <row r="9697" spans="1:4" x14ac:dyDescent="0.2">
      <c r="A9697" s="53"/>
      <c r="B9697" s="62"/>
      <c r="C9697" s="62"/>
      <c r="D9697" s="53"/>
    </row>
    <row r="9698" spans="1:4" x14ac:dyDescent="0.2">
      <c r="A9698" s="53"/>
      <c r="B9698" s="62"/>
      <c r="C9698" s="62"/>
      <c r="D9698" s="53"/>
    </row>
    <row r="9699" spans="1:4" x14ac:dyDescent="0.2">
      <c r="A9699" s="53"/>
      <c r="B9699" s="62"/>
      <c r="C9699" s="62"/>
      <c r="D9699" s="53"/>
    </row>
    <row r="9700" spans="1:4" x14ac:dyDescent="0.2">
      <c r="A9700" s="53"/>
      <c r="B9700" s="62"/>
      <c r="C9700" s="62"/>
      <c r="D9700" s="53"/>
    </row>
    <row r="9701" spans="1:4" x14ac:dyDescent="0.2">
      <c r="A9701" s="53"/>
      <c r="B9701" s="62"/>
      <c r="C9701" s="62"/>
      <c r="D9701" s="53"/>
    </row>
    <row r="9702" spans="1:4" x14ac:dyDescent="0.2">
      <c r="A9702" s="53"/>
      <c r="B9702" s="62"/>
      <c r="C9702" s="62"/>
      <c r="D9702" s="53"/>
    </row>
    <row r="9703" spans="1:4" x14ac:dyDescent="0.2">
      <c r="A9703" s="53"/>
      <c r="B9703" s="62"/>
      <c r="C9703" s="62"/>
      <c r="D9703" s="53"/>
    </row>
    <row r="9704" spans="1:4" x14ac:dyDescent="0.2">
      <c r="A9704" s="53"/>
      <c r="B9704" s="62"/>
      <c r="C9704" s="62"/>
      <c r="D9704" s="53"/>
    </row>
    <row r="9705" spans="1:4" x14ac:dyDescent="0.2">
      <c r="A9705" s="53"/>
      <c r="B9705" s="62"/>
      <c r="C9705" s="62"/>
      <c r="D9705" s="53"/>
    </row>
    <row r="9706" spans="1:4" x14ac:dyDescent="0.2">
      <c r="A9706" s="53"/>
      <c r="B9706" s="62"/>
      <c r="C9706" s="62"/>
      <c r="D9706" s="53"/>
    </row>
    <row r="9707" spans="1:4" x14ac:dyDescent="0.2">
      <c r="A9707" s="53"/>
      <c r="B9707" s="62"/>
      <c r="C9707" s="62"/>
      <c r="D9707" s="53"/>
    </row>
    <row r="9708" spans="1:4" x14ac:dyDescent="0.2">
      <c r="A9708" s="53"/>
      <c r="B9708" s="62"/>
      <c r="C9708" s="62"/>
      <c r="D9708" s="53"/>
    </row>
    <row r="9709" spans="1:4" x14ac:dyDescent="0.2">
      <c r="A9709" s="53"/>
      <c r="B9709" s="62"/>
      <c r="C9709" s="62"/>
      <c r="D9709" s="53"/>
    </row>
    <row r="9710" spans="1:4" x14ac:dyDescent="0.2">
      <c r="A9710" s="53"/>
      <c r="B9710" s="62"/>
      <c r="C9710" s="62"/>
      <c r="D9710" s="53"/>
    </row>
    <row r="9711" spans="1:4" x14ac:dyDescent="0.2">
      <c r="A9711" s="53"/>
      <c r="B9711" s="62"/>
      <c r="C9711" s="62"/>
      <c r="D9711" s="53"/>
    </row>
    <row r="9712" spans="1:4" x14ac:dyDescent="0.2">
      <c r="A9712" s="53"/>
      <c r="B9712" s="62"/>
      <c r="C9712" s="62"/>
      <c r="D9712" s="53"/>
    </row>
    <row r="9713" spans="1:4" x14ac:dyDescent="0.2">
      <c r="A9713" s="53"/>
      <c r="B9713" s="62"/>
      <c r="C9713" s="62"/>
      <c r="D9713" s="53"/>
    </row>
    <row r="9714" spans="1:4" x14ac:dyDescent="0.2">
      <c r="A9714" s="53"/>
      <c r="B9714" s="62"/>
      <c r="C9714" s="62"/>
      <c r="D9714" s="53"/>
    </row>
    <row r="9715" spans="1:4" x14ac:dyDescent="0.2">
      <c r="A9715" s="53"/>
      <c r="B9715" s="62"/>
      <c r="C9715" s="62"/>
      <c r="D9715" s="53"/>
    </row>
    <row r="9716" spans="1:4" x14ac:dyDescent="0.2">
      <c r="A9716" s="53"/>
      <c r="B9716" s="62"/>
      <c r="C9716" s="62"/>
      <c r="D9716" s="53"/>
    </row>
    <row r="9717" spans="1:4" x14ac:dyDescent="0.2">
      <c r="A9717" s="53"/>
      <c r="B9717" s="62"/>
      <c r="C9717" s="62"/>
      <c r="D9717" s="53"/>
    </row>
    <row r="9718" spans="1:4" x14ac:dyDescent="0.2">
      <c r="A9718" s="53"/>
      <c r="B9718" s="62"/>
      <c r="C9718" s="62"/>
      <c r="D9718" s="53"/>
    </row>
    <row r="9719" spans="1:4" x14ac:dyDescent="0.2">
      <c r="A9719" s="53"/>
      <c r="B9719" s="62"/>
      <c r="C9719" s="62"/>
      <c r="D9719" s="53"/>
    </row>
    <row r="9720" spans="1:4" x14ac:dyDescent="0.2">
      <c r="A9720" s="53"/>
      <c r="B9720" s="62"/>
      <c r="C9720" s="62"/>
      <c r="D9720" s="53"/>
    </row>
    <row r="9721" spans="1:4" x14ac:dyDescent="0.2">
      <c r="A9721" s="53"/>
      <c r="B9721" s="62"/>
      <c r="C9721" s="62"/>
      <c r="D9721" s="53"/>
    </row>
    <row r="9722" spans="1:4" x14ac:dyDescent="0.2">
      <c r="A9722" s="53"/>
      <c r="B9722" s="62"/>
      <c r="C9722" s="62"/>
      <c r="D9722" s="53"/>
    </row>
    <row r="9723" spans="1:4" x14ac:dyDescent="0.2">
      <c r="A9723" s="53"/>
      <c r="B9723" s="62"/>
      <c r="C9723" s="62"/>
      <c r="D9723" s="53"/>
    </row>
    <row r="9724" spans="1:4" x14ac:dyDescent="0.2">
      <c r="A9724" s="53"/>
      <c r="B9724" s="62"/>
      <c r="C9724" s="62"/>
      <c r="D9724" s="53"/>
    </row>
    <row r="9725" spans="1:4" x14ac:dyDescent="0.2">
      <c r="A9725" s="53"/>
      <c r="B9725" s="62"/>
      <c r="C9725" s="62"/>
      <c r="D9725" s="53"/>
    </row>
    <row r="9726" spans="1:4" x14ac:dyDescent="0.2">
      <c r="A9726" s="53"/>
      <c r="B9726" s="62"/>
      <c r="C9726" s="62"/>
      <c r="D9726" s="53"/>
    </row>
    <row r="9727" spans="1:4" x14ac:dyDescent="0.2">
      <c r="A9727" s="53"/>
      <c r="B9727" s="62"/>
      <c r="C9727" s="62"/>
      <c r="D9727" s="53"/>
    </row>
    <row r="9728" spans="1:4" x14ac:dyDescent="0.2">
      <c r="A9728" s="53"/>
      <c r="B9728" s="62"/>
      <c r="C9728" s="62"/>
      <c r="D9728" s="53"/>
    </row>
    <row r="9729" spans="1:4" x14ac:dyDescent="0.2">
      <c r="A9729" s="53"/>
      <c r="B9729" s="62"/>
      <c r="C9729" s="62"/>
      <c r="D9729" s="53"/>
    </row>
    <row r="9730" spans="1:4" x14ac:dyDescent="0.2">
      <c r="A9730" s="53"/>
      <c r="B9730" s="62"/>
      <c r="C9730" s="62"/>
      <c r="D9730" s="53"/>
    </row>
    <row r="9731" spans="1:4" x14ac:dyDescent="0.2">
      <c r="A9731" s="53"/>
      <c r="B9731" s="62"/>
      <c r="C9731" s="62"/>
      <c r="D9731" s="53"/>
    </row>
    <row r="9732" spans="1:4" x14ac:dyDescent="0.2">
      <c r="A9732" s="53"/>
      <c r="B9732" s="62"/>
      <c r="C9732" s="62"/>
      <c r="D9732" s="53"/>
    </row>
    <row r="9733" spans="1:4" x14ac:dyDescent="0.2">
      <c r="A9733" s="53"/>
      <c r="B9733" s="62"/>
      <c r="C9733" s="62"/>
      <c r="D9733" s="53"/>
    </row>
    <row r="9734" spans="1:4" x14ac:dyDescent="0.2">
      <c r="A9734" s="53"/>
      <c r="B9734" s="62"/>
      <c r="C9734" s="62"/>
      <c r="D9734" s="53"/>
    </row>
    <row r="9735" spans="1:4" x14ac:dyDescent="0.2">
      <c r="A9735" s="53"/>
      <c r="B9735" s="62"/>
      <c r="C9735" s="62"/>
      <c r="D9735" s="53"/>
    </row>
    <row r="9736" spans="1:4" x14ac:dyDescent="0.2">
      <c r="A9736" s="53"/>
      <c r="B9736" s="62"/>
      <c r="C9736" s="62"/>
      <c r="D9736" s="53"/>
    </row>
    <row r="9737" spans="1:4" x14ac:dyDescent="0.2">
      <c r="A9737" s="53"/>
      <c r="B9737" s="62"/>
      <c r="C9737" s="62"/>
      <c r="D9737" s="53"/>
    </row>
    <row r="9738" spans="1:4" x14ac:dyDescent="0.2">
      <c r="A9738" s="53"/>
      <c r="B9738" s="62"/>
      <c r="C9738" s="62"/>
      <c r="D9738" s="53"/>
    </row>
    <row r="9739" spans="1:4" x14ac:dyDescent="0.2">
      <c r="A9739" s="53"/>
      <c r="B9739" s="62"/>
      <c r="C9739" s="62"/>
      <c r="D9739" s="53"/>
    </row>
    <row r="9740" spans="1:4" x14ac:dyDescent="0.2">
      <c r="A9740" s="53"/>
      <c r="B9740" s="62"/>
      <c r="C9740" s="62"/>
      <c r="D9740" s="53"/>
    </row>
    <row r="9741" spans="1:4" x14ac:dyDescent="0.2">
      <c r="A9741" s="53"/>
      <c r="B9741" s="62"/>
      <c r="C9741" s="62"/>
      <c r="D9741" s="53"/>
    </row>
    <row r="9742" spans="1:4" x14ac:dyDescent="0.2">
      <c r="A9742" s="53"/>
      <c r="B9742" s="62"/>
      <c r="C9742" s="62"/>
      <c r="D9742" s="53"/>
    </row>
    <row r="9743" spans="1:4" x14ac:dyDescent="0.2">
      <c r="A9743" s="53"/>
      <c r="B9743" s="62"/>
      <c r="C9743" s="62"/>
      <c r="D9743" s="53"/>
    </row>
    <row r="9744" spans="1:4" x14ac:dyDescent="0.2">
      <c r="A9744" s="53"/>
      <c r="B9744" s="62"/>
      <c r="C9744" s="62"/>
      <c r="D9744" s="53"/>
    </row>
    <row r="9745" spans="1:4" x14ac:dyDescent="0.2">
      <c r="A9745" s="53"/>
      <c r="B9745" s="62"/>
      <c r="C9745" s="62"/>
      <c r="D9745" s="53"/>
    </row>
    <row r="9746" spans="1:4" x14ac:dyDescent="0.2">
      <c r="A9746" s="53"/>
      <c r="B9746" s="62"/>
      <c r="C9746" s="62"/>
      <c r="D9746" s="53"/>
    </row>
    <row r="9747" spans="1:4" x14ac:dyDescent="0.2">
      <c r="A9747" s="53"/>
      <c r="B9747" s="62"/>
      <c r="C9747" s="62"/>
      <c r="D9747" s="53"/>
    </row>
    <row r="9748" spans="1:4" x14ac:dyDescent="0.2">
      <c r="A9748" s="53"/>
      <c r="B9748" s="62"/>
      <c r="C9748" s="62"/>
      <c r="D9748" s="53"/>
    </row>
    <row r="9749" spans="1:4" x14ac:dyDescent="0.2">
      <c r="A9749" s="53"/>
      <c r="B9749" s="62"/>
      <c r="C9749" s="62"/>
      <c r="D9749" s="53"/>
    </row>
    <row r="9750" spans="1:4" x14ac:dyDescent="0.2">
      <c r="A9750" s="53"/>
      <c r="B9750" s="62"/>
      <c r="C9750" s="62"/>
      <c r="D9750" s="53"/>
    </row>
    <row r="9751" spans="1:4" x14ac:dyDescent="0.2">
      <c r="A9751" s="53"/>
      <c r="B9751" s="62"/>
      <c r="C9751" s="62"/>
      <c r="D9751" s="53"/>
    </row>
    <row r="9752" spans="1:4" x14ac:dyDescent="0.2">
      <c r="A9752" s="53"/>
      <c r="B9752" s="62"/>
      <c r="C9752" s="62"/>
      <c r="D9752" s="53"/>
    </row>
    <row r="9753" spans="1:4" x14ac:dyDescent="0.2">
      <c r="A9753" s="53"/>
      <c r="B9753" s="62"/>
      <c r="C9753" s="62"/>
      <c r="D9753" s="53"/>
    </row>
    <row r="9754" spans="1:4" x14ac:dyDescent="0.2">
      <c r="A9754" s="53"/>
      <c r="B9754" s="62"/>
      <c r="C9754" s="62"/>
      <c r="D9754" s="53"/>
    </row>
    <row r="9755" spans="1:4" x14ac:dyDescent="0.2">
      <c r="A9755" s="53"/>
      <c r="B9755" s="62"/>
      <c r="C9755" s="62"/>
      <c r="D9755" s="53"/>
    </row>
    <row r="9756" spans="1:4" x14ac:dyDescent="0.2">
      <c r="A9756" s="53"/>
      <c r="B9756" s="62"/>
      <c r="C9756" s="62"/>
      <c r="D9756" s="53"/>
    </row>
    <row r="9757" spans="1:4" x14ac:dyDescent="0.2">
      <c r="A9757" s="53"/>
      <c r="B9757" s="62"/>
      <c r="C9757" s="62"/>
      <c r="D9757" s="53"/>
    </row>
    <row r="9758" spans="1:4" x14ac:dyDescent="0.2">
      <c r="A9758" s="53"/>
      <c r="B9758" s="62"/>
      <c r="C9758" s="62"/>
      <c r="D9758" s="53"/>
    </row>
    <row r="9759" spans="1:4" x14ac:dyDescent="0.2">
      <c r="A9759" s="53"/>
      <c r="B9759" s="62"/>
      <c r="C9759" s="62"/>
      <c r="D9759" s="53"/>
    </row>
    <row r="9760" spans="1:4" x14ac:dyDescent="0.2">
      <c r="A9760" s="53"/>
      <c r="B9760" s="62"/>
      <c r="C9760" s="62"/>
      <c r="D9760" s="53"/>
    </row>
    <row r="9761" spans="1:4" x14ac:dyDescent="0.2">
      <c r="A9761" s="53"/>
      <c r="B9761" s="62"/>
      <c r="C9761" s="62"/>
      <c r="D9761" s="53"/>
    </row>
    <row r="9762" spans="1:4" x14ac:dyDescent="0.2">
      <c r="A9762" s="53"/>
      <c r="B9762" s="62"/>
      <c r="C9762" s="62"/>
      <c r="D9762" s="53"/>
    </row>
    <row r="9763" spans="1:4" x14ac:dyDescent="0.2">
      <c r="A9763" s="53"/>
      <c r="B9763" s="62"/>
      <c r="C9763" s="62"/>
      <c r="D9763" s="53"/>
    </row>
    <row r="9764" spans="1:4" x14ac:dyDescent="0.2">
      <c r="A9764" s="53"/>
      <c r="B9764" s="62"/>
      <c r="C9764" s="62"/>
      <c r="D9764" s="53"/>
    </row>
    <row r="9765" spans="1:4" x14ac:dyDescent="0.2">
      <c r="A9765" s="53"/>
      <c r="B9765" s="62"/>
      <c r="C9765" s="62"/>
      <c r="D9765" s="53"/>
    </row>
    <row r="9766" spans="1:4" x14ac:dyDescent="0.2">
      <c r="A9766" s="53"/>
      <c r="B9766" s="62"/>
      <c r="C9766" s="62"/>
      <c r="D9766" s="53"/>
    </row>
    <row r="9767" spans="1:4" x14ac:dyDescent="0.2">
      <c r="A9767" s="53"/>
      <c r="B9767" s="62"/>
      <c r="C9767" s="62"/>
      <c r="D9767" s="53"/>
    </row>
    <row r="9768" spans="1:4" x14ac:dyDescent="0.2">
      <c r="A9768" s="53"/>
      <c r="B9768" s="62"/>
      <c r="C9768" s="62"/>
      <c r="D9768" s="53"/>
    </row>
    <row r="9769" spans="1:4" x14ac:dyDescent="0.2">
      <c r="A9769" s="53"/>
      <c r="B9769" s="62"/>
      <c r="C9769" s="62"/>
      <c r="D9769" s="53"/>
    </row>
    <row r="9770" spans="1:4" x14ac:dyDescent="0.2">
      <c r="A9770" s="53"/>
      <c r="B9770" s="62"/>
      <c r="C9770" s="62"/>
      <c r="D9770" s="53"/>
    </row>
    <row r="9771" spans="1:4" x14ac:dyDescent="0.2">
      <c r="A9771" s="53"/>
      <c r="B9771" s="62"/>
      <c r="C9771" s="62"/>
      <c r="D9771" s="53"/>
    </row>
    <row r="9772" spans="1:4" x14ac:dyDescent="0.2">
      <c r="A9772" s="53"/>
      <c r="B9772" s="62"/>
      <c r="C9772" s="62"/>
      <c r="D9772" s="53"/>
    </row>
    <row r="9773" spans="1:4" x14ac:dyDescent="0.2">
      <c r="A9773" s="53"/>
      <c r="B9773" s="62"/>
      <c r="C9773" s="62"/>
      <c r="D9773" s="53"/>
    </row>
    <row r="9774" spans="1:4" x14ac:dyDescent="0.2">
      <c r="A9774" s="53"/>
      <c r="B9774" s="62"/>
      <c r="C9774" s="62"/>
      <c r="D9774" s="53"/>
    </row>
    <row r="9775" spans="1:4" x14ac:dyDescent="0.2">
      <c r="A9775" s="53"/>
      <c r="B9775" s="62"/>
      <c r="C9775" s="62"/>
      <c r="D9775" s="53"/>
    </row>
    <row r="9776" spans="1:4" x14ac:dyDescent="0.2">
      <c r="A9776" s="53"/>
      <c r="B9776" s="62"/>
      <c r="C9776" s="62"/>
      <c r="D9776" s="53"/>
    </row>
    <row r="9777" spans="1:4" x14ac:dyDescent="0.2">
      <c r="A9777" s="53"/>
      <c r="B9777" s="62"/>
      <c r="C9777" s="62"/>
      <c r="D9777" s="53"/>
    </row>
    <row r="9778" spans="1:4" x14ac:dyDescent="0.2">
      <c r="A9778" s="53"/>
      <c r="B9778" s="62"/>
      <c r="C9778" s="62"/>
      <c r="D9778" s="53"/>
    </row>
    <row r="9779" spans="1:4" x14ac:dyDescent="0.2">
      <c r="A9779" s="53"/>
      <c r="B9779" s="62"/>
      <c r="C9779" s="62"/>
      <c r="D9779" s="53"/>
    </row>
    <row r="9780" spans="1:4" x14ac:dyDescent="0.2">
      <c r="A9780" s="53"/>
      <c r="B9780" s="62"/>
      <c r="C9780" s="62"/>
      <c r="D9780" s="53"/>
    </row>
    <row r="9781" spans="1:4" x14ac:dyDescent="0.2">
      <c r="A9781" s="53"/>
      <c r="B9781" s="62"/>
      <c r="C9781" s="62"/>
      <c r="D9781" s="53"/>
    </row>
    <row r="9782" spans="1:4" x14ac:dyDescent="0.2">
      <c r="A9782" s="53"/>
      <c r="B9782" s="62"/>
      <c r="C9782" s="62"/>
      <c r="D9782" s="53"/>
    </row>
    <row r="9783" spans="1:4" x14ac:dyDescent="0.2">
      <c r="A9783" s="53"/>
      <c r="B9783" s="62"/>
      <c r="C9783" s="62"/>
      <c r="D9783" s="53"/>
    </row>
    <row r="9784" spans="1:4" x14ac:dyDescent="0.2">
      <c r="A9784" s="53"/>
      <c r="B9784" s="62"/>
      <c r="C9784" s="62"/>
      <c r="D9784" s="53"/>
    </row>
    <row r="9785" spans="1:4" x14ac:dyDescent="0.2">
      <c r="A9785" s="53"/>
      <c r="B9785" s="62"/>
      <c r="C9785" s="62"/>
      <c r="D9785" s="53"/>
    </row>
    <row r="9786" spans="1:4" x14ac:dyDescent="0.2">
      <c r="A9786" s="53"/>
      <c r="B9786" s="62"/>
      <c r="C9786" s="62"/>
      <c r="D9786" s="53"/>
    </row>
    <row r="9787" spans="1:4" x14ac:dyDescent="0.2">
      <c r="A9787" s="53"/>
      <c r="B9787" s="62"/>
      <c r="C9787" s="62"/>
      <c r="D9787" s="53"/>
    </row>
    <row r="9788" spans="1:4" x14ac:dyDescent="0.2">
      <c r="A9788" s="53"/>
      <c r="B9788" s="62"/>
      <c r="C9788" s="62"/>
      <c r="D9788" s="53"/>
    </row>
    <row r="9789" spans="1:4" x14ac:dyDescent="0.2">
      <c r="A9789" s="53"/>
      <c r="B9789" s="62"/>
      <c r="C9789" s="62"/>
      <c r="D9789" s="53"/>
    </row>
    <row r="9790" spans="1:4" x14ac:dyDescent="0.2">
      <c r="A9790" s="53"/>
      <c r="B9790" s="62"/>
      <c r="C9790" s="62"/>
      <c r="D9790" s="53"/>
    </row>
    <row r="9791" spans="1:4" x14ac:dyDescent="0.2">
      <c r="A9791" s="53"/>
      <c r="B9791" s="62"/>
      <c r="C9791" s="62"/>
      <c r="D9791" s="53"/>
    </row>
    <row r="9792" spans="1:4" x14ac:dyDescent="0.2">
      <c r="A9792" s="53"/>
      <c r="B9792" s="62"/>
      <c r="C9792" s="62"/>
      <c r="D9792" s="53"/>
    </row>
    <row r="9793" spans="1:4" x14ac:dyDescent="0.2">
      <c r="A9793" s="53"/>
      <c r="B9793" s="62"/>
      <c r="C9793" s="62"/>
      <c r="D9793" s="53"/>
    </row>
    <row r="9794" spans="1:4" x14ac:dyDescent="0.2">
      <c r="A9794" s="53"/>
      <c r="B9794" s="62"/>
      <c r="C9794" s="62"/>
      <c r="D9794" s="53"/>
    </row>
    <row r="9795" spans="1:4" x14ac:dyDescent="0.2">
      <c r="A9795" s="53"/>
      <c r="B9795" s="62"/>
      <c r="C9795" s="62"/>
      <c r="D9795" s="53"/>
    </row>
    <row r="9796" spans="1:4" x14ac:dyDescent="0.2">
      <c r="A9796" s="53"/>
      <c r="B9796" s="62"/>
      <c r="C9796" s="62"/>
      <c r="D9796" s="53"/>
    </row>
    <row r="9797" spans="1:4" x14ac:dyDescent="0.2">
      <c r="A9797" s="53"/>
      <c r="B9797" s="62"/>
      <c r="C9797" s="62"/>
      <c r="D9797" s="53"/>
    </row>
    <row r="9798" spans="1:4" x14ac:dyDescent="0.2">
      <c r="A9798" s="53"/>
      <c r="B9798" s="62"/>
      <c r="C9798" s="62"/>
      <c r="D9798" s="53"/>
    </row>
    <row r="9799" spans="1:4" x14ac:dyDescent="0.2">
      <c r="A9799" s="53"/>
      <c r="B9799" s="62"/>
      <c r="C9799" s="62"/>
      <c r="D9799" s="53"/>
    </row>
    <row r="9800" spans="1:4" x14ac:dyDescent="0.2">
      <c r="A9800" s="53"/>
      <c r="B9800" s="62"/>
      <c r="C9800" s="62"/>
      <c r="D9800" s="53"/>
    </row>
    <row r="9801" spans="1:4" x14ac:dyDescent="0.2">
      <c r="A9801" s="53"/>
      <c r="B9801" s="62"/>
      <c r="C9801" s="62"/>
      <c r="D9801" s="53"/>
    </row>
    <row r="9802" spans="1:4" x14ac:dyDescent="0.2">
      <c r="A9802" s="53"/>
      <c r="B9802" s="62"/>
      <c r="C9802" s="62"/>
      <c r="D9802" s="53"/>
    </row>
    <row r="9803" spans="1:4" x14ac:dyDescent="0.2">
      <c r="A9803" s="53"/>
      <c r="B9803" s="62"/>
      <c r="C9803" s="62"/>
      <c r="D9803" s="53"/>
    </row>
    <row r="9804" spans="1:4" x14ac:dyDescent="0.2">
      <c r="A9804" s="53"/>
      <c r="B9804" s="62"/>
      <c r="C9804" s="62"/>
      <c r="D9804" s="53"/>
    </row>
    <row r="9805" spans="1:4" x14ac:dyDescent="0.2">
      <c r="A9805" s="53"/>
      <c r="B9805" s="62"/>
      <c r="C9805" s="62"/>
      <c r="D9805" s="53"/>
    </row>
    <row r="9806" spans="1:4" x14ac:dyDescent="0.2">
      <c r="A9806" s="53"/>
      <c r="B9806" s="62"/>
      <c r="C9806" s="62"/>
      <c r="D9806" s="53"/>
    </row>
    <row r="9807" spans="1:4" x14ac:dyDescent="0.2">
      <c r="A9807" s="53"/>
      <c r="B9807" s="62"/>
      <c r="C9807" s="62"/>
      <c r="D9807" s="53"/>
    </row>
    <row r="9808" spans="1:4" x14ac:dyDescent="0.2">
      <c r="A9808" s="53"/>
      <c r="B9808" s="62"/>
      <c r="C9808" s="62"/>
      <c r="D9808" s="53"/>
    </row>
    <row r="9809" spans="1:4" x14ac:dyDescent="0.2">
      <c r="A9809" s="53"/>
      <c r="B9809" s="62"/>
      <c r="C9809" s="62"/>
      <c r="D9809" s="53"/>
    </row>
    <row r="9810" spans="1:4" x14ac:dyDescent="0.2">
      <c r="A9810" s="53"/>
      <c r="B9810" s="62"/>
      <c r="C9810" s="62"/>
      <c r="D9810" s="53"/>
    </row>
    <row r="9811" spans="1:4" x14ac:dyDescent="0.2">
      <c r="A9811" s="53"/>
      <c r="B9811" s="62"/>
      <c r="C9811" s="62"/>
      <c r="D9811" s="53"/>
    </row>
    <row r="9812" spans="1:4" x14ac:dyDescent="0.2">
      <c r="A9812" s="53"/>
      <c r="B9812" s="62"/>
      <c r="C9812" s="62"/>
      <c r="D9812" s="53"/>
    </row>
    <row r="9813" spans="1:4" x14ac:dyDescent="0.2">
      <c r="A9813" s="53"/>
      <c r="B9813" s="62"/>
      <c r="C9813" s="62"/>
      <c r="D9813" s="53"/>
    </row>
    <row r="9814" spans="1:4" x14ac:dyDescent="0.2">
      <c r="A9814" s="53"/>
      <c r="B9814" s="62"/>
      <c r="C9814" s="62"/>
      <c r="D9814" s="53"/>
    </row>
    <row r="9815" spans="1:4" x14ac:dyDescent="0.2">
      <c r="A9815" s="53"/>
      <c r="B9815" s="62"/>
      <c r="C9815" s="62"/>
      <c r="D9815" s="53"/>
    </row>
    <row r="9816" spans="1:4" x14ac:dyDescent="0.2">
      <c r="A9816" s="53"/>
      <c r="B9816" s="62"/>
      <c r="C9816" s="62"/>
      <c r="D9816" s="53"/>
    </row>
    <row r="9817" spans="1:4" x14ac:dyDescent="0.2">
      <c r="A9817" s="53"/>
      <c r="B9817" s="62"/>
      <c r="C9817" s="62"/>
      <c r="D9817" s="53"/>
    </row>
    <row r="9818" spans="1:4" x14ac:dyDescent="0.2">
      <c r="A9818" s="53"/>
      <c r="B9818" s="62"/>
      <c r="C9818" s="62"/>
      <c r="D9818" s="53"/>
    </row>
    <row r="9819" spans="1:4" x14ac:dyDescent="0.2">
      <c r="A9819" s="53"/>
      <c r="B9819" s="62"/>
      <c r="C9819" s="62"/>
      <c r="D9819" s="53"/>
    </row>
    <row r="9820" spans="1:4" x14ac:dyDescent="0.2">
      <c r="A9820" s="53"/>
      <c r="B9820" s="62"/>
      <c r="C9820" s="62"/>
      <c r="D9820" s="53"/>
    </row>
    <row r="9821" spans="1:4" x14ac:dyDescent="0.2">
      <c r="A9821" s="53"/>
      <c r="B9821" s="62"/>
      <c r="C9821" s="62"/>
      <c r="D9821" s="53"/>
    </row>
    <row r="9822" spans="1:4" x14ac:dyDescent="0.2">
      <c r="A9822" s="53"/>
      <c r="B9822" s="62"/>
      <c r="C9822" s="62"/>
      <c r="D9822" s="53"/>
    </row>
    <row r="9823" spans="1:4" x14ac:dyDescent="0.2">
      <c r="A9823" s="53"/>
      <c r="B9823" s="62"/>
      <c r="C9823" s="62"/>
      <c r="D9823" s="53"/>
    </row>
    <row r="9824" spans="1:4" x14ac:dyDescent="0.2">
      <c r="A9824" s="53"/>
      <c r="B9824" s="62"/>
      <c r="C9824" s="62"/>
      <c r="D9824" s="53"/>
    </row>
    <row r="9825" spans="1:4" x14ac:dyDescent="0.2">
      <c r="A9825" s="53"/>
      <c r="B9825" s="62"/>
      <c r="C9825" s="62"/>
      <c r="D9825" s="53"/>
    </row>
    <row r="9826" spans="1:4" x14ac:dyDescent="0.2">
      <c r="A9826" s="53"/>
      <c r="B9826" s="62"/>
      <c r="C9826" s="62"/>
      <c r="D9826" s="53"/>
    </row>
    <row r="9827" spans="1:4" x14ac:dyDescent="0.2">
      <c r="A9827" s="53"/>
      <c r="B9827" s="62"/>
      <c r="C9827" s="62"/>
      <c r="D9827" s="53"/>
    </row>
    <row r="9828" spans="1:4" x14ac:dyDescent="0.2">
      <c r="A9828" s="53"/>
      <c r="B9828" s="62"/>
      <c r="C9828" s="62"/>
      <c r="D9828" s="53"/>
    </row>
    <row r="9829" spans="1:4" x14ac:dyDescent="0.2">
      <c r="A9829" s="53"/>
      <c r="B9829" s="62"/>
      <c r="C9829" s="62"/>
      <c r="D9829" s="53"/>
    </row>
    <row r="9830" spans="1:4" x14ac:dyDescent="0.2">
      <c r="A9830" s="53"/>
      <c r="B9830" s="62"/>
      <c r="C9830" s="62"/>
      <c r="D9830" s="53"/>
    </row>
    <row r="9831" spans="1:4" x14ac:dyDescent="0.2">
      <c r="A9831" s="53"/>
      <c r="B9831" s="62"/>
      <c r="C9831" s="62"/>
      <c r="D9831" s="53"/>
    </row>
    <row r="9832" spans="1:4" x14ac:dyDescent="0.2">
      <c r="A9832" s="53"/>
      <c r="B9832" s="62"/>
      <c r="C9832" s="62"/>
      <c r="D9832" s="53"/>
    </row>
    <row r="9833" spans="1:4" x14ac:dyDescent="0.2">
      <c r="A9833" s="53"/>
      <c r="B9833" s="62"/>
      <c r="C9833" s="62"/>
      <c r="D9833" s="53"/>
    </row>
    <row r="9834" spans="1:4" x14ac:dyDescent="0.2">
      <c r="A9834" s="53"/>
      <c r="B9834" s="62"/>
      <c r="C9834" s="62"/>
      <c r="D9834" s="53"/>
    </row>
    <row r="9835" spans="1:4" x14ac:dyDescent="0.2">
      <c r="A9835" s="53"/>
      <c r="B9835" s="62"/>
      <c r="C9835" s="62"/>
      <c r="D9835" s="53"/>
    </row>
    <row r="9836" spans="1:4" x14ac:dyDescent="0.2">
      <c r="A9836" s="53"/>
      <c r="B9836" s="62"/>
      <c r="C9836" s="62"/>
      <c r="D9836" s="53"/>
    </row>
    <row r="9837" spans="1:4" x14ac:dyDescent="0.2">
      <c r="A9837" s="53"/>
      <c r="B9837" s="62"/>
      <c r="C9837" s="62"/>
      <c r="D9837" s="53"/>
    </row>
    <row r="9838" spans="1:4" x14ac:dyDescent="0.2">
      <c r="A9838" s="53"/>
      <c r="B9838" s="62"/>
      <c r="C9838" s="62"/>
      <c r="D9838" s="53"/>
    </row>
    <row r="9839" spans="1:4" x14ac:dyDescent="0.2">
      <c r="A9839" s="53"/>
      <c r="B9839" s="62"/>
      <c r="C9839" s="62"/>
      <c r="D9839" s="53"/>
    </row>
    <row r="9840" spans="1:4" x14ac:dyDescent="0.2">
      <c r="A9840" s="53"/>
      <c r="B9840" s="62"/>
      <c r="C9840" s="62"/>
      <c r="D9840" s="53"/>
    </row>
    <row r="9841" spans="1:4" x14ac:dyDescent="0.2">
      <c r="A9841" s="53"/>
      <c r="B9841" s="62"/>
      <c r="C9841" s="62"/>
      <c r="D9841" s="53"/>
    </row>
    <row r="9842" spans="1:4" x14ac:dyDescent="0.2">
      <c r="A9842" s="53"/>
      <c r="B9842" s="62"/>
      <c r="C9842" s="62"/>
      <c r="D9842" s="53"/>
    </row>
    <row r="9843" spans="1:4" x14ac:dyDescent="0.2">
      <c r="A9843" s="53"/>
      <c r="B9843" s="62"/>
      <c r="C9843" s="62"/>
      <c r="D9843" s="53"/>
    </row>
    <row r="9844" spans="1:4" x14ac:dyDescent="0.2">
      <c r="A9844" s="53"/>
      <c r="B9844" s="62"/>
      <c r="C9844" s="62"/>
      <c r="D9844" s="53"/>
    </row>
    <row r="9845" spans="1:4" x14ac:dyDescent="0.2">
      <c r="A9845" s="53"/>
      <c r="B9845" s="62"/>
      <c r="C9845" s="62"/>
      <c r="D9845" s="53"/>
    </row>
    <row r="9846" spans="1:4" x14ac:dyDescent="0.2">
      <c r="A9846" s="53"/>
      <c r="B9846" s="62"/>
      <c r="C9846" s="62"/>
      <c r="D9846" s="53"/>
    </row>
    <row r="9847" spans="1:4" x14ac:dyDescent="0.2">
      <c r="A9847" s="53"/>
      <c r="B9847" s="62"/>
      <c r="C9847" s="62"/>
      <c r="D9847" s="53"/>
    </row>
    <row r="9848" spans="1:4" x14ac:dyDescent="0.2">
      <c r="A9848" s="53"/>
      <c r="B9848" s="62"/>
      <c r="C9848" s="62"/>
      <c r="D9848" s="53"/>
    </row>
    <row r="9849" spans="1:4" x14ac:dyDescent="0.2">
      <c r="A9849" s="53"/>
      <c r="B9849" s="62"/>
      <c r="C9849" s="62"/>
      <c r="D9849" s="53"/>
    </row>
    <row r="9850" spans="1:4" x14ac:dyDescent="0.2">
      <c r="A9850" s="53"/>
      <c r="B9850" s="62"/>
      <c r="C9850" s="62"/>
      <c r="D9850" s="53"/>
    </row>
    <row r="9851" spans="1:4" x14ac:dyDescent="0.2">
      <c r="A9851" s="53"/>
      <c r="B9851" s="62"/>
      <c r="C9851" s="62"/>
      <c r="D9851" s="53"/>
    </row>
    <row r="9852" spans="1:4" x14ac:dyDescent="0.2">
      <c r="A9852" s="53"/>
      <c r="B9852" s="62"/>
      <c r="C9852" s="62"/>
      <c r="D9852" s="53"/>
    </row>
    <row r="9853" spans="1:4" x14ac:dyDescent="0.2">
      <c r="A9853" s="53"/>
      <c r="B9853" s="62"/>
      <c r="C9853" s="62"/>
      <c r="D9853" s="53"/>
    </row>
    <row r="9854" spans="1:4" x14ac:dyDescent="0.2">
      <c r="A9854" s="53"/>
      <c r="B9854" s="62"/>
      <c r="C9854" s="62"/>
      <c r="D9854" s="53"/>
    </row>
    <row r="9855" spans="1:4" x14ac:dyDescent="0.2">
      <c r="A9855" s="53"/>
      <c r="B9855" s="62"/>
      <c r="C9855" s="62"/>
      <c r="D9855" s="53"/>
    </row>
    <row r="9856" spans="1:4" x14ac:dyDescent="0.2">
      <c r="A9856" s="53"/>
      <c r="B9856" s="62"/>
      <c r="C9856" s="62"/>
      <c r="D9856" s="53"/>
    </row>
    <row r="9857" spans="1:4" x14ac:dyDescent="0.2">
      <c r="A9857" s="53"/>
      <c r="B9857" s="62"/>
      <c r="C9857" s="62"/>
      <c r="D9857" s="53"/>
    </row>
    <row r="9858" spans="1:4" x14ac:dyDescent="0.2">
      <c r="A9858" s="53"/>
      <c r="B9858" s="62"/>
      <c r="C9858" s="62"/>
      <c r="D9858" s="53"/>
    </row>
    <row r="9859" spans="1:4" x14ac:dyDescent="0.2">
      <c r="A9859" s="53"/>
      <c r="B9859" s="62"/>
      <c r="C9859" s="62"/>
      <c r="D9859" s="53"/>
    </row>
    <row r="9860" spans="1:4" x14ac:dyDescent="0.2">
      <c r="A9860" s="53"/>
      <c r="B9860" s="62"/>
      <c r="C9860" s="62"/>
      <c r="D9860" s="53"/>
    </row>
    <row r="9861" spans="1:4" x14ac:dyDescent="0.2">
      <c r="A9861" s="53"/>
      <c r="B9861" s="62"/>
      <c r="C9861" s="62"/>
      <c r="D9861" s="53"/>
    </row>
    <row r="9862" spans="1:4" x14ac:dyDescent="0.2">
      <c r="A9862" s="53"/>
      <c r="B9862" s="62"/>
      <c r="C9862" s="62"/>
      <c r="D9862" s="53"/>
    </row>
    <row r="9863" spans="1:4" x14ac:dyDescent="0.2">
      <c r="A9863" s="53"/>
      <c r="B9863" s="62"/>
      <c r="C9863" s="62"/>
      <c r="D9863" s="53"/>
    </row>
    <row r="9864" spans="1:4" x14ac:dyDescent="0.2">
      <c r="A9864" s="53"/>
      <c r="B9864" s="62"/>
      <c r="C9864" s="62"/>
      <c r="D9864" s="53"/>
    </row>
    <row r="9865" spans="1:4" x14ac:dyDescent="0.2">
      <c r="A9865" s="53"/>
      <c r="B9865" s="62"/>
      <c r="C9865" s="62"/>
      <c r="D9865" s="53"/>
    </row>
    <row r="9866" spans="1:4" x14ac:dyDescent="0.2">
      <c r="A9866" s="53"/>
      <c r="B9866" s="62"/>
      <c r="C9866" s="62"/>
      <c r="D9866" s="53"/>
    </row>
    <row r="9867" spans="1:4" x14ac:dyDescent="0.2">
      <c r="A9867" s="53"/>
      <c r="B9867" s="62"/>
      <c r="C9867" s="62"/>
      <c r="D9867" s="53"/>
    </row>
    <row r="9868" spans="1:4" x14ac:dyDescent="0.2">
      <c r="A9868" s="53"/>
      <c r="B9868" s="62"/>
      <c r="C9868" s="62"/>
      <c r="D9868" s="53"/>
    </row>
    <row r="9869" spans="1:4" x14ac:dyDescent="0.2">
      <c r="A9869" s="53"/>
      <c r="B9869" s="62"/>
      <c r="C9869" s="62"/>
      <c r="D9869" s="53"/>
    </row>
    <row r="9870" spans="1:4" x14ac:dyDescent="0.2">
      <c r="A9870" s="53"/>
      <c r="B9870" s="62"/>
      <c r="C9870" s="62"/>
      <c r="D9870" s="53"/>
    </row>
    <row r="9871" spans="1:4" x14ac:dyDescent="0.2">
      <c r="A9871" s="53"/>
      <c r="B9871" s="62"/>
      <c r="C9871" s="62"/>
      <c r="D9871" s="53"/>
    </row>
    <row r="9872" spans="1:4" x14ac:dyDescent="0.2">
      <c r="A9872" s="53"/>
      <c r="B9872" s="62"/>
      <c r="C9872" s="62"/>
      <c r="D9872" s="53"/>
    </row>
    <row r="9873" spans="1:4" x14ac:dyDescent="0.2">
      <c r="A9873" s="53"/>
      <c r="B9873" s="62"/>
      <c r="C9873" s="62"/>
      <c r="D9873" s="53"/>
    </row>
    <row r="9874" spans="1:4" x14ac:dyDescent="0.2">
      <c r="A9874" s="53"/>
      <c r="B9874" s="62"/>
      <c r="C9874" s="62"/>
      <c r="D9874" s="53"/>
    </row>
    <row r="9875" spans="1:4" x14ac:dyDescent="0.2">
      <c r="A9875" s="53"/>
      <c r="B9875" s="62"/>
      <c r="C9875" s="62"/>
      <c r="D9875" s="53"/>
    </row>
    <row r="9876" spans="1:4" x14ac:dyDescent="0.2">
      <c r="A9876" s="53"/>
      <c r="B9876" s="62"/>
      <c r="C9876" s="62"/>
      <c r="D9876" s="53"/>
    </row>
    <row r="9877" spans="1:4" x14ac:dyDescent="0.2">
      <c r="A9877" s="53"/>
      <c r="B9877" s="62"/>
      <c r="C9877" s="62"/>
      <c r="D9877" s="53"/>
    </row>
    <row r="9878" spans="1:4" x14ac:dyDescent="0.2">
      <c r="A9878" s="53"/>
      <c r="B9878" s="62"/>
      <c r="C9878" s="62"/>
      <c r="D9878" s="53"/>
    </row>
    <row r="9879" spans="1:4" x14ac:dyDescent="0.2">
      <c r="A9879" s="53"/>
      <c r="B9879" s="62"/>
      <c r="C9879" s="62"/>
      <c r="D9879" s="53"/>
    </row>
    <row r="9880" spans="1:4" x14ac:dyDescent="0.2">
      <c r="A9880" s="53"/>
      <c r="B9880" s="62"/>
      <c r="C9880" s="62"/>
      <c r="D9880" s="53"/>
    </row>
    <row r="9881" spans="1:4" x14ac:dyDescent="0.2">
      <c r="A9881" s="53"/>
      <c r="B9881" s="62"/>
      <c r="C9881" s="62"/>
      <c r="D9881" s="53"/>
    </row>
    <row r="9882" spans="1:4" x14ac:dyDescent="0.2">
      <c r="A9882" s="53"/>
      <c r="B9882" s="62"/>
      <c r="C9882" s="62"/>
      <c r="D9882" s="53"/>
    </row>
    <row r="9883" spans="1:4" x14ac:dyDescent="0.2">
      <c r="A9883" s="53"/>
      <c r="B9883" s="62"/>
      <c r="C9883" s="62"/>
      <c r="D9883" s="53"/>
    </row>
    <row r="9884" spans="1:4" x14ac:dyDescent="0.2">
      <c r="A9884" s="53"/>
      <c r="B9884" s="62"/>
      <c r="C9884" s="62"/>
      <c r="D9884" s="53"/>
    </row>
    <row r="9885" spans="1:4" x14ac:dyDescent="0.2">
      <c r="A9885" s="53"/>
      <c r="B9885" s="62"/>
      <c r="C9885" s="62"/>
      <c r="D9885" s="53"/>
    </row>
    <row r="9886" spans="1:4" x14ac:dyDescent="0.2">
      <c r="A9886" s="53"/>
      <c r="B9886" s="62"/>
      <c r="C9886" s="62"/>
      <c r="D9886" s="53"/>
    </row>
    <row r="9887" spans="1:4" x14ac:dyDescent="0.2">
      <c r="A9887" s="53"/>
      <c r="B9887" s="62"/>
      <c r="C9887" s="62"/>
      <c r="D9887" s="53"/>
    </row>
    <row r="9888" spans="1:4" x14ac:dyDescent="0.2">
      <c r="A9888" s="53"/>
      <c r="B9888" s="62"/>
      <c r="C9888" s="62"/>
      <c r="D9888" s="53"/>
    </row>
    <row r="9889" spans="1:4" x14ac:dyDescent="0.2">
      <c r="A9889" s="53"/>
      <c r="B9889" s="62"/>
      <c r="C9889" s="62"/>
      <c r="D9889" s="53"/>
    </row>
    <row r="9890" spans="1:4" x14ac:dyDescent="0.2">
      <c r="A9890" s="53"/>
      <c r="B9890" s="62"/>
      <c r="C9890" s="62"/>
      <c r="D9890" s="53"/>
    </row>
    <row r="9891" spans="1:4" x14ac:dyDescent="0.2">
      <c r="A9891" s="53"/>
      <c r="B9891" s="62"/>
      <c r="C9891" s="62"/>
      <c r="D9891" s="53"/>
    </row>
    <row r="9892" spans="1:4" x14ac:dyDescent="0.2">
      <c r="A9892" s="53"/>
      <c r="B9892" s="62"/>
      <c r="C9892" s="62"/>
      <c r="D9892" s="53"/>
    </row>
    <row r="9893" spans="1:4" x14ac:dyDescent="0.2">
      <c r="A9893" s="53"/>
      <c r="B9893" s="62"/>
      <c r="C9893" s="62"/>
      <c r="D9893" s="53"/>
    </row>
    <row r="9894" spans="1:4" x14ac:dyDescent="0.2">
      <c r="A9894" s="53"/>
      <c r="B9894" s="62"/>
      <c r="C9894" s="62"/>
      <c r="D9894" s="53"/>
    </row>
    <row r="9895" spans="1:4" x14ac:dyDescent="0.2">
      <c r="A9895" s="53"/>
      <c r="B9895" s="62"/>
      <c r="C9895" s="62"/>
      <c r="D9895" s="53"/>
    </row>
    <row r="9896" spans="1:4" x14ac:dyDescent="0.2">
      <c r="A9896" s="53"/>
      <c r="B9896" s="62"/>
      <c r="C9896" s="62"/>
      <c r="D9896" s="53"/>
    </row>
    <row r="9897" spans="1:4" x14ac:dyDescent="0.2">
      <c r="A9897" s="53"/>
      <c r="B9897" s="62"/>
      <c r="C9897" s="62"/>
      <c r="D9897" s="53"/>
    </row>
    <row r="9898" spans="1:4" x14ac:dyDescent="0.2">
      <c r="A9898" s="53"/>
      <c r="B9898" s="62"/>
      <c r="C9898" s="62"/>
      <c r="D9898" s="53"/>
    </row>
    <row r="9899" spans="1:4" x14ac:dyDescent="0.2">
      <c r="A9899" s="53"/>
      <c r="B9899" s="62"/>
      <c r="C9899" s="62"/>
      <c r="D9899" s="53"/>
    </row>
    <row r="9900" spans="1:4" x14ac:dyDescent="0.2">
      <c r="A9900" s="53"/>
      <c r="B9900" s="62"/>
      <c r="C9900" s="62"/>
      <c r="D9900" s="53"/>
    </row>
    <row r="9901" spans="1:4" x14ac:dyDescent="0.2">
      <c r="A9901" s="53"/>
      <c r="B9901" s="62"/>
      <c r="C9901" s="62"/>
      <c r="D9901" s="53"/>
    </row>
    <row r="9902" spans="1:4" x14ac:dyDescent="0.2">
      <c r="A9902" s="53"/>
      <c r="B9902" s="62"/>
      <c r="C9902" s="62"/>
      <c r="D9902" s="53"/>
    </row>
    <row r="9903" spans="1:4" x14ac:dyDescent="0.2">
      <c r="A9903" s="53"/>
      <c r="B9903" s="62"/>
      <c r="C9903" s="62"/>
      <c r="D9903" s="53"/>
    </row>
    <row r="9904" spans="1:4" x14ac:dyDescent="0.2">
      <c r="A9904" s="53"/>
      <c r="B9904" s="62"/>
      <c r="C9904" s="62"/>
      <c r="D9904" s="53"/>
    </row>
    <row r="9905" spans="1:4" x14ac:dyDescent="0.2">
      <c r="A9905" s="53"/>
      <c r="B9905" s="62"/>
      <c r="C9905" s="62"/>
      <c r="D9905" s="53"/>
    </row>
    <row r="9906" spans="1:4" x14ac:dyDescent="0.2">
      <c r="A9906" s="53"/>
      <c r="B9906" s="62"/>
      <c r="C9906" s="62"/>
      <c r="D9906" s="53"/>
    </row>
    <row r="9907" spans="1:4" x14ac:dyDescent="0.2">
      <c r="A9907" s="53"/>
      <c r="B9907" s="62"/>
      <c r="C9907" s="62"/>
      <c r="D9907" s="53"/>
    </row>
    <row r="9908" spans="1:4" x14ac:dyDescent="0.2">
      <c r="A9908" s="53"/>
      <c r="B9908" s="62"/>
      <c r="C9908" s="62"/>
      <c r="D9908" s="53"/>
    </row>
    <row r="9909" spans="1:4" x14ac:dyDescent="0.2">
      <c r="A9909" s="53"/>
      <c r="B9909" s="62"/>
      <c r="C9909" s="62"/>
      <c r="D9909" s="53"/>
    </row>
    <row r="9910" spans="1:4" x14ac:dyDescent="0.2">
      <c r="A9910" s="53"/>
      <c r="B9910" s="62"/>
      <c r="C9910" s="62"/>
      <c r="D9910" s="53"/>
    </row>
    <row r="9911" spans="1:4" x14ac:dyDescent="0.2">
      <c r="A9911" s="53"/>
      <c r="B9911" s="62"/>
      <c r="C9911" s="62"/>
      <c r="D9911" s="53"/>
    </row>
    <row r="9912" spans="1:4" x14ac:dyDescent="0.2">
      <c r="A9912" s="53"/>
      <c r="B9912" s="62"/>
      <c r="C9912" s="62"/>
      <c r="D9912" s="53"/>
    </row>
    <row r="9913" spans="1:4" x14ac:dyDescent="0.2">
      <c r="A9913" s="53"/>
      <c r="B9913" s="62"/>
      <c r="C9913" s="62"/>
      <c r="D9913" s="53"/>
    </row>
    <row r="9914" spans="1:4" x14ac:dyDescent="0.2">
      <c r="A9914" s="53"/>
      <c r="B9914" s="62"/>
      <c r="C9914" s="62"/>
      <c r="D9914" s="53"/>
    </row>
    <row r="9915" spans="1:4" x14ac:dyDescent="0.2">
      <c r="A9915" s="53"/>
      <c r="B9915" s="62"/>
      <c r="C9915" s="62"/>
      <c r="D9915" s="53"/>
    </row>
    <row r="9916" spans="1:4" x14ac:dyDescent="0.2">
      <c r="A9916" s="53"/>
      <c r="B9916" s="62"/>
      <c r="C9916" s="62"/>
      <c r="D9916" s="53"/>
    </row>
    <row r="9917" spans="1:4" x14ac:dyDescent="0.2">
      <c r="A9917" s="53"/>
      <c r="B9917" s="62"/>
      <c r="C9917" s="62"/>
      <c r="D9917" s="53"/>
    </row>
    <row r="9918" spans="1:4" x14ac:dyDescent="0.2">
      <c r="A9918" s="53"/>
      <c r="B9918" s="62"/>
      <c r="C9918" s="62"/>
      <c r="D9918" s="53"/>
    </row>
    <row r="9919" spans="1:4" x14ac:dyDescent="0.2">
      <c r="A9919" s="53"/>
      <c r="B9919" s="62"/>
      <c r="C9919" s="62"/>
      <c r="D9919" s="53"/>
    </row>
    <row r="9920" spans="1:4" x14ac:dyDescent="0.2">
      <c r="A9920" s="53"/>
      <c r="B9920" s="62"/>
      <c r="C9920" s="62"/>
      <c r="D9920" s="53"/>
    </row>
    <row r="9921" spans="1:4" x14ac:dyDescent="0.2">
      <c r="A9921" s="53"/>
      <c r="B9921" s="62"/>
      <c r="C9921" s="62"/>
      <c r="D9921" s="53"/>
    </row>
    <row r="9922" spans="1:4" x14ac:dyDescent="0.2">
      <c r="A9922" s="53"/>
      <c r="B9922" s="62"/>
      <c r="C9922" s="62"/>
      <c r="D9922" s="53"/>
    </row>
    <row r="9923" spans="1:4" x14ac:dyDescent="0.2">
      <c r="A9923" s="53"/>
      <c r="B9923" s="62"/>
      <c r="C9923" s="62"/>
      <c r="D9923" s="53"/>
    </row>
    <row r="9924" spans="1:4" x14ac:dyDescent="0.2">
      <c r="A9924" s="53"/>
      <c r="B9924" s="62"/>
      <c r="C9924" s="62"/>
      <c r="D9924" s="53"/>
    </row>
    <row r="9925" spans="1:4" x14ac:dyDescent="0.2">
      <c r="A9925" s="53"/>
      <c r="B9925" s="62"/>
      <c r="C9925" s="62"/>
      <c r="D9925" s="53"/>
    </row>
    <row r="9926" spans="1:4" x14ac:dyDescent="0.2">
      <c r="A9926" s="53"/>
      <c r="B9926" s="62"/>
      <c r="C9926" s="62"/>
      <c r="D9926" s="53"/>
    </row>
    <row r="9927" spans="1:4" x14ac:dyDescent="0.2">
      <c r="A9927" s="53"/>
      <c r="B9927" s="62"/>
      <c r="C9927" s="62"/>
      <c r="D9927" s="53"/>
    </row>
    <row r="9928" spans="1:4" x14ac:dyDescent="0.2">
      <c r="A9928" s="53"/>
      <c r="B9928" s="62"/>
      <c r="C9928" s="62"/>
      <c r="D9928" s="53"/>
    </row>
    <row r="9929" spans="1:4" x14ac:dyDescent="0.2">
      <c r="A9929" s="53"/>
      <c r="B9929" s="62"/>
      <c r="C9929" s="62"/>
      <c r="D9929" s="53"/>
    </row>
    <row r="9930" spans="1:4" x14ac:dyDescent="0.2">
      <c r="A9930" s="53"/>
      <c r="B9930" s="62"/>
      <c r="C9930" s="62"/>
      <c r="D9930" s="53"/>
    </row>
    <row r="9931" spans="1:4" x14ac:dyDescent="0.2">
      <c r="A9931" s="53"/>
      <c r="B9931" s="62"/>
      <c r="C9931" s="62"/>
      <c r="D9931" s="53"/>
    </row>
    <row r="9932" spans="1:4" x14ac:dyDescent="0.2">
      <c r="A9932" s="53"/>
      <c r="B9932" s="62"/>
      <c r="C9932" s="62"/>
      <c r="D9932" s="53"/>
    </row>
    <row r="9933" spans="1:4" x14ac:dyDescent="0.2">
      <c r="A9933" s="53"/>
      <c r="B9933" s="62"/>
      <c r="C9933" s="62"/>
      <c r="D9933" s="53"/>
    </row>
    <row r="9934" spans="1:4" x14ac:dyDescent="0.2">
      <c r="A9934" s="53"/>
      <c r="B9934" s="62"/>
      <c r="C9934" s="62"/>
      <c r="D9934" s="53"/>
    </row>
    <row r="9935" spans="1:4" x14ac:dyDescent="0.2">
      <c r="A9935" s="53"/>
      <c r="B9935" s="62"/>
      <c r="C9935" s="62"/>
      <c r="D9935" s="53"/>
    </row>
    <row r="9936" spans="1:4" x14ac:dyDescent="0.2">
      <c r="A9936" s="53"/>
      <c r="B9936" s="62"/>
      <c r="C9936" s="62"/>
      <c r="D9936" s="53"/>
    </row>
    <row r="9937" spans="1:4" x14ac:dyDescent="0.2">
      <c r="A9937" s="53"/>
      <c r="B9937" s="62"/>
      <c r="C9937" s="62"/>
      <c r="D9937" s="53"/>
    </row>
    <row r="9938" spans="1:4" x14ac:dyDescent="0.2">
      <c r="A9938" s="53"/>
      <c r="B9938" s="62"/>
      <c r="C9938" s="62"/>
      <c r="D9938" s="53"/>
    </row>
    <row r="9939" spans="1:4" x14ac:dyDescent="0.2">
      <c r="A9939" s="53"/>
      <c r="B9939" s="62"/>
      <c r="C9939" s="62"/>
      <c r="D9939" s="53"/>
    </row>
    <row r="9940" spans="1:4" x14ac:dyDescent="0.2">
      <c r="A9940" s="53"/>
      <c r="B9940" s="62"/>
      <c r="C9940" s="62"/>
      <c r="D9940" s="53"/>
    </row>
    <row r="9941" spans="1:4" x14ac:dyDescent="0.2">
      <c r="A9941" s="53"/>
      <c r="B9941" s="62"/>
      <c r="C9941" s="62"/>
      <c r="D9941" s="53"/>
    </row>
    <row r="9942" spans="1:4" x14ac:dyDescent="0.2">
      <c r="A9942" s="53"/>
      <c r="B9942" s="62"/>
      <c r="C9942" s="62"/>
      <c r="D9942" s="53"/>
    </row>
    <row r="9943" spans="1:4" x14ac:dyDescent="0.2">
      <c r="A9943" s="53"/>
      <c r="B9943" s="62"/>
      <c r="C9943" s="62"/>
      <c r="D9943" s="53"/>
    </row>
    <row r="9944" spans="1:4" x14ac:dyDescent="0.2">
      <c r="A9944" s="53"/>
      <c r="B9944" s="62"/>
      <c r="C9944" s="62"/>
      <c r="D9944" s="53"/>
    </row>
    <row r="9945" spans="1:4" x14ac:dyDescent="0.2">
      <c r="A9945" s="53"/>
      <c r="B9945" s="62"/>
      <c r="C9945" s="62"/>
      <c r="D9945" s="53"/>
    </row>
    <row r="9946" spans="1:4" x14ac:dyDescent="0.2">
      <c r="A9946" s="53"/>
      <c r="B9946" s="62"/>
      <c r="C9946" s="62"/>
      <c r="D9946" s="53"/>
    </row>
    <row r="9947" spans="1:4" x14ac:dyDescent="0.2">
      <c r="A9947" s="53"/>
      <c r="B9947" s="62"/>
      <c r="C9947" s="62"/>
      <c r="D9947" s="53"/>
    </row>
    <row r="9948" spans="1:4" x14ac:dyDescent="0.2">
      <c r="A9948" s="53"/>
      <c r="B9948" s="62"/>
      <c r="C9948" s="62"/>
      <c r="D9948" s="53"/>
    </row>
    <row r="9949" spans="1:4" x14ac:dyDescent="0.2">
      <c r="A9949" s="53"/>
      <c r="B9949" s="62"/>
      <c r="C9949" s="62"/>
      <c r="D9949" s="53"/>
    </row>
    <row r="9950" spans="1:4" x14ac:dyDescent="0.2">
      <c r="A9950" s="53"/>
      <c r="B9950" s="62"/>
      <c r="C9950" s="62"/>
      <c r="D9950" s="53"/>
    </row>
    <row r="9951" spans="1:4" x14ac:dyDescent="0.2">
      <c r="A9951" s="53"/>
      <c r="B9951" s="62"/>
      <c r="C9951" s="62"/>
      <c r="D9951" s="53"/>
    </row>
    <row r="9952" spans="1:4" x14ac:dyDescent="0.2">
      <c r="A9952" s="53"/>
      <c r="B9952" s="62"/>
      <c r="C9952" s="62"/>
      <c r="D9952" s="53"/>
    </row>
    <row r="9953" spans="1:4" x14ac:dyDescent="0.2">
      <c r="A9953" s="53"/>
      <c r="B9953" s="62"/>
      <c r="C9953" s="62"/>
      <c r="D9953" s="53"/>
    </row>
    <row r="9954" spans="1:4" x14ac:dyDescent="0.2">
      <c r="A9954" s="53"/>
      <c r="B9954" s="62"/>
      <c r="C9954" s="62"/>
      <c r="D9954" s="53"/>
    </row>
    <row r="9955" spans="1:4" x14ac:dyDescent="0.2">
      <c r="A9955" s="53"/>
      <c r="B9955" s="62"/>
      <c r="C9955" s="62"/>
      <c r="D9955" s="53"/>
    </row>
    <row r="9956" spans="1:4" x14ac:dyDescent="0.2">
      <c r="A9956" s="53"/>
      <c r="B9956" s="62"/>
      <c r="C9956" s="62"/>
      <c r="D9956" s="53"/>
    </row>
    <row r="9957" spans="1:4" x14ac:dyDescent="0.2">
      <c r="A9957" s="53"/>
      <c r="B9957" s="62"/>
      <c r="C9957" s="62"/>
      <c r="D9957" s="53"/>
    </row>
    <row r="9958" spans="1:4" x14ac:dyDescent="0.2">
      <c r="A9958" s="53"/>
      <c r="B9958" s="62"/>
      <c r="C9958" s="62"/>
      <c r="D9958" s="53"/>
    </row>
    <row r="9959" spans="1:4" x14ac:dyDescent="0.2">
      <c r="A9959" s="53"/>
      <c r="B9959" s="62"/>
      <c r="C9959" s="62"/>
      <c r="D9959" s="53"/>
    </row>
    <row r="9960" spans="1:4" x14ac:dyDescent="0.2">
      <c r="A9960" s="53"/>
      <c r="B9960" s="62"/>
      <c r="C9960" s="62"/>
      <c r="D9960" s="53"/>
    </row>
    <row r="9961" spans="1:4" x14ac:dyDescent="0.2">
      <c r="A9961" s="53"/>
      <c r="B9961" s="62"/>
      <c r="C9961" s="62"/>
      <c r="D9961" s="53"/>
    </row>
    <row r="9962" spans="1:4" x14ac:dyDescent="0.2">
      <c r="A9962" s="53"/>
      <c r="B9962" s="62"/>
      <c r="C9962" s="62"/>
      <c r="D9962" s="53"/>
    </row>
    <row r="9963" spans="1:4" x14ac:dyDescent="0.2">
      <c r="A9963" s="53"/>
      <c r="B9963" s="62"/>
      <c r="C9963" s="62"/>
      <c r="D9963" s="53"/>
    </row>
    <row r="9964" spans="1:4" x14ac:dyDescent="0.2">
      <c r="A9964" s="53"/>
      <c r="B9964" s="62"/>
      <c r="C9964" s="62"/>
      <c r="D9964" s="53"/>
    </row>
    <row r="9965" spans="1:4" x14ac:dyDescent="0.2">
      <c r="A9965" s="53"/>
      <c r="B9965" s="62"/>
      <c r="C9965" s="62"/>
      <c r="D9965" s="53"/>
    </row>
    <row r="9966" spans="1:4" x14ac:dyDescent="0.2">
      <c r="A9966" s="53"/>
      <c r="B9966" s="62"/>
      <c r="C9966" s="62"/>
      <c r="D9966" s="53"/>
    </row>
    <row r="9967" spans="1:4" x14ac:dyDescent="0.2">
      <c r="A9967" s="53"/>
      <c r="B9967" s="62"/>
      <c r="C9967" s="62"/>
      <c r="D9967" s="53"/>
    </row>
    <row r="9968" spans="1:4" x14ac:dyDescent="0.2">
      <c r="A9968" s="53"/>
      <c r="B9968" s="62"/>
      <c r="C9968" s="62"/>
      <c r="D9968" s="53"/>
    </row>
    <row r="9969" spans="1:4" x14ac:dyDescent="0.2">
      <c r="A9969" s="53"/>
      <c r="B9969" s="62"/>
      <c r="C9969" s="62"/>
      <c r="D9969" s="53"/>
    </row>
    <row r="9970" spans="1:4" x14ac:dyDescent="0.2">
      <c r="A9970" s="53"/>
      <c r="B9970" s="62"/>
      <c r="C9970" s="62"/>
      <c r="D9970" s="53"/>
    </row>
    <row r="9971" spans="1:4" x14ac:dyDescent="0.2">
      <c r="A9971" s="53"/>
      <c r="B9971" s="62"/>
      <c r="C9971" s="62"/>
      <c r="D9971" s="53"/>
    </row>
    <row r="9972" spans="1:4" x14ac:dyDescent="0.2">
      <c r="A9972" s="53"/>
      <c r="B9972" s="62"/>
      <c r="C9972" s="62"/>
      <c r="D9972" s="53"/>
    </row>
    <row r="9973" spans="1:4" x14ac:dyDescent="0.2">
      <c r="A9973" s="53"/>
      <c r="B9973" s="62"/>
      <c r="C9973" s="62"/>
      <c r="D9973" s="53"/>
    </row>
    <row r="9974" spans="1:4" x14ac:dyDescent="0.2">
      <c r="A9974" s="53"/>
      <c r="B9974" s="62"/>
      <c r="C9974" s="62"/>
      <c r="D9974" s="53"/>
    </row>
    <row r="9975" spans="1:4" x14ac:dyDescent="0.2">
      <c r="A9975" s="53"/>
      <c r="B9975" s="62"/>
      <c r="C9975" s="62"/>
      <c r="D9975" s="53"/>
    </row>
    <row r="9976" spans="1:4" x14ac:dyDescent="0.2">
      <c r="A9976" s="53"/>
      <c r="B9976" s="62"/>
      <c r="C9976" s="62"/>
      <c r="D9976" s="53"/>
    </row>
    <row r="9977" spans="1:4" x14ac:dyDescent="0.2">
      <c r="A9977" s="53"/>
      <c r="B9977" s="62"/>
      <c r="C9977" s="62"/>
      <c r="D9977" s="53"/>
    </row>
    <row r="9978" spans="1:4" x14ac:dyDescent="0.2">
      <c r="A9978" s="53"/>
      <c r="B9978" s="62"/>
      <c r="C9978" s="62"/>
      <c r="D9978" s="53"/>
    </row>
    <row r="9979" spans="1:4" x14ac:dyDescent="0.2">
      <c r="A9979" s="53"/>
      <c r="B9979" s="62"/>
      <c r="C9979" s="62"/>
      <c r="D9979" s="53"/>
    </row>
    <row r="9980" spans="1:4" x14ac:dyDescent="0.2">
      <c r="A9980" s="53"/>
      <c r="B9980" s="62"/>
      <c r="C9980" s="62"/>
      <c r="D9980" s="53"/>
    </row>
    <row r="9981" spans="1:4" x14ac:dyDescent="0.2">
      <c r="A9981" s="53"/>
      <c r="B9981" s="62"/>
      <c r="C9981" s="62"/>
      <c r="D9981" s="53"/>
    </row>
    <row r="9982" spans="1:4" x14ac:dyDescent="0.2">
      <c r="A9982" s="53"/>
      <c r="B9982" s="62"/>
      <c r="C9982" s="62"/>
      <c r="D9982" s="53"/>
    </row>
    <row r="9983" spans="1:4" x14ac:dyDescent="0.2">
      <c r="A9983" s="53"/>
      <c r="B9983" s="62"/>
      <c r="C9983" s="62"/>
      <c r="D9983" s="53"/>
    </row>
    <row r="9984" spans="1:4" x14ac:dyDescent="0.2">
      <c r="A9984" s="53"/>
      <c r="B9984" s="62"/>
      <c r="C9984" s="62"/>
      <c r="D9984" s="53"/>
    </row>
    <row r="9985" spans="1:4" x14ac:dyDescent="0.2">
      <c r="A9985" s="53"/>
      <c r="B9985" s="62"/>
      <c r="C9985" s="62"/>
      <c r="D9985" s="53"/>
    </row>
    <row r="9986" spans="1:4" x14ac:dyDescent="0.2">
      <c r="A9986" s="53"/>
      <c r="B9986" s="62"/>
      <c r="C9986" s="62"/>
      <c r="D9986" s="53"/>
    </row>
    <row r="9987" spans="1:4" x14ac:dyDescent="0.2">
      <c r="A9987" s="53"/>
      <c r="B9987" s="62"/>
      <c r="C9987" s="62"/>
      <c r="D9987" s="53"/>
    </row>
    <row r="9988" spans="1:4" x14ac:dyDescent="0.2">
      <c r="A9988" s="53"/>
      <c r="B9988" s="62"/>
      <c r="C9988" s="62"/>
      <c r="D9988" s="53"/>
    </row>
    <row r="9989" spans="1:4" x14ac:dyDescent="0.2">
      <c r="A9989" s="53"/>
      <c r="B9989" s="62"/>
      <c r="C9989" s="62"/>
      <c r="D9989" s="53"/>
    </row>
    <row r="9990" spans="1:4" x14ac:dyDescent="0.2">
      <c r="A9990" s="53"/>
      <c r="B9990" s="62"/>
      <c r="C9990" s="62"/>
      <c r="D9990" s="53"/>
    </row>
    <row r="9991" spans="1:4" x14ac:dyDescent="0.2">
      <c r="A9991" s="53"/>
      <c r="B9991" s="62"/>
      <c r="C9991" s="62"/>
      <c r="D9991" s="53"/>
    </row>
    <row r="9992" spans="1:4" x14ac:dyDescent="0.2">
      <c r="A9992" s="53"/>
      <c r="B9992" s="62"/>
      <c r="C9992" s="62"/>
      <c r="D9992" s="53"/>
    </row>
    <row r="9993" spans="1:4" x14ac:dyDescent="0.2">
      <c r="A9993" s="53"/>
      <c r="B9993" s="62"/>
      <c r="C9993" s="62"/>
      <c r="D9993" s="53"/>
    </row>
    <row r="9994" spans="1:4" x14ac:dyDescent="0.2">
      <c r="A9994" s="53"/>
      <c r="B9994" s="62"/>
      <c r="C9994" s="62"/>
      <c r="D9994" s="53"/>
    </row>
    <row r="9995" spans="1:4" x14ac:dyDescent="0.2">
      <c r="A9995" s="53"/>
      <c r="B9995" s="62"/>
      <c r="C9995" s="62"/>
      <c r="D9995" s="53"/>
    </row>
    <row r="9996" spans="1:4" x14ac:dyDescent="0.2">
      <c r="A9996" s="53"/>
      <c r="B9996" s="62"/>
      <c r="C9996" s="62"/>
      <c r="D9996" s="53"/>
    </row>
    <row r="9997" spans="1:4" x14ac:dyDescent="0.2">
      <c r="A9997" s="53"/>
      <c r="B9997" s="62"/>
      <c r="C9997" s="62"/>
      <c r="D9997" s="53"/>
    </row>
    <row r="9998" spans="1:4" x14ac:dyDescent="0.2">
      <c r="A9998" s="53"/>
      <c r="B9998" s="62"/>
      <c r="C9998" s="62"/>
      <c r="D9998" s="53"/>
    </row>
    <row r="9999" spans="1:4" x14ac:dyDescent="0.2">
      <c r="A9999" s="53"/>
      <c r="B9999" s="62"/>
      <c r="C9999" s="62"/>
      <c r="D9999" s="53"/>
    </row>
    <row r="10000" spans="1:4" x14ac:dyDescent="0.2">
      <c r="A10000" s="53"/>
      <c r="B10000" s="62"/>
      <c r="C10000" s="62"/>
      <c r="D10000" s="53"/>
    </row>
    <row r="10001" spans="1:4" x14ac:dyDescent="0.2">
      <c r="A10001" s="53"/>
      <c r="B10001" s="62"/>
      <c r="C10001" s="62"/>
      <c r="D10001" s="53"/>
    </row>
    <row r="10002" spans="1:4" x14ac:dyDescent="0.2">
      <c r="A10002" s="53"/>
      <c r="B10002" s="62"/>
      <c r="C10002" s="62"/>
      <c r="D10002" s="53"/>
    </row>
    <row r="10003" spans="1:4" x14ac:dyDescent="0.2">
      <c r="A10003" s="53"/>
      <c r="B10003" s="62"/>
      <c r="C10003" s="62"/>
      <c r="D10003" s="53"/>
    </row>
    <row r="10004" spans="1:4" x14ac:dyDescent="0.2">
      <c r="A10004" s="53"/>
      <c r="B10004" s="62"/>
      <c r="C10004" s="62"/>
      <c r="D10004" s="53"/>
    </row>
    <row r="10005" spans="1:4" x14ac:dyDescent="0.2">
      <c r="A10005" s="53"/>
      <c r="B10005" s="62"/>
      <c r="C10005" s="62"/>
      <c r="D10005" s="53"/>
    </row>
    <row r="10006" spans="1:4" x14ac:dyDescent="0.2">
      <c r="A10006" s="53"/>
      <c r="B10006" s="62"/>
      <c r="C10006" s="62"/>
      <c r="D10006" s="53"/>
    </row>
    <row r="10007" spans="1:4" x14ac:dyDescent="0.2">
      <c r="A10007" s="53"/>
      <c r="B10007" s="62"/>
      <c r="C10007" s="62"/>
      <c r="D10007" s="53"/>
    </row>
    <row r="10008" spans="1:4" x14ac:dyDescent="0.2">
      <c r="A10008" s="53"/>
      <c r="B10008" s="62"/>
      <c r="C10008" s="62"/>
      <c r="D10008" s="53"/>
    </row>
    <row r="10009" spans="1:4" x14ac:dyDescent="0.2">
      <c r="A10009" s="53"/>
      <c r="B10009" s="62"/>
      <c r="C10009" s="62"/>
      <c r="D10009" s="53"/>
    </row>
    <row r="10010" spans="1:4" x14ac:dyDescent="0.2">
      <c r="A10010" s="53"/>
      <c r="B10010" s="62"/>
      <c r="C10010" s="62"/>
      <c r="D10010" s="53"/>
    </row>
    <row r="10011" spans="1:4" x14ac:dyDescent="0.2">
      <c r="A10011" s="53"/>
      <c r="B10011" s="62"/>
      <c r="C10011" s="62"/>
      <c r="D10011" s="53"/>
    </row>
    <row r="10012" spans="1:4" x14ac:dyDescent="0.2">
      <c r="A10012" s="53"/>
      <c r="B10012" s="62"/>
      <c r="C10012" s="62"/>
      <c r="D10012" s="53"/>
    </row>
    <row r="10013" spans="1:4" x14ac:dyDescent="0.2">
      <c r="A10013" s="53"/>
      <c r="B10013" s="62"/>
      <c r="C10013" s="62"/>
      <c r="D10013" s="53"/>
    </row>
    <row r="10014" spans="1:4" x14ac:dyDescent="0.2">
      <c r="A10014" s="53"/>
      <c r="B10014" s="62"/>
      <c r="C10014" s="62"/>
      <c r="D10014" s="53"/>
    </row>
    <row r="10015" spans="1:4" x14ac:dyDescent="0.2">
      <c r="A10015" s="53"/>
      <c r="B10015" s="62"/>
      <c r="C10015" s="62"/>
      <c r="D10015" s="53"/>
    </row>
    <row r="10016" spans="1:4" x14ac:dyDescent="0.2">
      <c r="A10016" s="53"/>
      <c r="B10016" s="62"/>
      <c r="C10016" s="62"/>
      <c r="D10016" s="53"/>
    </row>
    <row r="10017" spans="1:4" x14ac:dyDescent="0.2">
      <c r="A10017" s="53"/>
      <c r="B10017" s="62"/>
      <c r="C10017" s="62"/>
      <c r="D10017" s="53"/>
    </row>
    <row r="10018" spans="1:4" x14ac:dyDescent="0.2">
      <c r="A10018" s="53"/>
      <c r="B10018" s="62"/>
      <c r="C10018" s="62"/>
      <c r="D10018" s="53"/>
    </row>
    <row r="10019" spans="1:4" x14ac:dyDescent="0.2">
      <c r="A10019" s="53"/>
      <c r="B10019" s="62"/>
      <c r="C10019" s="62"/>
      <c r="D10019" s="53"/>
    </row>
    <row r="10020" spans="1:4" x14ac:dyDescent="0.2">
      <c r="A10020" s="53"/>
      <c r="B10020" s="62"/>
      <c r="C10020" s="62"/>
      <c r="D10020" s="53"/>
    </row>
    <row r="10021" spans="1:4" x14ac:dyDescent="0.2">
      <c r="A10021" s="53"/>
      <c r="B10021" s="62"/>
      <c r="C10021" s="62"/>
      <c r="D10021" s="53"/>
    </row>
    <row r="10022" spans="1:4" x14ac:dyDescent="0.2">
      <c r="A10022" s="53"/>
      <c r="B10022" s="62"/>
      <c r="C10022" s="62"/>
      <c r="D10022" s="53"/>
    </row>
    <row r="10023" spans="1:4" x14ac:dyDescent="0.2">
      <c r="A10023" s="53"/>
      <c r="B10023" s="62"/>
      <c r="C10023" s="62"/>
      <c r="D10023" s="53"/>
    </row>
    <row r="10024" spans="1:4" x14ac:dyDescent="0.2">
      <c r="A10024" s="53"/>
      <c r="B10024" s="62"/>
      <c r="C10024" s="62"/>
      <c r="D10024" s="53"/>
    </row>
    <row r="10025" spans="1:4" x14ac:dyDescent="0.2">
      <c r="A10025" s="53"/>
      <c r="B10025" s="62"/>
      <c r="C10025" s="62"/>
      <c r="D10025" s="53"/>
    </row>
    <row r="10026" spans="1:4" x14ac:dyDescent="0.2">
      <c r="A10026" s="53"/>
      <c r="B10026" s="62"/>
      <c r="C10026" s="62"/>
      <c r="D10026" s="53"/>
    </row>
    <row r="10027" spans="1:4" x14ac:dyDescent="0.2">
      <c r="A10027" s="53"/>
      <c r="B10027" s="62"/>
      <c r="C10027" s="62"/>
      <c r="D10027" s="53"/>
    </row>
    <row r="10028" spans="1:4" x14ac:dyDescent="0.2">
      <c r="A10028" s="53"/>
      <c r="B10028" s="62"/>
      <c r="C10028" s="62"/>
      <c r="D10028" s="53"/>
    </row>
    <row r="10029" spans="1:4" x14ac:dyDescent="0.2">
      <c r="A10029" s="53"/>
      <c r="B10029" s="62"/>
      <c r="C10029" s="62"/>
      <c r="D10029" s="53"/>
    </row>
    <row r="10030" spans="1:4" x14ac:dyDescent="0.2">
      <c r="A10030" s="53"/>
      <c r="B10030" s="62"/>
      <c r="C10030" s="62"/>
      <c r="D10030" s="53"/>
    </row>
    <row r="10031" spans="1:4" x14ac:dyDescent="0.2">
      <c r="A10031" s="53"/>
      <c r="B10031" s="62"/>
      <c r="C10031" s="62"/>
      <c r="D10031" s="53"/>
    </row>
    <row r="10032" spans="1:4" x14ac:dyDescent="0.2">
      <c r="A10032" s="53"/>
      <c r="B10032" s="62"/>
      <c r="C10032" s="62"/>
      <c r="D10032" s="53"/>
    </row>
    <row r="10033" spans="1:4" x14ac:dyDescent="0.2">
      <c r="A10033" s="53"/>
      <c r="B10033" s="62"/>
      <c r="C10033" s="62"/>
      <c r="D10033" s="53"/>
    </row>
    <row r="10034" spans="1:4" x14ac:dyDescent="0.2">
      <c r="A10034" s="53"/>
      <c r="B10034" s="62"/>
      <c r="C10034" s="62"/>
      <c r="D10034" s="53"/>
    </row>
    <row r="10035" spans="1:4" x14ac:dyDescent="0.2">
      <c r="A10035" s="53"/>
      <c r="B10035" s="62"/>
      <c r="C10035" s="62"/>
      <c r="D10035" s="53"/>
    </row>
    <row r="10036" spans="1:4" x14ac:dyDescent="0.2">
      <c r="A10036" s="53"/>
      <c r="B10036" s="62"/>
      <c r="C10036" s="62"/>
      <c r="D10036" s="53"/>
    </row>
    <row r="10037" spans="1:4" x14ac:dyDescent="0.2">
      <c r="A10037" s="53"/>
      <c r="B10037" s="62"/>
      <c r="C10037" s="62"/>
      <c r="D10037" s="53"/>
    </row>
    <row r="10038" spans="1:4" x14ac:dyDescent="0.2">
      <c r="A10038" s="53"/>
      <c r="B10038" s="62"/>
      <c r="C10038" s="62"/>
      <c r="D10038" s="53"/>
    </row>
    <row r="10039" spans="1:4" x14ac:dyDescent="0.2">
      <c r="A10039" s="53"/>
      <c r="B10039" s="62"/>
      <c r="C10039" s="62"/>
      <c r="D10039" s="53"/>
    </row>
    <row r="10040" spans="1:4" x14ac:dyDescent="0.2">
      <c r="A10040" s="53"/>
      <c r="B10040" s="62"/>
      <c r="C10040" s="62"/>
      <c r="D10040" s="53"/>
    </row>
    <row r="10041" spans="1:4" x14ac:dyDescent="0.2">
      <c r="A10041" s="53"/>
      <c r="B10041" s="62"/>
      <c r="C10041" s="62"/>
      <c r="D10041" s="53"/>
    </row>
    <row r="10042" spans="1:4" x14ac:dyDescent="0.2">
      <c r="A10042" s="53"/>
      <c r="B10042" s="62"/>
      <c r="C10042" s="62"/>
      <c r="D10042" s="53"/>
    </row>
    <row r="10043" spans="1:4" x14ac:dyDescent="0.2">
      <c r="A10043" s="53"/>
      <c r="B10043" s="62"/>
      <c r="C10043" s="62"/>
      <c r="D10043" s="53"/>
    </row>
    <row r="10044" spans="1:4" x14ac:dyDescent="0.2">
      <c r="A10044" s="53"/>
      <c r="B10044" s="62"/>
      <c r="C10044" s="62"/>
      <c r="D10044" s="53"/>
    </row>
    <row r="10045" spans="1:4" x14ac:dyDescent="0.2">
      <c r="A10045" s="53"/>
      <c r="B10045" s="62"/>
      <c r="C10045" s="62"/>
      <c r="D10045" s="53"/>
    </row>
    <row r="10046" spans="1:4" x14ac:dyDescent="0.2">
      <c r="A10046" s="53"/>
      <c r="B10046" s="62"/>
      <c r="C10046" s="62"/>
      <c r="D10046" s="53"/>
    </row>
    <row r="10047" spans="1:4" x14ac:dyDescent="0.2">
      <c r="A10047" s="53"/>
      <c r="B10047" s="62"/>
      <c r="C10047" s="62"/>
      <c r="D10047" s="53"/>
    </row>
    <row r="10048" spans="1:4" x14ac:dyDescent="0.2">
      <c r="A10048" s="53"/>
      <c r="B10048" s="62"/>
      <c r="C10048" s="62"/>
      <c r="D10048" s="53"/>
    </row>
    <row r="10049" spans="1:4" x14ac:dyDescent="0.2">
      <c r="A10049" s="53"/>
      <c r="B10049" s="62"/>
      <c r="C10049" s="62"/>
      <c r="D10049" s="53"/>
    </row>
    <row r="10050" spans="1:4" x14ac:dyDescent="0.2">
      <c r="A10050" s="53"/>
      <c r="B10050" s="62"/>
      <c r="C10050" s="62"/>
      <c r="D10050" s="53"/>
    </row>
    <row r="10051" spans="1:4" x14ac:dyDescent="0.2">
      <c r="A10051" s="53"/>
      <c r="B10051" s="62"/>
      <c r="C10051" s="62"/>
      <c r="D10051" s="53"/>
    </row>
    <row r="10052" spans="1:4" x14ac:dyDescent="0.2">
      <c r="A10052" s="53"/>
      <c r="B10052" s="62"/>
      <c r="C10052" s="62"/>
      <c r="D10052" s="53"/>
    </row>
    <row r="10053" spans="1:4" x14ac:dyDescent="0.2">
      <c r="A10053" s="53"/>
      <c r="B10053" s="62"/>
      <c r="C10053" s="62"/>
      <c r="D10053" s="53"/>
    </row>
    <row r="10054" spans="1:4" x14ac:dyDescent="0.2">
      <c r="A10054" s="53"/>
      <c r="B10054" s="62"/>
      <c r="C10054" s="62"/>
      <c r="D10054" s="53"/>
    </row>
    <row r="10055" spans="1:4" x14ac:dyDescent="0.2">
      <c r="A10055" s="53"/>
      <c r="B10055" s="62"/>
      <c r="C10055" s="62"/>
      <c r="D10055" s="53"/>
    </row>
    <row r="10056" spans="1:4" x14ac:dyDescent="0.2">
      <c r="A10056" s="53"/>
      <c r="B10056" s="62"/>
      <c r="C10056" s="62"/>
      <c r="D10056" s="53"/>
    </row>
    <row r="10057" spans="1:4" x14ac:dyDescent="0.2">
      <c r="A10057" s="53"/>
      <c r="B10057" s="62"/>
      <c r="C10057" s="62"/>
      <c r="D10057" s="53"/>
    </row>
    <row r="10058" spans="1:4" x14ac:dyDescent="0.2">
      <c r="A10058" s="53"/>
      <c r="B10058" s="62"/>
      <c r="C10058" s="62"/>
      <c r="D10058" s="53"/>
    </row>
    <row r="10059" spans="1:4" x14ac:dyDescent="0.2">
      <c r="A10059" s="53"/>
      <c r="B10059" s="62"/>
      <c r="C10059" s="62"/>
      <c r="D10059" s="53"/>
    </row>
    <row r="10060" spans="1:4" x14ac:dyDescent="0.2">
      <c r="A10060" s="53"/>
      <c r="B10060" s="62"/>
      <c r="C10060" s="62"/>
      <c r="D10060" s="53"/>
    </row>
    <row r="10061" spans="1:4" x14ac:dyDescent="0.2">
      <c r="A10061" s="53"/>
      <c r="B10061" s="62"/>
      <c r="C10061" s="62"/>
      <c r="D10061" s="53"/>
    </row>
    <row r="10062" spans="1:4" x14ac:dyDescent="0.2">
      <c r="A10062" s="53"/>
      <c r="B10062" s="62"/>
      <c r="C10062" s="62"/>
      <c r="D10062" s="53"/>
    </row>
    <row r="10063" spans="1:4" x14ac:dyDescent="0.2">
      <c r="A10063" s="53"/>
      <c r="B10063" s="62"/>
      <c r="C10063" s="62"/>
      <c r="D10063" s="53"/>
    </row>
    <row r="10064" spans="1:4" x14ac:dyDescent="0.2">
      <c r="A10064" s="53"/>
      <c r="B10064" s="62"/>
      <c r="C10064" s="62"/>
      <c r="D10064" s="53"/>
    </row>
    <row r="10065" spans="1:4" x14ac:dyDescent="0.2">
      <c r="A10065" s="53"/>
      <c r="B10065" s="62"/>
      <c r="C10065" s="62"/>
      <c r="D10065" s="53"/>
    </row>
    <row r="10066" spans="1:4" x14ac:dyDescent="0.2">
      <c r="A10066" s="53"/>
      <c r="B10066" s="62"/>
      <c r="C10066" s="62"/>
      <c r="D10066" s="53"/>
    </row>
    <row r="10067" spans="1:4" x14ac:dyDescent="0.2">
      <c r="A10067" s="53"/>
      <c r="B10067" s="62"/>
      <c r="C10067" s="62"/>
      <c r="D10067" s="53"/>
    </row>
    <row r="10068" spans="1:4" x14ac:dyDescent="0.2">
      <c r="A10068" s="53"/>
      <c r="B10068" s="62"/>
      <c r="C10068" s="62"/>
      <c r="D10068" s="53"/>
    </row>
    <row r="10069" spans="1:4" x14ac:dyDescent="0.2">
      <c r="A10069" s="53"/>
      <c r="B10069" s="62"/>
      <c r="C10069" s="62"/>
      <c r="D10069" s="53"/>
    </row>
    <row r="10070" spans="1:4" x14ac:dyDescent="0.2">
      <c r="A10070" s="53"/>
      <c r="B10070" s="62"/>
      <c r="C10070" s="62"/>
      <c r="D10070" s="53"/>
    </row>
    <row r="10071" spans="1:4" x14ac:dyDescent="0.2">
      <c r="A10071" s="53"/>
      <c r="B10071" s="62"/>
      <c r="C10071" s="62"/>
      <c r="D10071" s="53"/>
    </row>
    <row r="10072" spans="1:4" x14ac:dyDescent="0.2">
      <c r="A10072" s="53"/>
      <c r="B10072" s="62"/>
      <c r="C10072" s="62"/>
      <c r="D10072" s="53"/>
    </row>
    <row r="10073" spans="1:4" x14ac:dyDescent="0.2">
      <c r="A10073" s="53"/>
      <c r="B10073" s="62"/>
      <c r="C10073" s="62"/>
      <c r="D10073" s="53"/>
    </row>
    <row r="10074" spans="1:4" x14ac:dyDescent="0.2">
      <c r="A10074" s="53"/>
      <c r="B10074" s="62"/>
      <c r="C10074" s="62"/>
      <c r="D10074" s="53"/>
    </row>
    <row r="10075" spans="1:4" x14ac:dyDescent="0.2">
      <c r="A10075" s="53"/>
      <c r="B10075" s="62"/>
      <c r="C10075" s="62"/>
      <c r="D10075" s="53"/>
    </row>
    <row r="10076" spans="1:4" x14ac:dyDescent="0.2">
      <c r="A10076" s="53"/>
      <c r="B10076" s="62"/>
      <c r="C10076" s="62"/>
      <c r="D10076" s="53"/>
    </row>
    <row r="10077" spans="1:4" x14ac:dyDescent="0.2">
      <c r="A10077" s="53"/>
      <c r="B10077" s="62"/>
      <c r="C10077" s="62"/>
      <c r="D10077" s="53"/>
    </row>
    <row r="10078" spans="1:4" x14ac:dyDescent="0.2">
      <c r="A10078" s="53"/>
      <c r="B10078" s="62"/>
      <c r="C10078" s="62"/>
      <c r="D10078" s="53"/>
    </row>
    <row r="10079" spans="1:4" x14ac:dyDescent="0.2">
      <c r="A10079" s="53"/>
      <c r="B10079" s="62"/>
      <c r="C10079" s="62"/>
      <c r="D10079" s="53"/>
    </row>
    <row r="10080" spans="1:4" x14ac:dyDescent="0.2">
      <c r="A10080" s="53"/>
      <c r="B10080" s="62"/>
      <c r="C10080" s="62"/>
      <c r="D10080" s="53"/>
    </row>
    <row r="10081" spans="1:4" x14ac:dyDescent="0.2">
      <c r="A10081" s="53"/>
      <c r="B10081" s="62"/>
      <c r="C10081" s="62"/>
      <c r="D10081" s="53"/>
    </row>
    <row r="10082" spans="1:4" x14ac:dyDescent="0.2">
      <c r="A10082" s="53"/>
      <c r="B10082" s="62"/>
      <c r="C10082" s="62"/>
      <c r="D10082" s="53"/>
    </row>
    <row r="10083" spans="1:4" x14ac:dyDescent="0.2">
      <c r="A10083" s="53"/>
      <c r="B10083" s="62"/>
      <c r="C10083" s="62"/>
      <c r="D10083" s="53"/>
    </row>
    <row r="10084" spans="1:4" x14ac:dyDescent="0.2">
      <c r="A10084" s="53"/>
      <c r="B10084" s="62"/>
      <c r="C10084" s="62"/>
      <c r="D10084" s="53"/>
    </row>
    <row r="10085" spans="1:4" x14ac:dyDescent="0.2">
      <c r="A10085" s="53"/>
      <c r="B10085" s="62"/>
      <c r="C10085" s="62"/>
      <c r="D10085" s="53"/>
    </row>
    <row r="10086" spans="1:4" x14ac:dyDescent="0.2">
      <c r="A10086" s="53"/>
      <c r="B10086" s="62"/>
      <c r="C10086" s="62"/>
      <c r="D10086" s="53"/>
    </row>
    <row r="10087" spans="1:4" x14ac:dyDescent="0.2">
      <c r="A10087" s="53"/>
      <c r="B10087" s="62"/>
      <c r="C10087" s="62"/>
      <c r="D10087" s="53"/>
    </row>
    <row r="10088" spans="1:4" x14ac:dyDescent="0.2">
      <c r="A10088" s="53"/>
      <c r="B10088" s="62"/>
      <c r="C10088" s="62"/>
      <c r="D10088" s="53"/>
    </row>
    <row r="10089" spans="1:4" x14ac:dyDescent="0.2">
      <c r="A10089" s="53"/>
      <c r="B10089" s="62"/>
      <c r="C10089" s="62"/>
      <c r="D10089" s="53"/>
    </row>
    <row r="10090" spans="1:4" x14ac:dyDescent="0.2">
      <c r="A10090" s="53"/>
      <c r="B10090" s="62"/>
      <c r="C10090" s="62"/>
      <c r="D10090" s="53"/>
    </row>
    <row r="10091" spans="1:4" x14ac:dyDescent="0.2">
      <c r="A10091" s="53"/>
      <c r="B10091" s="62"/>
      <c r="C10091" s="62"/>
      <c r="D10091" s="53"/>
    </row>
    <row r="10092" spans="1:4" x14ac:dyDescent="0.2">
      <c r="A10092" s="53"/>
      <c r="B10092" s="62"/>
      <c r="C10092" s="62"/>
      <c r="D10092" s="53"/>
    </row>
    <row r="10093" spans="1:4" x14ac:dyDescent="0.2">
      <c r="A10093" s="53"/>
      <c r="B10093" s="62"/>
      <c r="C10093" s="62"/>
      <c r="D10093" s="53"/>
    </row>
    <row r="10094" spans="1:4" x14ac:dyDescent="0.2">
      <c r="A10094" s="53"/>
      <c r="B10094" s="62"/>
      <c r="C10094" s="62"/>
      <c r="D10094" s="53"/>
    </row>
    <row r="10095" spans="1:4" x14ac:dyDescent="0.2">
      <c r="A10095" s="53"/>
      <c r="B10095" s="62"/>
      <c r="C10095" s="62"/>
      <c r="D10095" s="53"/>
    </row>
    <row r="10096" spans="1:4" x14ac:dyDescent="0.2">
      <c r="A10096" s="53"/>
      <c r="B10096" s="62"/>
      <c r="C10096" s="62"/>
      <c r="D10096" s="53"/>
    </row>
    <row r="10097" spans="1:4" x14ac:dyDescent="0.2">
      <c r="A10097" s="53"/>
      <c r="B10097" s="62"/>
      <c r="C10097" s="62"/>
      <c r="D10097" s="53"/>
    </row>
    <row r="10098" spans="1:4" x14ac:dyDescent="0.2">
      <c r="A10098" s="53"/>
      <c r="B10098" s="62"/>
      <c r="C10098" s="62"/>
      <c r="D10098" s="53"/>
    </row>
    <row r="10099" spans="1:4" x14ac:dyDescent="0.2">
      <c r="A10099" s="53"/>
      <c r="B10099" s="62"/>
      <c r="C10099" s="62"/>
      <c r="D10099" s="53"/>
    </row>
    <row r="10100" spans="1:4" x14ac:dyDescent="0.2">
      <c r="A10100" s="53"/>
      <c r="B10100" s="62"/>
      <c r="C10100" s="62"/>
      <c r="D10100" s="53"/>
    </row>
    <row r="10101" spans="1:4" x14ac:dyDescent="0.2">
      <c r="A10101" s="53"/>
      <c r="B10101" s="62"/>
      <c r="C10101" s="62"/>
      <c r="D10101" s="53"/>
    </row>
    <row r="10102" spans="1:4" x14ac:dyDescent="0.2">
      <c r="A10102" s="53"/>
      <c r="B10102" s="62"/>
      <c r="C10102" s="62"/>
      <c r="D10102" s="53"/>
    </row>
    <row r="10103" spans="1:4" x14ac:dyDescent="0.2">
      <c r="A10103" s="53"/>
      <c r="B10103" s="62"/>
      <c r="C10103" s="62"/>
      <c r="D10103" s="53"/>
    </row>
    <row r="10104" spans="1:4" x14ac:dyDescent="0.2">
      <c r="A10104" s="53"/>
      <c r="B10104" s="62"/>
      <c r="C10104" s="62"/>
      <c r="D10104" s="53"/>
    </row>
    <row r="10105" spans="1:4" x14ac:dyDescent="0.2">
      <c r="A10105" s="53"/>
      <c r="B10105" s="62"/>
      <c r="C10105" s="62"/>
      <c r="D10105" s="53"/>
    </row>
    <row r="10106" spans="1:4" x14ac:dyDescent="0.2">
      <c r="A10106" s="53"/>
      <c r="B10106" s="62"/>
      <c r="C10106" s="62"/>
      <c r="D10106" s="53"/>
    </row>
    <row r="10107" spans="1:4" x14ac:dyDescent="0.2">
      <c r="A10107" s="53"/>
      <c r="B10107" s="62"/>
      <c r="C10107" s="62"/>
      <c r="D10107" s="53"/>
    </row>
    <row r="10108" spans="1:4" x14ac:dyDescent="0.2">
      <c r="A10108" s="53"/>
      <c r="B10108" s="62"/>
      <c r="C10108" s="62"/>
      <c r="D10108" s="53"/>
    </row>
    <row r="10109" spans="1:4" x14ac:dyDescent="0.2">
      <c r="A10109" s="53"/>
      <c r="B10109" s="62"/>
      <c r="C10109" s="62"/>
      <c r="D10109" s="53"/>
    </row>
    <row r="10110" spans="1:4" x14ac:dyDescent="0.2">
      <c r="A10110" s="53"/>
      <c r="B10110" s="62"/>
      <c r="C10110" s="62"/>
      <c r="D10110" s="53"/>
    </row>
    <row r="10111" spans="1:4" x14ac:dyDescent="0.2">
      <c r="A10111" s="53"/>
      <c r="B10111" s="62"/>
      <c r="C10111" s="62"/>
      <c r="D10111" s="53"/>
    </row>
    <row r="10112" spans="1:4" x14ac:dyDescent="0.2">
      <c r="A10112" s="53"/>
      <c r="B10112" s="62"/>
      <c r="C10112" s="62"/>
      <c r="D10112" s="53"/>
    </row>
    <row r="10113" spans="1:4" x14ac:dyDescent="0.2">
      <c r="A10113" s="53"/>
      <c r="B10113" s="62"/>
      <c r="C10113" s="62"/>
      <c r="D10113" s="53"/>
    </row>
    <row r="10114" spans="1:4" x14ac:dyDescent="0.2">
      <c r="A10114" s="53"/>
      <c r="B10114" s="62"/>
      <c r="C10114" s="62"/>
      <c r="D10114" s="53"/>
    </row>
    <row r="10115" spans="1:4" x14ac:dyDescent="0.2">
      <c r="A10115" s="53"/>
      <c r="B10115" s="62"/>
      <c r="C10115" s="62"/>
      <c r="D10115" s="53"/>
    </row>
    <row r="10116" spans="1:4" x14ac:dyDescent="0.2">
      <c r="A10116" s="53"/>
      <c r="B10116" s="62"/>
      <c r="C10116" s="62"/>
      <c r="D10116" s="53"/>
    </row>
    <row r="10117" spans="1:4" x14ac:dyDescent="0.2">
      <c r="A10117" s="53"/>
      <c r="B10117" s="62"/>
      <c r="C10117" s="62"/>
      <c r="D10117" s="53"/>
    </row>
    <row r="10118" spans="1:4" x14ac:dyDescent="0.2">
      <c r="A10118" s="53"/>
      <c r="B10118" s="62"/>
      <c r="C10118" s="62"/>
      <c r="D10118" s="53"/>
    </row>
    <row r="10119" spans="1:4" x14ac:dyDescent="0.2">
      <c r="A10119" s="53"/>
      <c r="B10119" s="62"/>
      <c r="C10119" s="62"/>
      <c r="D10119" s="53"/>
    </row>
    <row r="10120" spans="1:4" x14ac:dyDescent="0.2">
      <c r="A10120" s="53"/>
      <c r="B10120" s="62"/>
      <c r="C10120" s="62"/>
      <c r="D10120" s="53"/>
    </row>
    <row r="10121" spans="1:4" x14ac:dyDescent="0.2">
      <c r="A10121" s="53"/>
      <c r="B10121" s="62"/>
      <c r="C10121" s="62"/>
      <c r="D10121" s="53"/>
    </row>
    <row r="10122" spans="1:4" x14ac:dyDescent="0.2">
      <c r="A10122" s="53"/>
      <c r="B10122" s="62"/>
      <c r="C10122" s="62"/>
      <c r="D10122" s="53"/>
    </row>
    <row r="10123" spans="1:4" x14ac:dyDescent="0.2">
      <c r="A10123" s="53"/>
      <c r="B10123" s="62"/>
      <c r="C10123" s="62"/>
      <c r="D10123" s="53"/>
    </row>
    <row r="10124" spans="1:4" x14ac:dyDescent="0.2">
      <c r="A10124" s="53"/>
      <c r="B10124" s="62"/>
      <c r="C10124" s="62"/>
      <c r="D10124" s="53"/>
    </row>
    <row r="10125" spans="1:4" x14ac:dyDescent="0.2">
      <c r="A10125" s="53"/>
      <c r="B10125" s="62"/>
      <c r="C10125" s="62"/>
      <c r="D10125" s="53"/>
    </row>
    <row r="10126" spans="1:4" x14ac:dyDescent="0.2">
      <c r="A10126" s="53"/>
      <c r="B10126" s="62"/>
      <c r="C10126" s="62"/>
      <c r="D10126" s="53"/>
    </row>
    <row r="10127" spans="1:4" x14ac:dyDescent="0.2">
      <c r="A10127" s="53"/>
      <c r="B10127" s="62"/>
      <c r="C10127" s="62"/>
      <c r="D10127" s="53"/>
    </row>
    <row r="10128" spans="1:4" x14ac:dyDescent="0.2">
      <c r="A10128" s="53"/>
      <c r="B10128" s="62"/>
      <c r="C10128" s="62"/>
      <c r="D10128" s="53"/>
    </row>
    <row r="10129" spans="1:4" x14ac:dyDescent="0.2">
      <c r="A10129" s="53"/>
      <c r="B10129" s="62"/>
      <c r="C10129" s="62"/>
      <c r="D10129" s="53"/>
    </row>
    <row r="10130" spans="1:4" x14ac:dyDescent="0.2">
      <c r="A10130" s="53"/>
      <c r="B10130" s="62"/>
      <c r="C10130" s="62"/>
      <c r="D10130" s="53"/>
    </row>
    <row r="10131" spans="1:4" x14ac:dyDescent="0.2">
      <c r="A10131" s="53"/>
      <c r="B10131" s="62"/>
      <c r="C10131" s="62"/>
      <c r="D10131" s="53"/>
    </row>
    <row r="10132" spans="1:4" x14ac:dyDescent="0.2">
      <c r="A10132" s="53"/>
      <c r="B10132" s="62"/>
      <c r="C10132" s="62"/>
      <c r="D10132" s="53"/>
    </row>
    <row r="10133" spans="1:4" x14ac:dyDescent="0.2">
      <c r="A10133" s="53"/>
      <c r="B10133" s="62"/>
      <c r="C10133" s="62"/>
      <c r="D10133" s="53"/>
    </row>
    <row r="10134" spans="1:4" x14ac:dyDescent="0.2">
      <c r="A10134" s="53"/>
      <c r="B10134" s="62"/>
      <c r="C10134" s="62"/>
      <c r="D10134" s="53"/>
    </row>
    <row r="10135" spans="1:4" x14ac:dyDescent="0.2">
      <c r="A10135" s="53"/>
      <c r="B10135" s="62"/>
      <c r="C10135" s="62"/>
      <c r="D10135" s="53"/>
    </row>
    <row r="10136" spans="1:4" x14ac:dyDescent="0.2">
      <c r="A10136" s="53"/>
      <c r="B10136" s="62"/>
      <c r="C10136" s="62"/>
      <c r="D10136" s="53"/>
    </row>
    <row r="10137" spans="1:4" x14ac:dyDescent="0.2">
      <c r="A10137" s="53"/>
      <c r="B10137" s="62"/>
      <c r="C10137" s="62"/>
      <c r="D10137" s="53"/>
    </row>
    <row r="10138" spans="1:4" x14ac:dyDescent="0.2">
      <c r="A10138" s="53"/>
      <c r="B10138" s="62"/>
      <c r="C10138" s="62"/>
      <c r="D10138" s="53"/>
    </row>
    <row r="10139" spans="1:4" x14ac:dyDescent="0.2">
      <c r="A10139" s="53"/>
      <c r="B10139" s="62"/>
      <c r="C10139" s="62"/>
      <c r="D10139" s="53"/>
    </row>
    <row r="10140" spans="1:4" x14ac:dyDescent="0.2">
      <c r="A10140" s="53"/>
      <c r="B10140" s="62"/>
      <c r="C10140" s="62"/>
      <c r="D10140" s="53"/>
    </row>
    <row r="10141" spans="1:4" x14ac:dyDescent="0.2">
      <c r="A10141" s="53"/>
      <c r="B10141" s="62"/>
      <c r="C10141" s="62"/>
      <c r="D10141" s="53"/>
    </row>
    <row r="10142" spans="1:4" x14ac:dyDescent="0.2">
      <c r="A10142" s="53"/>
      <c r="B10142" s="62"/>
      <c r="C10142" s="62"/>
      <c r="D10142" s="53"/>
    </row>
    <row r="10143" spans="1:4" x14ac:dyDescent="0.2">
      <c r="A10143" s="53"/>
      <c r="B10143" s="62"/>
      <c r="C10143" s="62"/>
      <c r="D10143" s="53"/>
    </row>
    <row r="10144" spans="1:4" x14ac:dyDescent="0.2">
      <c r="A10144" s="53"/>
      <c r="B10144" s="62"/>
      <c r="C10144" s="62"/>
      <c r="D10144" s="53"/>
    </row>
    <row r="10145" spans="1:4" x14ac:dyDescent="0.2">
      <c r="A10145" s="53"/>
      <c r="B10145" s="62"/>
      <c r="C10145" s="62"/>
      <c r="D10145" s="53"/>
    </row>
    <row r="10146" spans="1:4" x14ac:dyDescent="0.2">
      <c r="A10146" s="53"/>
      <c r="B10146" s="62"/>
      <c r="C10146" s="62"/>
      <c r="D10146" s="53"/>
    </row>
    <row r="10147" spans="1:4" x14ac:dyDescent="0.2">
      <c r="A10147" s="53"/>
      <c r="B10147" s="62"/>
      <c r="C10147" s="62"/>
      <c r="D10147" s="53"/>
    </row>
    <row r="10148" spans="1:4" x14ac:dyDescent="0.2">
      <c r="A10148" s="53"/>
      <c r="B10148" s="62"/>
      <c r="C10148" s="62"/>
      <c r="D10148" s="53"/>
    </row>
    <row r="10149" spans="1:4" x14ac:dyDescent="0.2">
      <c r="A10149" s="53"/>
      <c r="B10149" s="62"/>
      <c r="C10149" s="62"/>
      <c r="D10149" s="53"/>
    </row>
    <row r="10150" spans="1:4" x14ac:dyDescent="0.2">
      <c r="A10150" s="53"/>
      <c r="B10150" s="62"/>
      <c r="C10150" s="62"/>
      <c r="D10150" s="53"/>
    </row>
    <row r="10151" spans="1:4" x14ac:dyDescent="0.2">
      <c r="A10151" s="53"/>
      <c r="B10151" s="62"/>
      <c r="C10151" s="62"/>
      <c r="D10151" s="53"/>
    </row>
    <row r="10152" spans="1:4" x14ac:dyDescent="0.2">
      <c r="A10152" s="53"/>
      <c r="B10152" s="62"/>
      <c r="C10152" s="62"/>
      <c r="D10152" s="53"/>
    </row>
    <row r="10153" spans="1:4" x14ac:dyDescent="0.2">
      <c r="A10153" s="53"/>
      <c r="B10153" s="62"/>
      <c r="C10153" s="62"/>
      <c r="D10153" s="53"/>
    </row>
    <row r="10154" spans="1:4" x14ac:dyDescent="0.2">
      <c r="A10154" s="53"/>
      <c r="B10154" s="62"/>
      <c r="C10154" s="62"/>
      <c r="D10154" s="53"/>
    </row>
    <row r="10155" spans="1:4" x14ac:dyDescent="0.2">
      <c r="A10155" s="53"/>
      <c r="B10155" s="62"/>
      <c r="C10155" s="62"/>
      <c r="D10155" s="53"/>
    </row>
    <row r="10156" spans="1:4" x14ac:dyDescent="0.2">
      <c r="A10156" s="53"/>
      <c r="B10156" s="62"/>
      <c r="C10156" s="62"/>
      <c r="D10156" s="53"/>
    </row>
    <row r="10157" spans="1:4" x14ac:dyDescent="0.2">
      <c r="A10157" s="53"/>
      <c r="B10157" s="62"/>
      <c r="C10157" s="62"/>
      <c r="D10157" s="53"/>
    </row>
    <row r="10158" spans="1:4" x14ac:dyDescent="0.2">
      <c r="A10158" s="53"/>
      <c r="B10158" s="62"/>
      <c r="C10158" s="62"/>
      <c r="D10158" s="53"/>
    </row>
    <row r="10159" spans="1:4" x14ac:dyDescent="0.2">
      <c r="A10159" s="53"/>
      <c r="B10159" s="62"/>
      <c r="C10159" s="62"/>
      <c r="D10159" s="53"/>
    </row>
    <row r="10160" spans="1:4" x14ac:dyDescent="0.2">
      <c r="A10160" s="53"/>
      <c r="B10160" s="62"/>
      <c r="C10160" s="62"/>
      <c r="D10160" s="53"/>
    </row>
    <row r="10161" spans="1:4" x14ac:dyDescent="0.2">
      <c r="A10161" s="53"/>
      <c r="B10161" s="62"/>
      <c r="C10161" s="62"/>
      <c r="D10161" s="53"/>
    </row>
    <row r="10162" spans="1:4" x14ac:dyDescent="0.2">
      <c r="A10162" s="53"/>
      <c r="B10162" s="62"/>
      <c r="C10162" s="62"/>
      <c r="D10162" s="53"/>
    </row>
    <row r="10163" spans="1:4" x14ac:dyDescent="0.2">
      <c r="A10163" s="53"/>
      <c r="B10163" s="62"/>
      <c r="C10163" s="62"/>
      <c r="D10163" s="53"/>
    </row>
    <row r="10164" spans="1:4" x14ac:dyDescent="0.2">
      <c r="A10164" s="53"/>
      <c r="B10164" s="62"/>
      <c r="C10164" s="62"/>
      <c r="D10164" s="53"/>
    </row>
    <row r="10165" spans="1:4" x14ac:dyDescent="0.2">
      <c r="A10165" s="53"/>
      <c r="B10165" s="62"/>
      <c r="C10165" s="62"/>
      <c r="D10165" s="53"/>
    </row>
    <row r="10166" spans="1:4" x14ac:dyDescent="0.2">
      <c r="A10166" s="53"/>
      <c r="B10166" s="62"/>
      <c r="C10166" s="62"/>
      <c r="D10166" s="53"/>
    </row>
    <row r="10167" spans="1:4" x14ac:dyDescent="0.2">
      <c r="A10167" s="53"/>
      <c r="B10167" s="62"/>
      <c r="C10167" s="62"/>
      <c r="D10167" s="53"/>
    </row>
    <row r="10168" spans="1:4" x14ac:dyDescent="0.2">
      <c r="A10168" s="53"/>
      <c r="B10168" s="62"/>
      <c r="C10168" s="62"/>
      <c r="D10168" s="53"/>
    </row>
    <row r="10169" spans="1:4" x14ac:dyDescent="0.2">
      <c r="A10169" s="53"/>
      <c r="B10169" s="62"/>
      <c r="C10169" s="62"/>
      <c r="D10169" s="53"/>
    </row>
    <row r="10170" spans="1:4" x14ac:dyDescent="0.2">
      <c r="A10170" s="53"/>
      <c r="B10170" s="62"/>
      <c r="C10170" s="62"/>
      <c r="D10170" s="53"/>
    </row>
    <row r="10171" spans="1:4" x14ac:dyDescent="0.2">
      <c r="A10171" s="53"/>
      <c r="B10171" s="62"/>
      <c r="C10171" s="62"/>
      <c r="D10171" s="53"/>
    </row>
    <row r="10172" spans="1:4" x14ac:dyDescent="0.2">
      <c r="A10172" s="53"/>
      <c r="B10172" s="62"/>
      <c r="C10172" s="62"/>
      <c r="D10172" s="53"/>
    </row>
    <row r="10173" spans="1:4" x14ac:dyDescent="0.2">
      <c r="A10173" s="53"/>
      <c r="B10173" s="62"/>
      <c r="C10173" s="62"/>
      <c r="D10173" s="53"/>
    </row>
    <row r="10174" spans="1:4" x14ac:dyDescent="0.2">
      <c r="A10174" s="53"/>
      <c r="B10174" s="62"/>
      <c r="C10174" s="62"/>
      <c r="D10174" s="53"/>
    </row>
    <row r="10175" spans="1:4" x14ac:dyDescent="0.2">
      <c r="A10175" s="53"/>
      <c r="B10175" s="62"/>
      <c r="C10175" s="62"/>
      <c r="D10175" s="53"/>
    </row>
    <row r="10176" spans="1:4" x14ac:dyDescent="0.2">
      <c r="A10176" s="53"/>
      <c r="B10176" s="62"/>
      <c r="C10176" s="62"/>
      <c r="D10176" s="53"/>
    </row>
    <row r="10177" spans="1:4" x14ac:dyDescent="0.2">
      <c r="A10177" s="53"/>
      <c r="B10177" s="62"/>
      <c r="C10177" s="62"/>
      <c r="D10177" s="53"/>
    </row>
    <row r="10178" spans="1:4" x14ac:dyDescent="0.2">
      <c r="A10178" s="53"/>
      <c r="B10178" s="62"/>
      <c r="C10178" s="62"/>
      <c r="D10178" s="53"/>
    </row>
    <row r="10179" spans="1:4" x14ac:dyDescent="0.2">
      <c r="A10179" s="53"/>
      <c r="B10179" s="62"/>
      <c r="C10179" s="62"/>
      <c r="D10179" s="53"/>
    </row>
    <row r="10180" spans="1:4" x14ac:dyDescent="0.2">
      <c r="A10180" s="53"/>
      <c r="B10180" s="62"/>
      <c r="C10180" s="62"/>
      <c r="D10180" s="53"/>
    </row>
    <row r="10181" spans="1:4" x14ac:dyDescent="0.2">
      <c r="A10181" s="53"/>
      <c r="B10181" s="62"/>
      <c r="C10181" s="62"/>
      <c r="D10181" s="53"/>
    </row>
    <row r="10182" spans="1:4" x14ac:dyDescent="0.2">
      <c r="A10182" s="53"/>
      <c r="B10182" s="62"/>
      <c r="C10182" s="62"/>
      <c r="D10182" s="53"/>
    </row>
    <row r="10183" spans="1:4" x14ac:dyDescent="0.2">
      <c r="A10183" s="53"/>
      <c r="B10183" s="62"/>
      <c r="C10183" s="62"/>
      <c r="D10183" s="53"/>
    </row>
    <row r="10184" spans="1:4" x14ac:dyDescent="0.2">
      <c r="A10184" s="53"/>
      <c r="B10184" s="62"/>
      <c r="C10184" s="62"/>
      <c r="D10184" s="53"/>
    </row>
    <row r="10185" spans="1:4" x14ac:dyDescent="0.2">
      <c r="A10185" s="53"/>
      <c r="B10185" s="62"/>
      <c r="C10185" s="62"/>
      <c r="D10185" s="53"/>
    </row>
    <row r="10186" spans="1:4" x14ac:dyDescent="0.2">
      <c r="A10186" s="53"/>
      <c r="B10186" s="62"/>
      <c r="C10186" s="62"/>
      <c r="D10186" s="53"/>
    </row>
    <row r="10187" spans="1:4" x14ac:dyDescent="0.2">
      <c r="A10187" s="53"/>
      <c r="B10187" s="62"/>
      <c r="C10187" s="62"/>
      <c r="D10187" s="53"/>
    </row>
    <row r="10188" spans="1:4" x14ac:dyDescent="0.2">
      <c r="A10188" s="53"/>
      <c r="B10188" s="62"/>
      <c r="C10188" s="62"/>
      <c r="D10188" s="53"/>
    </row>
    <row r="10189" spans="1:4" x14ac:dyDescent="0.2">
      <c r="A10189" s="53"/>
      <c r="B10189" s="62"/>
      <c r="C10189" s="62"/>
      <c r="D10189" s="53"/>
    </row>
    <row r="10190" spans="1:4" x14ac:dyDescent="0.2">
      <c r="A10190" s="53"/>
      <c r="B10190" s="62"/>
      <c r="C10190" s="62"/>
      <c r="D10190" s="53"/>
    </row>
    <row r="10191" spans="1:4" x14ac:dyDescent="0.2">
      <c r="A10191" s="53"/>
      <c r="B10191" s="62"/>
      <c r="C10191" s="62"/>
      <c r="D10191" s="53"/>
    </row>
    <row r="10192" spans="1:4" x14ac:dyDescent="0.2">
      <c r="A10192" s="53"/>
      <c r="B10192" s="62"/>
      <c r="C10192" s="62"/>
      <c r="D10192" s="53"/>
    </row>
    <row r="10193" spans="1:4" x14ac:dyDescent="0.2">
      <c r="A10193" s="53"/>
      <c r="B10193" s="62"/>
      <c r="C10193" s="62"/>
      <c r="D10193" s="53"/>
    </row>
    <row r="10194" spans="1:4" x14ac:dyDescent="0.2">
      <c r="A10194" s="53"/>
      <c r="B10194" s="62"/>
      <c r="C10194" s="62"/>
      <c r="D10194" s="53"/>
    </row>
    <row r="10195" spans="1:4" x14ac:dyDescent="0.2">
      <c r="A10195" s="53"/>
      <c r="B10195" s="62"/>
      <c r="C10195" s="62"/>
      <c r="D10195" s="53"/>
    </row>
    <row r="10196" spans="1:4" x14ac:dyDescent="0.2">
      <c r="A10196" s="53"/>
      <c r="B10196" s="62"/>
      <c r="C10196" s="62"/>
      <c r="D10196" s="53"/>
    </row>
    <row r="10197" spans="1:4" x14ac:dyDescent="0.2">
      <c r="A10197" s="53"/>
      <c r="B10197" s="62"/>
      <c r="C10197" s="62"/>
      <c r="D10197" s="53"/>
    </row>
    <row r="10198" spans="1:4" x14ac:dyDescent="0.2">
      <c r="A10198" s="53"/>
      <c r="B10198" s="62"/>
      <c r="C10198" s="62"/>
      <c r="D10198" s="53"/>
    </row>
    <row r="10199" spans="1:4" x14ac:dyDescent="0.2">
      <c r="A10199" s="53"/>
      <c r="B10199" s="62"/>
      <c r="C10199" s="62"/>
      <c r="D10199" s="53"/>
    </row>
    <row r="10200" spans="1:4" x14ac:dyDescent="0.2">
      <c r="A10200" s="53"/>
      <c r="B10200" s="62"/>
      <c r="C10200" s="62"/>
      <c r="D10200" s="53"/>
    </row>
    <row r="10201" spans="1:4" x14ac:dyDescent="0.2">
      <c r="A10201" s="53"/>
      <c r="B10201" s="62"/>
      <c r="C10201" s="62"/>
      <c r="D10201" s="53"/>
    </row>
    <row r="10202" spans="1:4" x14ac:dyDescent="0.2">
      <c r="A10202" s="53"/>
      <c r="B10202" s="62"/>
      <c r="C10202" s="62"/>
      <c r="D10202" s="53"/>
    </row>
    <row r="10203" spans="1:4" x14ac:dyDescent="0.2">
      <c r="A10203" s="53"/>
      <c r="B10203" s="62"/>
      <c r="C10203" s="62"/>
      <c r="D10203" s="53"/>
    </row>
    <row r="10204" spans="1:4" x14ac:dyDescent="0.2">
      <c r="A10204" s="53"/>
      <c r="B10204" s="62"/>
      <c r="C10204" s="62"/>
      <c r="D10204" s="53"/>
    </row>
    <row r="10205" spans="1:4" x14ac:dyDescent="0.2">
      <c r="A10205" s="53"/>
      <c r="B10205" s="62"/>
      <c r="C10205" s="62"/>
      <c r="D10205" s="53"/>
    </row>
    <row r="10206" spans="1:4" x14ac:dyDescent="0.2">
      <c r="A10206" s="53"/>
      <c r="B10206" s="62"/>
      <c r="C10206" s="62"/>
      <c r="D10206" s="53"/>
    </row>
    <row r="10207" spans="1:4" x14ac:dyDescent="0.2">
      <c r="A10207" s="53"/>
      <c r="B10207" s="62"/>
      <c r="C10207" s="62"/>
      <c r="D10207" s="53"/>
    </row>
    <row r="10208" spans="1:4" x14ac:dyDescent="0.2">
      <c r="A10208" s="53"/>
      <c r="B10208" s="62"/>
      <c r="C10208" s="62"/>
      <c r="D10208" s="53"/>
    </row>
    <row r="10209" spans="1:4" x14ac:dyDescent="0.2">
      <c r="A10209" s="53"/>
      <c r="B10209" s="62"/>
      <c r="C10209" s="62"/>
      <c r="D10209" s="53"/>
    </row>
    <row r="10210" spans="1:4" x14ac:dyDescent="0.2">
      <c r="A10210" s="53"/>
      <c r="B10210" s="62"/>
      <c r="C10210" s="62"/>
      <c r="D10210" s="53"/>
    </row>
    <row r="10211" spans="1:4" x14ac:dyDescent="0.2">
      <c r="A10211" s="53"/>
      <c r="B10211" s="62"/>
      <c r="C10211" s="62"/>
      <c r="D10211" s="53"/>
    </row>
    <row r="10212" spans="1:4" x14ac:dyDescent="0.2">
      <c r="A10212" s="53"/>
      <c r="B10212" s="62"/>
      <c r="C10212" s="62"/>
      <c r="D10212" s="53"/>
    </row>
    <row r="10213" spans="1:4" x14ac:dyDescent="0.2">
      <c r="A10213" s="53"/>
      <c r="B10213" s="62"/>
      <c r="C10213" s="62"/>
      <c r="D10213" s="53"/>
    </row>
    <row r="10214" spans="1:4" x14ac:dyDescent="0.2">
      <c r="A10214" s="53"/>
      <c r="B10214" s="62"/>
      <c r="C10214" s="62"/>
      <c r="D10214" s="53"/>
    </row>
    <row r="10215" spans="1:4" x14ac:dyDescent="0.2">
      <c r="A10215" s="53"/>
      <c r="B10215" s="62"/>
      <c r="C10215" s="62"/>
      <c r="D10215" s="53"/>
    </row>
    <row r="10216" spans="1:4" x14ac:dyDescent="0.2">
      <c r="A10216" s="53"/>
      <c r="B10216" s="62"/>
      <c r="C10216" s="62"/>
      <c r="D10216" s="53"/>
    </row>
    <row r="10217" spans="1:4" x14ac:dyDescent="0.2">
      <c r="A10217" s="53"/>
      <c r="B10217" s="62"/>
      <c r="C10217" s="62"/>
      <c r="D10217" s="53"/>
    </row>
    <row r="10218" spans="1:4" x14ac:dyDescent="0.2">
      <c r="A10218" s="53"/>
      <c r="B10218" s="62"/>
      <c r="C10218" s="62"/>
      <c r="D10218" s="53"/>
    </row>
    <row r="10219" spans="1:4" x14ac:dyDescent="0.2">
      <c r="A10219" s="53"/>
      <c r="B10219" s="62"/>
      <c r="C10219" s="62"/>
      <c r="D10219" s="53"/>
    </row>
    <row r="10220" spans="1:4" x14ac:dyDescent="0.2">
      <c r="A10220" s="53"/>
      <c r="B10220" s="62"/>
      <c r="C10220" s="62"/>
      <c r="D10220" s="53"/>
    </row>
    <row r="10221" spans="1:4" x14ac:dyDescent="0.2">
      <c r="A10221" s="53"/>
      <c r="B10221" s="62"/>
      <c r="C10221" s="62"/>
      <c r="D10221" s="53"/>
    </row>
    <row r="10222" spans="1:4" x14ac:dyDescent="0.2">
      <c r="A10222" s="53"/>
      <c r="B10222" s="62"/>
      <c r="C10222" s="62"/>
      <c r="D10222" s="53"/>
    </row>
    <row r="10223" spans="1:4" x14ac:dyDescent="0.2">
      <c r="A10223" s="53"/>
      <c r="B10223" s="62"/>
      <c r="C10223" s="62"/>
      <c r="D10223" s="53"/>
    </row>
    <row r="10224" spans="1:4" x14ac:dyDescent="0.2">
      <c r="A10224" s="53"/>
      <c r="B10224" s="62"/>
      <c r="C10224" s="62"/>
      <c r="D10224" s="53"/>
    </row>
    <row r="10225" spans="1:4" x14ac:dyDescent="0.2">
      <c r="A10225" s="53"/>
      <c r="B10225" s="62"/>
      <c r="C10225" s="62"/>
      <c r="D10225" s="53"/>
    </row>
    <row r="10226" spans="1:4" x14ac:dyDescent="0.2">
      <c r="A10226" s="53"/>
      <c r="B10226" s="62"/>
      <c r="C10226" s="62"/>
      <c r="D10226" s="53"/>
    </row>
    <row r="10227" spans="1:4" x14ac:dyDescent="0.2">
      <c r="A10227" s="53"/>
      <c r="B10227" s="62"/>
      <c r="C10227" s="62"/>
      <c r="D10227" s="53"/>
    </row>
    <row r="10228" spans="1:4" x14ac:dyDescent="0.2">
      <c r="A10228" s="53"/>
      <c r="B10228" s="62"/>
      <c r="C10228" s="62"/>
      <c r="D10228" s="53"/>
    </row>
    <row r="10229" spans="1:4" x14ac:dyDescent="0.2">
      <c r="A10229" s="53"/>
      <c r="B10229" s="62"/>
      <c r="C10229" s="62"/>
      <c r="D10229" s="53"/>
    </row>
    <row r="10230" spans="1:4" x14ac:dyDescent="0.2">
      <c r="A10230" s="53"/>
      <c r="B10230" s="62"/>
      <c r="C10230" s="62"/>
      <c r="D10230" s="53"/>
    </row>
    <row r="10231" spans="1:4" x14ac:dyDescent="0.2">
      <c r="A10231" s="53"/>
      <c r="B10231" s="62"/>
      <c r="C10231" s="62"/>
      <c r="D10231" s="53"/>
    </row>
    <row r="10232" spans="1:4" x14ac:dyDescent="0.2">
      <c r="A10232" s="53"/>
      <c r="B10232" s="62"/>
      <c r="C10232" s="62"/>
      <c r="D10232" s="53"/>
    </row>
    <row r="10233" spans="1:4" x14ac:dyDescent="0.2">
      <c r="A10233" s="53"/>
      <c r="B10233" s="62"/>
      <c r="C10233" s="62"/>
      <c r="D10233" s="53"/>
    </row>
    <row r="10234" spans="1:4" x14ac:dyDescent="0.2">
      <c r="A10234" s="53"/>
      <c r="B10234" s="62"/>
      <c r="C10234" s="62"/>
      <c r="D10234" s="53"/>
    </row>
    <row r="10235" spans="1:4" x14ac:dyDescent="0.2">
      <c r="A10235" s="53"/>
      <c r="B10235" s="62"/>
      <c r="C10235" s="62"/>
      <c r="D10235" s="53"/>
    </row>
    <row r="10236" spans="1:4" x14ac:dyDescent="0.2">
      <c r="A10236" s="53"/>
      <c r="B10236" s="62"/>
      <c r="C10236" s="62"/>
      <c r="D10236" s="53"/>
    </row>
    <row r="10237" spans="1:4" x14ac:dyDescent="0.2">
      <c r="A10237" s="53"/>
      <c r="B10237" s="62"/>
      <c r="C10237" s="62"/>
      <c r="D10237" s="53"/>
    </row>
    <row r="10238" spans="1:4" x14ac:dyDescent="0.2">
      <c r="A10238" s="53"/>
      <c r="B10238" s="62"/>
      <c r="C10238" s="62"/>
      <c r="D10238" s="53"/>
    </row>
    <row r="10239" spans="1:4" x14ac:dyDescent="0.2">
      <c r="A10239" s="53"/>
      <c r="B10239" s="62"/>
      <c r="C10239" s="62"/>
      <c r="D10239" s="53"/>
    </row>
    <row r="10240" spans="1:4" x14ac:dyDescent="0.2">
      <c r="A10240" s="53"/>
      <c r="B10240" s="62"/>
      <c r="C10240" s="62"/>
      <c r="D10240" s="53"/>
    </row>
    <row r="10241" spans="1:4" x14ac:dyDescent="0.2">
      <c r="A10241" s="53"/>
      <c r="B10241" s="62"/>
      <c r="C10241" s="62"/>
      <c r="D10241" s="53"/>
    </row>
    <row r="10242" spans="1:4" x14ac:dyDescent="0.2">
      <c r="A10242" s="53"/>
      <c r="B10242" s="62"/>
      <c r="C10242" s="62"/>
      <c r="D10242" s="53"/>
    </row>
    <row r="10243" spans="1:4" x14ac:dyDescent="0.2">
      <c r="A10243" s="53"/>
      <c r="B10243" s="62"/>
      <c r="C10243" s="62"/>
      <c r="D10243" s="53"/>
    </row>
    <row r="10244" spans="1:4" x14ac:dyDescent="0.2">
      <c r="A10244" s="53"/>
      <c r="B10244" s="62"/>
      <c r="C10244" s="62"/>
      <c r="D10244" s="53"/>
    </row>
    <row r="10245" spans="1:4" x14ac:dyDescent="0.2">
      <c r="A10245" s="53"/>
      <c r="B10245" s="62"/>
      <c r="C10245" s="62"/>
      <c r="D10245" s="53"/>
    </row>
    <row r="10246" spans="1:4" x14ac:dyDescent="0.2">
      <c r="A10246" s="53"/>
      <c r="B10246" s="62"/>
      <c r="C10246" s="62"/>
      <c r="D10246" s="53"/>
    </row>
    <row r="10247" spans="1:4" x14ac:dyDescent="0.2">
      <c r="A10247" s="53"/>
      <c r="B10247" s="62"/>
      <c r="C10247" s="62"/>
      <c r="D10247" s="53"/>
    </row>
    <row r="10248" spans="1:4" x14ac:dyDescent="0.2">
      <c r="A10248" s="53"/>
      <c r="B10248" s="62"/>
      <c r="C10248" s="62"/>
      <c r="D10248" s="53"/>
    </row>
    <row r="10249" spans="1:4" x14ac:dyDescent="0.2">
      <c r="A10249" s="53"/>
      <c r="B10249" s="62"/>
      <c r="C10249" s="62"/>
      <c r="D10249" s="53"/>
    </row>
    <row r="10250" spans="1:4" x14ac:dyDescent="0.2">
      <c r="A10250" s="53"/>
      <c r="B10250" s="62"/>
      <c r="C10250" s="62"/>
      <c r="D10250" s="53"/>
    </row>
    <row r="10251" spans="1:4" x14ac:dyDescent="0.2">
      <c r="A10251" s="53"/>
      <c r="B10251" s="62"/>
      <c r="C10251" s="62"/>
      <c r="D10251" s="53"/>
    </row>
    <row r="10252" spans="1:4" x14ac:dyDescent="0.2">
      <c r="A10252" s="53"/>
      <c r="B10252" s="62"/>
      <c r="C10252" s="62"/>
      <c r="D10252" s="53"/>
    </row>
    <row r="10253" spans="1:4" x14ac:dyDescent="0.2">
      <c r="A10253" s="53"/>
      <c r="B10253" s="62"/>
      <c r="C10253" s="62"/>
      <c r="D10253" s="53"/>
    </row>
    <row r="10254" spans="1:4" x14ac:dyDescent="0.2">
      <c r="A10254" s="53"/>
      <c r="B10254" s="62"/>
      <c r="C10254" s="62"/>
      <c r="D10254" s="53"/>
    </row>
    <row r="10255" spans="1:4" x14ac:dyDescent="0.2">
      <c r="A10255" s="53"/>
      <c r="B10255" s="62"/>
      <c r="C10255" s="62"/>
      <c r="D10255" s="53"/>
    </row>
    <row r="10256" spans="1:4" x14ac:dyDescent="0.2">
      <c r="A10256" s="53"/>
      <c r="B10256" s="62"/>
      <c r="C10256" s="62"/>
      <c r="D10256" s="53"/>
    </row>
    <row r="10257" spans="1:4" x14ac:dyDescent="0.2">
      <c r="A10257" s="53"/>
      <c r="B10257" s="62"/>
      <c r="C10257" s="62"/>
      <c r="D10257" s="53"/>
    </row>
    <row r="10258" spans="1:4" x14ac:dyDescent="0.2">
      <c r="A10258" s="53"/>
      <c r="B10258" s="62"/>
      <c r="C10258" s="62"/>
      <c r="D10258" s="53"/>
    </row>
    <row r="10259" spans="1:4" x14ac:dyDescent="0.2">
      <c r="A10259" s="53"/>
      <c r="B10259" s="62"/>
      <c r="C10259" s="62"/>
      <c r="D10259" s="53"/>
    </row>
    <row r="10260" spans="1:4" x14ac:dyDescent="0.2">
      <c r="A10260" s="53"/>
      <c r="B10260" s="62"/>
      <c r="C10260" s="62"/>
      <c r="D10260" s="53"/>
    </row>
    <row r="10261" spans="1:4" x14ac:dyDescent="0.2">
      <c r="A10261" s="53"/>
      <c r="B10261" s="62"/>
      <c r="C10261" s="62"/>
      <c r="D10261" s="53"/>
    </row>
    <row r="10262" spans="1:4" x14ac:dyDescent="0.2">
      <c r="A10262" s="53"/>
      <c r="B10262" s="62"/>
      <c r="C10262" s="62"/>
      <c r="D10262" s="53"/>
    </row>
    <row r="10263" spans="1:4" x14ac:dyDescent="0.2">
      <c r="A10263" s="53"/>
      <c r="B10263" s="62"/>
      <c r="C10263" s="62"/>
      <c r="D10263" s="53"/>
    </row>
    <row r="10264" spans="1:4" x14ac:dyDescent="0.2">
      <c r="A10264" s="53"/>
      <c r="B10264" s="62"/>
      <c r="C10264" s="62"/>
      <c r="D10264" s="53"/>
    </row>
    <row r="10265" spans="1:4" x14ac:dyDescent="0.2">
      <c r="A10265" s="53"/>
      <c r="B10265" s="62"/>
      <c r="C10265" s="62"/>
      <c r="D10265" s="53"/>
    </row>
    <row r="10266" spans="1:4" x14ac:dyDescent="0.2">
      <c r="A10266" s="53"/>
      <c r="B10266" s="62"/>
      <c r="C10266" s="62"/>
      <c r="D10266" s="53"/>
    </row>
    <row r="10267" spans="1:4" x14ac:dyDescent="0.2">
      <c r="A10267" s="53"/>
      <c r="B10267" s="62"/>
      <c r="C10267" s="62"/>
      <c r="D10267" s="53"/>
    </row>
    <row r="10268" spans="1:4" x14ac:dyDescent="0.2">
      <c r="A10268" s="53"/>
      <c r="B10268" s="62"/>
      <c r="C10268" s="62"/>
      <c r="D10268" s="53"/>
    </row>
    <row r="10269" spans="1:4" x14ac:dyDescent="0.2">
      <c r="A10269" s="53"/>
      <c r="B10269" s="62"/>
      <c r="C10269" s="62"/>
      <c r="D10269" s="53"/>
    </row>
    <row r="10270" spans="1:4" x14ac:dyDescent="0.2">
      <c r="A10270" s="53"/>
      <c r="B10270" s="62"/>
      <c r="C10270" s="62"/>
      <c r="D10270" s="53"/>
    </row>
    <row r="10271" spans="1:4" x14ac:dyDescent="0.2">
      <c r="A10271" s="53"/>
      <c r="B10271" s="62"/>
      <c r="C10271" s="62"/>
      <c r="D10271" s="53"/>
    </row>
    <row r="10272" spans="1:4" x14ac:dyDescent="0.2">
      <c r="A10272" s="53"/>
      <c r="B10272" s="62"/>
      <c r="C10272" s="62"/>
      <c r="D10272" s="53"/>
    </row>
    <row r="10273" spans="1:4" x14ac:dyDescent="0.2">
      <c r="A10273" s="53"/>
      <c r="B10273" s="62"/>
      <c r="C10273" s="62"/>
      <c r="D10273" s="53"/>
    </row>
    <row r="10274" spans="1:4" x14ac:dyDescent="0.2">
      <c r="A10274" s="53"/>
      <c r="B10274" s="62"/>
      <c r="C10274" s="62"/>
      <c r="D10274" s="53"/>
    </row>
    <row r="10275" spans="1:4" x14ac:dyDescent="0.2">
      <c r="A10275" s="53"/>
      <c r="B10275" s="62"/>
      <c r="C10275" s="62"/>
      <c r="D10275" s="53"/>
    </row>
    <row r="10276" spans="1:4" x14ac:dyDescent="0.2">
      <c r="A10276" s="53"/>
      <c r="B10276" s="62"/>
      <c r="C10276" s="62"/>
      <c r="D10276" s="53"/>
    </row>
    <row r="10277" spans="1:4" x14ac:dyDescent="0.2">
      <c r="A10277" s="53"/>
      <c r="B10277" s="62"/>
      <c r="C10277" s="62"/>
      <c r="D10277" s="53"/>
    </row>
    <row r="10278" spans="1:4" x14ac:dyDescent="0.2">
      <c r="A10278" s="53"/>
      <c r="B10278" s="62"/>
      <c r="C10278" s="62"/>
      <c r="D10278" s="53"/>
    </row>
    <row r="10279" spans="1:4" x14ac:dyDescent="0.2">
      <c r="A10279" s="53"/>
      <c r="B10279" s="62"/>
      <c r="C10279" s="62"/>
      <c r="D10279" s="53"/>
    </row>
    <row r="10280" spans="1:4" x14ac:dyDescent="0.2">
      <c r="A10280" s="53"/>
      <c r="B10280" s="62"/>
      <c r="C10280" s="62"/>
      <c r="D10280" s="53"/>
    </row>
    <row r="10281" spans="1:4" x14ac:dyDescent="0.2">
      <c r="A10281" s="53"/>
      <c r="B10281" s="62"/>
      <c r="C10281" s="62"/>
      <c r="D10281" s="53"/>
    </row>
    <row r="10282" spans="1:4" x14ac:dyDescent="0.2">
      <c r="A10282" s="53"/>
      <c r="B10282" s="62"/>
      <c r="C10282" s="62"/>
      <c r="D10282" s="53"/>
    </row>
    <row r="10283" spans="1:4" x14ac:dyDescent="0.2">
      <c r="A10283" s="53"/>
      <c r="B10283" s="62"/>
      <c r="C10283" s="62"/>
      <c r="D10283" s="53"/>
    </row>
    <row r="10284" spans="1:4" x14ac:dyDescent="0.2">
      <c r="A10284" s="53"/>
      <c r="B10284" s="62"/>
      <c r="C10284" s="62"/>
      <c r="D10284" s="53"/>
    </row>
    <row r="10285" spans="1:4" x14ac:dyDescent="0.2">
      <c r="A10285" s="53"/>
      <c r="B10285" s="62"/>
      <c r="C10285" s="62"/>
      <c r="D10285" s="53"/>
    </row>
    <row r="10286" spans="1:4" x14ac:dyDescent="0.2">
      <c r="A10286" s="53"/>
      <c r="B10286" s="62"/>
      <c r="C10286" s="62"/>
      <c r="D10286" s="53"/>
    </row>
    <row r="10287" spans="1:4" x14ac:dyDescent="0.2">
      <c r="A10287" s="53"/>
      <c r="B10287" s="62"/>
      <c r="C10287" s="62"/>
      <c r="D10287" s="53"/>
    </row>
    <row r="10288" spans="1:4" x14ac:dyDescent="0.2">
      <c r="A10288" s="53"/>
      <c r="B10288" s="62"/>
      <c r="C10288" s="62"/>
      <c r="D10288" s="53"/>
    </row>
    <row r="10289" spans="1:4" x14ac:dyDescent="0.2">
      <c r="A10289" s="53"/>
      <c r="B10289" s="62"/>
      <c r="C10289" s="62"/>
      <c r="D10289" s="53"/>
    </row>
    <row r="10290" spans="1:4" x14ac:dyDescent="0.2">
      <c r="A10290" s="53"/>
      <c r="B10290" s="62"/>
      <c r="C10290" s="62"/>
      <c r="D10290" s="53"/>
    </row>
    <row r="10291" spans="1:4" x14ac:dyDescent="0.2">
      <c r="A10291" s="53"/>
      <c r="B10291" s="62"/>
      <c r="C10291" s="62"/>
      <c r="D10291" s="53"/>
    </row>
    <row r="10292" spans="1:4" x14ac:dyDescent="0.2">
      <c r="A10292" s="53"/>
      <c r="B10292" s="62"/>
      <c r="C10292" s="62"/>
      <c r="D10292" s="53"/>
    </row>
    <row r="10293" spans="1:4" x14ac:dyDescent="0.2">
      <c r="A10293" s="53"/>
      <c r="B10293" s="62"/>
      <c r="C10293" s="62"/>
      <c r="D10293" s="53"/>
    </row>
    <row r="10294" spans="1:4" x14ac:dyDescent="0.2">
      <c r="A10294" s="53"/>
      <c r="B10294" s="62"/>
      <c r="C10294" s="62"/>
      <c r="D10294" s="53"/>
    </row>
    <row r="10295" spans="1:4" x14ac:dyDescent="0.2">
      <c r="A10295" s="53"/>
      <c r="B10295" s="62"/>
      <c r="C10295" s="62"/>
      <c r="D10295" s="53"/>
    </row>
    <row r="10296" spans="1:4" x14ac:dyDescent="0.2">
      <c r="A10296" s="53"/>
      <c r="B10296" s="62"/>
      <c r="C10296" s="62"/>
      <c r="D10296" s="53"/>
    </row>
    <row r="10297" spans="1:4" x14ac:dyDescent="0.2">
      <c r="A10297" s="53"/>
      <c r="B10297" s="62"/>
      <c r="C10297" s="62"/>
      <c r="D10297" s="53"/>
    </row>
    <row r="10298" spans="1:4" x14ac:dyDescent="0.2">
      <c r="A10298" s="53"/>
      <c r="B10298" s="62"/>
      <c r="C10298" s="62"/>
      <c r="D10298" s="53"/>
    </row>
    <row r="10299" spans="1:4" x14ac:dyDescent="0.2">
      <c r="A10299" s="53"/>
      <c r="B10299" s="62"/>
      <c r="C10299" s="62"/>
      <c r="D10299" s="53"/>
    </row>
    <row r="10300" spans="1:4" x14ac:dyDescent="0.2">
      <c r="A10300" s="53"/>
      <c r="B10300" s="62"/>
      <c r="C10300" s="62"/>
      <c r="D10300" s="53"/>
    </row>
    <row r="10301" spans="1:4" x14ac:dyDescent="0.2">
      <c r="A10301" s="53"/>
      <c r="B10301" s="62"/>
      <c r="C10301" s="62"/>
      <c r="D10301" s="53"/>
    </row>
    <row r="10302" spans="1:4" x14ac:dyDescent="0.2">
      <c r="A10302" s="53"/>
      <c r="B10302" s="62"/>
      <c r="C10302" s="62"/>
      <c r="D10302" s="53"/>
    </row>
    <row r="10303" spans="1:4" x14ac:dyDescent="0.2">
      <c r="A10303" s="53"/>
      <c r="B10303" s="62"/>
      <c r="C10303" s="62"/>
      <c r="D10303" s="53"/>
    </row>
    <row r="10304" spans="1:4" x14ac:dyDescent="0.2">
      <c r="A10304" s="53"/>
      <c r="B10304" s="62"/>
      <c r="C10304" s="62"/>
      <c r="D10304" s="53"/>
    </row>
    <row r="10305" spans="1:4" x14ac:dyDescent="0.2">
      <c r="A10305" s="53"/>
      <c r="B10305" s="62"/>
      <c r="C10305" s="62"/>
      <c r="D10305" s="53"/>
    </row>
    <row r="10306" spans="1:4" x14ac:dyDescent="0.2">
      <c r="A10306" s="53"/>
      <c r="B10306" s="62"/>
      <c r="C10306" s="62"/>
      <c r="D10306" s="53"/>
    </row>
    <row r="10307" spans="1:4" x14ac:dyDescent="0.2">
      <c r="A10307" s="53"/>
      <c r="B10307" s="62"/>
      <c r="C10307" s="62"/>
      <c r="D10307" s="53"/>
    </row>
    <row r="10308" spans="1:4" x14ac:dyDescent="0.2">
      <c r="A10308" s="53"/>
      <c r="B10308" s="62"/>
      <c r="C10308" s="62"/>
      <c r="D10308" s="53"/>
    </row>
    <row r="10309" spans="1:4" x14ac:dyDescent="0.2">
      <c r="A10309" s="53"/>
      <c r="B10309" s="62"/>
      <c r="C10309" s="62"/>
      <c r="D10309" s="53"/>
    </row>
    <row r="10310" spans="1:4" x14ac:dyDescent="0.2">
      <c r="A10310" s="53"/>
      <c r="B10310" s="62"/>
      <c r="C10310" s="62"/>
      <c r="D10310" s="53"/>
    </row>
    <row r="10311" spans="1:4" x14ac:dyDescent="0.2">
      <c r="A10311" s="53"/>
      <c r="B10311" s="62"/>
      <c r="C10311" s="62"/>
      <c r="D10311" s="53"/>
    </row>
    <row r="10312" spans="1:4" x14ac:dyDescent="0.2">
      <c r="A10312" s="53"/>
      <c r="B10312" s="62"/>
      <c r="C10312" s="62"/>
      <c r="D10312" s="53"/>
    </row>
    <row r="10313" spans="1:4" x14ac:dyDescent="0.2">
      <c r="A10313" s="53"/>
      <c r="B10313" s="62"/>
      <c r="C10313" s="62"/>
      <c r="D10313" s="53"/>
    </row>
    <row r="10314" spans="1:4" x14ac:dyDescent="0.2">
      <c r="A10314" s="53"/>
      <c r="B10314" s="62"/>
      <c r="C10314" s="62"/>
      <c r="D10314" s="53"/>
    </row>
    <row r="10315" spans="1:4" x14ac:dyDescent="0.2">
      <c r="A10315" s="53"/>
      <c r="B10315" s="62"/>
      <c r="C10315" s="62"/>
      <c r="D10315" s="53"/>
    </row>
    <row r="10316" spans="1:4" x14ac:dyDescent="0.2">
      <c r="A10316" s="53"/>
      <c r="B10316" s="62"/>
      <c r="C10316" s="62"/>
      <c r="D10316" s="53"/>
    </row>
    <row r="10317" spans="1:4" x14ac:dyDescent="0.2">
      <c r="A10317" s="53"/>
      <c r="B10317" s="62"/>
      <c r="C10317" s="62"/>
      <c r="D10317" s="53"/>
    </row>
    <row r="10318" spans="1:4" x14ac:dyDescent="0.2">
      <c r="A10318" s="53"/>
      <c r="B10318" s="62"/>
      <c r="C10318" s="62"/>
      <c r="D10318" s="53"/>
    </row>
    <row r="10319" spans="1:4" x14ac:dyDescent="0.2">
      <c r="A10319" s="53"/>
      <c r="B10319" s="62"/>
      <c r="C10319" s="62"/>
      <c r="D10319" s="53"/>
    </row>
    <row r="10320" spans="1:4" x14ac:dyDescent="0.2">
      <c r="A10320" s="53"/>
      <c r="B10320" s="62"/>
      <c r="C10320" s="62"/>
      <c r="D10320" s="53"/>
    </row>
    <row r="10321" spans="1:4" x14ac:dyDescent="0.2">
      <c r="A10321" s="53"/>
      <c r="B10321" s="62"/>
      <c r="C10321" s="62"/>
      <c r="D10321" s="53"/>
    </row>
    <row r="10322" spans="1:4" x14ac:dyDescent="0.2">
      <c r="A10322" s="53"/>
      <c r="B10322" s="62"/>
      <c r="C10322" s="62"/>
      <c r="D10322" s="53"/>
    </row>
    <row r="10323" spans="1:4" x14ac:dyDescent="0.2">
      <c r="A10323" s="53"/>
      <c r="B10323" s="62"/>
      <c r="C10323" s="62"/>
      <c r="D10323" s="53"/>
    </row>
    <row r="10324" spans="1:4" x14ac:dyDescent="0.2">
      <c r="A10324" s="53"/>
      <c r="B10324" s="62"/>
      <c r="C10324" s="62"/>
      <c r="D10324" s="53"/>
    </row>
    <row r="10325" spans="1:4" x14ac:dyDescent="0.2">
      <c r="A10325" s="53"/>
      <c r="B10325" s="62"/>
      <c r="C10325" s="62"/>
      <c r="D10325" s="53"/>
    </row>
    <row r="10326" spans="1:4" x14ac:dyDescent="0.2">
      <c r="A10326" s="53"/>
      <c r="B10326" s="62"/>
      <c r="C10326" s="62"/>
      <c r="D10326" s="53"/>
    </row>
    <row r="10327" spans="1:4" x14ac:dyDescent="0.2">
      <c r="A10327" s="53"/>
      <c r="B10327" s="62"/>
      <c r="C10327" s="62"/>
      <c r="D10327" s="53"/>
    </row>
    <row r="10328" spans="1:4" x14ac:dyDescent="0.2">
      <c r="A10328" s="53"/>
      <c r="B10328" s="62"/>
      <c r="C10328" s="62"/>
      <c r="D10328" s="53"/>
    </row>
    <row r="10329" spans="1:4" x14ac:dyDescent="0.2">
      <c r="A10329" s="53"/>
      <c r="B10329" s="62"/>
      <c r="C10329" s="62"/>
      <c r="D10329" s="53"/>
    </row>
    <row r="10330" spans="1:4" x14ac:dyDescent="0.2">
      <c r="A10330" s="53"/>
      <c r="B10330" s="62"/>
      <c r="C10330" s="62"/>
      <c r="D10330" s="53"/>
    </row>
    <row r="10331" spans="1:4" x14ac:dyDescent="0.2">
      <c r="A10331" s="53"/>
      <c r="B10331" s="62"/>
      <c r="C10331" s="62"/>
      <c r="D10331" s="53"/>
    </row>
    <row r="10332" spans="1:4" x14ac:dyDescent="0.2">
      <c r="A10332" s="53"/>
      <c r="B10332" s="62"/>
      <c r="C10332" s="62"/>
      <c r="D10332" s="53"/>
    </row>
    <row r="10333" spans="1:4" x14ac:dyDescent="0.2">
      <c r="A10333" s="53"/>
      <c r="B10333" s="62"/>
      <c r="C10333" s="62"/>
      <c r="D10333" s="53"/>
    </row>
    <row r="10334" spans="1:4" x14ac:dyDescent="0.2">
      <c r="A10334" s="53"/>
      <c r="B10334" s="62"/>
      <c r="C10334" s="62"/>
      <c r="D10334" s="53"/>
    </row>
    <row r="10335" spans="1:4" x14ac:dyDescent="0.2">
      <c r="A10335" s="53"/>
      <c r="B10335" s="62"/>
      <c r="C10335" s="62"/>
      <c r="D10335" s="53"/>
    </row>
    <row r="10336" spans="1:4" x14ac:dyDescent="0.2">
      <c r="A10336" s="53"/>
      <c r="B10336" s="62"/>
      <c r="C10336" s="62"/>
      <c r="D10336" s="53"/>
    </row>
    <row r="10337" spans="1:4" x14ac:dyDescent="0.2">
      <c r="A10337" s="53"/>
      <c r="B10337" s="62"/>
      <c r="C10337" s="62"/>
      <c r="D10337" s="53"/>
    </row>
    <row r="10338" spans="1:4" x14ac:dyDescent="0.2">
      <c r="A10338" s="53"/>
      <c r="B10338" s="62"/>
      <c r="C10338" s="62"/>
      <c r="D10338" s="53"/>
    </row>
    <row r="10339" spans="1:4" x14ac:dyDescent="0.2">
      <c r="A10339" s="53"/>
      <c r="B10339" s="62"/>
      <c r="C10339" s="62"/>
      <c r="D10339" s="53"/>
    </row>
    <row r="10340" spans="1:4" x14ac:dyDescent="0.2">
      <c r="A10340" s="53"/>
      <c r="B10340" s="62"/>
      <c r="C10340" s="62"/>
      <c r="D10340" s="53"/>
    </row>
    <row r="10341" spans="1:4" x14ac:dyDescent="0.2">
      <c r="A10341" s="53"/>
      <c r="B10341" s="62"/>
      <c r="C10341" s="62"/>
      <c r="D10341" s="53"/>
    </row>
    <row r="10342" spans="1:4" x14ac:dyDescent="0.2">
      <c r="A10342" s="53"/>
      <c r="B10342" s="62"/>
      <c r="C10342" s="62"/>
      <c r="D10342" s="53"/>
    </row>
    <row r="10343" spans="1:4" x14ac:dyDescent="0.2">
      <c r="A10343" s="53"/>
      <c r="B10343" s="62"/>
      <c r="C10343" s="62"/>
      <c r="D10343" s="53"/>
    </row>
    <row r="10344" spans="1:4" x14ac:dyDescent="0.2">
      <c r="A10344" s="53"/>
      <c r="B10344" s="62"/>
      <c r="C10344" s="62"/>
      <c r="D10344" s="53"/>
    </row>
    <row r="10345" spans="1:4" x14ac:dyDescent="0.2">
      <c r="A10345" s="53"/>
      <c r="B10345" s="62"/>
      <c r="C10345" s="62"/>
      <c r="D10345" s="53"/>
    </row>
    <row r="10346" spans="1:4" x14ac:dyDescent="0.2">
      <c r="A10346" s="53"/>
      <c r="B10346" s="62"/>
      <c r="C10346" s="62"/>
      <c r="D10346" s="53"/>
    </row>
    <row r="10347" spans="1:4" x14ac:dyDescent="0.2">
      <c r="A10347" s="53"/>
      <c r="B10347" s="62"/>
      <c r="C10347" s="62"/>
      <c r="D10347" s="53"/>
    </row>
    <row r="10348" spans="1:4" x14ac:dyDescent="0.2">
      <c r="A10348" s="53"/>
      <c r="B10348" s="62"/>
      <c r="C10348" s="62"/>
      <c r="D10348" s="53"/>
    </row>
    <row r="10349" spans="1:4" x14ac:dyDescent="0.2">
      <c r="A10349" s="53"/>
      <c r="B10349" s="62"/>
      <c r="C10349" s="62"/>
      <c r="D10349" s="53"/>
    </row>
    <row r="10350" spans="1:4" x14ac:dyDescent="0.2">
      <c r="A10350" s="53"/>
      <c r="B10350" s="62"/>
      <c r="C10350" s="62"/>
      <c r="D10350" s="53"/>
    </row>
    <row r="10351" spans="1:4" x14ac:dyDescent="0.2">
      <c r="A10351" s="53"/>
      <c r="B10351" s="62"/>
      <c r="C10351" s="62"/>
      <c r="D10351" s="53"/>
    </row>
    <row r="10352" spans="1:4" x14ac:dyDescent="0.2">
      <c r="A10352" s="53"/>
      <c r="B10352" s="62"/>
      <c r="C10352" s="62"/>
      <c r="D10352" s="53"/>
    </row>
    <row r="10353" spans="1:4" x14ac:dyDescent="0.2">
      <c r="A10353" s="53"/>
      <c r="B10353" s="62"/>
      <c r="C10353" s="62"/>
      <c r="D10353" s="53"/>
    </row>
    <row r="10354" spans="1:4" x14ac:dyDescent="0.2">
      <c r="A10354" s="53"/>
      <c r="B10354" s="62"/>
      <c r="C10354" s="62"/>
      <c r="D10354" s="53"/>
    </row>
    <row r="10355" spans="1:4" x14ac:dyDescent="0.2">
      <c r="A10355" s="53"/>
      <c r="B10355" s="62"/>
      <c r="C10355" s="62"/>
      <c r="D10355" s="53"/>
    </row>
    <row r="10356" spans="1:4" x14ac:dyDescent="0.2">
      <c r="A10356" s="53"/>
      <c r="B10356" s="62"/>
      <c r="C10356" s="62"/>
      <c r="D10356" s="53"/>
    </row>
    <row r="10357" spans="1:4" x14ac:dyDescent="0.2">
      <c r="A10357" s="53"/>
      <c r="B10357" s="62"/>
      <c r="C10357" s="62"/>
      <c r="D10357" s="53"/>
    </row>
    <row r="10358" spans="1:4" x14ac:dyDescent="0.2">
      <c r="A10358" s="53"/>
      <c r="B10358" s="62"/>
      <c r="C10358" s="62"/>
      <c r="D10358" s="53"/>
    </row>
    <row r="10359" spans="1:4" x14ac:dyDescent="0.2">
      <c r="A10359" s="53"/>
      <c r="B10359" s="62"/>
      <c r="C10359" s="62"/>
      <c r="D10359" s="53"/>
    </row>
    <row r="10360" spans="1:4" x14ac:dyDescent="0.2">
      <c r="A10360" s="53"/>
      <c r="B10360" s="62"/>
      <c r="C10360" s="62"/>
      <c r="D10360" s="53"/>
    </row>
    <row r="10361" spans="1:4" x14ac:dyDescent="0.2">
      <c r="A10361" s="53"/>
      <c r="B10361" s="62"/>
      <c r="C10361" s="62"/>
      <c r="D10361" s="53"/>
    </row>
    <row r="10362" spans="1:4" x14ac:dyDescent="0.2">
      <c r="A10362" s="53"/>
      <c r="B10362" s="62"/>
      <c r="C10362" s="62"/>
      <c r="D10362" s="53"/>
    </row>
    <row r="10363" spans="1:4" x14ac:dyDescent="0.2">
      <c r="A10363" s="53"/>
      <c r="B10363" s="62"/>
      <c r="C10363" s="62"/>
      <c r="D10363" s="53"/>
    </row>
    <row r="10364" spans="1:4" x14ac:dyDescent="0.2">
      <c r="A10364" s="53"/>
      <c r="B10364" s="62"/>
      <c r="C10364" s="62"/>
      <c r="D10364" s="53"/>
    </row>
    <row r="10365" spans="1:4" x14ac:dyDescent="0.2">
      <c r="A10365" s="53"/>
      <c r="B10365" s="62"/>
      <c r="C10365" s="62"/>
      <c r="D10365" s="53"/>
    </row>
    <row r="10366" spans="1:4" x14ac:dyDescent="0.2">
      <c r="A10366" s="53"/>
      <c r="B10366" s="62"/>
      <c r="C10366" s="62"/>
      <c r="D10366" s="53"/>
    </row>
    <row r="10367" spans="1:4" x14ac:dyDescent="0.2">
      <c r="A10367" s="53"/>
      <c r="B10367" s="62"/>
      <c r="C10367" s="62"/>
      <c r="D10367" s="53"/>
    </row>
    <row r="10368" spans="1:4" x14ac:dyDescent="0.2">
      <c r="A10368" s="53"/>
      <c r="B10368" s="62"/>
      <c r="C10368" s="62"/>
      <c r="D10368" s="53"/>
    </row>
    <row r="10369" spans="1:4" x14ac:dyDescent="0.2">
      <c r="A10369" s="53"/>
      <c r="B10369" s="62"/>
      <c r="C10369" s="62"/>
      <c r="D10369" s="53"/>
    </row>
    <row r="10370" spans="1:4" x14ac:dyDescent="0.2">
      <c r="A10370" s="53"/>
      <c r="B10370" s="62"/>
      <c r="C10370" s="62"/>
      <c r="D10370" s="53"/>
    </row>
    <row r="10371" spans="1:4" x14ac:dyDescent="0.2">
      <c r="A10371" s="53"/>
      <c r="B10371" s="62"/>
      <c r="C10371" s="62"/>
      <c r="D10371" s="53"/>
    </row>
    <row r="10372" spans="1:4" x14ac:dyDescent="0.2">
      <c r="A10372" s="53"/>
      <c r="B10372" s="62"/>
      <c r="C10372" s="62"/>
      <c r="D10372" s="53"/>
    </row>
    <row r="10373" spans="1:4" x14ac:dyDescent="0.2">
      <c r="A10373" s="53"/>
      <c r="B10373" s="62"/>
      <c r="C10373" s="62"/>
      <c r="D10373" s="53"/>
    </row>
    <row r="10374" spans="1:4" x14ac:dyDescent="0.2">
      <c r="A10374" s="53"/>
      <c r="B10374" s="62"/>
      <c r="C10374" s="62"/>
      <c r="D10374" s="53"/>
    </row>
    <row r="10375" spans="1:4" x14ac:dyDescent="0.2">
      <c r="A10375" s="53"/>
      <c r="B10375" s="62"/>
      <c r="C10375" s="62"/>
      <c r="D10375" s="53"/>
    </row>
    <row r="10376" spans="1:4" x14ac:dyDescent="0.2">
      <c r="A10376" s="53"/>
      <c r="B10376" s="62"/>
      <c r="C10376" s="62"/>
      <c r="D10376" s="53"/>
    </row>
    <row r="10377" spans="1:4" x14ac:dyDescent="0.2">
      <c r="A10377" s="53"/>
      <c r="B10377" s="62"/>
      <c r="C10377" s="62"/>
      <c r="D10377" s="53"/>
    </row>
    <row r="10378" spans="1:4" x14ac:dyDescent="0.2">
      <c r="A10378" s="53"/>
      <c r="B10378" s="62"/>
      <c r="C10378" s="62"/>
      <c r="D10378" s="53"/>
    </row>
    <row r="10379" spans="1:4" x14ac:dyDescent="0.2">
      <c r="A10379" s="53"/>
      <c r="B10379" s="62"/>
      <c r="C10379" s="62"/>
      <c r="D10379" s="53"/>
    </row>
    <row r="10380" spans="1:4" x14ac:dyDescent="0.2">
      <c r="A10380" s="53"/>
      <c r="B10380" s="62"/>
      <c r="C10380" s="62"/>
      <c r="D10380" s="53"/>
    </row>
    <row r="10381" spans="1:4" x14ac:dyDescent="0.2">
      <c r="A10381" s="53"/>
      <c r="B10381" s="62"/>
      <c r="C10381" s="62"/>
      <c r="D10381" s="53"/>
    </row>
    <row r="10382" spans="1:4" x14ac:dyDescent="0.2">
      <c r="A10382" s="53"/>
      <c r="B10382" s="62"/>
      <c r="C10382" s="62"/>
      <c r="D10382" s="53"/>
    </row>
    <row r="10383" spans="1:4" x14ac:dyDescent="0.2">
      <c r="A10383" s="53"/>
      <c r="B10383" s="62"/>
      <c r="C10383" s="62"/>
      <c r="D10383" s="53"/>
    </row>
    <row r="10384" spans="1:4" x14ac:dyDescent="0.2">
      <c r="A10384" s="53"/>
      <c r="B10384" s="62"/>
      <c r="C10384" s="62"/>
      <c r="D10384" s="53"/>
    </row>
    <row r="10385" spans="1:4" x14ac:dyDescent="0.2">
      <c r="A10385" s="53"/>
      <c r="B10385" s="62"/>
      <c r="C10385" s="62"/>
      <c r="D10385" s="53"/>
    </row>
    <row r="10386" spans="1:4" x14ac:dyDescent="0.2">
      <c r="A10386" s="53"/>
      <c r="B10386" s="62"/>
      <c r="C10386" s="62"/>
      <c r="D10386" s="53"/>
    </row>
    <row r="10387" spans="1:4" x14ac:dyDescent="0.2">
      <c r="A10387" s="53"/>
      <c r="B10387" s="62"/>
      <c r="C10387" s="62"/>
      <c r="D10387" s="53"/>
    </row>
    <row r="10388" spans="1:4" x14ac:dyDescent="0.2">
      <c r="A10388" s="53"/>
      <c r="B10388" s="62"/>
      <c r="C10388" s="62"/>
      <c r="D10388" s="53"/>
    </row>
    <row r="10389" spans="1:4" x14ac:dyDescent="0.2">
      <c r="A10389" s="53"/>
      <c r="B10389" s="62"/>
      <c r="C10389" s="62"/>
      <c r="D10389" s="53"/>
    </row>
    <row r="10390" spans="1:4" x14ac:dyDescent="0.2">
      <c r="A10390" s="53"/>
      <c r="B10390" s="62"/>
      <c r="C10390" s="62"/>
      <c r="D10390" s="53"/>
    </row>
    <row r="10391" spans="1:4" x14ac:dyDescent="0.2">
      <c r="A10391" s="53"/>
      <c r="B10391" s="62"/>
      <c r="C10391" s="62"/>
      <c r="D10391" s="53"/>
    </row>
    <row r="10392" spans="1:4" x14ac:dyDescent="0.2">
      <c r="A10392" s="53"/>
      <c r="B10392" s="62"/>
      <c r="C10392" s="62"/>
      <c r="D10392" s="53"/>
    </row>
    <row r="10393" spans="1:4" x14ac:dyDescent="0.2">
      <c r="A10393" s="53"/>
      <c r="B10393" s="62"/>
      <c r="C10393" s="62"/>
      <c r="D10393" s="53"/>
    </row>
    <row r="10394" spans="1:4" x14ac:dyDescent="0.2">
      <c r="A10394" s="53"/>
      <c r="B10394" s="62"/>
      <c r="C10394" s="62"/>
      <c r="D10394" s="53"/>
    </row>
    <row r="10395" spans="1:4" x14ac:dyDescent="0.2">
      <c r="A10395" s="53"/>
      <c r="B10395" s="62"/>
      <c r="C10395" s="62"/>
      <c r="D10395" s="53"/>
    </row>
    <row r="10396" spans="1:4" x14ac:dyDescent="0.2">
      <c r="A10396" s="53"/>
      <c r="B10396" s="62"/>
      <c r="C10396" s="62"/>
      <c r="D10396" s="53"/>
    </row>
    <row r="10397" spans="1:4" x14ac:dyDescent="0.2">
      <c r="A10397" s="53"/>
      <c r="B10397" s="62"/>
      <c r="C10397" s="62"/>
      <c r="D10397" s="53"/>
    </row>
    <row r="10398" spans="1:4" x14ac:dyDescent="0.2">
      <c r="A10398" s="53"/>
      <c r="B10398" s="62"/>
      <c r="C10398" s="62"/>
      <c r="D10398" s="53"/>
    </row>
    <row r="10399" spans="1:4" x14ac:dyDescent="0.2">
      <c r="A10399" s="53"/>
      <c r="B10399" s="62"/>
      <c r="C10399" s="62"/>
      <c r="D10399" s="53"/>
    </row>
    <row r="10400" spans="1:4" x14ac:dyDescent="0.2">
      <c r="A10400" s="53"/>
      <c r="B10400" s="62"/>
      <c r="C10400" s="62"/>
      <c r="D10400" s="53"/>
    </row>
    <row r="10401" spans="1:4" x14ac:dyDescent="0.2">
      <c r="A10401" s="53"/>
      <c r="B10401" s="62"/>
      <c r="C10401" s="62"/>
      <c r="D10401" s="53"/>
    </row>
    <row r="10402" spans="1:4" x14ac:dyDescent="0.2">
      <c r="A10402" s="53"/>
      <c r="B10402" s="62"/>
      <c r="C10402" s="62"/>
      <c r="D10402" s="53"/>
    </row>
    <row r="10403" spans="1:4" x14ac:dyDescent="0.2">
      <c r="A10403" s="53"/>
      <c r="B10403" s="62"/>
      <c r="C10403" s="62"/>
      <c r="D10403" s="53"/>
    </row>
    <row r="10404" spans="1:4" x14ac:dyDescent="0.2">
      <c r="A10404" s="53"/>
      <c r="B10404" s="62"/>
      <c r="C10404" s="62"/>
      <c r="D10404" s="53"/>
    </row>
    <row r="10405" spans="1:4" x14ac:dyDescent="0.2">
      <c r="A10405" s="53"/>
      <c r="B10405" s="62"/>
      <c r="C10405" s="62"/>
      <c r="D10405" s="53"/>
    </row>
    <row r="10406" spans="1:4" x14ac:dyDescent="0.2">
      <c r="A10406" s="53"/>
      <c r="B10406" s="62"/>
      <c r="C10406" s="62"/>
      <c r="D10406" s="53"/>
    </row>
    <row r="10407" spans="1:4" x14ac:dyDescent="0.2">
      <c r="A10407" s="53"/>
      <c r="B10407" s="62"/>
      <c r="C10407" s="62"/>
      <c r="D10407" s="53"/>
    </row>
    <row r="10408" spans="1:4" x14ac:dyDescent="0.2">
      <c r="A10408" s="53"/>
      <c r="B10408" s="62"/>
      <c r="C10408" s="62"/>
      <c r="D10408" s="53"/>
    </row>
    <row r="10409" spans="1:4" x14ac:dyDescent="0.2">
      <c r="A10409" s="53"/>
      <c r="B10409" s="62"/>
      <c r="C10409" s="62"/>
      <c r="D10409" s="53"/>
    </row>
    <row r="10410" spans="1:4" x14ac:dyDescent="0.2">
      <c r="A10410" s="53"/>
      <c r="B10410" s="62"/>
      <c r="C10410" s="62"/>
      <c r="D10410" s="53"/>
    </row>
    <row r="10411" spans="1:4" x14ac:dyDescent="0.2">
      <c r="A10411" s="53"/>
      <c r="B10411" s="62"/>
      <c r="C10411" s="62"/>
      <c r="D10411" s="53"/>
    </row>
    <row r="10412" spans="1:4" x14ac:dyDescent="0.2">
      <c r="A10412" s="53"/>
      <c r="B10412" s="62"/>
      <c r="C10412" s="62"/>
      <c r="D10412" s="53"/>
    </row>
    <row r="10413" spans="1:4" x14ac:dyDescent="0.2">
      <c r="A10413" s="53"/>
      <c r="B10413" s="62"/>
      <c r="C10413" s="62"/>
      <c r="D10413" s="53"/>
    </row>
    <row r="10414" spans="1:4" x14ac:dyDescent="0.2">
      <c r="A10414" s="53"/>
      <c r="B10414" s="62"/>
      <c r="C10414" s="62"/>
      <c r="D10414" s="53"/>
    </row>
    <row r="10415" spans="1:4" x14ac:dyDescent="0.2">
      <c r="A10415" s="53"/>
      <c r="B10415" s="62"/>
      <c r="C10415" s="62"/>
      <c r="D10415" s="53"/>
    </row>
    <row r="10416" spans="1:4" x14ac:dyDescent="0.2">
      <c r="A10416" s="53"/>
      <c r="B10416" s="62"/>
      <c r="C10416" s="62"/>
      <c r="D10416" s="53"/>
    </row>
    <row r="10417" spans="1:4" x14ac:dyDescent="0.2">
      <c r="A10417" s="53"/>
      <c r="B10417" s="62"/>
      <c r="C10417" s="62"/>
      <c r="D10417" s="53"/>
    </row>
    <row r="10418" spans="1:4" x14ac:dyDescent="0.2">
      <c r="A10418" s="53"/>
      <c r="B10418" s="62"/>
      <c r="C10418" s="62"/>
      <c r="D10418" s="53"/>
    </row>
    <row r="10419" spans="1:4" x14ac:dyDescent="0.2">
      <c r="A10419" s="53"/>
      <c r="B10419" s="62"/>
      <c r="C10419" s="62"/>
      <c r="D10419" s="53"/>
    </row>
    <row r="10420" spans="1:4" x14ac:dyDescent="0.2">
      <c r="A10420" s="53"/>
      <c r="B10420" s="62"/>
      <c r="C10420" s="62"/>
      <c r="D10420" s="53"/>
    </row>
    <row r="10421" spans="1:4" x14ac:dyDescent="0.2">
      <c r="A10421" s="53"/>
      <c r="B10421" s="62"/>
      <c r="C10421" s="62"/>
      <c r="D10421" s="53"/>
    </row>
    <row r="10422" spans="1:4" x14ac:dyDescent="0.2">
      <c r="A10422" s="53"/>
      <c r="B10422" s="62"/>
      <c r="C10422" s="62"/>
      <c r="D10422" s="53"/>
    </row>
    <row r="10423" spans="1:4" x14ac:dyDescent="0.2">
      <c r="A10423" s="53"/>
      <c r="B10423" s="62"/>
      <c r="C10423" s="62"/>
      <c r="D10423" s="53"/>
    </row>
    <row r="10424" spans="1:4" x14ac:dyDescent="0.2">
      <c r="A10424" s="53"/>
      <c r="B10424" s="62"/>
      <c r="C10424" s="62"/>
      <c r="D10424" s="53"/>
    </row>
    <row r="10425" spans="1:4" x14ac:dyDescent="0.2">
      <c r="A10425" s="53"/>
      <c r="B10425" s="62"/>
      <c r="C10425" s="62"/>
      <c r="D10425" s="53"/>
    </row>
    <row r="10426" spans="1:4" x14ac:dyDescent="0.2">
      <c r="A10426" s="53"/>
      <c r="B10426" s="62"/>
      <c r="C10426" s="62"/>
      <c r="D10426" s="53"/>
    </row>
    <row r="10427" spans="1:4" x14ac:dyDescent="0.2">
      <c r="A10427" s="53"/>
      <c r="B10427" s="62"/>
      <c r="C10427" s="62"/>
      <c r="D10427" s="53"/>
    </row>
    <row r="10428" spans="1:4" x14ac:dyDescent="0.2">
      <c r="A10428" s="53"/>
      <c r="B10428" s="62"/>
      <c r="C10428" s="62"/>
      <c r="D10428" s="53"/>
    </row>
    <row r="10429" spans="1:4" x14ac:dyDescent="0.2">
      <c r="A10429" s="53"/>
      <c r="B10429" s="62"/>
      <c r="C10429" s="62"/>
      <c r="D10429" s="53"/>
    </row>
    <row r="10430" spans="1:4" x14ac:dyDescent="0.2">
      <c r="A10430" s="53"/>
      <c r="B10430" s="62"/>
      <c r="C10430" s="62"/>
      <c r="D10430" s="53"/>
    </row>
    <row r="10431" spans="1:4" x14ac:dyDescent="0.2">
      <c r="A10431" s="53"/>
      <c r="B10431" s="62"/>
      <c r="C10431" s="62"/>
      <c r="D10431" s="53"/>
    </row>
    <row r="10432" spans="1:4" x14ac:dyDescent="0.2">
      <c r="A10432" s="53"/>
      <c r="B10432" s="62"/>
      <c r="C10432" s="62"/>
      <c r="D10432" s="53"/>
    </row>
    <row r="10433" spans="1:4" x14ac:dyDescent="0.2">
      <c r="A10433" s="53"/>
      <c r="B10433" s="62"/>
      <c r="C10433" s="62"/>
      <c r="D10433" s="53"/>
    </row>
    <row r="10434" spans="1:4" x14ac:dyDescent="0.2">
      <c r="A10434" s="53"/>
      <c r="B10434" s="62"/>
      <c r="C10434" s="62"/>
      <c r="D10434" s="53"/>
    </row>
    <row r="10435" spans="1:4" x14ac:dyDescent="0.2">
      <c r="A10435" s="53"/>
      <c r="B10435" s="62"/>
      <c r="C10435" s="62"/>
      <c r="D10435" s="53"/>
    </row>
    <row r="10436" spans="1:4" x14ac:dyDescent="0.2">
      <c r="A10436" s="53"/>
      <c r="B10436" s="62"/>
      <c r="C10436" s="62"/>
      <c r="D10436" s="53"/>
    </row>
    <row r="10437" spans="1:4" x14ac:dyDescent="0.2">
      <c r="A10437" s="53"/>
      <c r="B10437" s="62"/>
      <c r="C10437" s="62"/>
      <c r="D10437" s="53"/>
    </row>
    <row r="10438" spans="1:4" x14ac:dyDescent="0.2">
      <c r="A10438" s="53"/>
      <c r="B10438" s="62"/>
      <c r="C10438" s="62"/>
      <c r="D10438" s="53"/>
    </row>
    <row r="10439" spans="1:4" x14ac:dyDescent="0.2">
      <c r="A10439" s="53"/>
      <c r="B10439" s="62"/>
      <c r="C10439" s="62"/>
      <c r="D10439" s="53"/>
    </row>
    <row r="10440" spans="1:4" x14ac:dyDescent="0.2">
      <c r="A10440" s="53"/>
      <c r="B10440" s="62"/>
      <c r="C10440" s="62"/>
      <c r="D10440" s="53"/>
    </row>
    <row r="10441" spans="1:4" x14ac:dyDescent="0.2">
      <c r="A10441" s="53"/>
      <c r="B10441" s="62"/>
      <c r="C10441" s="62"/>
      <c r="D10441" s="53"/>
    </row>
    <row r="10442" spans="1:4" x14ac:dyDescent="0.2">
      <c r="A10442" s="53"/>
      <c r="B10442" s="62"/>
      <c r="C10442" s="62"/>
      <c r="D10442" s="53"/>
    </row>
    <row r="10443" spans="1:4" x14ac:dyDescent="0.2">
      <c r="A10443" s="53"/>
      <c r="B10443" s="62"/>
      <c r="C10443" s="62"/>
      <c r="D10443" s="53"/>
    </row>
    <row r="10444" spans="1:4" x14ac:dyDescent="0.2">
      <c r="A10444" s="53"/>
      <c r="B10444" s="62"/>
      <c r="C10444" s="62"/>
      <c r="D10444" s="53"/>
    </row>
    <row r="10445" spans="1:4" x14ac:dyDescent="0.2">
      <c r="A10445" s="53"/>
      <c r="B10445" s="62"/>
      <c r="C10445" s="62"/>
      <c r="D10445" s="53"/>
    </row>
    <row r="10446" spans="1:4" x14ac:dyDescent="0.2">
      <c r="A10446" s="53"/>
      <c r="B10446" s="62"/>
      <c r="C10446" s="62"/>
      <c r="D10446" s="53"/>
    </row>
    <row r="10447" spans="1:4" x14ac:dyDescent="0.2">
      <c r="A10447" s="53"/>
      <c r="B10447" s="62"/>
      <c r="C10447" s="62"/>
      <c r="D10447" s="53"/>
    </row>
    <row r="10448" spans="1:4" x14ac:dyDescent="0.2">
      <c r="A10448" s="53"/>
      <c r="B10448" s="62"/>
      <c r="C10448" s="62"/>
      <c r="D10448" s="53"/>
    </row>
    <row r="10449" spans="1:4" x14ac:dyDescent="0.2">
      <c r="A10449" s="53"/>
      <c r="B10449" s="62"/>
      <c r="C10449" s="62"/>
      <c r="D10449" s="53"/>
    </row>
    <row r="10450" spans="1:4" x14ac:dyDescent="0.2">
      <c r="A10450" s="53"/>
      <c r="B10450" s="62"/>
      <c r="C10450" s="62"/>
      <c r="D10450" s="53"/>
    </row>
    <row r="10451" spans="1:4" x14ac:dyDescent="0.2">
      <c r="A10451" s="53"/>
      <c r="B10451" s="62"/>
      <c r="C10451" s="62"/>
      <c r="D10451" s="53"/>
    </row>
    <row r="10452" spans="1:4" x14ac:dyDescent="0.2">
      <c r="A10452" s="53"/>
      <c r="B10452" s="62"/>
      <c r="C10452" s="62"/>
      <c r="D10452" s="53"/>
    </row>
    <row r="10453" spans="1:4" x14ac:dyDescent="0.2">
      <c r="A10453" s="53"/>
      <c r="B10453" s="62"/>
      <c r="C10453" s="62"/>
      <c r="D10453" s="53"/>
    </row>
    <row r="10454" spans="1:4" x14ac:dyDescent="0.2">
      <c r="A10454" s="53"/>
      <c r="B10454" s="62"/>
      <c r="C10454" s="62"/>
      <c r="D10454" s="53"/>
    </row>
    <row r="10455" spans="1:4" x14ac:dyDescent="0.2">
      <c r="A10455" s="53"/>
      <c r="B10455" s="62"/>
      <c r="C10455" s="62"/>
      <c r="D10455" s="53"/>
    </row>
    <row r="10456" spans="1:4" x14ac:dyDescent="0.2">
      <c r="A10456" s="53"/>
      <c r="B10456" s="62"/>
      <c r="C10456" s="62"/>
      <c r="D10456" s="53"/>
    </row>
    <row r="10457" spans="1:4" x14ac:dyDescent="0.2">
      <c r="A10457" s="53"/>
      <c r="B10457" s="62"/>
      <c r="C10457" s="62"/>
      <c r="D10457" s="53"/>
    </row>
    <row r="10458" spans="1:4" x14ac:dyDescent="0.2">
      <c r="A10458" s="53"/>
      <c r="B10458" s="62"/>
      <c r="C10458" s="62"/>
      <c r="D10458" s="53"/>
    </row>
    <row r="10459" spans="1:4" x14ac:dyDescent="0.2">
      <c r="A10459" s="53"/>
      <c r="B10459" s="62"/>
      <c r="C10459" s="62"/>
      <c r="D10459" s="53"/>
    </row>
    <row r="10460" spans="1:4" x14ac:dyDescent="0.2">
      <c r="A10460" s="53"/>
      <c r="B10460" s="62"/>
      <c r="C10460" s="62"/>
      <c r="D10460" s="53"/>
    </row>
    <row r="10461" spans="1:4" x14ac:dyDescent="0.2">
      <c r="A10461" s="53"/>
      <c r="B10461" s="62"/>
      <c r="C10461" s="62"/>
      <c r="D10461" s="53"/>
    </row>
    <row r="10462" spans="1:4" x14ac:dyDescent="0.2">
      <c r="A10462" s="53"/>
      <c r="B10462" s="62"/>
      <c r="C10462" s="62"/>
      <c r="D10462" s="53"/>
    </row>
    <row r="10463" spans="1:4" x14ac:dyDescent="0.2">
      <c r="A10463" s="53"/>
      <c r="B10463" s="62"/>
      <c r="C10463" s="62"/>
      <c r="D10463" s="53"/>
    </row>
    <row r="10464" spans="1:4" x14ac:dyDescent="0.2">
      <c r="A10464" s="53"/>
      <c r="B10464" s="62"/>
      <c r="C10464" s="62"/>
      <c r="D10464" s="53"/>
    </row>
    <row r="10465" spans="1:4" x14ac:dyDescent="0.2">
      <c r="A10465" s="53"/>
      <c r="B10465" s="62"/>
      <c r="C10465" s="62"/>
      <c r="D10465" s="53"/>
    </row>
    <row r="10466" spans="1:4" x14ac:dyDescent="0.2">
      <c r="A10466" s="53"/>
      <c r="B10466" s="62"/>
      <c r="C10466" s="62"/>
      <c r="D10466" s="53"/>
    </row>
    <row r="10467" spans="1:4" x14ac:dyDescent="0.2">
      <c r="A10467" s="53"/>
      <c r="B10467" s="62"/>
      <c r="C10467" s="62"/>
      <c r="D10467" s="53"/>
    </row>
    <row r="10468" spans="1:4" x14ac:dyDescent="0.2">
      <c r="A10468" s="53"/>
      <c r="B10468" s="62"/>
      <c r="C10468" s="62"/>
      <c r="D10468" s="53"/>
    </row>
    <row r="10469" spans="1:4" x14ac:dyDescent="0.2">
      <c r="A10469" s="53"/>
      <c r="B10469" s="62"/>
      <c r="C10469" s="62"/>
      <c r="D10469" s="53"/>
    </row>
    <row r="10470" spans="1:4" x14ac:dyDescent="0.2">
      <c r="A10470" s="53"/>
      <c r="B10470" s="62"/>
      <c r="C10470" s="62"/>
      <c r="D10470" s="53"/>
    </row>
    <row r="10471" spans="1:4" x14ac:dyDescent="0.2">
      <c r="A10471" s="53"/>
      <c r="B10471" s="62"/>
      <c r="C10471" s="62"/>
      <c r="D10471" s="53"/>
    </row>
    <row r="10472" spans="1:4" x14ac:dyDescent="0.2">
      <c r="A10472" s="53"/>
      <c r="B10472" s="62"/>
      <c r="C10472" s="62"/>
      <c r="D10472" s="53"/>
    </row>
    <row r="10473" spans="1:4" x14ac:dyDescent="0.2">
      <c r="A10473" s="53"/>
      <c r="B10473" s="62"/>
      <c r="C10473" s="62"/>
      <c r="D10473" s="53"/>
    </row>
    <row r="10474" spans="1:4" x14ac:dyDescent="0.2">
      <c r="A10474" s="53"/>
      <c r="B10474" s="62"/>
      <c r="C10474" s="62"/>
      <c r="D10474" s="53"/>
    </row>
    <row r="10475" spans="1:4" x14ac:dyDescent="0.2">
      <c r="A10475" s="53"/>
      <c r="B10475" s="62"/>
      <c r="C10475" s="62"/>
      <c r="D10475" s="53"/>
    </row>
    <row r="10476" spans="1:4" x14ac:dyDescent="0.2">
      <c r="A10476" s="53"/>
      <c r="B10476" s="62"/>
      <c r="C10476" s="62"/>
      <c r="D10476" s="53"/>
    </row>
    <row r="10477" spans="1:4" x14ac:dyDescent="0.2">
      <c r="A10477" s="53"/>
      <c r="B10477" s="62"/>
      <c r="C10477" s="62"/>
      <c r="D10477" s="53"/>
    </row>
    <row r="10478" spans="1:4" x14ac:dyDescent="0.2">
      <c r="A10478" s="53"/>
      <c r="B10478" s="62"/>
      <c r="C10478" s="62"/>
      <c r="D10478" s="53"/>
    </row>
    <row r="10479" spans="1:4" x14ac:dyDescent="0.2">
      <c r="A10479" s="53"/>
      <c r="B10479" s="62"/>
      <c r="C10479" s="62"/>
      <c r="D10479" s="53"/>
    </row>
    <row r="10480" spans="1:4" x14ac:dyDescent="0.2">
      <c r="A10480" s="53"/>
      <c r="B10480" s="62"/>
      <c r="C10480" s="62"/>
      <c r="D10480" s="53"/>
    </row>
    <row r="10481" spans="1:4" x14ac:dyDescent="0.2">
      <c r="A10481" s="53"/>
      <c r="B10481" s="62"/>
      <c r="C10481" s="62"/>
      <c r="D10481" s="53"/>
    </row>
    <row r="10482" spans="1:4" x14ac:dyDescent="0.2">
      <c r="A10482" s="53"/>
      <c r="B10482" s="62"/>
      <c r="C10482" s="62"/>
      <c r="D10482" s="53"/>
    </row>
    <row r="10483" spans="1:4" x14ac:dyDescent="0.2">
      <c r="A10483" s="53"/>
      <c r="B10483" s="62"/>
      <c r="C10483" s="62"/>
      <c r="D10483" s="53"/>
    </row>
    <row r="10484" spans="1:4" x14ac:dyDescent="0.2">
      <c r="A10484" s="53"/>
      <c r="B10484" s="62"/>
      <c r="C10484" s="62"/>
      <c r="D10484" s="53"/>
    </row>
    <row r="10485" spans="1:4" x14ac:dyDescent="0.2">
      <c r="A10485" s="53"/>
      <c r="B10485" s="62"/>
      <c r="C10485" s="62"/>
      <c r="D10485" s="53"/>
    </row>
    <row r="10486" spans="1:4" x14ac:dyDescent="0.2">
      <c r="A10486" s="53"/>
      <c r="B10486" s="62"/>
      <c r="C10486" s="62"/>
      <c r="D10486" s="53"/>
    </row>
    <row r="10487" spans="1:4" x14ac:dyDescent="0.2">
      <c r="A10487" s="53"/>
      <c r="B10487" s="62"/>
      <c r="C10487" s="62"/>
      <c r="D10487" s="53"/>
    </row>
    <row r="10488" spans="1:4" x14ac:dyDescent="0.2">
      <c r="A10488" s="53"/>
      <c r="B10488" s="62"/>
      <c r="C10488" s="62"/>
      <c r="D10488" s="53"/>
    </row>
    <row r="10489" spans="1:4" x14ac:dyDescent="0.2">
      <c r="A10489" s="53"/>
      <c r="B10489" s="62"/>
      <c r="C10489" s="62"/>
      <c r="D10489" s="53"/>
    </row>
    <row r="10490" spans="1:4" x14ac:dyDescent="0.2">
      <c r="A10490" s="53"/>
      <c r="B10490" s="62"/>
      <c r="C10490" s="62"/>
      <c r="D10490" s="53"/>
    </row>
    <row r="10491" spans="1:4" x14ac:dyDescent="0.2">
      <c r="A10491" s="53"/>
      <c r="B10491" s="62"/>
      <c r="C10491" s="62"/>
      <c r="D10491" s="53"/>
    </row>
    <row r="10492" spans="1:4" x14ac:dyDescent="0.2">
      <c r="A10492" s="53"/>
      <c r="B10492" s="62"/>
      <c r="C10492" s="62"/>
      <c r="D10492" s="53"/>
    </row>
    <row r="10493" spans="1:4" x14ac:dyDescent="0.2">
      <c r="A10493" s="53"/>
      <c r="B10493" s="62"/>
      <c r="C10493" s="62"/>
      <c r="D10493" s="53"/>
    </row>
    <row r="10494" spans="1:4" x14ac:dyDescent="0.2">
      <c r="A10494" s="53"/>
      <c r="B10494" s="62"/>
      <c r="C10494" s="62"/>
      <c r="D10494" s="53"/>
    </row>
    <row r="10495" spans="1:4" x14ac:dyDescent="0.2">
      <c r="A10495" s="53"/>
      <c r="B10495" s="62"/>
      <c r="C10495" s="62"/>
      <c r="D10495" s="53"/>
    </row>
    <row r="10496" spans="1:4" x14ac:dyDescent="0.2">
      <c r="A10496" s="53"/>
      <c r="B10496" s="62"/>
      <c r="C10496" s="62"/>
      <c r="D10496" s="53"/>
    </row>
    <row r="10497" spans="1:4" x14ac:dyDescent="0.2">
      <c r="A10497" s="53"/>
      <c r="B10497" s="62"/>
      <c r="C10497" s="62"/>
      <c r="D10497" s="53"/>
    </row>
    <row r="10498" spans="1:4" x14ac:dyDescent="0.2">
      <c r="A10498" s="53"/>
      <c r="B10498" s="62"/>
      <c r="C10498" s="62"/>
      <c r="D10498" s="53"/>
    </row>
    <row r="10499" spans="1:4" x14ac:dyDescent="0.2">
      <c r="A10499" s="53"/>
      <c r="B10499" s="62"/>
      <c r="C10499" s="62"/>
      <c r="D10499" s="53"/>
    </row>
    <row r="10500" spans="1:4" x14ac:dyDescent="0.2">
      <c r="A10500" s="53"/>
      <c r="B10500" s="62"/>
      <c r="C10500" s="62"/>
      <c r="D10500" s="53"/>
    </row>
    <row r="10501" spans="1:4" x14ac:dyDescent="0.2">
      <c r="A10501" s="53"/>
      <c r="B10501" s="62"/>
      <c r="C10501" s="62"/>
      <c r="D10501" s="53"/>
    </row>
    <row r="10502" spans="1:4" x14ac:dyDescent="0.2">
      <c r="A10502" s="53"/>
      <c r="B10502" s="62"/>
      <c r="C10502" s="62"/>
      <c r="D10502" s="53"/>
    </row>
    <row r="10503" spans="1:4" x14ac:dyDescent="0.2">
      <c r="A10503" s="53"/>
      <c r="B10503" s="62"/>
      <c r="C10503" s="62"/>
      <c r="D10503" s="53"/>
    </row>
    <row r="10504" spans="1:4" x14ac:dyDescent="0.2">
      <c r="A10504" s="53"/>
      <c r="B10504" s="62"/>
      <c r="C10504" s="62"/>
      <c r="D10504" s="53"/>
    </row>
    <row r="10505" spans="1:4" x14ac:dyDescent="0.2">
      <c r="A10505" s="53"/>
      <c r="B10505" s="62"/>
      <c r="C10505" s="62"/>
      <c r="D10505" s="53"/>
    </row>
    <row r="10506" spans="1:4" x14ac:dyDescent="0.2">
      <c r="A10506" s="53"/>
      <c r="B10506" s="62"/>
      <c r="C10506" s="62"/>
      <c r="D10506" s="53"/>
    </row>
    <row r="10507" spans="1:4" x14ac:dyDescent="0.2">
      <c r="A10507" s="53"/>
      <c r="B10507" s="62"/>
      <c r="C10507" s="62"/>
      <c r="D10507" s="53"/>
    </row>
    <row r="10508" spans="1:4" x14ac:dyDescent="0.2">
      <c r="A10508" s="53"/>
      <c r="B10508" s="62"/>
      <c r="C10508" s="62"/>
      <c r="D10508" s="53"/>
    </row>
    <row r="10509" spans="1:4" x14ac:dyDescent="0.2">
      <c r="A10509" s="53"/>
      <c r="B10509" s="62"/>
      <c r="C10509" s="62"/>
      <c r="D10509" s="53"/>
    </row>
    <row r="10510" spans="1:4" x14ac:dyDescent="0.2">
      <c r="A10510" s="53"/>
      <c r="B10510" s="62"/>
      <c r="C10510" s="62"/>
      <c r="D10510" s="53"/>
    </row>
    <row r="10511" spans="1:4" x14ac:dyDescent="0.2">
      <c r="A10511" s="53"/>
      <c r="B10511" s="62"/>
      <c r="C10511" s="62"/>
      <c r="D10511" s="53"/>
    </row>
    <row r="10512" spans="1:4" x14ac:dyDescent="0.2">
      <c r="A10512" s="53"/>
      <c r="B10512" s="62"/>
      <c r="C10512" s="62"/>
      <c r="D10512" s="53"/>
    </row>
    <row r="10513" spans="1:4" x14ac:dyDescent="0.2">
      <c r="A10513" s="53"/>
      <c r="B10513" s="62"/>
      <c r="C10513" s="62"/>
      <c r="D10513" s="53"/>
    </row>
    <row r="10514" spans="1:4" x14ac:dyDescent="0.2">
      <c r="A10514" s="53"/>
      <c r="B10514" s="62"/>
      <c r="C10514" s="62"/>
      <c r="D10514" s="53"/>
    </row>
    <row r="10515" spans="1:4" x14ac:dyDescent="0.2">
      <c r="A10515" s="53"/>
      <c r="B10515" s="62"/>
      <c r="C10515" s="62"/>
      <c r="D10515" s="53"/>
    </row>
    <row r="10516" spans="1:4" x14ac:dyDescent="0.2">
      <c r="A10516" s="53"/>
      <c r="B10516" s="62"/>
      <c r="C10516" s="62"/>
      <c r="D10516" s="53"/>
    </row>
    <row r="10517" spans="1:4" x14ac:dyDescent="0.2">
      <c r="A10517" s="53"/>
      <c r="B10517" s="62"/>
      <c r="C10517" s="62"/>
      <c r="D10517" s="53"/>
    </row>
    <row r="10518" spans="1:4" x14ac:dyDescent="0.2">
      <c r="A10518" s="53"/>
      <c r="B10518" s="62"/>
      <c r="C10518" s="62"/>
      <c r="D10518" s="53"/>
    </row>
    <row r="10519" spans="1:4" x14ac:dyDescent="0.2">
      <c r="A10519" s="53"/>
      <c r="B10519" s="62"/>
      <c r="C10519" s="62"/>
      <c r="D10519" s="53"/>
    </row>
    <row r="10520" spans="1:4" x14ac:dyDescent="0.2">
      <c r="A10520" s="53"/>
      <c r="B10520" s="62"/>
      <c r="C10520" s="62"/>
      <c r="D10520" s="53"/>
    </row>
    <row r="10521" spans="1:4" x14ac:dyDescent="0.2">
      <c r="A10521" s="53"/>
      <c r="B10521" s="62"/>
      <c r="C10521" s="62"/>
      <c r="D10521" s="53"/>
    </row>
    <row r="10522" spans="1:4" x14ac:dyDescent="0.2">
      <c r="A10522" s="53"/>
      <c r="B10522" s="62"/>
      <c r="C10522" s="62"/>
      <c r="D10522" s="53"/>
    </row>
    <row r="10523" spans="1:4" x14ac:dyDescent="0.2">
      <c r="A10523" s="53"/>
      <c r="B10523" s="62"/>
      <c r="C10523" s="62"/>
      <c r="D10523" s="53"/>
    </row>
    <row r="10524" spans="1:4" x14ac:dyDescent="0.2">
      <c r="A10524" s="53"/>
      <c r="B10524" s="62"/>
      <c r="C10524" s="62"/>
      <c r="D10524" s="53"/>
    </row>
    <row r="10525" spans="1:4" x14ac:dyDescent="0.2">
      <c r="A10525" s="53"/>
      <c r="B10525" s="62"/>
      <c r="C10525" s="62"/>
      <c r="D10525" s="53"/>
    </row>
    <row r="10526" spans="1:4" x14ac:dyDescent="0.2">
      <c r="A10526" s="53"/>
      <c r="B10526" s="62"/>
      <c r="C10526" s="62"/>
      <c r="D10526" s="53"/>
    </row>
    <row r="10527" spans="1:4" x14ac:dyDescent="0.2">
      <c r="A10527" s="53"/>
      <c r="B10527" s="62"/>
      <c r="C10527" s="62"/>
      <c r="D10527" s="53"/>
    </row>
    <row r="10528" spans="1:4" x14ac:dyDescent="0.2">
      <c r="A10528" s="53"/>
      <c r="B10528" s="62"/>
      <c r="C10528" s="62"/>
      <c r="D10528" s="53"/>
    </row>
    <row r="10529" spans="1:4" x14ac:dyDescent="0.2">
      <c r="A10529" s="53"/>
      <c r="B10529" s="62"/>
      <c r="C10529" s="62"/>
      <c r="D10529" s="53"/>
    </row>
    <row r="10530" spans="1:4" x14ac:dyDescent="0.2">
      <c r="A10530" s="53"/>
      <c r="B10530" s="62"/>
      <c r="C10530" s="62"/>
      <c r="D10530" s="53"/>
    </row>
    <row r="10531" spans="1:4" x14ac:dyDescent="0.2">
      <c r="A10531" s="53"/>
      <c r="B10531" s="62"/>
      <c r="C10531" s="62"/>
      <c r="D10531" s="53"/>
    </row>
    <row r="10532" spans="1:4" x14ac:dyDescent="0.2">
      <c r="A10532" s="53"/>
      <c r="B10532" s="62"/>
      <c r="C10532" s="62"/>
      <c r="D10532" s="53"/>
    </row>
    <row r="10533" spans="1:4" x14ac:dyDescent="0.2">
      <c r="A10533" s="53"/>
      <c r="B10533" s="62"/>
      <c r="C10533" s="62"/>
      <c r="D10533" s="53"/>
    </row>
    <row r="10534" spans="1:4" x14ac:dyDescent="0.2">
      <c r="A10534" s="53"/>
      <c r="B10534" s="62"/>
      <c r="C10534" s="62"/>
      <c r="D10534" s="53"/>
    </row>
    <row r="10535" spans="1:4" x14ac:dyDescent="0.2">
      <c r="A10535" s="53"/>
      <c r="B10535" s="62"/>
      <c r="C10535" s="62"/>
      <c r="D10535" s="53"/>
    </row>
    <row r="10536" spans="1:4" x14ac:dyDescent="0.2">
      <c r="A10536" s="53"/>
      <c r="B10536" s="62"/>
      <c r="C10536" s="62"/>
      <c r="D10536" s="53"/>
    </row>
    <row r="10537" spans="1:4" x14ac:dyDescent="0.2">
      <c r="A10537" s="53"/>
      <c r="B10537" s="62"/>
      <c r="C10537" s="62"/>
      <c r="D10537" s="53"/>
    </row>
    <row r="10538" spans="1:4" x14ac:dyDescent="0.2">
      <c r="A10538" s="53"/>
      <c r="B10538" s="62"/>
      <c r="C10538" s="62"/>
      <c r="D10538" s="53"/>
    </row>
    <row r="10539" spans="1:4" x14ac:dyDescent="0.2">
      <c r="A10539" s="53"/>
      <c r="B10539" s="62"/>
      <c r="C10539" s="62"/>
      <c r="D10539" s="53"/>
    </row>
    <row r="10540" spans="1:4" x14ac:dyDescent="0.2">
      <c r="A10540" s="53"/>
      <c r="B10540" s="62"/>
      <c r="C10540" s="62"/>
      <c r="D10540" s="53"/>
    </row>
    <row r="10541" spans="1:4" x14ac:dyDescent="0.2">
      <c r="A10541" s="53"/>
      <c r="B10541" s="62"/>
      <c r="C10541" s="62"/>
      <c r="D10541" s="53"/>
    </row>
    <row r="10542" spans="1:4" x14ac:dyDescent="0.2">
      <c r="A10542" s="53"/>
      <c r="B10542" s="62"/>
      <c r="C10542" s="62"/>
      <c r="D10542" s="53"/>
    </row>
    <row r="10543" spans="1:4" x14ac:dyDescent="0.2">
      <c r="A10543" s="53"/>
      <c r="B10543" s="62"/>
      <c r="C10543" s="62"/>
      <c r="D10543" s="53"/>
    </row>
    <row r="10544" spans="1:4" x14ac:dyDescent="0.2">
      <c r="A10544" s="53"/>
      <c r="B10544" s="62"/>
      <c r="C10544" s="62"/>
      <c r="D10544" s="53"/>
    </row>
    <row r="10545" spans="1:4" x14ac:dyDescent="0.2">
      <c r="A10545" s="53"/>
      <c r="B10545" s="62"/>
      <c r="C10545" s="62"/>
      <c r="D10545" s="53"/>
    </row>
    <row r="10546" spans="1:4" x14ac:dyDescent="0.2">
      <c r="A10546" s="53"/>
      <c r="B10546" s="62"/>
      <c r="C10546" s="62"/>
      <c r="D10546" s="53"/>
    </row>
    <row r="10547" spans="1:4" x14ac:dyDescent="0.2">
      <c r="A10547" s="53"/>
      <c r="B10547" s="62"/>
      <c r="C10547" s="62"/>
      <c r="D10547" s="53"/>
    </row>
    <row r="10548" spans="1:4" x14ac:dyDescent="0.2">
      <c r="A10548" s="53"/>
      <c r="B10548" s="62"/>
      <c r="C10548" s="62"/>
      <c r="D10548" s="53"/>
    </row>
    <row r="10549" spans="1:4" x14ac:dyDescent="0.2">
      <c r="A10549" s="53"/>
      <c r="B10549" s="62"/>
      <c r="C10549" s="62"/>
      <c r="D10549" s="53"/>
    </row>
    <row r="10550" spans="1:4" x14ac:dyDescent="0.2">
      <c r="A10550" s="53"/>
      <c r="B10550" s="62"/>
      <c r="C10550" s="62"/>
      <c r="D10550" s="53"/>
    </row>
    <row r="10551" spans="1:4" x14ac:dyDescent="0.2">
      <c r="A10551" s="53"/>
      <c r="B10551" s="62"/>
      <c r="C10551" s="62"/>
      <c r="D10551" s="53"/>
    </row>
    <row r="10552" spans="1:4" x14ac:dyDescent="0.2">
      <c r="A10552" s="53"/>
      <c r="B10552" s="62"/>
      <c r="C10552" s="62"/>
      <c r="D10552" s="53"/>
    </row>
    <row r="10553" spans="1:4" x14ac:dyDescent="0.2">
      <c r="A10553" s="53"/>
      <c r="B10553" s="62"/>
      <c r="C10553" s="62"/>
      <c r="D10553" s="53"/>
    </row>
    <row r="10554" spans="1:4" x14ac:dyDescent="0.2">
      <c r="A10554" s="53"/>
      <c r="B10554" s="62"/>
      <c r="C10554" s="62"/>
      <c r="D10554" s="53"/>
    </row>
    <row r="10555" spans="1:4" x14ac:dyDescent="0.2">
      <c r="A10555" s="53"/>
      <c r="B10555" s="62"/>
      <c r="C10555" s="62"/>
      <c r="D10555" s="53"/>
    </row>
    <row r="10556" spans="1:4" x14ac:dyDescent="0.2">
      <c r="A10556" s="53"/>
      <c r="B10556" s="62"/>
      <c r="C10556" s="62"/>
      <c r="D10556" s="53"/>
    </row>
    <row r="10557" spans="1:4" x14ac:dyDescent="0.2">
      <c r="A10557" s="53"/>
      <c r="B10557" s="62"/>
      <c r="C10557" s="62"/>
      <c r="D10557" s="53"/>
    </row>
    <row r="10558" spans="1:4" x14ac:dyDescent="0.2">
      <c r="A10558" s="53"/>
      <c r="B10558" s="62"/>
      <c r="C10558" s="62"/>
      <c r="D10558" s="53"/>
    </row>
    <row r="10559" spans="1:4" x14ac:dyDescent="0.2">
      <c r="A10559" s="53"/>
      <c r="B10559" s="62"/>
      <c r="C10559" s="62"/>
      <c r="D10559" s="53"/>
    </row>
    <row r="10560" spans="1:4" x14ac:dyDescent="0.2">
      <c r="A10560" s="53"/>
      <c r="B10560" s="62"/>
      <c r="C10560" s="62"/>
      <c r="D10560" s="53"/>
    </row>
    <row r="10561" spans="1:4" x14ac:dyDescent="0.2">
      <c r="A10561" s="53"/>
      <c r="B10561" s="62"/>
      <c r="C10561" s="62"/>
      <c r="D10561" s="53"/>
    </row>
    <row r="10562" spans="1:4" x14ac:dyDescent="0.2">
      <c r="A10562" s="53"/>
      <c r="B10562" s="62"/>
      <c r="C10562" s="62"/>
      <c r="D10562" s="53"/>
    </row>
    <row r="10563" spans="1:4" x14ac:dyDescent="0.2">
      <c r="A10563" s="53"/>
      <c r="B10563" s="62"/>
      <c r="C10563" s="62"/>
      <c r="D10563" s="53"/>
    </row>
    <row r="10564" spans="1:4" x14ac:dyDescent="0.2">
      <c r="A10564" s="53"/>
      <c r="B10564" s="62"/>
      <c r="C10564" s="62"/>
      <c r="D10564" s="53"/>
    </row>
    <row r="10565" spans="1:4" x14ac:dyDescent="0.2">
      <c r="A10565" s="53"/>
      <c r="B10565" s="62"/>
      <c r="C10565" s="62"/>
      <c r="D10565" s="53"/>
    </row>
    <row r="10566" spans="1:4" x14ac:dyDescent="0.2">
      <c r="A10566" s="53"/>
      <c r="B10566" s="62"/>
      <c r="C10566" s="62"/>
      <c r="D10566" s="53"/>
    </row>
    <row r="10567" spans="1:4" x14ac:dyDescent="0.2">
      <c r="A10567" s="53"/>
      <c r="B10567" s="62"/>
      <c r="C10567" s="62"/>
      <c r="D10567" s="53"/>
    </row>
    <row r="10568" spans="1:4" x14ac:dyDescent="0.2">
      <c r="A10568" s="53"/>
      <c r="B10568" s="62"/>
      <c r="C10568" s="62"/>
      <c r="D10568" s="53"/>
    </row>
    <row r="10569" spans="1:4" x14ac:dyDescent="0.2">
      <c r="A10569" s="53"/>
      <c r="B10569" s="62"/>
      <c r="C10569" s="62"/>
      <c r="D10569" s="53"/>
    </row>
    <row r="10570" spans="1:4" x14ac:dyDescent="0.2">
      <c r="A10570" s="53"/>
      <c r="B10570" s="62"/>
      <c r="C10570" s="62"/>
      <c r="D10570" s="53"/>
    </row>
    <row r="10571" spans="1:4" x14ac:dyDescent="0.2">
      <c r="A10571" s="53"/>
      <c r="B10571" s="62"/>
      <c r="C10571" s="62"/>
      <c r="D10571" s="53"/>
    </row>
    <row r="10572" spans="1:4" x14ac:dyDescent="0.2">
      <c r="A10572" s="53"/>
      <c r="B10572" s="62"/>
      <c r="C10572" s="62"/>
      <c r="D10572" s="53"/>
    </row>
    <row r="10573" spans="1:4" x14ac:dyDescent="0.2">
      <c r="A10573" s="53"/>
      <c r="B10573" s="62"/>
      <c r="C10573" s="62"/>
      <c r="D10573" s="53"/>
    </row>
    <row r="10574" spans="1:4" x14ac:dyDescent="0.2">
      <c r="A10574" s="53"/>
      <c r="B10574" s="62"/>
      <c r="C10574" s="62"/>
      <c r="D10574" s="53"/>
    </row>
    <row r="10575" spans="1:4" x14ac:dyDescent="0.2">
      <c r="A10575" s="53"/>
      <c r="B10575" s="62"/>
      <c r="C10575" s="62"/>
      <c r="D10575" s="53"/>
    </row>
    <row r="10576" spans="1:4" x14ac:dyDescent="0.2">
      <c r="A10576" s="53"/>
      <c r="B10576" s="62"/>
      <c r="C10576" s="62"/>
      <c r="D10576" s="53"/>
    </row>
    <row r="10577" spans="1:4" x14ac:dyDescent="0.2">
      <c r="A10577" s="53"/>
      <c r="B10577" s="62"/>
      <c r="C10577" s="62"/>
      <c r="D10577" s="53"/>
    </row>
    <row r="10578" spans="1:4" x14ac:dyDescent="0.2">
      <c r="A10578" s="53"/>
      <c r="B10578" s="62"/>
      <c r="C10578" s="62"/>
      <c r="D10578" s="53"/>
    </row>
    <row r="10579" spans="1:4" x14ac:dyDescent="0.2">
      <c r="A10579" s="53"/>
      <c r="B10579" s="62"/>
      <c r="C10579" s="62"/>
      <c r="D10579" s="53"/>
    </row>
    <row r="10580" spans="1:4" x14ac:dyDescent="0.2">
      <c r="A10580" s="53"/>
      <c r="B10580" s="62"/>
      <c r="C10580" s="62"/>
      <c r="D10580" s="53"/>
    </row>
    <row r="10581" spans="1:4" x14ac:dyDescent="0.2">
      <c r="A10581" s="53"/>
      <c r="B10581" s="62"/>
      <c r="C10581" s="62"/>
      <c r="D10581" s="53"/>
    </row>
    <row r="10582" spans="1:4" x14ac:dyDescent="0.2">
      <c r="A10582" s="53"/>
      <c r="B10582" s="62"/>
      <c r="C10582" s="62"/>
      <c r="D10582" s="53"/>
    </row>
    <row r="10583" spans="1:4" x14ac:dyDescent="0.2">
      <c r="A10583" s="53"/>
      <c r="B10583" s="62"/>
      <c r="C10583" s="62"/>
      <c r="D10583" s="53"/>
    </row>
    <row r="10584" spans="1:4" x14ac:dyDescent="0.2">
      <c r="A10584" s="53"/>
      <c r="B10584" s="62"/>
      <c r="C10584" s="62"/>
      <c r="D10584" s="53"/>
    </row>
    <row r="10585" spans="1:4" x14ac:dyDescent="0.2">
      <c r="A10585" s="53"/>
      <c r="B10585" s="62"/>
      <c r="C10585" s="62"/>
      <c r="D10585" s="53"/>
    </row>
    <row r="10586" spans="1:4" x14ac:dyDescent="0.2">
      <c r="A10586" s="53"/>
      <c r="B10586" s="62"/>
      <c r="C10586" s="62"/>
      <c r="D10586" s="53"/>
    </row>
    <row r="10587" spans="1:4" x14ac:dyDescent="0.2">
      <c r="A10587" s="53"/>
      <c r="B10587" s="62"/>
      <c r="C10587" s="62"/>
      <c r="D10587" s="53"/>
    </row>
    <row r="10588" spans="1:4" x14ac:dyDescent="0.2">
      <c r="A10588" s="53"/>
      <c r="B10588" s="62"/>
      <c r="C10588" s="62"/>
      <c r="D10588" s="53"/>
    </row>
    <row r="10589" spans="1:4" x14ac:dyDescent="0.2">
      <c r="A10589" s="53"/>
      <c r="B10589" s="62"/>
      <c r="C10589" s="62"/>
      <c r="D10589" s="53"/>
    </row>
    <row r="10590" spans="1:4" x14ac:dyDescent="0.2">
      <c r="A10590" s="53"/>
      <c r="B10590" s="62"/>
      <c r="C10590" s="62"/>
      <c r="D10590" s="53"/>
    </row>
    <row r="10591" spans="1:4" x14ac:dyDescent="0.2">
      <c r="A10591" s="53"/>
      <c r="B10591" s="62"/>
      <c r="C10591" s="62"/>
      <c r="D10591" s="53"/>
    </row>
    <row r="10592" spans="1:4" x14ac:dyDescent="0.2">
      <c r="A10592" s="53"/>
      <c r="B10592" s="62"/>
      <c r="C10592" s="62"/>
      <c r="D10592" s="53"/>
    </row>
    <row r="10593" spans="1:4" x14ac:dyDescent="0.2">
      <c r="A10593" s="53"/>
      <c r="B10593" s="62"/>
      <c r="C10593" s="62"/>
      <c r="D10593" s="53"/>
    </row>
    <row r="10594" spans="1:4" x14ac:dyDescent="0.2">
      <c r="A10594" s="53"/>
      <c r="B10594" s="62"/>
      <c r="C10594" s="62"/>
      <c r="D10594" s="53"/>
    </row>
    <row r="10595" spans="1:4" x14ac:dyDescent="0.2">
      <c r="A10595" s="53"/>
      <c r="B10595" s="62"/>
      <c r="C10595" s="62"/>
      <c r="D10595" s="53"/>
    </row>
    <row r="10596" spans="1:4" x14ac:dyDescent="0.2">
      <c r="A10596" s="53"/>
      <c r="B10596" s="62"/>
      <c r="C10596" s="62"/>
      <c r="D10596" s="53"/>
    </row>
    <row r="10597" spans="1:4" x14ac:dyDescent="0.2">
      <c r="A10597" s="53"/>
      <c r="B10597" s="62"/>
      <c r="C10597" s="62"/>
      <c r="D10597" s="53"/>
    </row>
    <row r="10598" spans="1:4" x14ac:dyDescent="0.2">
      <c r="A10598" s="53"/>
      <c r="B10598" s="62"/>
      <c r="C10598" s="62"/>
      <c r="D10598" s="53"/>
    </row>
    <row r="10599" spans="1:4" x14ac:dyDescent="0.2">
      <c r="A10599" s="53"/>
      <c r="B10599" s="62"/>
      <c r="C10599" s="62"/>
      <c r="D10599" s="53"/>
    </row>
    <row r="10600" spans="1:4" x14ac:dyDescent="0.2">
      <c r="A10600" s="53"/>
      <c r="B10600" s="62"/>
      <c r="C10600" s="62"/>
      <c r="D10600" s="53"/>
    </row>
    <row r="10601" spans="1:4" x14ac:dyDescent="0.2">
      <c r="A10601" s="53"/>
      <c r="B10601" s="62"/>
      <c r="C10601" s="62"/>
      <c r="D10601" s="53"/>
    </row>
    <row r="10602" spans="1:4" x14ac:dyDescent="0.2">
      <c r="A10602" s="53"/>
      <c r="B10602" s="62"/>
      <c r="C10602" s="62"/>
      <c r="D10602" s="53"/>
    </row>
    <row r="10603" spans="1:4" x14ac:dyDescent="0.2">
      <c r="A10603" s="53"/>
      <c r="B10603" s="62"/>
      <c r="C10603" s="62"/>
      <c r="D10603" s="53"/>
    </row>
    <row r="10604" spans="1:4" x14ac:dyDescent="0.2">
      <c r="A10604" s="53"/>
      <c r="B10604" s="62"/>
      <c r="C10604" s="62"/>
      <c r="D10604" s="53"/>
    </row>
    <row r="10605" spans="1:4" x14ac:dyDescent="0.2">
      <c r="A10605" s="53"/>
      <c r="B10605" s="62"/>
      <c r="C10605" s="62"/>
      <c r="D10605" s="53"/>
    </row>
    <row r="10606" spans="1:4" x14ac:dyDescent="0.2">
      <c r="A10606" s="53"/>
      <c r="B10606" s="62"/>
      <c r="C10606" s="62"/>
      <c r="D10606" s="53"/>
    </row>
    <row r="10607" spans="1:4" x14ac:dyDescent="0.2">
      <c r="A10607" s="53"/>
      <c r="B10607" s="62"/>
      <c r="C10607" s="62"/>
      <c r="D10607" s="53"/>
    </row>
    <row r="10608" spans="1:4" x14ac:dyDescent="0.2">
      <c r="A10608" s="53"/>
      <c r="B10608" s="62"/>
      <c r="C10608" s="62"/>
      <c r="D10608" s="53"/>
    </row>
    <row r="10609" spans="1:4" x14ac:dyDescent="0.2">
      <c r="A10609" s="53"/>
      <c r="B10609" s="62"/>
      <c r="C10609" s="62"/>
      <c r="D10609" s="53"/>
    </row>
    <row r="10610" spans="1:4" x14ac:dyDescent="0.2">
      <c r="A10610" s="53"/>
      <c r="B10610" s="62"/>
      <c r="C10610" s="62"/>
      <c r="D10610" s="53"/>
    </row>
    <row r="10611" spans="1:4" x14ac:dyDescent="0.2">
      <c r="A10611" s="53"/>
      <c r="B10611" s="62"/>
      <c r="C10611" s="62"/>
      <c r="D10611" s="53"/>
    </row>
    <row r="10612" spans="1:4" x14ac:dyDescent="0.2">
      <c r="A10612" s="53"/>
      <c r="B10612" s="62"/>
      <c r="C10612" s="62"/>
      <c r="D10612" s="53"/>
    </row>
    <row r="10613" spans="1:4" x14ac:dyDescent="0.2">
      <c r="A10613" s="53"/>
      <c r="B10613" s="62"/>
      <c r="C10613" s="62"/>
      <c r="D10613" s="53"/>
    </row>
    <row r="10614" spans="1:4" x14ac:dyDescent="0.2">
      <c r="A10614" s="53"/>
      <c r="B10614" s="62"/>
      <c r="C10614" s="62"/>
      <c r="D10614" s="53"/>
    </row>
    <row r="10615" spans="1:4" x14ac:dyDescent="0.2">
      <c r="A10615" s="53"/>
      <c r="B10615" s="62"/>
      <c r="C10615" s="62"/>
      <c r="D10615" s="53"/>
    </row>
    <row r="10616" spans="1:4" x14ac:dyDescent="0.2">
      <c r="A10616" s="53"/>
      <c r="B10616" s="62"/>
      <c r="C10616" s="62"/>
      <c r="D10616" s="53"/>
    </row>
    <row r="10617" spans="1:4" x14ac:dyDescent="0.2">
      <c r="A10617" s="53"/>
      <c r="B10617" s="62"/>
      <c r="C10617" s="62"/>
      <c r="D10617" s="53"/>
    </row>
    <row r="10618" spans="1:4" x14ac:dyDescent="0.2">
      <c r="A10618" s="53"/>
      <c r="B10618" s="62"/>
      <c r="C10618" s="62"/>
      <c r="D10618" s="53"/>
    </row>
    <row r="10619" spans="1:4" x14ac:dyDescent="0.2">
      <c r="A10619" s="53"/>
      <c r="B10619" s="62"/>
      <c r="C10619" s="62"/>
      <c r="D10619" s="53"/>
    </row>
    <row r="10620" spans="1:4" x14ac:dyDescent="0.2">
      <c r="A10620" s="53"/>
      <c r="B10620" s="62"/>
      <c r="C10620" s="62"/>
      <c r="D10620" s="53"/>
    </row>
    <row r="10621" spans="1:4" x14ac:dyDescent="0.2">
      <c r="A10621" s="53"/>
      <c r="B10621" s="62"/>
      <c r="C10621" s="62"/>
      <c r="D10621" s="53"/>
    </row>
    <row r="10622" spans="1:4" x14ac:dyDescent="0.2">
      <c r="A10622" s="53"/>
      <c r="B10622" s="62"/>
      <c r="C10622" s="62"/>
      <c r="D10622" s="53"/>
    </row>
    <row r="10623" spans="1:4" x14ac:dyDescent="0.2">
      <c r="A10623" s="53"/>
      <c r="B10623" s="62"/>
      <c r="C10623" s="62"/>
      <c r="D10623" s="53"/>
    </row>
    <row r="10624" spans="1:4" x14ac:dyDescent="0.2">
      <c r="A10624" s="53"/>
      <c r="B10624" s="62"/>
      <c r="C10624" s="62"/>
      <c r="D10624" s="53"/>
    </row>
    <row r="10625" spans="1:4" x14ac:dyDescent="0.2">
      <c r="A10625" s="53"/>
      <c r="B10625" s="62"/>
      <c r="C10625" s="62"/>
      <c r="D10625" s="53"/>
    </row>
    <row r="10626" spans="1:4" x14ac:dyDescent="0.2">
      <c r="A10626" s="53"/>
      <c r="B10626" s="62"/>
      <c r="C10626" s="62"/>
      <c r="D10626" s="53"/>
    </row>
    <row r="10627" spans="1:4" x14ac:dyDescent="0.2">
      <c r="A10627" s="53"/>
      <c r="B10627" s="62"/>
      <c r="C10627" s="62"/>
      <c r="D10627" s="53"/>
    </row>
    <row r="10628" spans="1:4" x14ac:dyDescent="0.2">
      <c r="A10628" s="53"/>
      <c r="B10628" s="62"/>
      <c r="C10628" s="62"/>
      <c r="D10628" s="53"/>
    </row>
    <row r="10629" spans="1:4" x14ac:dyDescent="0.2">
      <c r="A10629" s="53"/>
      <c r="B10629" s="62"/>
      <c r="C10629" s="62"/>
      <c r="D10629" s="53"/>
    </row>
    <row r="10630" spans="1:4" x14ac:dyDescent="0.2">
      <c r="A10630" s="53"/>
      <c r="B10630" s="62"/>
      <c r="C10630" s="62"/>
      <c r="D10630" s="53"/>
    </row>
    <row r="10631" spans="1:4" x14ac:dyDescent="0.2">
      <c r="A10631" s="53"/>
      <c r="B10631" s="62"/>
      <c r="C10631" s="62"/>
      <c r="D10631" s="53"/>
    </row>
    <row r="10632" spans="1:4" x14ac:dyDescent="0.2">
      <c r="A10632" s="53"/>
      <c r="B10632" s="62"/>
      <c r="C10632" s="62"/>
      <c r="D10632" s="53"/>
    </row>
    <row r="10633" spans="1:4" x14ac:dyDescent="0.2">
      <c r="A10633" s="53"/>
      <c r="B10633" s="62"/>
      <c r="C10633" s="62"/>
      <c r="D10633" s="53"/>
    </row>
    <row r="10634" spans="1:4" x14ac:dyDescent="0.2">
      <c r="A10634" s="53"/>
      <c r="B10634" s="62"/>
      <c r="C10634" s="62"/>
      <c r="D10634" s="53"/>
    </row>
    <row r="10635" spans="1:4" x14ac:dyDescent="0.2">
      <c r="A10635" s="53"/>
      <c r="B10635" s="62"/>
      <c r="C10635" s="62"/>
      <c r="D10635" s="53"/>
    </row>
    <row r="10636" spans="1:4" x14ac:dyDescent="0.2">
      <c r="A10636" s="53"/>
      <c r="B10636" s="62"/>
      <c r="C10636" s="62"/>
      <c r="D10636" s="53"/>
    </row>
    <row r="10637" spans="1:4" x14ac:dyDescent="0.2">
      <c r="A10637" s="53"/>
      <c r="B10637" s="62"/>
      <c r="C10637" s="62"/>
      <c r="D10637" s="53"/>
    </row>
    <row r="10638" spans="1:4" x14ac:dyDescent="0.2">
      <c r="A10638" s="53"/>
      <c r="B10638" s="62"/>
      <c r="C10638" s="62"/>
      <c r="D10638" s="53"/>
    </row>
    <row r="10639" spans="1:4" x14ac:dyDescent="0.2">
      <c r="A10639" s="53"/>
      <c r="B10639" s="62"/>
      <c r="C10639" s="62"/>
      <c r="D10639" s="53"/>
    </row>
    <row r="10640" spans="1:4" x14ac:dyDescent="0.2">
      <c r="A10640" s="53"/>
      <c r="B10640" s="62"/>
      <c r="C10640" s="62"/>
      <c r="D10640" s="53"/>
    </row>
    <row r="10641" spans="1:4" x14ac:dyDescent="0.2">
      <c r="A10641" s="53"/>
      <c r="B10641" s="62"/>
      <c r="C10641" s="62"/>
      <c r="D10641" s="53"/>
    </row>
    <row r="10642" spans="1:4" x14ac:dyDescent="0.2">
      <c r="A10642" s="53"/>
      <c r="B10642" s="62"/>
      <c r="C10642" s="62"/>
      <c r="D10642" s="53"/>
    </row>
    <row r="10643" spans="1:4" x14ac:dyDescent="0.2">
      <c r="A10643" s="53"/>
      <c r="B10643" s="62"/>
      <c r="C10643" s="62"/>
      <c r="D10643" s="53"/>
    </row>
    <row r="10644" spans="1:4" x14ac:dyDescent="0.2">
      <c r="A10644" s="53"/>
      <c r="B10644" s="62"/>
      <c r="C10644" s="62"/>
      <c r="D10644" s="53"/>
    </row>
    <row r="10645" spans="1:4" x14ac:dyDescent="0.2">
      <c r="A10645" s="53"/>
      <c r="B10645" s="62"/>
      <c r="C10645" s="62"/>
      <c r="D10645" s="53"/>
    </row>
    <row r="10646" spans="1:4" x14ac:dyDescent="0.2">
      <c r="A10646" s="53"/>
      <c r="B10646" s="62"/>
      <c r="C10646" s="62"/>
      <c r="D10646" s="53"/>
    </row>
    <row r="10647" spans="1:4" x14ac:dyDescent="0.2">
      <c r="A10647" s="53"/>
      <c r="B10647" s="62"/>
      <c r="C10647" s="62"/>
      <c r="D10647" s="53"/>
    </row>
    <row r="10648" spans="1:4" x14ac:dyDescent="0.2">
      <c r="A10648" s="53"/>
      <c r="B10648" s="62"/>
      <c r="C10648" s="62"/>
      <c r="D10648" s="53"/>
    </row>
    <row r="10649" spans="1:4" x14ac:dyDescent="0.2">
      <c r="A10649" s="53"/>
      <c r="B10649" s="62"/>
      <c r="C10649" s="62"/>
      <c r="D10649" s="53"/>
    </row>
    <row r="10650" spans="1:4" x14ac:dyDescent="0.2">
      <c r="A10650" s="53"/>
      <c r="B10650" s="62"/>
      <c r="C10650" s="62"/>
      <c r="D10650" s="53"/>
    </row>
    <row r="10651" spans="1:4" x14ac:dyDescent="0.2">
      <c r="A10651" s="53"/>
      <c r="B10651" s="62"/>
      <c r="C10651" s="62"/>
      <c r="D10651" s="53"/>
    </row>
    <row r="10652" spans="1:4" x14ac:dyDescent="0.2">
      <c r="A10652" s="53"/>
      <c r="B10652" s="62"/>
      <c r="C10652" s="62"/>
      <c r="D10652" s="53"/>
    </row>
    <row r="10653" spans="1:4" x14ac:dyDescent="0.2">
      <c r="A10653" s="53"/>
      <c r="B10653" s="62"/>
      <c r="C10653" s="62"/>
      <c r="D10653" s="53"/>
    </row>
    <row r="10654" spans="1:4" x14ac:dyDescent="0.2">
      <c r="A10654" s="53"/>
      <c r="B10654" s="62"/>
      <c r="C10654" s="62"/>
      <c r="D10654" s="53"/>
    </row>
    <row r="10655" spans="1:4" x14ac:dyDescent="0.2">
      <c r="A10655" s="53"/>
      <c r="B10655" s="62"/>
      <c r="C10655" s="62"/>
      <c r="D10655" s="53"/>
    </row>
    <row r="10656" spans="1:4" x14ac:dyDescent="0.2">
      <c r="A10656" s="53"/>
      <c r="B10656" s="62"/>
      <c r="C10656" s="62"/>
      <c r="D10656" s="53"/>
    </row>
    <row r="10657" spans="1:4" x14ac:dyDescent="0.2">
      <c r="A10657" s="53"/>
      <c r="B10657" s="62"/>
      <c r="C10657" s="62"/>
      <c r="D10657" s="53"/>
    </row>
    <row r="10658" spans="1:4" x14ac:dyDescent="0.2">
      <c r="A10658" s="53"/>
      <c r="B10658" s="62"/>
      <c r="C10658" s="62"/>
      <c r="D10658" s="53"/>
    </row>
    <row r="10659" spans="1:4" x14ac:dyDescent="0.2">
      <c r="A10659" s="53"/>
      <c r="B10659" s="62"/>
      <c r="C10659" s="62"/>
      <c r="D10659" s="53"/>
    </row>
    <row r="10660" spans="1:4" x14ac:dyDescent="0.2">
      <c r="A10660" s="53"/>
      <c r="B10660" s="62"/>
      <c r="C10660" s="62"/>
      <c r="D10660" s="53"/>
    </row>
    <row r="10661" spans="1:4" x14ac:dyDescent="0.2">
      <c r="A10661" s="53"/>
      <c r="B10661" s="62"/>
      <c r="C10661" s="62"/>
      <c r="D10661" s="53"/>
    </row>
    <row r="10662" spans="1:4" x14ac:dyDescent="0.2">
      <c r="A10662" s="53"/>
      <c r="B10662" s="62"/>
      <c r="C10662" s="62"/>
      <c r="D10662" s="53"/>
    </row>
    <row r="10663" spans="1:4" x14ac:dyDescent="0.2">
      <c r="A10663" s="53"/>
      <c r="B10663" s="62"/>
      <c r="C10663" s="62"/>
      <c r="D10663" s="53"/>
    </row>
    <row r="10664" spans="1:4" x14ac:dyDescent="0.2">
      <c r="A10664" s="53"/>
      <c r="B10664" s="62"/>
      <c r="C10664" s="62"/>
      <c r="D10664" s="53"/>
    </row>
    <row r="10665" spans="1:4" x14ac:dyDescent="0.2">
      <c r="A10665" s="53"/>
      <c r="B10665" s="62"/>
      <c r="C10665" s="62"/>
      <c r="D10665" s="53"/>
    </row>
    <row r="10666" spans="1:4" x14ac:dyDescent="0.2">
      <c r="A10666" s="53"/>
      <c r="B10666" s="62"/>
      <c r="C10666" s="62"/>
      <c r="D10666" s="53"/>
    </row>
    <row r="10667" spans="1:4" x14ac:dyDescent="0.2">
      <c r="A10667" s="53"/>
      <c r="B10667" s="62"/>
      <c r="C10667" s="62"/>
      <c r="D10667" s="53"/>
    </row>
    <row r="10668" spans="1:4" x14ac:dyDescent="0.2">
      <c r="A10668" s="53"/>
      <c r="B10668" s="62"/>
      <c r="C10668" s="62"/>
      <c r="D10668" s="53"/>
    </row>
    <row r="10669" spans="1:4" x14ac:dyDescent="0.2">
      <c r="A10669" s="53"/>
      <c r="B10669" s="62"/>
      <c r="C10669" s="62"/>
      <c r="D10669" s="53"/>
    </row>
    <row r="10670" spans="1:4" x14ac:dyDescent="0.2">
      <c r="A10670" s="53"/>
      <c r="B10670" s="62"/>
      <c r="C10670" s="62"/>
      <c r="D10670" s="53"/>
    </row>
    <row r="10671" spans="1:4" x14ac:dyDescent="0.2">
      <c r="A10671" s="53"/>
      <c r="B10671" s="62"/>
      <c r="C10671" s="62"/>
      <c r="D10671" s="53"/>
    </row>
    <row r="10672" spans="1:4" x14ac:dyDescent="0.2">
      <c r="A10672" s="53"/>
      <c r="B10672" s="62"/>
      <c r="C10672" s="62"/>
      <c r="D10672" s="53"/>
    </row>
    <row r="10673" spans="1:4" x14ac:dyDescent="0.2">
      <c r="A10673" s="53"/>
      <c r="B10673" s="62"/>
      <c r="C10673" s="62"/>
      <c r="D10673" s="53"/>
    </row>
    <row r="10674" spans="1:4" x14ac:dyDescent="0.2">
      <c r="A10674" s="53"/>
      <c r="B10674" s="62"/>
      <c r="C10674" s="62"/>
      <c r="D10674" s="53"/>
    </row>
    <row r="10675" spans="1:4" x14ac:dyDescent="0.2">
      <c r="A10675" s="53"/>
      <c r="B10675" s="62"/>
      <c r="C10675" s="62"/>
      <c r="D10675" s="53"/>
    </row>
    <row r="10676" spans="1:4" x14ac:dyDescent="0.2">
      <c r="A10676" s="53"/>
      <c r="B10676" s="62"/>
      <c r="C10676" s="62"/>
      <c r="D10676" s="53"/>
    </row>
    <row r="10677" spans="1:4" x14ac:dyDescent="0.2">
      <c r="A10677" s="53"/>
      <c r="B10677" s="62"/>
      <c r="C10677" s="62"/>
      <c r="D10677" s="53"/>
    </row>
    <row r="10678" spans="1:4" x14ac:dyDescent="0.2">
      <c r="A10678" s="53"/>
      <c r="B10678" s="62"/>
      <c r="C10678" s="62"/>
      <c r="D10678" s="53"/>
    </row>
    <row r="10679" spans="1:4" x14ac:dyDescent="0.2">
      <c r="A10679" s="53"/>
      <c r="B10679" s="62"/>
      <c r="C10679" s="62"/>
      <c r="D10679" s="53"/>
    </row>
    <row r="10680" spans="1:4" x14ac:dyDescent="0.2">
      <c r="A10680" s="53"/>
      <c r="B10680" s="62"/>
      <c r="C10680" s="62"/>
      <c r="D10680" s="53"/>
    </row>
    <row r="10681" spans="1:4" x14ac:dyDescent="0.2">
      <c r="A10681" s="53"/>
      <c r="B10681" s="62"/>
      <c r="C10681" s="62"/>
      <c r="D10681" s="53"/>
    </row>
    <row r="10682" spans="1:4" x14ac:dyDescent="0.2">
      <c r="A10682" s="53"/>
      <c r="B10682" s="62"/>
      <c r="C10682" s="62"/>
      <c r="D10682" s="53"/>
    </row>
    <row r="10683" spans="1:4" x14ac:dyDescent="0.2">
      <c r="A10683" s="53"/>
      <c r="B10683" s="62"/>
      <c r="C10683" s="62"/>
      <c r="D10683" s="53"/>
    </row>
    <row r="10684" spans="1:4" x14ac:dyDescent="0.2">
      <c r="A10684" s="53"/>
      <c r="B10684" s="62"/>
      <c r="C10684" s="62"/>
      <c r="D10684" s="53"/>
    </row>
    <row r="10685" spans="1:4" x14ac:dyDescent="0.2">
      <c r="A10685" s="53"/>
      <c r="B10685" s="62"/>
      <c r="C10685" s="62"/>
      <c r="D10685" s="53"/>
    </row>
    <row r="10686" spans="1:4" x14ac:dyDescent="0.2">
      <c r="A10686" s="53"/>
      <c r="B10686" s="62"/>
      <c r="C10686" s="62"/>
      <c r="D10686" s="53"/>
    </row>
    <row r="10687" spans="1:4" x14ac:dyDescent="0.2">
      <c r="A10687" s="53"/>
      <c r="B10687" s="62"/>
      <c r="C10687" s="62"/>
      <c r="D10687" s="53"/>
    </row>
    <row r="10688" spans="1:4" x14ac:dyDescent="0.2">
      <c r="A10688" s="53"/>
      <c r="B10688" s="62"/>
      <c r="C10688" s="62"/>
      <c r="D10688" s="53"/>
    </row>
    <row r="10689" spans="1:4" x14ac:dyDescent="0.2">
      <c r="A10689" s="53"/>
      <c r="B10689" s="62"/>
      <c r="C10689" s="62"/>
      <c r="D10689" s="53"/>
    </row>
    <row r="10690" spans="1:4" x14ac:dyDescent="0.2">
      <c r="A10690" s="53"/>
      <c r="B10690" s="62"/>
      <c r="C10690" s="62"/>
      <c r="D10690" s="53"/>
    </row>
    <row r="10691" spans="1:4" x14ac:dyDescent="0.2">
      <c r="A10691" s="53"/>
      <c r="B10691" s="62"/>
      <c r="C10691" s="62"/>
      <c r="D10691" s="53"/>
    </row>
    <row r="10692" spans="1:4" x14ac:dyDescent="0.2">
      <c r="A10692" s="53"/>
      <c r="B10692" s="62"/>
      <c r="C10692" s="62"/>
      <c r="D10692" s="53"/>
    </row>
    <row r="10693" spans="1:4" x14ac:dyDescent="0.2">
      <c r="A10693" s="53"/>
      <c r="B10693" s="62"/>
      <c r="C10693" s="62"/>
      <c r="D10693" s="53"/>
    </row>
    <row r="10694" spans="1:4" x14ac:dyDescent="0.2">
      <c r="A10694" s="53"/>
      <c r="B10694" s="62"/>
      <c r="C10694" s="62"/>
      <c r="D10694" s="53"/>
    </row>
    <row r="10695" spans="1:4" x14ac:dyDescent="0.2">
      <c r="A10695" s="53"/>
      <c r="B10695" s="62"/>
      <c r="C10695" s="62"/>
      <c r="D10695" s="53"/>
    </row>
    <row r="10696" spans="1:4" x14ac:dyDescent="0.2">
      <c r="A10696" s="53"/>
      <c r="B10696" s="62"/>
      <c r="C10696" s="62"/>
      <c r="D10696" s="53"/>
    </row>
    <row r="10697" spans="1:4" x14ac:dyDescent="0.2">
      <c r="A10697" s="53"/>
      <c r="B10697" s="62"/>
      <c r="C10697" s="62"/>
      <c r="D10697" s="53"/>
    </row>
    <row r="10698" spans="1:4" x14ac:dyDescent="0.2">
      <c r="A10698" s="53"/>
      <c r="B10698" s="62"/>
      <c r="C10698" s="62"/>
      <c r="D10698" s="53"/>
    </row>
    <row r="10699" spans="1:4" x14ac:dyDescent="0.2">
      <c r="A10699" s="53"/>
      <c r="B10699" s="62"/>
      <c r="C10699" s="62"/>
      <c r="D10699" s="53"/>
    </row>
    <row r="10700" spans="1:4" x14ac:dyDescent="0.2">
      <c r="A10700" s="53"/>
      <c r="B10700" s="62"/>
      <c r="C10700" s="62"/>
      <c r="D10700" s="53"/>
    </row>
    <row r="10701" spans="1:4" x14ac:dyDescent="0.2">
      <c r="A10701" s="53"/>
      <c r="B10701" s="62"/>
      <c r="C10701" s="62"/>
      <c r="D10701" s="53"/>
    </row>
    <row r="10702" spans="1:4" x14ac:dyDescent="0.2">
      <c r="A10702" s="53"/>
      <c r="B10702" s="62"/>
      <c r="C10702" s="62"/>
      <c r="D10702" s="53"/>
    </row>
    <row r="10703" spans="1:4" x14ac:dyDescent="0.2">
      <c r="A10703" s="53"/>
      <c r="B10703" s="62"/>
      <c r="C10703" s="62"/>
      <c r="D10703" s="53"/>
    </row>
    <row r="10704" spans="1:4" x14ac:dyDescent="0.2">
      <c r="A10704" s="53"/>
      <c r="B10704" s="62"/>
      <c r="C10704" s="62"/>
      <c r="D10704" s="53"/>
    </row>
    <row r="10705" spans="1:4" x14ac:dyDescent="0.2">
      <c r="A10705" s="53"/>
      <c r="B10705" s="62"/>
      <c r="C10705" s="62"/>
      <c r="D10705" s="53"/>
    </row>
    <row r="10706" spans="1:4" x14ac:dyDescent="0.2">
      <c r="A10706" s="53"/>
      <c r="B10706" s="62"/>
      <c r="C10706" s="62"/>
      <c r="D10706" s="53"/>
    </row>
    <row r="10707" spans="1:4" x14ac:dyDescent="0.2">
      <c r="A10707" s="53"/>
      <c r="B10707" s="62"/>
      <c r="C10707" s="62"/>
      <c r="D10707" s="53"/>
    </row>
    <row r="10708" spans="1:4" x14ac:dyDescent="0.2">
      <c r="A10708" s="53"/>
      <c r="B10708" s="62"/>
      <c r="C10708" s="62"/>
      <c r="D10708" s="53"/>
    </row>
    <row r="10709" spans="1:4" x14ac:dyDescent="0.2">
      <c r="A10709" s="53"/>
      <c r="B10709" s="62"/>
      <c r="C10709" s="62"/>
      <c r="D10709" s="53"/>
    </row>
    <row r="10710" spans="1:4" x14ac:dyDescent="0.2">
      <c r="A10710" s="53"/>
      <c r="B10710" s="62"/>
      <c r="C10710" s="62"/>
      <c r="D10710" s="53"/>
    </row>
    <row r="10711" spans="1:4" x14ac:dyDescent="0.2">
      <c r="A10711" s="53"/>
      <c r="B10711" s="62"/>
      <c r="C10711" s="62"/>
      <c r="D10711" s="53"/>
    </row>
    <row r="10712" spans="1:4" x14ac:dyDescent="0.2">
      <c r="A10712" s="53"/>
      <c r="B10712" s="62"/>
      <c r="C10712" s="62"/>
      <c r="D10712" s="53"/>
    </row>
    <row r="10713" spans="1:4" x14ac:dyDescent="0.2">
      <c r="A10713" s="53"/>
      <c r="B10713" s="62"/>
      <c r="C10713" s="62"/>
      <c r="D10713" s="53"/>
    </row>
    <row r="10714" spans="1:4" x14ac:dyDescent="0.2">
      <c r="A10714" s="53"/>
      <c r="B10714" s="62"/>
      <c r="C10714" s="62"/>
      <c r="D10714" s="53"/>
    </row>
    <row r="10715" spans="1:4" x14ac:dyDescent="0.2">
      <c r="A10715" s="53"/>
      <c r="B10715" s="62"/>
      <c r="C10715" s="62"/>
      <c r="D10715" s="53"/>
    </row>
    <row r="10716" spans="1:4" x14ac:dyDescent="0.2">
      <c r="A10716" s="53"/>
      <c r="B10716" s="62"/>
      <c r="C10716" s="62"/>
      <c r="D10716" s="53"/>
    </row>
    <row r="10717" spans="1:4" x14ac:dyDescent="0.2">
      <c r="A10717" s="53"/>
      <c r="B10717" s="62"/>
      <c r="C10717" s="62"/>
      <c r="D10717" s="53"/>
    </row>
    <row r="10718" spans="1:4" x14ac:dyDescent="0.2">
      <c r="A10718" s="53"/>
      <c r="B10718" s="62"/>
      <c r="C10718" s="62"/>
      <c r="D10718" s="53"/>
    </row>
    <row r="10719" spans="1:4" x14ac:dyDescent="0.2">
      <c r="A10719" s="53"/>
      <c r="B10719" s="62"/>
      <c r="C10719" s="62"/>
      <c r="D10719" s="53"/>
    </row>
    <row r="10720" spans="1:4" x14ac:dyDescent="0.2">
      <c r="A10720" s="53"/>
      <c r="B10720" s="62"/>
      <c r="C10720" s="62"/>
      <c r="D10720" s="53"/>
    </row>
    <row r="10721" spans="1:4" x14ac:dyDescent="0.2">
      <c r="A10721" s="53"/>
      <c r="B10721" s="62"/>
      <c r="C10721" s="62"/>
      <c r="D10721" s="53"/>
    </row>
    <row r="10722" spans="1:4" x14ac:dyDescent="0.2">
      <c r="A10722" s="53"/>
      <c r="B10722" s="62"/>
      <c r="C10722" s="62"/>
      <c r="D10722" s="53"/>
    </row>
    <row r="10723" spans="1:4" x14ac:dyDescent="0.2">
      <c r="A10723" s="53"/>
      <c r="B10723" s="62"/>
      <c r="C10723" s="62"/>
      <c r="D10723" s="53"/>
    </row>
    <row r="10724" spans="1:4" x14ac:dyDescent="0.2">
      <c r="A10724" s="53"/>
      <c r="B10724" s="62"/>
      <c r="C10724" s="62"/>
      <c r="D10724" s="53"/>
    </row>
    <row r="10725" spans="1:4" x14ac:dyDescent="0.2">
      <c r="A10725" s="53"/>
      <c r="B10725" s="62"/>
      <c r="C10725" s="62"/>
      <c r="D10725" s="53"/>
    </row>
    <row r="10726" spans="1:4" x14ac:dyDescent="0.2">
      <c r="A10726" s="53"/>
      <c r="B10726" s="62"/>
      <c r="C10726" s="62"/>
      <c r="D10726" s="53"/>
    </row>
    <row r="10727" spans="1:4" x14ac:dyDescent="0.2">
      <c r="A10727" s="53"/>
      <c r="B10727" s="62"/>
      <c r="C10727" s="62"/>
      <c r="D10727" s="53"/>
    </row>
    <row r="10728" spans="1:4" x14ac:dyDescent="0.2">
      <c r="A10728" s="53"/>
      <c r="B10728" s="62"/>
      <c r="C10728" s="62"/>
      <c r="D10728" s="53"/>
    </row>
    <row r="10729" spans="1:4" x14ac:dyDescent="0.2">
      <c r="A10729" s="53"/>
      <c r="B10729" s="62"/>
      <c r="C10729" s="62"/>
      <c r="D10729" s="53"/>
    </row>
    <row r="10730" spans="1:4" x14ac:dyDescent="0.2">
      <c r="A10730" s="53"/>
      <c r="B10730" s="62"/>
      <c r="C10730" s="62"/>
      <c r="D10730" s="53"/>
    </row>
    <row r="10731" spans="1:4" x14ac:dyDescent="0.2">
      <c r="A10731" s="53"/>
      <c r="B10731" s="62"/>
      <c r="C10731" s="62"/>
      <c r="D10731" s="53"/>
    </row>
    <row r="10732" spans="1:4" x14ac:dyDescent="0.2">
      <c r="A10732" s="53"/>
      <c r="B10732" s="62"/>
      <c r="C10732" s="62"/>
      <c r="D10732" s="53"/>
    </row>
    <row r="10733" spans="1:4" x14ac:dyDescent="0.2">
      <c r="A10733" s="53"/>
      <c r="B10733" s="62"/>
      <c r="C10733" s="62"/>
      <c r="D10733" s="53"/>
    </row>
    <row r="10734" spans="1:4" x14ac:dyDescent="0.2">
      <c r="A10734" s="53"/>
      <c r="B10734" s="62"/>
      <c r="C10734" s="62"/>
      <c r="D10734" s="53"/>
    </row>
    <row r="10735" spans="1:4" x14ac:dyDescent="0.2">
      <c r="A10735" s="53"/>
      <c r="B10735" s="62"/>
      <c r="C10735" s="62"/>
      <c r="D10735" s="53"/>
    </row>
    <row r="10736" spans="1:4" x14ac:dyDescent="0.2">
      <c r="A10736" s="53"/>
      <c r="B10736" s="62"/>
      <c r="C10736" s="62"/>
      <c r="D10736" s="53"/>
    </row>
    <row r="10737" spans="1:4" x14ac:dyDescent="0.2">
      <c r="A10737" s="53"/>
      <c r="B10737" s="62"/>
      <c r="C10737" s="62"/>
      <c r="D10737" s="53"/>
    </row>
    <row r="10738" spans="1:4" x14ac:dyDescent="0.2">
      <c r="A10738" s="53"/>
      <c r="B10738" s="62"/>
      <c r="C10738" s="62"/>
      <c r="D10738" s="53"/>
    </row>
    <row r="10739" spans="1:4" x14ac:dyDescent="0.2">
      <c r="A10739" s="53"/>
      <c r="B10739" s="62"/>
      <c r="C10739" s="62"/>
      <c r="D10739" s="53"/>
    </row>
    <row r="10740" spans="1:4" x14ac:dyDescent="0.2">
      <c r="A10740" s="53"/>
      <c r="B10740" s="62"/>
      <c r="C10740" s="62"/>
      <c r="D10740" s="53"/>
    </row>
    <row r="10741" spans="1:4" x14ac:dyDescent="0.2">
      <c r="A10741" s="53"/>
      <c r="B10741" s="62"/>
      <c r="C10741" s="62"/>
      <c r="D10741" s="53"/>
    </row>
    <row r="10742" spans="1:4" x14ac:dyDescent="0.2">
      <c r="A10742" s="53"/>
      <c r="B10742" s="62"/>
      <c r="C10742" s="62"/>
      <c r="D10742" s="53"/>
    </row>
    <row r="10743" spans="1:4" x14ac:dyDescent="0.2">
      <c r="A10743" s="53"/>
      <c r="B10743" s="62"/>
      <c r="C10743" s="62"/>
      <c r="D10743" s="53"/>
    </row>
    <row r="10744" spans="1:4" x14ac:dyDescent="0.2">
      <c r="A10744" s="53"/>
      <c r="B10744" s="62"/>
      <c r="C10744" s="62"/>
      <c r="D10744" s="53"/>
    </row>
    <row r="10745" spans="1:4" x14ac:dyDescent="0.2">
      <c r="A10745" s="53"/>
      <c r="B10745" s="62"/>
      <c r="C10745" s="62"/>
      <c r="D10745" s="53"/>
    </row>
    <row r="10746" spans="1:4" x14ac:dyDescent="0.2">
      <c r="A10746" s="53"/>
      <c r="B10746" s="62"/>
      <c r="C10746" s="62"/>
      <c r="D10746" s="53"/>
    </row>
    <row r="10747" spans="1:4" x14ac:dyDescent="0.2">
      <c r="A10747" s="53"/>
      <c r="B10747" s="62"/>
      <c r="C10747" s="62"/>
      <c r="D10747" s="53"/>
    </row>
    <row r="10748" spans="1:4" x14ac:dyDescent="0.2">
      <c r="A10748" s="53"/>
      <c r="B10748" s="62"/>
      <c r="C10748" s="62"/>
      <c r="D10748" s="53"/>
    </row>
    <row r="10749" spans="1:4" x14ac:dyDescent="0.2">
      <c r="A10749" s="53"/>
      <c r="B10749" s="62"/>
      <c r="C10749" s="62"/>
      <c r="D10749" s="53"/>
    </row>
    <row r="10750" spans="1:4" x14ac:dyDescent="0.2">
      <c r="A10750" s="53"/>
      <c r="B10750" s="62"/>
      <c r="C10750" s="62"/>
      <c r="D10750" s="53"/>
    </row>
    <row r="10751" spans="1:4" x14ac:dyDescent="0.2">
      <c r="A10751" s="53"/>
      <c r="B10751" s="62"/>
      <c r="C10751" s="62"/>
      <c r="D10751" s="53"/>
    </row>
    <row r="10752" spans="1:4" x14ac:dyDescent="0.2">
      <c r="A10752" s="53"/>
      <c r="B10752" s="62"/>
      <c r="C10752" s="62"/>
      <c r="D10752" s="53"/>
    </row>
    <row r="10753" spans="1:4" x14ac:dyDescent="0.2">
      <c r="A10753" s="53"/>
      <c r="B10753" s="62"/>
      <c r="C10753" s="62"/>
      <c r="D10753" s="53"/>
    </row>
    <row r="10754" spans="1:4" x14ac:dyDescent="0.2">
      <c r="A10754" s="53"/>
      <c r="B10754" s="62"/>
      <c r="C10754" s="62"/>
      <c r="D10754" s="53"/>
    </row>
    <row r="10755" spans="1:4" x14ac:dyDescent="0.2">
      <c r="A10755" s="53"/>
      <c r="B10755" s="62"/>
      <c r="C10755" s="62"/>
      <c r="D10755" s="53"/>
    </row>
    <row r="10756" spans="1:4" x14ac:dyDescent="0.2">
      <c r="A10756" s="53"/>
      <c r="B10756" s="62"/>
      <c r="C10756" s="62"/>
      <c r="D10756" s="53"/>
    </row>
    <row r="10757" spans="1:4" x14ac:dyDescent="0.2">
      <c r="A10757" s="53"/>
      <c r="B10757" s="62"/>
      <c r="C10757" s="62"/>
      <c r="D10757" s="53"/>
    </row>
    <row r="10758" spans="1:4" x14ac:dyDescent="0.2">
      <c r="A10758" s="53"/>
      <c r="B10758" s="62"/>
      <c r="C10758" s="62"/>
      <c r="D10758" s="53"/>
    </row>
    <row r="10759" spans="1:4" x14ac:dyDescent="0.2">
      <c r="A10759" s="53"/>
      <c r="B10759" s="62"/>
      <c r="C10759" s="62"/>
      <c r="D10759" s="53"/>
    </row>
    <row r="10760" spans="1:4" x14ac:dyDescent="0.2">
      <c r="A10760" s="53"/>
      <c r="B10760" s="62"/>
      <c r="C10760" s="62"/>
      <c r="D10760" s="53"/>
    </row>
    <row r="10761" spans="1:4" x14ac:dyDescent="0.2">
      <c r="A10761" s="53"/>
      <c r="B10761" s="62"/>
      <c r="C10761" s="62"/>
      <c r="D10761" s="53"/>
    </row>
    <row r="10762" spans="1:4" x14ac:dyDescent="0.2">
      <c r="A10762" s="53"/>
      <c r="B10762" s="62"/>
      <c r="C10762" s="62"/>
      <c r="D10762" s="53"/>
    </row>
    <row r="10763" spans="1:4" x14ac:dyDescent="0.2">
      <c r="A10763" s="53"/>
      <c r="B10763" s="62"/>
      <c r="C10763" s="62"/>
      <c r="D10763" s="53"/>
    </row>
    <row r="10764" spans="1:4" x14ac:dyDescent="0.2">
      <c r="A10764" s="53"/>
      <c r="B10764" s="62"/>
      <c r="C10764" s="62"/>
      <c r="D10764" s="53"/>
    </row>
    <row r="10765" spans="1:4" x14ac:dyDescent="0.2">
      <c r="A10765" s="53"/>
      <c r="B10765" s="62"/>
      <c r="C10765" s="62"/>
      <c r="D10765" s="53"/>
    </row>
    <row r="10766" spans="1:4" x14ac:dyDescent="0.2">
      <c r="A10766" s="53"/>
      <c r="B10766" s="62"/>
      <c r="C10766" s="62"/>
      <c r="D10766" s="53"/>
    </row>
    <row r="10767" spans="1:4" x14ac:dyDescent="0.2">
      <c r="A10767" s="53"/>
      <c r="B10767" s="62"/>
      <c r="C10767" s="62"/>
      <c r="D10767" s="53"/>
    </row>
    <row r="10768" spans="1:4" x14ac:dyDescent="0.2">
      <c r="A10768" s="53"/>
      <c r="B10768" s="62"/>
      <c r="C10768" s="62"/>
      <c r="D10768" s="53"/>
    </row>
    <row r="10769" spans="1:4" x14ac:dyDescent="0.2">
      <c r="A10769" s="53"/>
      <c r="B10769" s="62"/>
      <c r="C10769" s="62"/>
      <c r="D10769" s="53"/>
    </row>
    <row r="10770" spans="1:4" x14ac:dyDescent="0.2">
      <c r="A10770" s="53"/>
      <c r="B10770" s="62"/>
      <c r="C10770" s="62"/>
      <c r="D10770" s="53"/>
    </row>
    <row r="10771" spans="1:4" x14ac:dyDescent="0.2">
      <c r="A10771" s="53"/>
      <c r="B10771" s="62"/>
      <c r="C10771" s="62"/>
      <c r="D10771" s="53"/>
    </row>
    <row r="10772" spans="1:4" x14ac:dyDescent="0.2">
      <c r="A10772" s="53"/>
      <c r="B10772" s="62"/>
      <c r="C10772" s="62"/>
      <c r="D10772" s="53"/>
    </row>
    <row r="10773" spans="1:4" x14ac:dyDescent="0.2">
      <c r="A10773" s="53"/>
      <c r="B10773" s="62"/>
      <c r="C10773" s="62"/>
      <c r="D10773" s="53"/>
    </row>
    <row r="10774" spans="1:4" x14ac:dyDescent="0.2">
      <c r="A10774" s="53"/>
      <c r="B10774" s="62"/>
      <c r="C10774" s="62"/>
      <c r="D10774" s="53"/>
    </row>
    <row r="10775" spans="1:4" x14ac:dyDescent="0.2">
      <c r="A10775" s="53"/>
      <c r="B10775" s="62"/>
      <c r="C10775" s="62"/>
      <c r="D10775" s="53"/>
    </row>
    <row r="10776" spans="1:4" x14ac:dyDescent="0.2">
      <c r="A10776" s="53"/>
      <c r="B10776" s="62"/>
      <c r="C10776" s="62"/>
      <c r="D10776" s="53"/>
    </row>
    <row r="10777" spans="1:4" x14ac:dyDescent="0.2">
      <c r="A10777" s="53"/>
      <c r="B10777" s="62"/>
      <c r="C10777" s="62"/>
      <c r="D10777" s="53"/>
    </row>
    <row r="10778" spans="1:4" x14ac:dyDescent="0.2">
      <c r="A10778" s="53"/>
      <c r="B10778" s="62"/>
      <c r="C10778" s="62"/>
      <c r="D10778" s="53"/>
    </row>
    <row r="10779" spans="1:4" x14ac:dyDescent="0.2">
      <c r="A10779" s="53"/>
      <c r="B10779" s="62"/>
      <c r="C10779" s="62"/>
      <c r="D10779" s="53"/>
    </row>
    <row r="10780" spans="1:4" x14ac:dyDescent="0.2">
      <c r="A10780" s="53"/>
      <c r="B10780" s="62"/>
      <c r="C10780" s="62"/>
      <c r="D10780" s="53"/>
    </row>
    <row r="10781" spans="1:4" x14ac:dyDescent="0.2">
      <c r="A10781" s="53"/>
      <c r="B10781" s="62"/>
      <c r="C10781" s="62"/>
      <c r="D10781" s="53"/>
    </row>
    <row r="10782" spans="1:4" x14ac:dyDescent="0.2">
      <c r="A10782" s="53"/>
      <c r="B10782" s="62"/>
      <c r="C10782" s="62"/>
      <c r="D10782" s="53"/>
    </row>
    <row r="10783" spans="1:4" x14ac:dyDescent="0.2">
      <c r="A10783" s="53"/>
      <c r="B10783" s="62"/>
      <c r="C10783" s="62"/>
      <c r="D10783" s="53"/>
    </row>
    <row r="10784" spans="1:4" x14ac:dyDescent="0.2">
      <c r="A10784" s="53"/>
      <c r="B10784" s="62"/>
      <c r="C10784" s="62"/>
      <c r="D10784" s="53"/>
    </row>
    <row r="10785" spans="1:4" x14ac:dyDescent="0.2">
      <c r="A10785" s="53"/>
      <c r="B10785" s="62"/>
      <c r="C10785" s="62"/>
      <c r="D10785" s="53"/>
    </row>
    <row r="10786" spans="1:4" x14ac:dyDescent="0.2">
      <c r="A10786" s="53"/>
      <c r="B10786" s="62"/>
      <c r="C10786" s="62"/>
      <c r="D10786" s="53"/>
    </row>
    <row r="10787" spans="1:4" x14ac:dyDescent="0.2">
      <c r="A10787" s="53"/>
      <c r="B10787" s="62"/>
      <c r="C10787" s="62"/>
      <c r="D10787" s="53"/>
    </row>
    <row r="10788" spans="1:4" x14ac:dyDescent="0.2">
      <c r="A10788" s="53"/>
      <c r="B10788" s="62"/>
      <c r="C10788" s="62"/>
      <c r="D10788" s="53"/>
    </row>
    <row r="10789" spans="1:4" x14ac:dyDescent="0.2">
      <c r="A10789" s="53"/>
      <c r="B10789" s="62"/>
      <c r="C10789" s="62"/>
      <c r="D10789" s="53"/>
    </row>
    <row r="10790" spans="1:4" x14ac:dyDescent="0.2">
      <c r="A10790" s="53"/>
      <c r="B10790" s="62"/>
      <c r="C10790" s="62"/>
      <c r="D10790" s="53"/>
    </row>
    <row r="10791" spans="1:4" x14ac:dyDescent="0.2">
      <c r="A10791" s="53"/>
      <c r="B10791" s="62"/>
      <c r="C10791" s="62"/>
      <c r="D10791" s="53"/>
    </row>
    <row r="10792" spans="1:4" x14ac:dyDescent="0.2">
      <c r="A10792" s="53"/>
      <c r="B10792" s="62"/>
      <c r="C10792" s="62"/>
      <c r="D10792" s="53"/>
    </row>
    <row r="10793" spans="1:4" x14ac:dyDescent="0.2">
      <c r="A10793" s="53"/>
      <c r="B10793" s="62"/>
      <c r="C10793" s="62"/>
      <c r="D10793" s="53"/>
    </row>
    <row r="10794" spans="1:4" x14ac:dyDescent="0.2">
      <c r="A10794" s="53"/>
      <c r="B10794" s="62"/>
      <c r="C10794" s="62"/>
      <c r="D10794" s="53"/>
    </row>
    <row r="10795" spans="1:4" x14ac:dyDescent="0.2">
      <c r="A10795" s="53"/>
      <c r="B10795" s="62"/>
      <c r="C10795" s="62"/>
      <c r="D10795" s="53"/>
    </row>
    <row r="10796" spans="1:4" x14ac:dyDescent="0.2">
      <c r="A10796" s="53"/>
      <c r="B10796" s="62"/>
      <c r="C10796" s="62"/>
      <c r="D10796" s="53"/>
    </row>
    <row r="10797" spans="1:4" x14ac:dyDescent="0.2">
      <c r="A10797" s="53"/>
      <c r="B10797" s="62"/>
      <c r="C10797" s="62"/>
      <c r="D10797" s="53"/>
    </row>
    <row r="10798" spans="1:4" x14ac:dyDescent="0.2">
      <c r="A10798" s="53"/>
      <c r="B10798" s="62"/>
      <c r="C10798" s="62"/>
      <c r="D10798" s="53"/>
    </row>
    <row r="10799" spans="1:4" x14ac:dyDescent="0.2">
      <c r="A10799" s="53"/>
      <c r="B10799" s="62"/>
      <c r="C10799" s="62"/>
      <c r="D10799" s="53"/>
    </row>
    <row r="10800" spans="1:4" x14ac:dyDescent="0.2">
      <c r="A10800" s="53"/>
      <c r="B10800" s="62"/>
      <c r="C10800" s="62"/>
      <c r="D10800" s="53"/>
    </row>
    <row r="10801" spans="1:4" x14ac:dyDescent="0.2">
      <c r="A10801" s="53"/>
      <c r="B10801" s="62"/>
      <c r="C10801" s="62"/>
      <c r="D10801" s="53"/>
    </row>
    <row r="10802" spans="1:4" x14ac:dyDescent="0.2">
      <c r="A10802" s="53"/>
      <c r="B10802" s="62"/>
      <c r="C10802" s="62"/>
      <c r="D10802" s="53"/>
    </row>
    <row r="10803" spans="1:4" x14ac:dyDescent="0.2">
      <c r="A10803" s="53"/>
      <c r="B10803" s="62"/>
      <c r="C10803" s="62"/>
      <c r="D10803" s="53"/>
    </row>
    <row r="10804" spans="1:4" x14ac:dyDescent="0.2">
      <c r="A10804" s="53"/>
      <c r="B10804" s="62"/>
      <c r="C10804" s="62"/>
      <c r="D10804" s="53"/>
    </row>
    <row r="10805" spans="1:4" x14ac:dyDescent="0.2">
      <c r="A10805" s="53"/>
      <c r="B10805" s="62"/>
      <c r="C10805" s="62"/>
      <c r="D10805" s="53"/>
    </row>
    <row r="10806" spans="1:4" x14ac:dyDescent="0.2">
      <c r="A10806" s="53"/>
      <c r="B10806" s="62"/>
      <c r="C10806" s="62"/>
      <c r="D10806" s="53"/>
    </row>
    <row r="10807" spans="1:4" x14ac:dyDescent="0.2">
      <c r="A10807" s="53"/>
      <c r="B10807" s="62"/>
      <c r="C10807" s="62"/>
      <c r="D10807" s="53"/>
    </row>
    <row r="10808" spans="1:4" x14ac:dyDescent="0.2">
      <c r="A10808" s="53"/>
      <c r="B10808" s="62"/>
      <c r="C10808" s="62"/>
      <c r="D10808" s="53"/>
    </row>
    <row r="10809" spans="1:4" x14ac:dyDescent="0.2">
      <c r="A10809" s="53"/>
      <c r="B10809" s="62"/>
      <c r="C10809" s="62"/>
      <c r="D10809" s="53"/>
    </row>
    <row r="10810" spans="1:4" x14ac:dyDescent="0.2">
      <c r="A10810" s="53"/>
      <c r="B10810" s="62"/>
      <c r="C10810" s="62"/>
      <c r="D10810" s="53"/>
    </row>
    <row r="10811" spans="1:4" x14ac:dyDescent="0.2">
      <c r="A10811" s="53"/>
      <c r="B10811" s="62"/>
      <c r="C10811" s="62"/>
      <c r="D10811" s="53"/>
    </row>
    <row r="10812" spans="1:4" x14ac:dyDescent="0.2">
      <c r="A10812" s="53"/>
      <c r="B10812" s="62"/>
      <c r="C10812" s="62"/>
      <c r="D10812" s="53"/>
    </row>
    <row r="10813" spans="1:4" x14ac:dyDescent="0.2">
      <c r="A10813" s="53"/>
      <c r="B10813" s="62"/>
      <c r="C10813" s="62"/>
      <c r="D10813" s="53"/>
    </row>
    <row r="10814" spans="1:4" x14ac:dyDescent="0.2">
      <c r="A10814" s="53"/>
      <c r="B10814" s="62"/>
      <c r="C10814" s="62"/>
      <c r="D10814" s="53"/>
    </row>
    <row r="10815" spans="1:4" x14ac:dyDescent="0.2">
      <c r="A10815" s="53"/>
      <c r="B10815" s="62"/>
      <c r="C10815" s="62"/>
      <c r="D10815" s="53"/>
    </row>
    <row r="10816" spans="1:4" x14ac:dyDescent="0.2">
      <c r="A10816" s="53"/>
      <c r="B10816" s="62"/>
      <c r="C10816" s="62"/>
      <c r="D10816" s="53"/>
    </row>
    <row r="10817" spans="1:4" x14ac:dyDescent="0.2">
      <c r="A10817" s="53"/>
      <c r="B10817" s="62"/>
      <c r="C10817" s="62"/>
      <c r="D10817" s="53"/>
    </row>
    <row r="10818" spans="1:4" x14ac:dyDescent="0.2">
      <c r="A10818" s="53"/>
      <c r="B10818" s="62"/>
      <c r="C10818" s="62"/>
      <c r="D10818" s="53"/>
    </row>
    <row r="10819" spans="1:4" x14ac:dyDescent="0.2">
      <c r="A10819" s="53"/>
      <c r="B10819" s="62"/>
      <c r="C10819" s="62"/>
      <c r="D10819" s="53"/>
    </row>
    <row r="10820" spans="1:4" x14ac:dyDescent="0.2">
      <c r="A10820" s="53"/>
      <c r="B10820" s="62"/>
      <c r="C10820" s="62"/>
      <c r="D10820" s="53"/>
    </row>
    <row r="10821" spans="1:4" x14ac:dyDescent="0.2">
      <c r="A10821" s="53"/>
      <c r="B10821" s="62"/>
      <c r="C10821" s="62"/>
      <c r="D10821" s="53"/>
    </row>
    <row r="10822" spans="1:4" x14ac:dyDescent="0.2">
      <c r="A10822" s="53"/>
      <c r="B10822" s="62"/>
      <c r="C10822" s="62"/>
      <c r="D10822" s="53"/>
    </row>
    <row r="10823" spans="1:4" x14ac:dyDescent="0.2">
      <c r="A10823" s="53"/>
      <c r="B10823" s="62"/>
      <c r="C10823" s="62"/>
      <c r="D10823" s="53"/>
    </row>
    <row r="10824" spans="1:4" x14ac:dyDescent="0.2">
      <c r="A10824" s="53"/>
      <c r="B10824" s="62"/>
      <c r="C10824" s="62"/>
      <c r="D10824" s="53"/>
    </row>
    <row r="10825" spans="1:4" x14ac:dyDescent="0.2">
      <c r="A10825" s="53"/>
      <c r="B10825" s="62"/>
      <c r="C10825" s="62"/>
      <c r="D10825" s="53"/>
    </row>
    <row r="10826" spans="1:4" x14ac:dyDescent="0.2">
      <c r="A10826" s="53"/>
      <c r="B10826" s="62"/>
      <c r="C10826" s="62"/>
      <c r="D10826" s="53"/>
    </row>
    <row r="10827" spans="1:4" x14ac:dyDescent="0.2">
      <c r="A10827" s="53"/>
      <c r="B10827" s="62"/>
      <c r="C10827" s="62"/>
      <c r="D10827" s="53"/>
    </row>
    <row r="10828" spans="1:4" x14ac:dyDescent="0.2">
      <c r="A10828" s="53"/>
      <c r="B10828" s="62"/>
      <c r="C10828" s="62"/>
      <c r="D10828" s="53"/>
    </row>
    <row r="10829" spans="1:4" x14ac:dyDescent="0.2">
      <c r="A10829" s="53"/>
      <c r="B10829" s="62"/>
      <c r="C10829" s="62"/>
      <c r="D10829" s="53"/>
    </row>
    <row r="10830" spans="1:4" x14ac:dyDescent="0.2">
      <c r="A10830" s="53"/>
      <c r="B10830" s="62"/>
      <c r="C10830" s="62"/>
      <c r="D10830" s="53"/>
    </row>
    <row r="10831" spans="1:4" x14ac:dyDescent="0.2">
      <c r="A10831" s="53"/>
      <c r="B10831" s="62"/>
      <c r="C10831" s="62"/>
      <c r="D10831" s="53"/>
    </row>
    <row r="10832" spans="1:4" x14ac:dyDescent="0.2">
      <c r="A10832" s="53"/>
      <c r="B10832" s="62"/>
      <c r="C10832" s="62"/>
      <c r="D10832" s="53"/>
    </row>
    <row r="10833" spans="1:4" x14ac:dyDescent="0.2">
      <c r="A10833" s="53"/>
      <c r="B10833" s="62"/>
      <c r="C10833" s="62"/>
      <c r="D10833" s="53"/>
    </row>
    <row r="10834" spans="1:4" x14ac:dyDescent="0.2">
      <c r="A10834" s="53"/>
      <c r="B10834" s="62"/>
      <c r="C10834" s="62"/>
      <c r="D10834" s="53"/>
    </row>
    <row r="10835" spans="1:4" x14ac:dyDescent="0.2">
      <c r="A10835" s="53"/>
      <c r="B10835" s="62"/>
      <c r="C10835" s="62"/>
      <c r="D10835" s="53"/>
    </row>
    <row r="10836" spans="1:4" x14ac:dyDescent="0.2">
      <c r="A10836" s="53"/>
      <c r="B10836" s="62"/>
      <c r="C10836" s="62"/>
      <c r="D10836" s="53"/>
    </row>
    <row r="10837" spans="1:4" x14ac:dyDescent="0.2">
      <c r="A10837" s="53"/>
      <c r="B10837" s="62"/>
      <c r="C10837" s="62"/>
      <c r="D10837" s="53"/>
    </row>
    <row r="10838" spans="1:4" x14ac:dyDescent="0.2">
      <c r="A10838" s="53"/>
      <c r="B10838" s="62"/>
      <c r="C10838" s="62"/>
      <c r="D10838" s="53"/>
    </row>
    <row r="10839" spans="1:4" x14ac:dyDescent="0.2">
      <c r="A10839" s="53"/>
      <c r="B10839" s="62"/>
      <c r="C10839" s="62"/>
      <c r="D10839" s="53"/>
    </row>
    <row r="10840" spans="1:4" x14ac:dyDescent="0.2">
      <c r="A10840" s="53"/>
      <c r="B10840" s="62"/>
      <c r="C10840" s="62"/>
      <c r="D10840" s="53"/>
    </row>
    <row r="10841" spans="1:4" x14ac:dyDescent="0.2">
      <c r="A10841" s="53"/>
      <c r="B10841" s="62"/>
      <c r="C10841" s="62"/>
      <c r="D10841" s="53"/>
    </row>
    <row r="10842" spans="1:4" x14ac:dyDescent="0.2">
      <c r="A10842" s="53"/>
      <c r="B10842" s="62"/>
      <c r="C10842" s="62"/>
      <c r="D10842" s="53"/>
    </row>
    <row r="10843" spans="1:4" x14ac:dyDescent="0.2">
      <c r="A10843" s="53"/>
      <c r="B10843" s="62"/>
      <c r="C10843" s="62"/>
      <c r="D10843" s="53"/>
    </row>
    <row r="10844" spans="1:4" x14ac:dyDescent="0.2">
      <c r="A10844" s="53"/>
      <c r="B10844" s="62"/>
      <c r="C10844" s="62"/>
      <c r="D10844" s="53"/>
    </row>
    <row r="10845" spans="1:4" x14ac:dyDescent="0.2">
      <c r="A10845" s="53"/>
      <c r="B10845" s="62"/>
      <c r="C10845" s="62"/>
      <c r="D10845" s="53"/>
    </row>
    <row r="10846" spans="1:4" x14ac:dyDescent="0.2">
      <c r="A10846" s="53"/>
      <c r="B10846" s="62"/>
      <c r="C10846" s="62"/>
      <c r="D10846" s="53"/>
    </row>
    <row r="10847" spans="1:4" x14ac:dyDescent="0.2">
      <c r="A10847" s="53"/>
      <c r="B10847" s="62"/>
      <c r="C10847" s="62"/>
      <c r="D10847" s="53"/>
    </row>
    <row r="10848" spans="1:4" x14ac:dyDescent="0.2">
      <c r="A10848" s="53"/>
      <c r="B10848" s="62"/>
      <c r="C10848" s="62"/>
      <c r="D10848" s="53"/>
    </row>
    <row r="10849" spans="1:4" x14ac:dyDescent="0.2">
      <c r="A10849" s="53"/>
      <c r="B10849" s="62"/>
      <c r="C10849" s="62"/>
      <c r="D10849" s="53"/>
    </row>
    <row r="10850" spans="1:4" x14ac:dyDescent="0.2">
      <c r="A10850" s="53"/>
      <c r="B10850" s="62"/>
      <c r="C10850" s="62"/>
      <c r="D10850" s="53"/>
    </row>
    <row r="10851" spans="1:4" x14ac:dyDescent="0.2">
      <c r="A10851" s="53"/>
      <c r="B10851" s="62"/>
      <c r="C10851" s="62"/>
      <c r="D10851" s="53"/>
    </row>
    <row r="10852" spans="1:4" x14ac:dyDescent="0.2">
      <c r="A10852" s="53"/>
      <c r="B10852" s="62"/>
      <c r="C10852" s="62"/>
      <c r="D10852" s="53"/>
    </row>
    <row r="10853" spans="1:4" x14ac:dyDescent="0.2">
      <c r="A10853" s="53"/>
      <c r="B10853" s="62"/>
      <c r="C10853" s="62"/>
      <c r="D10853" s="53"/>
    </row>
    <row r="10854" spans="1:4" x14ac:dyDescent="0.2">
      <c r="A10854" s="53"/>
      <c r="B10854" s="62"/>
      <c r="C10854" s="62"/>
      <c r="D10854" s="53"/>
    </row>
    <row r="10855" spans="1:4" x14ac:dyDescent="0.2">
      <c r="A10855" s="53"/>
      <c r="B10855" s="62"/>
      <c r="C10855" s="62"/>
      <c r="D10855" s="53"/>
    </row>
    <row r="10856" spans="1:4" x14ac:dyDescent="0.2">
      <c r="A10856" s="53"/>
      <c r="B10856" s="62"/>
      <c r="C10856" s="62"/>
      <c r="D10856" s="53"/>
    </row>
    <row r="10857" spans="1:4" x14ac:dyDescent="0.2">
      <c r="A10857" s="53"/>
      <c r="B10857" s="62"/>
      <c r="C10857" s="62"/>
      <c r="D10857" s="53"/>
    </row>
    <row r="10858" spans="1:4" x14ac:dyDescent="0.2">
      <c r="A10858" s="53"/>
      <c r="B10858" s="62"/>
      <c r="C10858" s="62"/>
      <c r="D10858" s="53"/>
    </row>
    <row r="10859" spans="1:4" x14ac:dyDescent="0.2">
      <c r="A10859" s="53"/>
      <c r="B10859" s="62"/>
      <c r="C10859" s="62"/>
      <c r="D10859" s="53"/>
    </row>
    <row r="10860" spans="1:4" x14ac:dyDescent="0.2">
      <c r="A10860" s="53"/>
      <c r="B10860" s="62"/>
      <c r="C10860" s="62"/>
      <c r="D10860" s="53"/>
    </row>
    <row r="10861" spans="1:4" x14ac:dyDescent="0.2">
      <c r="A10861" s="53"/>
      <c r="B10861" s="62"/>
      <c r="C10861" s="62"/>
      <c r="D10861" s="53"/>
    </row>
    <row r="10862" spans="1:4" x14ac:dyDescent="0.2">
      <c r="A10862" s="53"/>
      <c r="B10862" s="62"/>
      <c r="C10862" s="62"/>
      <c r="D10862" s="53"/>
    </row>
    <row r="10863" spans="1:4" x14ac:dyDescent="0.2">
      <c r="A10863" s="53"/>
      <c r="B10863" s="62"/>
      <c r="C10863" s="62"/>
      <c r="D10863" s="53"/>
    </row>
    <row r="10864" spans="1:4" x14ac:dyDescent="0.2">
      <c r="A10864" s="53"/>
      <c r="B10864" s="62"/>
      <c r="C10864" s="62"/>
      <c r="D10864" s="53"/>
    </row>
    <row r="10865" spans="1:4" x14ac:dyDescent="0.2">
      <c r="A10865" s="53"/>
      <c r="B10865" s="62"/>
      <c r="C10865" s="62"/>
      <c r="D10865" s="53"/>
    </row>
    <row r="10866" spans="1:4" x14ac:dyDescent="0.2">
      <c r="A10866" s="53"/>
      <c r="B10866" s="62"/>
      <c r="C10866" s="62"/>
      <c r="D10866" s="53"/>
    </row>
    <row r="10867" spans="1:4" x14ac:dyDescent="0.2">
      <c r="A10867" s="53"/>
      <c r="B10867" s="62"/>
      <c r="C10867" s="62"/>
      <c r="D10867" s="53"/>
    </row>
    <row r="10868" spans="1:4" x14ac:dyDescent="0.2">
      <c r="A10868" s="53"/>
      <c r="B10868" s="62"/>
      <c r="C10868" s="62"/>
      <c r="D10868" s="53"/>
    </row>
    <row r="10869" spans="1:4" x14ac:dyDescent="0.2">
      <c r="A10869" s="53"/>
      <c r="B10869" s="62"/>
      <c r="C10869" s="62"/>
      <c r="D10869" s="53"/>
    </row>
    <row r="10870" spans="1:4" x14ac:dyDescent="0.2">
      <c r="A10870" s="53"/>
      <c r="B10870" s="62"/>
      <c r="C10870" s="62"/>
      <c r="D10870" s="53"/>
    </row>
    <row r="10871" spans="1:4" x14ac:dyDescent="0.2">
      <c r="A10871" s="53"/>
      <c r="B10871" s="62"/>
      <c r="C10871" s="62"/>
      <c r="D10871" s="53"/>
    </row>
    <row r="10872" spans="1:4" x14ac:dyDescent="0.2">
      <c r="A10872" s="53"/>
      <c r="B10872" s="62"/>
      <c r="C10872" s="62"/>
      <c r="D10872" s="53"/>
    </row>
    <row r="10873" spans="1:4" x14ac:dyDescent="0.2">
      <c r="A10873" s="53"/>
      <c r="B10873" s="62"/>
      <c r="C10873" s="62"/>
      <c r="D10873" s="53"/>
    </row>
    <row r="10874" spans="1:4" x14ac:dyDescent="0.2">
      <c r="A10874" s="53"/>
      <c r="B10874" s="62"/>
      <c r="C10874" s="62"/>
      <c r="D10874" s="53"/>
    </row>
    <row r="10875" spans="1:4" x14ac:dyDescent="0.2">
      <c r="A10875" s="53"/>
      <c r="B10875" s="62"/>
      <c r="C10875" s="62"/>
      <c r="D10875" s="53"/>
    </row>
    <row r="10876" spans="1:4" x14ac:dyDescent="0.2">
      <c r="A10876" s="53"/>
      <c r="B10876" s="62"/>
      <c r="C10876" s="62"/>
      <c r="D10876" s="53"/>
    </row>
    <row r="10877" spans="1:4" x14ac:dyDescent="0.2">
      <c r="A10877" s="53"/>
      <c r="B10877" s="62"/>
      <c r="C10877" s="62"/>
      <c r="D10877" s="53"/>
    </row>
    <row r="10878" spans="1:4" x14ac:dyDescent="0.2">
      <c r="A10878" s="53"/>
      <c r="B10878" s="62"/>
      <c r="C10878" s="62"/>
      <c r="D10878" s="53"/>
    </row>
    <row r="10879" spans="1:4" x14ac:dyDescent="0.2">
      <c r="A10879" s="53"/>
      <c r="B10879" s="62"/>
      <c r="C10879" s="62"/>
      <c r="D10879" s="53"/>
    </row>
    <row r="10880" spans="1:4" x14ac:dyDescent="0.2">
      <c r="A10880" s="53"/>
      <c r="B10880" s="62"/>
      <c r="C10880" s="62"/>
      <c r="D10880" s="53"/>
    </row>
    <row r="10881" spans="1:4" x14ac:dyDescent="0.2">
      <c r="A10881" s="53"/>
      <c r="B10881" s="62"/>
      <c r="C10881" s="62"/>
      <c r="D10881" s="53"/>
    </row>
    <row r="10882" spans="1:4" x14ac:dyDescent="0.2">
      <c r="A10882" s="53"/>
      <c r="B10882" s="62"/>
      <c r="C10882" s="62"/>
      <c r="D10882" s="53"/>
    </row>
    <row r="10883" spans="1:4" x14ac:dyDescent="0.2">
      <c r="A10883" s="53"/>
      <c r="B10883" s="62"/>
      <c r="C10883" s="62"/>
      <c r="D10883" s="53"/>
    </row>
    <row r="10884" spans="1:4" x14ac:dyDescent="0.2">
      <c r="A10884" s="53"/>
      <c r="B10884" s="62"/>
      <c r="C10884" s="62"/>
      <c r="D10884" s="53"/>
    </row>
    <row r="10885" spans="1:4" x14ac:dyDescent="0.2">
      <c r="A10885" s="53"/>
      <c r="B10885" s="62"/>
      <c r="C10885" s="62"/>
      <c r="D10885" s="53"/>
    </row>
    <row r="10886" spans="1:4" x14ac:dyDescent="0.2">
      <c r="A10886" s="53"/>
      <c r="B10886" s="62"/>
      <c r="C10886" s="62"/>
      <c r="D10886" s="53"/>
    </row>
    <row r="10887" spans="1:4" x14ac:dyDescent="0.2">
      <c r="A10887" s="53"/>
      <c r="B10887" s="62"/>
      <c r="C10887" s="62"/>
      <c r="D10887" s="53"/>
    </row>
    <row r="10888" spans="1:4" x14ac:dyDescent="0.2">
      <c r="A10888" s="53"/>
      <c r="B10888" s="62"/>
      <c r="C10888" s="62"/>
      <c r="D10888" s="53"/>
    </row>
    <row r="10889" spans="1:4" x14ac:dyDescent="0.2">
      <c r="A10889" s="53"/>
      <c r="B10889" s="62"/>
      <c r="C10889" s="62"/>
      <c r="D10889" s="53"/>
    </row>
    <row r="10890" spans="1:4" x14ac:dyDescent="0.2">
      <c r="A10890" s="53"/>
      <c r="B10890" s="62"/>
      <c r="C10890" s="62"/>
      <c r="D10890" s="53"/>
    </row>
    <row r="10891" spans="1:4" x14ac:dyDescent="0.2">
      <c r="A10891" s="53"/>
      <c r="B10891" s="62"/>
      <c r="C10891" s="62"/>
      <c r="D10891" s="53"/>
    </row>
    <row r="10892" spans="1:4" x14ac:dyDescent="0.2">
      <c r="A10892" s="53"/>
      <c r="B10892" s="62"/>
      <c r="C10892" s="62"/>
      <c r="D10892" s="53"/>
    </row>
    <row r="10893" spans="1:4" x14ac:dyDescent="0.2">
      <c r="A10893" s="53"/>
      <c r="B10893" s="62"/>
      <c r="C10893" s="62"/>
      <c r="D10893" s="53"/>
    </row>
    <row r="10894" spans="1:4" x14ac:dyDescent="0.2">
      <c r="A10894" s="53"/>
      <c r="B10894" s="62"/>
      <c r="C10894" s="62"/>
      <c r="D10894" s="53"/>
    </row>
    <row r="10895" spans="1:4" x14ac:dyDescent="0.2">
      <c r="A10895" s="53"/>
      <c r="B10895" s="62"/>
      <c r="C10895" s="62"/>
      <c r="D10895" s="53"/>
    </row>
    <row r="10896" spans="1:4" x14ac:dyDescent="0.2">
      <c r="A10896" s="53"/>
      <c r="B10896" s="62"/>
      <c r="C10896" s="62"/>
      <c r="D10896" s="53"/>
    </row>
    <row r="10897" spans="1:4" x14ac:dyDescent="0.2">
      <c r="A10897" s="53"/>
      <c r="B10897" s="62"/>
      <c r="C10897" s="62"/>
      <c r="D10897" s="53"/>
    </row>
    <row r="10898" spans="1:4" x14ac:dyDescent="0.2">
      <c r="A10898" s="53"/>
      <c r="B10898" s="62"/>
      <c r="C10898" s="62"/>
      <c r="D10898" s="53"/>
    </row>
    <row r="10899" spans="1:4" x14ac:dyDescent="0.2">
      <c r="A10899" s="53"/>
      <c r="B10899" s="62"/>
      <c r="C10899" s="62"/>
      <c r="D10899" s="53"/>
    </row>
    <row r="10900" spans="1:4" x14ac:dyDescent="0.2">
      <c r="A10900" s="53"/>
      <c r="B10900" s="62"/>
      <c r="C10900" s="62"/>
      <c r="D10900" s="53"/>
    </row>
    <row r="10901" spans="1:4" x14ac:dyDescent="0.2">
      <c r="A10901" s="53"/>
      <c r="B10901" s="62"/>
      <c r="C10901" s="62"/>
      <c r="D10901" s="53"/>
    </row>
    <row r="10902" spans="1:4" x14ac:dyDescent="0.2">
      <c r="A10902" s="53"/>
      <c r="B10902" s="62"/>
      <c r="C10902" s="62"/>
      <c r="D10902" s="53"/>
    </row>
    <row r="10903" spans="1:4" x14ac:dyDescent="0.2">
      <c r="A10903" s="53"/>
      <c r="B10903" s="62"/>
      <c r="C10903" s="62"/>
      <c r="D10903" s="53"/>
    </row>
    <row r="10904" spans="1:4" x14ac:dyDescent="0.2">
      <c r="A10904" s="53"/>
      <c r="B10904" s="62"/>
      <c r="C10904" s="62"/>
      <c r="D10904" s="53"/>
    </row>
    <row r="10905" spans="1:4" x14ac:dyDescent="0.2">
      <c r="A10905" s="53"/>
      <c r="B10905" s="62"/>
      <c r="C10905" s="62"/>
      <c r="D10905" s="53"/>
    </row>
    <row r="10906" spans="1:4" x14ac:dyDescent="0.2">
      <c r="A10906" s="53"/>
      <c r="B10906" s="62"/>
      <c r="C10906" s="62"/>
      <c r="D10906" s="53"/>
    </row>
    <row r="10907" spans="1:4" x14ac:dyDescent="0.2">
      <c r="A10907" s="53"/>
      <c r="B10907" s="62"/>
      <c r="C10907" s="62"/>
      <c r="D10907" s="53"/>
    </row>
    <row r="10908" spans="1:4" x14ac:dyDescent="0.2">
      <c r="A10908" s="53"/>
      <c r="B10908" s="62"/>
      <c r="C10908" s="62"/>
      <c r="D10908" s="53"/>
    </row>
    <row r="10909" spans="1:4" x14ac:dyDescent="0.2">
      <c r="A10909" s="53"/>
      <c r="B10909" s="62"/>
      <c r="C10909" s="62"/>
      <c r="D10909" s="53"/>
    </row>
    <row r="10910" spans="1:4" x14ac:dyDescent="0.2">
      <c r="A10910" s="53"/>
      <c r="B10910" s="62"/>
      <c r="C10910" s="62"/>
      <c r="D10910" s="53"/>
    </row>
    <row r="10911" spans="1:4" x14ac:dyDescent="0.2">
      <c r="A10911" s="53"/>
      <c r="B10911" s="62"/>
      <c r="C10911" s="62"/>
      <c r="D10911" s="53"/>
    </row>
    <row r="10912" spans="1:4" x14ac:dyDescent="0.2">
      <c r="A10912" s="53"/>
      <c r="B10912" s="62"/>
      <c r="C10912" s="62"/>
      <c r="D10912" s="53"/>
    </row>
    <row r="10913" spans="1:4" x14ac:dyDescent="0.2">
      <c r="A10913" s="53"/>
      <c r="B10913" s="62"/>
      <c r="C10913" s="62"/>
      <c r="D10913" s="53"/>
    </row>
    <row r="10914" spans="1:4" x14ac:dyDescent="0.2">
      <c r="A10914" s="53"/>
      <c r="B10914" s="62"/>
      <c r="C10914" s="62"/>
      <c r="D10914" s="53"/>
    </row>
    <row r="10915" spans="1:4" x14ac:dyDescent="0.2">
      <c r="A10915" s="53"/>
      <c r="B10915" s="62"/>
      <c r="C10915" s="62"/>
      <c r="D10915" s="53"/>
    </row>
    <row r="10916" spans="1:4" x14ac:dyDescent="0.2">
      <c r="A10916" s="53"/>
      <c r="B10916" s="62"/>
      <c r="C10916" s="62"/>
      <c r="D10916" s="53"/>
    </row>
    <row r="10917" spans="1:4" x14ac:dyDescent="0.2">
      <c r="A10917" s="53"/>
      <c r="B10917" s="62"/>
      <c r="C10917" s="62"/>
      <c r="D10917" s="53"/>
    </row>
    <row r="10918" spans="1:4" x14ac:dyDescent="0.2">
      <c r="A10918" s="53"/>
      <c r="B10918" s="62"/>
      <c r="C10918" s="62"/>
      <c r="D10918" s="53"/>
    </row>
    <row r="10919" spans="1:4" x14ac:dyDescent="0.2">
      <c r="A10919" s="53"/>
      <c r="B10919" s="62"/>
      <c r="C10919" s="62"/>
      <c r="D10919" s="53"/>
    </row>
    <row r="10920" spans="1:4" x14ac:dyDescent="0.2">
      <c r="A10920" s="53"/>
      <c r="B10920" s="62"/>
      <c r="C10920" s="62"/>
      <c r="D10920" s="53"/>
    </row>
    <row r="10921" spans="1:4" x14ac:dyDescent="0.2">
      <c r="A10921" s="53"/>
      <c r="B10921" s="62"/>
      <c r="C10921" s="62"/>
      <c r="D10921" s="53"/>
    </row>
    <row r="10922" spans="1:4" x14ac:dyDescent="0.2">
      <c r="A10922" s="53"/>
      <c r="B10922" s="62"/>
      <c r="C10922" s="62"/>
      <c r="D10922" s="53"/>
    </row>
    <row r="10923" spans="1:4" x14ac:dyDescent="0.2">
      <c r="A10923" s="53"/>
      <c r="B10923" s="62"/>
      <c r="C10923" s="62"/>
      <c r="D10923" s="53"/>
    </row>
    <row r="10924" spans="1:4" x14ac:dyDescent="0.2">
      <c r="A10924" s="53"/>
      <c r="B10924" s="62"/>
      <c r="C10924" s="62"/>
      <c r="D10924" s="53"/>
    </row>
    <row r="10925" spans="1:4" x14ac:dyDescent="0.2">
      <c r="A10925" s="53"/>
      <c r="B10925" s="62"/>
      <c r="C10925" s="62"/>
      <c r="D10925" s="53"/>
    </row>
    <row r="10926" spans="1:4" x14ac:dyDescent="0.2">
      <c r="A10926" s="53"/>
      <c r="B10926" s="62"/>
      <c r="C10926" s="62"/>
      <c r="D10926" s="53"/>
    </row>
    <row r="10927" spans="1:4" x14ac:dyDescent="0.2">
      <c r="A10927" s="53"/>
      <c r="B10927" s="62"/>
      <c r="C10927" s="62"/>
      <c r="D10927" s="53"/>
    </row>
    <row r="10928" spans="1:4" x14ac:dyDescent="0.2">
      <c r="A10928" s="53"/>
      <c r="B10928" s="62"/>
      <c r="C10928" s="62"/>
      <c r="D10928" s="53"/>
    </row>
    <row r="10929" spans="1:4" x14ac:dyDescent="0.2">
      <c r="A10929" s="53"/>
      <c r="B10929" s="62"/>
      <c r="C10929" s="62"/>
      <c r="D10929" s="53"/>
    </row>
    <row r="10930" spans="1:4" x14ac:dyDescent="0.2">
      <c r="A10930" s="53"/>
      <c r="B10930" s="62"/>
      <c r="C10930" s="62"/>
      <c r="D10930" s="53"/>
    </row>
    <row r="10931" spans="1:4" x14ac:dyDescent="0.2">
      <c r="A10931" s="53"/>
      <c r="B10931" s="62"/>
      <c r="C10931" s="62"/>
      <c r="D10931" s="53"/>
    </row>
    <row r="10932" spans="1:4" x14ac:dyDescent="0.2">
      <c r="A10932" s="53"/>
      <c r="B10932" s="62"/>
      <c r="C10932" s="62"/>
      <c r="D10932" s="53"/>
    </row>
    <row r="10933" spans="1:4" x14ac:dyDescent="0.2">
      <c r="A10933" s="53"/>
      <c r="B10933" s="62"/>
      <c r="C10933" s="62"/>
      <c r="D10933" s="53"/>
    </row>
    <row r="10934" spans="1:4" x14ac:dyDescent="0.2">
      <c r="A10934" s="53"/>
      <c r="B10934" s="62"/>
      <c r="C10934" s="62"/>
      <c r="D10934" s="53"/>
    </row>
    <row r="10935" spans="1:4" x14ac:dyDescent="0.2">
      <c r="A10935" s="53"/>
      <c r="B10935" s="62"/>
      <c r="C10935" s="62"/>
      <c r="D10935" s="53"/>
    </row>
    <row r="10936" spans="1:4" x14ac:dyDescent="0.2">
      <c r="A10936" s="53"/>
      <c r="B10936" s="62"/>
      <c r="C10936" s="62"/>
      <c r="D10936" s="53"/>
    </row>
    <row r="10937" spans="1:4" x14ac:dyDescent="0.2">
      <c r="A10937" s="53"/>
      <c r="B10937" s="62"/>
      <c r="C10937" s="62"/>
      <c r="D10937" s="53"/>
    </row>
    <row r="10938" spans="1:4" x14ac:dyDescent="0.2">
      <c r="A10938" s="53"/>
      <c r="B10938" s="62"/>
      <c r="C10938" s="62"/>
      <c r="D10938" s="53"/>
    </row>
    <row r="10939" spans="1:4" x14ac:dyDescent="0.2">
      <c r="A10939" s="53"/>
      <c r="B10939" s="62"/>
      <c r="C10939" s="62"/>
      <c r="D10939" s="53"/>
    </row>
    <row r="10940" spans="1:4" x14ac:dyDescent="0.2">
      <c r="A10940" s="53"/>
      <c r="B10940" s="62"/>
      <c r="C10940" s="62"/>
      <c r="D10940" s="53"/>
    </row>
    <row r="10941" spans="1:4" x14ac:dyDescent="0.2">
      <c r="A10941" s="53"/>
      <c r="B10941" s="62"/>
      <c r="C10941" s="62"/>
      <c r="D10941" s="53"/>
    </row>
    <row r="10942" spans="1:4" x14ac:dyDescent="0.2">
      <c r="A10942" s="53"/>
      <c r="B10942" s="62"/>
      <c r="C10942" s="62"/>
      <c r="D10942" s="53"/>
    </row>
    <row r="10943" spans="1:4" x14ac:dyDescent="0.2">
      <c r="A10943" s="53"/>
      <c r="B10943" s="62"/>
      <c r="C10943" s="62"/>
      <c r="D10943" s="53"/>
    </row>
    <row r="10944" spans="1:4" x14ac:dyDescent="0.2">
      <c r="A10944" s="53"/>
      <c r="B10944" s="62"/>
      <c r="C10944" s="62"/>
      <c r="D10944" s="53"/>
    </row>
    <row r="10945" spans="1:4" x14ac:dyDescent="0.2">
      <c r="A10945" s="53"/>
      <c r="B10945" s="62"/>
      <c r="C10945" s="62"/>
      <c r="D10945" s="53"/>
    </row>
    <row r="10946" spans="1:4" x14ac:dyDescent="0.2">
      <c r="A10946" s="53"/>
      <c r="B10946" s="62"/>
      <c r="C10946" s="62"/>
      <c r="D10946" s="53"/>
    </row>
    <row r="10947" spans="1:4" x14ac:dyDescent="0.2">
      <c r="A10947" s="53"/>
      <c r="B10947" s="62"/>
      <c r="C10947" s="62"/>
      <c r="D10947" s="53"/>
    </row>
    <row r="10948" spans="1:4" x14ac:dyDescent="0.2">
      <c r="A10948" s="53"/>
      <c r="B10948" s="62"/>
      <c r="C10948" s="62"/>
      <c r="D10948" s="53"/>
    </row>
    <row r="10949" spans="1:4" x14ac:dyDescent="0.2">
      <c r="A10949" s="53"/>
      <c r="B10949" s="62"/>
      <c r="C10949" s="62"/>
      <c r="D10949" s="53"/>
    </row>
    <row r="10950" spans="1:4" x14ac:dyDescent="0.2">
      <c r="A10950" s="53"/>
      <c r="B10950" s="62"/>
      <c r="C10950" s="62"/>
      <c r="D10950" s="53"/>
    </row>
    <row r="10951" spans="1:4" x14ac:dyDescent="0.2">
      <c r="A10951" s="53"/>
      <c r="B10951" s="62"/>
      <c r="C10951" s="62"/>
      <c r="D10951" s="53"/>
    </row>
    <row r="10952" spans="1:4" x14ac:dyDescent="0.2">
      <c r="A10952" s="53"/>
      <c r="B10952" s="62"/>
      <c r="C10952" s="62"/>
      <c r="D10952" s="53"/>
    </row>
    <row r="10953" spans="1:4" x14ac:dyDescent="0.2">
      <c r="A10953" s="53"/>
      <c r="B10953" s="62"/>
      <c r="C10953" s="62"/>
      <c r="D10953" s="53"/>
    </row>
    <row r="10954" spans="1:4" x14ac:dyDescent="0.2">
      <c r="A10954" s="53"/>
      <c r="B10954" s="62"/>
      <c r="C10954" s="62"/>
      <c r="D10954" s="53"/>
    </row>
    <row r="10955" spans="1:4" x14ac:dyDescent="0.2">
      <c r="A10955" s="53"/>
      <c r="B10955" s="62"/>
      <c r="C10955" s="62"/>
      <c r="D10955" s="53"/>
    </row>
    <row r="10956" spans="1:4" x14ac:dyDescent="0.2">
      <c r="A10956" s="53"/>
      <c r="B10956" s="62"/>
      <c r="C10956" s="62"/>
      <c r="D10956" s="53"/>
    </row>
    <row r="10957" spans="1:4" x14ac:dyDescent="0.2">
      <c r="A10957" s="53"/>
      <c r="B10957" s="62"/>
      <c r="C10957" s="62"/>
      <c r="D10957" s="53"/>
    </row>
    <row r="10958" spans="1:4" x14ac:dyDescent="0.2">
      <c r="A10958" s="53"/>
      <c r="B10958" s="62"/>
      <c r="C10958" s="62"/>
      <c r="D10958" s="53"/>
    </row>
    <row r="10959" spans="1:4" x14ac:dyDescent="0.2">
      <c r="A10959" s="53"/>
      <c r="B10959" s="62"/>
      <c r="C10959" s="62"/>
      <c r="D10959" s="53"/>
    </row>
    <row r="10960" spans="1:4" x14ac:dyDescent="0.2">
      <c r="A10960" s="53"/>
      <c r="B10960" s="62"/>
      <c r="C10960" s="62"/>
      <c r="D10960" s="53"/>
    </row>
    <row r="10961" spans="1:4" x14ac:dyDescent="0.2">
      <c r="A10961" s="53"/>
      <c r="B10961" s="62"/>
      <c r="C10961" s="62"/>
      <c r="D10961" s="53"/>
    </row>
    <row r="10962" spans="1:4" x14ac:dyDescent="0.2">
      <c r="A10962" s="53"/>
      <c r="B10962" s="62"/>
      <c r="C10962" s="62"/>
      <c r="D10962" s="53"/>
    </row>
    <row r="10963" spans="1:4" x14ac:dyDescent="0.2">
      <c r="A10963" s="53"/>
      <c r="B10963" s="62"/>
      <c r="C10963" s="62"/>
      <c r="D10963" s="53"/>
    </row>
    <row r="10964" spans="1:4" x14ac:dyDescent="0.2">
      <c r="A10964" s="53"/>
      <c r="B10964" s="62"/>
      <c r="C10964" s="62"/>
      <c r="D10964" s="53"/>
    </row>
    <row r="10965" spans="1:4" x14ac:dyDescent="0.2">
      <c r="A10965" s="53"/>
      <c r="B10965" s="62"/>
      <c r="C10965" s="62"/>
      <c r="D10965" s="53"/>
    </row>
    <row r="10966" spans="1:4" x14ac:dyDescent="0.2">
      <c r="A10966" s="53"/>
      <c r="B10966" s="62"/>
      <c r="C10966" s="62"/>
      <c r="D10966" s="53"/>
    </row>
    <row r="10967" spans="1:4" x14ac:dyDescent="0.2">
      <c r="A10967" s="53"/>
      <c r="B10967" s="62"/>
      <c r="C10967" s="62"/>
      <c r="D10967" s="53"/>
    </row>
    <row r="10968" spans="1:4" x14ac:dyDescent="0.2">
      <c r="A10968" s="53"/>
      <c r="B10968" s="62"/>
      <c r="C10968" s="62"/>
      <c r="D10968" s="53"/>
    </row>
    <row r="10969" spans="1:4" x14ac:dyDescent="0.2">
      <c r="A10969" s="53"/>
      <c r="B10969" s="62"/>
      <c r="C10969" s="62"/>
      <c r="D10969" s="53"/>
    </row>
    <row r="10970" spans="1:4" x14ac:dyDescent="0.2">
      <c r="A10970" s="53"/>
      <c r="B10970" s="62"/>
      <c r="C10970" s="62"/>
      <c r="D10970" s="53"/>
    </row>
    <row r="10971" spans="1:4" x14ac:dyDescent="0.2">
      <c r="A10971" s="53"/>
      <c r="B10971" s="62"/>
      <c r="C10971" s="62"/>
      <c r="D10971" s="53"/>
    </row>
    <row r="10972" spans="1:4" x14ac:dyDescent="0.2">
      <c r="A10972" s="53"/>
      <c r="B10972" s="62"/>
      <c r="C10972" s="62"/>
      <c r="D10972" s="53"/>
    </row>
    <row r="10973" spans="1:4" x14ac:dyDescent="0.2">
      <c r="A10973" s="53"/>
      <c r="B10973" s="62"/>
      <c r="C10973" s="62"/>
      <c r="D10973" s="53"/>
    </row>
    <row r="10974" spans="1:4" x14ac:dyDescent="0.2">
      <c r="A10974" s="53"/>
      <c r="B10974" s="62"/>
      <c r="C10974" s="62"/>
      <c r="D10974" s="53"/>
    </row>
    <row r="10975" spans="1:4" x14ac:dyDescent="0.2">
      <c r="A10975" s="53"/>
      <c r="B10975" s="62"/>
      <c r="C10975" s="62"/>
      <c r="D10975" s="53"/>
    </row>
    <row r="10976" spans="1:4" x14ac:dyDescent="0.2">
      <c r="A10976" s="53"/>
      <c r="B10976" s="62"/>
      <c r="C10976" s="62"/>
      <c r="D10976" s="53"/>
    </row>
    <row r="10977" spans="1:4" x14ac:dyDescent="0.2">
      <c r="A10977" s="53"/>
      <c r="B10977" s="62"/>
      <c r="C10977" s="62"/>
      <c r="D10977" s="53"/>
    </row>
    <row r="10978" spans="1:4" x14ac:dyDescent="0.2">
      <c r="A10978" s="53"/>
      <c r="B10978" s="62"/>
      <c r="C10978" s="62"/>
      <c r="D10978" s="53"/>
    </row>
    <row r="10979" spans="1:4" x14ac:dyDescent="0.2">
      <c r="A10979" s="53"/>
      <c r="B10979" s="62"/>
      <c r="C10979" s="62"/>
      <c r="D10979" s="53"/>
    </row>
    <row r="10980" spans="1:4" x14ac:dyDescent="0.2">
      <c r="A10980" s="53"/>
      <c r="B10980" s="62"/>
      <c r="C10980" s="62"/>
      <c r="D10980" s="53"/>
    </row>
    <row r="10981" spans="1:4" x14ac:dyDescent="0.2">
      <c r="A10981" s="53"/>
      <c r="B10981" s="62"/>
      <c r="C10981" s="62"/>
      <c r="D10981" s="53"/>
    </row>
    <row r="10982" spans="1:4" x14ac:dyDescent="0.2">
      <c r="A10982" s="53"/>
      <c r="B10982" s="62"/>
      <c r="C10982" s="62"/>
      <c r="D10982" s="53"/>
    </row>
    <row r="10983" spans="1:4" x14ac:dyDescent="0.2">
      <c r="A10983" s="53"/>
      <c r="B10983" s="62"/>
      <c r="C10983" s="62"/>
      <c r="D10983" s="53"/>
    </row>
    <row r="10984" spans="1:4" x14ac:dyDescent="0.2">
      <c r="A10984" s="53"/>
      <c r="B10984" s="62"/>
      <c r="C10984" s="62"/>
      <c r="D10984" s="53"/>
    </row>
    <row r="10985" spans="1:4" x14ac:dyDescent="0.2">
      <c r="A10985" s="53"/>
      <c r="B10985" s="62"/>
      <c r="C10985" s="62"/>
      <c r="D10985" s="53"/>
    </row>
    <row r="10986" spans="1:4" x14ac:dyDescent="0.2">
      <c r="A10986" s="53"/>
      <c r="B10986" s="62"/>
      <c r="C10986" s="62"/>
      <c r="D10986" s="53"/>
    </row>
    <row r="10987" spans="1:4" x14ac:dyDescent="0.2">
      <c r="A10987" s="53"/>
      <c r="B10987" s="62"/>
      <c r="C10987" s="62"/>
      <c r="D10987" s="53"/>
    </row>
    <row r="10988" spans="1:4" x14ac:dyDescent="0.2">
      <c r="A10988" s="53"/>
      <c r="B10988" s="62"/>
      <c r="C10988" s="62"/>
      <c r="D10988" s="53"/>
    </row>
    <row r="10989" spans="1:4" x14ac:dyDescent="0.2">
      <c r="A10989" s="53"/>
      <c r="B10989" s="62"/>
      <c r="C10989" s="62"/>
      <c r="D10989" s="53"/>
    </row>
    <row r="10990" spans="1:4" x14ac:dyDescent="0.2">
      <c r="A10990" s="53"/>
      <c r="B10990" s="62"/>
      <c r="C10990" s="62"/>
      <c r="D10990" s="53"/>
    </row>
    <row r="10991" spans="1:4" x14ac:dyDescent="0.2">
      <c r="A10991" s="53"/>
      <c r="B10991" s="62"/>
      <c r="C10991" s="62"/>
      <c r="D10991" s="53"/>
    </row>
    <row r="10992" spans="1:4" x14ac:dyDescent="0.2">
      <c r="A10992" s="53"/>
      <c r="B10992" s="62"/>
      <c r="C10992" s="62"/>
      <c r="D10992" s="53"/>
    </row>
    <row r="10993" spans="1:4" x14ac:dyDescent="0.2">
      <c r="A10993" s="53"/>
      <c r="B10993" s="62"/>
      <c r="C10993" s="62"/>
      <c r="D10993" s="53"/>
    </row>
    <row r="10994" spans="1:4" x14ac:dyDescent="0.2">
      <c r="A10994" s="53"/>
      <c r="B10994" s="62"/>
      <c r="C10994" s="62"/>
      <c r="D10994" s="53"/>
    </row>
    <row r="10995" spans="1:4" x14ac:dyDescent="0.2">
      <c r="A10995" s="53"/>
      <c r="B10995" s="62"/>
      <c r="C10995" s="62"/>
      <c r="D10995" s="53"/>
    </row>
    <row r="10996" spans="1:4" x14ac:dyDescent="0.2">
      <c r="A10996" s="53"/>
      <c r="B10996" s="62"/>
      <c r="C10996" s="62"/>
      <c r="D10996" s="53"/>
    </row>
    <row r="10997" spans="1:4" x14ac:dyDescent="0.2">
      <c r="A10997" s="53"/>
      <c r="B10997" s="62"/>
      <c r="C10997" s="62"/>
      <c r="D10997" s="53"/>
    </row>
    <row r="10998" spans="1:4" x14ac:dyDescent="0.2">
      <c r="A10998" s="53"/>
      <c r="B10998" s="62"/>
      <c r="C10998" s="62"/>
      <c r="D10998" s="53"/>
    </row>
    <row r="10999" spans="1:4" x14ac:dyDescent="0.2">
      <c r="A10999" s="53"/>
      <c r="B10999" s="62"/>
      <c r="C10999" s="62"/>
      <c r="D10999" s="53"/>
    </row>
    <row r="11000" spans="1:4" x14ac:dyDescent="0.2">
      <c r="A11000" s="53"/>
      <c r="B11000" s="62"/>
      <c r="C11000" s="62"/>
      <c r="D11000" s="53"/>
    </row>
    <row r="11001" spans="1:4" x14ac:dyDescent="0.2">
      <c r="A11001" s="53"/>
      <c r="B11001" s="62"/>
      <c r="C11001" s="62"/>
      <c r="D11001" s="53"/>
    </row>
    <row r="11002" spans="1:4" x14ac:dyDescent="0.2">
      <c r="A11002" s="53"/>
      <c r="B11002" s="62"/>
      <c r="C11002" s="62"/>
      <c r="D11002" s="53"/>
    </row>
    <row r="11003" spans="1:4" x14ac:dyDescent="0.2">
      <c r="A11003" s="53"/>
      <c r="B11003" s="62"/>
      <c r="C11003" s="62"/>
      <c r="D11003" s="53"/>
    </row>
    <row r="11004" spans="1:4" x14ac:dyDescent="0.2">
      <c r="A11004" s="53"/>
      <c r="B11004" s="62"/>
      <c r="C11004" s="62"/>
      <c r="D11004" s="53"/>
    </row>
    <row r="11005" spans="1:4" x14ac:dyDescent="0.2">
      <c r="A11005" s="53"/>
      <c r="B11005" s="62"/>
      <c r="C11005" s="62"/>
      <c r="D11005" s="53"/>
    </row>
    <row r="11006" spans="1:4" x14ac:dyDescent="0.2">
      <c r="A11006" s="53"/>
      <c r="B11006" s="62"/>
      <c r="C11006" s="62"/>
      <c r="D11006" s="53"/>
    </row>
    <row r="11007" spans="1:4" x14ac:dyDescent="0.2">
      <c r="A11007" s="53"/>
      <c r="B11007" s="62"/>
      <c r="C11007" s="62"/>
      <c r="D11007" s="53"/>
    </row>
    <row r="11008" spans="1:4" x14ac:dyDescent="0.2">
      <c r="A11008" s="53"/>
      <c r="B11008" s="62"/>
      <c r="C11008" s="62"/>
      <c r="D11008" s="53"/>
    </row>
    <row r="11009" spans="1:4" x14ac:dyDescent="0.2">
      <c r="A11009" s="53"/>
      <c r="B11009" s="62"/>
      <c r="C11009" s="62"/>
      <c r="D11009" s="53"/>
    </row>
    <row r="11010" spans="1:4" x14ac:dyDescent="0.2">
      <c r="A11010" s="53"/>
      <c r="B11010" s="62"/>
      <c r="C11010" s="62"/>
      <c r="D11010" s="53"/>
    </row>
    <row r="11011" spans="1:4" x14ac:dyDescent="0.2">
      <c r="A11011" s="53"/>
      <c r="B11011" s="62"/>
      <c r="C11011" s="62"/>
      <c r="D11011" s="53"/>
    </row>
    <row r="11012" spans="1:4" x14ac:dyDescent="0.2">
      <c r="A11012" s="53"/>
      <c r="B11012" s="62"/>
      <c r="C11012" s="62"/>
      <c r="D11012" s="53"/>
    </row>
    <row r="11013" spans="1:4" x14ac:dyDescent="0.2">
      <c r="A11013" s="53"/>
      <c r="B11013" s="62"/>
      <c r="C11013" s="62"/>
      <c r="D11013" s="53"/>
    </row>
    <row r="11014" spans="1:4" x14ac:dyDescent="0.2">
      <c r="A11014" s="53"/>
      <c r="B11014" s="62"/>
      <c r="C11014" s="62"/>
      <c r="D11014" s="53"/>
    </row>
    <row r="11015" spans="1:4" x14ac:dyDescent="0.2">
      <c r="A11015" s="53"/>
      <c r="B11015" s="62"/>
      <c r="C11015" s="62"/>
      <c r="D11015" s="53"/>
    </row>
    <row r="11016" spans="1:4" x14ac:dyDescent="0.2">
      <c r="A11016" s="53"/>
      <c r="B11016" s="62"/>
      <c r="C11016" s="62"/>
      <c r="D11016" s="53"/>
    </row>
    <row r="11017" spans="1:4" x14ac:dyDescent="0.2">
      <c r="A11017" s="53"/>
      <c r="B11017" s="62"/>
      <c r="C11017" s="62"/>
      <c r="D11017" s="53"/>
    </row>
    <row r="11018" spans="1:4" x14ac:dyDescent="0.2">
      <c r="A11018" s="53"/>
      <c r="B11018" s="62"/>
      <c r="C11018" s="62"/>
      <c r="D11018" s="53"/>
    </row>
    <row r="11019" spans="1:4" x14ac:dyDescent="0.2">
      <c r="A11019" s="53"/>
      <c r="B11019" s="62"/>
      <c r="C11019" s="62"/>
      <c r="D11019" s="53"/>
    </row>
    <row r="11020" spans="1:4" x14ac:dyDescent="0.2">
      <c r="A11020" s="53"/>
      <c r="B11020" s="62"/>
      <c r="C11020" s="62"/>
      <c r="D11020" s="53"/>
    </row>
    <row r="11021" spans="1:4" x14ac:dyDescent="0.2">
      <c r="A11021" s="53"/>
      <c r="B11021" s="62"/>
      <c r="C11021" s="62"/>
      <c r="D11021" s="53"/>
    </row>
    <row r="11022" spans="1:4" x14ac:dyDescent="0.2">
      <c r="A11022" s="53"/>
      <c r="B11022" s="62"/>
      <c r="C11022" s="62"/>
      <c r="D11022" s="53"/>
    </row>
    <row r="11023" spans="1:4" x14ac:dyDescent="0.2">
      <c r="A11023" s="53"/>
      <c r="B11023" s="62"/>
      <c r="C11023" s="62"/>
      <c r="D11023" s="53"/>
    </row>
    <row r="11024" spans="1:4" x14ac:dyDescent="0.2">
      <c r="A11024" s="53"/>
      <c r="B11024" s="62"/>
      <c r="C11024" s="62"/>
      <c r="D11024" s="53"/>
    </row>
    <row r="11025" spans="1:4" x14ac:dyDescent="0.2">
      <c r="A11025" s="53"/>
      <c r="B11025" s="62"/>
      <c r="C11025" s="62"/>
      <c r="D11025" s="53"/>
    </row>
    <row r="11026" spans="1:4" x14ac:dyDescent="0.2">
      <c r="A11026" s="53"/>
      <c r="B11026" s="62"/>
      <c r="C11026" s="62"/>
      <c r="D11026" s="53"/>
    </row>
    <row r="11027" spans="1:4" x14ac:dyDescent="0.2">
      <c r="A11027" s="53"/>
      <c r="B11027" s="62"/>
      <c r="C11027" s="62"/>
      <c r="D11027" s="53"/>
    </row>
    <row r="11028" spans="1:4" x14ac:dyDescent="0.2">
      <c r="A11028" s="53"/>
      <c r="B11028" s="62"/>
      <c r="C11028" s="62"/>
      <c r="D11028" s="53"/>
    </row>
    <row r="11029" spans="1:4" x14ac:dyDescent="0.2">
      <c r="A11029" s="53"/>
      <c r="B11029" s="62"/>
      <c r="C11029" s="62"/>
      <c r="D11029" s="53"/>
    </row>
    <row r="11030" spans="1:4" x14ac:dyDescent="0.2">
      <c r="A11030" s="53"/>
      <c r="B11030" s="62"/>
      <c r="C11030" s="62"/>
      <c r="D11030" s="53"/>
    </row>
    <row r="11031" spans="1:4" x14ac:dyDescent="0.2">
      <c r="A11031" s="53"/>
      <c r="B11031" s="62"/>
      <c r="C11031" s="62"/>
      <c r="D11031" s="53"/>
    </row>
    <row r="11032" spans="1:4" x14ac:dyDescent="0.2">
      <c r="A11032" s="53"/>
      <c r="B11032" s="62"/>
      <c r="C11032" s="62"/>
      <c r="D11032" s="53"/>
    </row>
    <row r="11033" spans="1:4" x14ac:dyDescent="0.2">
      <c r="A11033" s="53"/>
      <c r="B11033" s="62"/>
      <c r="C11033" s="62"/>
      <c r="D11033" s="53"/>
    </row>
    <row r="11034" spans="1:4" x14ac:dyDescent="0.2">
      <c r="A11034" s="53"/>
      <c r="B11034" s="62"/>
      <c r="C11034" s="62"/>
      <c r="D11034" s="53"/>
    </row>
    <row r="11035" spans="1:4" x14ac:dyDescent="0.2">
      <c r="A11035" s="53"/>
      <c r="B11035" s="62"/>
      <c r="C11035" s="62"/>
      <c r="D11035" s="53"/>
    </row>
    <row r="11036" spans="1:4" x14ac:dyDescent="0.2">
      <c r="A11036" s="53"/>
      <c r="B11036" s="62"/>
      <c r="C11036" s="62"/>
      <c r="D11036" s="53"/>
    </row>
    <row r="11037" spans="1:4" x14ac:dyDescent="0.2">
      <c r="A11037" s="53"/>
      <c r="B11037" s="62"/>
      <c r="C11037" s="62"/>
      <c r="D11037" s="53"/>
    </row>
    <row r="11038" spans="1:4" x14ac:dyDescent="0.2">
      <c r="A11038" s="53"/>
      <c r="B11038" s="62"/>
      <c r="C11038" s="62"/>
      <c r="D11038" s="53"/>
    </row>
    <row r="11039" spans="1:4" x14ac:dyDescent="0.2">
      <c r="A11039" s="53"/>
      <c r="B11039" s="62"/>
      <c r="C11039" s="62"/>
      <c r="D11039" s="53"/>
    </row>
    <row r="11040" spans="1:4" x14ac:dyDescent="0.2">
      <c r="A11040" s="53"/>
      <c r="B11040" s="62"/>
      <c r="C11040" s="62"/>
      <c r="D11040" s="53"/>
    </row>
    <row r="11041" spans="1:4" x14ac:dyDescent="0.2">
      <c r="A11041" s="53"/>
      <c r="B11041" s="62"/>
      <c r="C11041" s="62"/>
      <c r="D11041" s="53"/>
    </row>
    <row r="11042" spans="1:4" x14ac:dyDescent="0.2">
      <c r="A11042" s="53"/>
      <c r="B11042" s="62"/>
      <c r="C11042" s="62"/>
      <c r="D11042" s="53"/>
    </row>
    <row r="11043" spans="1:4" x14ac:dyDescent="0.2">
      <c r="A11043" s="53"/>
      <c r="B11043" s="62"/>
      <c r="C11043" s="62"/>
      <c r="D11043" s="53"/>
    </row>
    <row r="11044" spans="1:4" x14ac:dyDescent="0.2">
      <c r="A11044" s="53"/>
      <c r="B11044" s="62"/>
      <c r="C11044" s="62"/>
      <c r="D11044" s="53"/>
    </row>
    <row r="11045" spans="1:4" x14ac:dyDescent="0.2">
      <c r="A11045" s="53"/>
      <c r="B11045" s="62"/>
      <c r="C11045" s="62"/>
      <c r="D11045" s="53"/>
    </row>
    <row r="11046" spans="1:4" x14ac:dyDescent="0.2">
      <c r="A11046" s="53"/>
      <c r="B11046" s="62"/>
      <c r="C11046" s="62"/>
      <c r="D11046" s="53"/>
    </row>
    <row r="11047" spans="1:4" x14ac:dyDescent="0.2">
      <c r="A11047" s="53"/>
      <c r="B11047" s="62"/>
      <c r="C11047" s="62"/>
      <c r="D11047" s="53"/>
    </row>
    <row r="11048" spans="1:4" x14ac:dyDescent="0.2">
      <c r="A11048" s="53"/>
      <c r="B11048" s="62"/>
      <c r="C11048" s="62"/>
      <c r="D11048" s="53"/>
    </row>
    <row r="11049" spans="1:4" x14ac:dyDescent="0.2">
      <c r="A11049" s="53"/>
      <c r="B11049" s="62"/>
      <c r="C11049" s="62"/>
      <c r="D11049" s="53"/>
    </row>
    <row r="11050" spans="1:4" x14ac:dyDescent="0.2">
      <c r="A11050" s="53"/>
      <c r="B11050" s="62"/>
      <c r="C11050" s="62"/>
      <c r="D11050" s="53"/>
    </row>
    <row r="11051" spans="1:4" x14ac:dyDescent="0.2">
      <c r="A11051" s="53"/>
      <c r="B11051" s="62"/>
      <c r="C11051" s="62"/>
      <c r="D11051" s="53"/>
    </row>
    <row r="11052" spans="1:4" x14ac:dyDescent="0.2">
      <c r="A11052" s="53"/>
      <c r="B11052" s="62"/>
      <c r="C11052" s="62"/>
      <c r="D11052" s="53"/>
    </row>
    <row r="11053" spans="1:4" x14ac:dyDescent="0.2">
      <c r="A11053" s="53"/>
      <c r="B11053" s="62"/>
      <c r="C11053" s="62"/>
      <c r="D11053" s="53"/>
    </row>
    <row r="11054" spans="1:4" x14ac:dyDescent="0.2">
      <c r="A11054" s="53"/>
      <c r="B11054" s="62"/>
      <c r="C11054" s="62"/>
      <c r="D11054" s="53"/>
    </row>
    <row r="11055" spans="1:4" x14ac:dyDescent="0.2">
      <c r="A11055" s="53"/>
      <c r="B11055" s="62"/>
      <c r="C11055" s="62"/>
      <c r="D11055" s="53"/>
    </row>
    <row r="11056" spans="1:4" x14ac:dyDescent="0.2">
      <c r="A11056" s="53"/>
      <c r="B11056" s="62"/>
      <c r="C11056" s="62"/>
      <c r="D11056" s="53"/>
    </row>
    <row r="11057" spans="1:4" x14ac:dyDescent="0.2">
      <c r="A11057" s="53"/>
      <c r="B11057" s="62"/>
      <c r="C11057" s="62"/>
      <c r="D11057" s="53"/>
    </row>
    <row r="11058" spans="1:4" x14ac:dyDescent="0.2">
      <c r="A11058" s="53"/>
      <c r="B11058" s="62"/>
      <c r="C11058" s="62"/>
      <c r="D11058" s="53"/>
    </row>
    <row r="11059" spans="1:4" x14ac:dyDescent="0.2">
      <c r="A11059" s="53"/>
      <c r="B11059" s="62"/>
      <c r="C11059" s="62"/>
      <c r="D11059" s="53"/>
    </row>
    <row r="11060" spans="1:4" x14ac:dyDescent="0.2">
      <c r="A11060" s="53"/>
      <c r="B11060" s="62"/>
      <c r="C11060" s="62"/>
      <c r="D11060" s="53"/>
    </row>
    <row r="11061" spans="1:4" x14ac:dyDescent="0.2">
      <c r="A11061" s="53"/>
      <c r="B11061" s="62"/>
      <c r="C11061" s="62"/>
      <c r="D11061" s="53"/>
    </row>
    <row r="11062" spans="1:4" x14ac:dyDescent="0.2">
      <c r="A11062" s="53"/>
      <c r="B11062" s="62"/>
      <c r="C11062" s="62"/>
      <c r="D11062" s="53"/>
    </row>
    <row r="11063" spans="1:4" x14ac:dyDescent="0.2">
      <c r="A11063" s="53"/>
      <c r="B11063" s="62"/>
      <c r="C11063" s="62"/>
      <c r="D11063" s="53"/>
    </row>
    <row r="11064" spans="1:4" x14ac:dyDescent="0.2">
      <c r="A11064" s="53"/>
      <c r="B11064" s="62"/>
      <c r="C11064" s="62"/>
      <c r="D11064" s="53"/>
    </row>
    <row r="11065" spans="1:4" x14ac:dyDescent="0.2">
      <c r="A11065" s="53"/>
      <c r="B11065" s="62"/>
      <c r="C11065" s="62"/>
      <c r="D11065" s="53"/>
    </row>
    <row r="11066" spans="1:4" x14ac:dyDescent="0.2">
      <c r="A11066" s="53"/>
      <c r="B11066" s="62"/>
      <c r="C11066" s="62"/>
      <c r="D11066" s="53"/>
    </row>
    <row r="11067" spans="1:4" x14ac:dyDescent="0.2">
      <c r="A11067" s="53"/>
      <c r="B11067" s="62"/>
      <c r="C11067" s="62"/>
      <c r="D11067" s="53"/>
    </row>
    <row r="11068" spans="1:4" x14ac:dyDescent="0.2">
      <c r="A11068" s="53"/>
      <c r="B11068" s="62"/>
      <c r="C11068" s="62"/>
      <c r="D11068" s="53"/>
    </row>
    <row r="11069" spans="1:4" x14ac:dyDescent="0.2">
      <c r="A11069" s="53"/>
      <c r="B11069" s="62"/>
      <c r="C11069" s="62"/>
      <c r="D11069" s="53"/>
    </row>
    <row r="11070" spans="1:4" x14ac:dyDescent="0.2">
      <c r="A11070" s="53"/>
      <c r="B11070" s="62"/>
      <c r="C11070" s="62"/>
      <c r="D11070" s="53"/>
    </row>
    <row r="11071" spans="1:4" x14ac:dyDescent="0.2">
      <c r="A11071" s="53"/>
      <c r="B11071" s="62"/>
      <c r="C11071" s="62"/>
      <c r="D11071" s="53"/>
    </row>
    <row r="11072" spans="1:4" x14ac:dyDescent="0.2">
      <c r="A11072" s="53"/>
      <c r="B11072" s="62"/>
      <c r="C11072" s="62"/>
      <c r="D11072" s="53"/>
    </row>
    <row r="11073" spans="1:4" x14ac:dyDescent="0.2">
      <c r="A11073" s="53"/>
      <c r="B11073" s="62"/>
      <c r="C11073" s="62"/>
      <c r="D11073" s="53"/>
    </row>
    <row r="11074" spans="1:4" x14ac:dyDescent="0.2">
      <c r="A11074" s="53"/>
      <c r="B11074" s="62"/>
      <c r="C11074" s="62"/>
      <c r="D11074" s="53"/>
    </row>
    <row r="11075" spans="1:4" x14ac:dyDescent="0.2">
      <c r="A11075" s="53"/>
      <c r="B11075" s="62"/>
      <c r="C11075" s="62"/>
      <c r="D11075" s="53"/>
    </row>
    <row r="11076" spans="1:4" x14ac:dyDescent="0.2">
      <c r="A11076" s="53"/>
      <c r="B11076" s="62"/>
      <c r="C11076" s="62"/>
      <c r="D11076" s="53"/>
    </row>
    <row r="11077" spans="1:4" x14ac:dyDescent="0.2">
      <c r="A11077" s="53"/>
      <c r="B11077" s="62"/>
      <c r="C11077" s="62"/>
      <c r="D11077" s="53"/>
    </row>
    <row r="11078" spans="1:4" x14ac:dyDescent="0.2">
      <c r="A11078" s="53"/>
      <c r="B11078" s="62"/>
      <c r="C11078" s="62"/>
      <c r="D11078" s="53"/>
    </row>
    <row r="11079" spans="1:4" x14ac:dyDescent="0.2">
      <c r="A11079" s="53"/>
      <c r="B11079" s="62"/>
      <c r="C11079" s="62"/>
      <c r="D11079" s="53"/>
    </row>
    <row r="11080" spans="1:4" x14ac:dyDescent="0.2">
      <c r="A11080" s="53"/>
      <c r="B11080" s="62"/>
      <c r="C11080" s="62"/>
      <c r="D11080" s="53"/>
    </row>
    <row r="11081" spans="1:4" x14ac:dyDescent="0.2">
      <c r="A11081" s="53"/>
      <c r="B11081" s="62"/>
      <c r="C11081" s="62"/>
      <c r="D11081" s="53"/>
    </row>
    <row r="11082" spans="1:4" x14ac:dyDescent="0.2">
      <c r="A11082" s="53"/>
      <c r="B11082" s="62"/>
      <c r="C11082" s="62"/>
      <c r="D11082" s="53"/>
    </row>
    <row r="11083" spans="1:4" x14ac:dyDescent="0.2">
      <c r="A11083" s="53"/>
      <c r="B11083" s="62"/>
      <c r="C11083" s="62"/>
      <c r="D11083" s="53"/>
    </row>
    <row r="11084" spans="1:4" x14ac:dyDescent="0.2">
      <c r="A11084" s="53"/>
      <c r="B11084" s="62"/>
      <c r="C11084" s="62"/>
      <c r="D11084" s="53"/>
    </row>
    <row r="11085" spans="1:4" x14ac:dyDescent="0.2">
      <c r="A11085" s="53"/>
      <c r="B11085" s="62"/>
      <c r="C11085" s="62"/>
      <c r="D11085" s="53"/>
    </row>
    <row r="11086" spans="1:4" x14ac:dyDescent="0.2">
      <c r="A11086" s="53"/>
      <c r="B11086" s="62"/>
      <c r="C11086" s="62"/>
      <c r="D11086" s="53"/>
    </row>
    <row r="11087" spans="1:4" x14ac:dyDescent="0.2">
      <c r="A11087" s="53"/>
      <c r="B11087" s="62"/>
      <c r="C11087" s="62"/>
      <c r="D11087" s="53"/>
    </row>
    <row r="11088" spans="1:4" x14ac:dyDescent="0.2">
      <c r="A11088" s="53"/>
      <c r="B11088" s="62"/>
      <c r="C11088" s="62"/>
      <c r="D11088" s="53"/>
    </row>
    <row r="11089" spans="1:4" x14ac:dyDescent="0.2">
      <c r="A11089" s="53"/>
      <c r="B11089" s="62"/>
      <c r="C11089" s="62"/>
      <c r="D11089" s="53"/>
    </row>
    <row r="11090" spans="1:4" x14ac:dyDescent="0.2">
      <c r="A11090" s="53"/>
      <c r="B11090" s="62"/>
      <c r="C11090" s="62"/>
      <c r="D11090" s="53"/>
    </row>
    <row r="11091" spans="1:4" x14ac:dyDescent="0.2">
      <c r="A11091" s="53"/>
      <c r="B11091" s="62"/>
      <c r="C11091" s="62"/>
      <c r="D11091" s="53"/>
    </row>
    <row r="11092" spans="1:4" x14ac:dyDescent="0.2">
      <c r="A11092" s="53"/>
      <c r="B11092" s="62"/>
      <c r="C11092" s="62"/>
      <c r="D11092" s="53"/>
    </row>
    <row r="11093" spans="1:4" x14ac:dyDescent="0.2">
      <c r="A11093" s="53"/>
      <c r="B11093" s="62"/>
      <c r="C11093" s="62"/>
      <c r="D11093" s="53"/>
    </row>
    <row r="11094" spans="1:4" x14ac:dyDescent="0.2">
      <c r="A11094" s="53"/>
      <c r="B11094" s="62"/>
      <c r="C11094" s="62"/>
      <c r="D11094" s="53"/>
    </row>
    <row r="11095" spans="1:4" x14ac:dyDescent="0.2">
      <c r="A11095" s="53"/>
      <c r="B11095" s="62"/>
      <c r="C11095" s="62"/>
      <c r="D11095" s="53"/>
    </row>
    <row r="11096" spans="1:4" x14ac:dyDescent="0.2">
      <c r="A11096" s="53"/>
      <c r="B11096" s="62"/>
      <c r="C11096" s="62"/>
      <c r="D11096" s="53"/>
    </row>
    <row r="11097" spans="1:4" x14ac:dyDescent="0.2">
      <c r="A11097" s="53"/>
      <c r="B11097" s="62"/>
      <c r="C11097" s="62"/>
      <c r="D11097" s="53"/>
    </row>
    <row r="11098" spans="1:4" x14ac:dyDescent="0.2">
      <c r="A11098" s="53"/>
      <c r="B11098" s="62"/>
      <c r="C11098" s="62"/>
      <c r="D11098" s="53"/>
    </row>
    <row r="11099" spans="1:4" x14ac:dyDescent="0.2">
      <c r="A11099" s="53"/>
      <c r="B11099" s="62"/>
      <c r="C11099" s="62"/>
      <c r="D11099" s="53"/>
    </row>
    <row r="11100" spans="1:4" x14ac:dyDescent="0.2">
      <c r="A11100" s="53"/>
      <c r="B11100" s="62"/>
      <c r="C11100" s="62"/>
      <c r="D11100" s="53"/>
    </row>
    <row r="11101" spans="1:4" x14ac:dyDescent="0.2">
      <c r="A11101" s="53"/>
      <c r="B11101" s="62"/>
      <c r="C11101" s="62"/>
      <c r="D11101" s="53"/>
    </row>
    <row r="11102" spans="1:4" x14ac:dyDescent="0.2">
      <c r="A11102" s="53"/>
      <c r="B11102" s="62"/>
      <c r="C11102" s="62"/>
      <c r="D11102" s="53"/>
    </row>
    <row r="11103" spans="1:4" x14ac:dyDescent="0.2">
      <c r="A11103" s="53"/>
      <c r="B11103" s="62"/>
      <c r="C11103" s="62"/>
      <c r="D11103" s="53"/>
    </row>
    <row r="11104" spans="1:4" x14ac:dyDescent="0.2">
      <c r="A11104" s="53"/>
      <c r="B11104" s="62"/>
      <c r="C11104" s="62"/>
      <c r="D11104" s="53"/>
    </row>
    <row r="11105" spans="1:4" x14ac:dyDescent="0.2">
      <c r="A11105" s="53"/>
      <c r="B11105" s="62"/>
      <c r="C11105" s="62"/>
      <c r="D11105" s="53"/>
    </row>
    <row r="11106" spans="1:4" x14ac:dyDescent="0.2">
      <c r="A11106" s="53"/>
      <c r="B11106" s="62"/>
      <c r="C11106" s="62"/>
      <c r="D11106" s="53"/>
    </row>
    <row r="11107" spans="1:4" x14ac:dyDescent="0.2">
      <c r="A11107" s="53"/>
      <c r="B11107" s="62"/>
      <c r="C11107" s="62"/>
      <c r="D11107" s="53"/>
    </row>
    <row r="11108" spans="1:4" x14ac:dyDescent="0.2">
      <c r="A11108" s="53"/>
      <c r="B11108" s="62"/>
      <c r="C11108" s="62"/>
      <c r="D11108" s="53"/>
    </row>
    <row r="11109" spans="1:4" x14ac:dyDescent="0.2">
      <c r="A11109" s="53"/>
      <c r="B11109" s="62"/>
      <c r="C11109" s="62"/>
      <c r="D11109" s="53"/>
    </row>
    <row r="11110" spans="1:4" x14ac:dyDescent="0.2">
      <c r="A11110" s="53"/>
      <c r="B11110" s="62"/>
      <c r="C11110" s="62"/>
      <c r="D11110" s="53"/>
    </row>
    <row r="11111" spans="1:4" x14ac:dyDescent="0.2">
      <c r="A11111" s="53"/>
      <c r="B11111" s="62"/>
      <c r="C11111" s="62"/>
      <c r="D11111" s="53"/>
    </row>
    <row r="11112" spans="1:4" x14ac:dyDescent="0.2">
      <c r="A11112" s="53"/>
      <c r="B11112" s="62"/>
      <c r="C11112" s="62"/>
      <c r="D11112" s="53"/>
    </row>
    <row r="11113" spans="1:4" x14ac:dyDescent="0.2">
      <c r="A11113" s="53"/>
      <c r="B11113" s="62"/>
      <c r="C11113" s="62"/>
      <c r="D11113" s="53"/>
    </row>
    <row r="11114" spans="1:4" x14ac:dyDescent="0.2">
      <c r="A11114" s="53"/>
      <c r="B11114" s="62"/>
      <c r="C11114" s="62"/>
      <c r="D11114" s="53"/>
    </row>
    <row r="11115" spans="1:4" x14ac:dyDescent="0.2">
      <c r="A11115" s="53"/>
      <c r="B11115" s="62"/>
      <c r="C11115" s="62"/>
      <c r="D11115" s="53"/>
    </row>
    <row r="11116" spans="1:4" x14ac:dyDescent="0.2">
      <c r="A11116" s="53"/>
      <c r="B11116" s="62"/>
      <c r="C11116" s="62"/>
      <c r="D11116" s="53"/>
    </row>
    <row r="11117" spans="1:4" x14ac:dyDescent="0.2">
      <c r="A11117" s="53"/>
      <c r="B11117" s="62"/>
      <c r="C11117" s="62"/>
      <c r="D11117" s="53"/>
    </row>
    <row r="11118" spans="1:4" x14ac:dyDescent="0.2">
      <c r="A11118" s="53"/>
      <c r="B11118" s="62"/>
      <c r="C11118" s="62"/>
      <c r="D11118" s="53"/>
    </row>
    <row r="11119" spans="1:4" x14ac:dyDescent="0.2">
      <c r="A11119" s="53"/>
      <c r="B11119" s="62"/>
      <c r="C11119" s="62"/>
      <c r="D11119" s="53"/>
    </row>
    <row r="11120" spans="1:4" x14ac:dyDescent="0.2">
      <c r="A11120" s="53"/>
      <c r="B11120" s="62"/>
      <c r="C11120" s="62"/>
      <c r="D11120" s="53"/>
    </row>
    <row r="11121" spans="1:4" x14ac:dyDescent="0.2">
      <c r="A11121" s="53"/>
      <c r="B11121" s="62"/>
      <c r="C11121" s="62"/>
      <c r="D11121" s="53"/>
    </row>
    <row r="11122" spans="1:4" x14ac:dyDescent="0.2">
      <c r="A11122" s="53"/>
      <c r="B11122" s="62"/>
      <c r="C11122" s="62"/>
      <c r="D11122" s="53"/>
    </row>
    <row r="11123" spans="1:4" x14ac:dyDescent="0.2">
      <c r="A11123" s="53"/>
      <c r="B11123" s="62"/>
      <c r="C11123" s="62"/>
      <c r="D11123" s="53"/>
    </row>
    <row r="11124" spans="1:4" x14ac:dyDescent="0.2">
      <c r="A11124" s="53"/>
      <c r="B11124" s="62"/>
      <c r="C11124" s="62"/>
      <c r="D11124" s="53"/>
    </row>
    <row r="11125" spans="1:4" x14ac:dyDescent="0.2">
      <c r="A11125" s="53"/>
      <c r="B11125" s="62"/>
      <c r="C11125" s="62"/>
      <c r="D11125" s="53"/>
    </row>
    <row r="11126" spans="1:4" x14ac:dyDescent="0.2">
      <c r="A11126" s="53"/>
      <c r="B11126" s="62"/>
      <c r="C11126" s="62"/>
      <c r="D11126" s="53"/>
    </row>
    <row r="11127" spans="1:4" x14ac:dyDescent="0.2">
      <c r="A11127" s="53"/>
      <c r="B11127" s="62"/>
      <c r="C11127" s="62"/>
      <c r="D11127" s="53"/>
    </row>
    <row r="11128" spans="1:4" x14ac:dyDescent="0.2">
      <c r="A11128" s="53"/>
      <c r="B11128" s="62"/>
      <c r="C11128" s="62"/>
      <c r="D11128" s="53"/>
    </row>
    <row r="11129" spans="1:4" x14ac:dyDescent="0.2">
      <c r="A11129" s="53"/>
      <c r="B11129" s="62"/>
      <c r="C11129" s="62"/>
      <c r="D11129" s="53"/>
    </row>
    <row r="11130" spans="1:4" x14ac:dyDescent="0.2">
      <c r="A11130" s="53"/>
      <c r="B11130" s="62"/>
      <c r="C11130" s="62"/>
      <c r="D11130" s="53"/>
    </row>
    <row r="11131" spans="1:4" x14ac:dyDescent="0.2">
      <c r="A11131" s="53"/>
      <c r="B11131" s="62"/>
      <c r="C11131" s="62"/>
      <c r="D11131" s="53"/>
    </row>
    <row r="11132" spans="1:4" x14ac:dyDescent="0.2">
      <c r="A11132" s="53"/>
      <c r="B11132" s="62"/>
      <c r="C11132" s="62"/>
      <c r="D11132" s="53"/>
    </row>
    <row r="11133" spans="1:4" x14ac:dyDescent="0.2">
      <c r="A11133" s="53"/>
      <c r="B11133" s="62"/>
      <c r="C11133" s="62"/>
      <c r="D11133" s="53"/>
    </row>
    <row r="11134" spans="1:4" x14ac:dyDescent="0.2">
      <c r="A11134" s="53"/>
      <c r="B11134" s="62"/>
      <c r="C11134" s="62"/>
      <c r="D11134" s="53"/>
    </row>
    <row r="11135" spans="1:4" x14ac:dyDescent="0.2">
      <c r="A11135" s="53"/>
      <c r="B11135" s="62"/>
      <c r="C11135" s="62"/>
      <c r="D11135" s="53"/>
    </row>
    <row r="11136" spans="1:4" x14ac:dyDescent="0.2">
      <c r="A11136" s="53"/>
      <c r="B11136" s="62"/>
      <c r="C11136" s="62"/>
      <c r="D11136" s="53"/>
    </row>
    <row r="11137" spans="1:4" x14ac:dyDescent="0.2">
      <c r="A11137" s="53"/>
      <c r="B11137" s="62"/>
      <c r="C11137" s="62"/>
      <c r="D11137" s="53"/>
    </row>
    <row r="11138" spans="1:4" x14ac:dyDescent="0.2">
      <c r="A11138" s="53"/>
      <c r="B11138" s="62"/>
      <c r="C11138" s="62"/>
      <c r="D11138" s="53"/>
    </row>
    <row r="11139" spans="1:4" x14ac:dyDescent="0.2">
      <c r="A11139" s="53"/>
      <c r="B11139" s="62"/>
      <c r="C11139" s="62"/>
      <c r="D11139" s="53"/>
    </row>
    <row r="11140" spans="1:4" x14ac:dyDescent="0.2">
      <c r="A11140" s="53"/>
      <c r="B11140" s="62"/>
      <c r="C11140" s="62"/>
      <c r="D11140" s="53"/>
    </row>
    <row r="11141" spans="1:4" x14ac:dyDescent="0.2">
      <c r="A11141" s="53"/>
      <c r="B11141" s="62"/>
      <c r="C11141" s="62"/>
      <c r="D11141" s="53"/>
    </row>
    <row r="11142" spans="1:4" x14ac:dyDescent="0.2">
      <c r="A11142" s="53"/>
      <c r="B11142" s="62"/>
      <c r="C11142" s="62"/>
      <c r="D11142" s="53"/>
    </row>
    <row r="11143" spans="1:4" x14ac:dyDescent="0.2">
      <c r="A11143" s="53"/>
      <c r="B11143" s="62"/>
      <c r="C11143" s="62"/>
      <c r="D11143" s="53"/>
    </row>
    <row r="11144" spans="1:4" x14ac:dyDescent="0.2">
      <c r="A11144" s="53"/>
      <c r="B11144" s="62"/>
      <c r="C11144" s="62"/>
      <c r="D11144" s="53"/>
    </row>
    <row r="11145" spans="1:4" x14ac:dyDescent="0.2">
      <c r="A11145" s="53"/>
      <c r="B11145" s="62"/>
      <c r="C11145" s="62"/>
      <c r="D11145" s="53"/>
    </row>
    <row r="11146" spans="1:4" x14ac:dyDescent="0.2">
      <c r="A11146" s="53"/>
      <c r="B11146" s="62"/>
      <c r="C11146" s="62"/>
      <c r="D11146" s="53"/>
    </row>
    <row r="11147" spans="1:4" x14ac:dyDescent="0.2">
      <c r="A11147" s="53"/>
      <c r="B11147" s="62"/>
      <c r="C11147" s="62"/>
      <c r="D11147" s="53"/>
    </row>
    <row r="11148" spans="1:4" x14ac:dyDescent="0.2">
      <c r="A11148" s="53"/>
      <c r="B11148" s="62"/>
      <c r="C11148" s="62"/>
      <c r="D11148" s="53"/>
    </row>
    <row r="11149" spans="1:4" x14ac:dyDescent="0.2">
      <c r="A11149" s="53"/>
      <c r="B11149" s="62"/>
      <c r="C11149" s="62"/>
      <c r="D11149" s="53"/>
    </row>
    <row r="11150" spans="1:4" x14ac:dyDescent="0.2">
      <c r="A11150" s="53"/>
      <c r="B11150" s="62"/>
      <c r="C11150" s="62"/>
      <c r="D11150" s="53"/>
    </row>
    <row r="11151" spans="1:4" x14ac:dyDescent="0.2">
      <c r="A11151" s="53"/>
      <c r="B11151" s="62"/>
      <c r="C11151" s="62"/>
      <c r="D11151" s="53"/>
    </row>
    <row r="11152" spans="1:4" x14ac:dyDescent="0.2">
      <c r="A11152" s="53"/>
      <c r="B11152" s="62"/>
      <c r="C11152" s="62"/>
      <c r="D11152" s="53"/>
    </row>
    <row r="11153" spans="1:4" x14ac:dyDescent="0.2">
      <c r="A11153" s="53"/>
      <c r="B11153" s="62"/>
      <c r="C11153" s="62"/>
      <c r="D11153" s="53"/>
    </row>
    <row r="11154" spans="1:4" x14ac:dyDescent="0.2">
      <c r="A11154" s="53"/>
      <c r="B11154" s="62"/>
      <c r="C11154" s="62"/>
      <c r="D11154" s="53"/>
    </row>
    <row r="11155" spans="1:4" x14ac:dyDescent="0.2">
      <c r="A11155" s="53"/>
      <c r="B11155" s="62"/>
      <c r="C11155" s="62"/>
      <c r="D11155" s="53"/>
    </row>
    <row r="11156" spans="1:4" x14ac:dyDescent="0.2">
      <c r="A11156" s="53"/>
      <c r="B11156" s="62"/>
      <c r="C11156" s="62"/>
      <c r="D11156" s="53"/>
    </row>
    <row r="11157" spans="1:4" x14ac:dyDescent="0.2">
      <c r="A11157" s="53"/>
      <c r="B11157" s="62"/>
      <c r="C11157" s="62"/>
      <c r="D11157" s="53"/>
    </row>
    <row r="11158" spans="1:4" x14ac:dyDescent="0.2">
      <c r="A11158" s="53"/>
      <c r="B11158" s="62"/>
      <c r="C11158" s="62"/>
      <c r="D11158" s="53"/>
    </row>
    <row r="11159" spans="1:4" x14ac:dyDescent="0.2">
      <c r="A11159" s="53"/>
      <c r="B11159" s="62"/>
      <c r="C11159" s="62"/>
      <c r="D11159" s="53"/>
    </row>
    <row r="11160" spans="1:4" x14ac:dyDescent="0.2">
      <c r="A11160" s="53"/>
      <c r="B11160" s="62"/>
      <c r="C11160" s="62"/>
      <c r="D11160" s="53"/>
    </row>
    <row r="11161" spans="1:4" x14ac:dyDescent="0.2">
      <c r="A11161" s="53"/>
      <c r="B11161" s="62"/>
      <c r="C11161" s="62"/>
      <c r="D11161" s="53"/>
    </row>
    <row r="11162" spans="1:4" x14ac:dyDescent="0.2">
      <c r="A11162" s="53"/>
      <c r="B11162" s="62"/>
      <c r="C11162" s="62"/>
      <c r="D11162" s="53"/>
    </row>
    <row r="11163" spans="1:4" x14ac:dyDescent="0.2">
      <c r="A11163" s="53"/>
      <c r="B11163" s="62"/>
      <c r="C11163" s="62"/>
      <c r="D11163" s="53"/>
    </row>
    <row r="11164" spans="1:4" x14ac:dyDescent="0.2">
      <c r="A11164" s="53"/>
      <c r="B11164" s="62"/>
      <c r="C11164" s="62"/>
      <c r="D11164" s="53"/>
    </row>
    <row r="11165" spans="1:4" x14ac:dyDescent="0.2">
      <c r="A11165" s="53"/>
      <c r="B11165" s="62"/>
      <c r="C11165" s="62"/>
      <c r="D11165" s="53"/>
    </row>
    <row r="11166" spans="1:4" x14ac:dyDescent="0.2">
      <c r="A11166" s="53"/>
      <c r="B11166" s="62"/>
      <c r="C11166" s="62"/>
      <c r="D11166" s="53"/>
    </row>
    <row r="11167" spans="1:4" x14ac:dyDescent="0.2">
      <c r="A11167" s="53"/>
      <c r="B11167" s="62"/>
      <c r="C11167" s="62"/>
      <c r="D11167" s="53"/>
    </row>
    <row r="11168" spans="1:4" x14ac:dyDescent="0.2">
      <c r="A11168" s="53"/>
      <c r="B11168" s="62"/>
      <c r="C11168" s="62"/>
      <c r="D11168" s="53"/>
    </row>
    <row r="11169" spans="1:4" x14ac:dyDescent="0.2">
      <c r="A11169" s="53"/>
      <c r="B11169" s="62"/>
      <c r="C11169" s="62"/>
      <c r="D11169" s="53"/>
    </row>
    <row r="11170" spans="1:4" x14ac:dyDescent="0.2">
      <c r="A11170" s="53"/>
      <c r="B11170" s="62"/>
      <c r="C11170" s="62"/>
      <c r="D11170" s="53"/>
    </row>
    <row r="11171" spans="1:4" x14ac:dyDescent="0.2">
      <c r="A11171" s="53"/>
      <c r="B11171" s="62"/>
      <c r="C11171" s="62"/>
      <c r="D11171" s="53"/>
    </row>
    <row r="11172" spans="1:4" x14ac:dyDescent="0.2">
      <c r="A11172" s="53"/>
      <c r="B11172" s="62"/>
      <c r="C11172" s="62"/>
      <c r="D11172" s="53"/>
    </row>
    <row r="11173" spans="1:4" x14ac:dyDescent="0.2">
      <c r="A11173" s="53"/>
      <c r="B11173" s="62"/>
      <c r="C11173" s="62"/>
      <c r="D11173" s="53"/>
    </row>
    <row r="11174" spans="1:4" x14ac:dyDescent="0.2">
      <c r="A11174" s="53"/>
      <c r="B11174" s="62"/>
      <c r="C11174" s="62"/>
      <c r="D11174" s="53"/>
    </row>
    <row r="11175" spans="1:4" x14ac:dyDescent="0.2">
      <c r="A11175" s="53"/>
      <c r="B11175" s="62"/>
      <c r="C11175" s="62"/>
      <c r="D11175" s="53"/>
    </row>
    <row r="11176" spans="1:4" x14ac:dyDescent="0.2">
      <c r="A11176" s="53"/>
      <c r="B11176" s="62"/>
      <c r="C11176" s="62"/>
      <c r="D11176" s="53"/>
    </row>
    <row r="11177" spans="1:4" x14ac:dyDescent="0.2">
      <c r="A11177" s="53"/>
      <c r="B11177" s="62"/>
      <c r="C11177" s="62"/>
      <c r="D11177" s="53"/>
    </row>
    <row r="11178" spans="1:4" x14ac:dyDescent="0.2">
      <c r="A11178" s="53"/>
      <c r="B11178" s="62"/>
      <c r="C11178" s="62"/>
      <c r="D11178" s="53"/>
    </row>
    <row r="11179" spans="1:4" x14ac:dyDescent="0.2">
      <c r="A11179" s="53"/>
      <c r="B11179" s="62"/>
      <c r="C11179" s="62"/>
      <c r="D11179" s="53"/>
    </row>
    <row r="11180" spans="1:4" x14ac:dyDescent="0.2">
      <c r="A11180" s="53"/>
      <c r="B11180" s="62"/>
      <c r="C11180" s="62"/>
      <c r="D11180" s="53"/>
    </row>
    <row r="11181" spans="1:4" x14ac:dyDescent="0.2">
      <c r="A11181" s="53"/>
      <c r="B11181" s="62"/>
      <c r="C11181" s="62"/>
      <c r="D11181" s="53"/>
    </row>
    <row r="11182" spans="1:4" x14ac:dyDescent="0.2">
      <c r="A11182" s="53"/>
      <c r="B11182" s="62"/>
      <c r="C11182" s="62"/>
      <c r="D11182" s="53"/>
    </row>
    <row r="11183" spans="1:4" x14ac:dyDescent="0.2">
      <c r="A11183" s="53"/>
      <c r="B11183" s="62"/>
      <c r="C11183" s="62"/>
      <c r="D11183" s="53"/>
    </row>
    <row r="11184" spans="1:4" x14ac:dyDescent="0.2">
      <c r="A11184" s="53"/>
      <c r="B11184" s="62"/>
      <c r="C11184" s="62"/>
      <c r="D11184" s="53"/>
    </row>
    <row r="11185" spans="1:4" x14ac:dyDescent="0.2">
      <c r="A11185" s="53"/>
      <c r="B11185" s="62"/>
      <c r="C11185" s="62"/>
      <c r="D11185" s="53"/>
    </row>
    <row r="11186" spans="1:4" x14ac:dyDescent="0.2">
      <c r="A11186" s="53"/>
      <c r="B11186" s="62"/>
      <c r="C11186" s="62"/>
      <c r="D11186" s="53"/>
    </row>
    <row r="11187" spans="1:4" x14ac:dyDescent="0.2">
      <c r="A11187" s="53"/>
      <c r="B11187" s="62"/>
      <c r="C11187" s="62"/>
      <c r="D11187" s="53"/>
    </row>
    <row r="11188" spans="1:4" x14ac:dyDescent="0.2">
      <c r="A11188" s="53"/>
      <c r="B11188" s="62"/>
      <c r="C11188" s="62"/>
      <c r="D11188" s="53"/>
    </row>
    <row r="11189" spans="1:4" x14ac:dyDescent="0.2">
      <c r="A11189" s="53"/>
      <c r="B11189" s="62"/>
      <c r="C11189" s="62"/>
      <c r="D11189" s="53"/>
    </row>
    <row r="11190" spans="1:4" x14ac:dyDescent="0.2">
      <c r="A11190" s="53"/>
      <c r="B11190" s="62"/>
      <c r="C11190" s="62"/>
      <c r="D11190" s="53"/>
    </row>
    <row r="11191" spans="1:4" x14ac:dyDescent="0.2">
      <c r="A11191" s="53"/>
      <c r="B11191" s="62"/>
      <c r="C11191" s="62"/>
      <c r="D11191" s="53"/>
    </row>
    <row r="11192" spans="1:4" x14ac:dyDescent="0.2">
      <c r="A11192" s="53"/>
      <c r="B11192" s="62"/>
      <c r="C11192" s="62"/>
      <c r="D11192" s="53"/>
    </row>
    <row r="11193" spans="1:4" x14ac:dyDescent="0.2">
      <c r="A11193" s="53"/>
      <c r="B11193" s="62"/>
      <c r="C11193" s="62"/>
      <c r="D11193" s="53"/>
    </row>
    <row r="11194" spans="1:4" x14ac:dyDescent="0.2">
      <c r="A11194" s="53"/>
      <c r="B11194" s="62"/>
      <c r="C11194" s="62"/>
      <c r="D11194" s="53"/>
    </row>
    <row r="11195" spans="1:4" x14ac:dyDescent="0.2">
      <c r="A11195" s="53"/>
      <c r="B11195" s="62"/>
      <c r="C11195" s="62"/>
      <c r="D11195" s="53"/>
    </row>
    <row r="11196" spans="1:4" x14ac:dyDescent="0.2">
      <c r="A11196" s="53"/>
      <c r="B11196" s="62"/>
      <c r="C11196" s="62"/>
      <c r="D11196" s="53"/>
    </row>
    <row r="11197" spans="1:4" x14ac:dyDescent="0.2">
      <c r="A11197" s="53"/>
      <c r="B11197" s="62"/>
      <c r="C11197" s="62"/>
      <c r="D11197" s="53"/>
    </row>
    <row r="11198" spans="1:4" x14ac:dyDescent="0.2">
      <c r="A11198" s="53"/>
      <c r="B11198" s="62"/>
      <c r="C11198" s="62"/>
      <c r="D11198" s="53"/>
    </row>
    <row r="11199" spans="1:4" x14ac:dyDescent="0.2">
      <c r="A11199" s="53"/>
      <c r="B11199" s="62"/>
      <c r="C11199" s="62"/>
      <c r="D11199" s="53"/>
    </row>
    <row r="11200" spans="1:4" x14ac:dyDescent="0.2">
      <c r="A11200" s="53"/>
      <c r="B11200" s="62"/>
      <c r="C11200" s="62"/>
      <c r="D11200" s="53"/>
    </row>
    <row r="11201" spans="1:4" x14ac:dyDescent="0.2">
      <c r="A11201" s="53"/>
      <c r="B11201" s="62"/>
      <c r="C11201" s="62"/>
      <c r="D11201" s="53"/>
    </row>
    <row r="11202" spans="1:4" x14ac:dyDescent="0.2">
      <c r="A11202" s="53"/>
      <c r="B11202" s="62"/>
      <c r="C11202" s="62"/>
      <c r="D11202" s="53"/>
    </row>
    <row r="11203" spans="1:4" x14ac:dyDescent="0.2">
      <c r="A11203" s="53"/>
      <c r="B11203" s="62"/>
      <c r="C11203" s="62"/>
      <c r="D11203" s="53"/>
    </row>
    <row r="11204" spans="1:4" x14ac:dyDescent="0.2">
      <c r="A11204" s="53"/>
      <c r="B11204" s="62"/>
      <c r="C11204" s="62"/>
      <c r="D11204" s="53"/>
    </row>
    <row r="11205" spans="1:4" x14ac:dyDescent="0.2">
      <c r="A11205" s="53"/>
      <c r="B11205" s="62"/>
      <c r="C11205" s="62"/>
      <c r="D11205" s="53"/>
    </row>
    <row r="11206" spans="1:4" x14ac:dyDescent="0.2">
      <c r="A11206" s="53"/>
      <c r="B11206" s="62"/>
      <c r="C11206" s="62"/>
      <c r="D11206" s="53"/>
    </row>
    <row r="11207" spans="1:4" x14ac:dyDescent="0.2">
      <c r="A11207" s="53"/>
      <c r="B11207" s="62"/>
      <c r="C11207" s="62"/>
      <c r="D11207" s="53"/>
    </row>
    <row r="11208" spans="1:4" x14ac:dyDescent="0.2">
      <c r="A11208" s="53"/>
      <c r="B11208" s="62"/>
      <c r="C11208" s="62"/>
      <c r="D11208" s="53"/>
    </row>
    <row r="11209" spans="1:4" x14ac:dyDescent="0.2">
      <c r="A11209" s="53"/>
      <c r="B11209" s="62"/>
      <c r="C11209" s="62"/>
      <c r="D11209" s="53"/>
    </row>
    <row r="11210" spans="1:4" x14ac:dyDescent="0.2">
      <c r="A11210" s="53"/>
      <c r="B11210" s="62"/>
      <c r="C11210" s="62"/>
      <c r="D11210" s="53"/>
    </row>
    <row r="11211" spans="1:4" x14ac:dyDescent="0.2">
      <c r="A11211" s="53"/>
      <c r="B11211" s="62"/>
      <c r="C11211" s="62"/>
      <c r="D11211" s="53"/>
    </row>
    <row r="11212" spans="1:4" x14ac:dyDescent="0.2">
      <c r="A11212" s="53"/>
      <c r="B11212" s="62"/>
      <c r="C11212" s="62"/>
      <c r="D11212" s="53"/>
    </row>
    <row r="11213" spans="1:4" x14ac:dyDescent="0.2">
      <c r="A11213" s="53"/>
      <c r="B11213" s="62"/>
      <c r="C11213" s="62"/>
      <c r="D11213" s="53"/>
    </row>
    <row r="11214" spans="1:4" x14ac:dyDescent="0.2">
      <c r="A11214" s="53"/>
      <c r="B11214" s="62"/>
      <c r="C11214" s="62"/>
      <c r="D11214" s="53"/>
    </row>
    <row r="11215" spans="1:4" x14ac:dyDescent="0.2">
      <c r="A11215" s="53"/>
      <c r="B11215" s="62"/>
      <c r="C11215" s="62"/>
      <c r="D11215" s="53"/>
    </row>
    <row r="11216" spans="1:4" x14ac:dyDescent="0.2">
      <c r="A11216" s="53"/>
      <c r="B11216" s="62"/>
      <c r="C11216" s="62"/>
      <c r="D11216" s="53"/>
    </row>
    <row r="11217" spans="1:4" x14ac:dyDescent="0.2">
      <c r="A11217" s="53"/>
      <c r="B11217" s="62"/>
      <c r="C11217" s="62"/>
      <c r="D11217" s="53"/>
    </row>
    <row r="11218" spans="1:4" x14ac:dyDescent="0.2">
      <c r="A11218" s="53"/>
      <c r="B11218" s="62"/>
      <c r="C11218" s="62"/>
      <c r="D11218" s="53"/>
    </row>
    <row r="11219" spans="1:4" x14ac:dyDescent="0.2">
      <c r="A11219" s="53"/>
      <c r="B11219" s="62"/>
      <c r="C11219" s="62"/>
      <c r="D11219" s="53"/>
    </row>
    <row r="11220" spans="1:4" x14ac:dyDescent="0.2">
      <c r="A11220" s="53"/>
      <c r="B11220" s="62"/>
      <c r="C11220" s="62"/>
      <c r="D11220" s="53"/>
    </row>
    <row r="11221" spans="1:4" x14ac:dyDescent="0.2">
      <c r="A11221" s="53"/>
      <c r="B11221" s="62"/>
      <c r="C11221" s="62"/>
      <c r="D11221" s="53"/>
    </row>
    <row r="11222" spans="1:4" x14ac:dyDescent="0.2">
      <c r="A11222" s="53"/>
      <c r="B11222" s="62"/>
      <c r="C11222" s="62"/>
      <c r="D11222" s="53"/>
    </row>
    <row r="11223" spans="1:4" x14ac:dyDescent="0.2">
      <c r="A11223" s="53"/>
      <c r="B11223" s="62"/>
      <c r="C11223" s="62"/>
      <c r="D11223" s="53"/>
    </row>
    <row r="11224" spans="1:4" x14ac:dyDescent="0.2">
      <c r="A11224" s="53"/>
      <c r="B11224" s="62"/>
      <c r="C11224" s="62"/>
      <c r="D11224" s="53"/>
    </row>
    <row r="11225" spans="1:4" x14ac:dyDescent="0.2">
      <c r="A11225" s="53"/>
      <c r="B11225" s="62"/>
      <c r="C11225" s="62"/>
      <c r="D11225" s="53"/>
    </row>
    <row r="11226" spans="1:4" x14ac:dyDescent="0.2">
      <c r="A11226" s="53"/>
      <c r="B11226" s="62"/>
      <c r="C11226" s="62"/>
      <c r="D11226" s="53"/>
    </row>
    <row r="11227" spans="1:4" x14ac:dyDescent="0.2">
      <c r="A11227" s="53"/>
      <c r="B11227" s="62"/>
      <c r="C11227" s="62"/>
      <c r="D11227" s="53"/>
    </row>
    <row r="11228" spans="1:4" x14ac:dyDescent="0.2">
      <c r="A11228" s="53"/>
      <c r="B11228" s="62"/>
      <c r="C11228" s="62"/>
      <c r="D11228" s="53"/>
    </row>
    <row r="11229" spans="1:4" x14ac:dyDescent="0.2">
      <c r="A11229" s="53"/>
      <c r="B11229" s="62"/>
      <c r="C11229" s="62"/>
      <c r="D11229" s="53"/>
    </row>
    <row r="11230" spans="1:4" x14ac:dyDescent="0.2">
      <c r="A11230" s="53"/>
      <c r="B11230" s="62"/>
      <c r="C11230" s="62"/>
      <c r="D11230" s="53"/>
    </row>
    <row r="11231" spans="1:4" x14ac:dyDescent="0.2">
      <c r="A11231" s="53"/>
      <c r="B11231" s="62"/>
      <c r="C11231" s="62"/>
      <c r="D11231" s="53"/>
    </row>
    <row r="11232" spans="1:4" x14ac:dyDescent="0.2">
      <c r="A11232" s="53"/>
      <c r="B11232" s="62"/>
      <c r="C11232" s="62"/>
      <c r="D11232" s="53"/>
    </row>
    <row r="11233" spans="1:4" x14ac:dyDescent="0.2">
      <c r="A11233" s="53"/>
      <c r="B11233" s="62"/>
      <c r="C11233" s="62"/>
      <c r="D11233" s="53"/>
    </row>
    <row r="11234" spans="1:4" x14ac:dyDescent="0.2">
      <c r="A11234" s="53"/>
      <c r="B11234" s="62"/>
      <c r="C11234" s="62"/>
      <c r="D11234" s="53"/>
    </row>
    <row r="11235" spans="1:4" x14ac:dyDescent="0.2">
      <c r="A11235" s="53"/>
      <c r="B11235" s="62"/>
      <c r="C11235" s="62"/>
      <c r="D11235" s="53"/>
    </row>
    <row r="11236" spans="1:4" x14ac:dyDescent="0.2">
      <c r="A11236" s="53"/>
      <c r="B11236" s="62"/>
      <c r="C11236" s="62"/>
      <c r="D11236" s="53"/>
    </row>
    <row r="11237" spans="1:4" x14ac:dyDescent="0.2">
      <c r="A11237" s="53"/>
      <c r="B11237" s="62"/>
      <c r="C11237" s="62"/>
      <c r="D11237" s="53"/>
    </row>
    <row r="11238" spans="1:4" x14ac:dyDescent="0.2">
      <c r="A11238" s="53"/>
      <c r="B11238" s="62"/>
      <c r="C11238" s="62"/>
      <c r="D11238" s="53"/>
    </row>
    <row r="11239" spans="1:4" x14ac:dyDescent="0.2">
      <c r="A11239" s="53"/>
      <c r="B11239" s="62"/>
      <c r="C11239" s="62"/>
      <c r="D11239" s="53"/>
    </row>
    <row r="11240" spans="1:4" x14ac:dyDescent="0.2">
      <c r="A11240" s="53"/>
      <c r="B11240" s="62"/>
      <c r="C11240" s="62"/>
      <c r="D11240" s="53"/>
    </row>
    <row r="11241" spans="1:4" x14ac:dyDescent="0.2">
      <c r="A11241" s="53"/>
      <c r="B11241" s="62"/>
      <c r="C11241" s="62"/>
      <c r="D11241" s="53"/>
    </row>
    <row r="11242" spans="1:4" x14ac:dyDescent="0.2">
      <c r="A11242" s="53"/>
      <c r="B11242" s="62"/>
      <c r="C11242" s="62"/>
      <c r="D11242" s="53"/>
    </row>
    <row r="11243" spans="1:4" x14ac:dyDescent="0.2">
      <c r="A11243" s="53"/>
      <c r="B11243" s="62"/>
      <c r="C11243" s="62"/>
      <c r="D11243" s="53"/>
    </row>
    <row r="11244" spans="1:4" x14ac:dyDescent="0.2">
      <c r="A11244" s="53"/>
      <c r="B11244" s="62"/>
      <c r="C11244" s="62"/>
      <c r="D11244" s="53"/>
    </row>
    <row r="11245" spans="1:4" x14ac:dyDescent="0.2">
      <c r="A11245" s="53"/>
      <c r="B11245" s="62"/>
      <c r="C11245" s="62"/>
      <c r="D11245" s="53"/>
    </row>
    <row r="11246" spans="1:4" x14ac:dyDescent="0.2">
      <c r="A11246" s="53"/>
      <c r="B11246" s="62"/>
      <c r="C11246" s="62"/>
      <c r="D11246" s="53"/>
    </row>
    <row r="11247" spans="1:4" x14ac:dyDescent="0.2">
      <c r="A11247" s="53"/>
      <c r="B11247" s="62"/>
      <c r="C11247" s="62"/>
      <c r="D11247" s="53"/>
    </row>
    <row r="11248" spans="1:4" x14ac:dyDescent="0.2">
      <c r="A11248" s="53"/>
      <c r="B11248" s="62"/>
      <c r="C11248" s="62"/>
      <c r="D11248" s="53"/>
    </row>
    <row r="11249" spans="1:4" x14ac:dyDescent="0.2">
      <c r="A11249" s="53"/>
      <c r="B11249" s="62"/>
      <c r="C11249" s="62"/>
      <c r="D11249" s="53"/>
    </row>
    <row r="11250" spans="1:4" x14ac:dyDescent="0.2">
      <c r="A11250" s="53"/>
      <c r="B11250" s="62"/>
      <c r="C11250" s="62"/>
      <c r="D11250" s="53"/>
    </row>
    <row r="11251" spans="1:4" x14ac:dyDescent="0.2">
      <c r="A11251" s="53"/>
      <c r="B11251" s="62"/>
      <c r="C11251" s="62"/>
      <c r="D11251" s="53"/>
    </row>
    <row r="11252" spans="1:4" x14ac:dyDescent="0.2">
      <c r="A11252" s="53"/>
      <c r="B11252" s="62"/>
      <c r="C11252" s="62"/>
      <c r="D11252" s="53"/>
    </row>
    <row r="11253" spans="1:4" x14ac:dyDescent="0.2">
      <c r="A11253" s="53"/>
      <c r="B11253" s="62"/>
      <c r="C11253" s="62"/>
      <c r="D11253" s="53"/>
    </row>
    <row r="11254" spans="1:4" x14ac:dyDescent="0.2">
      <c r="A11254" s="53"/>
      <c r="B11254" s="62"/>
      <c r="C11254" s="62"/>
      <c r="D11254" s="53"/>
    </row>
    <row r="11255" spans="1:4" x14ac:dyDescent="0.2">
      <c r="A11255" s="53"/>
      <c r="B11255" s="62"/>
      <c r="C11255" s="62"/>
      <c r="D11255" s="53"/>
    </row>
    <row r="11256" spans="1:4" x14ac:dyDescent="0.2">
      <c r="A11256" s="53"/>
      <c r="B11256" s="62"/>
      <c r="C11256" s="62"/>
      <c r="D11256" s="53"/>
    </row>
    <row r="11257" spans="1:4" x14ac:dyDescent="0.2">
      <c r="A11257" s="53"/>
      <c r="B11257" s="62"/>
      <c r="C11257" s="62"/>
      <c r="D11257" s="53"/>
    </row>
    <row r="11258" spans="1:4" x14ac:dyDescent="0.2">
      <c r="A11258" s="53"/>
      <c r="B11258" s="62"/>
      <c r="C11258" s="62"/>
      <c r="D11258" s="53"/>
    </row>
    <row r="11259" spans="1:4" x14ac:dyDescent="0.2">
      <c r="A11259" s="53"/>
      <c r="B11259" s="62"/>
      <c r="C11259" s="62"/>
      <c r="D11259" s="53"/>
    </row>
    <row r="11260" spans="1:4" x14ac:dyDescent="0.2">
      <c r="A11260" s="53"/>
      <c r="B11260" s="62"/>
      <c r="C11260" s="62"/>
      <c r="D11260" s="53"/>
    </row>
    <row r="11261" spans="1:4" x14ac:dyDescent="0.2">
      <c r="A11261" s="53"/>
      <c r="B11261" s="62"/>
      <c r="C11261" s="62"/>
      <c r="D11261" s="53"/>
    </row>
    <row r="11262" spans="1:4" x14ac:dyDescent="0.2">
      <c r="A11262" s="53"/>
      <c r="B11262" s="62"/>
      <c r="C11262" s="62"/>
      <c r="D11262" s="53"/>
    </row>
    <row r="11263" spans="1:4" x14ac:dyDescent="0.2">
      <c r="A11263" s="53"/>
      <c r="B11263" s="62"/>
      <c r="C11263" s="62"/>
      <c r="D11263" s="53"/>
    </row>
    <row r="11264" spans="1:4" x14ac:dyDescent="0.2">
      <c r="A11264" s="53"/>
      <c r="B11264" s="62"/>
      <c r="C11264" s="62"/>
      <c r="D11264" s="53"/>
    </row>
    <row r="11265" spans="1:4" x14ac:dyDescent="0.2">
      <c r="A11265" s="53"/>
      <c r="B11265" s="62"/>
      <c r="C11265" s="62"/>
      <c r="D11265" s="53"/>
    </row>
    <row r="11266" spans="1:4" x14ac:dyDescent="0.2">
      <c r="A11266" s="53"/>
      <c r="B11266" s="62"/>
      <c r="C11266" s="62"/>
      <c r="D11266" s="53"/>
    </row>
    <row r="11267" spans="1:4" x14ac:dyDescent="0.2">
      <c r="A11267" s="53"/>
      <c r="B11267" s="62"/>
      <c r="C11267" s="62"/>
      <c r="D11267" s="53"/>
    </row>
    <row r="11268" spans="1:4" x14ac:dyDescent="0.2">
      <c r="A11268" s="53"/>
      <c r="B11268" s="62"/>
      <c r="C11268" s="62"/>
      <c r="D11268" s="53"/>
    </row>
    <row r="11269" spans="1:4" x14ac:dyDescent="0.2">
      <c r="A11269" s="53"/>
      <c r="B11269" s="62"/>
      <c r="C11269" s="62"/>
      <c r="D11269" s="53"/>
    </row>
    <row r="11270" spans="1:4" x14ac:dyDescent="0.2">
      <c r="A11270" s="53"/>
      <c r="B11270" s="62"/>
      <c r="C11270" s="62"/>
      <c r="D11270" s="53"/>
    </row>
    <row r="11271" spans="1:4" x14ac:dyDescent="0.2">
      <c r="A11271" s="53"/>
      <c r="B11271" s="62"/>
      <c r="C11271" s="62"/>
      <c r="D11271" s="53"/>
    </row>
    <row r="11272" spans="1:4" x14ac:dyDescent="0.2">
      <c r="A11272" s="53"/>
      <c r="B11272" s="62"/>
      <c r="C11272" s="62"/>
      <c r="D11272" s="53"/>
    </row>
    <row r="11273" spans="1:4" x14ac:dyDescent="0.2">
      <c r="A11273" s="53"/>
      <c r="B11273" s="62"/>
      <c r="C11273" s="62"/>
      <c r="D11273" s="53"/>
    </row>
    <row r="11274" spans="1:4" x14ac:dyDescent="0.2">
      <c r="A11274" s="53"/>
      <c r="B11274" s="62"/>
      <c r="C11274" s="62"/>
      <c r="D11274" s="53"/>
    </row>
    <row r="11275" spans="1:4" x14ac:dyDescent="0.2">
      <c r="A11275" s="53"/>
      <c r="B11275" s="62"/>
      <c r="C11275" s="62"/>
      <c r="D11275" s="53"/>
    </row>
    <row r="11276" spans="1:4" x14ac:dyDescent="0.2">
      <c r="A11276" s="53"/>
      <c r="B11276" s="62"/>
      <c r="C11276" s="62"/>
      <c r="D11276" s="53"/>
    </row>
    <row r="11277" spans="1:4" x14ac:dyDescent="0.2">
      <c r="A11277" s="53"/>
      <c r="B11277" s="62"/>
      <c r="C11277" s="62"/>
      <c r="D11277" s="53"/>
    </row>
    <row r="11278" spans="1:4" x14ac:dyDescent="0.2">
      <c r="A11278" s="53"/>
      <c r="B11278" s="62"/>
      <c r="C11278" s="62"/>
      <c r="D11278" s="53"/>
    </row>
    <row r="11279" spans="1:4" x14ac:dyDescent="0.2">
      <c r="A11279" s="53"/>
      <c r="B11279" s="62"/>
      <c r="C11279" s="62"/>
      <c r="D11279" s="53"/>
    </row>
    <row r="11280" spans="1:4" x14ac:dyDescent="0.2">
      <c r="A11280" s="53"/>
      <c r="B11280" s="62"/>
      <c r="C11280" s="62"/>
      <c r="D11280" s="53"/>
    </row>
    <row r="11281" spans="1:4" x14ac:dyDescent="0.2">
      <c r="A11281" s="53"/>
      <c r="B11281" s="62"/>
      <c r="C11281" s="62"/>
      <c r="D11281" s="53"/>
    </row>
    <row r="11282" spans="1:4" x14ac:dyDescent="0.2">
      <c r="A11282" s="53"/>
      <c r="B11282" s="62"/>
      <c r="C11282" s="62"/>
      <c r="D11282" s="53"/>
    </row>
    <row r="11283" spans="1:4" x14ac:dyDescent="0.2">
      <c r="A11283" s="53"/>
      <c r="B11283" s="62"/>
      <c r="C11283" s="62"/>
      <c r="D11283" s="53"/>
    </row>
    <row r="11284" spans="1:4" x14ac:dyDescent="0.2">
      <c r="A11284" s="53"/>
      <c r="B11284" s="62"/>
      <c r="C11284" s="62"/>
      <c r="D11284" s="53"/>
    </row>
    <row r="11285" spans="1:4" x14ac:dyDescent="0.2">
      <c r="A11285" s="53"/>
      <c r="B11285" s="62"/>
      <c r="C11285" s="62"/>
      <c r="D11285" s="53"/>
    </row>
    <row r="11286" spans="1:4" x14ac:dyDescent="0.2">
      <c r="A11286" s="53"/>
      <c r="B11286" s="62"/>
      <c r="C11286" s="62"/>
      <c r="D11286" s="53"/>
    </row>
    <row r="11287" spans="1:4" x14ac:dyDescent="0.2">
      <c r="A11287" s="53"/>
      <c r="B11287" s="62"/>
      <c r="C11287" s="62"/>
      <c r="D11287" s="53"/>
    </row>
    <row r="11288" spans="1:4" x14ac:dyDescent="0.2">
      <c r="A11288" s="53"/>
      <c r="B11288" s="62"/>
      <c r="C11288" s="62"/>
      <c r="D11288" s="53"/>
    </row>
    <row r="11289" spans="1:4" x14ac:dyDescent="0.2">
      <c r="A11289" s="53"/>
      <c r="B11289" s="62"/>
      <c r="C11289" s="62"/>
      <c r="D11289" s="53"/>
    </row>
    <row r="11290" spans="1:4" x14ac:dyDescent="0.2">
      <c r="A11290" s="53"/>
      <c r="B11290" s="62"/>
      <c r="C11290" s="62"/>
      <c r="D11290" s="53"/>
    </row>
    <row r="11291" spans="1:4" x14ac:dyDescent="0.2">
      <c r="A11291" s="53"/>
      <c r="B11291" s="62"/>
      <c r="C11291" s="62"/>
      <c r="D11291" s="53"/>
    </row>
    <row r="11292" spans="1:4" x14ac:dyDescent="0.2">
      <c r="A11292" s="53"/>
      <c r="B11292" s="62"/>
      <c r="C11292" s="62"/>
      <c r="D11292" s="53"/>
    </row>
    <row r="11293" spans="1:4" x14ac:dyDescent="0.2">
      <c r="A11293" s="53"/>
      <c r="B11293" s="62"/>
      <c r="C11293" s="62"/>
      <c r="D11293" s="53"/>
    </row>
    <row r="11294" spans="1:4" x14ac:dyDescent="0.2">
      <c r="A11294" s="53"/>
      <c r="B11294" s="62"/>
      <c r="C11294" s="62"/>
      <c r="D11294" s="53"/>
    </row>
    <row r="11295" spans="1:4" x14ac:dyDescent="0.2">
      <c r="A11295" s="53"/>
      <c r="B11295" s="62"/>
      <c r="C11295" s="62"/>
      <c r="D11295" s="53"/>
    </row>
    <row r="11296" spans="1:4" x14ac:dyDescent="0.2">
      <c r="A11296" s="53"/>
      <c r="B11296" s="62"/>
      <c r="C11296" s="62"/>
      <c r="D11296" s="53"/>
    </row>
    <row r="11297" spans="1:4" x14ac:dyDescent="0.2">
      <c r="A11297" s="53"/>
      <c r="B11297" s="62"/>
      <c r="C11297" s="62"/>
      <c r="D11297" s="53"/>
    </row>
    <row r="11298" spans="1:4" x14ac:dyDescent="0.2">
      <c r="A11298" s="53"/>
      <c r="B11298" s="62"/>
      <c r="C11298" s="62"/>
      <c r="D11298" s="53"/>
    </row>
    <row r="11299" spans="1:4" x14ac:dyDescent="0.2">
      <c r="A11299" s="53"/>
      <c r="B11299" s="62"/>
      <c r="C11299" s="62"/>
      <c r="D11299" s="53"/>
    </row>
    <row r="11300" spans="1:4" x14ac:dyDescent="0.2">
      <c r="A11300" s="53"/>
      <c r="B11300" s="62"/>
      <c r="C11300" s="62"/>
      <c r="D11300" s="53"/>
    </row>
    <row r="11301" spans="1:4" x14ac:dyDescent="0.2">
      <c r="A11301" s="53"/>
      <c r="B11301" s="62"/>
      <c r="C11301" s="62"/>
      <c r="D11301" s="53"/>
    </row>
    <row r="11302" spans="1:4" x14ac:dyDescent="0.2">
      <c r="A11302" s="53"/>
      <c r="B11302" s="62"/>
      <c r="C11302" s="62"/>
      <c r="D11302" s="53"/>
    </row>
    <row r="11303" spans="1:4" x14ac:dyDescent="0.2">
      <c r="A11303" s="53"/>
      <c r="B11303" s="62"/>
      <c r="C11303" s="62"/>
      <c r="D11303" s="53"/>
    </row>
    <row r="11304" spans="1:4" x14ac:dyDescent="0.2">
      <c r="A11304" s="53"/>
      <c r="B11304" s="62"/>
      <c r="C11304" s="62"/>
      <c r="D11304" s="53"/>
    </row>
    <row r="11305" spans="1:4" x14ac:dyDescent="0.2">
      <c r="A11305" s="53"/>
      <c r="B11305" s="62"/>
      <c r="C11305" s="62"/>
      <c r="D11305" s="53"/>
    </row>
    <row r="11306" spans="1:4" x14ac:dyDescent="0.2">
      <c r="A11306" s="53"/>
      <c r="B11306" s="62"/>
      <c r="C11306" s="62"/>
      <c r="D11306" s="53"/>
    </row>
    <row r="11307" spans="1:4" x14ac:dyDescent="0.2">
      <c r="A11307" s="53"/>
      <c r="B11307" s="62"/>
      <c r="C11307" s="62"/>
      <c r="D11307" s="53"/>
    </row>
    <row r="11308" spans="1:4" x14ac:dyDescent="0.2">
      <c r="A11308" s="53"/>
      <c r="B11308" s="62"/>
      <c r="C11308" s="62"/>
      <c r="D11308" s="53"/>
    </row>
    <row r="11309" spans="1:4" x14ac:dyDescent="0.2">
      <c r="A11309" s="53"/>
      <c r="B11309" s="62"/>
      <c r="C11309" s="62"/>
      <c r="D11309" s="53"/>
    </row>
    <row r="11310" spans="1:4" x14ac:dyDescent="0.2">
      <c r="A11310" s="53"/>
      <c r="B11310" s="62"/>
      <c r="C11310" s="62"/>
      <c r="D11310" s="53"/>
    </row>
    <row r="11311" spans="1:4" x14ac:dyDescent="0.2">
      <c r="A11311" s="53"/>
      <c r="B11311" s="62"/>
      <c r="C11311" s="62"/>
      <c r="D11311" s="53"/>
    </row>
    <row r="11312" spans="1:4" x14ac:dyDescent="0.2">
      <c r="A11312" s="53"/>
      <c r="B11312" s="62"/>
      <c r="C11312" s="62"/>
      <c r="D11312" s="53"/>
    </row>
    <row r="11313" spans="1:4" x14ac:dyDescent="0.2">
      <c r="A11313" s="53"/>
      <c r="B11313" s="62"/>
      <c r="C11313" s="62"/>
      <c r="D11313" s="53"/>
    </row>
    <row r="11314" spans="1:4" x14ac:dyDescent="0.2">
      <c r="A11314" s="53"/>
      <c r="B11314" s="62"/>
      <c r="C11314" s="62"/>
      <c r="D11314" s="53"/>
    </row>
    <row r="11315" spans="1:4" x14ac:dyDescent="0.2">
      <c r="A11315" s="53"/>
      <c r="B11315" s="62"/>
      <c r="C11315" s="62"/>
      <c r="D11315" s="53"/>
    </row>
    <row r="11316" spans="1:4" x14ac:dyDescent="0.2">
      <c r="A11316" s="53"/>
      <c r="B11316" s="62"/>
      <c r="C11316" s="62"/>
      <c r="D11316" s="53"/>
    </row>
    <row r="11317" spans="1:4" x14ac:dyDescent="0.2">
      <c r="A11317" s="53"/>
      <c r="B11317" s="62"/>
      <c r="C11317" s="62"/>
      <c r="D11317" s="53"/>
    </row>
    <row r="11318" spans="1:4" x14ac:dyDescent="0.2">
      <c r="A11318" s="53"/>
      <c r="B11318" s="62"/>
      <c r="C11318" s="62"/>
      <c r="D11318" s="53"/>
    </row>
    <row r="11319" spans="1:4" x14ac:dyDescent="0.2">
      <c r="A11319" s="53"/>
      <c r="B11319" s="62"/>
      <c r="C11319" s="62"/>
      <c r="D11319" s="53"/>
    </row>
    <row r="11320" spans="1:4" x14ac:dyDescent="0.2">
      <c r="A11320" s="53"/>
      <c r="B11320" s="62"/>
      <c r="C11320" s="62"/>
      <c r="D11320" s="53"/>
    </row>
    <row r="11321" spans="1:4" x14ac:dyDescent="0.2">
      <c r="A11321" s="53"/>
      <c r="B11321" s="62"/>
      <c r="C11321" s="62"/>
      <c r="D11321" s="53"/>
    </row>
    <row r="11322" spans="1:4" x14ac:dyDescent="0.2">
      <c r="A11322" s="53"/>
      <c r="B11322" s="62"/>
      <c r="C11322" s="62"/>
      <c r="D11322" s="53"/>
    </row>
    <row r="11323" spans="1:4" x14ac:dyDescent="0.2">
      <c r="A11323" s="53"/>
      <c r="B11323" s="62"/>
      <c r="C11323" s="62"/>
      <c r="D11323" s="53"/>
    </row>
    <row r="11324" spans="1:4" x14ac:dyDescent="0.2">
      <c r="A11324" s="53"/>
      <c r="B11324" s="62"/>
      <c r="C11324" s="62"/>
      <c r="D11324" s="53"/>
    </row>
    <row r="11325" spans="1:4" x14ac:dyDescent="0.2">
      <c r="A11325" s="53"/>
      <c r="B11325" s="62"/>
      <c r="C11325" s="62"/>
      <c r="D11325" s="53"/>
    </row>
    <row r="11326" spans="1:4" x14ac:dyDescent="0.2">
      <c r="A11326" s="53"/>
      <c r="B11326" s="62"/>
      <c r="C11326" s="62"/>
      <c r="D11326" s="53"/>
    </row>
    <row r="11327" spans="1:4" x14ac:dyDescent="0.2">
      <c r="A11327" s="53"/>
      <c r="B11327" s="62"/>
      <c r="C11327" s="62"/>
      <c r="D11327" s="53"/>
    </row>
    <row r="11328" spans="1:4" x14ac:dyDescent="0.2">
      <c r="A11328" s="53"/>
      <c r="B11328" s="62"/>
      <c r="C11328" s="62"/>
      <c r="D11328" s="53"/>
    </row>
    <row r="11329" spans="1:4" x14ac:dyDescent="0.2">
      <c r="A11329" s="53"/>
      <c r="B11329" s="62"/>
      <c r="C11329" s="62"/>
      <c r="D11329" s="53"/>
    </row>
    <row r="11330" spans="1:4" x14ac:dyDescent="0.2">
      <c r="A11330" s="53"/>
      <c r="B11330" s="62"/>
      <c r="C11330" s="62"/>
      <c r="D11330" s="53"/>
    </row>
    <row r="11331" spans="1:4" x14ac:dyDescent="0.2">
      <c r="A11331" s="53"/>
      <c r="B11331" s="62"/>
      <c r="C11331" s="62"/>
      <c r="D11331" s="53"/>
    </row>
    <row r="11332" spans="1:4" x14ac:dyDescent="0.2">
      <c r="A11332" s="53"/>
      <c r="B11332" s="62"/>
      <c r="C11332" s="62"/>
      <c r="D11332" s="53"/>
    </row>
    <row r="11333" spans="1:4" x14ac:dyDescent="0.2">
      <c r="A11333" s="53"/>
      <c r="B11333" s="62"/>
      <c r="C11333" s="62"/>
      <c r="D11333" s="53"/>
    </row>
    <row r="11334" spans="1:4" x14ac:dyDescent="0.2">
      <c r="A11334" s="53"/>
      <c r="B11334" s="62"/>
      <c r="C11334" s="62"/>
      <c r="D11334" s="53"/>
    </row>
    <row r="11335" spans="1:4" x14ac:dyDescent="0.2">
      <c r="A11335" s="53"/>
      <c r="B11335" s="62"/>
      <c r="C11335" s="62"/>
      <c r="D11335" s="53"/>
    </row>
    <row r="11336" spans="1:4" x14ac:dyDescent="0.2">
      <c r="A11336" s="53"/>
      <c r="B11336" s="62"/>
      <c r="C11336" s="62"/>
      <c r="D11336" s="53"/>
    </row>
    <row r="11337" spans="1:4" x14ac:dyDescent="0.2">
      <c r="A11337" s="53"/>
      <c r="B11337" s="62"/>
      <c r="C11337" s="62"/>
      <c r="D11337" s="53"/>
    </row>
    <row r="11338" spans="1:4" x14ac:dyDescent="0.2">
      <c r="A11338" s="53"/>
      <c r="B11338" s="62"/>
      <c r="C11338" s="62"/>
      <c r="D11338" s="53"/>
    </row>
    <row r="11339" spans="1:4" x14ac:dyDescent="0.2">
      <c r="A11339" s="53"/>
      <c r="B11339" s="62"/>
      <c r="C11339" s="62"/>
      <c r="D11339" s="53"/>
    </row>
    <row r="11340" spans="1:4" x14ac:dyDescent="0.2">
      <c r="A11340" s="53"/>
      <c r="B11340" s="62"/>
      <c r="C11340" s="62"/>
      <c r="D11340" s="53"/>
    </row>
    <row r="11341" spans="1:4" x14ac:dyDescent="0.2">
      <c r="A11341" s="53"/>
      <c r="B11341" s="62"/>
      <c r="C11341" s="62"/>
      <c r="D11341" s="53"/>
    </row>
    <row r="11342" spans="1:4" x14ac:dyDescent="0.2">
      <c r="A11342" s="53"/>
      <c r="B11342" s="62"/>
      <c r="C11342" s="62"/>
      <c r="D11342" s="53"/>
    </row>
    <row r="11343" spans="1:4" x14ac:dyDescent="0.2">
      <c r="A11343" s="53"/>
      <c r="B11343" s="62"/>
      <c r="C11343" s="62"/>
      <c r="D11343" s="53"/>
    </row>
    <row r="11344" spans="1:4" x14ac:dyDescent="0.2">
      <c r="A11344" s="53"/>
      <c r="B11344" s="62"/>
      <c r="C11344" s="62"/>
      <c r="D11344" s="53"/>
    </row>
    <row r="11345" spans="1:4" x14ac:dyDescent="0.2">
      <c r="A11345" s="53"/>
      <c r="B11345" s="62"/>
      <c r="C11345" s="62"/>
      <c r="D11345" s="53"/>
    </row>
    <row r="11346" spans="1:4" x14ac:dyDescent="0.2">
      <c r="A11346" s="53"/>
      <c r="B11346" s="62"/>
      <c r="C11346" s="62"/>
      <c r="D11346" s="53"/>
    </row>
    <row r="11347" spans="1:4" x14ac:dyDescent="0.2">
      <c r="A11347" s="53"/>
      <c r="B11347" s="62"/>
      <c r="C11347" s="62"/>
      <c r="D11347" s="53"/>
    </row>
    <row r="11348" spans="1:4" x14ac:dyDescent="0.2">
      <c r="A11348" s="53"/>
      <c r="B11348" s="62"/>
      <c r="C11348" s="62"/>
      <c r="D11348" s="53"/>
    </row>
    <row r="11349" spans="1:4" x14ac:dyDescent="0.2">
      <c r="A11349" s="53"/>
      <c r="B11349" s="62"/>
      <c r="C11349" s="62"/>
      <c r="D11349" s="53"/>
    </row>
    <row r="11350" spans="1:4" x14ac:dyDescent="0.2">
      <c r="A11350" s="53"/>
      <c r="B11350" s="62"/>
      <c r="C11350" s="62"/>
      <c r="D11350" s="53"/>
    </row>
    <row r="11351" spans="1:4" x14ac:dyDescent="0.2">
      <c r="A11351" s="53"/>
      <c r="B11351" s="62"/>
      <c r="C11351" s="62"/>
      <c r="D11351" s="53"/>
    </row>
    <row r="11352" spans="1:4" x14ac:dyDescent="0.2">
      <c r="A11352" s="53"/>
      <c r="B11352" s="62"/>
      <c r="C11352" s="62"/>
      <c r="D11352" s="53"/>
    </row>
    <row r="11353" spans="1:4" x14ac:dyDescent="0.2">
      <c r="A11353" s="53"/>
      <c r="B11353" s="62"/>
      <c r="C11353" s="62"/>
      <c r="D11353" s="53"/>
    </row>
    <row r="11354" spans="1:4" x14ac:dyDescent="0.2">
      <c r="A11354" s="53"/>
      <c r="B11354" s="62"/>
      <c r="C11354" s="62"/>
      <c r="D11354" s="53"/>
    </row>
    <row r="11355" spans="1:4" x14ac:dyDescent="0.2">
      <c r="A11355" s="53"/>
      <c r="B11355" s="62"/>
      <c r="C11355" s="62"/>
      <c r="D11355" s="53"/>
    </row>
    <row r="11356" spans="1:4" x14ac:dyDescent="0.2">
      <c r="A11356" s="53"/>
      <c r="B11356" s="62"/>
      <c r="C11356" s="62"/>
      <c r="D11356" s="53"/>
    </row>
    <row r="11357" spans="1:4" x14ac:dyDescent="0.2">
      <c r="A11357" s="53"/>
      <c r="B11357" s="62"/>
      <c r="C11357" s="62"/>
      <c r="D11357" s="53"/>
    </row>
    <row r="11358" spans="1:4" x14ac:dyDescent="0.2">
      <c r="A11358" s="53"/>
      <c r="B11358" s="62"/>
      <c r="C11358" s="62"/>
      <c r="D11358" s="53"/>
    </row>
    <row r="11359" spans="1:4" x14ac:dyDescent="0.2">
      <c r="A11359" s="53"/>
      <c r="B11359" s="62"/>
      <c r="C11359" s="62"/>
      <c r="D11359" s="53"/>
    </row>
    <row r="11360" spans="1:4" x14ac:dyDescent="0.2">
      <c r="A11360" s="53"/>
      <c r="B11360" s="62"/>
      <c r="C11360" s="62"/>
      <c r="D11360" s="53"/>
    </row>
    <row r="11361" spans="1:4" x14ac:dyDescent="0.2">
      <c r="A11361" s="53"/>
      <c r="B11361" s="62"/>
      <c r="C11361" s="62"/>
      <c r="D11361" s="53"/>
    </row>
    <row r="11362" spans="1:4" x14ac:dyDescent="0.2">
      <c r="A11362" s="53"/>
      <c r="B11362" s="62"/>
      <c r="C11362" s="62"/>
      <c r="D11362" s="53"/>
    </row>
    <row r="11363" spans="1:4" x14ac:dyDescent="0.2">
      <c r="A11363" s="53"/>
      <c r="B11363" s="62"/>
      <c r="C11363" s="62"/>
      <c r="D11363" s="53"/>
    </row>
    <row r="11364" spans="1:4" x14ac:dyDescent="0.2">
      <c r="A11364" s="53"/>
      <c r="B11364" s="62"/>
      <c r="C11364" s="62"/>
      <c r="D11364" s="53"/>
    </row>
    <row r="11365" spans="1:4" x14ac:dyDescent="0.2">
      <c r="A11365" s="53"/>
      <c r="B11365" s="62"/>
      <c r="C11365" s="62"/>
      <c r="D11365" s="53"/>
    </row>
    <row r="11366" spans="1:4" x14ac:dyDescent="0.2">
      <c r="A11366" s="53"/>
      <c r="B11366" s="62"/>
      <c r="C11366" s="62"/>
      <c r="D11366" s="53"/>
    </row>
    <row r="11367" spans="1:4" x14ac:dyDescent="0.2">
      <c r="A11367" s="53"/>
      <c r="B11367" s="62"/>
      <c r="C11367" s="62"/>
      <c r="D11367" s="53"/>
    </row>
    <row r="11368" spans="1:4" x14ac:dyDescent="0.2">
      <c r="A11368" s="53"/>
      <c r="B11368" s="62"/>
      <c r="C11368" s="62"/>
      <c r="D11368" s="53"/>
    </row>
    <row r="11369" spans="1:4" x14ac:dyDescent="0.2">
      <c r="A11369" s="53"/>
      <c r="B11369" s="62"/>
      <c r="C11369" s="62"/>
      <c r="D11369" s="53"/>
    </row>
    <row r="11370" spans="1:4" x14ac:dyDescent="0.2">
      <c r="A11370" s="53"/>
      <c r="B11370" s="62"/>
      <c r="C11370" s="62"/>
      <c r="D11370" s="53"/>
    </row>
    <row r="11371" spans="1:4" x14ac:dyDescent="0.2">
      <c r="A11371" s="53"/>
      <c r="B11371" s="62"/>
      <c r="C11371" s="62"/>
      <c r="D11371" s="53"/>
    </row>
    <row r="11372" spans="1:4" x14ac:dyDescent="0.2">
      <c r="A11372" s="53"/>
      <c r="B11372" s="62"/>
      <c r="C11372" s="62"/>
      <c r="D11372" s="53"/>
    </row>
    <row r="11373" spans="1:4" x14ac:dyDescent="0.2">
      <c r="A11373" s="53"/>
      <c r="B11373" s="62"/>
      <c r="C11373" s="62"/>
      <c r="D11373" s="53"/>
    </row>
    <row r="11374" spans="1:4" x14ac:dyDescent="0.2">
      <c r="A11374" s="53"/>
      <c r="B11374" s="62"/>
      <c r="C11374" s="62"/>
      <c r="D11374" s="53"/>
    </row>
    <row r="11375" spans="1:4" x14ac:dyDescent="0.2">
      <c r="A11375" s="53"/>
      <c r="B11375" s="62"/>
      <c r="C11375" s="62"/>
      <c r="D11375" s="53"/>
    </row>
    <row r="11376" spans="1:4" x14ac:dyDescent="0.2">
      <c r="A11376" s="53"/>
      <c r="B11376" s="62"/>
      <c r="C11376" s="62"/>
      <c r="D11376" s="53"/>
    </row>
    <row r="11377" spans="1:4" x14ac:dyDescent="0.2">
      <c r="A11377" s="53"/>
      <c r="B11377" s="62"/>
      <c r="C11377" s="62"/>
      <c r="D11377" s="53"/>
    </row>
    <row r="11378" spans="1:4" x14ac:dyDescent="0.2">
      <c r="A11378" s="53"/>
      <c r="B11378" s="62"/>
      <c r="C11378" s="62"/>
      <c r="D11378" s="53"/>
    </row>
    <row r="11379" spans="1:4" x14ac:dyDescent="0.2">
      <c r="A11379" s="53"/>
      <c r="B11379" s="62"/>
      <c r="C11379" s="62"/>
      <c r="D11379" s="53"/>
    </row>
    <row r="11380" spans="1:4" x14ac:dyDescent="0.2">
      <c r="A11380" s="53"/>
      <c r="B11380" s="62"/>
      <c r="C11380" s="62"/>
      <c r="D11380" s="53"/>
    </row>
    <row r="11381" spans="1:4" x14ac:dyDescent="0.2">
      <c r="A11381" s="53"/>
      <c r="B11381" s="62"/>
      <c r="C11381" s="62"/>
      <c r="D11381" s="53"/>
    </row>
    <row r="11382" spans="1:4" x14ac:dyDescent="0.2">
      <c r="A11382" s="53"/>
      <c r="B11382" s="62"/>
      <c r="C11382" s="62"/>
      <c r="D11382" s="53"/>
    </row>
    <row r="11383" spans="1:4" x14ac:dyDescent="0.2">
      <c r="A11383" s="53"/>
      <c r="B11383" s="62"/>
      <c r="C11383" s="62"/>
      <c r="D11383" s="53"/>
    </row>
    <row r="11384" spans="1:4" x14ac:dyDescent="0.2">
      <c r="A11384" s="53"/>
      <c r="B11384" s="62"/>
      <c r="C11384" s="62"/>
      <c r="D11384" s="53"/>
    </row>
    <row r="11385" spans="1:4" x14ac:dyDescent="0.2">
      <c r="A11385" s="53"/>
      <c r="B11385" s="62"/>
      <c r="C11385" s="62"/>
      <c r="D11385" s="53"/>
    </row>
    <row r="11386" spans="1:4" x14ac:dyDescent="0.2">
      <c r="A11386" s="53"/>
      <c r="B11386" s="62"/>
      <c r="C11386" s="62"/>
      <c r="D11386" s="53"/>
    </row>
    <row r="11387" spans="1:4" x14ac:dyDescent="0.2">
      <c r="A11387" s="53"/>
      <c r="B11387" s="62"/>
      <c r="C11387" s="62"/>
      <c r="D11387" s="53"/>
    </row>
    <row r="11388" spans="1:4" x14ac:dyDescent="0.2">
      <c r="A11388" s="53"/>
      <c r="B11388" s="62"/>
      <c r="C11388" s="62"/>
      <c r="D11388" s="53"/>
    </row>
    <row r="11389" spans="1:4" x14ac:dyDescent="0.2">
      <c r="A11389" s="53"/>
      <c r="B11389" s="62"/>
      <c r="C11389" s="62"/>
      <c r="D11389" s="53"/>
    </row>
    <row r="11390" spans="1:4" x14ac:dyDescent="0.2">
      <c r="A11390" s="53"/>
      <c r="B11390" s="62"/>
      <c r="C11390" s="62"/>
      <c r="D11390" s="53"/>
    </row>
    <row r="11391" spans="1:4" x14ac:dyDescent="0.2">
      <c r="A11391" s="53"/>
      <c r="B11391" s="62"/>
      <c r="C11391" s="62"/>
      <c r="D11391" s="53"/>
    </row>
    <row r="11392" spans="1:4" x14ac:dyDescent="0.2">
      <c r="A11392" s="53"/>
      <c r="B11392" s="62"/>
      <c r="C11392" s="62"/>
      <c r="D11392" s="53"/>
    </row>
    <row r="11393" spans="1:4" x14ac:dyDescent="0.2">
      <c r="A11393" s="53"/>
      <c r="B11393" s="62"/>
      <c r="C11393" s="62"/>
      <c r="D11393" s="53"/>
    </row>
    <row r="11394" spans="1:4" x14ac:dyDescent="0.2">
      <c r="A11394" s="53"/>
      <c r="B11394" s="62"/>
      <c r="C11394" s="62"/>
      <c r="D11394" s="53"/>
    </row>
    <row r="11395" spans="1:4" x14ac:dyDescent="0.2">
      <c r="A11395" s="53"/>
      <c r="B11395" s="62"/>
      <c r="C11395" s="62"/>
      <c r="D11395" s="53"/>
    </row>
    <row r="11396" spans="1:4" x14ac:dyDescent="0.2">
      <c r="A11396" s="53"/>
      <c r="B11396" s="62"/>
      <c r="C11396" s="62"/>
      <c r="D11396" s="53"/>
    </row>
    <row r="11397" spans="1:4" x14ac:dyDescent="0.2">
      <c r="A11397" s="53"/>
      <c r="B11397" s="62"/>
      <c r="C11397" s="62"/>
      <c r="D11397" s="53"/>
    </row>
    <row r="11398" spans="1:4" x14ac:dyDescent="0.2">
      <c r="A11398" s="53"/>
      <c r="B11398" s="62"/>
      <c r="C11398" s="62"/>
      <c r="D11398" s="53"/>
    </row>
    <row r="11399" spans="1:4" x14ac:dyDescent="0.2">
      <c r="A11399" s="53"/>
      <c r="B11399" s="62"/>
      <c r="C11399" s="62"/>
      <c r="D11399" s="53"/>
    </row>
    <row r="11400" spans="1:4" x14ac:dyDescent="0.2">
      <c r="A11400" s="53"/>
      <c r="B11400" s="62"/>
      <c r="C11400" s="62"/>
      <c r="D11400" s="53"/>
    </row>
    <row r="11401" spans="1:4" x14ac:dyDescent="0.2">
      <c r="A11401" s="53"/>
      <c r="B11401" s="62"/>
      <c r="C11401" s="62"/>
      <c r="D11401" s="53"/>
    </row>
    <row r="11402" spans="1:4" x14ac:dyDescent="0.2">
      <c r="A11402" s="53"/>
      <c r="B11402" s="62"/>
      <c r="C11402" s="62"/>
      <c r="D11402" s="53"/>
    </row>
    <row r="11403" spans="1:4" x14ac:dyDescent="0.2">
      <c r="A11403" s="53"/>
      <c r="B11403" s="62"/>
      <c r="C11403" s="62"/>
      <c r="D11403" s="53"/>
    </row>
    <row r="11404" spans="1:4" x14ac:dyDescent="0.2">
      <c r="A11404" s="53"/>
      <c r="B11404" s="62"/>
      <c r="C11404" s="62"/>
      <c r="D11404" s="53"/>
    </row>
    <row r="11405" spans="1:4" x14ac:dyDescent="0.2">
      <c r="A11405" s="53"/>
      <c r="B11405" s="62"/>
      <c r="C11405" s="62"/>
      <c r="D11405" s="53"/>
    </row>
    <row r="11406" spans="1:4" x14ac:dyDescent="0.2">
      <c r="A11406" s="53"/>
      <c r="B11406" s="62"/>
      <c r="C11406" s="62"/>
      <c r="D11406" s="53"/>
    </row>
    <row r="11407" spans="1:4" x14ac:dyDescent="0.2">
      <c r="A11407" s="53"/>
      <c r="B11407" s="62"/>
      <c r="C11407" s="62"/>
      <c r="D11407" s="53"/>
    </row>
    <row r="11408" spans="1:4" x14ac:dyDescent="0.2">
      <c r="A11408" s="53"/>
      <c r="B11408" s="62"/>
      <c r="C11408" s="62"/>
      <c r="D11408" s="53"/>
    </row>
    <row r="11409" spans="1:4" x14ac:dyDescent="0.2">
      <c r="A11409" s="53"/>
      <c r="B11409" s="62"/>
      <c r="C11409" s="62"/>
      <c r="D11409" s="53"/>
    </row>
    <row r="11410" spans="1:4" x14ac:dyDescent="0.2">
      <c r="A11410" s="53"/>
      <c r="B11410" s="62"/>
      <c r="C11410" s="62"/>
      <c r="D11410" s="53"/>
    </row>
    <row r="11411" spans="1:4" x14ac:dyDescent="0.2">
      <c r="A11411" s="53"/>
      <c r="B11411" s="62"/>
      <c r="C11411" s="62"/>
      <c r="D11411" s="53"/>
    </row>
    <row r="11412" spans="1:4" x14ac:dyDescent="0.2">
      <c r="A11412" s="53"/>
      <c r="B11412" s="62"/>
      <c r="C11412" s="62"/>
      <c r="D11412" s="53"/>
    </row>
    <row r="11413" spans="1:4" x14ac:dyDescent="0.2">
      <c r="A11413" s="53"/>
      <c r="B11413" s="62"/>
      <c r="C11413" s="62"/>
      <c r="D11413" s="53"/>
    </row>
    <row r="11414" spans="1:4" x14ac:dyDescent="0.2">
      <c r="A11414" s="53"/>
      <c r="B11414" s="62"/>
      <c r="C11414" s="62"/>
      <c r="D11414" s="53"/>
    </row>
    <row r="11415" spans="1:4" x14ac:dyDescent="0.2">
      <c r="A11415" s="53"/>
      <c r="B11415" s="62"/>
      <c r="C11415" s="62"/>
      <c r="D11415" s="53"/>
    </row>
    <row r="11416" spans="1:4" x14ac:dyDescent="0.2">
      <c r="A11416" s="53"/>
      <c r="B11416" s="62"/>
      <c r="C11416" s="62"/>
      <c r="D11416" s="53"/>
    </row>
    <row r="11417" spans="1:4" x14ac:dyDescent="0.2">
      <c r="A11417" s="53"/>
      <c r="B11417" s="62"/>
      <c r="C11417" s="62"/>
      <c r="D11417" s="53"/>
    </row>
    <row r="11418" spans="1:4" x14ac:dyDescent="0.2">
      <c r="A11418" s="53"/>
      <c r="B11418" s="62"/>
      <c r="C11418" s="62"/>
      <c r="D11418" s="53"/>
    </row>
    <row r="11419" spans="1:4" x14ac:dyDescent="0.2">
      <c r="A11419" s="53"/>
      <c r="B11419" s="62"/>
      <c r="C11419" s="62"/>
      <c r="D11419" s="53"/>
    </row>
    <row r="11420" spans="1:4" x14ac:dyDescent="0.2">
      <c r="A11420" s="53"/>
      <c r="B11420" s="62"/>
      <c r="C11420" s="62"/>
      <c r="D11420" s="53"/>
    </row>
    <row r="11421" spans="1:4" x14ac:dyDescent="0.2">
      <c r="A11421" s="53"/>
      <c r="B11421" s="62"/>
      <c r="C11421" s="62"/>
      <c r="D11421" s="53"/>
    </row>
    <row r="11422" spans="1:4" x14ac:dyDescent="0.2">
      <c r="A11422" s="53"/>
      <c r="B11422" s="62"/>
      <c r="C11422" s="62"/>
      <c r="D11422" s="53"/>
    </row>
    <row r="11423" spans="1:4" x14ac:dyDescent="0.2">
      <c r="A11423" s="53"/>
      <c r="B11423" s="62"/>
      <c r="C11423" s="62"/>
      <c r="D11423" s="53"/>
    </row>
    <row r="11424" spans="1:4" x14ac:dyDescent="0.2">
      <c r="A11424" s="53"/>
      <c r="B11424" s="62"/>
      <c r="C11424" s="62"/>
      <c r="D11424" s="53"/>
    </row>
    <row r="11425" spans="1:4" x14ac:dyDescent="0.2">
      <c r="A11425" s="53"/>
      <c r="B11425" s="62"/>
      <c r="C11425" s="62"/>
      <c r="D11425" s="53"/>
    </row>
    <row r="11426" spans="1:4" x14ac:dyDescent="0.2">
      <c r="A11426" s="53"/>
      <c r="B11426" s="62"/>
      <c r="C11426" s="62"/>
      <c r="D11426" s="53"/>
    </row>
    <row r="11427" spans="1:4" x14ac:dyDescent="0.2">
      <c r="A11427" s="53"/>
      <c r="B11427" s="62"/>
      <c r="C11427" s="62"/>
      <c r="D11427" s="53"/>
    </row>
    <row r="11428" spans="1:4" x14ac:dyDescent="0.2">
      <c r="A11428" s="53"/>
      <c r="B11428" s="62"/>
      <c r="C11428" s="62"/>
      <c r="D11428" s="53"/>
    </row>
    <row r="11429" spans="1:4" x14ac:dyDescent="0.2">
      <c r="A11429" s="53"/>
      <c r="B11429" s="62"/>
      <c r="C11429" s="62"/>
      <c r="D11429" s="53"/>
    </row>
    <row r="11430" spans="1:4" x14ac:dyDescent="0.2">
      <c r="A11430" s="53"/>
      <c r="B11430" s="62"/>
      <c r="C11430" s="62"/>
      <c r="D11430" s="53"/>
    </row>
    <row r="11431" spans="1:4" x14ac:dyDescent="0.2">
      <c r="A11431" s="53"/>
      <c r="B11431" s="62"/>
      <c r="C11431" s="62"/>
      <c r="D11431" s="53"/>
    </row>
    <row r="11432" spans="1:4" x14ac:dyDescent="0.2">
      <c r="A11432" s="53"/>
      <c r="B11432" s="62"/>
      <c r="C11432" s="62"/>
      <c r="D11432" s="53"/>
    </row>
    <row r="11433" spans="1:4" x14ac:dyDescent="0.2">
      <c r="A11433" s="53"/>
      <c r="B11433" s="62"/>
      <c r="C11433" s="62"/>
      <c r="D11433" s="53"/>
    </row>
    <row r="11434" spans="1:4" x14ac:dyDescent="0.2">
      <c r="A11434" s="53"/>
      <c r="B11434" s="62"/>
      <c r="C11434" s="62"/>
      <c r="D11434" s="53"/>
    </row>
    <row r="11435" spans="1:4" x14ac:dyDescent="0.2">
      <c r="A11435" s="53"/>
      <c r="B11435" s="62"/>
      <c r="C11435" s="62"/>
      <c r="D11435" s="53"/>
    </row>
    <row r="11436" spans="1:4" x14ac:dyDescent="0.2">
      <c r="A11436" s="53"/>
      <c r="B11436" s="62"/>
      <c r="C11436" s="62"/>
      <c r="D11436" s="53"/>
    </row>
    <row r="11437" spans="1:4" x14ac:dyDescent="0.2">
      <c r="A11437" s="53"/>
      <c r="B11437" s="62"/>
      <c r="C11437" s="62"/>
      <c r="D11437" s="53"/>
    </row>
    <row r="11438" spans="1:4" x14ac:dyDescent="0.2">
      <c r="A11438" s="53"/>
      <c r="B11438" s="62"/>
      <c r="C11438" s="62"/>
      <c r="D11438" s="53"/>
    </row>
    <row r="11439" spans="1:4" x14ac:dyDescent="0.2">
      <c r="A11439" s="53"/>
      <c r="B11439" s="62"/>
      <c r="C11439" s="62"/>
      <c r="D11439" s="53"/>
    </row>
    <row r="11440" spans="1:4" x14ac:dyDescent="0.2">
      <c r="A11440" s="53"/>
      <c r="B11440" s="62"/>
      <c r="C11440" s="62"/>
      <c r="D11440" s="53"/>
    </row>
    <row r="11441" spans="1:4" x14ac:dyDescent="0.2">
      <c r="A11441" s="53"/>
      <c r="B11441" s="62"/>
      <c r="C11441" s="62"/>
      <c r="D11441" s="53"/>
    </row>
    <row r="11442" spans="1:4" x14ac:dyDescent="0.2">
      <c r="A11442" s="53"/>
      <c r="B11442" s="62"/>
      <c r="C11442" s="62"/>
      <c r="D11442" s="53"/>
    </row>
    <row r="11443" spans="1:4" x14ac:dyDescent="0.2">
      <c r="A11443" s="53"/>
      <c r="B11443" s="62"/>
      <c r="C11443" s="62"/>
      <c r="D11443" s="53"/>
    </row>
    <row r="11444" spans="1:4" x14ac:dyDescent="0.2">
      <c r="A11444" s="53"/>
      <c r="B11444" s="62"/>
      <c r="C11444" s="62"/>
      <c r="D11444" s="53"/>
    </row>
    <row r="11445" spans="1:4" x14ac:dyDescent="0.2">
      <c r="A11445" s="53"/>
      <c r="B11445" s="62"/>
      <c r="C11445" s="62"/>
      <c r="D11445" s="53"/>
    </row>
    <row r="11446" spans="1:4" x14ac:dyDescent="0.2">
      <c r="A11446" s="53"/>
      <c r="B11446" s="62"/>
      <c r="C11446" s="62"/>
      <c r="D11446" s="53"/>
    </row>
    <row r="11447" spans="1:4" x14ac:dyDescent="0.2">
      <c r="A11447" s="53"/>
      <c r="B11447" s="62"/>
      <c r="C11447" s="62"/>
      <c r="D11447" s="53"/>
    </row>
    <row r="11448" spans="1:4" x14ac:dyDescent="0.2">
      <c r="A11448" s="53"/>
      <c r="B11448" s="62"/>
      <c r="C11448" s="62"/>
      <c r="D11448" s="53"/>
    </row>
    <row r="11449" spans="1:4" x14ac:dyDescent="0.2">
      <c r="A11449" s="53"/>
      <c r="B11449" s="62"/>
      <c r="C11449" s="62"/>
      <c r="D11449" s="53"/>
    </row>
    <row r="11450" spans="1:4" x14ac:dyDescent="0.2">
      <c r="A11450" s="53"/>
      <c r="B11450" s="62"/>
      <c r="C11450" s="62"/>
      <c r="D11450" s="53"/>
    </row>
    <row r="11451" spans="1:4" x14ac:dyDescent="0.2">
      <c r="A11451" s="53"/>
      <c r="B11451" s="62"/>
      <c r="C11451" s="62"/>
      <c r="D11451" s="53"/>
    </row>
    <row r="11452" spans="1:4" x14ac:dyDescent="0.2">
      <c r="A11452" s="53"/>
      <c r="B11452" s="62"/>
      <c r="C11452" s="62"/>
      <c r="D11452" s="53"/>
    </row>
    <row r="11453" spans="1:4" x14ac:dyDescent="0.2">
      <c r="A11453" s="53"/>
      <c r="B11453" s="62"/>
      <c r="C11453" s="62"/>
      <c r="D11453" s="53"/>
    </row>
    <row r="11454" spans="1:4" x14ac:dyDescent="0.2">
      <c r="A11454" s="53"/>
      <c r="B11454" s="62"/>
      <c r="C11454" s="62"/>
      <c r="D11454" s="53"/>
    </row>
    <row r="11455" spans="1:4" x14ac:dyDescent="0.2">
      <c r="A11455" s="53"/>
      <c r="B11455" s="62"/>
      <c r="C11455" s="62"/>
      <c r="D11455" s="53"/>
    </row>
    <row r="11456" spans="1:4" x14ac:dyDescent="0.2">
      <c r="A11456" s="53"/>
      <c r="B11456" s="62"/>
      <c r="C11456" s="62"/>
      <c r="D11456" s="53"/>
    </row>
    <row r="11457" spans="1:4" x14ac:dyDescent="0.2">
      <c r="A11457" s="53"/>
      <c r="B11457" s="62"/>
      <c r="C11457" s="62"/>
      <c r="D11457" s="53"/>
    </row>
    <row r="11458" spans="1:4" x14ac:dyDescent="0.2">
      <c r="A11458" s="53"/>
      <c r="B11458" s="62"/>
      <c r="C11458" s="62"/>
      <c r="D11458" s="53"/>
    </row>
    <row r="11459" spans="1:4" x14ac:dyDescent="0.2">
      <c r="A11459" s="53"/>
      <c r="B11459" s="62"/>
      <c r="C11459" s="62"/>
      <c r="D11459" s="53"/>
    </row>
    <row r="11460" spans="1:4" x14ac:dyDescent="0.2">
      <c r="A11460" s="53"/>
      <c r="B11460" s="62"/>
      <c r="C11460" s="62"/>
      <c r="D11460" s="53"/>
    </row>
    <row r="11461" spans="1:4" x14ac:dyDescent="0.2">
      <c r="A11461" s="53"/>
      <c r="B11461" s="62"/>
      <c r="C11461" s="62"/>
      <c r="D11461" s="53"/>
    </row>
    <row r="11462" spans="1:4" x14ac:dyDescent="0.2">
      <c r="A11462" s="53"/>
      <c r="B11462" s="62"/>
      <c r="C11462" s="62"/>
      <c r="D11462" s="53"/>
    </row>
    <row r="11463" spans="1:4" x14ac:dyDescent="0.2">
      <c r="A11463" s="53"/>
      <c r="B11463" s="62"/>
      <c r="C11463" s="62"/>
      <c r="D11463" s="53"/>
    </row>
    <row r="11464" spans="1:4" x14ac:dyDescent="0.2">
      <c r="A11464" s="53"/>
      <c r="B11464" s="62"/>
      <c r="C11464" s="62"/>
      <c r="D11464" s="53"/>
    </row>
    <row r="11465" spans="1:4" x14ac:dyDescent="0.2">
      <c r="A11465" s="53"/>
      <c r="B11465" s="62"/>
      <c r="C11465" s="62"/>
      <c r="D11465" s="53"/>
    </row>
    <row r="11466" spans="1:4" x14ac:dyDescent="0.2">
      <c r="A11466" s="53"/>
      <c r="B11466" s="62"/>
      <c r="C11466" s="62"/>
      <c r="D11466" s="53"/>
    </row>
    <row r="11467" spans="1:4" x14ac:dyDescent="0.2">
      <c r="A11467" s="53"/>
      <c r="B11467" s="62"/>
      <c r="C11467" s="62"/>
      <c r="D11467" s="53"/>
    </row>
    <row r="11468" spans="1:4" x14ac:dyDescent="0.2">
      <c r="A11468" s="53"/>
      <c r="B11468" s="62"/>
      <c r="C11468" s="62"/>
      <c r="D11468" s="53"/>
    </row>
    <row r="11469" spans="1:4" x14ac:dyDescent="0.2">
      <c r="A11469" s="53"/>
      <c r="B11469" s="62"/>
      <c r="C11469" s="62"/>
      <c r="D11469" s="53"/>
    </row>
    <row r="11470" spans="1:4" x14ac:dyDescent="0.2">
      <c r="A11470" s="53"/>
      <c r="B11470" s="62"/>
      <c r="C11470" s="62"/>
      <c r="D11470" s="53"/>
    </row>
    <row r="11471" spans="1:4" x14ac:dyDescent="0.2">
      <c r="A11471" s="53"/>
      <c r="B11471" s="62"/>
      <c r="C11471" s="62"/>
      <c r="D11471" s="53"/>
    </row>
    <row r="11472" spans="1:4" x14ac:dyDescent="0.2">
      <c r="A11472" s="53"/>
      <c r="B11472" s="62"/>
      <c r="C11472" s="62"/>
      <c r="D11472" s="53"/>
    </row>
    <row r="11473" spans="1:4" x14ac:dyDescent="0.2">
      <c r="A11473" s="53"/>
      <c r="B11473" s="62"/>
      <c r="C11473" s="62"/>
      <c r="D11473" s="53"/>
    </row>
    <row r="11474" spans="1:4" x14ac:dyDescent="0.2">
      <c r="A11474" s="53"/>
      <c r="B11474" s="62"/>
      <c r="C11474" s="62"/>
      <c r="D11474" s="53"/>
    </row>
    <row r="11475" spans="1:4" x14ac:dyDescent="0.2">
      <c r="A11475" s="53"/>
      <c r="B11475" s="62"/>
      <c r="C11475" s="62"/>
      <c r="D11475" s="53"/>
    </row>
    <row r="11476" spans="1:4" x14ac:dyDescent="0.2">
      <c r="A11476" s="53"/>
      <c r="B11476" s="62"/>
      <c r="C11476" s="62"/>
      <c r="D11476" s="53"/>
    </row>
    <row r="11477" spans="1:4" x14ac:dyDescent="0.2">
      <c r="A11477" s="53"/>
      <c r="B11477" s="62"/>
      <c r="C11477" s="62"/>
      <c r="D11477" s="53"/>
    </row>
    <row r="11478" spans="1:4" x14ac:dyDescent="0.2">
      <c r="A11478" s="53"/>
      <c r="B11478" s="62"/>
      <c r="C11478" s="62"/>
      <c r="D11478" s="53"/>
    </row>
    <row r="11479" spans="1:4" x14ac:dyDescent="0.2">
      <c r="A11479" s="53"/>
      <c r="B11479" s="62"/>
      <c r="C11479" s="62"/>
      <c r="D11479" s="53"/>
    </row>
    <row r="11480" spans="1:4" x14ac:dyDescent="0.2">
      <c r="A11480" s="53"/>
      <c r="B11480" s="62"/>
      <c r="C11480" s="62"/>
      <c r="D11480" s="53"/>
    </row>
    <row r="11481" spans="1:4" x14ac:dyDescent="0.2">
      <c r="A11481" s="53"/>
      <c r="B11481" s="62"/>
      <c r="C11481" s="62"/>
      <c r="D11481" s="53"/>
    </row>
    <row r="11482" spans="1:4" x14ac:dyDescent="0.2">
      <c r="A11482" s="53"/>
      <c r="B11482" s="62"/>
      <c r="C11482" s="62"/>
      <c r="D11482" s="53"/>
    </row>
    <row r="11483" spans="1:4" x14ac:dyDescent="0.2">
      <c r="A11483" s="53"/>
      <c r="B11483" s="62"/>
      <c r="C11483" s="62"/>
      <c r="D11483" s="53"/>
    </row>
    <row r="11484" spans="1:4" x14ac:dyDescent="0.2">
      <c r="A11484" s="53"/>
      <c r="B11484" s="62"/>
      <c r="C11484" s="62"/>
      <c r="D11484" s="53"/>
    </row>
    <row r="11485" spans="1:4" x14ac:dyDescent="0.2">
      <c r="A11485" s="53"/>
      <c r="B11485" s="62"/>
      <c r="C11485" s="62"/>
      <c r="D11485" s="53"/>
    </row>
    <row r="11486" spans="1:4" x14ac:dyDescent="0.2">
      <c r="A11486" s="53"/>
      <c r="B11486" s="62"/>
      <c r="C11486" s="62"/>
      <c r="D11486" s="53"/>
    </row>
    <row r="11487" spans="1:4" x14ac:dyDescent="0.2">
      <c r="A11487" s="53"/>
      <c r="B11487" s="62"/>
      <c r="C11487" s="62"/>
      <c r="D11487" s="53"/>
    </row>
    <row r="11488" spans="1:4" x14ac:dyDescent="0.2">
      <c r="A11488" s="53"/>
      <c r="B11488" s="62"/>
      <c r="C11488" s="62"/>
      <c r="D11488" s="53"/>
    </row>
    <row r="11489" spans="1:4" x14ac:dyDescent="0.2">
      <c r="A11489" s="53"/>
      <c r="B11489" s="62"/>
      <c r="C11489" s="62"/>
      <c r="D11489" s="53"/>
    </row>
    <row r="11490" spans="1:4" x14ac:dyDescent="0.2">
      <c r="A11490" s="53"/>
      <c r="B11490" s="62"/>
      <c r="C11490" s="62"/>
      <c r="D11490" s="53"/>
    </row>
    <row r="11491" spans="1:4" x14ac:dyDescent="0.2">
      <c r="A11491" s="53"/>
      <c r="B11491" s="62"/>
      <c r="C11491" s="62"/>
      <c r="D11491" s="53"/>
    </row>
    <row r="11492" spans="1:4" x14ac:dyDescent="0.2">
      <c r="A11492" s="53"/>
      <c r="B11492" s="62"/>
      <c r="C11492" s="62"/>
      <c r="D11492" s="53"/>
    </row>
    <row r="11493" spans="1:4" x14ac:dyDescent="0.2">
      <c r="A11493" s="53"/>
      <c r="B11493" s="62"/>
      <c r="C11493" s="62"/>
      <c r="D11493" s="53"/>
    </row>
    <row r="11494" spans="1:4" x14ac:dyDescent="0.2">
      <c r="A11494" s="53"/>
      <c r="B11494" s="62"/>
      <c r="C11494" s="62"/>
      <c r="D11494" s="53"/>
    </row>
    <row r="11495" spans="1:4" x14ac:dyDescent="0.2">
      <c r="A11495" s="53"/>
      <c r="B11495" s="62"/>
      <c r="C11495" s="62"/>
      <c r="D11495" s="53"/>
    </row>
    <row r="11496" spans="1:4" x14ac:dyDescent="0.2">
      <c r="A11496" s="53"/>
      <c r="B11496" s="62"/>
      <c r="C11496" s="62"/>
      <c r="D11496" s="53"/>
    </row>
    <row r="11497" spans="1:4" x14ac:dyDescent="0.2">
      <c r="A11497" s="53"/>
      <c r="B11497" s="62"/>
      <c r="C11497" s="62"/>
      <c r="D11497" s="53"/>
    </row>
    <row r="11498" spans="1:4" x14ac:dyDescent="0.2">
      <c r="A11498" s="53"/>
      <c r="B11498" s="62"/>
      <c r="C11498" s="62"/>
      <c r="D11498" s="53"/>
    </row>
    <row r="11499" spans="1:4" x14ac:dyDescent="0.2">
      <c r="A11499" s="53"/>
      <c r="B11499" s="62"/>
      <c r="C11499" s="62"/>
      <c r="D11499" s="53"/>
    </row>
    <row r="11500" spans="1:4" x14ac:dyDescent="0.2">
      <c r="A11500" s="53"/>
      <c r="B11500" s="62"/>
      <c r="C11500" s="62"/>
      <c r="D11500" s="53"/>
    </row>
    <row r="11501" spans="1:4" x14ac:dyDescent="0.2">
      <c r="A11501" s="53"/>
      <c r="B11501" s="62"/>
      <c r="C11501" s="62"/>
      <c r="D11501" s="53"/>
    </row>
    <row r="11502" spans="1:4" x14ac:dyDescent="0.2">
      <c r="A11502" s="53"/>
      <c r="B11502" s="62"/>
      <c r="C11502" s="62"/>
      <c r="D11502" s="53"/>
    </row>
    <row r="11503" spans="1:4" x14ac:dyDescent="0.2">
      <c r="A11503" s="53"/>
      <c r="B11503" s="62"/>
      <c r="C11503" s="62"/>
      <c r="D11503" s="53"/>
    </row>
    <row r="11504" spans="1:4" x14ac:dyDescent="0.2">
      <c r="A11504" s="53"/>
      <c r="B11504" s="62"/>
      <c r="C11504" s="62"/>
      <c r="D11504" s="53"/>
    </row>
    <row r="11505" spans="1:4" x14ac:dyDescent="0.2">
      <c r="A11505" s="53"/>
      <c r="B11505" s="62"/>
      <c r="C11505" s="62"/>
      <c r="D11505" s="53"/>
    </row>
    <row r="11506" spans="1:4" x14ac:dyDescent="0.2">
      <c r="A11506" s="53"/>
      <c r="B11506" s="62"/>
      <c r="C11506" s="62"/>
      <c r="D11506" s="53"/>
    </row>
    <row r="11507" spans="1:4" x14ac:dyDescent="0.2">
      <c r="A11507" s="53"/>
      <c r="B11507" s="62"/>
      <c r="C11507" s="62"/>
      <c r="D11507" s="53"/>
    </row>
    <row r="11508" spans="1:4" x14ac:dyDescent="0.2">
      <c r="A11508" s="53"/>
      <c r="B11508" s="62"/>
      <c r="C11508" s="62"/>
      <c r="D11508" s="53"/>
    </row>
    <row r="11509" spans="1:4" x14ac:dyDescent="0.2">
      <c r="A11509" s="53"/>
      <c r="B11509" s="62"/>
      <c r="C11509" s="62"/>
      <c r="D11509" s="53"/>
    </row>
    <row r="11510" spans="1:4" x14ac:dyDescent="0.2">
      <c r="A11510" s="53"/>
      <c r="B11510" s="62"/>
      <c r="C11510" s="62"/>
      <c r="D11510" s="53"/>
    </row>
    <row r="11511" spans="1:4" x14ac:dyDescent="0.2">
      <c r="A11511" s="53"/>
      <c r="B11511" s="62"/>
      <c r="C11511" s="62"/>
      <c r="D11511" s="53"/>
    </row>
    <row r="11512" spans="1:4" x14ac:dyDescent="0.2">
      <c r="A11512" s="53"/>
      <c r="B11512" s="62"/>
      <c r="C11512" s="62"/>
      <c r="D11512" s="53"/>
    </row>
    <row r="11513" spans="1:4" x14ac:dyDescent="0.2">
      <c r="A11513" s="53"/>
      <c r="B11513" s="62"/>
      <c r="C11513" s="62"/>
      <c r="D11513" s="53"/>
    </row>
    <row r="11514" spans="1:4" x14ac:dyDescent="0.2">
      <c r="A11514" s="53"/>
      <c r="B11514" s="62"/>
      <c r="C11514" s="62"/>
      <c r="D11514" s="53"/>
    </row>
    <row r="11515" spans="1:4" x14ac:dyDescent="0.2">
      <c r="A11515" s="53"/>
      <c r="B11515" s="62"/>
      <c r="C11515" s="62"/>
      <c r="D11515" s="53"/>
    </row>
    <row r="11516" spans="1:4" x14ac:dyDescent="0.2">
      <c r="A11516" s="53"/>
      <c r="B11516" s="62"/>
      <c r="C11516" s="62"/>
      <c r="D11516" s="53"/>
    </row>
    <row r="11517" spans="1:4" x14ac:dyDescent="0.2">
      <c r="A11517" s="53"/>
      <c r="B11517" s="62"/>
      <c r="C11517" s="62"/>
      <c r="D11517" s="53"/>
    </row>
    <row r="11518" spans="1:4" x14ac:dyDescent="0.2">
      <c r="A11518" s="53"/>
      <c r="B11518" s="62"/>
      <c r="C11518" s="62"/>
      <c r="D11518" s="53"/>
    </row>
    <row r="11519" spans="1:4" x14ac:dyDescent="0.2">
      <c r="A11519" s="53"/>
      <c r="B11519" s="62"/>
      <c r="C11519" s="62"/>
      <c r="D11519" s="53"/>
    </row>
    <row r="11520" spans="1:4" x14ac:dyDescent="0.2">
      <c r="A11520" s="53"/>
      <c r="B11520" s="62"/>
      <c r="C11520" s="62"/>
      <c r="D11520" s="53"/>
    </row>
    <row r="11521" spans="1:4" x14ac:dyDescent="0.2">
      <c r="A11521" s="53"/>
      <c r="B11521" s="62"/>
      <c r="C11521" s="62"/>
      <c r="D11521" s="53"/>
    </row>
    <row r="11522" spans="1:4" x14ac:dyDescent="0.2">
      <c r="A11522" s="53"/>
      <c r="B11522" s="62"/>
      <c r="C11522" s="62"/>
      <c r="D11522" s="53"/>
    </row>
    <row r="11523" spans="1:4" x14ac:dyDescent="0.2">
      <c r="A11523" s="53"/>
      <c r="B11523" s="62"/>
      <c r="C11523" s="62"/>
      <c r="D11523" s="53"/>
    </row>
    <row r="11524" spans="1:4" x14ac:dyDescent="0.2">
      <c r="A11524" s="53"/>
      <c r="B11524" s="62"/>
      <c r="C11524" s="62"/>
      <c r="D11524" s="53"/>
    </row>
    <row r="11525" spans="1:4" x14ac:dyDescent="0.2">
      <c r="A11525" s="53"/>
      <c r="B11525" s="62"/>
      <c r="C11525" s="62"/>
      <c r="D11525" s="53"/>
    </row>
    <row r="11526" spans="1:4" x14ac:dyDescent="0.2">
      <c r="A11526" s="53"/>
      <c r="B11526" s="62"/>
      <c r="C11526" s="62"/>
      <c r="D11526" s="53"/>
    </row>
    <row r="11527" spans="1:4" x14ac:dyDescent="0.2">
      <c r="A11527" s="53"/>
      <c r="B11527" s="62"/>
      <c r="C11527" s="62"/>
      <c r="D11527" s="53"/>
    </row>
    <row r="11528" spans="1:4" x14ac:dyDescent="0.2">
      <c r="A11528" s="53"/>
      <c r="B11528" s="62"/>
      <c r="C11528" s="62"/>
      <c r="D11528" s="53"/>
    </row>
    <row r="11529" spans="1:4" x14ac:dyDescent="0.2">
      <c r="A11529" s="53"/>
      <c r="B11529" s="62"/>
      <c r="C11529" s="62"/>
      <c r="D11529" s="53"/>
    </row>
    <row r="11530" spans="1:4" x14ac:dyDescent="0.2">
      <c r="A11530" s="53"/>
      <c r="B11530" s="62"/>
      <c r="C11530" s="62"/>
      <c r="D11530" s="53"/>
    </row>
    <row r="11531" spans="1:4" x14ac:dyDescent="0.2">
      <c r="A11531" s="53"/>
      <c r="B11531" s="62"/>
      <c r="C11531" s="62"/>
      <c r="D11531" s="53"/>
    </row>
    <row r="11532" spans="1:4" x14ac:dyDescent="0.2">
      <c r="A11532" s="53"/>
      <c r="B11532" s="62"/>
      <c r="C11532" s="62"/>
      <c r="D11532" s="53"/>
    </row>
    <row r="11533" spans="1:4" x14ac:dyDescent="0.2">
      <c r="A11533" s="53"/>
      <c r="B11533" s="62"/>
      <c r="C11533" s="62"/>
      <c r="D11533" s="53"/>
    </row>
    <row r="11534" spans="1:4" x14ac:dyDescent="0.2">
      <c r="A11534" s="53"/>
      <c r="B11534" s="62"/>
      <c r="C11534" s="62"/>
      <c r="D11534" s="53"/>
    </row>
    <row r="11535" spans="1:4" x14ac:dyDescent="0.2">
      <c r="A11535" s="53"/>
      <c r="B11535" s="62"/>
      <c r="C11535" s="62"/>
      <c r="D11535" s="53"/>
    </row>
    <row r="11536" spans="1:4" x14ac:dyDescent="0.2">
      <c r="A11536" s="53"/>
      <c r="B11536" s="62"/>
      <c r="C11536" s="62"/>
      <c r="D11536" s="53"/>
    </row>
    <row r="11537" spans="1:4" x14ac:dyDescent="0.2">
      <c r="A11537" s="53"/>
      <c r="B11537" s="62"/>
      <c r="C11537" s="62"/>
      <c r="D11537" s="53"/>
    </row>
    <row r="11538" spans="1:4" x14ac:dyDescent="0.2">
      <c r="A11538" s="53"/>
      <c r="B11538" s="62"/>
      <c r="C11538" s="62"/>
      <c r="D11538" s="53"/>
    </row>
    <row r="11539" spans="1:4" x14ac:dyDescent="0.2">
      <c r="A11539" s="53"/>
      <c r="B11539" s="62"/>
      <c r="C11539" s="62"/>
      <c r="D11539" s="53"/>
    </row>
    <row r="11540" spans="1:4" x14ac:dyDescent="0.2">
      <c r="A11540" s="53"/>
      <c r="B11540" s="62"/>
      <c r="C11540" s="62"/>
      <c r="D11540" s="53"/>
    </row>
    <row r="11541" spans="1:4" x14ac:dyDescent="0.2">
      <c r="A11541" s="53"/>
      <c r="B11541" s="62"/>
      <c r="C11541" s="62"/>
      <c r="D11541" s="53"/>
    </row>
    <row r="11542" spans="1:4" x14ac:dyDescent="0.2">
      <c r="A11542" s="53"/>
      <c r="B11542" s="62"/>
      <c r="C11542" s="62"/>
      <c r="D11542" s="53"/>
    </row>
    <row r="11543" spans="1:4" x14ac:dyDescent="0.2">
      <c r="A11543" s="53"/>
      <c r="B11543" s="62"/>
      <c r="C11543" s="62"/>
      <c r="D11543" s="53"/>
    </row>
    <row r="11544" spans="1:4" x14ac:dyDescent="0.2">
      <c r="A11544" s="53"/>
      <c r="B11544" s="62"/>
      <c r="C11544" s="62"/>
      <c r="D11544" s="53"/>
    </row>
    <row r="11545" spans="1:4" x14ac:dyDescent="0.2">
      <c r="A11545" s="53"/>
      <c r="B11545" s="62"/>
      <c r="C11545" s="62"/>
      <c r="D11545" s="53"/>
    </row>
    <row r="11546" spans="1:4" x14ac:dyDescent="0.2">
      <c r="A11546" s="53"/>
      <c r="B11546" s="62"/>
      <c r="C11546" s="62"/>
      <c r="D11546" s="53"/>
    </row>
    <row r="11547" spans="1:4" x14ac:dyDescent="0.2">
      <c r="A11547" s="53"/>
      <c r="B11547" s="62"/>
      <c r="C11547" s="62"/>
      <c r="D11547" s="53"/>
    </row>
    <row r="11548" spans="1:4" x14ac:dyDescent="0.2">
      <c r="A11548" s="53"/>
      <c r="B11548" s="62"/>
      <c r="C11548" s="62"/>
      <c r="D11548" s="53"/>
    </row>
    <row r="11549" spans="1:4" x14ac:dyDescent="0.2">
      <c r="A11549" s="53"/>
      <c r="B11549" s="62"/>
      <c r="C11549" s="62"/>
      <c r="D11549" s="53"/>
    </row>
    <row r="11550" spans="1:4" x14ac:dyDescent="0.2">
      <c r="A11550" s="53"/>
      <c r="B11550" s="62"/>
      <c r="C11550" s="62"/>
      <c r="D11550" s="53"/>
    </row>
    <row r="11551" spans="1:4" x14ac:dyDescent="0.2">
      <c r="A11551" s="53"/>
      <c r="B11551" s="62"/>
      <c r="C11551" s="62"/>
      <c r="D11551" s="53"/>
    </row>
    <row r="11552" spans="1:4" x14ac:dyDescent="0.2">
      <c r="A11552" s="53"/>
      <c r="B11552" s="62"/>
      <c r="C11552" s="62"/>
      <c r="D11552" s="53"/>
    </row>
    <row r="11553" spans="1:4" x14ac:dyDescent="0.2">
      <c r="A11553" s="53"/>
      <c r="B11553" s="62"/>
      <c r="C11553" s="62"/>
      <c r="D11553" s="53"/>
    </row>
    <row r="11554" spans="1:4" x14ac:dyDescent="0.2">
      <c r="A11554" s="53"/>
      <c r="B11554" s="62"/>
      <c r="C11554" s="62"/>
      <c r="D11554" s="53"/>
    </row>
    <row r="11555" spans="1:4" x14ac:dyDescent="0.2">
      <c r="A11555" s="53"/>
      <c r="B11555" s="62"/>
      <c r="C11555" s="62"/>
      <c r="D11555" s="53"/>
    </row>
    <row r="11556" spans="1:4" x14ac:dyDescent="0.2">
      <c r="A11556" s="53"/>
      <c r="B11556" s="62"/>
      <c r="C11556" s="62"/>
      <c r="D11556" s="53"/>
    </row>
    <row r="11557" spans="1:4" x14ac:dyDescent="0.2">
      <c r="A11557" s="53"/>
      <c r="B11557" s="62"/>
      <c r="C11557" s="62"/>
      <c r="D11557" s="53"/>
    </row>
    <row r="11558" spans="1:4" x14ac:dyDescent="0.2">
      <c r="A11558" s="53"/>
      <c r="B11558" s="62"/>
      <c r="C11558" s="62"/>
      <c r="D11558" s="53"/>
    </row>
    <row r="11559" spans="1:4" x14ac:dyDescent="0.2">
      <c r="A11559" s="53"/>
      <c r="B11559" s="62"/>
      <c r="C11559" s="62"/>
      <c r="D11559" s="53"/>
    </row>
    <row r="11560" spans="1:4" x14ac:dyDescent="0.2">
      <c r="A11560" s="53"/>
      <c r="B11560" s="62"/>
      <c r="C11560" s="62"/>
      <c r="D11560" s="53"/>
    </row>
    <row r="11561" spans="1:4" x14ac:dyDescent="0.2">
      <c r="A11561" s="53"/>
      <c r="B11561" s="62"/>
      <c r="C11561" s="62"/>
      <c r="D11561" s="53"/>
    </row>
    <row r="11562" spans="1:4" x14ac:dyDescent="0.2">
      <c r="A11562" s="53"/>
      <c r="B11562" s="62"/>
      <c r="C11562" s="62"/>
      <c r="D11562" s="53"/>
    </row>
    <row r="11563" spans="1:4" x14ac:dyDescent="0.2">
      <c r="A11563" s="53"/>
      <c r="B11563" s="62"/>
      <c r="C11563" s="62"/>
      <c r="D11563" s="53"/>
    </row>
    <row r="11564" spans="1:4" x14ac:dyDescent="0.2">
      <c r="A11564" s="53"/>
      <c r="B11564" s="62"/>
      <c r="C11564" s="62"/>
      <c r="D11564" s="53"/>
    </row>
    <row r="11565" spans="1:4" x14ac:dyDescent="0.2">
      <c r="A11565" s="53"/>
      <c r="B11565" s="62"/>
      <c r="C11565" s="62"/>
      <c r="D11565" s="53"/>
    </row>
    <row r="11566" spans="1:4" x14ac:dyDescent="0.2">
      <c r="A11566" s="53"/>
      <c r="B11566" s="62"/>
      <c r="C11566" s="62"/>
      <c r="D11566" s="53"/>
    </row>
    <row r="11567" spans="1:4" x14ac:dyDescent="0.2">
      <c r="A11567" s="53"/>
      <c r="B11567" s="62"/>
      <c r="C11567" s="62"/>
      <c r="D11567" s="53"/>
    </row>
    <row r="11568" spans="1:4" x14ac:dyDescent="0.2">
      <c r="A11568" s="53"/>
      <c r="B11568" s="62"/>
      <c r="C11568" s="62"/>
      <c r="D11568" s="53"/>
    </row>
    <row r="11569" spans="1:4" x14ac:dyDescent="0.2">
      <c r="A11569" s="53"/>
      <c r="B11569" s="62"/>
      <c r="C11569" s="62"/>
      <c r="D11569" s="53"/>
    </row>
    <row r="11570" spans="1:4" x14ac:dyDescent="0.2">
      <c r="A11570" s="53"/>
      <c r="B11570" s="62"/>
      <c r="C11570" s="62"/>
      <c r="D11570" s="53"/>
    </row>
    <row r="11571" spans="1:4" x14ac:dyDescent="0.2">
      <c r="A11571" s="53"/>
      <c r="B11571" s="62"/>
      <c r="C11571" s="62"/>
      <c r="D11571" s="53"/>
    </row>
    <row r="11572" spans="1:4" x14ac:dyDescent="0.2">
      <c r="A11572" s="53"/>
      <c r="B11572" s="62"/>
      <c r="C11572" s="62"/>
      <c r="D11572" s="53"/>
    </row>
    <row r="11573" spans="1:4" x14ac:dyDescent="0.2">
      <c r="A11573" s="53"/>
      <c r="B11573" s="62"/>
      <c r="C11573" s="62"/>
      <c r="D11573" s="53"/>
    </row>
    <row r="11574" spans="1:4" x14ac:dyDescent="0.2">
      <c r="A11574" s="53"/>
      <c r="B11574" s="62"/>
      <c r="C11574" s="62"/>
      <c r="D11574" s="53"/>
    </row>
    <row r="11575" spans="1:4" x14ac:dyDescent="0.2">
      <c r="A11575" s="53"/>
      <c r="B11575" s="62"/>
      <c r="C11575" s="62"/>
      <c r="D11575" s="53"/>
    </row>
    <row r="11576" spans="1:4" x14ac:dyDescent="0.2">
      <c r="A11576" s="53"/>
      <c r="B11576" s="62"/>
      <c r="C11576" s="62"/>
      <c r="D11576" s="53"/>
    </row>
    <row r="11577" spans="1:4" x14ac:dyDescent="0.2">
      <c r="A11577" s="53"/>
      <c r="B11577" s="62"/>
      <c r="C11577" s="62"/>
      <c r="D11577" s="53"/>
    </row>
    <row r="11578" spans="1:4" x14ac:dyDescent="0.2">
      <c r="A11578" s="53"/>
      <c r="B11578" s="62"/>
      <c r="C11578" s="62"/>
      <c r="D11578" s="53"/>
    </row>
    <row r="11579" spans="1:4" x14ac:dyDescent="0.2">
      <c r="A11579" s="53"/>
      <c r="B11579" s="62"/>
      <c r="C11579" s="62"/>
      <c r="D11579" s="53"/>
    </row>
    <row r="11580" spans="1:4" x14ac:dyDescent="0.2">
      <c r="A11580" s="53"/>
      <c r="B11580" s="62"/>
      <c r="C11580" s="62"/>
      <c r="D11580" s="53"/>
    </row>
    <row r="11581" spans="1:4" x14ac:dyDescent="0.2">
      <c r="A11581" s="53"/>
      <c r="B11581" s="62"/>
      <c r="C11581" s="62"/>
      <c r="D11581" s="53"/>
    </row>
    <row r="11582" spans="1:4" x14ac:dyDescent="0.2">
      <c r="A11582" s="53"/>
      <c r="B11582" s="62"/>
      <c r="C11582" s="62"/>
      <c r="D11582" s="53"/>
    </row>
    <row r="11583" spans="1:4" x14ac:dyDescent="0.2">
      <c r="A11583" s="53"/>
      <c r="B11583" s="62"/>
      <c r="C11583" s="62"/>
      <c r="D11583" s="53"/>
    </row>
    <row r="11584" spans="1:4" x14ac:dyDescent="0.2">
      <c r="A11584" s="53"/>
      <c r="B11584" s="62"/>
      <c r="C11584" s="62"/>
      <c r="D11584" s="53"/>
    </row>
    <row r="11585" spans="1:4" x14ac:dyDescent="0.2">
      <c r="A11585" s="53"/>
      <c r="B11585" s="62"/>
      <c r="C11585" s="62"/>
      <c r="D11585" s="53"/>
    </row>
    <row r="11586" spans="1:4" x14ac:dyDescent="0.2">
      <c r="A11586" s="53"/>
      <c r="B11586" s="62"/>
      <c r="C11586" s="62"/>
      <c r="D11586" s="53"/>
    </row>
    <row r="11587" spans="1:4" x14ac:dyDescent="0.2">
      <c r="A11587" s="53"/>
      <c r="B11587" s="62"/>
      <c r="C11587" s="62"/>
      <c r="D11587" s="53"/>
    </row>
    <row r="11588" spans="1:4" x14ac:dyDescent="0.2">
      <c r="A11588" s="53"/>
      <c r="B11588" s="62"/>
      <c r="C11588" s="62"/>
      <c r="D11588" s="53"/>
    </row>
    <row r="11589" spans="1:4" x14ac:dyDescent="0.2">
      <c r="A11589" s="53"/>
      <c r="B11589" s="62"/>
      <c r="C11589" s="62"/>
      <c r="D11589" s="53"/>
    </row>
    <row r="11590" spans="1:4" x14ac:dyDescent="0.2">
      <c r="A11590" s="53"/>
      <c r="B11590" s="62"/>
      <c r="C11590" s="62"/>
      <c r="D11590" s="53"/>
    </row>
    <row r="11591" spans="1:4" x14ac:dyDescent="0.2">
      <c r="A11591" s="53"/>
      <c r="B11591" s="62"/>
      <c r="C11591" s="62"/>
      <c r="D11591" s="53"/>
    </row>
    <row r="11592" spans="1:4" x14ac:dyDescent="0.2">
      <c r="A11592" s="53"/>
      <c r="B11592" s="62"/>
      <c r="C11592" s="62"/>
      <c r="D11592" s="53"/>
    </row>
    <row r="11593" spans="1:4" x14ac:dyDescent="0.2">
      <c r="A11593" s="53"/>
      <c r="B11593" s="62"/>
      <c r="C11593" s="62"/>
      <c r="D11593" s="53"/>
    </row>
    <row r="11594" spans="1:4" x14ac:dyDescent="0.2">
      <c r="A11594" s="53"/>
      <c r="B11594" s="62"/>
      <c r="C11594" s="62"/>
      <c r="D11594" s="53"/>
    </row>
    <row r="11595" spans="1:4" x14ac:dyDescent="0.2">
      <c r="A11595" s="53"/>
      <c r="B11595" s="62"/>
      <c r="C11595" s="62"/>
      <c r="D11595" s="53"/>
    </row>
    <row r="11596" spans="1:4" x14ac:dyDescent="0.2">
      <c r="A11596" s="53"/>
      <c r="B11596" s="62"/>
      <c r="C11596" s="62"/>
      <c r="D11596" s="53"/>
    </row>
    <row r="11597" spans="1:4" x14ac:dyDescent="0.2">
      <c r="A11597" s="53"/>
      <c r="B11597" s="62"/>
      <c r="C11597" s="62"/>
      <c r="D11597" s="53"/>
    </row>
    <row r="11598" spans="1:4" x14ac:dyDescent="0.2">
      <c r="A11598" s="53"/>
      <c r="B11598" s="62"/>
      <c r="C11598" s="62"/>
      <c r="D11598" s="53"/>
    </row>
    <row r="11599" spans="1:4" x14ac:dyDescent="0.2">
      <c r="A11599" s="53"/>
      <c r="B11599" s="62"/>
      <c r="C11599" s="62"/>
      <c r="D11599" s="53"/>
    </row>
    <row r="11600" spans="1:4" x14ac:dyDescent="0.2">
      <c r="A11600" s="53"/>
      <c r="B11600" s="62"/>
      <c r="C11600" s="62"/>
      <c r="D11600" s="53"/>
    </row>
    <row r="11601" spans="1:4" x14ac:dyDescent="0.2">
      <c r="A11601" s="53"/>
      <c r="B11601" s="62"/>
      <c r="C11601" s="62"/>
      <c r="D11601" s="53"/>
    </row>
    <row r="11602" spans="1:4" x14ac:dyDescent="0.2">
      <c r="A11602" s="53"/>
      <c r="B11602" s="62"/>
      <c r="C11602" s="62"/>
      <c r="D11602" s="53"/>
    </row>
    <row r="11603" spans="1:4" x14ac:dyDescent="0.2">
      <c r="A11603" s="53"/>
      <c r="B11603" s="62"/>
      <c r="C11603" s="62"/>
      <c r="D11603" s="53"/>
    </row>
    <row r="11604" spans="1:4" x14ac:dyDescent="0.2">
      <c r="A11604" s="53"/>
      <c r="B11604" s="62"/>
      <c r="C11604" s="62"/>
      <c r="D11604" s="53"/>
    </row>
    <row r="11605" spans="1:4" x14ac:dyDescent="0.2">
      <c r="A11605" s="53"/>
      <c r="B11605" s="62"/>
      <c r="C11605" s="62"/>
      <c r="D11605" s="53"/>
    </row>
    <row r="11606" spans="1:4" x14ac:dyDescent="0.2">
      <c r="A11606" s="53"/>
      <c r="B11606" s="62"/>
      <c r="C11606" s="62"/>
      <c r="D11606" s="53"/>
    </row>
    <row r="11607" spans="1:4" x14ac:dyDescent="0.2">
      <c r="A11607" s="53"/>
      <c r="B11607" s="62"/>
      <c r="C11607" s="62"/>
      <c r="D11607" s="53"/>
    </row>
    <row r="11608" spans="1:4" x14ac:dyDescent="0.2">
      <c r="A11608" s="53"/>
      <c r="B11608" s="62"/>
      <c r="C11608" s="62"/>
      <c r="D11608" s="53"/>
    </row>
    <row r="11609" spans="1:4" x14ac:dyDescent="0.2">
      <c r="A11609" s="53"/>
      <c r="B11609" s="62"/>
      <c r="C11609" s="62"/>
      <c r="D11609" s="53"/>
    </row>
    <row r="11610" spans="1:4" x14ac:dyDescent="0.2">
      <c r="A11610" s="53"/>
      <c r="B11610" s="62"/>
      <c r="C11610" s="62"/>
      <c r="D11610" s="53"/>
    </row>
    <row r="11611" spans="1:4" x14ac:dyDescent="0.2">
      <c r="A11611" s="53"/>
      <c r="B11611" s="62"/>
      <c r="C11611" s="62"/>
      <c r="D11611" s="53"/>
    </row>
    <row r="11612" spans="1:4" x14ac:dyDescent="0.2">
      <c r="A11612" s="53"/>
      <c r="B11612" s="62"/>
      <c r="C11612" s="62"/>
      <c r="D11612" s="53"/>
    </row>
    <row r="11613" spans="1:4" x14ac:dyDescent="0.2">
      <c r="A11613" s="53"/>
      <c r="B11613" s="62"/>
      <c r="C11613" s="62"/>
      <c r="D11613" s="53"/>
    </row>
    <row r="11614" spans="1:4" x14ac:dyDescent="0.2">
      <c r="A11614" s="53"/>
      <c r="B11614" s="62"/>
      <c r="C11614" s="62"/>
      <c r="D11614" s="53"/>
    </row>
    <row r="11615" spans="1:4" x14ac:dyDescent="0.2">
      <c r="A11615" s="53"/>
      <c r="B11615" s="62"/>
      <c r="C11615" s="62"/>
      <c r="D11615" s="53"/>
    </row>
    <row r="11616" spans="1:4" x14ac:dyDescent="0.2">
      <c r="A11616" s="53"/>
      <c r="B11616" s="62"/>
      <c r="C11616" s="62"/>
      <c r="D11616" s="53"/>
    </row>
    <row r="11617" spans="1:4" x14ac:dyDescent="0.2">
      <c r="A11617" s="53"/>
      <c r="B11617" s="62"/>
      <c r="C11617" s="62"/>
      <c r="D11617" s="53"/>
    </row>
    <row r="11618" spans="1:4" x14ac:dyDescent="0.2">
      <c r="A11618" s="53"/>
      <c r="B11618" s="62"/>
      <c r="C11618" s="62"/>
      <c r="D11618" s="53"/>
    </row>
    <row r="11619" spans="1:4" x14ac:dyDescent="0.2">
      <c r="A11619" s="53"/>
      <c r="B11619" s="62"/>
      <c r="C11619" s="62"/>
      <c r="D11619" s="53"/>
    </row>
    <row r="11620" spans="1:4" x14ac:dyDescent="0.2">
      <c r="A11620" s="53"/>
      <c r="B11620" s="62"/>
      <c r="C11620" s="62"/>
      <c r="D11620" s="53"/>
    </row>
    <row r="11621" spans="1:4" x14ac:dyDescent="0.2">
      <c r="A11621" s="53"/>
      <c r="B11621" s="62"/>
      <c r="C11621" s="62"/>
      <c r="D11621" s="53"/>
    </row>
    <row r="11622" spans="1:4" x14ac:dyDescent="0.2">
      <c r="A11622" s="53"/>
      <c r="B11622" s="62"/>
      <c r="C11622" s="62"/>
      <c r="D11622" s="53"/>
    </row>
    <row r="11623" spans="1:4" x14ac:dyDescent="0.2">
      <c r="A11623" s="53"/>
      <c r="B11623" s="62"/>
      <c r="C11623" s="62"/>
      <c r="D11623" s="53"/>
    </row>
    <row r="11624" spans="1:4" x14ac:dyDescent="0.2">
      <c r="A11624" s="53"/>
      <c r="B11624" s="62"/>
      <c r="C11624" s="62"/>
      <c r="D11624" s="53"/>
    </row>
    <row r="11625" spans="1:4" x14ac:dyDescent="0.2">
      <c r="A11625" s="53"/>
      <c r="B11625" s="62"/>
      <c r="C11625" s="62"/>
      <c r="D11625" s="53"/>
    </row>
    <row r="11626" spans="1:4" x14ac:dyDescent="0.2">
      <c r="A11626" s="53"/>
      <c r="B11626" s="62"/>
      <c r="C11626" s="62"/>
      <c r="D11626" s="53"/>
    </row>
    <row r="11627" spans="1:4" x14ac:dyDescent="0.2">
      <c r="A11627" s="53"/>
      <c r="B11627" s="62"/>
      <c r="C11627" s="62"/>
      <c r="D11627" s="53"/>
    </row>
    <row r="11628" spans="1:4" x14ac:dyDescent="0.2">
      <c r="A11628" s="53"/>
      <c r="B11628" s="62"/>
      <c r="C11628" s="62"/>
      <c r="D11628" s="53"/>
    </row>
    <row r="11629" spans="1:4" x14ac:dyDescent="0.2">
      <c r="A11629" s="53"/>
      <c r="B11629" s="62"/>
      <c r="C11629" s="62"/>
      <c r="D11629" s="53"/>
    </row>
    <row r="11630" spans="1:4" x14ac:dyDescent="0.2">
      <c r="A11630" s="53"/>
      <c r="B11630" s="62"/>
      <c r="C11630" s="62"/>
      <c r="D11630" s="53"/>
    </row>
    <row r="11631" spans="1:4" x14ac:dyDescent="0.2">
      <c r="A11631" s="53"/>
      <c r="B11631" s="62"/>
      <c r="C11631" s="62"/>
      <c r="D11631" s="53"/>
    </row>
    <row r="11632" spans="1:4" x14ac:dyDescent="0.2">
      <c r="A11632" s="53"/>
      <c r="B11632" s="62"/>
      <c r="C11632" s="62"/>
      <c r="D11632" s="53"/>
    </row>
    <row r="11633" spans="1:4" x14ac:dyDescent="0.2">
      <c r="A11633" s="53"/>
      <c r="B11633" s="62"/>
      <c r="C11633" s="62"/>
      <c r="D11633" s="53"/>
    </row>
    <row r="11634" spans="1:4" x14ac:dyDescent="0.2">
      <c r="A11634" s="53"/>
      <c r="B11634" s="62"/>
      <c r="C11634" s="62"/>
      <c r="D11634" s="53"/>
    </row>
    <row r="11635" spans="1:4" x14ac:dyDescent="0.2">
      <c r="A11635" s="53"/>
      <c r="B11635" s="62"/>
      <c r="C11635" s="62"/>
      <c r="D11635" s="53"/>
    </row>
    <row r="11636" spans="1:4" x14ac:dyDescent="0.2">
      <c r="A11636" s="53"/>
      <c r="B11636" s="62"/>
      <c r="C11636" s="62"/>
      <c r="D11636" s="53"/>
    </row>
    <row r="11637" spans="1:4" x14ac:dyDescent="0.2">
      <c r="A11637" s="53"/>
      <c r="B11637" s="62"/>
      <c r="C11637" s="62"/>
      <c r="D11637" s="53"/>
    </row>
    <row r="11638" spans="1:4" x14ac:dyDescent="0.2">
      <c r="A11638" s="53"/>
      <c r="B11638" s="62"/>
      <c r="C11638" s="62"/>
      <c r="D11638" s="53"/>
    </row>
    <row r="11639" spans="1:4" x14ac:dyDescent="0.2">
      <c r="A11639" s="53"/>
      <c r="B11639" s="62"/>
      <c r="C11639" s="62"/>
      <c r="D11639" s="53"/>
    </row>
    <row r="11640" spans="1:4" x14ac:dyDescent="0.2">
      <c r="A11640" s="53"/>
      <c r="B11640" s="62"/>
      <c r="C11640" s="62"/>
      <c r="D11640" s="53"/>
    </row>
    <row r="11641" spans="1:4" x14ac:dyDescent="0.2">
      <c r="A11641" s="53"/>
      <c r="B11641" s="62"/>
      <c r="C11641" s="62"/>
      <c r="D11641" s="53"/>
    </row>
    <row r="11642" spans="1:4" x14ac:dyDescent="0.2">
      <c r="A11642" s="53"/>
      <c r="B11642" s="62"/>
      <c r="C11642" s="62"/>
      <c r="D11642" s="53"/>
    </row>
    <row r="11643" spans="1:4" x14ac:dyDescent="0.2">
      <c r="A11643" s="53"/>
      <c r="B11643" s="62"/>
      <c r="C11643" s="62"/>
      <c r="D11643" s="53"/>
    </row>
    <row r="11644" spans="1:4" x14ac:dyDescent="0.2">
      <c r="A11644" s="53"/>
      <c r="B11644" s="62"/>
      <c r="C11644" s="62"/>
      <c r="D11644" s="53"/>
    </row>
    <row r="11645" spans="1:4" x14ac:dyDescent="0.2">
      <c r="A11645" s="53"/>
      <c r="B11645" s="62"/>
      <c r="C11645" s="62"/>
      <c r="D11645" s="53"/>
    </row>
    <row r="11646" spans="1:4" x14ac:dyDescent="0.2">
      <c r="A11646" s="53"/>
      <c r="B11646" s="62"/>
      <c r="C11646" s="62"/>
      <c r="D11646" s="53"/>
    </row>
    <row r="11647" spans="1:4" x14ac:dyDescent="0.2">
      <c r="A11647" s="53"/>
      <c r="B11647" s="62"/>
      <c r="C11647" s="62"/>
      <c r="D11647" s="53"/>
    </row>
    <row r="11648" spans="1:4" x14ac:dyDescent="0.2">
      <c r="A11648" s="53"/>
      <c r="B11648" s="62"/>
      <c r="C11648" s="62"/>
      <c r="D11648" s="53"/>
    </row>
    <row r="11649" spans="1:4" x14ac:dyDescent="0.2">
      <c r="A11649" s="53"/>
      <c r="B11649" s="62"/>
      <c r="C11649" s="62"/>
      <c r="D11649" s="53"/>
    </row>
    <row r="11650" spans="1:4" x14ac:dyDescent="0.2">
      <c r="A11650" s="53"/>
      <c r="B11650" s="62"/>
      <c r="C11650" s="62"/>
      <c r="D11650" s="53"/>
    </row>
    <row r="11651" spans="1:4" x14ac:dyDescent="0.2">
      <c r="A11651" s="53"/>
      <c r="B11651" s="62"/>
      <c r="C11651" s="62"/>
      <c r="D11651" s="53"/>
    </row>
    <row r="11652" spans="1:4" x14ac:dyDescent="0.2">
      <c r="A11652" s="53"/>
      <c r="B11652" s="62"/>
      <c r="C11652" s="62"/>
      <c r="D11652" s="53"/>
    </row>
    <row r="11653" spans="1:4" x14ac:dyDescent="0.2">
      <c r="A11653" s="53"/>
      <c r="B11653" s="62"/>
      <c r="C11653" s="62"/>
      <c r="D11653" s="53"/>
    </row>
    <row r="11654" spans="1:4" x14ac:dyDescent="0.2">
      <c r="A11654" s="53"/>
      <c r="B11654" s="62"/>
      <c r="C11654" s="62"/>
      <c r="D11654" s="53"/>
    </row>
    <row r="11655" spans="1:4" x14ac:dyDescent="0.2">
      <c r="A11655" s="53"/>
      <c r="B11655" s="62"/>
      <c r="C11655" s="62"/>
      <c r="D11655" s="53"/>
    </row>
    <row r="11656" spans="1:4" x14ac:dyDescent="0.2">
      <c r="A11656" s="53"/>
      <c r="B11656" s="62"/>
      <c r="C11656" s="62"/>
      <c r="D11656" s="53"/>
    </row>
    <row r="11657" spans="1:4" x14ac:dyDescent="0.2">
      <c r="A11657" s="53"/>
      <c r="B11657" s="62"/>
      <c r="C11657" s="62"/>
      <c r="D11657" s="53"/>
    </row>
    <row r="11658" spans="1:4" x14ac:dyDescent="0.2">
      <c r="A11658" s="53"/>
      <c r="B11658" s="62"/>
      <c r="C11658" s="62"/>
      <c r="D11658" s="53"/>
    </row>
    <row r="11659" spans="1:4" x14ac:dyDescent="0.2">
      <c r="A11659" s="53"/>
      <c r="B11659" s="62"/>
      <c r="C11659" s="62"/>
      <c r="D11659" s="53"/>
    </row>
    <row r="11660" spans="1:4" x14ac:dyDescent="0.2">
      <c r="A11660" s="53"/>
      <c r="B11660" s="62"/>
      <c r="C11660" s="62"/>
      <c r="D11660" s="53"/>
    </row>
    <row r="11661" spans="1:4" x14ac:dyDescent="0.2">
      <c r="A11661" s="53"/>
      <c r="B11661" s="62"/>
      <c r="C11661" s="62"/>
      <c r="D11661" s="53"/>
    </row>
    <row r="11662" spans="1:4" x14ac:dyDescent="0.2">
      <c r="A11662" s="53"/>
      <c r="B11662" s="62"/>
      <c r="C11662" s="62"/>
      <c r="D11662" s="53"/>
    </row>
    <row r="11663" spans="1:4" x14ac:dyDescent="0.2">
      <c r="A11663" s="53"/>
      <c r="B11663" s="62"/>
      <c r="C11663" s="62"/>
      <c r="D11663" s="53"/>
    </row>
    <row r="11664" spans="1:4" x14ac:dyDescent="0.2">
      <c r="A11664" s="53"/>
      <c r="B11664" s="62"/>
      <c r="C11664" s="62"/>
      <c r="D11664" s="53"/>
    </row>
    <row r="11665" spans="1:4" x14ac:dyDescent="0.2">
      <c r="A11665" s="53"/>
      <c r="B11665" s="62"/>
      <c r="C11665" s="62"/>
      <c r="D11665" s="53"/>
    </row>
    <row r="11666" spans="1:4" x14ac:dyDescent="0.2">
      <c r="A11666" s="53"/>
      <c r="B11666" s="62"/>
      <c r="C11666" s="62"/>
      <c r="D11666" s="53"/>
    </row>
    <row r="11667" spans="1:4" x14ac:dyDescent="0.2">
      <c r="A11667" s="53"/>
      <c r="B11667" s="62"/>
      <c r="C11667" s="62"/>
      <c r="D11667" s="53"/>
    </row>
    <row r="11668" spans="1:4" x14ac:dyDescent="0.2">
      <c r="A11668" s="53"/>
      <c r="B11668" s="62"/>
      <c r="C11668" s="62"/>
      <c r="D11668" s="53"/>
    </row>
    <row r="11669" spans="1:4" x14ac:dyDescent="0.2">
      <c r="A11669" s="53"/>
      <c r="B11669" s="62"/>
      <c r="C11669" s="62"/>
      <c r="D11669" s="53"/>
    </row>
    <row r="11670" spans="1:4" x14ac:dyDescent="0.2">
      <c r="A11670" s="53"/>
      <c r="B11670" s="62"/>
      <c r="C11670" s="62"/>
      <c r="D11670" s="53"/>
    </row>
    <row r="11671" spans="1:4" x14ac:dyDescent="0.2">
      <c r="A11671" s="53"/>
      <c r="B11671" s="62"/>
      <c r="C11671" s="62"/>
      <c r="D11671" s="53"/>
    </row>
    <row r="11672" spans="1:4" x14ac:dyDescent="0.2">
      <c r="A11672" s="53"/>
      <c r="B11672" s="62"/>
      <c r="C11672" s="62"/>
      <c r="D11672" s="53"/>
    </row>
    <row r="11673" spans="1:4" x14ac:dyDescent="0.2">
      <c r="A11673" s="53"/>
      <c r="B11673" s="62"/>
      <c r="C11673" s="62"/>
      <c r="D11673" s="53"/>
    </row>
    <row r="11674" spans="1:4" x14ac:dyDescent="0.2">
      <c r="A11674" s="53"/>
      <c r="B11674" s="62"/>
      <c r="C11674" s="62"/>
      <c r="D11674" s="53"/>
    </row>
    <row r="11675" spans="1:4" x14ac:dyDescent="0.2">
      <c r="A11675" s="53"/>
      <c r="B11675" s="62"/>
      <c r="C11675" s="62"/>
      <c r="D11675" s="53"/>
    </row>
    <row r="11676" spans="1:4" x14ac:dyDescent="0.2">
      <c r="A11676" s="53"/>
      <c r="B11676" s="62"/>
      <c r="C11676" s="62"/>
      <c r="D11676" s="53"/>
    </row>
    <row r="11677" spans="1:4" x14ac:dyDescent="0.2">
      <c r="A11677" s="53"/>
      <c r="B11677" s="62"/>
      <c r="C11677" s="62"/>
      <c r="D11677" s="53"/>
    </row>
    <row r="11678" spans="1:4" x14ac:dyDescent="0.2">
      <c r="A11678" s="53"/>
      <c r="B11678" s="62"/>
      <c r="C11678" s="62"/>
      <c r="D11678" s="53"/>
    </row>
    <row r="11679" spans="1:4" x14ac:dyDescent="0.2">
      <c r="A11679" s="53"/>
      <c r="B11679" s="62"/>
      <c r="C11679" s="62"/>
      <c r="D11679" s="53"/>
    </row>
    <row r="11680" spans="1:4" x14ac:dyDescent="0.2">
      <c r="A11680" s="53"/>
      <c r="B11680" s="62"/>
      <c r="C11680" s="62"/>
      <c r="D11680" s="53"/>
    </row>
    <row r="11681" spans="1:4" x14ac:dyDescent="0.2">
      <c r="A11681" s="53"/>
      <c r="B11681" s="62"/>
      <c r="C11681" s="62"/>
      <c r="D11681" s="53"/>
    </row>
    <row r="11682" spans="1:4" x14ac:dyDescent="0.2">
      <c r="A11682" s="53"/>
      <c r="B11682" s="62"/>
      <c r="C11682" s="62"/>
      <c r="D11682" s="53"/>
    </row>
    <row r="11683" spans="1:4" x14ac:dyDescent="0.2">
      <c r="A11683" s="53"/>
      <c r="B11683" s="62"/>
      <c r="C11683" s="62"/>
      <c r="D11683" s="53"/>
    </row>
    <row r="11684" spans="1:4" x14ac:dyDescent="0.2">
      <c r="A11684" s="53"/>
      <c r="B11684" s="62"/>
      <c r="C11684" s="62"/>
      <c r="D11684" s="53"/>
    </row>
    <row r="11685" spans="1:4" x14ac:dyDescent="0.2">
      <c r="A11685" s="53"/>
      <c r="B11685" s="62"/>
      <c r="C11685" s="62"/>
      <c r="D11685" s="53"/>
    </row>
    <row r="11686" spans="1:4" x14ac:dyDescent="0.2">
      <c r="A11686" s="53"/>
      <c r="B11686" s="62"/>
      <c r="C11686" s="62"/>
      <c r="D11686" s="53"/>
    </row>
    <row r="11687" spans="1:4" x14ac:dyDescent="0.2">
      <c r="A11687" s="53"/>
      <c r="B11687" s="62"/>
      <c r="C11687" s="62"/>
      <c r="D11687" s="53"/>
    </row>
    <row r="11688" spans="1:4" x14ac:dyDescent="0.2">
      <c r="A11688" s="53"/>
      <c r="B11688" s="62"/>
      <c r="C11688" s="62"/>
      <c r="D11688" s="53"/>
    </row>
    <row r="11689" spans="1:4" x14ac:dyDescent="0.2">
      <c r="A11689" s="53"/>
      <c r="B11689" s="62"/>
      <c r="C11689" s="62"/>
      <c r="D11689" s="53"/>
    </row>
    <row r="11690" spans="1:4" x14ac:dyDescent="0.2">
      <c r="A11690" s="53"/>
      <c r="B11690" s="62"/>
      <c r="C11690" s="62"/>
      <c r="D11690" s="53"/>
    </row>
    <row r="11691" spans="1:4" x14ac:dyDescent="0.2">
      <c r="A11691" s="53"/>
      <c r="B11691" s="62"/>
      <c r="C11691" s="62"/>
      <c r="D11691" s="53"/>
    </row>
    <row r="11692" spans="1:4" x14ac:dyDescent="0.2">
      <c r="A11692" s="53"/>
      <c r="B11692" s="62"/>
      <c r="C11692" s="62"/>
      <c r="D11692" s="53"/>
    </row>
    <row r="11693" spans="1:4" x14ac:dyDescent="0.2">
      <c r="A11693" s="53"/>
      <c r="B11693" s="62"/>
      <c r="C11693" s="62"/>
      <c r="D11693" s="53"/>
    </row>
    <row r="11694" spans="1:4" x14ac:dyDescent="0.2">
      <c r="A11694" s="53"/>
      <c r="B11694" s="62"/>
      <c r="C11694" s="62"/>
      <c r="D11694" s="53"/>
    </row>
    <row r="11695" spans="1:4" x14ac:dyDescent="0.2">
      <c r="A11695" s="53"/>
      <c r="B11695" s="62"/>
      <c r="C11695" s="62"/>
      <c r="D11695" s="53"/>
    </row>
    <row r="11696" spans="1:4" x14ac:dyDescent="0.2">
      <c r="A11696" s="53"/>
      <c r="B11696" s="62"/>
      <c r="C11696" s="62"/>
      <c r="D11696" s="53"/>
    </row>
    <row r="11697" spans="1:4" x14ac:dyDescent="0.2">
      <c r="A11697" s="53"/>
      <c r="B11697" s="62"/>
      <c r="C11697" s="62"/>
      <c r="D11697" s="53"/>
    </row>
    <row r="11698" spans="1:4" x14ac:dyDescent="0.2">
      <c r="A11698" s="53"/>
      <c r="B11698" s="62"/>
      <c r="C11698" s="62"/>
      <c r="D11698" s="53"/>
    </row>
    <row r="11699" spans="1:4" x14ac:dyDescent="0.2">
      <c r="A11699" s="53"/>
      <c r="B11699" s="62"/>
      <c r="C11699" s="62"/>
      <c r="D11699" s="53"/>
    </row>
    <row r="11700" spans="1:4" x14ac:dyDescent="0.2">
      <c r="A11700" s="53"/>
      <c r="B11700" s="62"/>
      <c r="C11700" s="62"/>
      <c r="D11700" s="53"/>
    </row>
    <row r="11701" spans="1:4" x14ac:dyDescent="0.2">
      <c r="A11701" s="53"/>
      <c r="B11701" s="62"/>
      <c r="C11701" s="62"/>
      <c r="D11701" s="53"/>
    </row>
    <row r="11702" spans="1:4" x14ac:dyDescent="0.2">
      <c r="A11702" s="53"/>
      <c r="B11702" s="62"/>
      <c r="C11702" s="62"/>
      <c r="D11702" s="53"/>
    </row>
    <row r="11703" spans="1:4" x14ac:dyDescent="0.2">
      <c r="A11703" s="53"/>
      <c r="B11703" s="62"/>
      <c r="C11703" s="62"/>
      <c r="D11703" s="53"/>
    </row>
    <row r="11704" spans="1:4" x14ac:dyDescent="0.2">
      <c r="A11704" s="53"/>
      <c r="B11704" s="62"/>
      <c r="C11704" s="62"/>
      <c r="D11704" s="53"/>
    </row>
    <row r="11705" spans="1:4" x14ac:dyDescent="0.2">
      <c r="A11705" s="53"/>
      <c r="B11705" s="62"/>
      <c r="C11705" s="62"/>
      <c r="D11705" s="53"/>
    </row>
    <row r="11706" spans="1:4" x14ac:dyDescent="0.2">
      <c r="A11706" s="53"/>
      <c r="B11706" s="62"/>
      <c r="C11706" s="62"/>
      <c r="D11706" s="53"/>
    </row>
    <row r="11707" spans="1:4" x14ac:dyDescent="0.2">
      <c r="A11707" s="53"/>
      <c r="B11707" s="62"/>
      <c r="C11707" s="62"/>
      <c r="D11707" s="53"/>
    </row>
    <row r="11708" spans="1:4" x14ac:dyDescent="0.2">
      <c r="A11708" s="53"/>
      <c r="B11708" s="62"/>
      <c r="C11708" s="62"/>
      <c r="D11708" s="53"/>
    </row>
    <row r="11709" spans="1:4" x14ac:dyDescent="0.2">
      <c r="A11709" s="53"/>
      <c r="B11709" s="62"/>
      <c r="C11709" s="62"/>
      <c r="D11709" s="53"/>
    </row>
    <row r="11710" spans="1:4" x14ac:dyDescent="0.2">
      <c r="A11710" s="53"/>
      <c r="B11710" s="62"/>
      <c r="C11710" s="62"/>
      <c r="D11710" s="53"/>
    </row>
    <row r="11711" spans="1:4" x14ac:dyDescent="0.2">
      <c r="A11711" s="53"/>
      <c r="B11711" s="62"/>
      <c r="C11711" s="62"/>
      <c r="D11711" s="53"/>
    </row>
    <row r="11712" spans="1:4" x14ac:dyDescent="0.2">
      <c r="A11712" s="53"/>
      <c r="B11712" s="62"/>
      <c r="C11712" s="62"/>
      <c r="D11712" s="53"/>
    </row>
    <row r="11713" spans="1:4" x14ac:dyDescent="0.2">
      <c r="A11713" s="53"/>
      <c r="B11713" s="62"/>
      <c r="C11713" s="62"/>
      <c r="D11713" s="53"/>
    </row>
    <row r="11714" spans="1:4" x14ac:dyDescent="0.2">
      <c r="A11714" s="53"/>
      <c r="B11714" s="62"/>
      <c r="C11714" s="62"/>
      <c r="D11714" s="53"/>
    </row>
    <row r="11715" spans="1:4" x14ac:dyDescent="0.2">
      <c r="A11715" s="53"/>
      <c r="B11715" s="62"/>
      <c r="C11715" s="62"/>
      <c r="D11715" s="53"/>
    </row>
    <row r="11716" spans="1:4" x14ac:dyDescent="0.2">
      <c r="A11716" s="53"/>
      <c r="B11716" s="62"/>
      <c r="C11716" s="62"/>
      <c r="D11716" s="53"/>
    </row>
    <row r="11717" spans="1:4" x14ac:dyDescent="0.2">
      <c r="A11717" s="53"/>
      <c r="B11717" s="62"/>
      <c r="C11717" s="62"/>
      <c r="D11717" s="53"/>
    </row>
    <row r="11718" spans="1:4" x14ac:dyDescent="0.2">
      <c r="A11718" s="53"/>
      <c r="B11718" s="62"/>
      <c r="C11718" s="62"/>
      <c r="D11718" s="53"/>
    </row>
    <row r="11719" spans="1:4" x14ac:dyDescent="0.2">
      <c r="A11719" s="53"/>
      <c r="B11719" s="62"/>
      <c r="C11719" s="62"/>
      <c r="D11719" s="53"/>
    </row>
    <row r="11720" spans="1:4" x14ac:dyDescent="0.2">
      <c r="A11720" s="53"/>
      <c r="B11720" s="62"/>
      <c r="C11720" s="62"/>
      <c r="D11720" s="53"/>
    </row>
    <row r="11721" spans="1:4" x14ac:dyDescent="0.2">
      <c r="A11721" s="53"/>
      <c r="B11721" s="62"/>
      <c r="C11721" s="62"/>
      <c r="D11721" s="53"/>
    </row>
    <row r="11722" spans="1:4" x14ac:dyDescent="0.2">
      <c r="A11722" s="53"/>
      <c r="B11722" s="62"/>
      <c r="C11722" s="62"/>
      <c r="D11722" s="53"/>
    </row>
    <row r="11723" spans="1:4" x14ac:dyDescent="0.2">
      <c r="A11723" s="53"/>
      <c r="B11723" s="62"/>
      <c r="C11723" s="62"/>
      <c r="D11723" s="53"/>
    </row>
    <row r="11724" spans="1:4" x14ac:dyDescent="0.2">
      <c r="A11724" s="53"/>
      <c r="B11724" s="62"/>
      <c r="C11724" s="62"/>
      <c r="D11724" s="53"/>
    </row>
    <row r="11725" spans="1:4" x14ac:dyDescent="0.2">
      <c r="A11725" s="53"/>
      <c r="B11725" s="62"/>
      <c r="C11725" s="62"/>
      <c r="D11725" s="53"/>
    </row>
    <row r="11726" spans="1:4" x14ac:dyDescent="0.2">
      <c r="A11726" s="53"/>
      <c r="B11726" s="62"/>
      <c r="C11726" s="62"/>
      <c r="D11726" s="53"/>
    </row>
    <row r="11727" spans="1:4" x14ac:dyDescent="0.2">
      <c r="A11727" s="53"/>
      <c r="B11727" s="62"/>
      <c r="C11727" s="62"/>
      <c r="D11727" s="53"/>
    </row>
    <row r="11728" spans="1:4" x14ac:dyDescent="0.2">
      <c r="A11728" s="53"/>
      <c r="B11728" s="62"/>
      <c r="C11728" s="62"/>
      <c r="D11728" s="53"/>
    </row>
    <row r="11729" spans="1:4" x14ac:dyDescent="0.2">
      <c r="A11729" s="53"/>
      <c r="B11729" s="62"/>
      <c r="C11729" s="62"/>
      <c r="D11729" s="53"/>
    </row>
    <row r="11730" spans="1:4" x14ac:dyDescent="0.2">
      <c r="A11730" s="53"/>
      <c r="B11730" s="62"/>
      <c r="C11730" s="62"/>
      <c r="D11730" s="53"/>
    </row>
    <row r="11731" spans="1:4" x14ac:dyDescent="0.2">
      <c r="A11731" s="53"/>
      <c r="B11731" s="62"/>
      <c r="C11731" s="62"/>
      <c r="D11731" s="53"/>
    </row>
    <row r="11732" spans="1:4" x14ac:dyDescent="0.2">
      <c r="A11732" s="53"/>
      <c r="B11732" s="62"/>
      <c r="C11732" s="62"/>
      <c r="D11732" s="53"/>
    </row>
    <row r="11733" spans="1:4" x14ac:dyDescent="0.2">
      <c r="A11733" s="53"/>
      <c r="B11733" s="62"/>
      <c r="C11733" s="62"/>
      <c r="D11733" s="53"/>
    </row>
    <row r="11734" spans="1:4" x14ac:dyDescent="0.2">
      <c r="A11734" s="53"/>
      <c r="B11734" s="62"/>
      <c r="C11734" s="62"/>
      <c r="D11734" s="53"/>
    </row>
    <row r="11735" spans="1:4" x14ac:dyDescent="0.2">
      <c r="A11735" s="53"/>
      <c r="B11735" s="62"/>
      <c r="C11735" s="62"/>
      <c r="D11735" s="53"/>
    </row>
    <row r="11736" spans="1:4" x14ac:dyDescent="0.2">
      <c r="A11736" s="53"/>
      <c r="B11736" s="62"/>
      <c r="C11736" s="62"/>
      <c r="D11736" s="53"/>
    </row>
    <row r="11737" spans="1:4" x14ac:dyDescent="0.2">
      <c r="A11737" s="53"/>
      <c r="B11737" s="62"/>
      <c r="C11737" s="62"/>
      <c r="D11737" s="53"/>
    </row>
    <row r="11738" spans="1:4" x14ac:dyDescent="0.2">
      <c r="A11738" s="53"/>
      <c r="B11738" s="62"/>
      <c r="C11738" s="62"/>
      <c r="D11738" s="53"/>
    </row>
    <row r="11739" spans="1:4" x14ac:dyDescent="0.2">
      <c r="A11739" s="53"/>
      <c r="B11739" s="62"/>
      <c r="C11739" s="62"/>
      <c r="D11739" s="53"/>
    </row>
    <row r="11740" spans="1:4" x14ac:dyDescent="0.2">
      <c r="A11740" s="53"/>
      <c r="B11740" s="62"/>
      <c r="C11740" s="62"/>
      <c r="D11740" s="53"/>
    </row>
    <row r="11741" spans="1:4" x14ac:dyDescent="0.2">
      <c r="A11741" s="53"/>
      <c r="B11741" s="62"/>
      <c r="C11741" s="62"/>
      <c r="D11741" s="53"/>
    </row>
    <row r="11742" spans="1:4" x14ac:dyDescent="0.2">
      <c r="A11742" s="53"/>
      <c r="B11742" s="62"/>
      <c r="C11742" s="62"/>
      <c r="D11742" s="53"/>
    </row>
    <row r="11743" spans="1:4" x14ac:dyDescent="0.2">
      <c r="A11743" s="53"/>
      <c r="B11743" s="62"/>
      <c r="C11743" s="62"/>
      <c r="D11743" s="53"/>
    </row>
    <row r="11744" spans="1:4" x14ac:dyDescent="0.2">
      <c r="A11744" s="53"/>
      <c r="B11744" s="62"/>
      <c r="C11744" s="62"/>
      <c r="D11744" s="53"/>
    </row>
    <row r="11745" spans="1:4" x14ac:dyDescent="0.2">
      <c r="A11745" s="53"/>
      <c r="B11745" s="62"/>
      <c r="C11745" s="62"/>
      <c r="D11745" s="53"/>
    </row>
    <row r="11746" spans="1:4" x14ac:dyDescent="0.2">
      <c r="A11746" s="53"/>
      <c r="B11746" s="62"/>
      <c r="C11746" s="62"/>
      <c r="D11746" s="53"/>
    </row>
    <row r="11747" spans="1:4" x14ac:dyDescent="0.2">
      <c r="A11747" s="53"/>
      <c r="B11747" s="62"/>
      <c r="C11747" s="62"/>
      <c r="D11747" s="53"/>
    </row>
    <row r="11748" spans="1:4" x14ac:dyDescent="0.2">
      <c r="A11748" s="53"/>
      <c r="B11748" s="62"/>
      <c r="C11748" s="62"/>
      <c r="D11748" s="53"/>
    </row>
    <row r="11749" spans="1:4" x14ac:dyDescent="0.2">
      <c r="A11749" s="53"/>
      <c r="B11749" s="62"/>
      <c r="C11749" s="62"/>
      <c r="D11749" s="53"/>
    </row>
    <row r="11750" spans="1:4" x14ac:dyDescent="0.2">
      <c r="A11750" s="53"/>
      <c r="B11750" s="62"/>
      <c r="C11750" s="62"/>
      <c r="D11750" s="53"/>
    </row>
    <row r="11751" spans="1:4" x14ac:dyDescent="0.2">
      <c r="A11751" s="53"/>
      <c r="B11751" s="62"/>
      <c r="C11751" s="62"/>
      <c r="D11751" s="53"/>
    </row>
    <row r="11752" spans="1:4" x14ac:dyDescent="0.2">
      <c r="A11752" s="53"/>
      <c r="B11752" s="62"/>
      <c r="C11752" s="62"/>
      <c r="D11752" s="53"/>
    </row>
    <row r="11753" spans="1:4" x14ac:dyDescent="0.2">
      <c r="A11753" s="53"/>
      <c r="B11753" s="62"/>
      <c r="C11753" s="62"/>
      <c r="D11753" s="53"/>
    </row>
    <row r="11754" spans="1:4" x14ac:dyDescent="0.2">
      <c r="A11754" s="53"/>
      <c r="B11754" s="62"/>
      <c r="C11754" s="62"/>
      <c r="D11754" s="53"/>
    </row>
    <row r="11755" spans="1:4" x14ac:dyDescent="0.2">
      <c r="A11755" s="53"/>
      <c r="B11755" s="62"/>
      <c r="C11755" s="62"/>
      <c r="D11755" s="53"/>
    </row>
    <row r="11756" spans="1:4" x14ac:dyDescent="0.2">
      <c r="A11756" s="53"/>
      <c r="B11756" s="62"/>
      <c r="C11756" s="62"/>
      <c r="D11756" s="53"/>
    </row>
    <row r="11757" spans="1:4" x14ac:dyDescent="0.2">
      <c r="A11757" s="53"/>
      <c r="B11757" s="62"/>
      <c r="C11757" s="62"/>
      <c r="D11757" s="53"/>
    </row>
    <row r="11758" spans="1:4" x14ac:dyDescent="0.2">
      <c r="A11758" s="53"/>
      <c r="B11758" s="62"/>
      <c r="C11758" s="62"/>
      <c r="D11758" s="53"/>
    </row>
    <row r="11759" spans="1:4" x14ac:dyDescent="0.2">
      <c r="A11759" s="53"/>
      <c r="B11759" s="62"/>
      <c r="C11759" s="62"/>
      <c r="D11759" s="53"/>
    </row>
    <row r="11760" spans="1:4" x14ac:dyDescent="0.2">
      <c r="A11760" s="53"/>
      <c r="B11760" s="62"/>
      <c r="C11760" s="62"/>
      <c r="D11760" s="53"/>
    </row>
    <row r="11761" spans="1:4" x14ac:dyDescent="0.2">
      <c r="A11761" s="53"/>
      <c r="B11761" s="62"/>
      <c r="C11761" s="62"/>
      <c r="D11761" s="53"/>
    </row>
    <row r="11762" spans="1:4" x14ac:dyDescent="0.2">
      <c r="A11762" s="53"/>
      <c r="B11762" s="62"/>
      <c r="C11762" s="62"/>
      <c r="D11762" s="53"/>
    </row>
    <row r="11763" spans="1:4" x14ac:dyDescent="0.2">
      <c r="A11763" s="53"/>
      <c r="B11763" s="62"/>
      <c r="C11763" s="62"/>
      <c r="D11763" s="53"/>
    </row>
    <row r="11764" spans="1:4" x14ac:dyDescent="0.2">
      <c r="A11764" s="53"/>
      <c r="B11764" s="62"/>
      <c r="C11764" s="62"/>
      <c r="D11764" s="53"/>
    </row>
    <row r="11765" spans="1:4" x14ac:dyDescent="0.2">
      <c r="A11765" s="53"/>
      <c r="B11765" s="62"/>
      <c r="C11765" s="62"/>
      <c r="D11765" s="53"/>
    </row>
    <row r="11766" spans="1:4" x14ac:dyDescent="0.2">
      <c r="A11766" s="53"/>
      <c r="B11766" s="62"/>
      <c r="C11766" s="62"/>
      <c r="D11766" s="53"/>
    </row>
    <row r="11767" spans="1:4" x14ac:dyDescent="0.2">
      <c r="A11767" s="53"/>
      <c r="B11767" s="62"/>
      <c r="C11767" s="62"/>
      <c r="D11767" s="53"/>
    </row>
    <row r="11768" spans="1:4" x14ac:dyDescent="0.2">
      <c r="A11768" s="53"/>
      <c r="B11768" s="62"/>
      <c r="C11768" s="62"/>
      <c r="D11768" s="53"/>
    </row>
    <row r="11769" spans="1:4" x14ac:dyDescent="0.2">
      <c r="A11769" s="53"/>
      <c r="B11769" s="62"/>
      <c r="C11769" s="62"/>
      <c r="D11769" s="53"/>
    </row>
    <row r="11770" spans="1:4" x14ac:dyDescent="0.2">
      <c r="A11770" s="53"/>
      <c r="B11770" s="62"/>
      <c r="C11770" s="62"/>
      <c r="D11770" s="53"/>
    </row>
    <row r="11771" spans="1:4" x14ac:dyDescent="0.2">
      <c r="A11771" s="53"/>
      <c r="B11771" s="62"/>
      <c r="C11771" s="62"/>
      <c r="D11771" s="53"/>
    </row>
    <row r="11772" spans="1:4" x14ac:dyDescent="0.2">
      <c r="A11772" s="53"/>
      <c r="B11772" s="62"/>
      <c r="C11772" s="62"/>
      <c r="D11772" s="53"/>
    </row>
    <row r="11773" spans="1:4" x14ac:dyDescent="0.2">
      <c r="A11773" s="53"/>
      <c r="B11773" s="62"/>
      <c r="C11773" s="62"/>
      <c r="D11773" s="53"/>
    </row>
    <row r="11774" spans="1:4" x14ac:dyDescent="0.2">
      <c r="A11774" s="53"/>
      <c r="B11774" s="62"/>
      <c r="C11774" s="62"/>
      <c r="D11774" s="53"/>
    </row>
    <row r="11775" spans="1:4" x14ac:dyDescent="0.2">
      <c r="A11775" s="53"/>
      <c r="B11775" s="62"/>
      <c r="C11775" s="62"/>
      <c r="D11775" s="53"/>
    </row>
    <row r="11776" spans="1:4" x14ac:dyDescent="0.2">
      <c r="A11776" s="53"/>
      <c r="B11776" s="62"/>
      <c r="C11776" s="62"/>
      <c r="D11776" s="53"/>
    </row>
    <row r="11777" spans="1:4" x14ac:dyDescent="0.2">
      <c r="A11777" s="53"/>
      <c r="B11777" s="62"/>
      <c r="C11777" s="62"/>
      <c r="D11777" s="53"/>
    </row>
    <row r="11778" spans="1:4" x14ac:dyDescent="0.2">
      <c r="A11778" s="53"/>
      <c r="B11778" s="62"/>
      <c r="C11778" s="62"/>
      <c r="D11778" s="53"/>
    </row>
    <row r="11779" spans="1:4" x14ac:dyDescent="0.2">
      <c r="A11779" s="53"/>
      <c r="B11779" s="62"/>
      <c r="C11779" s="62"/>
      <c r="D11779" s="53"/>
    </row>
    <row r="11780" spans="1:4" x14ac:dyDescent="0.2">
      <c r="A11780" s="53"/>
      <c r="B11780" s="62"/>
      <c r="C11780" s="62"/>
      <c r="D11780" s="53"/>
    </row>
    <row r="11781" spans="1:4" x14ac:dyDescent="0.2">
      <c r="A11781" s="53"/>
      <c r="B11781" s="62"/>
      <c r="C11781" s="62"/>
      <c r="D11781" s="53"/>
    </row>
    <row r="11782" spans="1:4" x14ac:dyDescent="0.2">
      <c r="A11782" s="53"/>
      <c r="B11782" s="62"/>
      <c r="C11782" s="62"/>
      <c r="D11782" s="53"/>
    </row>
    <row r="11783" spans="1:4" x14ac:dyDescent="0.2">
      <c r="A11783" s="53"/>
      <c r="B11783" s="62"/>
      <c r="C11783" s="62"/>
      <c r="D11783" s="53"/>
    </row>
    <row r="11784" spans="1:4" x14ac:dyDescent="0.2">
      <c r="A11784" s="53"/>
      <c r="B11784" s="62"/>
      <c r="C11784" s="62"/>
      <c r="D11784" s="53"/>
    </row>
    <row r="11785" spans="1:4" x14ac:dyDescent="0.2">
      <c r="A11785" s="53"/>
      <c r="B11785" s="62"/>
      <c r="C11785" s="62"/>
      <c r="D11785" s="53"/>
    </row>
    <row r="11786" spans="1:4" x14ac:dyDescent="0.2">
      <c r="A11786" s="53"/>
      <c r="B11786" s="62"/>
      <c r="C11786" s="62"/>
      <c r="D11786" s="53"/>
    </row>
    <row r="11787" spans="1:4" x14ac:dyDescent="0.2">
      <c r="A11787" s="53"/>
      <c r="B11787" s="62"/>
      <c r="C11787" s="62"/>
      <c r="D11787" s="53"/>
    </row>
    <row r="11788" spans="1:4" x14ac:dyDescent="0.2">
      <c r="A11788" s="53"/>
      <c r="B11788" s="62"/>
      <c r="C11788" s="62"/>
      <c r="D11788" s="53"/>
    </row>
    <row r="11789" spans="1:4" x14ac:dyDescent="0.2">
      <c r="A11789" s="53"/>
      <c r="B11789" s="62"/>
      <c r="C11789" s="62"/>
      <c r="D11789" s="53"/>
    </row>
    <row r="11790" spans="1:4" x14ac:dyDescent="0.2">
      <c r="A11790" s="53"/>
      <c r="B11790" s="62"/>
      <c r="C11790" s="62"/>
      <c r="D11790" s="53"/>
    </row>
    <row r="11791" spans="1:4" x14ac:dyDescent="0.2">
      <c r="A11791" s="53"/>
      <c r="B11791" s="62"/>
      <c r="C11791" s="62"/>
      <c r="D11791" s="53"/>
    </row>
    <row r="11792" spans="1:4" x14ac:dyDescent="0.2">
      <c r="A11792" s="53"/>
      <c r="B11792" s="62"/>
      <c r="C11792" s="62"/>
      <c r="D11792" s="53"/>
    </row>
    <row r="11793" spans="1:4" x14ac:dyDescent="0.2">
      <c r="A11793" s="53"/>
      <c r="B11793" s="62"/>
      <c r="C11793" s="62"/>
      <c r="D11793" s="53"/>
    </row>
    <row r="11794" spans="1:4" x14ac:dyDescent="0.2">
      <c r="A11794" s="53"/>
      <c r="B11794" s="62"/>
      <c r="C11794" s="62"/>
      <c r="D11794" s="53"/>
    </row>
    <row r="11795" spans="1:4" x14ac:dyDescent="0.2">
      <c r="A11795" s="53"/>
      <c r="B11795" s="62"/>
      <c r="C11795" s="62"/>
      <c r="D11795" s="53"/>
    </row>
    <row r="11796" spans="1:4" x14ac:dyDescent="0.2">
      <c r="A11796" s="53"/>
      <c r="B11796" s="62"/>
      <c r="C11796" s="62"/>
      <c r="D11796" s="53"/>
    </row>
    <row r="11797" spans="1:4" x14ac:dyDescent="0.2">
      <c r="A11797" s="53"/>
      <c r="B11797" s="62"/>
      <c r="C11797" s="62"/>
      <c r="D11797" s="53"/>
    </row>
    <row r="11798" spans="1:4" x14ac:dyDescent="0.2">
      <c r="A11798" s="53"/>
      <c r="B11798" s="62"/>
      <c r="C11798" s="62"/>
      <c r="D11798" s="53"/>
    </row>
    <row r="11799" spans="1:4" x14ac:dyDescent="0.2">
      <c r="A11799" s="53"/>
      <c r="B11799" s="62"/>
      <c r="C11799" s="62"/>
      <c r="D11799" s="53"/>
    </row>
    <row r="11800" spans="1:4" x14ac:dyDescent="0.2">
      <c r="A11800" s="53"/>
      <c r="B11800" s="62"/>
      <c r="C11800" s="62"/>
      <c r="D11800" s="53"/>
    </row>
    <row r="11801" spans="1:4" x14ac:dyDescent="0.2">
      <c r="A11801" s="53"/>
      <c r="B11801" s="62"/>
      <c r="C11801" s="62"/>
      <c r="D11801" s="53"/>
    </row>
    <row r="11802" spans="1:4" x14ac:dyDescent="0.2">
      <c r="A11802" s="53"/>
      <c r="B11802" s="62"/>
      <c r="C11802" s="62"/>
      <c r="D11802" s="53"/>
    </row>
    <row r="11803" spans="1:4" x14ac:dyDescent="0.2">
      <c r="A11803" s="53"/>
      <c r="B11803" s="62"/>
      <c r="C11803" s="62"/>
      <c r="D11803" s="53"/>
    </row>
    <row r="11804" spans="1:4" x14ac:dyDescent="0.2">
      <c r="A11804" s="53"/>
      <c r="B11804" s="62"/>
      <c r="C11804" s="62"/>
      <c r="D11804" s="53"/>
    </row>
    <row r="11805" spans="1:4" x14ac:dyDescent="0.2">
      <c r="A11805" s="53"/>
      <c r="B11805" s="62"/>
      <c r="C11805" s="62"/>
      <c r="D11805" s="53"/>
    </row>
    <row r="11806" spans="1:4" x14ac:dyDescent="0.2">
      <c r="A11806" s="53"/>
      <c r="B11806" s="62"/>
      <c r="C11806" s="62"/>
      <c r="D11806" s="53"/>
    </row>
    <row r="11807" spans="1:4" x14ac:dyDescent="0.2">
      <c r="A11807" s="53"/>
      <c r="B11807" s="62"/>
      <c r="C11807" s="62"/>
      <c r="D11807" s="53"/>
    </row>
    <row r="11808" spans="1:4" x14ac:dyDescent="0.2">
      <c r="A11808" s="53"/>
      <c r="B11808" s="62"/>
      <c r="C11808" s="62"/>
      <c r="D11808" s="53"/>
    </row>
    <row r="11809" spans="1:4" x14ac:dyDescent="0.2">
      <c r="A11809" s="53"/>
      <c r="B11809" s="62"/>
      <c r="C11809" s="62"/>
      <c r="D11809" s="53"/>
    </row>
    <row r="11810" spans="1:4" x14ac:dyDescent="0.2">
      <c r="A11810" s="53"/>
      <c r="B11810" s="62"/>
      <c r="C11810" s="62"/>
      <c r="D11810" s="53"/>
    </row>
    <row r="11811" spans="1:4" x14ac:dyDescent="0.2">
      <c r="A11811" s="53"/>
      <c r="B11811" s="62"/>
      <c r="C11811" s="62"/>
      <c r="D11811" s="53"/>
    </row>
    <row r="11812" spans="1:4" x14ac:dyDescent="0.2">
      <c r="A11812" s="53"/>
      <c r="B11812" s="62"/>
      <c r="C11812" s="62"/>
      <c r="D11812" s="53"/>
    </row>
    <row r="11813" spans="1:4" x14ac:dyDescent="0.2">
      <c r="A11813" s="53"/>
      <c r="B11813" s="62"/>
      <c r="C11813" s="62"/>
      <c r="D11813" s="53"/>
    </row>
    <row r="11814" spans="1:4" x14ac:dyDescent="0.2">
      <c r="A11814" s="53"/>
      <c r="B11814" s="62"/>
      <c r="C11814" s="62"/>
      <c r="D11814" s="53"/>
    </row>
    <row r="11815" spans="1:4" x14ac:dyDescent="0.2">
      <c r="A11815" s="53"/>
      <c r="B11815" s="62"/>
      <c r="C11815" s="62"/>
      <c r="D11815" s="53"/>
    </row>
    <row r="11816" spans="1:4" x14ac:dyDescent="0.2">
      <c r="A11816" s="53"/>
      <c r="B11816" s="62"/>
      <c r="C11816" s="62"/>
      <c r="D11816" s="53"/>
    </row>
    <row r="11817" spans="1:4" x14ac:dyDescent="0.2">
      <c r="A11817" s="53"/>
      <c r="B11817" s="62"/>
      <c r="C11817" s="62"/>
      <c r="D11817" s="53"/>
    </row>
    <row r="11818" spans="1:4" x14ac:dyDescent="0.2">
      <c r="A11818" s="53"/>
      <c r="B11818" s="62"/>
      <c r="C11818" s="62"/>
      <c r="D11818" s="53"/>
    </row>
    <row r="11819" spans="1:4" x14ac:dyDescent="0.2">
      <c r="A11819" s="53"/>
      <c r="B11819" s="62"/>
      <c r="C11819" s="62"/>
      <c r="D11819" s="53"/>
    </row>
    <row r="11820" spans="1:4" x14ac:dyDescent="0.2">
      <c r="A11820" s="53"/>
      <c r="B11820" s="62"/>
      <c r="C11820" s="62"/>
      <c r="D11820" s="53"/>
    </row>
    <row r="11821" spans="1:4" x14ac:dyDescent="0.2">
      <c r="A11821" s="53"/>
      <c r="B11821" s="62"/>
      <c r="C11821" s="62"/>
      <c r="D11821" s="53"/>
    </row>
    <row r="11822" spans="1:4" x14ac:dyDescent="0.2">
      <c r="A11822" s="53"/>
      <c r="B11822" s="62"/>
      <c r="C11822" s="62"/>
      <c r="D11822" s="53"/>
    </row>
    <row r="11823" spans="1:4" x14ac:dyDescent="0.2">
      <c r="A11823" s="53"/>
      <c r="B11823" s="62"/>
      <c r="C11823" s="62"/>
      <c r="D11823" s="53"/>
    </row>
    <row r="11824" spans="1:4" x14ac:dyDescent="0.2">
      <c r="A11824" s="53"/>
      <c r="B11824" s="62"/>
      <c r="C11824" s="62"/>
      <c r="D11824" s="53"/>
    </row>
    <row r="11825" spans="1:4" x14ac:dyDescent="0.2">
      <c r="A11825" s="53"/>
      <c r="B11825" s="62"/>
      <c r="C11825" s="62"/>
      <c r="D11825" s="53"/>
    </row>
    <row r="11826" spans="1:4" x14ac:dyDescent="0.2">
      <c r="A11826" s="53"/>
      <c r="B11826" s="62"/>
      <c r="C11826" s="62"/>
      <c r="D11826" s="53"/>
    </row>
    <row r="11827" spans="1:4" x14ac:dyDescent="0.2">
      <c r="A11827" s="53"/>
      <c r="B11827" s="62"/>
      <c r="C11827" s="62"/>
      <c r="D11827" s="53"/>
    </row>
    <row r="11828" spans="1:4" x14ac:dyDescent="0.2">
      <c r="A11828" s="53"/>
      <c r="B11828" s="62"/>
      <c r="C11828" s="62"/>
      <c r="D11828" s="53"/>
    </row>
    <row r="11829" spans="1:4" x14ac:dyDescent="0.2">
      <c r="A11829" s="53"/>
      <c r="B11829" s="62"/>
      <c r="C11829" s="62"/>
      <c r="D11829" s="53"/>
    </row>
    <row r="11830" spans="1:4" x14ac:dyDescent="0.2">
      <c r="A11830" s="53"/>
      <c r="B11830" s="62"/>
      <c r="C11830" s="62"/>
      <c r="D11830" s="53"/>
    </row>
    <row r="11831" spans="1:4" x14ac:dyDescent="0.2">
      <c r="A11831" s="53"/>
      <c r="B11831" s="62"/>
      <c r="C11831" s="62"/>
      <c r="D11831" s="53"/>
    </row>
    <row r="11832" spans="1:4" x14ac:dyDescent="0.2">
      <c r="A11832" s="53"/>
      <c r="B11832" s="62"/>
      <c r="C11832" s="62"/>
      <c r="D11832" s="53"/>
    </row>
    <row r="11833" spans="1:4" x14ac:dyDescent="0.2">
      <c r="A11833" s="53"/>
      <c r="B11833" s="62"/>
      <c r="C11833" s="62"/>
      <c r="D11833" s="53"/>
    </row>
    <row r="11834" spans="1:4" x14ac:dyDescent="0.2">
      <c r="A11834" s="53"/>
      <c r="B11834" s="62"/>
      <c r="C11834" s="62"/>
      <c r="D11834" s="53"/>
    </row>
    <row r="11835" spans="1:4" x14ac:dyDescent="0.2">
      <c r="A11835" s="53"/>
      <c r="B11835" s="62"/>
      <c r="C11835" s="62"/>
      <c r="D11835" s="53"/>
    </row>
    <row r="11836" spans="1:4" x14ac:dyDescent="0.2">
      <c r="A11836" s="53"/>
      <c r="B11836" s="62"/>
      <c r="C11836" s="62"/>
      <c r="D11836" s="53"/>
    </row>
    <row r="11837" spans="1:4" x14ac:dyDescent="0.2">
      <c r="A11837" s="53"/>
      <c r="B11837" s="62"/>
      <c r="C11837" s="62"/>
      <c r="D11837" s="53"/>
    </row>
    <row r="11838" spans="1:4" x14ac:dyDescent="0.2">
      <c r="A11838" s="53"/>
      <c r="B11838" s="62"/>
      <c r="C11838" s="62"/>
      <c r="D11838" s="53"/>
    </row>
    <row r="11839" spans="1:4" x14ac:dyDescent="0.2">
      <c r="A11839" s="53"/>
      <c r="B11839" s="62"/>
      <c r="C11839" s="62"/>
      <c r="D11839" s="53"/>
    </row>
    <row r="11840" spans="1:4" x14ac:dyDescent="0.2">
      <c r="A11840" s="53"/>
      <c r="B11840" s="62"/>
      <c r="C11840" s="62"/>
      <c r="D11840" s="53"/>
    </row>
    <row r="11841" spans="1:4" x14ac:dyDescent="0.2">
      <c r="A11841" s="53"/>
      <c r="B11841" s="62"/>
      <c r="C11841" s="62"/>
      <c r="D11841" s="53"/>
    </row>
    <row r="11842" spans="1:4" x14ac:dyDescent="0.2">
      <c r="A11842" s="53"/>
      <c r="B11842" s="62"/>
      <c r="C11842" s="62"/>
      <c r="D11842" s="53"/>
    </row>
    <row r="11843" spans="1:4" x14ac:dyDescent="0.2">
      <c r="A11843" s="53"/>
      <c r="B11843" s="62"/>
      <c r="C11843" s="62"/>
      <c r="D11843" s="53"/>
    </row>
    <row r="11844" spans="1:4" x14ac:dyDescent="0.2">
      <c r="A11844" s="53"/>
      <c r="B11844" s="62"/>
      <c r="C11844" s="62"/>
      <c r="D11844" s="53"/>
    </row>
    <row r="11845" spans="1:4" x14ac:dyDescent="0.2">
      <c r="A11845" s="53"/>
      <c r="B11845" s="62"/>
      <c r="C11845" s="62"/>
      <c r="D11845" s="53"/>
    </row>
    <row r="11846" spans="1:4" x14ac:dyDescent="0.2">
      <c r="A11846" s="53"/>
      <c r="B11846" s="62"/>
      <c r="C11846" s="62"/>
      <c r="D11846" s="53"/>
    </row>
    <row r="11847" spans="1:4" x14ac:dyDescent="0.2">
      <c r="A11847" s="53"/>
      <c r="B11847" s="62"/>
      <c r="C11847" s="62"/>
      <c r="D11847" s="53"/>
    </row>
    <row r="11848" spans="1:4" x14ac:dyDescent="0.2">
      <c r="A11848" s="53"/>
      <c r="B11848" s="62"/>
      <c r="C11848" s="62"/>
      <c r="D11848" s="53"/>
    </row>
    <row r="11849" spans="1:4" x14ac:dyDescent="0.2">
      <c r="A11849" s="53"/>
      <c r="B11849" s="62"/>
      <c r="C11849" s="62"/>
      <c r="D11849" s="53"/>
    </row>
    <row r="11850" spans="1:4" x14ac:dyDescent="0.2">
      <c r="A11850" s="53"/>
      <c r="B11850" s="62"/>
      <c r="C11850" s="62"/>
      <c r="D11850" s="53"/>
    </row>
    <row r="11851" spans="1:4" x14ac:dyDescent="0.2">
      <c r="A11851" s="53"/>
      <c r="B11851" s="62"/>
      <c r="C11851" s="62"/>
      <c r="D11851" s="53"/>
    </row>
    <row r="11852" spans="1:4" x14ac:dyDescent="0.2">
      <c r="A11852" s="53"/>
      <c r="B11852" s="62"/>
      <c r="C11852" s="62"/>
      <c r="D11852" s="53"/>
    </row>
    <row r="11853" spans="1:4" x14ac:dyDescent="0.2">
      <c r="A11853" s="53"/>
      <c r="B11853" s="62"/>
      <c r="C11853" s="62"/>
      <c r="D11853" s="53"/>
    </row>
    <row r="11854" spans="1:4" x14ac:dyDescent="0.2">
      <c r="A11854" s="53"/>
      <c r="B11854" s="62"/>
      <c r="C11854" s="62"/>
      <c r="D11854" s="53"/>
    </row>
    <row r="11855" spans="1:4" x14ac:dyDescent="0.2">
      <c r="A11855" s="53"/>
      <c r="B11855" s="62"/>
      <c r="C11855" s="62"/>
      <c r="D11855" s="53"/>
    </row>
    <row r="11856" spans="1:4" x14ac:dyDescent="0.2">
      <c r="A11856" s="53"/>
      <c r="B11856" s="62"/>
      <c r="C11856" s="62"/>
      <c r="D11856" s="53"/>
    </row>
    <row r="11857" spans="1:4" x14ac:dyDescent="0.2">
      <c r="A11857" s="53"/>
      <c r="B11857" s="62"/>
      <c r="C11857" s="62"/>
      <c r="D11857" s="53"/>
    </row>
    <row r="11858" spans="1:4" x14ac:dyDescent="0.2">
      <c r="A11858" s="53"/>
      <c r="B11858" s="62"/>
      <c r="C11858" s="62"/>
      <c r="D11858" s="53"/>
    </row>
    <row r="11859" spans="1:4" x14ac:dyDescent="0.2">
      <c r="A11859" s="53"/>
      <c r="B11859" s="62"/>
      <c r="C11859" s="62"/>
      <c r="D11859" s="53"/>
    </row>
    <row r="11860" spans="1:4" x14ac:dyDescent="0.2">
      <c r="A11860" s="53"/>
      <c r="B11860" s="62"/>
      <c r="C11860" s="62"/>
      <c r="D11860" s="53"/>
    </row>
    <row r="11861" spans="1:4" x14ac:dyDescent="0.2">
      <c r="A11861" s="53"/>
      <c r="B11861" s="62"/>
      <c r="C11861" s="62"/>
      <c r="D11861" s="53"/>
    </row>
    <row r="11862" spans="1:4" x14ac:dyDescent="0.2">
      <c r="A11862" s="53"/>
      <c r="B11862" s="62"/>
      <c r="C11862" s="62"/>
      <c r="D11862" s="53"/>
    </row>
    <row r="11863" spans="1:4" x14ac:dyDescent="0.2">
      <c r="A11863" s="53"/>
      <c r="B11863" s="62"/>
      <c r="C11863" s="62"/>
      <c r="D11863" s="53"/>
    </row>
    <row r="11864" spans="1:4" x14ac:dyDescent="0.2">
      <c r="A11864" s="53"/>
      <c r="B11864" s="62"/>
      <c r="C11864" s="62"/>
      <c r="D11864" s="53"/>
    </row>
    <row r="11865" spans="1:4" x14ac:dyDescent="0.2">
      <c r="A11865" s="53"/>
      <c r="B11865" s="62"/>
      <c r="C11865" s="62"/>
      <c r="D11865" s="53"/>
    </row>
    <row r="11866" spans="1:4" x14ac:dyDescent="0.2">
      <c r="A11866" s="53"/>
      <c r="B11866" s="62"/>
      <c r="C11866" s="62"/>
      <c r="D11866" s="53"/>
    </row>
    <row r="11867" spans="1:4" x14ac:dyDescent="0.2">
      <c r="A11867" s="53"/>
      <c r="B11867" s="62"/>
      <c r="C11867" s="62"/>
      <c r="D11867" s="53"/>
    </row>
    <row r="11868" spans="1:4" x14ac:dyDescent="0.2">
      <c r="A11868" s="53"/>
      <c r="B11868" s="62"/>
      <c r="C11868" s="62"/>
      <c r="D11868" s="53"/>
    </row>
    <row r="11869" spans="1:4" x14ac:dyDescent="0.2">
      <c r="A11869" s="53"/>
      <c r="B11869" s="62"/>
      <c r="C11869" s="62"/>
      <c r="D11869" s="53"/>
    </row>
    <row r="11870" spans="1:4" x14ac:dyDescent="0.2">
      <c r="A11870" s="53"/>
      <c r="B11870" s="62"/>
      <c r="C11870" s="62"/>
      <c r="D11870" s="53"/>
    </row>
    <row r="11871" spans="1:4" x14ac:dyDescent="0.2">
      <c r="A11871" s="53"/>
      <c r="B11871" s="62"/>
      <c r="C11871" s="62"/>
      <c r="D11871" s="53"/>
    </row>
    <row r="11872" spans="1:4" x14ac:dyDescent="0.2">
      <c r="A11872" s="53"/>
      <c r="B11872" s="62"/>
      <c r="C11872" s="62"/>
      <c r="D11872" s="53"/>
    </row>
    <row r="11873" spans="1:4" x14ac:dyDescent="0.2">
      <c r="A11873" s="53"/>
      <c r="B11873" s="62"/>
      <c r="C11873" s="62"/>
      <c r="D11873" s="53"/>
    </row>
    <row r="11874" spans="1:4" x14ac:dyDescent="0.2">
      <c r="A11874" s="53"/>
      <c r="B11874" s="62"/>
      <c r="C11874" s="62"/>
      <c r="D11874" s="53"/>
    </row>
    <row r="11875" spans="1:4" x14ac:dyDescent="0.2">
      <c r="A11875" s="53"/>
      <c r="B11875" s="62"/>
      <c r="C11875" s="62"/>
      <c r="D11875" s="53"/>
    </row>
    <row r="11876" spans="1:4" x14ac:dyDescent="0.2">
      <c r="A11876" s="53"/>
      <c r="B11876" s="62"/>
      <c r="C11876" s="62"/>
      <c r="D11876" s="53"/>
    </row>
    <row r="11877" spans="1:4" x14ac:dyDescent="0.2">
      <c r="A11877" s="53"/>
      <c r="B11877" s="62"/>
      <c r="C11877" s="62"/>
      <c r="D11877" s="53"/>
    </row>
    <row r="11878" spans="1:4" x14ac:dyDescent="0.2">
      <c r="A11878" s="53"/>
      <c r="B11878" s="62"/>
      <c r="C11878" s="62"/>
      <c r="D11878" s="53"/>
    </row>
    <row r="11879" spans="1:4" x14ac:dyDescent="0.2">
      <c r="A11879" s="53"/>
      <c r="B11879" s="62"/>
      <c r="C11879" s="62"/>
      <c r="D11879" s="53"/>
    </row>
    <row r="11880" spans="1:4" x14ac:dyDescent="0.2">
      <c r="A11880" s="53"/>
      <c r="B11880" s="62"/>
      <c r="C11880" s="62"/>
      <c r="D11880" s="53"/>
    </row>
    <row r="11881" spans="1:4" x14ac:dyDescent="0.2">
      <c r="A11881" s="53"/>
      <c r="B11881" s="62"/>
      <c r="C11881" s="62"/>
      <c r="D11881" s="53"/>
    </row>
    <row r="11882" spans="1:4" x14ac:dyDescent="0.2">
      <c r="A11882" s="53"/>
      <c r="B11882" s="62"/>
      <c r="C11882" s="62"/>
      <c r="D11882" s="53"/>
    </row>
    <row r="11883" spans="1:4" x14ac:dyDescent="0.2">
      <c r="A11883" s="53"/>
      <c r="B11883" s="62"/>
      <c r="C11883" s="62"/>
      <c r="D11883" s="53"/>
    </row>
    <row r="11884" spans="1:4" x14ac:dyDescent="0.2">
      <c r="A11884" s="53"/>
      <c r="B11884" s="62"/>
      <c r="C11884" s="62"/>
      <c r="D11884" s="53"/>
    </row>
    <row r="11885" spans="1:4" x14ac:dyDescent="0.2">
      <c r="A11885" s="53"/>
      <c r="B11885" s="62"/>
      <c r="C11885" s="62"/>
      <c r="D11885" s="53"/>
    </row>
    <row r="11886" spans="1:4" x14ac:dyDescent="0.2">
      <c r="A11886" s="53"/>
      <c r="B11886" s="62"/>
      <c r="C11886" s="62"/>
      <c r="D11886" s="53"/>
    </row>
    <row r="11887" spans="1:4" x14ac:dyDescent="0.2">
      <c r="A11887" s="53"/>
      <c r="B11887" s="62"/>
      <c r="C11887" s="62"/>
      <c r="D11887" s="53"/>
    </row>
    <row r="11888" spans="1:4" x14ac:dyDescent="0.2">
      <c r="A11888" s="53"/>
      <c r="B11888" s="62"/>
      <c r="C11888" s="62"/>
      <c r="D11888" s="53"/>
    </row>
    <row r="11889" spans="1:4" x14ac:dyDescent="0.2">
      <c r="A11889" s="53"/>
      <c r="B11889" s="62"/>
      <c r="C11889" s="62"/>
      <c r="D11889" s="53"/>
    </row>
    <row r="11890" spans="1:4" x14ac:dyDescent="0.2">
      <c r="A11890" s="53"/>
      <c r="B11890" s="62"/>
      <c r="C11890" s="62"/>
      <c r="D11890" s="53"/>
    </row>
    <row r="11891" spans="1:4" x14ac:dyDescent="0.2">
      <c r="A11891" s="53"/>
      <c r="B11891" s="62"/>
      <c r="C11891" s="62"/>
      <c r="D11891" s="53"/>
    </row>
    <row r="11892" spans="1:4" x14ac:dyDescent="0.2">
      <c r="A11892" s="53"/>
      <c r="B11892" s="62"/>
      <c r="C11892" s="62"/>
      <c r="D11892" s="53"/>
    </row>
    <row r="11893" spans="1:4" x14ac:dyDescent="0.2">
      <c r="A11893" s="53"/>
      <c r="B11893" s="62"/>
      <c r="C11893" s="62"/>
      <c r="D11893" s="53"/>
    </row>
    <row r="11894" spans="1:4" x14ac:dyDescent="0.2">
      <c r="A11894" s="53"/>
      <c r="B11894" s="62"/>
      <c r="C11894" s="62"/>
      <c r="D11894" s="53"/>
    </row>
    <row r="11895" spans="1:4" x14ac:dyDescent="0.2">
      <c r="A11895" s="53"/>
      <c r="B11895" s="62"/>
      <c r="C11895" s="62"/>
      <c r="D11895" s="53"/>
    </row>
    <row r="11896" spans="1:4" x14ac:dyDescent="0.2">
      <c r="A11896" s="53"/>
      <c r="B11896" s="62"/>
      <c r="C11896" s="62"/>
      <c r="D11896" s="53"/>
    </row>
    <row r="11897" spans="1:4" x14ac:dyDescent="0.2">
      <c r="A11897" s="53"/>
      <c r="B11897" s="62"/>
      <c r="C11897" s="62"/>
      <c r="D11897" s="53"/>
    </row>
    <row r="11898" spans="1:4" x14ac:dyDescent="0.2">
      <c r="A11898" s="53"/>
      <c r="B11898" s="62"/>
      <c r="C11898" s="62"/>
      <c r="D11898" s="53"/>
    </row>
    <row r="11899" spans="1:4" x14ac:dyDescent="0.2">
      <c r="A11899" s="53"/>
      <c r="B11899" s="62"/>
      <c r="C11899" s="62"/>
      <c r="D11899" s="53"/>
    </row>
    <row r="11900" spans="1:4" x14ac:dyDescent="0.2">
      <c r="A11900" s="53"/>
      <c r="B11900" s="62"/>
      <c r="C11900" s="62"/>
      <c r="D11900" s="53"/>
    </row>
    <row r="11901" spans="1:4" x14ac:dyDescent="0.2">
      <c r="A11901" s="53"/>
      <c r="B11901" s="62"/>
      <c r="C11901" s="62"/>
      <c r="D11901" s="53"/>
    </row>
    <row r="11902" spans="1:4" x14ac:dyDescent="0.2">
      <c r="A11902" s="53"/>
      <c r="B11902" s="62"/>
      <c r="C11902" s="62"/>
      <c r="D11902" s="53"/>
    </row>
    <row r="11903" spans="1:4" x14ac:dyDescent="0.2">
      <c r="A11903" s="53"/>
      <c r="B11903" s="62"/>
      <c r="C11903" s="62"/>
      <c r="D11903" s="53"/>
    </row>
    <row r="11904" spans="1:4" x14ac:dyDescent="0.2">
      <c r="A11904" s="53"/>
      <c r="B11904" s="62"/>
      <c r="C11904" s="62"/>
      <c r="D11904" s="53"/>
    </row>
    <row r="11905" spans="1:4" x14ac:dyDescent="0.2">
      <c r="A11905" s="53"/>
      <c r="B11905" s="62"/>
      <c r="C11905" s="62"/>
      <c r="D11905" s="53"/>
    </row>
    <row r="11906" spans="1:4" x14ac:dyDescent="0.2">
      <c r="A11906" s="53"/>
      <c r="B11906" s="62"/>
      <c r="C11906" s="62"/>
      <c r="D11906" s="53"/>
    </row>
    <row r="11907" spans="1:4" x14ac:dyDescent="0.2">
      <c r="A11907" s="53"/>
      <c r="B11907" s="62"/>
      <c r="C11907" s="62"/>
      <c r="D11907" s="53"/>
    </row>
    <row r="11908" spans="1:4" x14ac:dyDescent="0.2">
      <c r="A11908" s="53"/>
      <c r="B11908" s="62"/>
      <c r="C11908" s="62"/>
      <c r="D11908" s="53"/>
    </row>
    <row r="11909" spans="1:4" x14ac:dyDescent="0.2">
      <c r="A11909" s="53"/>
      <c r="B11909" s="62"/>
      <c r="C11909" s="62"/>
      <c r="D11909" s="53"/>
    </row>
    <row r="11910" spans="1:4" x14ac:dyDescent="0.2">
      <c r="A11910" s="53"/>
      <c r="B11910" s="62"/>
      <c r="C11910" s="62"/>
      <c r="D11910" s="53"/>
    </row>
    <row r="11911" spans="1:4" x14ac:dyDescent="0.2">
      <c r="A11911" s="53"/>
      <c r="B11911" s="62"/>
      <c r="C11911" s="62"/>
      <c r="D11911" s="53"/>
    </row>
    <row r="11912" spans="1:4" x14ac:dyDescent="0.2">
      <c r="A11912" s="53"/>
      <c r="B11912" s="62"/>
      <c r="C11912" s="62"/>
      <c r="D11912" s="53"/>
    </row>
    <row r="11913" spans="1:4" x14ac:dyDescent="0.2">
      <c r="A11913" s="53"/>
      <c r="B11913" s="62"/>
      <c r="C11913" s="62"/>
      <c r="D11913" s="53"/>
    </row>
    <row r="11914" spans="1:4" x14ac:dyDescent="0.2">
      <c r="A11914" s="53"/>
      <c r="B11914" s="62"/>
      <c r="C11914" s="62"/>
      <c r="D11914" s="53"/>
    </row>
    <row r="11915" spans="1:4" x14ac:dyDescent="0.2">
      <c r="A11915" s="53"/>
      <c r="B11915" s="62"/>
      <c r="C11915" s="62"/>
      <c r="D11915" s="53"/>
    </row>
    <row r="11916" spans="1:4" x14ac:dyDescent="0.2">
      <c r="A11916" s="53"/>
      <c r="B11916" s="62"/>
      <c r="C11916" s="62"/>
      <c r="D11916" s="53"/>
    </row>
    <row r="11917" spans="1:4" x14ac:dyDescent="0.2">
      <c r="A11917" s="53"/>
      <c r="B11917" s="62"/>
      <c r="C11917" s="62"/>
      <c r="D11917" s="53"/>
    </row>
    <row r="11918" spans="1:4" x14ac:dyDescent="0.2">
      <c r="A11918" s="53"/>
      <c r="B11918" s="62"/>
      <c r="C11918" s="62"/>
      <c r="D11918" s="53"/>
    </row>
    <row r="11919" spans="1:4" x14ac:dyDescent="0.2">
      <c r="A11919" s="53"/>
      <c r="B11919" s="62"/>
      <c r="C11919" s="62"/>
      <c r="D11919" s="53"/>
    </row>
    <row r="11920" spans="1:4" x14ac:dyDescent="0.2">
      <c r="A11920" s="53"/>
      <c r="B11920" s="62"/>
      <c r="C11920" s="62"/>
      <c r="D11920" s="53"/>
    </row>
    <row r="11921" spans="1:4" x14ac:dyDescent="0.2">
      <c r="A11921" s="53"/>
      <c r="B11921" s="62"/>
      <c r="C11921" s="62"/>
      <c r="D11921" s="53"/>
    </row>
    <row r="11922" spans="1:4" x14ac:dyDescent="0.2">
      <c r="A11922" s="53"/>
      <c r="B11922" s="62"/>
      <c r="C11922" s="62"/>
      <c r="D11922" s="53"/>
    </row>
    <row r="11923" spans="1:4" x14ac:dyDescent="0.2">
      <c r="A11923" s="53"/>
      <c r="B11923" s="62"/>
      <c r="C11923" s="62"/>
      <c r="D11923" s="53"/>
    </row>
    <row r="11924" spans="1:4" x14ac:dyDescent="0.2">
      <c r="A11924" s="53"/>
      <c r="B11924" s="62"/>
      <c r="C11924" s="62"/>
      <c r="D11924" s="53"/>
    </row>
    <row r="11925" spans="1:4" x14ac:dyDescent="0.2">
      <c r="A11925" s="53"/>
      <c r="B11925" s="62"/>
      <c r="C11925" s="62"/>
      <c r="D11925" s="53"/>
    </row>
    <row r="11926" spans="1:4" x14ac:dyDescent="0.2">
      <c r="A11926" s="53"/>
      <c r="B11926" s="62"/>
      <c r="C11926" s="62"/>
      <c r="D11926" s="53"/>
    </row>
    <row r="11927" spans="1:4" x14ac:dyDescent="0.2">
      <c r="A11927" s="53"/>
      <c r="B11927" s="62"/>
      <c r="C11927" s="62"/>
      <c r="D11927" s="53"/>
    </row>
    <row r="11928" spans="1:4" x14ac:dyDescent="0.2">
      <c r="A11928" s="53"/>
      <c r="B11928" s="62"/>
      <c r="C11928" s="62"/>
      <c r="D11928" s="53"/>
    </row>
    <row r="11929" spans="1:4" x14ac:dyDescent="0.2">
      <c r="A11929" s="53"/>
      <c r="B11929" s="62"/>
      <c r="C11929" s="62"/>
      <c r="D11929" s="53"/>
    </row>
    <row r="11930" spans="1:4" x14ac:dyDescent="0.2">
      <c r="A11930" s="53"/>
      <c r="B11930" s="62"/>
      <c r="C11930" s="62"/>
      <c r="D11930" s="53"/>
    </row>
    <row r="11931" spans="1:4" x14ac:dyDescent="0.2">
      <c r="A11931" s="53"/>
      <c r="B11931" s="62"/>
      <c r="C11931" s="62"/>
      <c r="D11931" s="53"/>
    </row>
    <row r="11932" spans="1:4" x14ac:dyDescent="0.2">
      <c r="A11932" s="53"/>
      <c r="B11932" s="62"/>
      <c r="C11932" s="62"/>
      <c r="D11932" s="53"/>
    </row>
    <row r="11933" spans="1:4" x14ac:dyDescent="0.2">
      <c r="A11933" s="53"/>
      <c r="B11933" s="62"/>
      <c r="C11933" s="62"/>
      <c r="D11933" s="53"/>
    </row>
    <row r="11934" spans="1:4" x14ac:dyDescent="0.2">
      <c r="A11934" s="53"/>
      <c r="B11934" s="62"/>
      <c r="C11934" s="62"/>
      <c r="D11934" s="53"/>
    </row>
    <row r="11935" spans="1:4" x14ac:dyDescent="0.2">
      <c r="A11935" s="53"/>
      <c r="B11935" s="62"/>
      <c r="C11935" s="62"/>
      <c r="D11935" s="53"/>
    </row>
    <row r="11936" spans="1:4" x14ac:dyDescent="0.2">
      <c r="A11936" s="53"/>
      <c r="B11936" s="62"/>
      <c r="C11936" s="62"/>
      <c r="D11936" s="53"/>
    </row>
    <row r="11937" spans="1:4" x14ac:dyDescent="0.2">
      <c r="A11937" s="53"/>
      <c r="B11937" s="62"/>
      <c r="C11937" s="62"/>
      <c r="D11937" s="53"/>
    </row>
    <row r="11938" spans="1:4" x14ac:dyDescent="0.2">
      <c r="A11938" s="53"/>
      <c r="B11938" s="62"/>
      <c r="C11938" s="62"/>
      <c r="D11938" s="53"/>
    </row>
    <row r="11939" spans="1:4" x14ac:dyDescent="0.2">
      <c r="A11939" s="53"/>
      <c r="B11939" s="62"/>
      <c r="C11939" s="62"/>
      <c r="D11939" s="53"/>
    </row>
    <row r="11940" spans="1:4" x14ac:dyDescent="0.2">
      <c r="A11940" s="53"/>
      <c r="B11940" s="62"/>
      <c r="C11940" s="62"/>
      <c r="D11940" s="53"/>
    </row>
    <row r="11941" spans="1:4" x14ac:dyDescent="0.2">
      <c r="A11941" s="53"/>
      <c r="B11941" s="62"/>
      <c r="C11941" s="62"/>
      <c r="D11941" s="53"/>
    </row>
    <row r="11942" spans="1:4" x14ac:dyDescent="0.2">
      <c r="A11942" s="53"/>
      <c r="B11942" s="62"/>
      <c r="C11942" s="62"/>
      <c r="D11942" s="53"/>
    </row>
    <row r="11943" spans="1:4" x14ac:dyDescent="0.2">
      <c r="A11943" s="53"/>
      <c r="B11943" s="62"/>
      <c r="C11943" s="62"/>
      <c r="D11943" s="53"/>
    </row>
    <row r="11944" spans="1:4" x14ac:dyDescent="0.2">
      <c r="A11944" s="53"/>
      <c r="B11944" s="62"/>
      <c r="C11944" s="62"/>
      <c r="D11944" s="53"/>
    </row>
    <row r="11945" spans="1:4" x14ac:dyDescent="0.2">
      <c r="A11945" s="53"/>
      <c r="B11945" s="62"/>
      <c r="C11945" s="62"/>
      <c r="D11945" s="53"/>
    </row>
    <row r="11946" spans="1:4" x14ac:dyDescent="0.2">
      <c r="A11946" s="53"/>
      <c r="B11946" s="62"/>
      <c r="C11946" s="62"/>
      <c r="D11946" s="53"/>
    </row>
    <row r="11947" spans="1:4" x14ac:dyDescent="0.2">
      <c r="A11947" s="53"/>
      <c r="B11947" s="62"/>
      <c r="C11947" s="62"/>
      <c r="D11947" s="53"/>
    </row>
    <row r="11948" spans="1:4" x14ac:dyDescent="0.2">
      <c r="A11948" s="53"/>
      <c r="B11948" s="62"/>
      <c r="C11948" s="62"/>
      <c r="D11948" s="53"/>
    </row>
    <row r="11949" spans="1:4" x14ac:dyDescent="0.2">
      <c r="A11949" s="53"/>
      <c r="B11949" s="62"/>
      <c r="C11949" s="62"/>
      <c r="D11949" s="53"/>
    </row>
    <row r="11950" spans="1:4" x14ac:dyDescent="0.2">
      <c r="A11950" s="53"/>
      <c r="B11950" s="62"/>
      <c r="C11950" s="62"/>
      <c r="D11950" s="53"/>
    </row>
    <row r="11951" spans="1:4" x14ac:dyDescent="0.2">
      <c r="A11951" s="53"/>
      <c r="B11951" s="62"/>
      <c r="C11951" s="62"/>
      <c r="D11951" s="53"/>
    </row>
    <row r="11952" spans="1:4" x14ac:dyDescent="0.2">
      <c r="A11952" s="53"/>
      <c r="B11952" s="62"/>
      <c r="C11952" s="62"/>
      <c r="D11952" s="53"/>
    </row>
    <row r="11953" spans="1:4" x14ac:dyDescent="0.2">
      <c r="A11953" s="53"/>
      <c r="B11953" s="62"/>
      <c r="C11953" s="62"/>
      <c r="D11953" s="53"/>
    </row>
    <row r="11954" spans="1:4" x14ac:dyDescent="0.2">
      <c r="A11954" s="53"/>
      <c r="B11954" s="62"/>
      <c r="C11954" s="62"/>
      <c r="D11954" s="53"/>
    </row>
    <row r="11955" spans="1:4" x14ac:dyDescent="0.2">
      <c r="A11955" s="53"/>
      <c r="B11955" s="62"/>
      <c r="C11955" s="62"/>
      <c r="D11955" s="53"/>
    </row>
    <row r="11956" spans="1:4" x14ac:dyDescent="0.2">
      <c r="A11956" s="53"/>
      <c r="B11956" s="62"/>
      <c r="C11956" s="62"/>
      <c r="D11956" s="53"/>
    </row>
    <row r="11957" spans="1:4" x14ac:dyDescent="0.2">
      <c r="A11957" s="53"/>
      <c r="B11957" s="62"/>
      <c r="C11957" s="62"/>
      <c r="D11957" s="53"/>
    </row>
    <row r="11958" spans="1:4" x14ac:dyDescent="0.2">
      <c r="A11958" s="53"/>
      <c r="B11958" s="62"/>
      <c r="C11958" s="62"/>
      <c r="D11958" s="53"/>
    </row>
    <row r="11959" spans="1:4" x14ac:dyDescent="0.2">
      <c r="A11959" s="53"/>
      <c r="B11959" s="62"/>
      <c r="C11959" s="62"/>
      <c r="D11959" s="53"/>
    </row>
    <row r="11960" spans="1:4" x14ac:dyDescent="0.2">
      <c r="A11960" s="53"/>
      <c r="B11960" s="62"/>
      <c r="C11960" s="62"/>
      <c r="D11960" s="53"/>
    </row>
    <row r="11961" spans="1:4" x14ac:dyDescent="0.2">
      <c r="A11961" s="53"/>
      <c r="B11961" s="62"/>
      <c r="C11961" s="62"/>
      <c r="D11961" s="53"/>
    </row>
    <row r="11962" spans="1:4" x14ac:dyDescent="0.2">
      <c r="A11962" s="53"/>
      <c r="B11962" s="62"/>
      <c r="C11962" s="62"/>
      <c r="D11962" s="53"/>
    </row>
    <row r="11963" spans="1:4" x14ac:dyDescent="0.2">
      <c r="A11963" s="53"/>
      <c r="B11963" s="62"/>
      <c r="C11963" s="62"/>
      <c r="D11963" s="53"/>
    </row>
    <row r="11964" spans="1:4" x14ac:dyDescent="0.2">
      <c r="A11964" s="53"/>
      <c r="B11964" s="62"/>
      <c r="C11964" s="62"/>
      <c r="D11964" s="53"/>
    </row>
    <row r="11965" spans="1:4" x14ac:dyDescent="0.2">
      <c r="A11965" s="53"/>
      <c r="B11965" s="62"/>
      <c r="C11965" s="62"/>
      <c r="D11965" s="53"/>
    </row>
    <row r="11966" spans="1:4" x14ac:dyDescent="0.2">
      <c r="A11966" s="53"/>
      <c r="B11966" s="62"/>
      <c r="C11966" s="62"/>
      <c r="D11966" s="53"/>
    </row>
    <row r="11967" spans="1:4" x14ac:dyDescent="0.2">
      <c r="A11967" s="53"/>
      <c r="B11967" s="62"/>
      <c r="C11967" s="62"/>
      <c r="D11967" s="53"/>
    </row>
    <row r="11968" spans="1:4" x14ac:dyDescent="0.2">
      <c r="A11968" s="53"/>
      <c r="B11968" s="62"/>
      <c r="C11968" s="62"/>
      <c r="D11968" s="53"/>
    </row>
    <row r="11969" spans="1:4" x14ac:dyDescent="0.2">
      <c r="A11969" s="53"/>
      <c r="B11969" s="62"/>
      <c r="C11969" s="62"/>
      <c r="D11969" s="53"/>
    </row>
    <row r="11970" spans="1:4" x14ac:dyDescent="0.2">
      <c r="A11970" s="53"/>
      <c r="B11970" s="62"/>
      <c r="C11970" s="62"/>
      <c r="D11970" s="53"/>
    </row>
    <row r="11971" spans="1:4" x14ac:dyDescent="0.2">
      <c r="A11971" s="53"/>
      <c r="B11971" s="62"/>
      <c r="C11971" s="62"/>
      <c r="D11971" s="53"/>
    </row>
    <row r="11972" spans="1:4" x14ac:dyDescent="0.2">
      <c r="A11972" s="53"/>
      <c r="B11972" s="62"/>
      <c r="C11972" s="62"/>
      <c r="D11972" s="53"/>
    </row>
    <row r="11973" spans="1:4" x14ac:dyDescent="0.2">
      <c r="A11973" s="53"/>
      <c r="B11973" s="62"/>
      <c r="C11973" s="62"/>
      <c r="D11973" s="53"/>
    </row>
    <row r="11974" spans="1:4" x14ac:dyDescent="0.2">
      <c r="A11974" s="53"/>
      <c r="B11974" s="62"/>
      <c r="C11974" s="62"/>
      <c r="D11974" s="53"/>
    </row>
    <row r="11975" spans="1:4" x14ac:dyDescent="0.2">
      <c r="A11975" s="53"/>
      <c r="B11975" s="62"/>
      <c r="C11975" s="62"/>
      <c r="D11975" s="53"/>
    </row>
    <row r="11976" spans="1:4" x14ac:dyDescent="0.2">
      <c r="A11976" s="53"/>
      <c r="B11976" s="62"/>
      <c r="C11976" s="62"/>
      <c r="D11976" s="53"/>
    </row>
    <row r="11977" spans="1:4" x14ac:dyDescent="0.2">
      <c r="A11977" s="53"/>
      <c r="B11977" s="62"/>
      <c r="C11977" s="62"/>
      <c r="D11977" s="53"/>
    </row>
    <row r="11978" spans="1:4" x14ac:dyDescent="0.2">
      <c r="A11978" s="53"/>
      <c r="B11978" s="62"/>
      <c r="C11978" s="62"/>
      <c r="D11978" s="53"/>
    </row>
    <row r="11979" spans="1:4" x14ac:dyDescent="0.2">
      <c r="A11979" s="53"/>
      <c r="B11979" s="62"/>
      <c r="C11979" s="62"/>
      <c r="D11979" s="53"/>
    </row>
    <row r="11980" spans="1:4" x14ac:dyDescent="0.2">
      <c r="A11980" s="53"/>
      <c r="B11980" s="62"/>
      <c r="C11980" s="62"/>
      <c r="D11980" s="53"/>
    </row>
    <row r="11981" spans="1:4" x14ac:dyDescent="0.2">
      <c r="A11981" s="53"/>
      <c r="B11981" s="62"/>
      <c r="C11981" s="62"/>
      <c r="D11981" s="53"/>
    </row>
    <row r="11982" spans="1:4" x14ac:dyDescent="0.2">
      <c r="A11982" s="53"/>
      <c r="B11982" s="62"/>
      <c r="C11982" s="62"/>
      <c r="D11982" s="53"/>
    </row>
    <row r="11983" spans="1:4" x14ac:dyDescent="0.2">
      <c r="A11983" s="53"/>
      <c r="B11983" s="62"/>
      <c r="C11983" s="62"/>
      <c r="D11983" s="53"/>
    </row>
    <row r="11984" spans="1:4" x14ac:dyDescent="0.2">
      <c r="A11984" s="53"/>
      <c r="B11984" s="62"/>
      <c r="C11984" s="62"/>
      <c r="D11984" s="53"/>
    </row>
    <row r="11985" spans="1:4" x14ac:dyDescent="0.2">
      <c r="A11985" s="53"/>
      <c r="B11985" s="62"/>
      <c r="C11985" s="62"/>
      <c r="D11985" s="53"/>
    </row>
    <row r="11986" spans="1:4" x14ac:dyDescent="0.2">
      <c r="A11986" s="53"/>
      <c r="B11986" s="62"/>
      <c r="C11986" s="62"/>
      <c r="D11986" s="53"/>
    </row>
    <row r="11987" spans="1:4" x14ac:dyDescent="0.2">
      <c r="A11987" s="53"/>
      <c r="B11987" s="62"/>
      <c r="C11987" s="62"/>
      <c r="D11987" s="53"/>
    </row>
    <row r="11988" spans="1:4" x14ac:dyDescent="0.2">
      <c r="A11988" s="53"/>
      <c r="B11988" s="62"/>
      <c r="C11988" s="62"/>
      <c r="D11988" s="53"/>
    </row>
    <row r="11989" spans="1:4" x14ac:dyDescent="0.2">
      <c r="A11989" s="53"/>
      <c r="B11989" s="62"/>
      <c r="C11989" s="62"/>
      <c r="D11989" s="53"/>
    </row>
    <row r="11990" spans="1:4" x14ac:dyDescent="0.2">
      <c r="A11990" s="53"/>
      <c r="B11990" s="62"/>
      <c r="C11990" s="62"/>
      <c r="D11990" s="53"/>
    </row>
    <row r="11991" spans="1:4" x14ac:dyDescent="0.2">
      <c r="A11991" s="53"/>
      <c r="B11991" s="62"/>
      <c r="C11991" s="62"/>
      <c r="D11991" s="53"/>
    </row>
    <row r="11992" spans="1:4" x14ac:dyDescent="0.2">
      <c r="A11992" s="53"/>
      <c r="B11992" s="62"/>
      <c r="C11992" s="62"/>
      <c r="D11992" s="53"/>
    </row>
    <row r="11993" spans="1:4" x14ac:dyDescent="0.2">
      <c r="A11993" s="53"/>
      <c r="B11993" s="62"/>
      <c r="C11993" s="62"/>
      <c r="D11993" s="53"/>
    </row>
    <row r="11994" spans="1:4" x14ac:dyDescent="0.2">
      <c r="A11994" s="53"/>
      <c r="B11994" s="62"/>
      <c r="C11994" s="62"/>
      <c r="D11994" s="53"/>
    </row>
    <row r="11995" spans="1:4" x14ac:dyDescent="0.2">
      <c r="A11995" s="53"/>
      <c r="B11995" s="62"/>
      <c r="C11995" s="62"/>
      <c r="D11995" s="53"/>
    </row>
    <row r="11996" spans="1:4" x14ac:dyDescent="0.2">
      <c r="A11996" s="53"/>
      <c r="B11996" s="62"/>
      <c r="C11996" s="62"/>
      <c r="D11996" s="53"/>
    </row>
    <row r="11997" spans="1:4" x14ac:dyDescent="0.2">
      <c r="A11997" s="53"/>
      <c r="B11997" s="62"/>
      <c r="C11997" s="62"/>
      <c r="D11997" s="53"/>
    </row>
    <row r="11998" spans="1:4" x14ac:dyDescent="0.2">
      <c r="A11998" s="53"/>
      <c r="B11998" s="62"/>
      <c r="C11998" s="62"/>
      <c r="D11998" s="53"/>
    </row>
    <row r="11999" spans="1:4" x14ac:dyDescent="0.2">
      <c r="A11999" s="53"/>
      <c r="B11999" s="62"/>
      <c r="C11999" s="62"/>
      <c r="D11999" s="53"/>
    </row>
    <row r="12000" spans="1:4" x14ac:dyDescent="0.2">
      <c r="A12000" s="53"/>
      <c r="B12000" s="62"/>
      <c r="C12000" s="62"/>
      <c r="D12000" s="53"/>
    </row>
    <row r="12001" spans="1:4" x14ac:dyDescent="0.2">
      <c r="A12001" s="53"/>
      <c r="B12001" s="62"/>
      <c r="C12001" s="62"/>
      <c r="D12001" s="53"/>
    </row>
    <row r="12002" spans="1:4" x14ac:dyDescent="0.2">
      <c r="A12002" s="53"/>
      <c r="B12002" s="62"/>
      <c r="C12002" s="62"/>
      <c r="D12002" s="53"/>
    </row>
    <row r="12003" spans="1:4" x14ac:dyDescent="0.2">
      <c r="A12003" s="53"/>
      <c r="B12003" s="62"/>
      <c r="C12003" s="62"/>
      <c r="D12003" s="53"/>
    </row>
    <row r="12004" spans="1:4" x14ac:dyDescent="0.2">
      <c r="A12004" s="53"/>
      <c r="B12004" s="62"/>
      <c r="C12004" s="62"/>
      <c r="D12004" s="53"/>
    </row>
    <row r="12005" spans="1:4" x14ac:dyDescent="0.2">
      <c r="A12005" s="53"/>
      <c r="B12005" s="62"/>
      <c r="C12005" s="62"/>
      <c r="D12005" s="53"/>
    </row>
    <row r="12006" spans="1:4" x14ac:dyDescent="0.2">
      <c r="A12006" s="53"/>
      <c r="B12006" s="62"/>
      <c r="C12006" s="62"/>
      <c r="D12006" s="53"/>
    </row>
    <row r="12007" spans="1:4" x14ac:dyDescent="0.2">
      <c r="A12007" s="53"/>
      <c r="B12007" s="62"/>
      <c r="C12007" s="62"/>
      <c r="D12007" s="53"/>
    </row>
    <row r="12008" spans="1:4" x14ac:dyDescent="0.2">
      <c r="A12008" s="53"/>
      <c r="B12008" s="62"/>
      <c r="C12008" s="62"/>
      <c r="D12008" s="53"/>
    </row>
    <row r="12009" spans="1:4" x14ac:dyDescent="0.2">
      <c r="A12009" s="53"/>
      <c r="B12009" s="62"/>
      <c r="C12009" s="62"/>
      <c r="D12009" s="53"/>
    </row>
    <row r="12010" spans="1:4" x14ac:dyDescent="0.2">
      <c r="A12010" s="53"/>
      <c r="B12010" s="62"/>
      <c r="C12010" s="62"/>
      <c r="D12010" s="53"/>
    </row>
    <row r="12011" spans="1:4" x14ac:dyDescent="0.2">
      <c r="A12011" s="53"/>
      <c r="B12011" s="62"/>
      <c r="C12011" s="62"/>
      <c r="D12011" s="53"/>
    </row>
    <row r="12012" spans="1:4" x14ac:dyDescent="0.2">
      <c r="A12012" s="53"/>
      <c r="B12012" s="62"/>
      <c r="C12012" s="62"/>
      <c r="D12012" s="53"/>
    </row>
    <row r="12013" spans="1:4" x14ac:dyDescent="0.2">
      <c r="A12013" s="53"/>
      <c r="B12013" s="62"/>
      <c r="C12013" s="62"/>
      <c r="D12013" s="53"/>
    </row>
    <row r="12014" spans="1:4" x14ac:dyDescent="0.2">
      <c r="A12014" s="53"/>
      <c r="B12014" s="62"/>
      <c r="C12014" s="62"/>
      <c r="D12014" s="53"/>
    </row>
    <row r="12015" spans="1:4" x14ac:dyDescent="0.2">
      <c r="A12015" s="53"/>
      <c r="B12015" s="62"/>
      <c r="C12015" s="62"/>
      <c r="D12015" s="53"/>
    </row>
    <row r="12016" spans="1:4" x14ac:dyDescent="0.2">
      <c r="A12016" s="53"/>
      <c r="B12016" s="62"/>
      <c r="C12016" s="62"/>
      <c r="D12016" s="53"/>
    </row>
    <row r="12017" spans="1:4" x14ac:dyDescent="0.2">
      <c r="A12017" s="53"/>
      <c r="B12017" s="62"/>
      <c r="C12017" s="62"/>
      <c r="D12017" s="53"/>
    </row>
    <row r="12018" spans="1:4" x14ac:dyDescent="0.2">
      <c r="A12018" s="53"/>
      <c r="B12018" s="62"/>
      <c r="C12018" s="62"/>
      <c r="D12018" s="53"/>
    </row>
    <row r="12019" spans="1:4" x14ac:dyDescent="0.2">
      <c r="A12019" s="53"/>
      <c r="B12019" s="62"/>
      <c r="C12019" s="62"/>
      <c r="D12019" s="53"/>
    </row>
    <row r="12020" spans="1:4" x14ac:dyDescent="0.2">
      <c r="A12020" s="53"/>
      <c r="B12020" s="62"/>
      <c r="C12020" s="62"/>
      <c r="D12020" s="53"/>
    </row>
    <row r="12021" spans="1:4" x14ac:dyDescent="0.2">
      <c r="A12021" s="53"/>
      <c r="B12021" s="62"/>
      <c r="C12021" s="62"/>
      <c r="D12021" s="53"/>
    </row>
    <row r="12022" spans="1:4" x14ac:dyDescent="0.2">
      <c r="A12022" s="53"/>
      <c r="B12022" s="62"/>
      <c r="C12022" s="62"/>
      <c r="D12022" s="53"/>
    </row>
    <row r="12023" spans="1:4" x14ac:dyDescent="0.2">
      <c r="A12023" s="53"/>
      <c r="B12023" s="62"/>
      <c r="C12023" s="62"/>
      <c r="D12023" s="53"/>
    </row>
    <row r="12024" spans="1:4" x14ac:dyDescent="0.2">
      <c r="A12024" s="53"/>
      <c r="B12024" s="62"/>
      <c r="C12024" s="62"/>
      <c r="D12024" s="53"/>
    </row>
    <row r="12025" spans="1:4" x14ac:dyDescent="0.2">
      <c r="A12025" s="53"/>
      <c r="B12025" s="62"/>
      <c r="C12025" s="62"/>
      <c r="D12025" s="53"/>
    </row>
    <row r="12026" spans="1:4" x14ac:dyDescent="0.2">
      <c r="A12026" s="53"/>
      <c r="B12026" s="62"/>
      <c r="C12026" s="62"/>
      <c r="D12026" s="53"/>
    </row>
    <row r="12027" spans="1:4" x14ac:dyDescent="0.2">
      <c r="A12027" s="53"/>
      <c r="B12027" s="62"/>
      <c r="C12027" s="62"/>
      <c r="D12027" s="53"/>
    </row>
    <row r="12028" spans="1:4" x14ac:dyDescent="0.2">
      <c r="A12028" s="53"/>
      <c r="B12028" s="62"/>
      <c r="C12028" s="62"/>
      <c r="D12028" s="53"/>
    </row>
    <row r="12029" spans="1:4" x14ac:dyDescent="0.2">
      <c r="A12029" s="53"/>
      <c r="B12029" s="62"/>
      <c r="C12029" s="62"/>
      <c r="D12029" s="53"/>
    </row>
    <row r="12030" spans="1:4" x14ac:dyDescent="0.2">
      <c r="A12030" s="53"/>
      <c r="B12030" s="62"/>
      <c r="C12030" s="62"/>
      <c r="D12030" s="53"/>
    </row>
    <row r="12031" spans="1:4" x14ac:dyDescent="0.2">
      <c r="A12031" s="53"/>
      <c r="B12031" s="62"/>
      <c r="C12031" s="62"/>
      <c r="D12031" s="53"/>
    </row>
    <row r="12032" spans="1:4" x14ac:dyDescent="0.2">
      <c r="A12032" s="53"/>
      <c r="B12032" s="62"/>
      <c r="C12032" s="62"/>
      <c r="D12032" s="53"/>
    </row>
    <row r="12033" spans="1:4" x14ac:dyDescent="0.2">
      <c r="A12033" s="53"/>
      <c r="B12033" s="62"/>
      <c r="C12033" s="62"/>
      <c r="D12033" s="53"/>
    </row>
    <row r="12034" spans="1:4" x14ac:dyDescent="0.2">
      <c r="A12034" s="53"/>
      <c r="B12034" s="62"/>
      <c r="C12034" s="62"/>
      <c r="D12034" s="53"/>
    </row>
    <row r="12035" spans="1:4" x14ac:dyDescent="0.2">
      <c r="A12035" s="53"/>
      <c r="B12035" s="62"/>
      <c r="C12035" s="62"/>
      <c r="D12035" s="53"/>
    </row>
    <row r="12036" spans="1:4" x14ac:dyDescent="0.2">
      <c r="A12036" s="53"/>
      <c r="B12036" s="62"/>
      <c r="C12036" s="62"/>
      <c r="D12036" s="53"/>
    </row>
    <row r="12037" spans="1:4" x14ac:dyDescent="0.2">
      <c r="A12037" s="53"/>
      <c r="B12037" s="62"/>
      <c r="C12037" s="62"/>
      <c r="D12037" s="53"/>
    </row>
    <row r="12038" spans="1:4" x14ac:dyDescent="0.2">
      <c r="A12038" s="53"/>
      <c r="B12038" s="62"/>
      <c r="C12038" s="62"/>
      <c r="D12038" s="53"/>
    </row>
    <row r="12039" spans="1:4" x14ac:dyDescent="0.2">
      <c r="A12039" s="53"/>
      <c r="B12039" s="62"/>
      <c r="C12039" s="62"/>
      <c r="D12039" s="53"/>
    </row>
    <row r="12040" spans="1:4" x14ac:dyDescent="0.2">
      <c r="A12040" s="53"/>
      <c r="B12040" s="62"/>
      <c r="C12040" s="62"/>
      <c r="D12040" s="53"/>
    </row>
    <row r="12041" spans="1:4" x14ac:dyDescent="0.2">
      <c r="A12041" s="53"/>
      <c r="B12041" s="62"/>
      <c r="C12041" s="62"/>
      <c r="D12041" s="53"/>
    </row>
    <row r="12042" spans="1:4" x14ac:dyDescent="0.2">
      <c r="A12042" s="53"/>
      <c r="B12042" s="62"/>
      <c r="C12042" s="62"/>
      <c r="D12042" s="53"/>
    </row>
    <row r="12043" spans="1:4" x14ac:dyDescent="0.2">
      <c r="A12043" s="53"/>
      <c r="B12043" s="62"/>
      <c r="C12043" s="62"/>
      <c r="D12043" s="53"/>
    </row>
    <row r="12044" spans="1:4" x14ac:dyDescent="0.2">
      <c r="A12044" s="53"/>
      <c r="B12044" s="62"/>
      <c r="C12044" s="62"/>
      <c r="D12044" s="53"/>
    </row>
    <row r="12045" spans="1:4" x14ac:dyDescent="0.2">
      <c r="A12045" s="53"/>
      <c r="B12045" s="62"/>
      <c r="C12045" s="62"/>
      <c r="D12045" s="53"/>
    </row>
    <row r="12046" spans="1:4" x14ac:dyDescent="0.2">
      <c r="A12046" s="53"/>
      <c r="B12046" s="62"/>
      <c r="C12046" s="62"/>
      <c r="D12046" s="53"/>
    </row>
    <row r="12047" spans="1:4" x14ac:dyDescent="0.2">
      <c r="A12047" s="53"/>
      <c r="B12047" s="62"/>
      <c r="C12047" s="62"/>
      <c r="D12047" s="53"/>
    </row>
    <row r="12048" spans="1:4" x14ac:dyDescent="0.2">
      <c r="A12048" s="53"/>
      <c r="B12048" s="62"/>
      <c r="C12048" s="62"/>
      <c r="D12048" s="53"/>
    </row>
    <row r="12049" spans="1:4" x14ac:dyDescent="0.2">
      <c r="A12049" s="53"/>
      <c r="B12049" s="62"/>
      <c r="C12049" s="62"/>
      <c r="D12049" s="53"/>
    </row>
    <row r="12050" spans="1:4" x14ac:dyDescent="0.2">
      <c r="A12050" s="53"/>
      <c r="B12050" s="62"/>
      <c r="C12050" s="62"/>
      <c r="D12050" s="53"/>
    </row>
    <row r="12051" spans="1:4" x14ac:dyDescent="0.2">
      <c r="A12051" s="53"/>
      <c r="B12051" s="62"/>
      <c r="C12051" s="62"/>
      <c r="D12051" s="53"/>
    </row>
    <row r="12052" spans="1:4" x14ac:dyDescent="0.2">
      <c r="A12052" s="53"/>
      <c r="B12052" s="62"/>
      <c r="C12052" s="62"/>
      <c r="D12052" s="53"/>
    </row>
    <row r="12053" spans="1:4" x14ac:dyDescent="0.2">
      <c r="A12053" s="53"/>
      <c r="B12053" s="62"/>
      <c r="C12053" s="62"/>
      <c r="D12053" s="53"/>
    </row>
    <row r="12054" spans="1:4" x14ac:dyDescent="0.2">
      <c r="A12054" s="53"/>
      <c r="B12054" s="62"/>
      <c r="C12054" s="62"/>
      <c r="D12054" s="53"/>
    </row>
    <row r="12055" spans="1:4" x14ac:dyDescent="0.2">
      <c r="A12055" s="53"/>
      <c r="B12055" s="62"/>
      <c r="C12055" s="62"/>
      <c r="D12055" s="53"/>
    </row>
    <row r="12056" spans="1:4" x14ac:dyDescent="0.2">
      <c r="A12056" s="53"/>
      <c r="B12056" s="62"/>
      <c r="C12056" s="62"/>
      <c r="D12056" s="53"/>
    </row>
    <row r="12057" spans="1:4" x14ac:dyDescent="0.2">
      <c r="A12057" s="53"/>
      <c r="B12057" s="62"/>
      <c r="C12057" s="62"/>
      <c r="D12057" s="53"/>
    </row>
    <row r="12058" spans="1:4" x14ac:dyDescent="0.2">
      <c r="A12058" s="53"/>
      <c r="B12058" s="62"/>
      <c r="C12058" s="62"/>
      <c r="D12058" s="53"/>
    </row>
    <row r="12059" spans="1:4" x14ac:dyDescent="0.2">
      <c r="A12059" s="53"/>
      <c r="B12059" s="62"/>
      <c r="C12059" s="62"/>
      <c r="D12059" s="53"/>
    </row>
    <row r="12060" spans="1:4" x14ac:dyDescent="0.2">
      <c r="A12060" s="53"/>
      <c r="B12060" s="62"/>
      <c r="C12060" s="62"/>
      <c r="D12060" s="53"/>
    </row>
    <row r="12061" spans="1:4" x14ac:dyDescent="0.2">
      <c r="A12061" s="53"/>
      <c r="B12061" s="62"/>
      <c r="C12061" s="62"/>
      <c r="D12061" s="53"/>
    </row>
    <row r="12062" spans="1:4" x14ac:dyDescent="0.2">
      <c r="A12062" s="53"/>
      <c r="B12062" s="62"/>
      <c r="C12062" s="62"/>
      <c r="D12062" s="53"/>
    </row>
    <row r="12063" spans="1:4" x14ac:dyDescent="0.2">
      <c r="A12063" s="53"/>
      <c r="B12063" s="62"/>
      <c r="C12063" s="62"/>
      <c r="D12063" s="53"/>
    </row>
    <row r="12064" spans="1:4" x14ac:dyDescent="0.2">
      <c r="A12064" s="53"/>
      <c r="B12064" s="62"/>
      <c r="C12064" s="62"/>
      <c r="D12064" s="53"/>
    </row>
    <row r="12065" spans="1:4" x14ac:dyDescent="0.2">
      <c r="A12065" s="53"/>
      <c r="B12065" s="62"/>
      <c r="C12065" s="62"/>
      <c r="D12065" s="53"/>
    </row>
    <row r="12066" spans="1:4" x14ac:dyDescent="0.2">
      <c r="A12066" s="53"/>
      <c r="B12066" s="62"/>
      <c r="C12066" s="62"/>
      <c r="D12066" s="53"/>
    </row>
    <row r="12067" spans="1:4" x14ac:dyDescent="0.2">
      <c r="A12067" s="53"/>
      <c r="B12067" s="62"/>
      <c r="C12067" s="62"/>
      <c r="D12067" s="53"/>
    </row>
    <row r="12068" spans="1:4" x14ac:dyDescent="0.2">
      <c r="A12068" s="53"/>
      <c r="B12068" s="62"/>
      <c r="C12068" s="62"/>
      <c r="D12068" s="53"/>
    </row>
    <row r="12069" spans="1:4" x14ac:dyDescent="0.2">
      <c r="A12069" s="53"/>
      <c r="B12069" s="62"/>
      <c r="C12069" s="62"/>
      <c r="D12069" s="53"/>
    </row>
    <row r="12070" spans="1:4" x14ac:dyDescent="0.2">
      <c r="A12070" s="53"/>
      <c r="B12070" s="62"/>
      <c r="C12070" s="62"/>
      <c r="D12070" s="53"/>
    </row>
    <row r="12071" spans="1:4" x14ac:dyDescent="0.2">
      <c r="A12071" s="53"/>
      <c r="B12071" s="62"/>
      <c r="C12071" s="62"/>
      <c r="D12071" s="53"/>
    </row>
    <row r="12072" spans="1:4" x14ac:dyDescent="0.2">
      <c r="A12072" s="53"/>
      <c r="B12072" s="62"/>
      <c r="C12072" s="62"/>
      <c r="D12072" s="53"/>
    </row>
    <row r="12073" spans="1:4" x14ac:dyDescent="0.2">
      <c r="A12073" s="53"/>
      <c r="B12073" s="62"/>
      <c r="C12073" s="62"/>
      <c r="D12073" s="53"/>
    </row>
    <row r="12074" spans="1:4" x14ac:dyDescent="0.2">
      <c r="A12074" s="53"/>
      <c r="B12074" s="62"/>
      <c r="C12074" s="62"/>
      <c r="D12074" s="53"/>
    </row>
    <row r="12075" spans="1:4" x14ac:dyDescent="0.2">
      <c r="A12075" s="53"/>
      <c r="B12075" s="62"/>
      <c r="C12075" s="62"/>
      <c r="D12075" s="53"/>
    </row>
    <row r="12076" spans="1:4" x14ac:dyDescent="0.2">
      <c r="A12076" s="53"/>
      <c r="B12076" s="62"/>
      <c r="C12076" s="62"/>
      <c r="D12076" s="53"/>
    </row>
    <row r="12077" spans="1:4" x14ac:dyDescent="0.2">
      <c r="A12077" s="53"/>
      <c r="B12077" s="62"/>
      <c r="C12077" s="62"/>
      <c r="D12077" s="53"/>
    </row>
    <row r="12078" spans="1:4" x14ac:dyDescent="0.2">
      <c r="A12078" s="53"/>
      <c r="B12078" s="62"/>
      <c r="C12078" s="62"/>
      <c r="D12078" s="53"/>
    </row>
    <row r="12079" spans="1:4" x14ac:dyDescent="0.2">
      <c r="A12079" s="53"/>
      <c r="B12079" s="62"/>
      <c r="C12079" s="62"/>
      <c r="D12079" s="53"/>
    </row>
    <row r="12080" spans="1:4" x14ac:dyDescent="0.2">
      <c r="A12080" s="53"/>
      <c r="B12080" s="62"/>
      <c r="C12080" s="62"/>
      <c r="D12080" s="53"/>
    </row>
    <row r="12081" spans="1:4" x14ac:dyDescent="0.2">
      <c r="A12081" s="53"/>
      <c r="B12081" s="62"/>
      <c r="C12081" s="62"/>
      <c r="D12081" s="53"/>
    </row>
    <row r="12082" spans="1:4" x14ac:dyDescent="0.2">
      <c r="A12082" s="53"/>
      <c r="B12082" s="62"/>
      <c r="C12082" s="62"/>
      <c r="D12082" s="53"/>
    </row>
    <row r="12083" spans="1:4" x14ac:dyDescent="0.2">
      <c r="A12083" s="53"/>
      <c r="B12083" s="62"/>
      <c r="C12083" s="62"/>
      <c r="D12083" s="53"/>
    </row>
    <row r="12084" spans="1:4" x14ac:dyDescent="0.2">
      <c r="A12084" s="53"/>
      <c r="B12084" s="62"/>
      <c r="C12084" s="62"/>
      <c r="D12084" s="53"/>
    </row>
    <row r="12085" spans="1:4" x14ac:dyDescent="0.2">
      <c r="A12085" s="53"/>
      <c r="B12085" s="62"/>
      <c r="C12085" s="62"/>
      <c r="D12085" s="53"/>
    </row>
    <row r="12086" spans="1:4" x14ac:dyDescent="0.2">
      <c r="A12086" s="53"/>
      <c r="B12086" s="62"/>
      <c r="C12086" s="62"/>
      <c r="D12086" s="53"/>
    </row>
    <row r="12087" spans="1:4" x14ac:dyDescent="0.2">
      <c r="A12087" s="53"/>
      <c r="B12087" s="62"/>
      <c r="C12087" s="62"/>
      <c r="D12087" s="53"/>
    </row>
    <row r="12088" spans="1:4" x14ac:dyDescent="0.2">
      <c r="A12088" s="53"/>
      <c r="B12088" s="62"/>
      <c r="C12088" s="62"/>
      <c r="D12088" s="53"/>
    </row>
    <row r="12089" spans="1:4" x14ac:dyDescent="0.2">
      <c r="A12089" s="53"/>
      <c r="B12089" s="62"/>
      <c r="C12089" s="62"/>
      <c r="D12089" s="53"/>
    </row>
    <row r="12090" spans="1:4" x14ac:dyDescent="0.2">
      <c r="A12090" s="53"/>
      <c r="B12090" s="62"/>
      <c r="C12090" s="62"/>
      <c r="D12090" s="53"/>
    </row>
    <row r="12091" spans="1:4" x14ac:dyDescent="0.2">
      <c r="A12091" s="53"/>
      <c r="B12091" s="62"/>
      <c r="C12091" s="62"/>
      <c r="D12091" s="53"/>
    </row>
    <row r="12092" spans="1:4" x14ac:dyDescent="0.2">
      <c r="A12092" s="53"/>
      <c r="B12092" s="62"/>
      <c r="C12092" s="62"/>
      <c r="D12092" s="53"/>
    </row>
    <row r="12093" spans="1:4" x14ac:dyDescent="0.2">
      <c r="A12093" s="53"/>
      <c r="B12093" s="62"/>
      <c r="C12093" s="62"/>
      <c r="D12093" s="53"/>
    </row>
    <row r="12094" spans="1:4" x14ac:dyDescent="0.2">
      <c r="A12094" s="53"/>
      <c r="B12094" s="62"/>
      <c r="C12094" s="62"/>
      <c r="D12094" s="53"/>
    </row>
    <row r="12095" spans="1:4" x14ac:dyDescent="0.2">
      <c r="A12095" s="53"/>
      <c r="B12095" s="62"/>
      <c r="C12095" s="62"/>
      <c r="D12095" s="53"/>
    </row>
    <row r="12096" spans="1:4" x14ac:dyDescent="0.2">
      <c r="A12096" s="53"/>
      <c r="B12096" s="62"/>
      <c r="C12096" s="62"/>
      <c r="D12096" s="53"/>
    </row>
    <row r="12097" spans="1:4" x14ac:dyDescent="0.2">
      <c r="A12097" s="53"/>
      <c r="B12097" s="62"/>
      <c r="C12097" s="62"/>
      <c r="D12097" s="53"/>
    </row>
    <row r="12098" spans="1:4" x14ac:dyDescent="0.2">
      <c r="A12098" s="53"/>
      <c r="B12098" s="62"/>
      <c r="C12098" s="62"/>
      <c r="D12098" s="53"/>
    </row>
    <row r="12099" spans="1:4" x14ac:dyDescent="0.2">
      <c r="A12099" s="53"/>
      <c r="B12099" s="62"/>
      <c r="C12099" s="62"/>
      <c r="D12099" s="53"/>
    </row>
    <row r="12100" spans="1:4" x14ac:dyDescent="0.2">
      <c r="A12100" s="53"/>
      <c r="B12100" s="62"/>
      <c r="C12100" s="62"/>
      <c r="D12100" s="53"/>
    </row>
    <row r="12101" spans="1:4" x14ac:dyDescent="0.2">
      <c r="A12101" s="53"/>
      <c r="B12101" s="62"/>
      <c r="C12101" s="62"/>
      <c r="D12101" s="53"/>
    </row>
    <row r="12102" spans="1:4" x14ac:dyDescent="0.2">
      <c r="A12102" s="53"/>
      <c r="B12102" s="62"/>
      <c r="C12102" s="62"/>
      <c r="D12102" s="53"/>
    </row>
    <row r="12103" spans="1:4" x14ac:dyDescent="0.2">
      <c r="A12103" s="53"/>
      <c r="B12103" s="62"/>
      <c r="C12103" s="62"/>
      <c r="D12103" s="53"/>
    </row>
    <row r="12104" spans="1:4" x14ac:dyDescent="0.2">
      <c r="A12104" s="53"/>
      <c r="B12104" s="62"/>
      <c r="C12104" s="62"/>
      <c r="D12104" s="53"/>
    </row>
    <row r="12105" spans="1:4" x14ac:dyDescent="0.2">
      <c r="A12105" s="53"/>
      <c r="B12105" s="62"/>
      <c r="C12105" s="62"/>
      <c r="D12105" s="53"/>
    </row>
    <row r="12106" spans="1:4" x14ac:dyDescent="0.2">
      <c r="A12106" s="53"/>
      <c r="B12106" s="62"/>
      <c r="C12106" s="62"/>
      <c r="D12106" s="53"/>
    </row>
    <row r="12107" spans="1:4" x14ac:dyDescent="0.2">
      <c r="A12107" s="53"/>
      <c r="B12107" s="62"/>
      <c r="C12107" s="62"/>
      <c r="D12107" s="53"/>
    </row>
    <row r="12108" spans="1:4" x14ac:dyDescent="0.2">
      <c r="A12108" s="53"/>
      <c r="B12108" s="62"/>
      <c r="C12108" s="62"/>
      <c r="D12108" s="53"/>
    </row>
    <row r="12109" spans="1:4" x14ac:dyDescent="0.2">
      <c r="A12109" s="53"/>
      <c r="B12109" s="62"/>
      <c r="C12109" s="62"/>
      <c r="D12109" s="53"/>
    </row>
    <row r="12110" spans="1:4" x14ac:dyDescent="0.2">
      <c r="A12110" s="53"/>
      <c r="B12110" s="62"/>
      <c r="C12110" s="62"/>
      <c r="D12110" s="53"/>
    </row>
    <row r="12111" spans="1:4" x14ac:dyDescent="0.2">
      <c r="A12111" s="53"/>
      <c r="B12111" s="62"/>
      <c r="C12111" s="62"/>
      <c r="D12111" s="53"/>
    </row>
    <row r="12112" spans="1:4" x14ac:dyDescent="0.2">
      <c r="A12112" s="53"/>
      <c r="B12112" s="62"/>
      <c r="C12112" s="62"/>
      <c r="D12112" s="53"/>
    </row>
    <row r="12113" spans="1:4" x14ac:dyDescent="0.2">
      <c r="A12113" s="53"/>
      <c r="B12113" s="62"/>
      <c r="C12113" s="62"/>
      <c r="D12113" s="53"/>
    </row>
    <row r="12114" spans="1:4" x14ac:dyDescent="0.2">
      <c r="A12114" s="53"/>
      <c r="B12114" s="62"/>
      <c r="C12114" s="62"/>
      <c r="D12114" s="53"/>
    </row>
    <row r="12115" spans="1:4" x14ac:dyDescent="0.2">
      <c r="A12115" s="53"/>
      <c r="B12115" s="62"/>
      <c r="C12115" s="62"/>
      <c r="D12115" s="53"/>
    </row>
    <row r="12116" spans="1:4" x14ac:dyDescent="0.2">
      <c r="A12116" s="53"/>
      <c r="B12116" s="62"/>
      <c r="C12116" s="62"/>
      <c r="D12116" s="53"/>
    </row>
    <row r="12117" spans="1:4" x14ac:dyDescent="0.2">
      <c r="A12117" s="53"/>
      <c r="B12117" s="62"/>
      <c r="C12117" s="62"/>
      <c r="D12117" s="53"/>
    </row>
    <row r="12118" spans="1:4" x14ac:dyDescent="0.2">
      <c r="A12118" s="53"/>
      <c r="B12118" s="62"/>
      <c r="C12118" s="62"/>
      <c r="D12118" s="53"/>
    </row>
    <row r="12119" spans="1:4" x14ac:dyDescent="0.2">
      <c r="A12119" s="53"/>
      <c r="B12119" s="62"/>
      <c r="C12119" s="62"/>
      <c r="D12119" s="53"/>
    </row>
    <row r="12120" spans="1:4" x14ac:dyDescent="0.2">
      <c r="A12120" s="53"/>
      <c r="B12120" s="62"/>
      <c r="C12120" s="62"/>
      <c r="D12120" s="53"/>
    </row>
    <row r="12121" spans="1:4" x14ac:dyDescent="0.2">
      <c r="A12121" s="53"/>
      <c r="B12121" s="62"/>
      <c r="C12121" s="62"/>
      <c r="D12121" s="53"/>
    </row>
    <row r="12122" spans="1:4" x14ac:dyDescent="0.2">
      <c r="A12122" s="53"/>
      <c r="B12122" s="62"/>
      <c r="C12122" s="62"/>
      <c r="D12122" s="53"/>
    </row>
    <row r="12123" spans="1:4" x14ac:dyDescent="0.2">
      <c r="A12123" s="53"/>
      <c r="B12123" s="62"/>
      <c r="C12123" s="62"/>
      <c r="D12123" s="53"/>
    </row>
    <row r="12124" spans="1:4" x14ac:dyDescent="0.2">
      <c r="A12124" s="53"/>
      <c r="B12124" s="62"/>
      <c r="C12124" s="62"/>
      <c r="D12124" s="53"/>
    </row>
    <row r="12125" spans="1:4" x14ac:dyDescent="0.2">
      <c r="A12125" s="53"/>
      <c r="B12125" s="62"/>
      <c r="C12125" s="62"/>
      <c r="D12125" s="53"/>
    </row>
    <row r="12126" spans="1:4" x14ac:dyDescent="0.2">
      <c r="A12126" s="53"/>
      <c r="B12126" s="62"/>
      <c r="C12126" s="62"/>
      <c r="D12126" s="53"/>
    </row>
    <row r="12127" spans="1:4" x14ac:dyDescent="0.2">
      <c r="A12127" s="53"/>
      <c r="B12127" s="62"/>
      <c r="C12127" s="62"/>
      <c r="D12127" s="53"/>
    </row>
    <row r="12128" spans="1:4" x14ac:dyDescent="0.2">
      <c r="A12128" s="53"/>
      <c r="B12128" s="62"/>
      <c r="C12128" s="62"/>
      <c r="D12128" s="53"/>
    </row>
    <row r="12129" spans="1:4" x14ac:dyDescent="0.2">
      <c r="A12129" s="53"/>
      <c r="B12129" s="62"/>
      <c r="C12129" s="62"/>
      <c r="D12129" s="53"/>
    </row>
    <row r="12130" spans="1:4" x14ac:dyDescent="0.2">
      <c r="A12130" s="53"/>
      <c r="B12130" s="62"/>
      <c r="C12130" s="62"/>
      <c r="D12130" s="53"/>
    </row>
    <row r="12131" spans="1:4" x14ac:dyDescent="0.2">
      <c r="A12131" s="53"/>
      <c r="B12131" s="62"/>
      <c r="C12131" s="62"/>
      <c r="D12131" s="53"/>
    </row>
    <row r="12132" spans="1:4" x14ac:dyDescent="0.2">
      <c r="A12132" s="53"/>
      <c r="B12132" s="62"/>
      <c r="C12132" s="62"/>
      <c r="D12132" s="53"/>
    </row>
    <row r="12133" spans="1:4" x14ac:dyDescent="0.2">
      <c r="A12133" s="53"/>
      <c r="B12133" s="62"/>
      <c r="C12133" s="62"/>
      <c r="D12133" s="53"/>
    </row>
    <row r="12134" spans="1:4" x14ac:dyDescent="0.2">
      <c r="A12134" s="53"/>
      <c r="B12134" s="62"/>
      <c r="C12134" s="62"/>
      <c r="D12134" s="53"/>
    </row>
    <row r="12135" spans="1:4" x14ac:dyDescent="0.2">
      <c r="A12135" s="53"/>
      <c r="B12135" s="62"/>
      <c r="C12135" s="62"/>
      <c r="D12135" s="53"/>
    </row>
    <row r="12136" spans="1:4" x14ac:dyDescent="0.2">
      <c r="A12136" s="53"/>
      <c r="B12136" s="62"/>
      <c r="C12136" s="62"/>
      <c r="D12136" s="53"/>
    </row>
    <row r="12137" spans="1:4" x14ac:dyDescent="0.2">
      <c r="A12137" s="53"/>
      <c r="B12137" s="62"/>
      <c r="C12137" s="62"/>
      <c r="D12137" s="53"/>
    </row>
    <row r="12138" spans="1:4" x14ac:dyDescent="0.2">
      <c r="A12138" s="53"/>
      <c r="B12138" s="62"/>
      <c r="C12138" s="62"/>
      <c r="D12138" s="53"/>
    </row>
    <row r="12139" spans="1:4" x14ac:dyDescent="0.2">
      <c r="A12139" s="53"/>
      <c r="B12139" s="62"/>
      <c r="C12139" s="62"/>
      <c r="D12139" s="53"/>
    </row>
    <row r="12140" spans="1:4" x14ac:dyDescent="0.2">
      <c r="A12140" s="53"/>
      <c r="B12140" s="62"/>
      <c r="C12140" s="62"/>
      <c r="D12140" s="53"/>
    </row>
    <row r="12141" spans="1:4" x14ac:dyDescent="0.2">
      <c r="A12141" s="53"/>
      <c r="B12141" s="62"/>
      <c r="C12141" s="62"/>
      <c r="D12141" s="53"/>
    </row>
    <row r="12142" spans="1:4" x14ac:dyDescent="0.2">
      <c r="A12142" s="53"/>
      <c r="B12142" s="62"/>
      <c r="C12142" s="62"/>
      <c r="D12142" s="53"/>
    </row>
    <row r="12143" spans="1:4" x14ac:dyDescent="0.2">
      <c r="A12143" s="53"/>
      <c r="B12143" s="62"/>
      <c r="C12143" s="62"/>
      <c r="D12143" s="53"/>
    </row>
    <row r="12144" spans="1:4" x14ac:dyDescent="0.2">
      <c r="A12144" s="53"/>
      <c r="B12144" s="62"/>
      <c r="C12144" s="62"/>
      <c r="D12144" s="53"/>
    </row>
    <row r="12145" spans="1:4" x14ac:dyDescent="0.2">
      <c r="A12145" s="53"/>
      <c r="B12145" s="62"/>
      <c r="C12145" s="62"/>
      <c r="D12145" s="53"/>
    </row>
    <row r="12146" spans="1:4" x14ac:dyDescent="0.2">
      <c r="A12146" s="53"/>
      <c r="B12146" s="62"/>
      <c r="C12146" s="62"/>
      <c r="D12146" s="53"/>
    </row>
    <row r="12147" spans="1:4" x14ac:dyDescent="0.2">
      <c r="A12147" s="53"/>
      <c r="B12147" s="62"/>
      <c r="C12147" s="62"/>
      <c r="D12147" s="53"/>
    </row>
    <row r="12148" spans="1:4" x14ac:dyDescent="0.2">
      <c r="A12148" s="53"/>
      <c r="B12148" s="62"/>
      <c r="C12148" s="62"/>
      <c r="D12148" s="53"/>
    </row>
    <row r="12149" spans="1:4" x14ac:dyDescent="0.2">
      <c r="A12149" s="53"/>
      <c r="B12149" s="62"/>
      <c r="C12149" s="62"/>
      <c r="D12149" s="53"/>
    </row>
    <row r="12150" spans="1:4" x14ac:dyDescent="0.2">
      <c r="A12150" s="53"/>
      <c r="B12150" s="62"/>
      <c r="C12150" s="62"/>
      <c r="D12150" s="53"/>
    </row>
    <row r="12151" spans="1:4" x14ac:dyDescent="0.2">
      <c r="A12151" s="53"/>
      <c r="B12151" s="62"/>
      <c r="C12151" s="62"/>
      <c r="D12151" s="53"/>
    </row>
    <row r="12152" spans="1:4" x14ac:dyDescent="0.2">
      <c r="A12152" s="53"/>
      <c r="B12152" s="62"/>
      <c r="C12152" s="62"/>
      <c r="D12152" s="53"/>
    </row>
    <row r="12153" spans="1:4" x14ac:dyDescent="0.2">
      <c r="A12153" s="53"/>
      <c r="B12153" s="62"/>
      <c r="C12153" s="62"/>
      <c r="D12153" s="53"/>
    </row>
    <row r="12154" spans="1:4" x14ac:dyDescent="0.2">
      <c r="A12154" s="53"/>
      <c r="B12154" s="62"/>
      <c r="C12154" s="62"/>
      <c r="D12154" s="53"/>
    </row>
    <row r="12155" spans="1:4" x14ac:dyDescent="0.2">
      <c r="A12155" s="53"/>
      <c r="B12155" s="62"/>
      <c r="C12155" s="62"/>
      <c r="D12155" s="53"/>
    </row>
    <row r="12156" spans="1:4" x14ac:dyDescent="0.2">
      <c r="A12156" s="53"/>
      <c r="B12156" s="62"/>
      <c r="C12156" s="62"/>
      <c r="D12156" s="53"/>
    </row>
    <row r="12157" spans="1:4" x14ac:dyDescent="0.2">
      <c r="A12157" s="53"/>
      <c r="B12157" s="62"/>
      <c r="C12157" s="62"/>
      <c r="D12157" s="53"/>
    </row>
    <row r="12158" spans="1:4" x14ac:dyDescent="0.2">
      <c r="A12158" s="53"/>
      <c r="B12158" s="62"/>
      <c r="C12158" s="62"/>
      <c r="D12158" s="53"/>
    </row>
    <row r="12159" spans="1:4" x14ac:dyDescent="0.2">
      <c r="A12159" s="53"/>
      <c r="B12159" s="62"/>
      <c r="C12159" s="62"/>
      <c r="D12159" s="53"/>
    </row>
    <row r="12160" spans="1:4" x14ac:dyDescent="0.2">
      <c r="A12160" s="53"/>
      <c r="B12160" s="62"/>
      <c r="C12160" s="62"/>
      <c r="D12160" s="53"/>
    </row>
    <row r="12161" spans="1:4" x14ac:dyDescent="0.2">
      <c r="A12161" s="53"/>
      <c r="B12161" s="62"/>
      <c r="C12161" s="62"/>
      <c r="D12161" s="53"/>
    </row>
    <row r="12162" spans="1:4" x14ac:dyDescent="0.2">
      <c r="A12162" s="53"/>
      <c r="B12162" s="62"/>
      <c r="C12162" s="62"/>
      <c r="D12162" s="53"/>
    </row>
    <row r="12163" spans="1:4" x14ac:dyDescent="0.2">
      <c r="A12163" s="53"/>
      <c r="B12163" s="62"/>
      <c r="C12163" s="62"/>
      <c r="D12163" s="53"/>
    </row>
    <row r="12164" spans="1:4" x14ac:dyDescent="0.2">
      <c r="A12164" s="53"/>
      <c r="B12164" s="62"/>
      <c r="C12164" s="62"/>
      <c r="D12164" s="53"/>
    </row>
    <row r="12165" spans="1:4" x14ac:dyDescent="0.2">
      <c r="A12165" s="53"/>
      <c r="B12165" s="62"/>
      <c r="C12165" s="62"/>
      <c r="D12165" s="53"/>
    </row>
    <row r="12166" spans="1:4" x14ac:dyDescent="0.2">
      <c r="A12166" s="53"/>
      <c r="B12166" s="62"/>
      <c r="C12166" s="62"/>
      <c r="D12166" s="53"/>
    </row>
    <row r="12167" spans="1:4" x14ac:dyDescent="0.2">
      <c r="A12167" s="53"/>
      <c r="B12167" s="62"/>
      <c r="C12167" s="62"/>
      <c r="D12167" s="53"/>
    </row>
    <row r="12168" spans="1:4" x14ac:dyDescent="0.2">
      <c r="A12168" s="53"/>
      <c r="B12168" s="62"/>
      <c r="C12168" s="62"/>
      <c r="D12168" s="53"/>
    </row>
    <row r="12169" spans="1:4" x14ac:dyDescent="0.2">
      <c r="A12169" s="53"/>
      <c r="B12169" s="62"/>
      <c r="C12169" s="62"/>
      <c r="D12169" s="53"/>
    </row>
    <row r="12170" spans="1:4" x14ac:dyDescent="0.2">
      <c r="A12170" s="53"/>
      <c r="B12170" s="62"/>
      <c r="C12170" s="62"/>
      <c r="D12170" s="53"/>
    </row>
    <row r="12171" spans="1:4" x14ac:dyDescent="0.2">
      <c r="A12171" s="53"/>
      <c r="B12171" s="62"/>
      <c r="C12171" s="62"/>
      <c r="D12171" s="53"/>
    </row>
    <row r="12172" spans="1:4" x14ac:dyDescent="0.2">
      <c r="A12172" s="53"/>
      <c r="B12172" s="62"/>
      <c r="C12172" s="62"/>
      <c r="D12172" s="53"/>
    </row>
    <row r="12173" spans="1:4" x14ac:dyDescent="0.2">
      <c r="A12173" s="53"/>
      <c r="B12173" s="62"/>
      <c r="C12173" s="62"/>
      <c r="D12173" s="53"/>
    </row>
    <row r="12174" spans="1:4" x14ac:dyDescent="0.2">
      <c r="A12174" s="53"/>
      <c r="B12174" s="62"/>
      <c r="C12174" s="62"/>
      <c r="D12174" s="53"/>
    </row>
    <row r="12175" spans="1:4" x14ac:dyDescent="0.2">
      <c r="A12175" s="53"/>
      <c r="B12175" s="62"/>
      <c r="C12175" s="62"/>
      <c r="D12175" s="53"/>
    </row>
    <row r="12176" spans="1:4" x14ac:dyDescent="0.2">
      <c r="A12176" s="53"/>
      <c r="B12176" s="62"/>
      <c r="C12176" s="62"/>
      <c r="D12176" s="53"/>
    </row>
    <row r="12177" spans="1:4" x14ac:dyDescent="0.2">
      <c r="A12177" s="53"/>
      <c r="B12177" s="62"/>
      <c r="C12177" s="62"/>
      <c r="D12177" s="53"/>
    </row>
    <row r="12178" spans="1:4" x14ac:dyDescent="0.2">
      <c r="A12178" s="53"/>
      <c r="B12178" s="62"/>
      <c r="C12178" s="62"/>
      <c r="D12178" s="53"/>
    </row>
    <row r="12179" spans="1:4" x14ac:dyDescent="0.2">
      <c r="A12179" s="53"/>
      <c r="B12179" s="62"/>
      <c r="C12179" s="62"/>
      <c r="D12179" s="53"/>
    </row>
    <row r="12180" spans="1:4" x14ac:dyDescent="0.2">
      <c r="A12180" s="53"/>
      <c r="B12180" s="62"/>
      <c r="C12180" s="62"/>
      <c r="D12180" s="53"/>
    </row>
    <row r="12181" spans="1:4" x14ac:dyDescent="0.2">
      <c r="A12181" s="53"/>
      <c r="B12181" s="62"/>
      <c r="C12181" s="62"/>
      <c r="D12181" s="53"/>
    </row>
    <row r="12182" spans="1:4" x14ac:dyDescent="0.2">
      <c r="A12182" s="53"/>
      <c r="B12182" s="62"/>
      <c r="C12182" s="62"/>
      <c r="D12182" s="53"/>
    </row>
    <row r="12183" spans="1:4" x14ac:dyDescent="0.2">
      <c r="A12183" s="53"/>
      <c r="B12183" s="62"/>
      <c r="C12183" s="62"/>
      <c r="D12183" s="53"/>
    </row>
    <row r="12184" spans="1:4" x14ac:dyDescent="0.2">
      <c r="A12184" s="53"/>
      <c r="B12184" s="62"/>
      <c r="C12184" s="62"/>
      <c r="D12184" s="53"/>
    </row>
    <row r="12185" spans="1:4" x14ac:dyDescent="0.2">
      <c r="A12185" s="53"/>
      <c r="B12185" s="62"/>
      <c r="C12185" s="62"/>
      <c r="D12185" s="53"/>
    </row>
    <row r="12186" spans="1:4" x14ac:dyDescent="0.2">
      <c r="A12186" s="53"/>
      <c r="B12186" s="62"/>
      <c r="C12186" s="62"/>
      <c r="D12186" s="53"/>
    </row>
    <row r="12187" spans="1:4" x14ac:dyDescent="0.2">
      <c r="A12187" s="53"/>
      <c r="B12187" s="62"/>
      <c r="C12187" s="62"/>
      <c r="D12187" s="53"/>
    </row>
    <row r="12188" spans="1:4" x14ac:dyDescent="0.2">
      <c r="A12188" s="53"/>
      <c r="B12188" s="62"/>
      <c r="C12188" s="62"/>
      <c r="D12188" s="53"/>
    </row>
    <row r="12189" spans="1:4" x14ac:dyDescent="0.2">
      <c r="A12189" s="53"/>
      <c r="B12189" s="62"/>
      <c r="C12189" s="62"/>
      <c r="D12189" s="53"/>
    </row>
    <row r="12190" spans="1:4" x14ac:dyDescent="0.2">
      <c r="A12190" s="53"/>
      <c r="B12190" s="62"/>
      <c r="C12190" s="62"/>
      <c r="D12190" s="53"/>
    </row>
    <row r="12191" spans="1:4" x14ac:dyDescent="0.2">
      <c r="A12191" s="53"/>
      <c r="B12191" s="62"/>
      <c r="C12191" s="62"/>
      <c r="D12191" s="53"/>
    </row>
    <row r="12192" spans="1:4" x14ac:dyDescent="0.2">
      <c r="A12192" s="53"/>
      <c r="B12192" s="62"/>
      <c r="C12192" s="62"/>
      <c r="D12192" s="53"/>
    </row>
    <row r="12193" spans="1:4" x14ac:dyDescent="0.2">
      <c r="A12193" s="53"/>
      <c r="B12193" s="62"/>
      <c r="C12193" s="62"/>
      <c r="D12193" s="53"/>
    </row>
    <row r="12194" spans="1:4" x14ac:dyDescent="0.2">
      <c r="A12194" s="53"/>
      <c r="B12194" s="62"/>
      <c r="C12194" s="62"/>
      <c r="D12194" s="53"/>
    </row>
    <row r="12195" spans="1:4" x14ac:dyDescent="0.2">
      <c r="A12195" s="53"/>
      <c r="B12195" s="62"/>
      <c r="C12195" s="62"/>
      <c r="D12195" s="53"/>
    </row>
    <row r="12196" spans="1:4" x14ac:dyDescent="0.2">
      <c r="A12196" s="53"/>
      <c r="B12196" s="62"/>
      <c r="C12196" s="62"/>
      <c r="D12196" s="53"/>
    </row>
    <row r="12197" spans="1:4" x14ac:dyDescent="0.2">
      <c r="A12197" s="53"/>
      <c r="B12197" s="62"/>
      <c r="C12197" s="62"/>
      <c r="D12197" s="53"/>
    </row>
    <row r="12198" spans="1:4" x14ac:dyDescent="0.2">
      <c r="A12198" s="53"/>
      <c r="B12198" s="62"/>
      <c r="C12198" s="62"/>
      <c r="D12198" s="53"/>
    </row>
    <row r="12199" spans="1:4" x14ac:dyDescent="0.2">
      <c r="A12199" s="53"/>
      <c r="B12199" s="62"/>
      <c r="C12199" s="62"/>
      <c r="D12199" s="53"/>
    </row>
    <row r="12200" spans="1:4" x14ac:dyDescent="0.2">
      <c r="A12200" s="53"/>
      <c r="B12200" s="62"/>
      <c r="C12200" s="62"/>
      <c r="D12200" s="53"/>
    </row>
    <row r="12201" spans="1:4" x14ac:dyDescent="0.2">
      <c r="A12201" s="53"/>
      <c r="B12201" s="62"/>
      <c r="C12201" s="62"/>
      <c r="D12201" s="53"/>
    </row>
    <row r="12202" spans="1:4" x14ac:dyDescent="0.2">
      <c r="A12202" s="53"/>
      <c r="B12202" s="62"/>
      <c r="C12202" s="62"/>
      <c r="D12202" s="53"/>
    </row>
    <row r="12203" spans="1:4" x14ac:dyDescent="0.2">
      <c r="A12203" s="53"/>
      <c r="B12203" s="62"/>
      <c r="C12203" s="62"/>
      <c r="D12203" s="53"/>
    </row>
    <row r="12204" spans="1:4" x14ac:dyDescent="0.2">
      <c r="A12204" s="53"/>
      <c r="B12204" s="62"/>
      <c r="C12204" s="62"/>
      <c r="D12204" s="53"/>
    </row>
    <row r="12205" spans="1:4" x14ac:dyDescent="0.2">
      <c r="A12205" s="53"/>
      <c r="B12205" s="62"/>
      <c r="C12205" s="62"/>
      <c r="D12205" s="53"/>
    </row>
    <row r="12206" spans="1:4" x14ac:dyDescent="0.2">
      <c r="A12206" s="53"/>
      <c r="B12206" s="62"/>
      <c r="C12206" s="62"/>
      <c r="D12206" s="53"/>
    </row>
    <row r="12207" spans="1:4" x14ac:dyDescent="0.2">
      <c r="A12207" s="53"/>
      <c r="B12207" s="62"/>
      <c r="C12207" s="62"/>
      <c r="D12207" s="53"/>
    </row>
    <row r="12208" spans="1:4" x14ac:dyDescent="0.2">
      <c r="A12208" s="53"/>
      <c r="B12208" s="62"/>
      <c r="C12208" s="62"/>
      <c r="D12208" s="53"/>
    </row>
    <row r="12209" spans="1:4" x14ac:dyDescent="0.2">
      <c r="A12209" s="53"/>
      <c r="B12209" s="62"/>
      <c r="C12209" s="62"/>
      <c r="D12209" s="53"/>
    </row>
    <row r="12210" spans="1:4" x14ac:dyDescent="0.2">
      <c r="A12210" s="53"/>
      <c r="B12210" s="62"/>
      <c r="C12210" s="62"/>
      <c r="D12210" s="53"/>
    </row>
    <row r="12211" spans="1:4" x14ac:dyDescent="0.2">
      <c r="A12211" s="53"/>
      <c r="B12211" s="62"/>
      <c r="C12211" s="62"/>
      <c r="D12211" s="53"/>
    </row>
    <row r="12212" spans="1:4" x14ac:dyDescent="0.2">
      <c r="A12212" s="53"/>
      <c r="B12212" s="62"/>
      <c r="C12212" s="62"/>
      <c r="D12212" s="53"/>
    </row>
    <row r="12213" spans="1:4" x14ac:dyDescent="0.2">
      <c r="A12213" s="53"/>
      <c r="B12213" s="62"/>
      <c r="C12213" s="62"/>
      <c r="D12213" s="53"/>
    </row>
    <row r="12214" spans="1:4" x14ac:dyDescent="0.2">
      <c r="A12214" s="53"/>
      <c r="B12214" s="62"/>
      <c r="C12214" s="62"/>
      <c r="D12214" s="53"/>
    </row>
    <row r="12215" spans="1:4" x14ac:dyDescent="0.2">
      <c r="A12215" s="53"/>
      <c r="B12215" s="62"/>
      <c r="C12215" s="62"/>
      <c r="D12215" s="53"/>
    </row>
    <row r="12216" spans="1:4" x14ac:dyDescent="0.2">
      <c r="A12216" s="53"/>
      <c r="B12216" s="62"/>
      <c r="C12216" s="62"/>
      <c r="D12216" s="53"/>
    </row>
    <row r="12217" spans="1:4" x14ac:dyDescent="0.2">
      <c r="A12217" s="53"/>
      <c r="B12217" s="62"/>
      <c r="C12217" s="62"/>
      <c r="D12217" s="53"/>
    </row>
    <row r="12218" spans="1:4" x14ac:dyDescent="0.2">
      <c r="A12218" s="53"/>
      <c r="B12218" s="62"/>
      <c r="C12218" s="62"/>
      <c r="D12218" s="53"/>
    </row>
    <row r="12219" spans="1:4" x14ac:dyDescent="0.2">
      <c r="A12219" s="53"/>
      <c r="B12219" s="62"/>
      <c r="C12219" s="62"/>
      <c r="D12219" s="53"/>
    </row>
    <row r="12220" spans="1:4" x14ac:dyDescent="0.2">
      <c r="A12220" s="53"/>
      <c r="B12220" s="62"/>
      <c r="C12220" s="62"/>
      <c r="D12220" s="53"/>
    </row>
    <row r="12221" spans="1:4" x14ac:dyDescent="0.2">
      <c r="A12221" s="53"/>
      <c r="B12221" s="62"/>
      <c r="C12221" s="62"/>
      <c r="D12221" s="53"/>
    </row>
    <row r="12222" spans="1:4" x14ac:dyDescent="0.2">
      <c r="A12222" s="53"/>
      <c r="B12222" s="62"/>
      <c r="C12222" s="62"/>
      <c r="D12222" s="53"/>
    </row>
    <row r="12223" spans="1:4" x14ac:dyDescent="0.2">
      <c r="A12223" s="53"/>
      <c r="B12223" s="62"/>
      <c r="C12223" s="62"/>
      <c r="D12223" s="53"/>
    </row>
    <row r="12224" spans="1:4" x14ac:dyDescent="0.2">
      <c r="A12224" s="53"/>
      <c r="B12224" s="62"/>
      <c r="C12224" s="62"/>
      <c r="D12224" s="53"/>
    </row>
    <row r="12225" spans="1:4" x14ac:dyDescent="0.2">
      <c r="A12225" s="53"/>
      <c r="B12225" s="62"/>
      <c r="C12225" s="62"/>
      <c r="D12225" s="53"/>
    </row>
    <row r="12226" spans="1:4" x14ac:dyDescent="0.2">
      <c r="A12226" s="53"/>
      <c r="B12226" s="62"/>
      <c r="C12226" s="62"/>
      <c r="D12226" s="53"/>
    </row>
    <row r="12227" spans="1:4" x14ac:dyDescent="0.2">
      <c r="A12227" s="53"/>
      <c r="B12227" s="62"/>
      <c r="C12227" s="62"/>
      <c r="D12227" s="53"/>
    </row>
    <row r="12228" spans="1:4" x14ac:dyDescent="0.2">
      <c r="A12228" s="53"/>
      <c r="B12228" s="62"/>
      <c r="C12228" s="62"/>
      <c r="D12228" s="53"/>
    </row>
    <row r="12229" spans="1:4" x14ac:dyDescent="0.2">
      <c r="A12229" s="53"/>
      <c r="B12229" s="62"/>
      <c r="C12229" s="62"/>
      <c r="D12229" s="53"/>
    </row>
    <row r="12230" spans="1:4" x14ac:dyDescent="0.2">
      <c r="A12230" s="53"/>
      <c r="B12230" s="62"/>
      <c r="C12230" s="62"/>
      <c r="D12230" s="53"/>
    </row>
    <row r="12231" spans="1:4" x14ac:dyDescent="0.2">
      <c r="A12231" s="53"/>
      <c r="B12231" s="62"/>
      <c r="C12231" s="62"/>
      <c r="D12231" s="53"/>
    </row>
    <row r="12232" spans="1:4" x14ac:dyDescent="0.2">
      <c r="A12232" s="53"/>
      <c r="B12232" s="62"/>
      <c r="C12232" s="62"/>
      <c r="D12232" s="53"/>
    </row>
    <row r="12233" spans="1:4" x14ac:dyDescent="0.2">
      <c r="A12233" s="53"/>
      <c r="B12233" s="62"/>
      <c r="C12233" s="62"/>
      <c r="D12233" s="53"/>
    </row>
    <row r="12234" spans="1:4" x14ac:dyDescent="0.2">
      <c r="A12234" s="53"/>
      <c r="B12234" s="62"/>
      <c r="C12234" s="62"/>
      <c r="D12234" s="53"/>
    </row>
    <row r="12235" spans="1:4" x14ac:dyDescent="0.2">
      <c r="A12235" s="53"/>
      <c r="B12235" s="62"/>
      <c r="C12235" s="62"/>
      <c r="D12235" s="53"/>
    </row>
    <row r="12236" spans="1:4" x14ac:dyDescent="0.2">
      <c r="A12236" s="53"/>
      <c r="B12236" s="62"/>
      <c r="C12236" s="62"/>
      <c r="D12236" s="53"/>
    </row>
    <row r="12237" spans="1:4" x14ac:dyDescent="0.2">
      <c r="A12237" s="53"/>
      <c r="B12237" s="62"/>
      <c r="C12237" s="62"/>
      <c r="D12237" s="53"/>
    </row>
    <row r="12238" spans="1:4" x14ac:dyDescent="0.2">
      <c r="A12238" s="53"/>
      <c r="B12238" s="62"/>
      <c r="C12238" s="62"/>
      <c r="D12238" s="53"/>
    </row>
    <row r="12239" spans="1:4" x14ac:dyDescent="0.2">
      <c r="A12239" s="53"/>
      <c r="B12239" s="62"/>
      <c r="C12239" s="62"/>
      <c r="D12239" s="53"/>
    </row>
    <row r="12240" spans="1:4" x14ac:dyDescent="0.2">
      <c r="A12240" s="53"/>
      <c r="B12240" s="62"/>
      <c r="C12240" s="62"/>
      <c r="D12240" s="53"/>
    </row>
    <row r="12241" spans="1:4" x14ac:dyDescent="0.2">
      <c r="A12241" s="53"/>
      <c r="B12241" s="62"/>
      <c r="C12241" s="62"/>
      <c r="D12241" s="53"/>
    </row>
    <row r="12242" spans="1:4" x14ac:dyDescent="0.2">
      <c r="A12242" s="53"/>
      <c r="B12242" s="62"/>
      <c r="C12242" s="62"/>
      <c r="D12242" s="53"/>
    </row>
    <row r="12243" spans="1:4" x14ac:dyDescent="0.2">
      <c r="A12243" s="53"/>
      <c r="B12243" s="62"/>
      <c r="C12243" s="62"/>
      <c r="D12243" s="53"/>
    </row>
    <row r="12244" spans="1:4" x14ac:dyDescent="0.2">
      <c r="A12244" s="53"/>
      <c r="B12244" s="62"/>
      <c r="C12244" s="62"/>
      <c r="D12244" s="53"/>
    </row>
    <row r="12245" spans="1:4" x14ac:dyDescent="0.2">
      <c r="A12245" s="53"/>
      <c r="B12245" s="62"/>
      <c r="C12245" s="62"/>
      <c r="D12245" s="53"/>
    </row>
    <row r="12246" spans="1:4" x14ac:dyDescent="0.2">
      <c r="A12246" s="53"/>
      <c r="B12246" s="62"/>
      <c r="C12246" s="62"/>
      <c r="D12246" s="53"/>
    </row>
    <row r="12247" spans="1:4" x14ac:dyDescent="0.2">
      <c r="A12247" s="53"/>
      <c r="B12247" s="62"/>
      <c r="C12247" s="62"/>
      <c r="D12247" s="53"/>
    </row>
    <row r="12248" spans="1:4" x14ac:dyDescent="0.2">
      <c r="A12248" s="53"/>
      <c r="B12248" s="62"/>
      <c r="C12248" s="62"/>
      <c r="D12248" s="53"/>
    </row>
    <row r="12249" spans="1:4" x14ac:dyDescent="0.2">
      <c r="A12249" s="53"/>
      <c r="B12249" s="62"/>
      <c r="C12249" s="62"/>
      <c r="D12249" s="53"/>
    </row>
    <row r="12250" spans="1:4" x14ac:dyDescent="0.2">
      <c r="A12250" s="53"/>
      <c r="B12250" s="62"/>
      <c r="C12250" s="62"/>
      <c r="D12250" s="53"/>
    </row>
    <row r="12251" spans="1:4" x14ac:dyDescent="0.2">
      <c r="A12251" s="53"/>
      <c r="B12251" s="62"/>
      <c r="C12251" s="62"/>
      <c r="D12251" s="53"/>
    </row>
    <row r="12252" spans="1:4" x14ac:dyDescent="0.2">
      <c r="A12252" s="53"/>
      <c r="B12252" s="62"/>
      <c r="C12252" s="62"/>
      <c r="D12252" s="53"/>
    </row>
    <row r="12253" spans="1:4" x14ac:dyDescent="0.2">
      <c r="A12253" s="53"/>
      <c r="B12253" s="62"/>
      <c r="C12253" s="62"/>
      <c r="D12253" s="53"/>
    </row>
    <row r="12254" spans="1:4" x14ac:dyDescent="0.2">
      <c r="A12254" s="53"/>
      <c r="B12254" s="62"/>
      <c r="C12254" s="62"/>
      <c r="D12254" s="53"/>
    </row>
    <row r="12255" spans="1:4" x14ac:dyDescent="0.2">
      <c r="A12255" s="53"/>
      <c r="B12255" s="62"/>
      <c r="C12255" s="62"/>
      <c r="D12255" s="53"/>
    </row>
    <row r="12256" spans="1:4" x14ac:dyDescent="0.2">
      <c r="A12256" s="53"/>
      <c r="B12256" s="62"/>
      <c r="C12256" s="62"/>
      <c r="D12256" s="53"/>
    </row>
    <row r="12257" spans="1:4" x14ac:dyDescent="0.2">
      <c r="A12257" s="53"/>
      <c r="B12257" s="62"/>
      <c r="C12257" s="62"/>
      <c r="D12257" s="53"/>
    </row>
    <row r="12258" spans="1:4" x14ac:dyDescent="0.2">
      <c r="A12258" s="53"/>
      <c r="B12258" s="62"/>
      <c r="C12258" s="62"/>
      <c r="D12258" s="53"/>
    </row>
    <row r="12259" spans="1:4" x14ac:dyDescent="0.2">
      <c r="A12259" s="53"/>
      <c r="B12259" s="62"/>
      <c r="C12259" s="62"/>
      <c r="D12259" s="53"/>
    </row>
    <row r="12260" spans="1:4" x14ac:dyDescent="0.2">
      <c r="A12260" s="53"/>
      <c r="B12260" s="62"/>
      <c r="C12260" s="62"/>
      <c r="D12260" s="53"/>
    </row>
    <row r="12261" spans="1:4" x14ac:dyDescent="0.2">
      <c r="A12261" s="53"/>
      <c r="B12261" s="62"/>
      <c r="C12261" s="62"/>
      <c r="D12261" s="53"/>
    </row>
    <row r="12262" spans="1:4" x14ac:dyDescent="0.2">
      <c r="A12262" s="53"/>
      <c r="B12262" s="62"/>
      <c r="C12262" s="62"/>
      <c r="D12262" s="53"/>
    </row>
    <row r="12263" spans="1:4" x14ac:dyDescent="0.2">
      <c r="A12263" s="53"/>
      <c r="B12263" s="62"/>
      <c r="C12263" s="62"/>
      <c r="D12263" s="53"/>
    </row>
    <row r="12264" spans="1:4" x14ac:dyDescent="0.2">
      <c r="A12264" s="53"/>
      <c r="B12264" s="62"/>
      <c r="C12264" s="62"/>
      <c r="D12264" s="53"/>
    </row>
    <row r="12265" spans="1:4" x14ac:dyDescent="0.2">
      <c r="A12265" s="53"/>
      <c r="B12265" s="62"/>
      <c r="C12265" s="62"/>
      <c r="D12265" s="53"/>
    </row>
    <row r="12266" spans="1:4" x14ac:dyDescent="0.2">
      <c r="A12266" s="53"/>
      <c r="B12266" s="62"/>
      <c r="C12266" s="62"/>
      <c r="D12266" s="53"/>
    </row>
    <row r="12267" spans="1:4" x14ac:dyDescent="0.2">
      <c r="A12267" s="53"/>
      <c r="B12267" s="62"/>
      <c r="C12267" s="62"/>
      <c r="D12267" s="53"/>
    </row>
    <row r="12268" spans="1:4" x14ac:dyDescent="0.2">
      <c r="A12268" s="53"/>
      <c r="B12268" s="62"/>
      <c r="C12268" s="62"/>
      <c r="D12268" s="53"/>
    </row>
    <row r="12269" spans="1:4" x14ac:dyDescent="0.2">
      <c r="A12269" s="53"/>
      <c r="B12269" s="62"/>
      <c r="C12269" s="62"/>
      <c r="D12269" s="53"/>
    </row>
    <row r="12270" spans="1:4" x14ac:dyDescent="0.2">
      <c r="A12270" s="53"/>
      <c r="B12270" s="62"/>
      <c r="C12270" s="62"/>
      <c r="D12270" s="53"/>
    </row>
    <row r="12271" spans="1:4" x14ac:dyDescent="0.2">
      <c r="A12271" s="53"/>
      <c r="B12271" s="62"/>
      <c r="C12271" s="62"/>
      <c r="D12271" s="53"/>
    </row>
    <row r="12272" spans="1:4" x14ac:dyDescent="0.2">
      <c r="A12272" s="53"/>
      <c r="B12272" s="62"/>
      <c r="C12272" s="62"/>
      <c r="D12272" s="53"/>
    </row>
    <row r="12273" spans="1:4" x14ac:dyDescent="0.2">
      <c r="A12273" s="53"/>
      <c r="B12273" s="62"/>
      <c r="C12273" s="62"/>
      <c r="D12273" s="53"/>
    </row>
    <row r="12274" spans="1:4" x14ac:dyDescent="0.2">
      <c r="A12274" s="53"/>
      <c r="B12274" s="62"/>
      <c r="C12274" s="62"/>
      <c r="D12274" s="53"/>
    </row>
    <row r="12275" spans="1:4" x14ac:dyDescent="0.2">
      <c r="A12275" s="53"/>
      <c r="B12275" s="62"/>
      <c r="C12275" s="62"/>
      <c r="D12275" s="53"/>
    </row>
    <row r="12276" spans="1:4" x14ac:dyDescent="0.2">
      <c r="A12276" s="53"/>
      <c r="B12276" s="62"/>
      <c r="C12276" s="62"/>
      <c r="D12276" s="53"/>
    </row>
    <row r="12277" spans="1:4" x14ac:dyDescent="0.2">
      <c r="A12277" s="53"/>
      <c r="B12277" s="62"/>
      <c r="C12277" s="62"/>
      <c r="D12277" s="53"/>
    </row>
    <row r="12278" spans="1:4" x14ac:dyDescent="0.2">
      <c r="A12278" s="53"/>
      <c r="B12278" s="62"/>
      <c r="C12278" s="62"/>
      <c r="D12278" s="53"/>
    </row>
    <row r="12279" spans="1:4" x14ac:dyDescent="0.2">
      <c r="A12279" s="53"/>
      <c r="B12279" s="62"/>
      <c r="C12279" s="62"/>
      <c r="D12279" s="53"/>
    </row>
    <row r="12280" spans="1:4" x14ac:dyDescent="0.2">
      <c r="A12280" s="53"/>
      <c r="B12280" s="62"/>
      <c r="C12280" s="62"/>
      <c r="D12280" s="53"/>
    </row>
    <row r="12281" spans="1:4" x14ac:dyDescent="0.2">
      <c r="A12281" s="53"/>
      <c r="B12281" s="62"/>
      <c r="C12281" s="62"/>
      <c r="D12281" s="53"/>
    </row>
    <row r="12282" spans="1:4" x14ac:dyDescent="0.2">
      <c r="A12282" s="53"/>
      <c r="B12282" s="62"/>
      <c r="C12282" s="62"/>
      <c r="D12282" s="53"/>
    </row>
    <row r="12283" spans="1:4" x14ac:dyDescent="0.2">
      <c r="A12283" s="53"/>
      <c r="B12283" s="62"/>
      <c r="C12283" s="62"/>
      <c r="D12283" s="53"/>
    </row>
    <row r="12284" spans="1:4" x14ac:dyDescent="0.2">
      <c r="A12284" s="53"/>
      <c r="B12284" s="62"/>
      <c r="C12284" s="62"/>
      <c r="D12284" s="53"/>
    </row>
    <row r="12285" spans="1:4" x14ac:dyDescent="0.2">
      <c r="A12285" s="53"/>
      <c r="B12285" s="62"/>
      <c r="C12285" s="62"/>
      <c r="D12285" s="53"/>
    </row>
    <row r="12286" spans="1:4" x14ac:dyDescent="0.2">
      <c r="A12286" s="53"/>
      <c r="B12286" s="62"/>
      <c r="C12286" s="62"/>
      <c r="D12286" s="53"/>
    </row>
    <row r="12287" spans="1:4" x14ac:dyDescent="0.2">
      <c r="A12287" s="53"/>
      <c r="B12287" s="62"/>
      <c r="C12287" s="62"/>
      <c r="D12287" s="53"/>
    </row>
    <row r="12288" spans="1:4" x14ac:dyDescent="0.2">
      <c r="A12288" s="53"/>
      <c r="B12288" s="62"/>
      <c r="C12288" s="62"/>
      <c r="D12288" s="53"/>
    </row>
    <row r="12289" spans="1:4" x14ac:dyDescent="0.2">
      <c r="A12289" s="53"/>
      <c r="B12289" s="62"/>
      <c r="C12289" s="62"/>
      <c r="D12289" s="53"/>
    </row>
    <row r="12290" spans="1:4" x14ac:dyDescent="0.2">
      <c r="A12290" s="53"/>
      <c r="B12290" s="62"/>
      <c r="C12290" s="62"/>
      <c r="D12290" s="53"/>
    </row>
    <row r="12291" spans="1:4" x14ac:dyDescent="0.2">
      <c r="A12291" s="53"/>
      <c r="B12291" s="62"/>
      <c r="C12291" s="62"/>
      <c r="D12291" s="53"/>
    </row>
    <row r="12292" spans="1:4" x14ac:dyDescent="0.2">
      <c r="A12292" s="53"/>
      <c r="B12292" s="62"/>
      <c r="C12292" s="62"/>
      <c r="D12292" s="53"/>
    </row>
    <row r="12293" spans="1:4" x14ac:dyDescent="0.2">
      <c r="A12293" s="53"/>
      <c r="B12293" s="62"/>
      <c r="C12293" s="62"/>
      <c r="D12293" s="53"/>
    </row>
    <row r="12294" spans="1:4" x14ac:dyDescent="0.2">
      <c r="A12294" s="53"/>
      <c r="B12294" s="62"/>
      <c r="C12294" s="62"/>
      <c r="D12294" s="53"/>
    </row>
    <row r="12295" spans="1:4" x14ac:dyDescent="0.2">
      <c r="A12295" s="53"/>
      <c r="B12295" s="62"/>
      <c r="C12295" s="62"/>
      <c r="D12295" s="53"/>
    </row>
    <row r="12296" spans="1:4" x14ac:dyDescent="0.2">
      <c r="A12296" s="53"/>
      <c r="B12296" s="62"/>
      <c r="C12296" s="62"/>
      <c r="D12296" s="53"/>
    </row>
    <row r="12297" spans="1:4" x14ac:dyDescent="0.2">
      <c r="A12297" s="53"/>
      <c r="B12297" s="62"/>
      <c r="C12297" s="62"/>
      <c r="D12297" s="53"/>
    </row>
    <row r="12298" spans="1:4" x14ac:dyDescent="0.2">
      <c r="A12298" s="53"/>
      <c r="B12298" s="62"/>
      <c r="C12298" s="62"/>
      <c r="D12298" s="53"/>
    </row>
    <row r="12299" spans="1:4" x14ac:dyDescent="0.2">
      <c r="A12299" s="53"/>
      <c r="B12299" s="62"/>
      <c r="C12299" s="62"/>
      <c r="D12299" s="53"/>
    </row>
    <row r="12300" spans="1:4" x14ac:dyDescent="0.2">
      <c r="A12300" s="53"/>
      <c r="B12300" s="62"/>
      <c r="C12300" s="62"/>
      <c r="D12300" s="53"/>
    </row>
    <row r="12301" spans="1:4" x14ac:dyDescent="0.2">
      <c r="A12301" s="53"/>
      <c r="B12301" s="62"/>
      <c r="C12301" s="62"/>
      <c r="D12301" s="53"/>
    </row>
    <row r="12302" spans="1:4" x14ac:dyDescent="0.2">
      <c r="A12302" s="53"/>
      <c r="B12302" s="62"/>
      <c r="C12302" s="62"/>
      <c r="D12302" s="53"/>
    </row>
    <row r="12303" spans="1:4" x14ac:dyDescent="0.2">
      <c r="A12303" s="53"/>
      <c r="B12303" s="62"/>
      <c r="C12303" s="62"/>
      <c r="D12303" s="53"/>
    </row>
    <row r="12304" spans="1:4" x14ac:dyDescent="0.2">
      <c r="A12304" s="53"/>
      <c r="B12304" s="62"/>
      <c r="C12304" s="62"/>
      <c r="D12304" s="53"/>
    </row>
    <row r="12305" spans="1:4" x14ac:dyDescent="0.2">
      <c r="A12305" s="53"/>
      <c r="B12305" s="62"/>
      <c r="C12305" s="62"/>
      <c r="D12305" s="53"/>
    </row>
    <row r="12306" spans="1:4" x14ac:dyDescent="0.2">
      <c r="A12306" s="53"/>
      <c r="B12306" s="62"/>
      <c r="C12306" s="62"/>
      <c r="D12306" s="53"/>
    </row>
    <row r="12307" spans="1:4" x14ac:dyDescent="0.2">
      <c r="A12307" s="53"/>
      <c r="B12307" s="62"/>
      <c r="C12307" s="62"/>
      <c r="D12307" s="53"/>
    </row>
    <row r="12308" spans="1:4" x14ac:dyDescent="0.2">
      <c r="A12308" s="53"/>
      <c r="B12308" s="62"/>
      <c r="C12308" s="62"/>
      <c r="D12308" s="53"/>
    </row>
    <row r="12309" spans="1:4" x14ac:dyDescent="0.2">
      <c r="A12309" s="53"/>
      <c r="B12309" s="62"/>
      <c r="C12309" s="62"/>
      <c r="D12309" s="53"/>
    </row>
    <row r="12310" spans="1:4" x14ac:dyDescent="0.2">
      <c r="A12310" s="53"/>
      <c r="B12310" s="62"/>
      <c r="C12310" s="62"/>
      <c r="D12310" s="53"/>
    </row>
    <row r="12311" spans="1:4" x14ac:dyDescent="0.2">
      <c r="A12311" s="53"/>
      <c r="B12311" s="62"/>
      <c r="C12311" s="62"/>
      <c r="D12311" s="53"/>
    </row>
    <row r="12312" spans="1:4" x14ac:dyDescent="0.2">
      <c r="A12312" s="53"/>
      <c r="B12312" s="62"/>
      <c r="C12312" s="62"/>
      <c r="D12312" s="53"/>
    </row>
    <row r="12313" spans="1:4" x14ac:dyDescent="0.2">
      <c r="A12313" s="53"/>
      <c r="B12313" s="62"/>
      <c r="C12313" s="62"/>
      <c r="D12313" s="53"/>
    </row>
    <row r="12314" spans="1:4" x14ac:dyDescent="0.2">
      <c r="A12314" s="53"/>
      <c r="B12314" s="62"/>
      <c r="C12314" s="62"/>
      <c r="D12314" s="53"/>
    </row>
    <row r="12315" spans="1:4" x14ac:dyDescent="0.2">
      <c r="A12315" s="53"/>
      <c r="B12315" s="62"/>
      <c r="C12315" s="62"/>
      <c r="D12315" s="53"/>
    </row>
    <row r="12316" spans="1:4" x14ac:dyDescent="0.2">
      <c r="A12316" s="53"/>
      <c r="B12316" s="62"/>
      <c r="C12316" s="62"/>
      <c r="D12316" s="53"/>
    </row>
    <row r="12317" spans="1:4" x14ac:dyDescent="0.2">
      <c r="A12317" s="53"/>
      <c r="B12317" s="62"/>
      <c r="C12317" s="62"/>
      <c r="D12317" s="53"/>
    </row>
    <row r="12318" spans="1:4" x14ac:dyDescent="0.2">
      <c r="A12318" s="53"/>
      <c r="B12318" s="62"/>
      <c r="C12318" s="62"/>
      <c r="D12318" s="53"/>
    </row>
    <row r="12319" spans="1:4" x14ac:dyDescent="0.2">
      <c r="A12319" s="53"/>
      <c r="B12319" s="62"/>
      <c r="C12319" s="62"/>
      <c r="D12319" s="53"/>
    </row>
    <row r="12320" spans="1:4" x14ac:dyDescent="0.2">
      <c r="A12320" s="53"/>
      <c r="B12320" s="62"/>
      <c r="C12320" s="62"/>
      <c r="D12320" s="53"/>
    </row>
    <row r="12321" spans="1:4" x14ac:dyDescent="0.2">
      <c r="A12321" s="53"/>
      <c r="B12321" s="62"/>
      <c r="C12321" s="62"/>
      <c r="D12321" s="53"/>
    </row>
    <row r="12322" spans="1:4" x14ac:dyDescent="0.2">
      <c r="A12322" s="53"/>
      <c r="B12322" s="62"/>
      <c r="C12322" s="62"/>
      <c r="D12322" s="53"/>
    </row>
    <row r="12323" spans="1:4" x14ac:dyDescent="0.2">
      <c r="A12323" s="53"/>
      <c r="B12323" s="62"/>
      <c r="C12323" s="62"/>
      <c r="D12323" s="53"/>
    </row>
    <row r="12324" spans="1:4" x14ac:dyDescent="0.2">
      <c r="A12324" s="53"/>
      <c r="B12324" s="62"/>
      <c r="C12324" s="62"/>
      <c r="D12324" s="53"/>
    </row>
    <row r="12325" spans="1:4" x14ac:dyDescent="0.2">
      <c r="A12325" s="53"/>
      <c r="B12325" s="62"/>
      <c r="C12325" s="62"/>
      <c r="D12325" s="53"/>
    </row>
    <row r="12326" spans="1:4" x14ac:dyDescent="0.2">
      <c r="A12326" s="53"/>
      <c r="B12326" s="62"/>
      <c r="C12326" s="62"/>
      <c r="D12326" s="53"/>
    </row>
    <row r="12327" spans="1:4" x14ac:dyDescent="0.2">
      <c r="A12327" s="53"/>
      <c r="B12327" s="62"/>
      <c r="C12327" s="62"/>
      <c r="D12327" s="53"/>
    </row>
    <row r="12328" spans="1:4" x14ac:dyDescent="0.2">
      <c r="A12328" s="53"/>
      <c r="B12328" s="62"/>
      <c r="C12328" s="62"/>
      <c r="D12328" s="53"/>
    </row>
    <row r="12329" spans="1:4" x14ac:dyDescent="0.2">
      <c r="A12329" s="53"/>
      <c r="B12329" s="62"/>
      <c r="C12329" s="62"/>
      <c r="D12329" s="53"/>
    </row>
    <row r="12330" spans="1:4" x14ac:dyDescent="0.2">
      <c r="A12330" s="53"/>
      <c r="B12330" s="62"/>
      <c r="C12330" s="62"/>
      <c r="D12330" s="53"/>
    </row>
    <row r="12331" spans="1:4" x14ac:dyDescent="0.2">
      <c r="A12331" s="53"/>
      <c r="B12331" s="62"/>
      <c r="C12331" s="62"/>
      <c r="D12331" s="53"/>
    </row>
    <row r="12332" spans="1:4" x14ac:dyDescent="0.2">
      <c r="A12332" s="53"/>
      <c r="B12332" s="62"/>
      <c r="C12332" s="62"/>
      <c r="D12332" s="53"/>
    </row>
    <row r="12333" spans="1:4" x14ac:dyDescent="0.2">
      <c r="A12333" s="53"/>
      <c r="B12333" s="62"/>
      <c r="C12333" s="62"/>
      <c r="D12333" s="53"/>
    </row>
    <row r="12334" spans="1:4" x14ac:dyDescent="0.2">
      <c r="A12334" s="53"/>
      <c r="B12334" s="62"/>
      <c r="C12334" s="62"/>
      <c r="D12334" s="53"/>
    </row>
    <row r="12335" spans="1:4" x14ac:dyDescent="0.2">
      <c r="A12335" s="53"/>
      <c r="B12335" s="62"/>
      <c r="C12335" s="62"/>
      <c r="D12335" s="53"/>
    </row>
    <row r="12336" spans="1:4" x14ac:dyDescent="0.2">
      <c r="A12336" s="53"/>
      <c r="B12336" s="62"/>
      <c r="C12336" s="62"/>
      <c r="D12336" s="53"/>
    </row>
    <row r="12337" spans="1:4" x14ac:dyDescent="0.2">
      <c r="A12337" s="53"/>
      <c r="B12337" s="62"/>
      <c r="C12337" s="62"/>
      <c r="D12337" s="53"/>
    </row>
    <row r="12338" spans="1:4" x14ac:dyDescent="0.2">
      <c r="A12338" s="53"/>
      <c r="B12338" s="62"/>
      <c r="C12338" s="62"/>
      <c r="D12338" s="53"/>
    </row>
    <row r="12339" spans="1:4" x14ac:dyDescent="0.2">
      <c r="A12339" s="53"/>
      <c r="B12339" s="62"/>
      <c r="C12339" s="62"/>
      <c r="D12339" s="53"/>
    </row>
    <row r="12340" spans="1:4" x14ac:dyDescent="0.2">
      <c r="A12340" s="53"/>
      <c r="B12340" s="62"/>
      <c r="C12340" s="62"/>
      <c r="D12340" s="53"/>
    </row>
    <row r="12341" spans="1:4" x14ac:dyDescent="0.2">
      <c r="A12341" s="53"/>
      <c r="B12341" s="62"/>
      <c r="C12341" s="62"/>
      <c r="D12341" s="53"/>
    </row>
    <row r="12342" spans="1:4" x14ac:dyDescent="0.2">
      <c r="A12342" s="53"/>
      <c r="B12342" s="62"/>
      <c r="C12342" s="62"/>
      <c r="D12342" s="53"/>
    </row>
    <row r="12343" spans="1:4" x14ac:dyDescent="0.2">
      <c r="A12343" s="53"/>
      <c r="B12343" s="62"/>
      <c r="C12343" s="62"/>
      <c r="D12343" s="53"/>
    </row>
    <row r="12344" spans="1:4" x14ac:dyDescent="0.2">
      <c r="A12344" s="53"/>
      <c r="B12344" s="62"/>
      <c r="C12344" s="62"/>
      <c r="D12344" s="53"/>
    </row>
    <row r="12345" spans="1:4" x14ac:dyDescent="0.2">
      <c r="A12345" s="53"/>
      <c r="B12345" s="62"/>
      <c r="C12345" s="62"/>
      <c r="D12345" s="53"/>
    </row>
    <row r="12346" spans="1:4" x14ac:dyDescent="0.2">
      <c r="A12346" s="53"/>
      <c r="B12346" s="62"/>
      <c r="C12346" s="62"/>
      <c r="D12346" s="53"/>
    </row>
    <row r="12347" spans="1:4" x14ac:dyDescent="0.2">
      <c r="A12347" s="53"/>
      <c r="B12347" s="62"/>
      <c r="C12347" s="62"/>
      <c r="D12347" s="53"/>
    </row>
    <row r="12348" spans="1:4" x14ac:dyDescent="0.2">
      <c r="A12348" s="53"/>
      <c r="B12348" s="62"/>
      <c r="C12348" s="62"/>
      <c r="D12348" s="53"/>
    </row>
    <row r="12349" spans="1:4" x14ac:dyDescent="0.2">
      <c r="A12349" s="53"/>
      <c r="B12349" s="62"/>
      <c r="C12349" s="62"/>
      <c r="D12349" s="53"/>
    </row>
    <row r="12350" spans="1:4" x14ac:dyDescent="0.2">
      <c r="A12350" s="53"/>
      <c r="B12350" s="62"/>
      <c r="C12350" s="62"/>
      <c r="D12350" s="53"/>
    </row>
    <row r="12351" spans="1:4" x14ac:dyDescent="0.2">
      <c r="A12351" s="53"/>
      <c r="B12351" s="62"/>
      <c r="C12351" s="62"/>
      <c r="D12351" s="53"/>
    </row>
    <row r="12352" spans="1:4" x14ac:dyDescent="0.2">
      <c r="A12352" s="53"/>
      <c r="B12352" s="62"/>
      <c r="C12352" s="62"/>
      <c r="D12352" s="53"/>
    </row>
    <row r="12353" spans="1:4" x14ac:dyDescent="0.2">
      <c r="A12353" s="53"/>
      <c r="B12353" s="62"/>
      <c r="C12353" s="62"/>
      <c r="D12353" s="53"/>
    </row>
    <row r="12354" spans="1:4" x14ac:dyDescent="0.2">
      <c r="A12354" s="53"/>
      <c r="B12354" s="62"/>
      <c r="C12354" s="62"/>
      <c r="D12354" s="53"/>
    </row>
    <row r="12355" spans="1:4" x14ac:dyDescent="0.2">
      <c r="A12355" s="53"/>
      <c r="B12355" s="62"/>
      <c r="C12355" s="62"/>
      <c r="D12355" s="53"/>
    </row>
    <row r="12356" spans="1:4" x14ac:dyDescent="0.2">
      <c r="A12356" s="53"/>
      <c r="B12356" s="62"/>
      <c r="C12356" s="62"/>
      <c r="D12356" s="53"/>
    </row>
    <row r="12357" spans="1:4" x14ac:dyDescent="0.2">
      <c r="A12357" s="53"/>
      <c r="B12357" s="62"/>
      <c r="C12357" s="62"/>
      <c r="D12357" s="53"/>
    </row>
    <row r="12358" spans="1:4" x14ac:dyDescent="0.2">
      <c r="A12358" s="53"/>
      <c r="B12358" s="62"/>
      <c r="C12358" s="62"/>
      <c r="D12358" s="53"/>
    </row>
    <row r="12359" spans="1:4" x14ac:dyDescent="0.2">
      <c r="A12359" s="53"/>
      <c r="B12359" s="62"/>
      <c r="C12359" s="62"/>
      <c r="D12359" s="53"/>
    </row>
    <row r="12360" spans="1:4" x14ac:dyDescent="0.2">
      <c r="A12360" s="53"/>
      <c r="B12360" s="62"/>
      <c r="C12360" s="62"/>
      <c r="D12360" s="53"/>
    </row>
    <row r="12361" spans="1:4" x14ac:dyDescent="0.2">
      <c r="A12361" s="53"/>
      <c r="B12361" s="62"/>
      <c r="C12361" s="62"/>
      <c r="D12361" s="53"/>
    </row>
    <row r="12362" spans="1:4" x14ac:dyDescent="0.2">
      <c r="A12362" s="53"/>
      <c r="B12362" s="62"/>
      <c r="C12362" s="62"/>
      <c r="D12362" s="53"/>
    </row>
    <row r="12363" spans="1:4" x14ac:dyDescent="0.2">
      <c r="A12363" s="53"/>
      <c r="B12363" s="62"/>
      <c r="C12363" s="62"/>
      <c r="D12363" s="53"/>
    </row>
    <row r="12364" spans="1:4" x14ac:dyDescent="0.2">
      <c r="A12364" s="53"/>
      <c r="B12364" s="62"/>
      <c r="C12364" s="62"/>
      <c r="D12364" s="53"/>
    </row>
    <row r="12365" spans="1:4" x14ac:dyDescent="0.2">
      <c r="A12365" s="53"/>
      <c r="B12365" s="62"/>
      <c r="C12365" s="62"/>
      <c r="D12365" s="53"/>
    </row>
    <row r="12366" spans="1:4" x14ac:dyDescent="0.2">
      <c r="A12366" s="53"/>
      <c r="B12366" s="62"/>
      <c r="C12366" s="62"/>
      <c r="D12366" s="53"/>
    </row>
    <row r="12367" spans="1:4" x14ac:dyDescent="0.2">
      <c r="A12367" s="53"/>
      <c r="B12367" s="62"/>
      <c r="C12367" s="62"/>
      <c r="D12367" s="53"/>
    </row>
    <row r="12368" spans="1:4" x14ac:dyDescent="0.2">
      <c r="A12368" s="53"/>
      <c r="B12368" s="62"/>
      <c r="C12368" s="62"/>
      <c r="D12368" s="53"/>
    </row>
    <row r="12369" spans="1:4" x14ac:dyDescent="0.2">
      <c r="A12369" s="53"/>
      <c r="B12369" s="62"/>
      <c r="C12369" s="62"/>
      <c r="D12369" s="53"/>
    </row>
    <row r="12370" spans="1:4" x14ac:dyDescent="0.2">
      <c r="A12370" s="53"/>
      <c r="B12370" s="62"/>
      <c r="C12370" s="62"/>
      <c r="D12370" s="53"/>
    </row>
    <row r="12371" spans="1:4" x14ac:dyDescent="0.2">
      <c r="A12371" s="53"/>
      <c r="B12371" s="62"/>
      <c r="C12371" s="62"/>
      <c r="D12371" s="53"/>
    </row>
    <row r="12372" spans="1:4" x14ac:dyDescent="0.2">
      <c r="A12372" s="53"/>
      <c r="B12372" s="62"/>
      <c r="C12372" s="62"/>
      <c r="D12372" s="53"/>
    </row>
    <row r="12373" spans="1:4" x14ac:dyDescent="0.2">
      <c r="A12373" s="53"/>
      <c r="B12373" s="62"/>
      <c r="C12373" s="62"/>
      <c r="D12373" s="53"/>
    </row>
    <row r="12374" spans="1:4" x14ac:dyDescent="0.2">
      <c r="A12374" s="53"/>
      <c r="B12374" s="62"/>
      <c r="C12374" s="62"/>
      <c r="D12374" s="53"/>
    </row>
    <row r="12375" spans="1:4" x14ac:dyDescent="0.2">
      <c r="A12375" s="53"/>
      <c r="B12375" s="62"/>
      <c r="C12375" s="62"/>
      <c r="D12375" s="53"/>
    </row>
    <row r="12376" spans="1:4" x14ac:dyDescent="0.2">
      <c r="A12376" s="53"/>
      <c r="B12376" s="62"/>
      <c r="C12376" s="62"/>
      <c r="D12376" s="53"/>
    </row>
    <row r="12377" spans="1:4" x14ac:dyDescent="0.2">
      <c r="A12377" s="53"/>
      <c r="B12377" s="62"/>
      <c r="C12377" s="62"/>
      <c r="D12377" s="53"/>
    </row>
    <row r="12378" spans="1:4" x14ac:dyDescent="0.2">
      <c r="A12378" s="53"/>
      <c r="B12378" s="62"/>
      <c r="C12378" s="62"/>
      <c r="D12378" s="53"/>
    </row>
    <row r="12379" spans="1:4" x14ac:dyDescent="0.2">
      <c r="A12379" s="53"/>
      <c r="B12379" s="62"/>
      <c r="C12379" s="62"/>
      <c r="D12379" s="53"/>
    </row>
    <row r="12380" spans="1:4" x14ac:dyDescent="0.2">
      <c r="A12380" s="53"/>
      <c r="B12380" s="62"/>
      <c r="C12380" s="62"/>
      <c r="D12380" s="53"/>
    </row>
    <row r="12381" spans="1:4" x14ac:dyDescent="0.2">
      <c r="A12381" s="53"/>
      <c r="B12381" s="62"/>
      <c r="C12381" s="62"/>
      <c r="D12381" s="53"/>
    </row>
    <row r="12382" spans="1:4" x14ac:dyDescent="0.2">
      <c r="A12382" s="53"/>
      <c r="B12382" s="62"/>
      <c r="C12382" s="62"/>
      <c r="D12382" s="53"/>
    </row>
    <row r="12383" spans="1:4" x14ac:dyDescent="0.2">
      <c r="A12383" s="53"/>
      <c r="B12383" s="62"/>
      <c r="C12383" s="62"/>
      <c r="D12383" s="53"/>
    </row>
    <row r="12384" spans="1:4" x14ac:dyDescent="0.2">
      <c r="A12384" s="53"/>
      <c r="B12384" s="62"/>
      <c r="C12384" s="62"/>
      <c r="D12384" s="53"/>
    </row>
    <row r="12385" spans="1:4" x14ac:dyDescent="0.2">
      <c r="A12385" s="53"/>
      <c r="B12385" s="62"/>
      <c r="C12385" s="62"/>
      <c r="D12385" s="53"/>
    </row>
    <row r="12386" spans="1:4" x14ac:dyDescent="0.2">
      <c r="A12386" s="53"/>
      <c r="B12386" s="62"/>
      <c r="C12386" s="62"/>
      <c r="D12386" s="53"/>
    </row>
    <row r="12387" spans="1:4" x14ac:dyDescent="0.2">
      <c r="A12387" s="53"/>
      <c r="B12387" s="62"/>
      <c r="C12387" s="62"/>
      <c r="D12387" s="53"/>
    </row>
    <row r="12388" spans="1:4" x14ac:dyDescent="0.2">
      <c r="A12388" s="53"/>
      <c r="B12388" s="62"/>
      <c r="C12388" s="62"/>
      <c r="D12388" s="53"/>
    </row>
    <row r="12389" spans="1:4" x14ac:dyDescent="0.2">
      <c r="A12389" s="53"/>
      <c r="B12389" s="62"/>
      <c r="C12389" s="62"/>
      <c r="D12389" s="53"/>
    </row>
    <row r="12390" spans="1:4" x14ac:dyDescent="0.2">
      <c r="A12390" s="53"/>
      <c r="B12390" s="62"/>
      <c r="C12390" s="62"/>
      <c r="D12390" s="53"/>
    </row>
    <row r="12391" spans="1:4" x14ac:dyDescent="0.2">
      <c r="A12391" s="53"/>
      <c r="B12391" s="62"/>
      <c r="C12391" s="62"/>
      <c r="D12391" s="53"/>
    </row>
    <row r="12392" spans="1:4" x14ac:dyDescent="0.2">
      <c r="A12392" s="53"/>
      <c r="B12392" s="62"/>
      <c r="C12392" s="62"/>
      <c r="D12392" s="53"/>
    </row>
    <row r="12393" spans="1:4" x14ac:dyDescent="0.2">
      <c r="A12393" s="53"/>
      <c r="B12393" s="62"/>
      <c r="C12393" s="62"/>
      <c r="D12393" s="53"/>
    </row>
    <row r="12394" spans="1:4" x14ac:dyDescent="0.2">
      <c r="A12394" s="53"/>
      <c r="B12394" s="62"/>
      <c r="C12394" s="62"/>
      <c r="D12394" s="53"/>
    </row>
    <row r="12395" spans="1:4" x14ac:dyDescent="0.2">
      <c r="A12395" s="53"/>
      <c r="B12395" s="62"/>
      <c r="C12395" s="62"/>
      <c r="D12395" s="53"/>
    </row>
    <row r="12396" spans="1:4" x14ac:dyDescent="0.2">
      <c r="A12396" s="53"/>
      <c r="B12396" s="62"/>
      <c r="C12396" s="62"/>
      <c r="D12396" s="53"/>
    </row>
    <row r="12397" spans="1:4" x14ac:dyDescent="0.2">
      <c r="A12397" s="53"/>
      <c r="B12397" s="62"/>
      <c r="C12397" s="62"/>
      <c r="D12397" s="53"/>
    </row>
    <row r="12398" spans="1:4" x14ac:dyDescent="0.2">
      <c r="A12398" s="53"/>
      <c r="B12398" s="62"/>
      <c r="C12398" s="62"/>
      <c r="D12398" s="53"/>
    </row>
    <row r="12399" spans="1:4" x14ac:dyDescent="0.2">
      <c r="A12399" s="53"/>
      <c r="B12399" s="62"/>
      <c r="C12399" s="62"/>
      <c r="D12399" s="53"/>
    </row>
    <row r="12400" spans="1:4" x14ac:dyDescent="0.2">
      <c r="A12400" s="53"/>
      <c r="B12400" s="62"/>
      <c r="C12400" s="62"/>
      <c r="D12400" s="53"/>
    </row>
    <row r="12401" spans="1:4" x14ac:dyDescent="0.2">
      <c r="A12401" s="53"/>
      <c r="B12401" s="62"/>
      <c r="C12401" s="62"/>
      <c r="D12401" s="53"/>
    </row>
    <row r="12402" spans="1:4" x14ac:dyDescent="0.2">
      <c r="A12402" s="53"/>
      <c r="B12402" s="62"/>
      <c r="C12402" s="62"/>
      <c r="D12402" s="53"/>
    </row>
    <row r="12403" spans="1:4" x14ac:dyDescent="0.2">
      <c r="A12403" s="53"/>
      <c r="B12403" s="62"/>
      <c r="C12403" s="62"/>
      <c r="D12403" s="53"/>
    </row>
    <row r="12404" spans="1:4" x14ac:dyDescent="0.2">
      <c r="A12404" s="53"/>
      <c r="B12404" s="62"/>
      <c r="C12404" s="62"/>
      <c r="D12404" s="53"/>
    </row>
    <row r="12405" spans="1:4" x14ac:dyDescent="0.2">
      <c r="A12405" s="53"/>
      <c r="B12405" s="62"/>
      <c r="C12405" s="62"/>
      <c r="D12405" s="53"/>
    </row>
    <row r="12406" spans="1:4" x14ac:dyDescent="0.2">
      <c r="A12406" s="53"/>
      <c r="B12406" s="62"/>
      <c r="C12406" s="62"/>
      <c r="D12406" s="53"/>
    </row>
    <row r="12407" spans="1:4" x14ac:dyDescent="0.2">
      <c r="A12407" s="53"/>
      <c r="B12407" s="62"/>
      <c r="C12407" s="62"/>
      <c r="D12407" s="53"/>
    </row>
    <row r="12408" spans="1:4" x14ac:dyDescent="0.2">
      <c r="A12408" s="53"/>
      <c r="B12408" s="62"/>
      <c r="C12408" s="62"/>
      <c r="D12408" s="53"/>
    </row>
    <row r="12409" spans="1:4" x14ac:dyDescent="0.2">
      <c r="A12409" s="53"/>
      <c r="B12409" s="62"/>
      <c r="C12409" s="62"/>
      <c r="D12409" s="53"/>
    </row>
    <row r="12410" spans="1:4" x14ac:dyDescent="0.2">
      <c r="A12410" s="53"/>
      <c r="B12410" s="62"/>
      <c r="C12410" s="62"/>
      <c r="D12410" s="53"/>
    </row>
    <row r="12411" spans="1:4" x14ac:dyDescent="0.2">
      <c r="A12411" s="53"/>
      <c r="B12411" s="62"/>
      <c r="C12411" s="62"/>
      <c r="D12411" s="53"/>
    </row>
    <row r="12412" spans="1:4" x14ac:dyDescent="0.2">
      <c r="A12412" s="53"/>
      <c r="B12412" s="62"/>
      <c r="C12412" s="62"/>
      <c r="D12412" s="53"/>
    </row>
    <row r="12413" spans="1:4" x14ac:dyDescent="0.2">
      <c r="A12413" s="53"/>
      <c r="B12413" s="62"/>
      <c r="C12413" s="62"/>
      <c r="D12413" s="53"/>
    </row>
    <row r="12414" spans="1:4" x14ac:dyDescent="0.2">
      <c r="A12414" s="53"/>
      <c r="B12414" s="62"/>
      <c r="C12414" s="62"/>
      <c r="D12414" s="53"/>
    </row>
    <row r="12415" spans="1:4" x14ac:dyDescent="0.2">
      <c r="A12415" s="53"/>
      <c r="B12415" s="62"/>
      <c r="C12415" s="62"/>
      <c r="D12415" s="53"/>
    </row>
    <row r="12416" spans="1:4" x14ac:dyDescent="0.2">
      <c r="A12416" s="53"/>
      <c r="B12416" s="62"/>
      <c r="C12416" s="62"/>
      <c r="D12416" s="53"/>
    </row>
    <row r="12417" spans="1:4" x14ac:dyDescent="0.2">
      <c r="A12417" s="53"/>
      <c r="B12417" s="62"/>
      <c r="C12417" s="62"/>
      <c r="D12417" s="53"/>
    </row>
    <row r="12418" spans="1:4" x14ac:dyDescent="0.2">
      <c r="A12418" s="53"/>
      <c r="B12418" s="62"/>
      <c r="C12418" s="62"/>
      <c r="D12418" s="53"/>
    </row>
    <row r="12419" spans="1:4" x14ac:dyDescent="0.2">
      <c r="A12419" s="53"/>
      <c r="B12419" s="62"/>
      <c r="C12419" s="62"/>
      <c r="D12419" s="53"/>
    </row>
    <row r="12420" spans="1:4" x14ac:dyDescent="0.2">
      <c r="A12420" s="53"/>
      <c r="B12420" s="62"/>
      <c r="C12420" s="62"/>
      <c r="D12420" s="53"/>
    </row>
    <row r="12421" spans="1:4" x14ac:dyDescent="0.2">
      <c r="A12421" s="53"/>
      <c r="B12421" s="62"/>
      <c r="C12421" s="62"/>
      <c r="D12421" s="53"/>
    </row>
    <row r="12422" spans="1:4" x14ac:dyDescent="0.2">
      <c r="A12422" s="53"/>
      <c r="B12422" s="62"/>
      <c r="C12422" s="62"/>
      <c r="D12422" s="53"/>
    </row>
    <row r="12423" spans="1:4" x14ac:dyDescent="0.2">
      <c r="A12423" s="53"/>
      <c r="B12423" s="62"/>
      <c r="C12423" s="62"/>
      <c r="D12423" s="53"/>
    </row>
    <row r="12424" spans="1:4" x14ac:dyDescent="0.2">
      <c r="A12424" s="53"/>
      <c r="B12424" s="62"/>
      <c r="C12424" s="62"/>
      <c r="D12424" s="53"/>
    </row>
    <row r="12425" spans="1:4" x14ac:dyDescent="0.2">
      <c r="A12425" s="53"/>
      <c r="B12425" s="62"/>
      <c r="C12425" s="62"/>
      <c r="D12425" s="53"/>
    </row>
    <row r="12426" spans="1:4" x14ac:dyDescent="0.2">
      <c r="A12426" s="53"/>
      <c r="B12426" s="62"/>
      <c r="C12426" s="62"/>
      <c r="D12426" s="53"/>
    </row>
    <row r="12427" spans="1:4" x14ac:dyDescent="0.2">
      <c r="A12427" s="53"/>
      <c r="B12427" s="62"/>
      <c r="C12427" s="62"/>
      <c r="D12427" s="53"/>
    </row>
    <row r="12428" spans="1:4" x14ac:dyDescent="0.2">
      <c r="A12428" s="53"/>
      <c r="B12428" s="62"/>
      <c r="C12428" s="62"/>
      <c r="D12428" s="53"/>
    </row>
    <row r="12429" spans="1:4" x14ac:dyDescent="0.2">
      <c r="A12429" s="53"/>
      <c r="B12429" s="62"/>
      <c r="C12429" s="62"/>
      <c r="D12429" s="53"/>
    </row>
    <row r="12430" spans="1:4" x14ac:dyDescent="0.2">
      <c r="A12430" s="53"/>
      <c r="B12430" s="62"/>
      <c r="C12430" s="62"/>
      <c r="D12430" s="53"/>
    </row>
    <row r="12431" spans="1:4" x14ac:dyDescent="0.2">
      <c r="A12431" s="53"/>
      <c r="B12431" s="62"/>
      <c r="C12431" s="62"/>
      <c r="D12431" s="53"/>
    </row>
    <row r="12432" spans="1:4" x14ac:dyDescent="0.2">
      <c r="A12432" s="53"/>
      <c r="B12432" s="62"/>
      <c r="C12432" s="62"/>
      <c r="D12432" s="53"/>
    </row>
    <row r="12433" spans="1:4" x14ac:dyDescent="0.2">
      <c r="A12433" s="53"/>
      <c r="B12433" s="62"/>
      <c r="C12433" s="62"/>
      <c r="D12433" s="53"/>
    </row>
    <row r="12434" spans="1:4" x14ac:dyDescent="0.2">
      <c r="A12434" s="53"/>
      <c r="B12434" s="62"/>
      <c r="C12434" s="62"/>
      <c r="D12434" s="53"/>
    </row>
    <row r="12435" spans="1:4" x14ac:dyDescent="0.2">
      <c r="A12435" s="53"/>
      <c r="B12435" s="62"/>
      <c r="C12435" s="62"/>
      <c r="D12435" s="53"/>
    </row>
    <row r="12436" spans="1:4" x14ac:dyDescent="0.2">
      <c r="A12436" s="53"/>
      <c r="B12436" s="62"/>
      <c r="C12436" s="62"/>
      <c r="D12436" s="53"/>
    </row>
    <row r="12437" spans="1:4" x14ac:dyDescent="0.2">
      <c r="A12437" s="53"/>
      <c r="B12437" s="62"/>
      <c r="C12437" s="62"/>
      <c r="D12437" s="53"/>
    </row>
    <row r="12438" spans="1:4" x14ac:dyDescent="0.2">
      <c r="A12438" s="53"/>
      <c r="B12438" s="62"/>
      <c r="C12438" s="62"/>
      <c r="D12438" s="53"/>
    </row>
    <row r="12439" spans="1:4" x14ac:dyDescent="0.2">
      <c r="A12439" s="53"/>
      <c r="B12439" s="62"/>
      <c r="C12439" s="62"/>
      <c r="D12439" s="53"/>
    </row>
    <row r="12440" spans="1:4" x14ac:dyDescent="0.2">
      <c r="A12440" s="53"/>
      <c r="B12440" s="62"/>
      <c r="C12440" s="62"/>
      <c r="D12440" s="53"/>
    </row>
    <row r="12441" spans="1:4" x14ac:dyDescent="0.2">
      <c r="A12441" s="53"/>
      <c r="B12441" s="62"/>
      <c r="C12441" s="62"/>
      <c r="D12441" s="53"/>
    </row>
    <row r="12442" spans="1:4" x14ac:dyDescent="0.2">
      <c r="A12442" s="53"/>
      <c r="B12442" s="62"/>
      <c r="C12442" s="62"/>
      <c r="D12442" s="53"/>
    </row>
    <row r="12443" spans="1:4" x14ac:dyDescent="0.2">
      <c r="A12443" s="53"/>
      <c r="B12443" s="62"/>
      <c r="C12443" s="62"/>
      <c r="D12443" s="53"/>
    </row>
    <row r="12444" spans="1:4" x14ac:dyDescent="0.2">
      <c r="A12444" s="53"/>
      <c r="B12444" s="62"/>
      <c r="C12444" s="62"/>
      <c r="D12444" s="53"/>
    </row>
    <row r="12445" spans="1:4" x14ac:dyDescent="0.2">
      <c r="A12445" s="53"/>
      <c r="B12445" s="62"/>
      <c r="C12445" s="62"/>
      <c r="D12445" s="53"/>
    </row>
    <row r="12446" spans="1:4" x14ac:dyDescent="0.2">
      <c r="A12446" s="53"/>
      <c r="B12446" s="62"/>
      <c r="C12446" s="62"/>
      <c r="D12446" s="53"/>
    </row>
    <row r="12447" spans="1:4" x14ac:dyDescent="0.2">
      <c r="A12447" s="53"/>
      <c r="B12447" s="62"/>
      <c r="C12447" s="62"/>
      <c r="D12447" s="53"/>
    </row>
    <row r="12448" spans="1:4" x14ac:dyDescent="0.2">
      <c r="A12448" s="53"/>
      <c r="B12448" s="62"/>
      <c r="C12448" s="62"/>
      <c r="D12448" s="53"/>
    </row>
    <row r="12449" spans="1:4" x14ac:dyDescent="0.2">
      <c r="A12449" s="53"/>
      <c r="B12449" s="62"/>
      <c r="C12449" s="62"/>
      <c r="D12449" s="53"/>
    </row>
    <row r="12450" spans="1:4" x14ac:dyDescent="0.2">
      <c r="A12450" s="53"/>
      <c r="B12450" s="62"/>
      <c r="C12450" s="62"/>
      <c r="D12450" s="53"/>
    </row>
    <row r="12451" spans="1:4" x14ac:dyDescent="0.2">
      <c r="A12451" s="53"/>
      <c r="B12451" s="62"/>
      <c r="C12451" s="62"/>
      <c r="D12451" s="53"/>
    </row>
    <row r="12452" spans="1:4" x14ac:dyDescent="0.2">
      <c r="A12452" s="53"/>
      <c r="B12452" s="62"/>
      <c r="C12452" s="62"/>
      <c r="D12452" s="53"/>
    </row>
    <row r="12453" spans="1:4" x14ac:dyDescent="0.2">
      <c r="A12453" s="53"/>
      <c r="B12453" s="62"/>
      <c r="C12453" s="62"/>
      <c r="D12453" s="53"/>
    </row>
    <row r="12454" spans="1:4" x14ac:dyDescent="0.2">
      <c r="A12454" s="53"/>
      <c r="B12454" s="62"/>
      <c r="C12454" s="62"/>
      <c r="D12454" s="53"/>
    </row>
    <row r="12455" spans="1:4" x14ac:dyDescent="0.2">
      <c r="A12455" s="53"/>
      <c r="B12455" s="62"/>
      <c r="C12455" s="62"/>
      <c r="D12455" s="53"/>
    </row>
    <row r="12456" spans="1:4" x14ac:dyDescent="0.2">
      <c r="A12456" s="53"/>
      <c r="B12456" s="62"/>
      <c r="C12456" s="62"/>
      <c r="D12456" s="53"/>
    </row>
    <row r="12457" spans="1:4" x14ac:dyDescent="0.2">
      <c r="A12457" s="53"/>
      <c r="B12457" s="62"/>
      <c r="C12457" s="62"/>
      <c r="D12457" s="53"/>
    </row>
    <row r="12458" spans="1:4" x14ac:dyDescent="0.2">
      <c r="A12458" s="53"/>
      <c r="B12458" s="62"/>
      <c r="C12458" s="62"/>
      <c r="D12458" s="53"/>
    </row>
    <row r="12459" spans="1:4" x14ac:dyDescent="0.2">
      <c r="A12459" s="53"/>
      <c r="B12459" s="62"/>
      <c r="C12459" s="62"/>
      <c r="D12459" s="53"/>
    </row>
    <row r="12460" spans="1:4" x14ac:dyDescent="0.2">
      <c r="A12460" s="53"/>
      <c r="B12460" s="62"/>
      <c r="C12460" s="62"/>
      <c r="D12460" s="53"/>
    </row>
    <row r="12461" spans="1:4" x14ac:dyDescent="0.2">
      <c r="A12461" s="53"/>
      <c r="B12461" s="62"/>
      <c r="C12461" s="62"/>
      <c r="D12461" s="53"/>
    </row>
    <row r="12462" spans="1:4" x14ac:dyDescent="0.2">
      <c r="A12462" s="53"/>
      <c r="B12462" s="62"/>
      <c r="C12462" s="62"/>
      <c r="D12462" s="53"/>
    </row>
    <row r="12463" spans="1:4" x14ac:dyDescent="0.2">
      <c r="A12463" s="53"/>
      <c r="B12463" s="62"/>
      <c r="C12463" s="62"/>
      <c r="D12463" s="53"/>
    </row>
    <row r="12464" spans="1:4" x14ac:dyDescent="0.2">
      <c r="A12464" s="53"/>
      <c r="B12464" s="62"/>
      <c r="C12464" s="62"/>
      <c r="D12464" s="53"/>
    </row>
    <row r="12465" spans="1:4" x14ac:dyDescent="0.2">
      <c r="A12465" s="53"/>
      <c r="B12465" s="62"/>
      <c r="C12465" s="62"/>
      <c r="D12465" s="53"/>
    </row>
    <row r="12466" spans="1:4" x14ac:dyDescent="0.2">
      <c r="A12466" s="53"/>
      <c r="B12466" s="62"/>
      <c r="C12466" s="62"/>
      <c r="D12466" s="53"/>
    </row>
    <row r="12467" spans="1:4" x14ac:dyDescent="0.2">
      <c r="A12467" s="53"/>
      <c r="B12467" s="62"/>
      <c r="C12467" s="62"/>
      <c r="D12467" s="53"/>
    </row>
    <row r="12468" spans="1:4" x14ac:dyDescent="0.2">
      <c r="A12468" s="53"/>
      <c r="B12468" s="62"/>
      <c r="C12468" s="62"/>
      <c r="D12468" s="53"/>
    </row>
    <row r="12469" spans="1:4" x14ac:dyDescent="0.2">
      <c r="A12469" s="53"/>
      <c r="B12469" s="62"/>
      <c r="C12469" s="62"/>
      <c r="D12469" s="53"/>
    </row>
    <row r="12470" spans="1:4" x14ac:dyDescent="0.2">
      <c r="A12470" s="53"/>
      <c r="B12470" s="62"/>
      <c r="C12470" s="62"/>
      <c r="D12470" s="53"/>
    </row>
    <row r="12471" spans="1:4" x14ac:dyDescent="0.2">
      <c r="A12471" s="53"/>
      <c r="B12471" s="62"/>
      <c r="C12471" s="62"/>
      <c r="D12471" s="53"/>
    </row>
    <row r="12472" spans="1:4" x14ac:dyDescent="0.2">
      <c r="A12472" s="53"/>
      <c r="B12472" s="62"/>
      <c r="C12472" s="62"/>
      <c r="D12472" s="53"/>
    </row>
    <row r="12473" spans="1:4" x14ac:dyDescent="0.2">
      <c r="A12473" s="53"/>
      <c r="B12473" s="62"/>
      <c r="C12473" s="62"/>
      <c r="D12473" s="53"/>
    </row>
    <row r="12474" spans="1:4" x14ac:dyDescent="0.2">
      <c r="A12474" s="53"/>
      <c r="B12474" s="62"/>
      <c r="C12474" s="62"/>
      <c r="D12474" s="53"/>
    </row>
    <row r="12475" spans="1:4" x14ac:dyDescent="0.2">
      <c r="A12475" s="53"/>
      <c r="B12475" s="62"/>
      <c r="C12475" s="62"/>
      <c r="D12475" s="53"/>
    </row>
    <row r="12476" spans="1:4" x14ac:dyDescent="0.2">
      <c r="A12476" s="53"/>
      <c r="B12476" s="62"/>
      <c r="C12476" s="62"/>
      <c r="D12476" s="53"/>
    </row>
    <row r="12477" spans="1:4" x14ac:dyDescent="0.2">
      <c r="A12477" s="53"/>
      <c r="B12477" s="62"/>
      <c r="C12477" s="62"/>
      <c r="D12477" s="53"/>
    </row>
    <row r="12478" spans="1:4" x14ac:dyDescent="0.2">
      <c r="A12478" s="53"/>
      <c r="B12478" s="62"/>
      <c r="C12478" s="62"/>
      <c r="D12478" s="53"/>
    </row>
    <row r="12479" spans="1:4" x14ac:dyDescent="0.2">
      <c r="A12479" s="53"/>
      <c r="B12479" s="62"/>
      <c r="C12479" s="62"/>
      <c r="D12479" s="53"/>
    </row>
    <row r="12480" spans="1:4" x14ac:dyDescent="0.2">
      <c r="A12480" s="53"/>
      <c r="B12480" s="62"/>
      <c r="C12480" s="62"/>
      <c r="D12480" s="53"/>
    </row>
    <row r="12481" spans="1:4" x14ac:dyDescent="0.2">
      <c r="A12481" s="53"/>
      <c r="B12481" s="62"/>
      <c r="C12481" s="62"/>
      <c r="D12481" s="53"/>
    </row>
    <row r="12482" spans="1:4" x14ac:dyDescent="0.2">
      <c r="A12482" s="53"/>
      <c r="B12482" s="62"/>
      <c r="C12482" s="62"/>
      <c r="D12482" s="53"/>
    </row>
    <row r="12483" spans="1:4" x14ac:dyDescent="0.2">
      <c r="A12483" s="53"/>
      <c r="B12483" s="62"/>
      <c r="C12483" s="62"/>
      <c r="D12483" s="53"/>
    </row>
    <row r="12484" spans="1:4" x14ac:dyDescent="0.2">
      <c r="A12484" s="53"/>
      <c r="B12484" s="62"/>
      <c r="C12484" s="62"/>
      <c r="D12484" s="53"/>
    </row>
    <row r="12485" spans="1:4" x14ac:dyDescent="0.2">
      <c r="A12485" s="53"/>
      <c r="B12485" s="62"/>
      <c r="C12485" s="62"/>
      <c r="D12485" s="53"/>
    </row>
    <row r="12486" spans="1:4" x14ac:dyDescent="0.2">
      <c r="A12486" s="53"/>
      <c r="B12486" s="62"/>
      <c r="C12486" s="62"/>
      <c r="D12486" s="53"/>
    </row>
    <row r="12487" spans="1:4" x14ac:dyDescent="0.2">
      <c r="A12487" s="53"/>
      <c r="B12487" s="62"/>
      <c r="C12487" s="62"/>
      <c r="D12487" s="53"/>
    </row>
    <row r="12488" spans="1:4" x14ac:dyDescent="0.2">
      <c r="A12488" s="53"/>
      <c r="B12488" s="62"/>
      <c r="C12488" s="62"/>
      <c r="D12488" s="53"/>
    </row>
    <row r="12489" spans="1:4" x14ac:dyDescent="0.2">
      <c r="A12489" s="53"/>
      <c r="B12489" s="62"/>
      <c r="C12489" s="62"/>
      <c r="D12489" s="53"/>
    </row>
    <row r="12490" spans="1:4" x14ac:dyDescent="0.2">
      <c r="A12490" s="53"/>
      <c r="B12490" s="62"/>
      <c r="C12490" s="62"/>
      <c r="D12490" s="53"/>
    </row>
    <row r="12491" spans="1:4" x14ac:dyDescent="0.2">
      <c r="A12491" s="53"/>
      <c r="B12491" s="62"/>
      <c r="C12491" s="62"/>
      <c r="D12491" s="53"/>
    </row>
    <row r="12492" spans="1:4" x14ac:dyDescent="0.2">
      <c r="A12492" s="53"/>
      <c r="B12492" s="62"/>
      <c r="C12492" s="62"/>
      <c r="D12492" s="53"/>
    </row>
    <row r="12493" spans="1:4" x14ac:dyDescent="0.2">
      <c r="A12493" s="53"/>
      <c r="B12493" s="62"/>
      <c r="C12493" s="62"/>
      <c r="D12493" s="53"/>
    </row>
    <row r="12494" spans="1:4" x14ac:dyDescent="0.2">
      <c r="A12494" s="53"/>
      <c r="B12494" s="62"/>
      <c r="C12494" s="62"/>
      <c r="D12494" s="53"/>
    </row>
    <row r="12495" spans="1:4" x14ac:dyDescent="0.2">
      <c r="A12495" s="53"/>
      <c r="B12495" s="62"/>
      <c r="C12495" s="62"/>
      <c r="D12495" s="53"/>
    </row>
    <row r="12496" spans="1:4" x14ac:dyDescent="0.2">
      <c r="A12496" s="53"/>
      <c r="B12496" s="62"/>
      <c r="C12496" s="62"/>
      <c r="D12496" s="53"/>
    </row>
    <row r="12497" spans="1:4" x14ac:dyDescent="0.2">
      <c r="A12497" s="53"/>
      <c r="B12497" s="62"/>
      <c r="C12497" s="62"/>
      <c r="D12497" s="53"/>
    </row>
    <row r="12498" spans="1:4" x14ac:dyDescent="0.2">
      <c r="A12498" s="53"/>
      <c r="B12498" s="62"/>
      <c r="C12498" s="62"/>
      <c r="D12498" s="53"/>
    </row>
    <row r="12499" spans="1:4" x14ac:dyDescent="0.2">
      <c r="A12499" s="53"/>
      <c r="B12499" s="62"/>
      <c r="C12499" s="62"/>
      <c r="D12499" s="53"/>
    </row>
    <row r="12500" spans="1:4" x14ac:dyDescent="0.2">
      <c r="A12500" s="53"/>
      <c r="B12500" s="62"/>
      <c r="C12500" s="62"/>
      <c r="D12500" s="53"/>
    </row>
    <row r="12501" spans="1:4" x14ac:dyDescent="0.2">
      <c r="A12501" s="53"/>
      <c r="B12501" s="62"/>
      <c r="C12501" s="62"/>
      <c r="D12501" s="53"/>
    </row>
    <row r="12502" spans="1:4" x14ac:dyDescent="0.2">
      <c r="A12502" s="53"/>
      <c r="B12502" s="62"/>
      <c r="C12502" s="62"/>
      <c r="D12502" s="53"/>
    </row>
    <row r="12503" spans="1:4" x14ac:dyDescent="0.2">
      <c r="A12503" s="53"/>
      <c r="B12503" s="62"/>
      <c r="C12503" s="62"/>
      <c r="D12503" s="53"/>
    </row>
    <row r="12504" spans="1:4" x14ac:dyDescent="0.2">
      <c r="A12504" s="53"/>
      <c r="B12504" s="62"/>
      <c r="C12504" s="62"/>
      <c r="D12504" s="53"/>
    </row>
    <row r="12505" spans="1:4" x14ac:dyDescent="0.2">
      <c r="A12505" s="53"/>
      <c r="B12505" s="62"/>
      <c r="C12505" s="62"/>
      <c r="D12505" s="53"/>
    </row>
    <row r="12506" spans="1:4" x14ac:dyDescent="0.2">
      <c r="A12506" s="53"/>
      <c r="B12506" s="62"/>
      <c r="C12506" s="62"/>
      <c r="D12506" s="53"/>
    </row>
    <row r="12507" spans="1:4" x14ac:dyDescent="0.2">
      <c r="A12507" s="53"/>
      <c r="B12507" s="62"/>
      <c r="C12507" s="62"/>
      <c r="D12507" s="53"/>
    </row>
    <row r="12508" spans="1:4" x14ac:dyDescent="0.2">
      <c r="A12508" s="53"/>
      <c r="B12508" s="62"/>
      <c r="C12508" s="62"/>
      <c r="D12508" s="53"/>
    </row>
    <row r="12509" spans="1:4" x14ac:dyDescent="0.2">
      <c r="A12509" s="53"/>
      <c r="B12509" s="62"/>
      <c r="C12509" s="62"/>
      <c r="D12509" s="53"/>
    </row>
    <row r="12510" spans="1:4" x14ac:dyDescent="0.2">
      <c r="A12510" s="53"/>
      <c r="B12510" s="62"/>
      <c r="C12510" s="62"/>
      <c r="D12510" s="53"/>
    </row>
    <row r="12511" spans="1:4" x14ac:dyDescent="0.2">
      <c r="A12511" s="53"/>
      <c r="B12511" s="62"/>
      <c r="C12511" s="62"/>
      <c r="D12511" s="53"/>
    </row>
    <row r="12512" spans="1:4" x14ac:dyDescent="0.2">
      <c r="A12512" s="53"/>
      <c r="B12512" s="62"/>
      <c r="C12512" s="62"/>
      <c r="D12512" s="53"/>
    </row>
    <row r="12513" spans="1:4" x14ac:dyDescent="0.2">
      <c r="A12513" s="53"/>
      <c r="B12513" s="62"/>
      <c r="C12513" s="62"/>
      <c r="D12513" s="53"/>
    </row>
    <row r="12514" spans="1:4" x14ac:dyDescent="0.2">
      <c r="A12514" s="53"/>
      <c r="B12514" s="62"/>
      <c r="C12514" s="62"/>
      <c r="D12514" s="53"/>
    </row>
    <row r="12515" spans="1:4" x14ac:dyDescent="0.2">
      <c r="A12515" s="53"/>
      <c r="B12515" s="62"/>
      <c r="C12515" s="62"/>
      <c r="D12515" s="53"/>
    </row>
    <row r="12516" spans="1:4" x14ac:dyDescent="0.2">
      <c r="A12516" s="53"/>
      <c r="B12516" s="62"/>
      <c r="C12516" s="62"/>
      <c r="D12516" s="53"/>
    </row>
    <row r="12517" spans="1:4" x14ac:dyDescent="0.2">
      <c r="A12517" s="53"/>
      <c r="B12517" s="62"/>
      <c r="C12517" s="62"/>
      <c r="D12517" s="53"/>
    </row>
    <row r="12518" spans="1:4" x14ac:dyDescent="0.2">
      <c r="A12518" s="53"/>
      <c r="B12518" s="62"/>
      <c r="C12518" s="62"/>
      <c r="D12518" s="53"/>
    </row>
    <row r="12519" spans="1:4" x14ac:dyDescent="0.2">
      <c r="A12519" s="53"/>
      <c r="B12519" s="62"/>
      <c r="C12519" s="62"/>
      <c r="D12519" s="53"/>
    </row>
    <row r="12520" spans="1:4" x14ac:dyDescent="0.2">
      <c r="A12520" s="53"/>
      <c r="B12520" s="62"/>
      <c r="C12520" s="62"/>
      <c r="D12520" s="53"/>
    </row>
    <row r="12521" spans="1:4" x14ac:dyDescent="0.2">
      <c r="A12521" s="53"/>
      <c r="B12521" s="62"/>
      <c r="C12521" s="62"/>
      <c r="D12521" s="53"/>
    </row>
    <row r="12522" spans="1:4" x14ac:dyDescent="0.2">
      <c r="A12522" s="53"/>
      <c r="B12522" s="62"/>
      <c r="C12522" s="62"/>
      <c r="D12522" s="53"/>
    </row>
    <row r="12523" spans="1:4" x14ac:dyDescent="0.2">
      <c r="A12523" s="53"/>
      <c r="B12523" s="62"/>
      <c r="C12523" s="62"/>
      <c r="D12523" s="53"/>
    </row>
    <row r="12524" spans="1:4" x14ac:dyDescent="0.2">
      <c r="A12524" s="53"/>
      <c r="B12524" s="62"/>
      <c r="C12524" s="62"/>
      <c r="D12524" s="53"/>
    </row>
    <row r="12525" spans="1:4" x14ac:dyDescent="0.2">
      <c r="A12525" s="53"/>
      <c r="B12525" s="62"/>
      <c r="C12525" s="62"/>
      <c r="D12525" s="53"/>
    </row>
    <row r="12526" spans="1:4" x14ac:dyDescent="0.2">
      <c r="A12526" s="53"/>
      <c r="B12526" s="62"/>
      <c r="C12526" s="62"/>
      <c r="D12526" s="53"/>
    </row>
    <row r="12527" spans="1:4" x14ac:dyDescent="0.2">
      <c r="A12527" s="53"/>
      <c r="B12527" s="62"/>
      <c r="C12527" s="62"/>
      <c r="D12527" s="53"/>
    </row>
    <row r="12528" spans="1:4" x14ac:dyDescent="0.2">
      <c r="A12528" s="53"/>
      <c r="B12528" s="62"/>
      <c r="C12528" s="62"/>
      <c r="D12528" s="53"/>
    </row>
    <row r="12529" spans="1:4" x14ac:dyDescent="0.2">
      <c r="A12529" s="53"/>
      <c r="B12529" s="62"/>
      <c r="C12529" s="62"/>
      <c r="D12529" s="53"/>
    </row>
    <row r="12530" spans="1:4" x14ac:dyDescent="0.2">
      <c r="A12530" s="53"/>
      <c r="B12530" s="62"/>
      <c r="C12530" s="62"/>
      <c r="D12530" s="53"/>
    </row>
    <row r="12531" spans="1:4" x14ac:dyDescent="0.2">
      <c r="A12531" s="53"/>
      <c r="B12531" s="62"/>
      <c r="C12531" s="62"/>
      <c r="D12531" s="53"/>
    </row>
    <row r="12532" spans="1:4" x14ac:dyDescent="0.2">
      <c r="A12532" s="53"/>
      <c r="B12532" s="62"/>
      <c r="C12532" s="62"/>
      <c r="D12532" s="53"/>
    </row>
    <row r="12533" spans="1:4" x14ac:dyDescent="0.2">
      <c r="A12533" s="53"/>
      <c r="B12533" s="62"/>
      <c r="C12533" s="62"/>
      <c r="D12533" s="53"/>
    </row>
    <row r="12534" spans="1:4" x14ac:dyDescent="0.2">
      <c r="A12534" s="53"/>
      <c r="B12534" s="62"/>
      <c r="C12534" s="62"/>
      <c r="D12534" s="53"/>
    </row>
    <row r="12535" spans="1:4" x14ac:dyDescent="0.2">
      <c r="A12535" s="53"/>
      <c r="B12535" s="62"/>
      <c r="C12535" s="62"/>
      <c r="D12535" s="53"/>
    </row>
    <row r="12536" spans="1:4" x14ac:dyDescent="0.2">
      <c r="A12536" s="53"/>
      <c r="B12536" s="62"/>
      <c r="C12536" s="62"/>
      <c r="D12536" s="53"/>
    </row>
    <row r="12537" spans="1:4" x14ac:dyDescent="0.2">
      <c r="A12537" s="53"/>
      <c r="B12537" s="62"/>
      <c r="C12537" s="62"/>
      <c r="D12537" s="53"/>
    </row>
    <row r="12538" spans="1:4" x14ac:dyDescent="0.2">
      <c r="A12538" s="53"/>
      <c r="B12538" s="62"/>
      <c r="C12538" s="62"/>
      <c r="D12538" s="53"/>
    </row>
    <row r="12539" spans="1:4" x14ac:dyDescent="0.2">
      <c r="A12539" s="53"/>
      <c r="B12539" s="62"/>
      <c r="C12539" s="62"/>
      <c r="D12539" s="53"/>
    </row>
    <row r="12540" spans="1:4" x14ac:dyDescent="0.2">
      <c r="A12540" s="53"/>
      <c r="B12540" s="62"/>
      <c r="C12540" s="62"/>
      <c r="D12540" s="53"/>
    </row>
    <row r="12541" spans="1:4" x14ac:dyDescent="0.2">
      <c r="A12541" s="53"/>
      <c r="B12541" s="62"/>
      <c r="C12541" s="62"/>
      <c r="D12541" s="53"/>
    </row>
    <row r="12542" spans="1:4" x14ac:dyDescent="0.2">
      <c r="A12542" s="53"/>
      <c r="B12542" s="62"/>
      <c r="C12542" s="62"/>
      <c r="D12542" s="53"/>
    </row>
    <row r="12543" spans="1:4" x14ac:dyDescent="0.2">
      <c r="A12543" s="53"/>
      <c r="B12543" s="62"/>
      <c r="C12543" s="62"/>
      <c r="D12543" s="53"/>
    </row>
    <row r="12544" spans="1:4" x14ac:dyDescent="0.2">
      <c r="A12544" s="53"/>
      <c r="B12544" s="62"/>
      <c r="C12544" s="62"/>
      <c r="D12544" s="53"/>
    </row>
    <row r="12545" spans="1:4" x14ac:dyDescent="0.2">
      <c r="A12545" s="53"/>
      <c r="B12545" s="62"/>
      <c r="C12545" s="62"/>
      <c r="D12545" s="53"/>
    </row>
    <row r="12546" spans="1:4" x14ac:dyDescent="0.2">
      <c r="A12546" s="53"/>
      <c r="B12546" s="62"/>
      <c r="C12546" s="62"/>
      <c r="D12546" s="53"/>
    </row>
    <row r="12547" spans="1:4" x14ac:dyDescent="0.2">
      <c r="A12547" s="53"/>
      <c r="B12547" s="62"/>
      <c r="C12547" s="62"/>
      <c r="D12547" s="53"/>
    </row>
    <row r="12548" spans="1:4" x14ac:dyDescent="0.2">
      <c r="A12548" s="53"/>
      <c r="B12548" s="62"/>
      <c r="C12548" s="62"/>
      <c r="D12548" s="53"/>
    </row>
    <row r="12549" spans="1:4" x14ac:dyDescent="0.2">
      <c r="A12549" s="53"/>
      <c r="B12549" s="62"/>
      <c r="C12549" s="62"/>
      <c r="D12549" s="53"/>
    </row>
    <row r="12550" spans="1:4" x14ac:dyDescent="0.2">
      <c r="A12550" s="53"/>
      <c r="B12550" s="62"/>
      <c r="C12550" s="62"/>
      <c r="D12550" s="53"/>
    </row>
    <row r="12551" spans="1:4" x14ac:dyDescent="0.2">
      <c r="A12551" s="53"/>
      <c r="B12551" s="62"/>
      <c r="C12551" s="62"/>
      <c r="D12551" s="53"/>
    </row>
    <row r="12552" spans="1:4" x14ac:dyDescent="0.2">
      <c r="A12552" s="53"/>
      <c r="B12552" s="62"/>
      <c r="C12552" s="62"/>
      <c r="D12552" s="53"/>
    </row>
    <row r="12553" spans="1:4" x14ac:dyDescent="0.2">
      <c r="A12553" s="53"/>
      <c r="B12553" s="62"/>
      <c r="C12553" s="62"/>
      <c r="D12553" s="53"/>
    </row>
    <row r="12554" spans="1:4" x14ac:dyDescent="0.2">
      <c r="A12554" s="53"/>
      <c r="B12554" s="62"/>
      <c r="C12554" s="62"/>
      <c r="D12554" s="53"/>
    </row>
    <row r="12555" spans="1:4" x14ac:dyDescent="0.2">
      <c r="A12555" s="53"/>
      <c r="B12555" s="62"/>
      <c r="C12555" s="62"/>
      <c r="D12555" s="53"/>
    </row>
    <row r="12556" spans="1:4" x14ac:dyDescent="0.2">
      <c r="A12556" s="53"/>
      <c r="B12556" s="62"/>
      <c r="C12556" s="62"/>
      <c r="D12556" s="53"/>
    </row>
    <row r="12557" spans="1:4" x14ac:dyDescent="0.2">
      <c r="A12557" s="53"/>
      <c r="B12557" s="62"/>
      <c r="C12557" s="62"/>
      <c r="D12557" s="53"/>
    </row>
    <row r="12558" spans="1:4" x14ac:dyDescent="0.2">
      <c r="A12558" s="53"/>
      <c r="B12558" s="62"/>
      <c r="C12558" s="62"/>
      <c r="D12558" s="53"/>
    </row>
    <row r="12559" spans="1:4" x14ac:dyDescent="0.2">
      <c r="A12559" s="53"/>
      <c r="B12559" s="62"/>
      <c r="C12559" s="62"/>
      <c r="D12559" s="53"/>
    </row>
    <row r="12560" spans="1:4" x14ac:dyDescent="0.2">
      <c r="A12560" s="53"/>
      <c r="B12560" s="62"/>
      <c r="C12560" s="62"/>
      <c r="D12560" s="53"/>
    </row>
    <row r="12561" spans="1:4" x14ac:dyDescent="0.2">
      <c r="A12561" s="53"/>
      <c r="B12561" s="62"/>
      <c r="C12561" s="62"/>
      <c r="D12561" s="53"/>
    </row>
    <row r="12562" spans="1:4" x14ac:dyDescent="0.2">
      <c r="A12562" s="53"/>
      <c r="B12562" s="62"/>
      <c r="C12562" s="62"/>
      <c r="D12562" s="53"/>
    </row>
    <row r="12563" spans="1:4" x14ac:dyDescent="0.2">
      <c r="A12563" s="53"/>
      <c r="B12563" s="62"/>
      <c r="C12563" s="62"/>
      <c r="D12563" s="53"/>
    </row>
    <row r="12564" spans="1:4" x14ac:dyDescent="0.2">
      <c r="A12564" s="53"/>
      <c r="B12564" s="62"/>
      <c r="C12564" s="62"/>
      <c r="D12564" s="53"/>
    </row>
    <row r="12565" spans="1:4" x14ac:dyDescent="0.2">
      <c r="A12565" s="53"/>
      <c r="B12565" s="62"/>
      <c r="C12565" s="62"/>
      <c r="D12565" s="53"/>
    </row>
    <row r="12566" spans="1:4" x14ac:dyDescent="0.2">
      <c r="A12566" s="53"/>
      <c r="B12566" s="62"/>
      <c r="C12566" s="62"/>
      <c r="D12566" s="53"/>
    </row>
    <row r="12567" spans="1:4" x14ac:dyDescent="0.2">
      <c r="A12567" s="53"/>
      <c r="B12567" s="62"/>
      <c r="C12567" s="62"/>
      <c r="D12567" s="53"/>
    </row>
    <row r="12568" spans="1:4" x14ac:dyDescent="0.2">
      <c r="A12568" s="53"/>
      <c r="B12568" s="62"/>
      <c r="C12568" s="62"/>
      <c r="D12568" s="53"/>
    </row>
    <row r="12569" spans="1:4" x14ac:dyDescent="0.2">
      <c r="A12569" s="53"/>
      <c r="B12569" s="62"/>
      <c r="C12569" s="62"/>
      <c r="D12569" s="53"/>
    </row>
    <row r="12570" spans="1:4" x14ac:dyDescent="0.2">
      <c r="A12570" s="53"/>
      <c r="B12570" s="62"/>
      <c r="C12570" s="62"/>
      <c r="D12570" s="53"/>
    </row>
    <row r="12571" spans="1:4" x14ac:dyDescent="0.2">
      <c r="A12571" s="53"/>
      <c r="B12571" s="62"/>
      <c r="C12571" s="62"/>
      <c r="D12571" s="53"/>
    </row>
    <row r="12572" spans="1:4" x14ac:dyDescent="0.2">
      <c r="A12572" s="53"/>
      <c r="B12572" s="62"/>
      <c r="C12572" s="62"/>
      <c r="D12572" s="53"/>
    </row>
    <row r="12573" spans="1:4" x14ac:dyDescent="0.2">
      <c r="A12573" s="53"/>
      <c r="B12573" s="62"/>
      <c r="C12573" s="62"/>
      <c r="D12573" s="53"/>
    </row>
    <row r="12574" spans="1:4" x14ac:dyDescent="0.2">
      <c r="A12574" s="53"/>
      <c r="B12574" s="62"/>
      <c r="C12574" s="62"/>
      <c r="D12574" s="53"/>
    </row>
    <row r="12575" spans="1:4" x14ac:dyDescent="0.2">
      <c r="A12575" s="53"/>
      <c r="B12575" s="62"/>
      <c r="C12575" s="62"/>
      <c r="D12575" s="53"/>
    </row>
    <row r="12576" spans="1:4" x14ac:dyDescent="0.2">
      <c r="A12576" s="53"/>
      <c r="B12576" s="62"/>
      <c r="C12576" s="62"/>
      <c r="D12576" s="53"/>
    </row>
    <row r="12577" spans="1:4" x14ac:dyDescent="0.2">
      <c r="A12577" s="53"/>
      <c r="B12577" s="62"/>
      <c r="C12577" s="62"/>
      <c r="D12577" s="53"/>
    </row>
    <row r="12578" spans="1:4" x14ac:dyDescent="0.2">
      <c r="A12578" s="53"/>
      <c r="B12578" s="62"/>
      <c r="C12578" s="62"/>
      <c r="D12578" s="53"/>
    </row>
    <row r="12579" spans="1:4" x14ac:dyDescent="0.2">
      <c r="A12579" s="53"/>
      <c r="B12579" s="62"/>
      <c r="C12579" s="62"/>
      <c r="D12579" s="53"/>
    </row>
    <row r="12580" spans="1:4" x14ac:dyDescent="0.2">
      <c r="A12580" s="53"/>
      <c r="B12580" s="62"/>
      <c r="C12580" s="62"/>
      <c r="D12580" s="53"/>
    </row>
    <row r="12581" spans="1:4" x14ac:dyDescent="0.2">
      <c r="A12581" s="53"/>
      <c r="B12581" s="62"/>
      <c r="C12581" s="62"/>
      <c r="D12581" s="53"/>
    </row>
    <row r="12582" spans="1:4" x14ac:dyDescent="0.2">
      <c r="A12582" s="53"/>
      <c r="B12582" s="62"/>
      <c r="C12582" s="62"/>
      <c r="D12582" s="53"/>
    </row>
    <row r="12583" spans="1:4" x14ac:dyDescent="0.2">
      <c r="A12583" s="53"/>
      <c r="B12583" s="62"/>
      <c r="C12583" s="62"/>
      <c r="D12583" s="53"/>
    </row>
    <row r="12584" spans="1:4" x14ac:dyDescent="0.2">
      <c r="A12584" s="53"/>
      <c r="B12584" s="62"/>
      <c r="C12584" s="62"/>
      <c r="D12584" s="53"/>
    </row>
    <row r="12585" spans="1:4" x14ac:dyDescent="0.2">
      <c r="A12585" s="53"/>
      <c r="B12585" s="62"/>
      <c r="C12585" s="62"/>
      <c r="D12585" s="53"/>
    </row>
    <row r="12586" spans="1:4" x14ac:dyDescent="0.2">
      <c r="A12586" s="53"/>
      <c r="B12586" s="62"/>
      <c r="C12586" s="62"/>
      <c r="D12586" s="53"/>
    </row>
    <row r="12587" spans="1:4" x14ac:dyDescent="0.2">
      <c r="A12587" s="53"/>
      <c r="B12587" s="62"/>
      <c r="C12587" s="62"/>
      <c r="D12587" s="53"/>
    </row>
    <row r="12588" spans="1:4" x14ac:dyDescent="0.2">
      <c r="A12588" s="53"/>
      <c r="B12588" s="62"/>
      <c r="C12588" s="62"/>
      <c r="D12588" s="53"/>
    </row>
    <row r="12589" spans="1:4" x14ac:dyDescent="0.2">
      <c r="A12589" s="53"/>
      <c r="B12589" s="62"/>
      <c r="C12589" s="62"/>
      <c r="D12589" s="53"/>
    </row>
    <row r="12590" spans="1:4" x14ac:dyDescent="0.2">
      <c r="A12590" s="53"/>
      <c r="B12590" s="62"/>
      <c r="C12590" s="62"/>
      <c r="D12590" s="53"/>
    </row>
    <row r="12591" spans="1:4" x14ac:dyDescent="0.2">
      <c r="A12591" s="53"/>
      <c r="B12591" s="62"/>
      <c r="C12591" s="62"/>
      <c r="D12591" s="53"/>
    </row>
    <row r="12592" spans="1:4" x14ac:dyDescent="0.2">
      <c r="A12592" s="53"/>
      <c r="B12592" s="62"/>
      <c r="C12592" s="62"/>
      <c r="D12592" s="53"/>
    </row>
    <row r="12593" spans="1:4" x14ac:dyDescent="0.2">
      <c r="A12593" s="53"/>
      <c r="B12593" s="62"/>
      <c r="C12593" s="62"/>
      <c r="D12593" s="53"/>
    </row>
    <row r="12594" spans="1:4" x14ac:dyDescent="0.2">
      <c r="A12594" s="53"/>
      <c r="B12594" s="62"/>
      <c r="C12594" s="62"/>
      <c r="D12594" s="53"/>
    </row>
    <row r="12595" spans="1:4" x14ac:dyDescent="0.2">
      <c r="A12595" s="53"/>
      <c r="B12595" s="62"/>
      <c r="C12595" s="62"/>
      <c r="D12595" s="53"/>
    </row>
    <row r="12596" spans="1:4" x14ac:dyDescent="0.2">
      <c r="A12596" s="53"/>
      <c r="B12596" s="62"/>
      <c r="C12596" s="62"/>
      <c r="D12596" s="53"/>
    </row>
    <row r="12597" spans="1:4" x14ac:dyDescent="0.2">
      <c r="A12597" s="53"/>
      <c r="B12597" s="62"/>
      <c r="C12597" s="62"/>
      <c r="D12597" s="53"/>
    </row>
    <row r="12598" spans="1:4" x14ac:dyDescent="0.2">
      <c r="A12598" s="53"/>
      <c r="B12598" s="62"/>
      <c r="C12598" s="62"/>
      <c r="D12598" s="53"/>
    </row>
    <row r="12599" spans="1:4" x14ac:dyDescent="0.2">
      <c r="A12599" s="53"/>
      <c r="B12599" s="62"/>
      <c r="C12599" s="62"/>
      <c r="D12599" s="53"/>
    </row>
    <row r="12600" spans="1:4" x14ac:dyDescent="0.2">
      <c r="A12600" s="53"/>
      <c r="B12600" s="62"/>
      <c r="C12600" s="62"/>
      <c r="D12600" s="53"/>
    </row>
    <row r="12601" spans="1:4" x14ac:dyDescent="0.2">
      <c r="A12601" s="53"/>
      <c r="B12601" s="62"/>
      <c r="C12601" s="62"/>
      <c r="D12601" s="53"/>
    </row>
    <row r="12602" spans="1:4" x14ac:dyDescent="0.2">
      <c r="A12602" s="53"/>
      <c r="B12602" s="62"/>
      <c r="C12602" s="62"/>
      <c r="D12602" s="53"/>
    </row>
    <row r="12603" spans="1:4" x14ac:dyDescent="0.2">
      <c r="A12603" s="53"/>
      <c r="B12603" s="62"/>
      <c r="C12603" s="62"/>
      <c r="D12603" s="53"/>
    </row>
    <row r="12604" spans="1:4" x14ac:dyDescent="0.2">
      <c r="A12604" s="53"/>
      <c r="B12604" s="62"/>
      <c r="C12604" s="62"/>
      <c r="D12604" s="53"/>
    </row>
    <row r="12605" spans="1:4" x14ac:dyDescent="0.2">
      <c r="A12605" s="53"/>
      <c r="B12605" s="62"/>
      <c r="C12605" s="62"/>
      <c r="D12605" s="53"/>
    </row>
    <row r="12606" spans="1:4" x14ac:dyDescent="0.2">
      <c r="A12606" s="53"/>
      <c r="B12606" s="62"/>
      <c r="C12606" s="62"/>
      <c r="D12606" s="53"/>
    </row>
    <row r="12607" spans="1:4" x14ac:dyDescent="0.2">
      <c r="A12607" s="53"/>
      <c r="B12607" s="62"/>
      <c r="C12607" s="62"/>
      <c r="D12607" s="53"/>
    </row>
    <row r="12608" spans="1:4" x14ac:dyDescent="0.2">
      <c r="A12608" s="53"/>
      <c r="B12608" s="62"/>
      <c r="C12608" s="62"/>
      <c r="D12608" s="53"/>
    </row>
    <row r="12609" spans="1:4" x14ac:dyDescent="0.2">
      <c r="A12609" s="53"/>
      <c r="B12609" s="62"/>
      <c r="C12609" s="62"/>
      <c r="D12609" s="53"/>
    </row>
    <row r="12610" spans="1:4" x14ac:dyDescent="0.2">
      <c r="A12610" s="53"/>
      <c r="B12610" s="62"/>
      <c r="C12610" s="62"/>
      <c r="D12610" s="53"/>
    </row>
    <row r="12611" spans="1:4" x14ac:dyDescent="0.2">
      <c r="A12611" s="53"/>
      <c r="B12611" s="62"/>
      <c r="C12611" s="62"/>
      <c r="D12611" s="53"/>
    </row>
    <row r="12612" spans="1:4" x14ac:dyDescent="0.2">
      <c r="A12612" s="53"/>
      <c r="B12612" s="62"/>
      <c r="C12612" s="62"/>
      <c r="D12612" s="53"/>
    </row>
    <row r="12613" spans="1:4" x14ac:dyDescent="0.2">
      <c r="A12613" s="53"/>
      <c r="B12613" s="62"/>
      <c r="C12613" s="62"/>
      <c r="D12613" s="53"/>
    </row>
    <row r="12614" spans="1:4" x14ac:dyDescent="0.2">
      <c r="A12614" s="53"/>
      <c r="B12614" s="62"/>
      <c r="C12614" s="62"/>
      <c r="D12614" s="53"/>
    </row>
    <row r="12615" spans="1:4" x14ac:dyDescent="0.2">
      <c r="A12615" s="53"/>
      <c r="B12615" s="62"/>
      <c r="C12615" s="62"/>
      <c r="D12615" s="53"/>
    </row>
    <row r="12616" spans="1:4" x14ac:dyDescent="0.2">
      <c r="A12616" s="53"/>
      <c r="B12616" s="62"/>
      <c r="C12616" s="62"/>
      <c r="D12616" s="53"/>
    </row>
    <row r="12617" spans="1:4" x14ac:dyDescent="0.2">
      <c r="A12617" s="53"/>
      <c r="B12617" s="62"/>
      <c r="C12617" s="62"/>
      <c r="D12617" s="53"/>
    </row>
    <row r="12618" spans="1:4" x14ac:dyDescent="0.2">
      <c r="A12618" s="53"/>
      <c r="B12618" s="62"/>
      <c r="C12618" s="62"/>
      <c r="D12618" s="53"/>
    </row>
    <row r="12619" spans="1:4" x14ac:dyDescent="0.2">
      <c r="A12619" s="53"/>
      <c r="B12619" s="62"/>
      <c r="C12619" s="62"/>
      <c r="D12619" s="53"/>
    </row>
    <row r="12620" spans="1:4" x14ac:dyDescent="0.2">
      <c r="A12620" s="53"/>
      <c r="B12620" s="62"/>
      <c r="C12620" s="62"/>
      <c r="D12620" s="53"/>
    </row>
    <row r="12621" spans="1:4" x14ac:dyDescent="0.2">
      <c r="A12621" s="53"/>
      <c r="B12621" s="62"/>
      <c r="C12621" s="62"/>
      <c r="D12621" s="53"/>
    </row>
    <row r="12622" spans="1:4" x14ac:dyDescent="0.2">
      <c r="A12622" s="53"/>
      <c r="B12622" s="62"/>
      <c r="C12622" s="62"/>
      <c r="D12622" s="53"/>
    </row>
    <row r="12623" spans="1:4" x14ac:dyDescent="0.2">
      <c r="A12623" s="53"/>
      <c r="B12623" s="62"/>
      <c r="C12623" s="62"/>
      <c r="D12623" s="53"/>
    </row>
    <row r="12624" spans="1:4" x14ac:dyDescent="0.2">
      <c r="A12624" s="53"/>
      <c r="B12624" s="62"/>
      <c r="C12624" s="62"/>
      <c r="D12624" s="53"/>
    </row>
    <row r="12625" spans="1:4" x14ac:dyDescent="0.2">
      <c r="A12625" s="53"/>
      <c r="B12625" s="62"/>
      <c r="C12625" s="62"/>
      <c r="D12625" s="53"/>
    </row>
    <row r="12626" spans="1:4" x14ac:dyDescent="0.2">
      <c r="A12626" s="53"/>
      <c r="B12626" s="62"/>
      <c r="C12626" s="62"/>
      <c r="D12626" s="53"/>
    </row>
    <row r="12627" spans="1:4" x14ac:dyDescent="0.2">
      <c r="A12627" s="53"/>
      <c r="B12627" s="62"/>
      <c r="C12627" s="62"/>
      <c r="D12627" s="53"/>
    </row>
    <row r="12628" spans="1:4" x14ac:dyDescent="0.2">
      <c r="A12628" s="53"/>
      <c r="B12628" s="62"/>
      <c r="C12628" s="62"/>
      <c r="D12628" s="53"/>
    </row>
    <row r="12629" spans="1:4" x14ac:dyDescent="0.2">
      <c r="A12629" s="53"/>
      <c r="B12629" s="62"/>
      <c r="C12629" s="62"/>
      <c r="D12629" s="53"/>
    </row>
    <row r="12630" spans="1:4" x14ac:dyDescent="0.2">
      <c r="A12630" s="53"/>
      <c r="B12630" s="62"/>
      <c r="C12630" s="62"/>
      <c r="D12630" s="53"/>
    </row>
    <row r="12631" spans="1:4" x14ac:dyDescent="0.2">
      <c r="A12631" s="53"/>
      <c r="B12631" s="62"/>
      <c r="C12631" s="62"/>
      <c r="D12631" s="53"/>
    </row>
    <row r="12632" spans="1:4" x14ac:dyDescent="0.2">
      <c r="A12632" s="53"/>
      <c r="B12632" s="62"/>
      <c r="C12632" s="62"/>
      <c r="D12632" s="53"/>
    </row>
    <row r="12633" spans="1:4" x14ac:dyDescent="0.2">
      <c r="A12633" s="53"/>
      <c r="B12633" s="62"/>
      <c r="C12633" s="62"/>
      <c r="D12633" s="53"/>
    </row>
    <row r="12634" spans="1:4" x14ac:dyDescent="0.2">
      <c r="A12634" s="53"/>
      <c r="B12634" s="62"/>
      <c r="C12634" s="62"/>
      <c r="D12634" s="53"/>
    </row>
    <row r="12635" spans="1:4" x14ac:dyDescent="0.2">
      <c r="A12635" s="53"/>
      <c r="B12635" s="62"/>
      <c r="C12635" s="62"/>
      <c r="D12635" s="53"/>
    </row>
    <row r="12636" spans="1:4" x14ac:dyDescent="0.2">
      <c r="A12636" s="53"/>
      <c r="B12636" s="62"/>
      <c r="C12636" s="62"/>
      <c r="D12636" s="53"/>
    </row>
    <row r="12637" spans="1:4" x14ac:dyDescent="0.2">
      <c r="A12637" s="53"/>
      <c r="B12637" s="62"/>
      <c r="C12637" s="62"/>
      <c r="D12637" s="53"/>
    </row>
    <row r="12638" spans="1:4" x14ac:dyDescent="0.2">
      <c r="A12638" s="53"/>
      <c r="B12638" s="62"/>
      <c r="C12638" s="62"/>
      <c r="D12638" s="53"/>
    </row>
    <row r="12639" spans="1:4" x14ac:dyDescent="0.2">
      <c r="A12639" s="53"/>
      <c r="B12639" s="62"/>
      <c r="C12639" s="62"/>
      <c r="D12639" s="53"/>
    </row>
    <row r="12640" spans="1:4" x14ac:dyDescent="0.2">
      <c r="A12640" s="53"/>
      <c r="B12640" s="62"/>
      <c r="C12640" s="62"/>
      <c r="D12640" s="53"/>
    </row>
    <row r="12641" spans="1:4" x14ac:dyDescent="0.2">
      <c r="A12641" s="53"/>
      <c r="B12641" s="62"/>
      <c r="C12641" s="62"/>
      <c r="D12641" s="53"/>
    </row>
    <row r="12642" spans="1:4" x14ac:dyDescent="0.2">
      <c r="A12642" s="53"/>
      <c r="B12642" s="62"/>
      <c r="C12642" s="62"/>
      <c r="D12642" s="53"/>
    </row>
    <row r="12643" spans="1:4" x14ac:dyDescent="0.2">
      <c r="A12643" s="53"/>
      <c r="B12643" s="62"/>
      <c r="C12643" s="62"/>
      <c r="D12643" s="53"/>
    </row>
    <row r="12644" spans="1:4" x14ac:dyDescent="0.2">
      <c r="A12644" s="53"/>
      <c r="B12644" s="62"/>
      <c r="C12644" s="62"/>
      <c r="D12644" s="53"/>
    </row>
    <row r="12645" spans="1:4" x14ac:dyDescent="0.2">
      <c r="A12645" s="53"/>
      <c r="B12645" s="62"/>
      <c r="C12645" s="62"/>
      <c r="D12645" s="53"/>
    </row>
    <row r="12646" spans="1:4" x14ac:dyDescent="0.2">
      <c r="A12646" s="53"/>
      <c r="B12646" s="62"/>
      <c r="C12646" s="62"/>
      <c r="D12646" s="53"/>
    </row>
    <row r="12647" spans="1:4" x14ac:dyDescent="0.2">
      <c r="A12647" s="53"/>
      <c r="B12647" s="62"/>
      <c r="C12647" s="62"/>
      <c r="D12647" s="53"/>
    </row>
    <row r="12648" spans="1:4" x14ac:dyDescent="0.2">
      <c r="A12648" s="53"/>
      <c r="B12648" s="62"/>
      <c r="C12648" s="62"/>
      <c r="D12648" s="53"/>
    </row>
    <row r="12649" spans="1:4" x14ac:dyDescent="0.2">
      <c r="A12649" s="53"/>
      <c r="B12649" s="62"/>
      <c r="C12649" s="62"/>
      <c r="D12649" s="53"/>
    </row>
    <row r="12650" spans="1:4" x14ac:dyDescent="0.2">
      <c r="A12650" s="53"/>
      <c r="B12650" s="62"/>
      <c r="C12650" s="62"/>
      <c r="D12650" s="53"/>
    </row>
    <row r="12651" spans="1:4" x14ac:dyDescent="0.2">
      <c r="A12651" s="53"/>
      <c r="B12651" s="62"/>
      <c r="C12651" s="62"/>
      <c r="D12651" s="53"/>
    </row>
    <row r="12652" spans="1:4" x14ac:dyDescent="0.2">
      <c r="A12652" s="53"/>
      <c r="B12652" s="62"/>
      <c r="C12652" s="62"/>
      <c r="D12652" s="53"/>
    </row>
    <row r="12653" spans="1:4" x14ac:dyDescent="0.2">
      <c r="A12653" s="53"/>
      <c r="B12653" s="62"/>
      <c r="C12653" s="62"/>
      <c r="D12653" s="53"/>
    </row>
    <row r="12654" spans="1:4" x14ac:dyDescent="0.2">
      <c r="A12654" s="53"/>
      <c r="B12654" s="62"/>
      <c r="C12654" s="62"/>
      <c r="D12654" s="53"/>
    </row>
    <row r="12655" spans="1:4" x14ac:dyDescent="0.2">
      <c r="A12655" s="53"/>
      <c r="B12655" s="62"/>
      <c r="C12655" s="62"/>
      <c r="D12655" s="53"/>
    </row>
    <row r="12656" spans="1:4" x14ac:dyDescent="0.2">
      <c r="A12656" s="53"/>
      <c r="B12656" s="62"/>
      <c r="C12656" s="62"/>
      <c r="D12656" s="53"/>
    </row>
    <row r="12657" spans="1:4" x14ac:dyDescent="0.2">
      <c r="A12657" s="53"/>
      <c r="B12657" s="62"/>
      <c r="C12657" s="62"/>
      <c r="D12657" s="53"/>
    </row>
    <row r="12658" spans="1:4" x14ac:dyDescent="0.2">
      <c r="A12658" s="53"/>
      <c r="B12658" s="62"/>
      <c r="C12658" s="62"/>
      <c r="D12658" s="53"/>
    </row>
    <row r="12659" spans="1:4" x14ac:dyDescent="0.2">
      <c r="A12659" s="53"/>
      <c r="B12659" s="62"/>
      <c r="C12659" s="62"/>
      <c r="D12659" s="53"/>
    </row>
    <row r="12660" spans="1:4" x14ac:dyDescent="0.2">
      <c r="A12660" s="53"/>
      <c r="B12660" s="62"/>
      <c r="C12660" s="62"/>
      <c r="D12660" s="53"/>
    </row>
    <row r="12661" spans="1:4" x14ac:dyDescent="0.2">
      <c r="A12661" s="53"/>
      <c r="B12661" s="62"/>
      <c r="C12661" s="62"/>
      <c r="D12661" s="53"/>
    </row>
    <row r="12662" spans="1:4" x14ac:dyDescent="0.2">
      <c r="A12662" s="53"/>
      <c r="B12662" s="62"/>
      <c r="C12662" s="62"/>
      <c r="D12662" s="53"/>
    </row>
    <row r="12663" spans="1:4" x14ac:dyDescent="0.2">
      <c r="A12663" s="53"/>
      <c r="B12663" s="62"/>
      <c r="C12663" s="62"/>
      <c r="D12663" s="53"/>
    </row>
    <row r="12664" spans="1:4" x14ac:dyDescent="0.2">
      <c r="A12664" s="53"/>
      <c r="B12664" s="62"/>
      <c r="C12664" s="62"/>
      <c r="D12664" s="53"/>
    </row>
    <row r="12665" spans="1:4" x14ac:dyDescent="0.2">
      <c r="A12665" s="53"/>
      <c r="B12665" s="62"/>
      <c r="C12665" s="62"/>
      <c r="D12665" s="53"/>
    </row>
    <row r="12666" spans="1:4" x14ac:dyDescent="0.2">
      <c r="A12666" s="53"/>
      <c r="B12666" s="62"/>
      <c r="C12666" s="62"/>
      <c r="D12666" s="53"/>
    </row>
    <row r="12667" spans="1:4" x14ac:dyDescent="0.2">
      <c r="A12667" s="53"/>
      <c r="B12667" s="62"/>
      <c r="C12667" s="62"/>
      <c r="D12667" s="53"/>
    </row>
    <row r="12668" spans="1:4" x14ac:dyDescent="0.2">
      <c r="A12668" s="53"/>
      <c r="B12668" s="62"/>
      <c r="C12668" s="62"/>
      <c r="D12668" s="53"/>
    </row>
    <row r="12669" spans="1:4" x14ac:dyDescent="0.2">
      <c r="A12669" s="53"/>
      <c r="B12669" s="62"/>
      <c r="C12669" s="62"/>
      <c r="D12669" s="53"/>
    </row>
    <row r="12670" spans="1:4" x14ac:dyDescent="0.2">
      <c r="A12670" s="53"/>
      <c r="B12670" s="62"/>
      <c r="C12670" s="62"/>
      <c r="D12670" s="53"/>
    </row>
    <row r="12671" spans="1:4" x14ac:dyDescent="0.2">
      <c r="A12671" s="53"/>
      <c r="B12671" s="62"/>
      <c r="C12671" s="62"/>
      <c r="D12671" s="53"/>
    </row>
    <row r="12672" spans="1:4" x14ac:dyDescent="0.2">
      <c r="A12672" s="53"/>
      <c r="B12672" s="62"/>
      <c r="C12672" s="62"/>
      <c r="D12672" s="53"/>
    </row>
    <row r="12673" spans="1:4" x14ac:dyDescent="0.2">
      <c r="A12673" s="53"/>
      <c r="B12673" s="62"/>
      <c r="C12673" s="62"/>
      <c r="D12673" s="53"/>
    </row>
    <row r="12674" spans="1:4" x14ac:dyDescent="0.2">
      <c r="A12674" s="53"/>
      <c r="B12674" s="62"/>
      <c r="C12674" s="62"/>
      <c r="D12674" s="53"/>
    </row>
    <row r="12675" spans="1:4" x14ac:dyDescent="0.2">
      <c r="A12675" s="53"/>
      <c r="B12675" s="62"/>
      <c r="C12675" s="62"/>
      <c r="D12675" s="53"/>
    </row>
    <row r="12676" spans="1:4" x14ac:dyDescent="0.2">
      <c r="A12676" s="53"/>
      <c r="B12676" s="62"/>
      <c r="C12676" s="62"/>
      <c r="D12676" s="53"/>
    </row>
    <row r="12677" spans="1:4" x14ac:dyDescent="0.2">
      <c r="A12677" s="53"/>
      <c r="B12677" s="62"/>
      <c r="C12677" s="62"/>
      <c r="D12677" s="53"/>
    </row>
    <row r="12678" spans="1:4" x14ac:dyDescent="0.2">
      <c r="A12678" s="53"/>
      <c r="B12678" s="62"/>
      <c r="C12678" s="62"/>
      <c r="D12678" s="53"/>
    </row>
    <row r="12679" spans="1:4" x14ac:dyDescent="0.2">
      <c r="A12679" s="53"/>
      <c r="B12679" s="62"/>
      <c r="C12679" s="62"/>
      <c r="D12679" s="53"/>
    </row>
    <row r="12680" spans="1:4" x14ac:dyDescent="0.2">
      <c r="A12680" s="53"/>
      <c r="B12680" s="62"/>
      <c r="C12680" s="62"/>
      <c r="D12680" s="53"/>
    </row>
    <row r="12681" spans="1:4" x14ac:dyDescent="0.2">
      <c r="A12681" s="53"/>
      <c r="B12681" s="62"/>
      <c r="C12681" s="62"/>
      <c r="D12681" s="53"/>
    </row>
    <row r="12682" spans="1:4" x14ac:dyDescent="0.2">
      <c r="A12682" s="53"/>
      <c r="B12682" s="62"/>
      <c r="C12682" s="62"/>
      <c r="D12682" s="53"/>
    </row>
    <row r="12683" spans="1:4" x14ac:dyDescent="0.2">
      <c r="A12683" s="53"/>
      <c r="B12683" s="62"/>
      <c r="C12683" s="62"/>
      <c r="D12683" s="53"/>
    </row>
    <row r="12684" spans="1:4" x14ac:dyDescent="0.2">
      <c r="A12684" s="53"/>
      <c r="B12684" s="62"/>
      <c r="C12684" s="62"/>
      <c r="D12684" s="53"/>
    </row>
    <row r="12685" spans="1:4" x14ac:dyDescent="0.2">
      <c r="A12685" s="53"/>
      <c r="B12685" s="62"/>
      <c r="C12685" s="62"/>
      <c r="D12685" s="53"/>
    </row>
    <row r="12686" spans="1:4" x14ac:dyDescent="0.2">
      <c r="A12686" s="53"/>
      <c r="B12686" s="62"/>
      <c r="C12686" s="62"/>
      <c r="D12686" s="53"/>
    </row>
    <row r="12687" spans="1:4" x14ac:dyDescent="0.2">
      <c r="A12687" s="53"/>
      <c r="B12687" s="62"/>
      <c r="C12687" s="62"/>
      <c r="D12687" s="53"/>
    </row>
    <row r="12688" spans="1:4" x14ac:dyDescent="0.2">
      <c r="A12688" s="53"/>
      <c r="B12688" s="62"/>
      <c r="C12688" s="62"/>
      <c r="D12688" s="53"/>
    </row>
    <row r="12689" spans="1:4" x14ac:dyDescent="0.2">
      <c r="A12689" s="53"/>
      <c r="B12689" s="62"/>
      <c r="C12689" s="62"/>
      <c r="D12689" s="53"/>
    </row>
    <row r="12690" spans="1:4" x14ac:dyDescent="0.2">
      <c r="A12690" s="53"/>
      <c r="B12690" s="62"/>
      <c r="C12690" s="62"/>
      <c r="D12690" s="53"/>
    </row>
    <row r="12691" spans="1:4" x14ac:dyDescent="0.2">
      <c r="A12691" s="53"/>
      <c r="B12691" s="62"/>
      <c r="C12691" s="62"/>
      <c r="D12691" s="53"/>
    </row>
    <row r="12692" spans="1:4" x14ac:dyDescent="0.2">
      <c r="A12692" s="53"/>
      <c r="B12692" s="62"/>
      <c r="C12692" s="62"/>
      <c r="D12692" s="53"/>
    </row>
    <row r="12693" spans="1:4" x14ac:dyDescent="0.2">
      <c r="A12693" s="53"/>
      <c r="B12693" s="62"/>
      <c r="C12693" s="62"/>
      <c r="D12693" s="53"/>
    </row>
    <row r="12694" spans="1:4" x14ac:dyDescent="0.2">
      <c r="A12694" s="53"/>
      <c r="B12694" s="62"/>
      <c r="C12694" s="62"/>
      <c r="D12694" s="53"/>
    </row>
    <row r="12695" spans="1:4" x14ac:dyDescent="0.2">
      <c r="A12695" s="53"/>
      <c r="B12695" s="62"/>
      <c r="C12695" s="62"/>
      <c r="D12695" s="53"/>
    </row>
    <row r="12696" spans="1:4" x14ac:dyDescent="0.2">
      <c r="A12696" s="53"/>
      <c r="B12696" s="62"/>
      <c r="C12696" s="62"/>
      <c r="D12696" s="53"/>
    </row>
    <row r="12697" spans="1:4" x14ac:dyDescent="0.2">
      <c r="A12697" s="53"/>
      <c r="B12697" s="62"/>
      <c r="C12697" s="62"/>
      <c r="D12697" s="53"/>
    </row>
    <row r="12698" spans="1:4" x14ac:dyDescent="0.2">
      <c r="A12698" s="53"/>
      <c r="B12698" s="62"/>
      <c r="C12698" s="62"/>
      <c r="D12698" s="53"/>
    </row>
    <row r="12699" spans="1:4" x14ac:dyDescent="0.2">
      <c r="A12699" s="53"/>
      <c r="B12699" s="62"/>
      <c r="C12699" s="62"/>
      <c r="D12699" s="53"/>
    </row>
    <row r="12700" spans="1:4" x14ac:dyDescent="0.2">
      <c r="A12700" s="53"/>
      <c r="B12700" s="62"/>
      <c r="C12700" s="62"/>
      <c r="D12700" s="53"/>
    </row>
    <row r="12701" spans="1:4" x14ac:dyDescent="0.2">
      <c r="A12701" s="53"/>
      <c r="B12701" s="62"/>
      <c r="C12701" s="62"/>
      <c r="D12701" s="53"/>
    </row>
    <row r="12702" spans="1:4" x14ac:dyDescent="0.2">
      <c r="A12702" s="53"/>
      <c r="B12702" s="62"/>
      <c r="C12702" s="62"/>
      <c r="D12702" s="53"/>
    </row>
    <row r="12703" spans="1:4" x14ac:dyDescent="0.2">
      <c r="A12703" s="53"/>
      <c r="B12703" s="62"/>
      <c r="C12703" s="62"/>
      <c r="D12703" s="53"/>
    </row>
    <row r="12704" spans="1:4" x14ac:dyDescent="0.2">
      <c r="A12704" s="53"/>
      <c r="B12704" s="62"/>
      <c r="C12704" s="62"/>
      <c r="D12704" s="53"/>
    </row>
    <row r="12705" spans="1:4" x14ac:dyDescent="0.2">
      <c r="A12705" s="53"/>
      <c r="B12705" s="62"/>
      <c r="C12705" s="62"/>
      <c r="D12705" s="53"/>
    </row>
    <row r="12706" spans="1:4" x14ac:dyDescent="0.2">
      <c r="A12706" s="53"/>
      <c r="B12706" s="62"/>
      <c r="C12706" s="62"/>
      <c r="D12706" s="53"/>
    </row>
    <row r="12707" spans="1:4" x14ac:dyDescent="0.2">
      <c r="A12707" s="53"/>
      <c r="B12707" s="62"/>
      <c r="C12707" s="62"/>
      <c r="D12707" s="53"/>
    </row>
    <row r="12708" spans="1:4" x14ac:dyDescent="0.2">
      <c r="A12708" s="53"/>
      <c r="B12708" s="62"/>
      <c r="C12708" s="62"/>
      <c r="D12708" s="53"/>
    </row>
    <row r="12709" spans="1:4" x14ac:dyDescent="0.2">
      <c r="A12709" s="53"/>
      <c r="B12709" s="62"/>
      <c r="C12709" s="62"/>
      <c r="D12709" s="53"/>
    </row>
    <row r="12710" spans="1:4" x14ac:dyDescent="0.2">
      <c r="A12710" s="53"/>
      <c r="B12710" s="62"/>
      <c r="C12710" s="62"/>
      <c r="D12710" s="53"/>
    </row>
    <row r="12711" spans="1:4" x14ac:dyDescent="0.2">
      <c r="A12711" s="53"/>
      <c r="B12711" s="62"/>
      <c r="C12711" s="62"/>
      <c r="D12711" s="53"/>
    </row>
    <row r="12712" spans="1:4" x14ac:dyDescent="0.2">
      <c r="A12712" s="53"/>
      <c r="B12712" s="62"/>
      <c r="C12712" s="62"/>
      <c r="D12712" s="53"/>
    </row>
    <row r="12713" spans="1:4" x14ac:dyDescent="0.2">
      <c r="A12713" s="53"/>
      <c r="B12713" s="62"/>
      <c r="C12713" s="62"/>
      <c r="D12713" s="53"/>
    </row>
    <row r="12714" spans="1:4" x14ac:dyDescent="0.2">
      <c r="A12714" s="53"/>
      <c r="B12714" s="62"/>
      <c r="C12714" s="62"/>
      <c r="D12714" s="53"/>
    </row>
    <row r="12715" spans="1:4" x14ac:dyDescent="0.2">
      <c r="A12715" s="53"/>
      <c r="B12715" s="62"/>
      <c r="C12715" s="62"/>
      <c r="D12715" s="53"/>
    </row>
    <row r="12716" spans="1:4" x14ac:dyDescent="0.2">
      <c r="A12716" s="53"/>
      <c r="B12716" s="62"/>
      <c r="C12716" s="62"/>
      <c r="D12716" s="53"/>
    </row>
    <row r="12717" spans="1:4" x14ac:dyDescent="0.2">
      <c r="A12717" s="53"/>
      <c r="B12717" s="62"/>
      <c r="C12717" s="62"/>
      <c r="D12717" s="53"/>
    </row>
    <row r="12718" spans="1:4" x14ac:dyDescent="0.2">
      <c r="A12718" s="53"/>
      <c r="B12718" s="62"/>
      <c r="C12718" s="62"/>
      <c r="D12718" s="53"/>
    </row>
    <row r="12719" spans="1:4" x14ac:dyDescent="0.2">
      <c r="A12719" s="53"/>
      <c r="B12719" s="62"/>
      <c r="C12719" s="62"/>
      <c r="D12719" s="53"/>
    </row>
    <row r="12720" spans="1:4" x14ac:dyDescent="0.2">
      <c r="A12720" s="53"/>
      <c r="B12720" s="62"/>
      <c r="C12720" s="62"/>
      <c r="D12720" s="53"/>
    </row>
    <row r="12721" spans="1:4" x14ac:dyDescent="0.2">
      <c r="A12721" s="53"/>
      <c r="B12721" s="62"/>
      <c r="C12721" s="62"/>
      <c r="D12721" s="53"/>
    </row>
    <row r="12722" spans="1:4" x14ac:dyDescent="0.2">
      <c r="A12722" s="53"/>
      <c r="B12722" s="62"/>
      <c r="C12722" s="62"/>
      <c r="D12722" s="53"/>
    </row>
    <row r="12723" spans="1:4" x14ac:dyDescent="0.2">
      <c r="A12723" s="53"/>
      <c r="B12723" s="62"/>
      <c r="C12723" s="62"/>
      <c r="D12723" s="53"/>
    </row>
    <row r="12724" spans="1:4" x14ac:dyDescent="0.2">
      <c r="A12724" s="53"/>
      <c r="B12724" s="62"/>
      <c r="C12724" s="62"/>
      <c r="D12724" s="53"/>
    </row>
    <row r="12725" spans="1:4" x14ac:dyDescent="0.2">
      <c r="A12725" s="53"/>
      <c r="B12725" s="62"/>
      <c r="C12725" s="62"/>
      <c r="D12725" s="53"/>
    </row>
    <row r="12726" spans="1:4" x14ac:dyDescent="0.2">
      <c r="A12726" s="53"/>
      <c r="B12726" s="62"/>
      <c r="C12726" s="62"/>
      <c r="D12726" s="53"/>
    </row>
    <row r="12727" spans="1:4" x14ac:dyDescent="0.2">
      <c r="A12727" s="53"/>
      <c r="B12727" s="62"/>
      <c r="C12727" s="62"/>
      <c r="D12727" s="53"/>
    </row>
    <row r="12728" spans="1:4" x14ac:dyDescent="0.2">
      <c r="A12728" s="53"/>
      <c r="B12728" s="62"/>
      <c r="C12728" s="62"/>
      <c r="D12728" s="53"/>
    </row>
    <row r="12729" spans="1:4" x14ac:dyDescent="0.2">
      <c r="A12729" s="53"/>
      <c r="B12729" s="62"/>
      <c r="C12729" s="62"/>
      <c r="D12729" s="53"/>
    </row>
    <row r="12730" spans="1:4" x14ac:dyDescent="0.2">
      <c r="A12730" s="53"/>
      <c r="B12730" s="62"/>
      <c r="C12730" s="62"/>
      <c r="D12730" s="53"/>
    </row>
    <row r="12731" spans="1:4" x14ac:dyDescent="0.2">
      <c r="A12731" s="53"/>
      <c r="B12731" s="62"/>
      <c r="C12731" s="62"/>
      <c r="D12731" s="53"/>
    </row>
    <row r="12732" spans="1:4" x14ac:dyDescent="0.2">
      <c r="A12732" s="53"/>
      <c r="B12732" s="62"/>
      <c r="C12732" s="62"/>
      <c r="D12732" s="53"/>
    </row>
    <row r="12733" spans="1:4" x14ac:dyDescent="0.2">
      <c r="A12733" s="53"/>
      <c r="B12733" s="62"/>
      <c r="C12733" s="62"/>
      <c r="D12733" s="53"/>
    </row>
    <row r="12734" spans="1:4" x14ac:dyDescent="0.2">
      <c r="A12734" s="53"/>
      <c r="B12734" s="62"/>
      <c r="C12734" s="62"/>
      <c r="D12734" s="53"/>
    </row>
    <row r="12735" spans="1:4" x14ac:dyDescent="0.2">
      <c r="A12735" s="53"/>
      <c r="B12735" s="62"/>
      <c r="C12735" s="62"/>
      <c r="D12735" s="53"/>
    </row>
    <row r="12736" spans="1:4" x14ac:dyDescent="0.2">
      <c r="A12736" s="53"/>
      <c r="B12736" s="62"/>
      <c r="C12736" s="62"/>
      <c r="D12736" s="53"/>
    </row>
    <row r="12737" spans="1:4" x14ac:dyDescent="0.2">
      <c r="A12737" s="53"/>
      <c r="B12737" s="62"/>
      <c r="C12737" s="62"/>
      <c r="D12737" s="53"/>
    </row>
    <row r="12738" spans="1:4" x14ac:dyDescent="0.2">
      <c r="A12738" s="53"/>
      <c r="B12738" s="62"/>
      <c r="C12738" s="62"/>
      <c r="D12738" s="53"/>
    </row>
    <row r="12739" spans="1:4" x14ac:dyDescent="0.2">
      <c r="A12739" s="53"/>
      <c r="B12739" s="62"/>
      <c r="C12739" s="62"/>
      <c r="D12739" s="53"/>
    </row>
    <row r="12740" spans="1:4" x14ac:dyDescent="0.2">
      <c r="A12740" s="53"/>
      <c r="B12740" s="62"/>
      <c r="C12740" s="62"/>
      <c r="D12740" s="53"/>
    </row>
    <row r="12741" spans="1:4" x14ac:dyDescent="0.2">
      <c r="A12741" s="53"/>
      <c r="B12741" s="62"/>
      <c r="C12741" s="62"/>
      <c r="D12741" s="53"/>
    </row>
    <row r="12742" spans="1:4" x14ac:dyDescent="0.2">
      <c r="A12742" s="53"/>
      <c r="B12742" s="62"/>
      <c r="C12742" s="62"/>
      <c r="D12742" s="53"/>
    </row>
    <row r="12743" spans="1:4" x14ac:dyDescent="0.2">
      <c r="A12743" s="53"/>
      <c r="B12743" s="62"/>
      <c r="C12743" s="62"/>
      <c r="D12743" s="53"/>
    </row>
    <row r="12744" spans="1:4" x14ac:dyDescent="0.2">
      <c r="A12744" s="53"/>
      <c r="B12744" s="62"/>
      <c r="C12744" s="62"/>
      <c r="D12744" s="53"/>
    </row>
    <row r="12745" spans="1:4" x14ac:dyDescent="0.2">
      <c r="A12745" s="53"/>
      <c r="B12745" s="62"/>
      <c r="C12745" s="62"/>
      <c r="D12745" s="53"/>
    </row>
    <row r="12746" spans="1:4" x14ac:dyDescent="0.2">
      <c r="A12746" s="53"/>
      <c r="B12746" s="62"/>
      <c r="C12746" s="62"/>
      <c r="D12746" s="53"/>
    </row>
    <row r="12747" spans="1:4" x14ac:dyDescent="0.2">
      <c r="A12747" s="53"/>
      <c r="B12747" s="62"/>
      <c r="C12747" s="62"/>
      <c r="D12747" s="53"/>
    </row>
    <row r="12748" spans="1:4" x14ac:dyDescent="0.2">
      <c r="A12748" s="53"/>
      <c r="B12748" s="62"/>
      <c r="C12748" s="62"/>
      <c r="D12748" s="53"/>
    </row>
    <row r="12749" spans="1:4" x14ac:dyDescent="0.2">
      <c r="A12749" s="53"/>
      <c r="B12749" s="62"/>
      <c r="C12749" s="62"/>
      <c r="D12749" s="53"/>
    </row>
    <row r="12750" spans="1:4" x14ac:dyDescent="0.2">
      <c r="A12750" s="53"/>
      <c r="B12750" s="62"/>
      <c r="C12750" s="62"/>
      <c r="D12750" s="53"/>
    </row>
    <row r="12751" spans="1:4" x14ac:dyDescent="0.2">
      <c r="A12751" s="53"/>
      <c r="B12751" s="62"/>
      <c r="C12751" s="62"/>
      <c r="D12751" s="53"/>
    </row>
    <row r="12752" spans="1:4" x14ac:dyDescent="0.2">
      <c r="A12752" s="53"/>
      <c r="B12752" s="62"/>
      <c r="C12752" s="62"/>
      <c r="D12752" s="53"/>
    </row>
    <row r="12753" spans="1:4" x14ac:dyDescent="0.2">
      <c r="A12753" s="53"/>
      <c r="B12753" s="62"/>
      <c r="C12753" s="62"/>
      <c r="D12753" s="53"/>
    </row>
    <row r="12754" spans="1:4" x14ac:dyDescent="0.2">
      <c r="A12754" s="53"/>
      <c r="B12754" s="62"/>
      <c r="C12754" s="62"/>
      <c r="D12754" s="53"/>
    </row>
    <row r="12755" spans="1:4" x14ac:dyDescent="0.2">
      <c r="A12755" s="53"/>
      <c r="B12755" s="62"/>
      <c r="C12755" s="62"/>
      <c r="D12755" s="53"/>
    </row>
    <row r="12756" spans="1:4" x14ac:dyDescent="0.2">
      <c r="A12756" s="53"/>
      <c r="B12756" s="62"/>
      <c r="C12756" s="62"/>
      <c r="D12756" s="53"/>
    </row>
    <row r="12757" spans="1:4" x14ac:dyDescent="0.2">
      <c r="A12757" s="53"/>
      <c r="B12757" s="62"/>
      <c r="C12757" s="62"/>
      <c r="D12757" s="53"/>
    </row>
    <row r="12758" spans="1:4" x14ac:dyDescent="0.2">
      <c r="A12758" s="53"/>
      <c r="B12758" s="62"/>
      <c r="C12758" s="62"/>
      <c r="D12758" s="53"/>
    </row>
    <row r="12759" spans="1:4" x14ac:dyDescent="0.2">
      <c r="A12759" s="53"/>
      <c r="B12759" s="62"/>
      <c r="C12759" s="62"/>
      <c r="D12759" s="53"/>
    </row>
    <row r="12760" spans="1:4" x14ac:dyDescent="0.2">
      <c r="A12760" s="53"/>
      <c r="B12760" s="62"/>
      <c r="C12760" s="62"/>
      <c r="D12760" s="53"/>
    </row>
    <row r="12761" spans="1:4" x14ac:dyDescent="0.2">
      <c r="A12761" s="53"/>
      <c r="B12761" s="62"/>
      <c r="C12761" s="62"/>
      <c r="D12761" s="53"/>
    </row>
    <row r="12762" spans="1:4" x14ac:dyDescent="0.2">
      <c r="A12762" s="53"/>
      <c r="B12762" s="62"/>
      <c r="C12762" s="62"/>
      <c r="D12762" s="53"/>
    </row>
    <row r="12763" spans="1:4" x14ac:dyDescent="0.2">
      <c r="A12763" s="53"/>
      <c r="B12763" s="62"/>
      <c r="C12763" s="62"/>
      <c r="D12763" s="53"/>
    </row>
    <row r="12764" spans="1:4" x14ac:dyDescent="0.2">
      <c r="A12764" s="53"/>
      <c r="B12764" s="62"/>
      <c r="C12764" s="62"/>
      <c r="D12764" s="53"/>
    </row>
    <row r="12765" spans="1:4" x14ac:dyDescent="0.2">
      <c r="A12765" s="53"/>
      <c r="B12765" s="62"/>
      <c r="C12765" s="62"/>
      <c r="D12765" s="53"/>
    </row>
    <row r="12766" spans="1:4" x14ac:dyDescent="0.2">
      <c r="A12766" s="53"/>
      <c r="B12766" s="62"/>
      <c r="C12766" s="62"/>
      <c r="D12766" s="53"/>
    </row>
    <row r="12767" spans="1:4" x14ac:dyDescent="0.2">
      <c r="A12767" s="53"/>
      <c r="B12767" s="62"/>
      <c r="C12767" s="62"/>
      <c r="D12767" s="53"/>
    </row>
    <row r="12768" spans="1:4" x14ac:dyDescent="0.2">
      <c r="A12768" s="53"/>
      <c r="B12768" s="62"/>
      <c r="C12768" s="62"/>
      <c r="D12768" s="53"/>
    </row>
    <row r="12769" spans="1:4" x14ac:dyDescent="0.2">
      <c r="A12769" s="53"/>
      <c r="B12769" s="62"/>
      <c r="C12769" s="62"/>
      <c r="D12769" s="53"/>
    </row>
    <row r="12770" spans="1:4" x14ac:dyDescent="0.2">
      <c r="A12770" s="53"/>
      <c r="B12770" s="62"/>
      <c r="C12770" s="62"/>
      <c r="D12770" s="53"/>
    </row>
    <row r="12771" spans="1:4" x14ac:dyDescent="0.2">
      <c r="A12771" s="53"/>
      <c r="B12771" s="62"/>
      <c r="C12771" s="62"/>
      <c r="D12771" s="53"/>
    </row>
    <row r="12772" spans="1:4" x14ac:dyDescent="0.2">
      <c r="A12772" s="53"/>
      <c r="B12772" s="62"/>
      <c r="C12772" s="62"/>
      <c r="D12772" s="53"/>
    </row>
    <row r="12773" spans="1:4" x14ac:dyDescent="0.2">
      <c r="A12773" s="53"/>
      <c r="B12773" s="62"/>
      <c r="C12773" s="62"/>
      <c r="D12773" s="53"/>
    </row>
    <row r="12774" spans="1:4" x14ac:dyDescent="0.2">
      <c r="A12774" s="53"/>
      <c r="B12774" s="62"/>
      <c r="C12774" s="62"/>
      <c r="D12774" s="53"/>
    </row>
    <row r="12775" spans="1:4" x14ac:dyDescent="0.2">
      <c r="A12775" s="53"/>
      <c r="B12775" s="62"/>
      <c r="C12775" s="62"/>
      <c r="D12775" s="53"/>
    </row>
    <row r="12776" spans="1:4" x14ac:dyDescent="0.2">
      <c r="A12776" s="53"/>
      <c r="B12776" s="62"/>
      <c r="C12776" s="62"/>
      <c r="D12776" s="53"/>
    </row>
    <row r="12777" spans="1:4" x14ac:dyDescent="0.2">
      <c r="A12777" s="53"/>
      <c r="B12777" s="62"/>
      <c r="C12777" s="62"/>
      <c r="D12777" s="53"/>
    </row>
    <row r="12778" spans="1:4" x14ac:dyDescent="0.2">
      <c r="A12778" s="53"/>
      <c r="B12778" s="62"/>
      <c r="C12778" s="62"/>
      <c r="D12778" s="53"/>
    </row>
    <row r="12779" spans="1:4" x14ac:dyDescent="0.2">
      <c r="A12779" s="53"/>
      <c r="B12779" s="62"/>
      <c r="C12779" s="62"/>
      <c r="D12779" s="53"/>
    </row>
    <row r="12780" spans="1:4" x14ac:dyDescent="0.2">
      <c r="A12780" s="53"/>
      <c r="B12780" s="62"/>
      <c r="C12780" s="62"/>
      <c r="D12780" s="53"/>
    </row>
    <row r="12781" spans="1:4" x14ac:dyDescent="0.2">
      <c r="A12781" s="53"/>
      <c r="B12781" s="62"/>
      <c r="C12781" s="62"/>
      <c r="D12781" s="53"/>
    </row>
    <row r="12782" spans="1:4" x14ac:dyDescent="0.2">
      <c r="A12782" s="53"/>
      <c r="B12782" s="62"/>
      <c r="C12782" s="62"/>
      <c r="D12782" s="53"/>
    </row>
    <row r="12783" spans="1:4" x14ac:dyDescent="0.2">
      <c r="A12783" s="53"/>
      <c r="B12783" s="62"/>
      <c r="C12783" s="62"/>
      <c r="D12783" s="53"/>
    </row>
    <row r="12784" spans="1:4" x14ac:dyDescent="0.2">
      <c r="A12784" s="53"/>
      <c r="B12784" s="62"/>
      <c r="C12784" s="62"/>
      <c r="D12784" s="53"/>
    </row>
    <row r="12785" spans="1:4" x14ac:dyDescent="0.2">
      <c r="A12785" s="53"/>
      <c r="B12785" s="62"/>
      <c r="C12785" s="62"/>
      <c r="D12785" s="53"/>
    </row>
    <row r="12786" spans="1:4" x14ac:dyDescent="0.2">
      <c r="A12786" s="53"/>
      <c r="B12786" s="62"/>
      <c r="C12786" s="62"/>
      <c r="D12786" s="53"/>
    </row>
    <row r="12787" spans="1:4" x14ac:dyDescent="0.2">
      <c r="A12787" s="53"/>
      <c r="B12787" s="62"/>
      <c r="C12787" s="62"/>
      <c r="D12787" s="53"/>
    </row>
    <row r="12788" spans="1:4" x14ac:dyDescent="0.2">
      <c r="A12788" s="53"/>
      <c r="B12788" s="62"/>
      <c r="C12788" s="62"/>
      <c r="D12788" s="53"/>
    </row>
    <row r="12789" spans="1:4" x14ac:dyDescent="0.2">
      <c r="A12789" s="53"/>
      <c r="B12789" s="62"/>
      <c r="C12789" s="62"/>
      <c r="D12789" s="53"/>
    </row>
    <row r="12790" spans="1:4" x14ac:dyDescent="0.2">
      <c r="A12790" s="53"/>
      <c r="B12790" s="62"/>
      <c r="C12790" s="62"/>
      <c r="D12790" s="53"/>
    </row>
    <row r="12791" spans="1:4" x14ac:dyDescent="0.2">
      <c r="A12791" s="53"/>
      <c r="B12791" s="62"/>
      <c r="C12791" s="62"/>
      <c r="D12791" s="53"/>
    </row>
    <row r="12792" spans="1:4" x14ac:dyDescent="0.2">
      <c r="A12792" s="53"/>
      <c r="B12792" s="62"/>
      <c r="C12792" s="62"/>
      <c r="D12792" s="53"/>
    </row>
    <row r="12793" spans="1:4" x14ac:dyDescent="0.2">
      <c r="A12793" s="53"/>
      <c r="B12793" s="62"/>
      <c r="C12793" s="62"/>
      <c r="D12793" s="53"/>
    </row>
    <row r="12794" spans="1:4" x14ac:dyDescent="0.2">
      <c r="A12794" s="53"/>
      <c r="B12794" s="62"/>
      <c r="C12794" s="62"/>
      <c r="D12794" s="53"/>
    </row>
    <row r="12795" spans="1:4" x14ac:dyDescent="0.2">
      <c r="A12795" s="53"/>
      <c r="B12795" s="62"/>
      <c r="C12795" s="62"/>
      <c r="D12795" s="53"/>
    </row>
    <row r="12796" spans="1:4" x14ac:dyDescent="0.2">
      <c r="A12796" s="53"/>
      <c r="B12796" s="62"/>
      <c r="C12796" s="62"/>
      <c r="D12796" s="53"/>
    </row>
    <row r="12797" spans="1:4" x14ac:dyDescent="0.2">
      <c r="A12797" s="53"/>
      <c r="B12797" s="62"/>
      <c r="C12797" s="62"/>
      <c r="D12797" s="53"/>
    </row>
    <row r="12798" spans="1:4" x14ac:dyDescent="0.2">
      <c r="A12798" s="53"/>
      <c r="B12798" s="62"/>
      <c r="C12798" s="62"/>
      <c r="D12798" s="53"/>
    </row>
    <row r="12799" spans="1:4" x14ac:dyDescent="0.2">
      <c r="A12799" s="53"/>
      <c r="B12799" s="62"/>
      <c r="C12799" s="62"/>
      <c r="D12799" s="53"/>
    </row>
    <row r="12800" spans="1:4" x14ac:dyDescent="0.2">
      <c r="A12800" s="53"/>
      <c r="B12800" s="62"/>
      <c r="C12800" s="62"/>
      <c r="D12800" s="53"/>
    </row>
    <row r="12801" spans="1:4" x14ac:dyDescent="0.2">
      <c r="A12801" s="53"/>
      <c r="B12801" s="62"/>
      <c r="C12801" s="62"/>
      <c r="D12801" s="53"/>
    </row>
    <row r="12802" spans="1:4" x14ac:dyDescent="0.2">
      <c r="A12802" s="53"/>
      <c r="B12802" s="62"/>
      <c r="C12802" s="62"/>
      <c r="D12802" s="53"/>
    </row>
    <row r="12803" spans="1:4" x14ac:dyDescent="0.2">
      <c r="A12803" s="53"/>
      <c r="B12803" s="62"/>
      <c r="C12803" s="62"/>
      <c r="D12803" s="53"/>
    </row>
    <row r="12804" spans="1:4" x14ac:dyDescent="0.2">
      <c r="A12804" s="53"/>
      <c r="B12804" s="62"/>
      <c r="C12804" s="62"/>
      <c r="D12804" s="53"/>
    </row>
    <row r="12805" spans="1:4" x14ac:dyDescent="0.2">
      <c r="A12805" s="53"/>
      <c r="B12805" s="62"/>
      <c r="C12805" s="62"/>
      <c r="D12805" s="53"/>
    </row>
    <row r="12806" spans="1:4" x14ac:dyDescent="0.2">
      <c r="A12806" s="53"/>
      <c r="B12806" s="62"/>
      <c r="C12806" s="62"/>
      <c r="D12806" s="53"/>
    </row>
    <row r="12807" spans="1:4" x14ac:dyDescent="0.2">
      <c r="A12807" s="53"/>
      <c r="B12807" s="62"/>
      <c r="C12807" s="62"/>
      <c r="D12807" s="53"/>
    </row>
    <row r="12808" spans="1:4" x14ac:dyDescent="0.2">
      <c r="A12808" s="53"/>
      <c r="B12808" s="62"/>
      <c r="C12808" s="62"/>
      <c r="D12808" s="53"/>
    </row>
    <row r="12809" spans="1:4" x14ac:dyDescent="0.2">
      <c r="A12809" s="53"/>
      <c r="B12809" s="62"/>
      <c r="C12809" s="62"/>
      <c r="D12809" s="53"/>
    </row>
    <row r="12810" spans="1:4" x14ac:dyDescent="0.2">
      <c r="A12810" s="53"/>
      <c r="B12810" s="62"/>
      <c r="C12810" s="62"/>
      <c r="D12810" s="53"/>
    </row>
    <row r="12811" spans="1:4" x14ac:dyDescent="0.2">
      <c r="A12811" s="53"/>
      <c r="B12811" s="62"/>
      <c r="C12811" s="62"/>
      <c r="D12811" s="53"/>
    </row>
    <row r="12812" spans="1:4" x14ac:dyDescent="0.2">
      <c r="A12812" s="53"/>
      <c r="B12812" s="62"/>
      <c r="C12812" s="62"/>
      <c r="D12812" s="53"/>
    </row>
    <row r="12813" spans="1:4" x14ac:dyDescent="0.2">
      <c r="A12813" s="53"/>
      <c r="B12813" s="62"/>
      <c r="C12813" s="62"/>
      <c r="D12813" s="53"/>
    </row>
    <row r="12814" spans="1:4" x14ac:dyDescent="0.2">
      <c r="A12814" s="53"/>
      <c r="B12814" s="62"/>
      <c r="C12814" s="62"/>
      <c r="D12814" s="53"/>
    </row>
    <row r="12815" spans="1:4" x14ac:dyDescent="0.2">
      <c r="A12815" s="53"/>
      <c r="B12815" s="62"/>
      <c r="C12815" s="62"/>
      <c r="D12815" s="53"/>
    </row>
    <row r="12816" spans="1:4" x14ac:dyDescent="0.2">
      <c r="A12816" s="53"/>
      <c r="B12816" s="62"/>
      <c r="C12816" s="62"/>
      <c r="D12816" s="53"/>
    </row>
    <row r="12817" spans="1:4" x14ac:dyDescent="0.2">
      <c r="A12817" s="53"/>
      <c r="B12817" s="62"/>
      <c r="C12817" s="62"/>
      <c r="D12817" s="53"/>
    </row>
    <row r="12818" spans="1:4" x14ac:dyDescent="0.2">
      <c r="A12818" s="53"/>
      <c r="B12818" s="62"/>
      <c r="C12818" s="62"/>
      <c r="D12818" s="53"/>
    </row>
    <row r="12819" spans="1:4" x14ac:dyDescent="0.2">
      <c r="A12819" s="53"/>
      <c r="B12819" s="62"/>
      <c r="C12819" s="62"/>
      <c r="D12819" s="53"/>
    </row>
    <row r="12820" spans="1:4" x14ac:dyDescent="0.2">
      <c r="A12820" s="53"/>
      <c r="B12820" s="62"/>
      <c r="C12820" s="62"/>
      <c r="D12820" s="53"/>
    </row>
    <row r="12821" spans="1:4" x14ac:dyDescent="0.2">
      <c r="A12821" s="53"/>
      <c r="B12821" s="62"/>
      <c r="C12821" s="62"/>
      <c r="D12821" s="53"/>
    </row>
    <row r="12822" spans="1:4" x14ac:dyDescent="0.2">
      <c r="A12822" s="53"/>
      <c r="B12822" s="62"/>
      <c r="C12822" s="62"/>
      <c r="D12822" s="53"/>
    </row>
    <row r="12823" spans="1:4" x14ac:dyDescent="0.2">
      <c r="A12823" s="53"/>
      <c r="B12823" s="62"/>
      <c r="C12823" s="62"/>
      <c r="D12823" s="53"/>
    </row>
    <row r="12824" spans="1:4" x14ac:dyDescent="0.2">
      <c r="A12824" s="53"/>
      <c r="B12824" s="62"/>
      <c r="C12824" s="62"/>
      <c r="D12824" s="53"/>
    </row>
    <row r="12825" spans="1:4" x14ac:dyDescent="0.2">
      <c r="A12825" s="53"/>
      <c r="B12825" s="62"/>
      <c r="C12825" s="62"/>
      <c r="D12825" s="53"/>
    </row>
    <row r="12826" spans="1:4" x14ac:dyDescent="0.2">
      <c r="A12826" s="53"/>
      <c r="B12826" s="62"/>
      <c r="C12826" s="62"/>
      <c r="D12826" s="53"/>
    </row>
    <row r="12827" spans="1:4" x14ac:dyDescent="0.2">
      <c r="A12827" s="53"/>
      <c r="B12827" s="62"/>
      <c r="C12827" s="62"/>
      <c r="D12827" s="53"/>
    </row>
    <row r="12828" spans="1:4" x14ac:dyDescent="0.2">
      <c r="A12828" s="53"/>
      <c r="B12828" s="62"/>
      <c r="C12828" s="62"/>
      <c r="D12828" s="53"/>
    </row>
    <row r="12829" spans="1:4" x14ac:dyDescent="0.2">
      <c r="A12829" s="53"/>
      <c r="B12829" s="62"/>
      <c r="C12829" s="62"/>
      <c r="D12829" s="53"/>
    </row>
    <row r="12830" spans="1:4" x14ac:dyDescent="0.2">
      <c r="A12830" s="53"/>
      <c r="B12830" s="62"/>
      <c r="C12830" s="62"/>
      <c r="D12830" s="53"/>
    </row>
    <row r="12831" spans="1:4" x14ac:dyDescent="0.2">
      <c r="A12831" s="53"/>
      <c r="B12831" s="62"/>
      <c r="C12831" s="62"/>
      <c r="D12831" s="53"/>
    </row>
    <row r="12832" spans="1:4" x14ac:dyDescent="0.2">
      <c r="A12832" s="53"/>
      <c r="B12832" s="62"/>
      <c r="C12832" s="62"/>
      <c r="D12832" s="53"/>
    </row>
    <row r="12833" spans="1:4" x14ac:dyDescent="0.2">
      <c r="A12833" s="53"/>
      <c r="B12833" s="62"/>
      <c r="C12833" s="62"/>
      <c r="D12833" s="53"/>
    </row>
    <row r="12834" spans="1:4" x14ac:dyDescent="0.2">
      <c r="A12834" s="53"/>
      <c r="B12834" s="62"/>
      <c r="C12834" s="62"/>
      <c r="D12834" s="53"/>
    </row>
    <row r="12835" spans="1:4" x14ac:dyDescent="0.2">
      <c r="A12835" s="53"/>
      <c r="B12835" s="62"/>
      <c r="C12835" s="62"/>
      <c r="D12835" s="53"/>
    </row>
    <row r="12836" spans="1:4" x14ac:dyDescent="0.2">
      <c r="A12836" s="53"/>
      <c r="B12836" s="62"/>
      <c r="C12836" s="62"/>
      <c r="D12836" s="53"/>
    </row>
    <row r="12837" spans="1:4" x14ac:dyDescent="0.2">
      <c r="A12837" s="53"/>
      <c r="B12837" s="62"/>
      <c r="C12837" s="62"/>
      <c r="D12837" s="53"/>
    </row>
    <row r="12838" spans="1:4" x14ac:dyDescent="0.2">
      <c r="A12838" s="53"/>
      <c r="B12838" s="62"/>
      <c r="C12838" s="62"/>
      <c r="D12838" s="53"/>
    </row>
    <row r="12839" spans="1:4" x14ac:dyDescent="0.2">
      <c r="A12839" s="53"/>
      <c r="B12839" s="62"/>
      <c r="C12839" s="62"/>
      <c r="D12839" s="53"/>
    </row>
    <row r="12840" spans="1:4" x14ac:dyDescent="0.2">
      <c r="A12840" s="53"/>
      <c r="B12840" s="62"/>
      <c r="C12840" s="62"/>
      <c r="D12840" s="53"/>
    </row>
    <row r="12841" spans="1:4" x14ac:dyDescent="0.2">
      <c r="A12841" s="53"/>
      <c r="B12841" s="62"/>
      <c r="C12841" s="62"/>
      <c r="D12841" s="53"/>
    </row>
    <row r="12842" spans="1:4" x14ac:dyDescent="0.2">
      <c r="A12842" s="53"/>
      <c r="B12842" s="62"/>
      <c r="C12842" s="62"/>
      <c r="D12842" s="53"/>
    </row>
    <row r="12843" spans="1:4" x14ac:dyDescent="0.2">
      <c r="A12843" s="53"/>
      <c r="B12843" s="62"/>
      <c r="C12843" s="62"/>
      <c r="D12843" s="53"/>
    </row>
    <row r="12844" spans="1:4" x14ac:dyDescent="0.2">
      <c r="A12844" s="53"/>
      <c r="B12844" s="62"/>
      <c r="C12844" s="62"/>
      <c r="D12844" s="53"/>
    </row>
    <row r="12845" spans="1:4" x14ac:dyDescent="0.2">
      <c r="A12845" s="53"/>
      <c r="B12845" s="62"/>
      <c r="C12845" s="62"/>
      <c r="D12845" s="53"/>
    </row>
    <row r="12846" spans="1:4" x14ac:dyDescent="0.2">
      <c r="A12846" s="53"/>
      <c r="B12846" s="62"/>
      <c r="C12846" s="62"/>
      <c r="D12846" s="53"/>
    </row>
    <row r="12847" spans="1:4" x14ac:dyDescent="0.2">
      <c r="A12847" s="53"/>
      <c r="B12847" s="62"/>
      <c r="C12847" s="62"/>
      <c r="D12847" s="53"/>
    </row>
    <row r="12848" spans="1:4" x14ac:dyDescent="0.2">
      <c r="A12848" s="53"/>
      <c r="B12848" s="62"/>
      <c r="C12848" s="62"/>
      <c r="D12848" s="53"/>
    </row>
    <row r="12849" spans="1:4" x14ac:dyDescent="0.2">
      <c r="A12849" s="53"/>
      <c r="B12849" s="62"/>
      <c r="C12849" s="62"/>
      <c r="D12849" s="53"/>
    </row>
    <row r="12850" spans="1:4" x14ac:dyDescent="0.2">
      <c r="A12850" s="53"/>
      <c r="B12850" s="62"/>
      <c r="C12850" s="62"/>
      <c r="D12850" s="53"/>
    </row>
    <row r="12851" spans="1:4" x14ac:dyDescent="0.2">
      <c r="A12851" s="53"/>
      <c r="B12851" s="62"/>
      <c r="C12851" s="62"/>
      <c r="D12851" s="53"/>
    </row>
    <row r="12852" spans="1:4" x14ac:dyDescent="0.2">
      <c r="A12852" s="53"/>
      <c r="B12852" s="62"/>
      <c r="C12852" s="62"/>
      <c r="D12852" s="53"/>
    </row>
    <row r="12853" spans="1:4" x14ac:dyDescent="0.2">
      <c r="A12853" s="53"/>
      <c r="B12853" s="62"/>
      <c r="C12853" s="62"/>
      <c r="D12853" s="53"/>
    </row>
    <row r="12854" spans="1:4" x14ac:dyDescent="0.2">
      <c r="A12854" s="53"/>
      <c r="B12854" s="62"/>
      <c r="C12854" s="62"/>
      <c r="D12854" s="53"/>
    </row>
    <row r="12855" spans="1:4" x14ac:dyDescent="0.2">
      <c r="A12855" s="53"/>
      <c r="B12855" s="62"/>
      <c r="C12855" s="62"/>
      <c r="D12855" s="53"/>
    </row>
    <row r="12856" spans="1:4" x14ac:dyDescent="0.2">
      <c r="A12856" s="53"/>
      <c r="B12856" s="62"/>
      <c r="C12856" s="62"/>
      <c r="D12856" s="53"/>
    </row>
    <row r="12857" spans="1:4" x14ac:dyDescent="0.2">
      <c r="A12857" s="53"/>
      <c r="B12857" s="62"/>
      <c r="C12857" s="62"/>
      <c r="D12857" s="53"/>
    </row>
    <row r="12858" spans="1:4" x14ac:dyDescent="0.2">
      <c r="A12858" s="53"/>
      <c r="B12858" s="62"/>
      <c r="C12858" s="62"/>
      <c r="D12858" s="53"/>
    </row>
    <row r="12859" spans="1:4" x14ac:dyDescent="0.2">
      <c r="A12859" s="53"/>
      <c r="B12859" s="62"/>
      <c r="C12859" s="62"/>
      <c r="D12859" s="53"/>
    </row>
    <row r="12860" spans="1:4" x14ac:dyDescent="0.2">
      <c r="A12860" s="53"/>
      <c r="B12860" s="62"/>
      <c r="C12860" s="62"/>
      <c r="D12860" s="53"/>
    </row>
    <row r="12861" spans="1:4" x14ac:dyDescent="0.2">
      <c r="A12861" s="53"/>
      <c r="B12861" s="62"/>
      <c r="C12861" s="62"/>
      <c r="D12861" s="53"/>
    </row>
    <row r="12862" spans="1:4" x14ac:dyDescent="0.2">
      <c r="A12862" s="53"/>
      <c r="B12862" s="62"/>
      <c r="C12862" s="62"/>
      <c r="D12862" s="53"/>
    </row>
    <row r="12863" spans="1:4" x14ac:dyDescent="0.2">
      <c r="A12863" s="53"/>
      <c r="B12863" s="62"/>
      <c r="C12863" s="62"/>
      <c r="D12863" s="53"/>
    </row>
    <row r="12864" spans="1:4" x14ac:dyDescent="0.2">
      <c r="A12864" s="53"/>
      <c r="B12864" s="62"/>
      <c r="C12864" s="62"/>
      <c r="D12864" s="53"/>
    </row>
    <row r="12865" spans="1:4" x14ac:dyDescent="0.2">
      <c r="A12865" s="53"/>
      <c r="B12865" s="62"/>
      <c r="C12865" s="62"/>
      <c r="D12865" s="53"/>
    </row>
    <row r="12866" spans="1:4" x14ac:dyDescent="0.2">
      <c r="A12866" s="53"/>
      <c r="B12866" s="62"/>
      <c r="C12866" s="62"/>
      <c r="D12866" s="53"/>
    </row>
    <row r="12867" spans="1:4" x14ac:dyDescent="0.2">
      <c r="A12867" s="53"/>
      <c r="B12867" s="62"/>
      <c r="C12867" s="62"/>
      <c r="D12867" s="53"/>
    </row>
    <row r="12868" spans="1:4" x14ac:dyDescent="0.2">
      <c r="A12868" s="53"/>
      <c r="B12868" s="62"/>
      <c r="C12868" s="62"/>
      <c r="D12868" s="53"/>
    </row>
    <row r="12869" spans="1:4" x14ac:dyDescent="0.2">
      <c r="A12869" s="53"/>
      <c r="B12869" s="62"/>
      <c r="C12869" s="62"/>
      <c r="D12869" s="53"/>
    </row>
    <row r="12870" spans="1:4" x14ac:dyDescent="0.2">
      <c r="A12870" s="53"/>
      <c r="B12870" s="62"/>
      <c r="C12870" s="62"/>
      <c r="D12870" s="53"/>
    </row>
    <row r="12871" spans="1:4" x14ac:dyDescent="0.2">
      <c r="A12871" s="53"/>
      <c r="B12871" s="62"/>
      <c r="C12871" s="62"/>
      <c r="D12871" s="53"/>
    </row>
    <row r="12872" spans="1:4" x14ac:dyDescent="0.2">
      <c r="A12872" s="53"/>
      <c r="B12872" s="62"/>
      <c r="C12872" s="62"/>
      <c r="D12872" s="53"/>
    </row>
    <row r="12873" spans="1:4" x14ac:dyDescent="0.2">
      <c r="A12873" s="53"/>
      <c r="B12873" s="62"/>
      <c r="C12873" s="62"/>
      <c r="D12873" s="53"/>
    </row>
    <row r="12874" spans="1:4" x14ac:dyDescent="0.2">
      <c r="A12874" s="53"/>
      <c r="B12874" s="62"/>
      <c r="C12874" s="62"/>
      <c r="D12874" s="53"/>
    </row>
    <row r="12875" spans="1:4" x14ac:dyDescent="0.2">
      <c r="A12875" s="53"/>
      <c r="B12875" s="62"/>
      <c r="C12875" s="62"/>
      <c r="D12875" s="53"/>
    </row>
    <row r="12876" spans="1:4" x14ac:dyDescent="0.2">
      <c r="A12876" s="53"/>
      <c r="B12876" s="62"/>
      <c r="C12876" s="62"/>
      <c r="D12876" s="53"/>
    </row>
    <row r="12877" spans="1:4" x14ac:dyDescent="0.2">
      <c r="A12877" s="53"/>
      <c r="B12877" s="62"/>
      <c r="C12877" s="62"/>
      <c r="D12877" s="53"/>
    </row>
    <row r="12878" spans="1:4" x14ac:dyDescent="0.2">
      <c r="A12878" s="53"/>
      <c r="B12878" s="62"/>
      <c r="C12878" s="62"/>
      <c r="D12878" s="53"/>
    </row>
    <row r="12879" spans="1:4" x14ac:dyDescent="0.2">
      <c r="A12879" s="53"/>
      <c r="B12879" s="62"/>
      <c r="C12879" s="62"/>
      <c r="D12879" s="53"/>
    </row>
    <row r="12880" spans="1:4" x14ac:dyDescent="0.2">
      <c r="A12880" s="53"/>
      <c r="B12880" s="62"/>
      <c r="C12880" s="62"/>
      <c r="D12880" s="53"/>
    </row>
    <row r="12881" spans="1:4" x14ac:dyDescent="0.2">
      <c r="A12881" s="53"/>
      <c r="B12881" s="62"/>
      <c r="C12881" s="62"/>
      <c r="D12881" s="53"/>
    </row>
    <row r="12882" spans="1:4" x14ac:dyDescent="0.2">
      <c r="A12882" s="53"/>
      <c r="B12882" s="62"/>
      <c r="C12882" s="62"/>
      <c r="D12882" s="53"/>
    </row>
    <row r="12883" spans="1:4" x14ac:dyDescent="0.2">
      <c r="A12883" s="53"/>
      <c r="B12883" s="62"/>
      <c r="C12883" s="62"/>
      <c r="D12883" s="53"/>
    </row>
    <row r="12884" spans="1:4" x14ac:dyDescent="0.2">
      <c r="A12884" s="53"/>
      <c r="B12884" s="62"/>
      <c r="C12884" s="62"/>
      <c r="D12884" s="53"/>
    </row>
    <row r="12885" spans="1:4" x14ac:dyDescent="0.2">
      <c r="A12885" s="53"/>
      <c r="B12885" s="62"/>
      <c r="C12885" s="62"/>
      <c r="D12885" s="53"/>
    </row>
    <row r="12886" spans="1:4" x14ac:dyDescent="0.2">
      <c r="A12886" s="53"/>
      <c r="B12886" s="62"/>
      <c r="C12886" s="62"/>
      <c r="D12886" s="53"/>
    </row>
    <row r="12887" spans="1:4" x14ac:dyDescent="0.2">
      <c r="A12887" s="53"/>
      <c r="B12887" s="62"/>
      <c r="C12887" s="62"/>
      <c r="D12887" s="53"/>
    </row>
    <row r="12888" spans="1:4" x14ac:dyDescent="0.2">
      <c r="A12888" s="53"/>
      <c r="B12888" s="62"/>
      <c r="C12888" s="62"/>
      <c r="D12888" s="53"/>
    </row>
    <row r="12889" spans="1:4" x14ac:dyDescent="0.2">
      <c r="A12889" s="53"/>
      <c r="B12889" s="62"/>
      <c r="C12889" s="62"/>
      <c r="D12889" s="53"/>
    </row>
    <row r="12890" spans="1:4" x14ac:dyDescent="0.2">
      <c r="A12890" s="53"/>
      <c r="B12890" s="62"/>
      <c r="C12890" s="62"/>
      <c r="D12890" s="53"/>
    </row>
    <row r="12891" spans="1:4" x14ac:dyDescent="0.2">
      <c r="A12891" s="53"/>
      <c r="B12891" s="62"/>
      <c r="C12891" s="62"/>
      <c r="D12891" s="53"/>
    </row>
    <row r="12892" spans="1:4" x14ac:dyDescent="0.2">
      <c r="A12892" s="53"/>
      <c r="B12892" s="62"/>
      <c r="C12892" s="62"/>
      <c r="D12892" s="53"/>
    </row>
    <row r="12893" spans="1:4" x14ac:dyDescent="0.2">
      <c r="A12893" s="53"/>
      <c r="B12893" s="62"/>
      <c r="C12893" s="62"/>
      <c r="D12893" s="53"/>
    </row>
    <row r="12894" spans="1:4" x14ac:dyDescent="0.2">
      <c r="A12894" s="53"/>
      <c r="B12894" s="62"/>
      <c r="C12894" s="62"/>
      <c r="D12894" s="53"/>
    </row>
    <row r="12895" spans="1:4" x14ac:dyDescent="0.2">
      <c r="A12895" s="53"/>
      <c r="B12895" s="62"/>
      <c r="C12895" s="62"/>
      <c r="D12895" s="53"/>
    </row>
    <row r="12896" spans="1:4" x14ac:dyDescent="0.2">
      <c r="A12896" s="53"/>
      <c r="B12896" s="62"/>
      <c r="C12896" s="62"/>
      <c r="D12896" s="53"/>
    </row>
    <row r="12897" spans="1:4" x14ac:dyDescent="0.2">
      <c r="A12897" s="53"/>
      <c r="B12897" s="62"/>
      <c r="C12897" s="62"/>
      <c r="D12897" s="53"/>
    </row>
    <row r="12898" spans="1:4" x14ac:dyDescent="0.2">
      <c r="A12898" s="53"/>
      <c r="B12898" s="62"/>
      <c r="C12898" s="62"/>
      <c r="D12898" s="53"/>
    </row>
    <row r="12899" spans="1:4" x14ac:dyDescent="0.2">
      <c r="A12899" s="53"/>
      <c r="B12899" s="62"/>
      <c r="C12899" s="62"/>
      <c r="D12899" s="53"/>
    </row>
    <row r="12900" spans="1:4" x14ac:dyDescent="0.2">
      <c r="A12900" s="53"/>
      <c r="B12900" s="62"/>
      <c r="C12900" s="62"/>
      <c r="D12900" s="53"/>
    </row>
    <row r="12901" spans="1:4" x14ac:dyDescent="0.2">
      <c r="A12901" s="53"/>
      <c r="B12901" s="62"/>
      <c r="C12901" s="62"/>
      <c r="D12901" s="53"/>
    </row>
    <row r="12902" spans="1:4" x14ac:dyDescent="0.2">
      <c r="A12902" s="53"/>
      <c r="B12902" s="62"/>
      <c r="C12902" s="62"/>
      <c r="D12902" s="53"/>
    </row>
    <row r="12903" spans="1:4" x14ac:dyDescent="0.2">
      <c r="A12903" s="53"/>
      <c r="B12903" s="62"/>
      <c r="C12903" s="62"/>
      <c r="D12903" s="53"/>
    </row>
    <row r="12904" spans="1:4" x14ac:dyDescent="0.2">
      <c r="A12904" s="53"/>
      <c r="B12904" s="62"/>
      <c r="C12904" s="62"/>
      <c r="D12904" s="53"/>
    </row>
    <row r="12905" spans="1:4" x14ac:dyDescent="0.2">
      <c r="A12905" s="53"/>
      <c r="B12905" s="62"/>
      <c r="C12905" s="62"/>
      <c r="D12905" s="53"/>
    </row>
    <row r="12906" spans="1:4" x14ac:dyDescent="0.2">
      <c r="A12906" s="53"/>
      <c r="B12906" s="62"/>
      <c r="C12906" s="62"/>
      <c r="D12906" s="53"/>
    </row>
    <row r="12907" spans="1:4" x14ac:dyDescent="0.2">
      <c r="A12907" s="53"/>
      <c r="B12907" s="62"/>
      <c r="C12907" s="62"/>
      <c r="D12907" s="53"/>
    </row>
    <row r="12908" spans="1:4" x14ac:dyDescent="0.2">
      <c r="A12908" s="53"/>
      <c r="B12908" s="62"/>
      <c r="C12908" s="62"/>
      <c r="D12908" s="53"/>
    </row>
    <row r="12909" spans="1:4" x14ac:dyDescent="0.2">
      <c r="A12909" s="53"/>
      <c r="B12909" s="62"/>
      <c r="C12909" s="62"/>
      <c r="D12909" s="53"/>
    </row>
    <row r="12910" spans="1:4" x14ac:dyDescent="0.2">
      <c r="A12910" s="53"/>
      <c r="B12910" s="62"/>
      <c r="C12910" s="62"/>
      <c r="D12910" s="53"/>
    </row>
    <row r="12911" spans="1:4" x14ac:dyDescent="0.2">
      <c r="A12911" s="53"/>
      <c r="B12911" s="62"/>
      <c r="C12911" s="62"/>
      <c r="D12911" s="53"/>
    </row>
    <row r="12912" spans="1:4" x14ac:dyDescent="0.2">
      <c r="A12912" s="53"/>
      <c r="B12912" s="62"/>
      <c r="C12912" s="62"/>
      <c r="D12912" s="53"/>
    </row>
    <row r="12913" spans="1:4" x14ac:dyDescent="0.2">
      <c r="A12913" s="53"/>
      <c r="B12913" s="62"/>
      <c r="C12913" s="62"/>
      <c r="D12913" s="53"/>
    </row>
    <row r="12914" spans="1:4" x14ac:dyDescent="0.2">
      <c r="A12914" s="53"/>
      <c r="B12914" s="62"/>
      <c r="C12914" s="62"/>
      <c r="D12914" s="53"/>
    </row>
    <row r="12915" spans="1:4" x14ac:dyDescent="0.2">
      <c r="A12915" s="53"/>
      <c r="B12915" s="62"/>
      <c r="C12915" s="62"/>
      <c r="D12915" s="53"/>
    </row>
    <row r="12916" spans="1:4" x14ac:dyDescent="0.2">
      <c r="A12916" s="53"/>
      <c r="B12916" s="62"/>
      <c r="C12916" s="62"/>
      <c r="D12916" s="53"/>
    </row>
    <row r="12917" spans="1:4" x14ac:dyDescent="0.2">
      <c r="A12917" s="53"/>
      <c r="B12917" s="62"/>
      <c r="C12917" s="62"/>
      <c r="D12917" s="53"/>
    </row>
    <row r="12918" spans="1:4" x14ac:dyDescent="0.2">
      <c r="A12918" s="53"/>
      <c r="B12918" s="62"/>
      <c r="C12918" s="62"/>
      <c r="D12918" s="53"/>
    </row>
    <row r="12919" spans="1:4" x14ac:dyDescent="0.2">
      <c r="A12919" s="53"/>
      <c r="B12919" s="62"/>
      <c r="C12919" s="62"/>
      <c r="D12919" s="53"/>
    </row>
    <row r="12920" spans="1:4" x14ac:dyDescent="0.2">
      <c r="A12920" s="53"/>
      <c r="B12920" s="62"/>
      <c r="C12920" s="62"/>
      <c r="D12920" s="53"/>
    </row>
    <row r="12921" spans="1:4" x14ac:dyDescent="0.2">
      <c r="A12921" s="53"/>
      <c r="B12921" s="62"/>
      <c r="C12921" s="62"/>
      <c r="D12921" s="53"/>
    </row>
    <row r="12922" spans="1:4" x14ac:dyDescent="0.2">
      <c r="A12922" s="53"/>
      <c r="B12922" s="62"/>
      <c r="C12922" s="62"/>
      <c r="D12922" s="53"/>
    </row>
    <row r="12923" spans="1:4" x14ac:dyDescent="0.2">
      <c r="A12923" s="53"/>
      <c r="B12923" s="62"/>
      <c r="C12923" s="62"/>
      <c r="D12923" s="53"/>
    </row>
    <row r="12924" spans="1:4" x14ac:dyDescent="0.2">
      <c r="A12924" s="53"/>
      <c r="B12924" s="62"/>
      <c r="C12924" s="62"/>
      <c r="D12924" s="53"/>
    </row>
    <row r="12925" spans="1:4" x14ac:dyDescent="0.2">
      <c r="A12925" s="53"/>
      <c r="B12925" s="62"/>
      <c r="C12925" s="62"/>
      <c r="D12925" s="53"/>
    </row>
    <row r="12926" spans="1:4" x14ac:dyDescent="0.2">
      <c r="A12926" s="53"/>
      <c r="B12926" s="62"/>
      <c r="C12926" s="62"/>
      <c r="D12926" s="53"/>
    </row>
    <row r="12927" spans="1:4" x14ac:dyDescent="0.2">
      <c r="A12927" s="53"/>
      <c r="B12927" s="62"/>
      <c r="C12927" s="62"/>
      <c r="D12927" s="53"/>
    </row>
    <row r="12928" spans="1:4" x14ac:dyDescent="0.2">
      <c r="A12928" s="53"/>
      <c r="B12928" s="62"/>
      <c r="C12928" s="62"/>
      <c r="D12928" s="53"/>
    </row>
    <row r="12929" spans="1:4" x14ac:dyDescent="0.2">
      <c r="A12929" s="53"/>
      <c r="B12929" s="62"/>
      <c r="C12929" s="62"/>
      <c r="D12929" s="53"/>
    </row>
    <row r="12930" spans="1:4" x14ac:dyDescent="0.2">
      <c r="A12930" s="53"/>
      <c r="B12930" s="62"/>
      <c r="C12930" s="62"/>
      <c r="D12930" s="53"/>
    </row>
    <row r="12931" spans="1:4" x14ac:dyDescent="0.2">
      <c r="A12931" s="53"/>
      <c r="B12931" s="62"/>
      <c r="C12931" s="62"/>
      <c r="D12931" s="53"/>
    </row>
    <row r="12932" spans="1:4" x14ac:dyDescent="0.2">
      <c r="A12932" s="53"/>
      <c r="B12932" s="62"/>
      <c r="C12932" s="62"/>
      <c r="D12932" s="53"/>
    </row>
    <row r="12933" spans="1:4" x14ac:dyDescent="0.2">
      <c r="A12933" s="53"/>
      <c r="B12933" s="62"/>
      <c r="C12933" s="62"/>
      <c r="D12933" s="53"/>
    </row>
    <row r="12934" spans="1:4" x14ac:dyDescent="0.2">
      <c r="A12934" s="53"/>
      <c r="B12934" s="62"/>
      <c r="C12934" s="62"/>
      <c r="D12934" s="53"/>
    </row>
    <row r="12935" spans="1:4" x14ac:dyDescent="0.2">
      <c r="A12935" s="53"/>
      <c r="B12935" s="62"/>
      <c r="C12935" s="62"/>
      <c r="D12935" s="53"/>
    </row>
    <row r="12936" spans="1:4" x14ac:dyDescent="0.2">
      <c r="A12936" s="53"/>
      <c r="B12936" s="62"/>
      <c r="C12936" s="62"/>
      <c r="D12936" s="53"/>
    </row>
    <row r="12937" spans="1:4" x14ac:dyDescent="0.2">
      <c r="A12937" s="53"/>
      <c r="B12937" s="62"/>
      <c r="C12937" s="62"/>
      <c r="D12937" s="53"/>
    </row>
    <row r="12938" spans="1:4" x14ac:dyDescent="0.2">
      <c r="A12938" s="53"/>
      <c r="B12938" s="62"/>
      <c r="C12938" s="62"/>
      <c r="D12938" s="53"/>
    </row>
    <row r="12939" spans="1:4" x14ac:dyDescent="0.2">
      <c r="A12939" s="53"/>
      <c r="B12939" s="62"/>
      <c r="C12939" s="62"/>
      <c r="D12939" s="53"/>
    </row>
    <row r="12940" spans="1:4" x14ac:dyDescent="0.2">
      <c r="A12940" s="53"/>
      <c r="B12940" s="62"/>
      <c r="C12940" s="62"/>
      <c r="D12940" s="53"/>
    </row>
    <row r="12941" spans="1:4" x14ac:dyDescent="0.2">
      <c r="A12941" s="53"/>
      <c r="B12941" s="62"/>
      <c r="C12941" s="62"/>
      <c r="D12941" s="53"/>
    </row>
    <row r="12942" spans="1:4" x14ac:dyDescent="0.2">
      <c r="A12942" s="53"/>
      <c r="B12942" s="62"/>
      <c r="C12942" s="62"/>
      <c r="D12942" s="53"/>
    </row>
    <row r="12943" spans="1:4" x14ac:dyDescent="0.2">
      <c r="A12943" s="53"/>
      <c r="B12943" s="62"/>
      <c r="C12943" s="62"/>
      <c r="D12943" s="53"/>
    </row>
    <row r="12944" spans="1:4" x14ac:dyDescent="0.2">
      <c r="A12944" s="53"/>
      <c r="B12944" s="62"/>
      <c r="C12944" s="62"/>
      <c r="D12944" s="53"/>
    </row>
    <row r="12945" spans="1:4" x14ac:dyDescent="0.2">
      <c r="A12945" s="53"/>
      <c r="B12945" s="62"/>
      <c r="C12945" s="62"/>
      <c r="D12945" s="53"/>
    </row>
    <row r="12946" spans="1:4" x14ac:dyDescent="0.2">
      <c r="A12946" s="53"/>
      <c r="B12946" s="62"/>
      <c r="C12946" s="62"/>
      <c r="D12946" s="53"/>
    </row>
    <row r="12947" spans="1:4" x14ac:dyDescent="0.2">
      <c r="A12947" s="53"/>
      <c r="B12947" s="62"/>
      <c r="C12947" s="62"/>
      <c r="D12947" s="53"/>
    </row>
    <row r="12948" spans="1:4" x14ac:dyDescent="0.2">
      <c r="A12948" s="53"/>
      <c r="B12948" s="62"/>
      <c r="C12948" s="62"/>
      <c r="D12948" s="53"/>
    </row>
    <row r="12949" spans="1:4" x14ac:dyDescent="0.2">
      <c r="A12949" s="53"/>
      <c r="B12949" s="62"/>
      <c r="C12949" s="62"/>
      <c r="D12949" s="53"/>
    </row>
    <row r="12950" spans="1:4" x14ac:dyDescent="0.2">
      <c r="A12950" s="53"/>
      <c r="B12950" s="62"/>
      <c r="C12950" s="62"/>
      <c r="D12950" s="53"/>
    </row>
    <row r="12951" spans="1:4" x14ac:dyDescent="0.2">
      <c r="A12951" s="53"/>
      <c r="B12951" s="62"/>
      <c r="C12951" s="62"/>
      <c r="D12951" s="53"/>
    </row>
    <row r="12952" spans="1:4" x14ac:dyDescent="0.2">
      <c r="A12952" s="53"/>
      <c r="B12952" s="62"/>
      <c r="C12952" s="62"/>
      <c r="D12952" s="53"/>
    </row>
    <row r="12953" spans="1:4" x14ac:dyDescent="0.2">
      <c r="A12953" s="53"/>
      <c r="B12953" s="62"/>
      <c r="C12953" s="62"/>
      <c r="D12953" s="53"/>
    </row>
    <row r="12954" spans="1:4" x14ac:dyDescent="0.2">
      <c r="A12954" s="53"/>
      <c r="B12954" s="62"/>
      <c r="C12954" s="62"/>
      <c r="D12954" s="53"/>
    </row>
    <row r="12955" spans="1:4" x14ac:dyDescent="0.2">
      <c r="A12955" s="53"/>
      <c r="B12955" s="62"/>
      <c r="C12955" s="62"/>
      <c r="D12955" s="53"/>
    </row>
    <row r="12956" spans="1:4" x14ac:dyDescent="0.2">
      <c r="A12956" s="53"/>
      <c r="B12956" s="62"/>
      <c r="C12956" s="62"/>
      <c r="D12956" s="53"/>
    </row>
    <row r="12957" spans="1:4" x14ac:dyDescent="0.2">
      <c r="A12957" s="53"/>
      <c r="B12957" s="62"/>
      <c r="C12957" s="62"/>
      <c r="D12957" s="53"/>
    </row>
    <row r="12958" spans="1:4" x14ac:dyDescent="0.2">
      <c r="A12958" s="53"/>
      <c r="B12958" s="62"/>
      <c r="C12958" s="62"/>
      <c r="D12958" s="53"/>
    </row>
    <row r="12959" spans="1:4" x14ac:dyDescent="0.2">
      <c r="A12959" s="53"/>
      <c r="B12959" s="62"/>
      <c r="C12959" s="62"/>
      <c r="D12959" s="53"/>
    </row>
    <row r="12960" spans="1:4" x14ac:dyDescent="0.2">
      <c r="A12960" s="53"/>
      <c r="B12960" s="62"/>
      <c r="C12960" s="62"/>
      <c r="D12960" s="53"/>
    </row>
    <row r="12961" spans="1:4" x14ac:dyDescent="0.2">
      <c r="A12961" s="53"/>
      <c r="B12961" s="62"/>
      <c r="C12961" s="62"/>
      <c r="D12961" s="53"/>
    </row>
    <row r="12962" spans="1:4" x14ac:dyDescent="0.2">
      <c r="A12962" s="53"/>
      <c r="B12962" s="62"/>
      <c r="C12962" s="62"/>
      <c r="D12962" s="53"/>
    </row>
    <row r="12963" spans="1:4" x14ac:dyDescent="0.2">
      <c r="A12963" s="53"/>
      <c r="B12963" s="62"/>
      <c r="C12963" s="62"/>
      <c r="D12963" s="53"/>
    </row>
    <row r="12964" spans="1:4" x14ac:dyDescent="0.2">
      <c r="A12964" s="53"/>
      <c r="B12964" s="62"/>
      <c r="C12964" s="62"/>
      <c r="D12964" s="53"/>
    </row>
    <row r="12965" spans="1:4" x14ac:dyDescent="0.2">
      <c r="A12965" s="53"/>
      <c r="B12965" s="62"/>
      <c r="C12965" s="62"/>
      <c r="D12965" s="53"/>
    </row>
    <row r="12966" spans="1:4" x14ac:dyDescent="0.2">
      <c r="A12966" s="53"/>
      <c r="B12966" s="62"/>
      <c r="C12966" s="62"/>
      <c r="D12966" s="53"/>
    </row>
    <row r="12967" spans="1:4" x14ac:dyDescent="0.2">
      <c r="A12967" s="53"/>
      <c r="B12967" s="62"/>
      <c r="C12967" s="62"/>
      <c r="D12967" s="53"/>
    </row>
    <row r="12968" spans="1:4" x14ac:dyDescent="0.2">
      <c r="A12968" s="53"/>
      <c r="B12968" s="62"/>
      <c r="C12968" s="62"/>
      <c r="D12968" s="53"/>
    </row>
    <row r="12969" spans="1:4" x14ac:dyDescent="0.2">
      <c r="A12969" s="53"/>
      <c r="B12969" s="62"/>
      <c r="C12969" s="62"/>
      <c r="D12969" s="53"/>
    </row>
    <row r="12970" spans="1:4" x14ac:dyDescent="0.2">
      <c r="A12970" s="53"/>
      <c r="B12970" s="62"/>
      <c r="C12970" s="62"/>
      <c r="D12970" s="53"/>
    </row>
    <row r="12971" spans="1:4" x14ac:dyDescent="0.2">
      <c r="A12971" s="53"/>
      <c r="B12971" s="62"/>
      <c r="C12971" s="62"/>
      <c r="D12971" s="53"/>
    </row>
    <row r="12972" spans="1:4" x14ac:dyDescent="0.2">
      <c r="A12972" s="53"/>
      <c r="B12972" s="62"/>
      <c r="C12972" s="62"/>
      <c r="D12972" s="53"/>
    </row>
    <row r="12973" spans="1:4" x14ac:dyDescent="0.2">
      <c r="A12973" s="53"/>
      <c r="B12973" s="62"/>
      <c r="C12973" s="62"/>
      <c r="D12973" s="53"/>
    </row>
    <row r="12974" spans="1:4" x14ac:dyDescent="0.2">
      <c r="A12974" s="53"/>
      <c r="B12974" s="62"/>
      <c r="C12974" s="62"/>
      <c r="D12974" s="53"/>
    </row>
    <row r="12975" spans="1:4" x14ac:dyDescent="0.2">
      <c r="A12975" s="53"/>
      <c r="B12975" s="62"/>
      <c r="C12975" s="62"/>
      <c r="D12975" s="53"/>
    </row>
    <row r="12976" spans="1:4" x14ac:dyDescent="0.2">
      <c r="A12976" s="53"/>
      <c r="B12976" s="62"/>
      <c r="C12976" s="62"/>
      <c r="D12976" s="53"/>
    </row>
    <row r="12977" spans="1:4" x14ac:dyDescent="0.2">
      <c r="A12977" s="53"/>
      <c r="B12977" s="62"/>
      <c r="C12977" s="62"/>
      <c r="D12977" s="53"/>
    </row>
    <row r="12978" spans="1:4" x14ac:dyDescent="0.2">
      <c r="A12978" s="53"/>
      <c r="B12978" s="62"/>
      <c r="C12978" s="62"/>
      <c r="D12978" s="53"/>
    </row>
    <row r="12979" spans="1:4" x14ac:dyDescent="0.2">
      <c r="A12979" s="53"/>
      <c r="B12979" s="62"/>
      <c r="C12979" s="62"/>
      <c r="D12979" s="53"/>
    </row>
    <row r="12980" spans="1:4" x14ac:dyDescent="0.2">
      <c r="A12980" s="53"/>
      <c r="B12980" s="62"/>
      <c r="C12980" s="62"/>
      <c r="D12980" s="53"/>
    </row>
    <row r="12981" spans="1:4" x14ac:dyDescent="0.2">
      <c r="A12981" s="53"/>
      <c r="B12981" s="62"/>
      <c r="C12981" s="62"/>
      <c r="D12981" s="53"/>
    </row>
    <row r="12982" spans="1:4" x14ac:dyDescent="0.2">
      <c r="A12982" s="53"/>
      <c r="B12982" s="62"/>
      <c r="C12982" s="62"/>
      <c r="D12982" s="53"/>
    </row>
    <row r="12983" spans="1:4" x14ac:dyDescent="0.2">
      <c r="A12983" s="53"/>
      <c r="B12983" s="62"/>
      <c r="C12983" s="62"/>
      <c r="D12983" s="53"/>
    </row>
    <row r="12984" spans="1:4" x14ac:dyDescent="0.2">
      <c r="A12984" s="53"/>
      <c r="B12984" s="62"/>
      <c r="C12984" s="62"/>
      <c r="D12984" s="53"/>
    </row>
    <row r="12985" spans="1:4" x14ac:dyDescent="0.2">
      <c r="A12985" s="53"/>
      <c r="B12985" s="62"/>
      <c r="C12985" s="62"/>
      <c r="D12985" s="53"/>
    </row>
    <row r="12986" spans="1:4" x14ac:dyDescent="0.2">
      <c r="A12986" s="53"/>
      <c r="B12986" s="62"/>
      <c r="C12986" s="62"/>
      <c r="D12986" s="53"/>
    </row>
    <row r="12987" spans="1:4" x14ac:dyDescent="0.2">
      <c r="A12987" s="53"/>
      <c r="B12987" s="62"/>
      <c r="C12987" s="62"/>
      <c r="D12987" s="53"/>
    </row>
    <row r="12988" spans="1:4" x14ac:dyDescent="0.2">
      <c r="A12988" s="53"/>
      <c r="B12988" s="62"/>
      <c r="C12988" s="62"/>
      <c r="D12988" s="53"/>
    </row>
    <row r="12989" spans="1:4" x14ac:dyDescent="0.2">
      <c r="A12989" s="53"/>
      <c r="B12989" s="62"/>
      <c r="C12989" s="62"/>
      <c r="D12989" s="53"/>
    </row>
    <row r="12990" spans="1:4" x14ac:dyDescent="0.2">
      <c r="A12990" s="53"/>
      <c r="B12990" s="62"/>
      <c r="C12990" s="62"/>
      <c r="D12990" s="53"/>
    </row>
    <row r="12991" spans="1:4" x14ac:dyDescent="0.2">
      <c r="A12991" s="53"/>
      <c r="B12991" s="62"/>
      <c r="C12991" s="62"/>
      <c r="D12991" s="53"/>
    </row>
    <row r="12992" spans="1:4" x14ac:dyDescent="0.2">
      <c r="A12992" s="53"/>
      <c r="B12992" s="62"/>
      <c r="C12992" s="62"/>
      <c r="D12992" s="53"/>
    </row>
    <row r="12993" spans="1:4" x14ac:dyDescent="0.2">
      <c r="A12993" s="53"/>
      <c r="B12993" s="62"/>
      <c r="C12993" s="62"/>
      <c r="D12993" s="53"/>
    </row>
    <row r="12994" spans="1:4" x14ac:dyDescent="0.2">
      <c r="A12994" s="53"/>
      <c r="B12994" s="62"/>
      <c r="C12994" s="62"/>
      <c r="D12994" s="53"/>
    </row>
    <row r="12995" spans="1:4" x14ac:dyDescent="0.2">
      <c r="A12995" s="53"/>
      <c r="B12995" s="62"/>
      <c r="C12995" s="62"/>
      <c r="D12995" s="53"/>
    </row>
    <row r="12996" spans="1:4" x14ac:dyDescent="0.2">
      <c r="A12996" s="53"/>
      <c r="B12996" s="62"/>
      <c r="C12996" s="62"/>
      <c r="D12996" s="53"/>
    </row>
    <row r="12997" spans="1:4" x14ac:dyDescent="0.2">
      <c r="A12997" s="53"/>
      <c r="B12997" s="62"/>
      <c r="C12997" s="62"/>
      <c r="D12997" s="53"/>
    </row>
    <row r="12998" spans="1:4" x14ac:dyDescent="0.2">
      <c r="A12998" s="53"/>
      <c r="B12998" s="62"/>
      <c r="C12998" s="62"/>
      <c r="D12998" s="53"/>
    </row>
    <row r="12999" spans="1:4" x14ac:dyDescent="0.2">
      <c r="A12999" s="53"/>
      <c r="B12999" s="62"/>
      <c r="C12999" s="62"/>
      <c r="D12999" s="53"/>
    </row>
    <row r="13000" spans="1:4" x14ac:dyDescent="0.2">
      <c r="A13000" s="53"/>
      <c r="B13000" s="62"/>
      <c r="C13000" s="62"/>
      <c r="D13000" s="53"/>
    </row>
    <row r="13001" spans="1:4" x14ac:dyDescent="0.2">
      <c r="A13001" s="53"/>
      <c r="B13001" s="62"/>
      <c r="C13001" s="62"/>
      <c r="D13001" s="53"/>
    </row>
    <row r="13002" spans="1:4" x14ac:dyDescent="0.2">
      <c r="A13002" s="53"/>
      <c r="B13002" s="62"/>
      <c r="C13002" s="62"/>
      <c r="D13002" s="53"/>
    </row>
    <row r="13003" spans="1:4" x14ac:dyDescent="0.2">
      <c r="A13003" s="53"/>
      <c r="B13003" s="62"/>
      <c r="C13003" s="62"/>
      <c r="D13003" s="53"/>
    </row>
    <row r="13004" spans="1:4" x14ac:dyDescent="0.2">
      <c r="A13004" s="53"/>
      <c r="B13004" s="62"/>
      <c r="C13004" s="62"/>
      <c r="D13004" s="53"/>
    </row>
    <row r="13005" spans="1:4" x14ac:dyDescent="0.2">
      <c r="A13005" s="53"/>
      <c r="B13005" s="62"/>
      <c r="C13005" s="62"/>
      <c r="D13005" s="53"/>
    </row>
    <row r="13006" spans="1:4" x14ac:dyDescent="0.2">
      <c r="A13006" s="53"/>
      <c r="B13006" s="62"/>
      <c r="C13006" s="62"/>
      <c r="D13006" s="53"/>
    </row>
    <row r="13007" spans="1:4" x14ac:dyDescent="0.2">
      <c r="A13007" s="53"/>
      <c r="B13007" s="62"/>
      <c r="C13007" s="62"/>
      <c r="D13007" s="53"/>
    </row>
    <row r="13008" spans="1:4" x14ac:dyDescent="0.2">
      <c r="A13008" s="53"/>
      <c r="B13008" s="62"/>
      <c r="C13008" s="62"/>
      <c r="D13008" s="53"/>
    </row>
    <row r="13009" spans="1:4" x14ac:dyDescent="0.2">
      <c r="A13009" s="53"/>
      <c r="B13009" s="62"/>
      <c r="C13009" s="62"/>
      <c r="D13009" s="53"/>
    </row>
    <row r="13010" spans="1:4" x14ac:dyDescent="0.2">
      <c r="A13010" s="53"/>
      <c r="B13010" s="62"/>
      <c r="C13010" s="62"/>
      <c r="D13010" s="53"/>
    </row>
    <row r="13011" spans="1:4" x14ac:dyDescent="0.2">
      <c r="A13011" s="53"/>
      <c r="B13011" s="62"/>
      <c r="C13011" s="62"/>
      <c r="D13011" s="53"/>
    </row>
    <row r="13012" spans="1:4" x14ac:dyDescent="0.2">
      <c r="A13012" s="53"/>
      <c r="B13012" s="62"/>
      <c r="C13012" s="62"/>
      <c r="D13012" s="53"/>
    </row>
    <row r="13013" spans="1:4" x14ac:dyDescent="0.2">
      <c r="A13013" s="53"/>
      <c r="B13013" s="62"/>
      <c r="C13013" s="62"/>
      <c r="D13013" s="53"/>
    </row>
    <row r="13014" spans="1:4" x14ac:dyDescent="0.2">
      <c r="A13014" s="53"/>
      <c r="B13014" s="62"/>
      <c r="C13014" s="62"/>
      <c r="D13014" s="53"/>
    </row>
    <row r="13015" spans="1:4" x14ac:dyDescent="0.2">
      <c r="A13015" s="53"/>
      <c r="B13015" s="62"/>
      <c r="C13015" s="62"/>
      <c r="D13015" s="53"/>
    </row>
    <row r="13016" spans="1:4" x14ac:dyDescent="0.2">
      <c r="A13016" s="53"/>
      <c r="B13016" s="62"/>
      <c r="C13016" s="62"/>
      <c r="D13016" s="53"/>
    </row>
    <row r="13017" spans="1:4" x14ac:dyDescent="0.2">
      <c r="A13017" s="53"/>
      <c r="B13017" s="62"/>
      <c r="C13017" s="62"/>
      <c r="D13017" s="53"/>
    </row>
    <row r="13018" spans="1:4" x14ac:dyDescent="0.2">
      <c r="A13018" s="53"/>
      <c r="B13018" s="62"/>
      <c r="C13018" s="62"/>
      <c r="D13018" s="53"/>
    </row>
    <row r="13019" spans="1:4" x14ac:dyDescent="0.2">
      <c r="A13019" s="53"/>
      <c r="B13019" s="62"/>
      <c r="C13019" s="62"/>
      <c r="D13019" s="53"/>
    </row>
    <row r="13020" spans="1:4" x14ac:dyDescent="0.2">
      <c r="A13020" s="53"/>
      <c r="B13020" s="62"/>
      <c r="C13020" s="62"/>
      <c r="D13020" s="53"/>
    </row>
    <row r="13021" spans="1:4" x14ac:dyDescent="0.2">
      <c r="A13021" s="53"/>
      <c r="B13021" s="62"/>
      <c r="C13021" s="62"/>
      <c r="D13021" s="53"/>
    </row>
    <row r="13022" spans="1:4" x14ac:dyDescent="0.2">
      <c r="A13022" s="53"/>
      <c r="B13022" s="62"/>
      <c r="C13022" s="62"/>
      <c r="D13022" s="53"/>
    </row>
    <row r="13023" spans="1:4" x14ac:dyDescent="0.2">
      <c r="A13023" s="53"/>
      <c r="B13023" s="62"/>
      <c r="C13023" s="62"/>
      <c r="D13023" s="53"/>
    </row>
    <row r="13024" spans="1:4" x14ac:dyDescent="0.2">
      <c r="A13024" s="53"/>
      <c r="B13024" s="62"/>
      <c r="C13024" s="62"/>
      <c r="D13024" s="53"/>
    </row>
    <row r="13025" spans="1:4" x14ac:dyDescent="0.2">
      <c r="A13025" s="53"/>
      <c r="B13025" s="62"/>
      <c r="C13025" s="62"/>
      <c r="D13025" s="53"/>
    </row>
    <row r="13026" spans="1:4" x14ac:dyDescent="0.2">
      <c r="A13026" s="53"/>
      <c r="B13026" s="62"/>
      <c r="C13026" s="62"/>
      <c r="D13026" s="53"/>
    </row>
    <row r="13027" spans="1:4" x14ac:dyDescent="0.2">
      <c r="A13027" s="53"/>
      <c r="B13027" s="62"/>
      <c r="C13027" s="62"/>
      <c r="D13027" s="53"/>
    </row>
    <row r="13028" spans="1:4" x14ac:dyDescent="0.2">
      <c r="A13028" s="53"/>
      <c r="B13028" s="62"/>
      <c r="C13028" s="62"/>
      <c r="D13028" s="53"/>
    </row>
    <row r="13029" spans="1:4" x14ac:dyDescent="0.2">
      <c r="A13029" s="53"/>
      <c r="B13029" s="62"/>
      <c r="C13029" s="62"/>
      <c r="D13029" s="53"/>
    </row>
    <row r="13030" spans="1:4" x14ac:dyDescent="0.2">
      <c r="A13030" s="53"/>
      <c r="B13030" s="62"/>
      <c r="C13030" s="62"/>
      <c r="D13030" s="53"/>
    </row>
    <row r="13031" spans="1:4" x14ac:dyDescent="0.2">
      <c r="A13031" s="53"/>
      <c r="B13031" s="62"/>
      <c r="C13031" s="62"/>
      <c r="D13031" s="53"/>
    </row>
    <row r="13032" spans="1:4" x14ac:dyDescent="0.2">
      <c r="A13032" s="53"/>
      <c r="B13032" s="62"/>
      <c r="C13032" s="62"/>
      <c r="D13032" s="53"/>
    </row>
    <row r="13033" spans="1:4" x14ac:dyDescent="0.2">
      <c r="A13033" s="53"/>
      <c r="B13033" s="62"/>
      <c r="C13033" s="62"/>
      <c r="D13033" s="53"/>
    </row>
    <row r="13034" spans="1:4" x14ac:dyDescent="0.2">
      <c r="A13034" s="53"/>
      <c r="B13034" s="62"/>
      <c r="C13034" s="62"/>
      <c r="D13034" s="53"/>
    </row>
    <row r="13035" spans="1:4" x14ac:dyDescent="0.2">
      <c r="A13035" s="53"/>
      <c r="B13035" s="62"/>
      <c r="C13035" s="62"/>
      <c r="D13035" s="53"/>
    </row>
    <row r="13036" spans="1:4" x14ac:dyDescent="0.2">
      <c r="A13036" s="53"/>
      <c r="B13036" s="62"/>
      <c r="C13036" s="62"/>
      <c r="D13036" s="53"/>
    </row>
    <row r="13037" spans="1:4" x14ac:dyDescent="0.2">
      <c r="A13037" s="53"/>
      <c r="B13037" s="62"/>
      <c r="C13037" s="62"/>
      <c r="D13037" s="53"/>
    </row>
    <row r="13038" spans="1:4" x14ac:dyDescent="0.2">
      <c r="A13038" s="53"/>
      <c r="B13038" s="62"/>
      <c r="C13038" s="62"/>
      <c r="D13038" s="53"/>
    </row>
    <row r="13039" spans="1:4" x14ac:dyDescent="0.2">
      <c r="A13039" s="53"/>
      <c r="B13039" s="62"/>
      <c r="C13039" s="62"/>
      <c r="D13039" s="53"/>
    </row>
    <row r="13040" spans="1:4" x14ac:dyDescent="0.2">
      <c r="A13040" s="53"/>
      <c r="B13040" s="62"/>
      <c r="C13040" s="62"/>
      <c r="D13040" s="53"/>
    </row>
    <row r="13041" spans="1:4" x14ac:dyDescent="0.2">
      <c r="A13041" s="53"/>
      <c r="B13041" s="62"/>
      <c r="C13041" s="62"/>
      <c r="D13041" s="53"/>
    </row>
    <row r="13042" spans="1:4" x14ac:dyDescent="0.2">
      <c r="A13042" s="53"/>
      <c r="B13042" s="62"/>
      <c r="C13042" s="62"/>
      <c r="D13042" s="53"/>
    </row>
    <row r="13043" spans="1:4" x14ac:dyDescent="0.2">
      <c r="A13043" s="53"/>
      <c r="B13043" s="62"/>
      <c r="C13043" s="62"/>
      <c r="D13043" s="53"/>
    </row>
    <row r="13044" spans="1:4" x14ac:dyDescent="0.2">
      <c r="A13044" s="53"/>
      <c r="B13044" s="62"/>
      <c r="C13044" s="62"/>
      <c r="D13044" s="53"/>
    </row>
    <row r="13045" spans="1:4" x14ac:dyDescent="0.2">
      <c r="A13045" s="53"/>
      <c r="B13045" s="62"/>
      <c r="C13045" s="62"/>
      <c r="D13045" s="53"/>
    </row>
    <row r="13046" spans="1:4" x14ac:dyDescent="0.2">
      <c r="A13046" s="53"/>
      <c r="B13046" s="62"/>
      <c r="C13046" s="62"/>
      <c r="D13046" s="53"/>
    </row>
    <row r="13047" spans="1:4" x14ac:dyDescent="0.2">
      <c r="A13047" s="53"/>
      <c r="B13047" s="62"/>
      <c r="C13047" s="62"/>
      <c r="D13047" s="53"/>
    </row>
    <row r="13048" spans="1:4" x14ac:dyDescent="0.2">
      <c r="A13048" s="53"/>
      <c r="B13048" s="62"/>
      <c r="C13048" s="62"/>
      <c r="D13048" s="53"/>
    </row>
    <row r="13049" spans="1:4" x14ac:dyDescent="0.2">
      <c r="A13049" s="53"/>
      <c r="B13049" s="62"/>
      <c r="C13049" s="62"/>
      <c r="D13049" s="53"/>
    </row>
    <row r="13050" spans="1:4" x14ac:dyDescent="0.2">
      <c r="A13050" s="53"/>
      <c r="B13050" s="62"/>
      <c r="C13050" s="62"/>
      <c r="D13050" s="53"/>
    </row>
    <row r="13051" spans="1:4" x14ac:dyDescent="0.2">
      <c r="A13051" s="53"/>
      <c r="B13051" s="62"/>
      <c r="C13051" s="62"/>
      <c r="D13051" s="53"/>
    </row>
    <row r="13052" spans="1:4" x14ac:dyDescent="0.2">
      <c r="A13052" s="53"/>
      <c r="B13052" s="62"/>
      <c r="C13052" s="62"/>
      <c r="D13052" s="53"/>
    </row>
    <row r="13053" spans="1:4" x14ac:dyDescent="0.2">
      <c r="A13053" s="53"/>
      <c r="B13053" s="62"/>
      <c r="C13053" s="62"/>
      <c r="D13053" s="53"/>
    </row>
    <row r="13054" spans="1:4" x14ac:dyDescent="0.2">
      <c r="A13054" s="53"/>
      <c r="B13054" s="62"/>
      <c r="C13054" s="62"/>
      <c r="D13054" s="53"/>
    </row>
    <row r="13055" spans="1:4" x14ac:dyDescent="0.2">
      <c r="A13055" s="53"/>
      <c r="B13055" s="62"/>
      <c r="C13055" s="62"/>
      <c r="D13055" s="53"/>
    </row>
    <row r="13056" spans="1:4" x14ac:dyDescent="0.2">
      <c r="A13056" s="53"/>
      <c r="B13056" s="62"/>
      <c r="C13056" s="62"/>
      <c r="D13056" s="53"/>
    </row>
    <row r="13057" spans="1:4" x14ac:dyDescent="0.2">
      <c r="A13057" s="53"/>
      <c r="B13057" s="62"/>
      <c r="C13057" s="62"/>
      <c r="D13057" s="53"/>
    </row>
    <row r="13058" spans="1:4" x14ac:dyDescent="0.2">
      <c r="A13058" s="53"/>
      <c r="B13058" s="62"/>
      <c r="C13058" s="62"/>
      <c r="D13058" s="53"/>
    </row>
    <row r="13059" spans="1:4" x14ac:dyDescent="0.2">
      <c r="A13059" s="53"/>
      <c r="B13059" s="62"/>
      <c r="C13059" s="62"/>
      <c r="D13059" s="53"/>
    </row>
    <row r="13060" spans="1:4" x14ac:dyDescent="0.2">
      <c r="A13060" s="53"/>
      <c r="B13060" s="62"/>
      <c r="C13060" s="62"/>
      <c r="D13060" s="53"/>
    </row>
    <row r="13061" spans="1:4" x14ac:dyDescent="0.2">
      <c r="A13061" s="53"/>
      <c r="B13061" s="62"/>
      <c r="C13061" s="62"/>
      <c r="D13061" s="53"/>
    </row>
    <row r="13062" spans="1:4" x14ac:dyDescent="0.2">
      <c r="A13062" s="53"/>
      <c r="B13062" s="62"/>
      <c r="C13062" s="62"/>
      <c r="D13062" s="53"/>
    </row>
    <row r="13063" spans="1:4" x14ac:dyDescent="0.2">
      <c r="A13063" s="53"/>
      <c r="B13063" s="62"/>
      <c r="C13063" s="62"/>
      <c r="D13063" s="53"/>
    </row>
    <row r="13064" spans="1:4" x14ac:dyDescent="0.2">
      <c r="A13064" s="53"/>
      <c r="B13064" s="62"/>
      <c r="C13064" s="62"/>
      <c r="D13064" s="53"/>
    </row>
    <row r="13065" spans="1:4" x14ac:dyDescent="0.2">
      <c r="A13065" s="53"/>
      <c r="B13065" s="62"/>
      <c r="C13065" s="62"/>
      <c r="D13065" s="53"/>
    </row>
    <row r="13066" spans="1:4" x14ac:dyDescent="0.2">
      <c r="A13066" s="53"/>
      <c r="B13066" s="62"/>
      <c r="C13066" s="62"/>
      <c r="D13066" s="53"/>
    </row>
    <row r="13067" spans="1:4" x14ac:dyDescent="0.2">
      <c r="A13067" s="53"/>
      <c r="B13067" s="62"/>
      <c r="C13067" s="62"/>
      <c r="D13067" s="53"/>
    </row>
    <row r="13068" spans="1:4" x14ac:dyDescent="0.2">
      <c r="A13068" s="53"/>
      <c r="B13068" s="62"/>
      <c r="C13068" s="62"/>
      <c r="D13068" s="53"/>
    </row>
    <row r="13069" spans="1:4" x14ac:dyDescent="0.2">
      <c r="A13069" s="53"/>
      <c r="B13069" s="62"/>
      <c r="C13069" s="62"/>
      <c r="D13069" s="53"/>
    </row>
    <row r="13070" spans="1:4" x14ac:dyDescent="0.2">
      <c r="A13070" s="53"/>
      <c r="B13070" s="62"/>
      <c r="C13070" s="62"/>
      <c r="D13070" s="53"/>
    </row>
    <row r="13071" spans="1:4" x14ac:dyDescent="0.2">
      <c r="A13071" s="53"/>
      <c r="B13071" s="62"/>
      <c r="C13071" s="62"/>
      <c r="D13071" s="53"/>
    </row>
    <row r="13072" spans="1:4" x14ac:dyDescent="0.2">
      <c r="A13072" s="53"/>
      <c r="B13072" s="62"/>
      <c r="C13072" s="62"/>
      <c r="D13072" s="53"/>
    </row>
    <row r="13073" spans="1:4" x14ac:dyDescent="0.2">
      <c r="A13073" s="53"/>
      <c r="B13073" s="62"/>
      <c r="C13073" s="62"/>
      <c r="D13073" s="53"/>
    </row>
    <row r="13074" spans="1:4" x14ac:dyDescent="0.2">
      <c r="A13074" s="53"/>
      <c r="B13074" s="62"/>
      <c r="C13074" s="62"/>
      <c r="D13074" s="53"/>
    </row>
    <row r="13075" spans="1:4" x14ac:dyDescent="0.2">
      <c r="A13075" s="53"/>
      <c r="B13075" s="62"/>
      <c r="C13075" s="62"/>
      <c r="D13075" s="53"/>
    </row>
    <row r="13076" spans="1:4" x14ac:dyDescent="0.2">
      <c r="A13076" s="53"/>
      <c r="B13076" s="62"/>
      <c r="C13076" s="62"/>
      <c r="D13076" s="53"/>
    </row>
    <row r="13077" spans="1:4" x14ac:dyDescent="0.2">
      <c r="A13077" s="53"/>
      <c r="B13077" s="62"/>
      <c r="C13077" s="62"/>
      <c r="D13077" s="53"/>
    </row>
    <row r="13078" spans="1:4" x14ac:dyDescent="0.2">
      <c r="A13078" s="53"/>
      <c r="B13078" s="62"/>
      <c r="C13078" s="62"/>
      <c r="D13078" s="53"/>
    </row>
    <row r="13079" spans="1:4" x14ac:dyDescent="0.2">
      <c r="A13079" s="53"/>
      <c r="B13079" s="62"/>
      <c r="C13079" s="62"/>
      <c r="D13079" s="53"/>
    </row>
    <row r="13080" spans="1:4" x14ac:dyDescent="0.2">
      <c r="A13080" s="53"/>
      <c r="B13080" s="62"/>
      <c r="C13080" s="62"/>
      <c r="D13080" s="53"/>
    </row>
    <row r="13081" spans="1:4" x14ac:dyDescent="0.2">
      <c r="A13081" s="53"/>
      <c r="B13081" s="62"/>
      <c r="C13081" s="62"/>
      <c r="D13081" s="53"/>
    </row>
    <row r="13082" spans="1:4" x14ac:dyDescent="0.2">
      <c r="A13082" s="53"/>
      <c r="B13082" s="62"/>
      <c r="C13082" s="62"/>
      <c r="D13082" s="53"/>
    </row>
    <row r="13083" spans="1:4" x14ac:dyDescent="0.2">
      <c r="A13083" s="53"/>
      <c r="B13083" s="62"/>
      <c r="C13083" s="62"/>
      <c r="D13083" s="53"/>
    </row>
    <row r="13084" spans="1:4" x14ac:dyDescent="0.2">
      <c r="A13084" s="53"/>
      <c r="B13084" s="62"/>
      <c r="C13084" s="62"/>
      <c r="D13084" s="53"/>
    </row>
    <row r="13085" spans="1:4" x14ac:dyDescent="0.2">
      <c r="A13085" s="53"/>
      <c r="B13085" s="62"/>
      <c r="C13085" s="62"/>
      <c r="D13085" s="53"/>
    </row>
    <row r="13086" spans="1:4" x14ac:dyDescent="0.2">
      <c r="A13086" s="53"/>
      <c r="B13086" s="62"/>
      <c r="C13086" s="62"/>
      <c r="D13086" s="53"/>
    </row>
    <row r="13087" spans="1:4" x14ac:dyDescent="0.2">
      <c r="A13087" s="53"/>
      <c r="B13087" s="62"/>
      <c r="C13087" s="62"/>
      <c r="D13087" s="53"/>
    </row>
    <row r="13088" spans="1:4" x14ac:dyDescent="0.2">
      <c r="A13088" s="53"/>
      <c r="B13088" s="62"/>
      <c r="C13088" s="62"/>
      <c r="D13088" s="53"/>
    </row>
    <row r="13089" spans="1:4" x14ac:dyDescent="0.2">
      <c r="A13089" s="53"/>
      <c r="B13089" s="62"/>
      <c r="C13089" s="62"/>
      <c r="D13089" s="53"/>
    </row>
    <row r="13090" spans="1:4" x14ac:dyDescent="0.2">
      <c r="A13090" s="53"/>
      <c r="B13090" s="62"/>
      <c r="C13090" s="62"/>
      <c r="D13090" s="53"/>
    </row>
    <row r="13091" spans="1:4" x14ac:dyDescent="0.2">
      <c r="A13091" s="53"/>
      <c r="B13091" s="62"/>
      <c r="C13091" s="62"/>
      <c r="D13091" s="53"/>
    </row>
    <row r="13092" spans="1:4" x14ac:dyDescent="0.2">
      <c r="A13092" s="53"/>
      <c r="B13092" s="62"/>
      <c r="C13092" s="62"/>
      <c r="D13092" s="53"/>
    </row>
    <row r="13093" spans="1:4" x14ac:dyDescent="0.2">
      <c r="A13093" s="53"/>
      <c r="B13093" s="62"/>
      <c r="C13093" s="62"/>
      <c r="D13093" s="53"/>
    </row>
    <row r="13094" spans="1:4" x14ac:dyDescent="0.2">
      <c r="A13094" s="53"/>
      <c r="B13094" s="62"/>
      <c r="C13094" s="62"/>
      <c r="D13094" s="53"/>
    </row>
    <row r="13095" spans="1:4" x14ac:dyDescent="0.2">
      <c r="A13095" s="53"/>
      <c r="B13095" s="62"/>
      <c r="C13095" s="62"/>
      <c r="D13095" s="53"/>
    </row>
    <row r="13096" spans="1:4" x14ac:dyDescent="0.2">
      <c r="A13096" s="53"/>
      <c r="B13096" s="62"/>
      <c r="C13096" s="62"/>
      <c r="D13096" s="53"/>
    </row>
    <row r="13097" spans="1:4" x14ac:dyDescent="0.2">
      <c r="A13097" s="53"/>
      <c r="B13097" s="62"/>
      <c r="C13097" s="62"/>
      <c r="D13097" s="53"/>
    </row>
    <row r="13098" spans="1:4" x14ac:dyDescent="0.2">
      <c r="A13098" s="53"/>
      <c r="B13098" s="62"/>
      <c r="C13098" s="62"/>
      <c r="D13098" s="53"/>
    </row>
    <row r="13099" spans="1:4" x14ac:dyDescent="0.2">
      <c r="A13099" s="53"/>
      <c r="B13099" s="62"/>
      <c r="C13099" s="62"/>
      <c r="D13099" s="53"/>
    </row>
    <row r="13100" spans="1:4" x14ac:dyDescent="0.2">
      <c r="A13100" s="53"/>
      <c r="B13100" s="62"/>
      <c r="C13100" s="62"/>
      <c r="D13100" s="53"/>
    </row>
    <row r="13101" spans="1:4" x14ac:dyDescent="0.2">
      <c r="A13101" s="53"/>
      <c r="B13101" s="62"/>
      <c r="C13101" s="62"/>
      <c r="D13101" s="53"/>
    </row>
    <row r="13102" spans="1:4" x14ac:dyDescent="0.2">
      <c r="A13102" s="53"/>
      <c r="B13102" s="62"/>
      <c r="C13102" s="62"/>
      <c r="D13102" s="53"/>
    </row>
    <row r="13103" spans="1:4" x14ac:dyDescent="0.2">
      <c r="A13103" s="53"/>
      <c r="B13103" s="62"/>
      <c r="C13103" s="62"/>
      <c r="D13103" s="53"/>
    </row>
    <row r="13104" spans="1:4" x14ac:dyDescent="0.2">
      <c r="A13104" s="53"/>
      <c r="B13104" s="62"/>
      <c r="C13104" s="62"/>
      <c r="D13104" s="53"/>
    </row>
    <row r="13105" spans="1:4" x14ac:dyDescent="0.2">
      <c r="A13105" s="53"/>
      <c r="B13105" s="62"/>
      <c r="C13105" s="62"/>
      <c r="D13105" s="53"/>
    </row>
    <row r="13106" spans="1:4" x14ac:dyDescent="0.2">
      <c r="A13106" s="53"/>
      <c r="B13106" s="62"/>
      <c r="C13106" s="62"/>
      <c r="D13106" s="53"/>
    </row>
    <row r="13107" spans="1:4" x14ac:dyDescent="0.2">
      <c r="A13107" s="53"/>
      <c r="B13107" s="62"/>
      <c r="C13107" s="62"/>
      <c r="D13107" s="53"/>
    </row>
    <row r="13108" spans="1:4" x14ac:dyDescent="0.2">
      <c r="A13108" s="53"/>
      <c r="B13108" s="62"/>
      <c r="C13108" s="62"/>
      <c r="D13108" s="53"/>
    </row>
    <row r="13109" spans="1:4" x14ac:dyDescent="0.2">
      <c r="A13109" s="53"/>
      <c r="B13109" s="62"/>
      <c r="C13109" s="62"/>
      <c r="D13109" s="53"/>
    </row>
    <row r="13110" spans="1:4" x14ac:dyDescent="0.2">
      <c r="A13110" s="53"/>
      <c r="B13110" s="62"/>
      <c r="C13110" s="62"/>
      <c r="D13110" s="53"/>
    </row>
    <row r="13111" spans="1:4" x14ac:dyDescent="0.2">
      <c r="A13111" s="53"/>
      <c r="B13111" s="62"/>
      <c r="C13111" s="62"/>
      <c r="D13111" s="53"/>
    </row>
    <row r="13112" spans="1:4" x14ac:dyDescent="0.2">
      <c r="A13112" s="53"/>
      <c r="B13112" s="62"/>
      <c r="C13112" s="62"/>
      <c r="D13112" s="53"/>
    </row>
    <row r="13113" spans="1:4" x14ac:dyDescent="0.2">
      <c r="A13113" s="53"/>
      <c r="B13113" s="62"/>
      <c r="C13113" s="62"/>
      <c r="D13113" s="53"/>
    </row>
    <row r="13114" spans="1:4" x14ac:dyDescent="0.2">
      <c r="A13114" s="53"/>
      <c r="B13114" s="62"/>
      <c r="C13114" s="62"/>
      <c r="D13114" s="53"/>
    </row>
    <row r="13115" spans="1:4" x14ac:dyDescent="0.2">
      <c r="A13115" s="53"/>
      <c r="B13115" s="62"/>
      <c r="C13115" s="62"/>
      <c r="D13115" s="53"/>
    </row>
    <row r="13116" spans="1:4" x14ac:dyDescent="0.2">
      <c r="A13116" s="53"/>
      <c r="B13116" s="62"/>
      <c r="C13116" s="62"/>
      <c r="D13116" s="53"/>
    </row>
    <row r="13117" spans="1:4" x14ac:dyDescent="0.2">
      <c r="A13117" s="53"/>
      <c r="B13117" s="62"/>
      <c r="C13117" s="62"/>
      <c r="D13117" s="53"/>
    </row>
    <row r="13118" spans="1:4" x14ac:dyDescent="0.2">
      <c r="A13118" s="53"/>
      <c r="B13118" s="62"/>
      <c r="C13118" s="62"/>
      <c r="D13118" s="53"/>
    </row>
    <row r="13119" spans="1:4" x14ac:dyDescent="0.2">
      <c r="A13119" s="53"/>
      <c r="B13119" s="62"/>
      <c r="C13119" s="62"/>
      <c r="D13119" s="53"/>
    </row>
    <row r="13120" spans="1:4" x14ac:dyDescent="0.2">
      <c r="A13120" s="53"/>
      <c r="B13120" s="62"/>
      <c r="C13120" s="62"/>
      <c r="D13120" s="53"/>
    </row>
    <row r="13121" spans="1:4" x14ac:dyDescent="0.2">
      <c r="A13121" s="53"/>
      <c r="B13121" s="62"/>
      <c r="C13121" s="62"/>
      <c r="D13121" s="53"/>
    </row>
    <row r="13122" spans="1:4" x14ac:dyDescent="0.2">
      <c r="A13122" s="53"/>
      <c r="B13122" s="62"/>
      <c r="C13122" s="62"/>
      <c r="D13122" s="53"/>
    </row>
    <row r="13123" spans="1:4" x14ac:dyDescent="0.2">
      <c r="A13123" s="53"/>
      <c r="B13123" s="62"/>
      <c r="C13123" s="62"/>
      <c r="D13123" s="53"/>
    </row>
    <row r="13124" spans="1:4" x14ac:dyDescent="0.2">
      <c r="A13124" s="53"/>
      <c r="B13124" s="62"/>
      <c r="C13124" s="62"/>
      <c r="D13124" s="53"/>
    </row>
    <row r="13125" spans="1:4" x14ac:dyDescent="0.2">
      <c r="A13125" s="53"/>
      <c r="B13125" s="62"/>
      <c r="C13125" s="62"/>
      <c r="D13125" s="53"/>
    </row>
    <row r="13126" spans="1:4" x14ac:dyDescent="0.2">
      <c r="A13126" s="53"/>
      <c r="B13126" s="62"/>
      <c r="C13126" s="62"/>
      <c r="D13126" s="53"/>
    </row>
    <row r="13127" spans="1:4" x14ac:dyDescent="0.2">
      <c r="A13127" s="53"/>
      <c r="B13127" s="62"/>
      <c r="C13127" s="62"/>
      <c r="D13127" s="53"/>
    </row>
    <row r="13128" spans="1:4" x14ac:dyDescent="0.2">
      <c r="A13128" s="53"/>
      <c r="B13128" s="62"/>
      <c r="C13128" s="62"/>
      <c r="D13128" s="53"/>
    </row>
    <row r="13129" spans="1:4" x14ac:dyDescent="0.2">
      <c r="A13129" s="53"/>
      <c r="B13129" s="62"/>
      <c r="C13129" s="62"/>
      <c r="D13129" s="53"/>
    </row>
    <row r="13130" spans="1:4" x14ac:dyDescent="0.2">
      <c r="A13130" s="53"/>
      <c r="B13130" s="62"/>
      <c r="C13130" s="62"/>
      <c r="D13130" s="53"/>
    </row>
    <row r="13131" spans="1:4" x14ac:dyDescent="0.2">
      <c r="A13131" s="53"/>
      <c r="B13131" s="62"/>
      <c r="C13131" s="62"/>
      <c r="D13131" s="53"/>
    </row>
    <row r="13132" spans="1:4" x14ac:dyDescent="0.2">
      <c r="A13132" s="53"/>
      <c r="B13132" s="62"/>
      <c r="C13132" s="62"/>
      <c r="D13132" s="53"/>
    </row>
    <row r="13133" spans="1:4" x14ac:dyDescent="0.2">
      <c r="A13133" s="53"/>
      <c r="B13133" s="62"/>
      <c r="C13133" s="62"/>
      <c r="D13133" s="53"/>
    </row>
    <row r="13134" spans="1:4" x14ac:dyDescent="0.2">
      <c r="A13134" s="53"/>
      <c r="B13134" s="62"/>
      <c r="C13134" s="62"/>
      <c r="D13134" s="53"/>
    </row>
    <row r="13135" spans="1:4" x14ac:dyDescent="0.2">
      <c r="A13135" s="53"/>
      <c r="B13135" s="62"/>
      <c r="C13135" s="62"/>
      <c r="D13135" s="53"/>
    </row>
    <row r="13136" spans="1:4" x14ac:dyDescent="0.2">
      <c r="A13136" s="53"/>
      <c r="B13136" s="62"/>
      <c r="C13136" s="62"/>
      <c r="D13136" s="53"/>
    </row>
    <row r="13137" spans="1:4" x14ac:dyDescent="0.2">
      <c r="A13137" s="53"/>
      <c r="B13137" s="62"/>
      <c r="C13137" s="62"/>
      <c r="D13137" s="53"/>
    </row>
    <row r="13138" spans="1:4" x14ac:dyDescent="0.2">
      <c r="A13138" s="53"/>
      <c r="B13138" s="62"/>
      <c r="C13138" s="62"/>
      <c r="D13138" s="53"/>
    </row>
    <row r="13139" spans="1:4" x14ac:dyDescent="0.2">
      <c r="A13139" s="53"/>
      <c r="B13139" s="62"/>
      <c r="C13139" s="62"/>
      <c r="D13139" s="53"/>
    </row>
    <row r="13140" spans="1:4" x14ac:dyDescent="0.2">
      <c r="A13140" s="53"/>
      <c r="B13140" s="62"/>
      <c r="C13140" s="62"/>
      <c r="D13140" s="53"/>
    </row>
    <row r="13141" spans="1:4" x14ac:dyDescent="0.2">
      <c r="A13141" s="53"/>
      <c r="B13141" s="62"/>
      <c r="C13141" s="62"/>
      <c r="D13141" s="53"/>
    </row>
    <row r="13142" spans="1:4" x14ac:dyDescent="0.2">
      <c r="A13142" s="53"/>
      <c r="B13142" s="62"/>
      <c r="C13142" s="62"/>
      <c r="D13142" s="53"/>
    </row>
    <row r="13143" spans="1:4" x14ac:dyDescent="0.2">
      <c r="A13143" s="53"/>
      <c r="B13143" s="62"/>
      <c r="C13143" s="62"/>
      <c r="D13143" s="53"/>
    </row>
    <row r="13144" spans="1:4" x14ac:dyDescent="0.2">
      <c r="A13144" s="53"/>
      <c r="B13144" s="62"/>
      <c r="C13144" s="62"/>
      <c r="D13144" s="53"/>
    </row>
    <row r="13145" spans="1:4" x14ac:dyDescent="0.2">
      <c r="A13145" s="53"/>
      <c r="B13145" s="62"/>
      <c r="C13145" s="62"/>
      <c r="D13145" s="53"/>
    </row>
    <row r="13146" spans="1:4" x14ac:dyDescent="0.2">
      <c r="A13146" s="53"/>
      <c r="B13146" s="62"/>
      <c r="C13146" s="62"/>
      <c r="D13146" s="53"/>
    </row>
    <row r="13147" spans="1:4" x14ac:dyDescent="0.2">
      <c r="A13147" s="53"/>
      <c r="B13147" s="62"/>
      <c r="C13147" s="62"/>
      <c r="D13147" s="53"/>
    </row>
    <row r="13148" spans="1:4" x14ac:dyDescent="0.2">
      <c r="A13148" s="53"/>
      <c r="B13148" s="62"/>
      <c r="C13148" s="62"/>
      <c r="D13148" s="53"/>
    </row>
    <row r="13149" spans="1:4" x14ac:dyDescent="0.2">
      <c r="A13149" s="53"/>
      <c r="B13149" s="62"/>
      <c r="C13149" s="62"/>
      <c r="D13149" s="53"/>
    </row>
    <row r="13150" spans="1:4" x14ac:dyDescent="0.2">
      <c r="A13150" s="53"/>
      <c r="B13150" s="62"/>
      <c r="C13150" s="62"/>
      <c r="D13150" s="53"/>
    </row>
    <row r="13151" spans="1:4" x14ac:dyDescent="0.2">
      <c r="A13151" s="53"/>
      <c r="B13151" s="62"/>
      <c r="C13151" s="62"/>
      <c r="D13151" s="53"/>
    </row>
    <row r="13152" spans="1:4" x14ac:dyDescent="0.2">
      <c r="A13152" s="53"/>
      <c r="B13152" s="62"/>
      <c r="C13152" s="62"/>
      <c r="D13152" s="53"/>
    </row>
    <row r="13153" spans="1:4" x14ac:dyDescent="0.2">
      <c r="A13153" s="53"/>
      <c r="B13153" s="62"/>
      <c r="C13153" s="62"/>
      <c r="D13153" s="53"/>
    </row>
    <row r="13154" spans="1:4" x14ac:dyDescent="0.2">
      <c r="A13154" s="53"/>
      <c r="B13154" s="62"/>
      <c r="C13154" s="62"/>
      <c r="D13154" s="53"/>
    </row>
    <row r="13155" spans="1:4" x14ac:dyDescent="0.2">
      <c r="A13155" s="53"/>
      <c r="B13155" s="62"/>
      <c r="C13155" s="62"/>
      <c r="D13155" s="53"/>
    </row>
    <row r="13156" spans="1:4" x14ac:dyDescent="0.2">
      <c r="A13156" s="53"/>
      <c r="B13156" s="62"/>
      <c r="C13156" s="62"/>
      <c r="D13156" s="53"/>
    </row>
    <row r="13157" spans="1:4" x14ac:dyDescent="0.2">
      <c r="A13157" s="53"/>
      <c r="B13157" s="62"/>
      <c r="C13157" s="62"/>
      <c r="D13157" s="53"/>
    </row>
    <row r="13158" spans="1:4" x14ac:dyDescent="0.2">
      <c r="A13158" s="53"/>
      <c r="B13158" s="62"/>
      <c r="C13158" s="62"/>
      <c r="D13158" s="53"/>
    </row>
    <row r="13159" spans="1:4" x14ac:dyDescent="0.2">
      <c r="A13159" s="53"/>
      <c r="B13159" s="62"/>
      <c r="C13159" s="62"/>
      <c r="D13159" s="53"/>
    </row>
    <row r="13160" spans="1:4" x14ac:dyDescent="0.2">
      <c r="A13160" s="53"/>
      <c r="B13160" s="62"/>
      <c r="C13160" s="62"/>
      <c r="D13160" s="53"/>
    </row>
    <row r="13161" spans="1:4" x14ac:dyDescent="0.2">
      <c r="A13161" s="53"/>
      <c r="B13161" s="62"/>
      <c r="C13161" s="62"/>
      <c r="D13161" s="53"/>
    </row>
    <row r="13162" spans="1:4" x14ac:dyDescent="0.2">
      <c r="A13162" s="53"/>
      <c r="B13162" s="62"/>
      <c r="C13162" s="62"/>
      <c r="D13162" s="53"/>
    </row>
    <row r="13163" spans="1:4" x14ac:dyDescent="0.2">
      <c r="A13163" s="53"/>
      <c r="B13163" s="62"/>
      <c r="C13163" s="62"/>
      <c r="D13163" s="53"/>
    </row>
    <row r="13164" spans="1:4" x14ac:dyDescent="0.2">
      <c r="A13164" s="53"/>
      <c r="B13164" s="62"/>
      <c r="C13164" s="62"/>
      <c r="D13164" s="53"/>
    </row>
    <row r="13165" spans="1:4" x14ac:dyDescent="0.2">
      <c r="A13165" s="53"/>
      <c r="B13165" s="62"/>
      <c r="C13165" s="62"/>
      <c r="D13165" s="53"/>
    </row>
    <row r="13166" spans="1:4" x14ac:dyDescent="0.2">
      <c r="A13166" s="53"/>
      <c r="B13166" s="62"/>
      <c r="C13166" s="62"/>
      <c r="D13166" s="53"/>
    </row>
    <row r="13167" spans="1:4" x14ac:dyDescent="0.2">
      <c r="A13167" s="53"/>
      <c r="B13167" s="62"/>
      <c r="C13167" s="62"/>
      <c r="D13167" s="53"/>
    </row>
    <row r="13168" spans="1:4" x14ac:dyDescent="0.2">
      <c r="A13168" s="53"/>
      <c r="B13168" s="62"/>
      <c r="C13168" s="62"/>
      <c r="D13168" s="53"/>
    </row>
    <row r="13169" spans="1:4" x14ac:dyDescent="0.2">
      <c r="A13169" s="53"/>
      <c r="B13169" s="62"/>
      <c r="C13169" s="62"/>
      <c r="D13169" s="53"/>
    </row>
    <row r="13170" spans="1:4" x14ac:dyDescent="0.2">
      <c r="A13170" s="53"/>
      <c r="B13170" s="62"/>
      <c r="C13170" s="62"/>
      <c r="D13170" s="53"/>
    </row>
    <row r="13171" spans="1:4" x14ac:dyDescent="0.2">
      <c r="A13171" s="53"/>
      <c r="B13171" s="62"/>
      <c r="C13171" s="62"/>
      <c r="D13171" s="53"/>
    </row>
    <row r="13172" spans="1:4" x14ac:dyDescent="0.2">
      <c r="A13172" s="53"/>
      <c r="B13172" s="62"/>
      <c r="C13172" s="62"/>
      <c r="D13172" s="53"/>
    </row>
    <row r="13173" spans="1:4" x14ac:dyDescent="0.2">
      <c r="A13173" s="53"/>
      <c r="B13173" s="62"/>
      <c r="C13173" s="62"/>
      <c r="D13173" s="53"/>
    </row>
    <row r="13174" spans="1:4" x14ac:dyDescent="0.2">
      <c r="A13174" s="53"/>
      <c r="B13174" s="62"/>
      <c r="C13174" s="62"/>
      <c r="D13174" s="53"/>
    </row>
    <row r="13175" spans="1:4" x14ac:dyDescent="0.2">
      <c r="A13175" s="53"/>
      <c r="B13175" s="62"/>
      <c r="C13175" s="62"/>
      <c r="D13175" s="53"/>
    </row>
    <row r="13176" spans="1:4" x14ac:dyDescent="0.2">
      <c r="A13176" s="53"/>
      <c r="B13176" s="62"/>
      <c r="C13176" s="62"/>
      <c r="D13176" s="53"/>
    </row>
    <row r="13177" spans="1:4" x14ac:dyDescent="0.2">
      <c r="A13177" s="53"/>
      <c r="B13177" s="62"/>
      <c r="C13177" s="62"/>
      <c r="D13177" s="53"/>
    </row>
    <row r="13178" spans="1:4" x14ac:dyDescent="0.2">
      <c r="A13178" s="53"/>
      <c r="B13178" s="62"/>
      <c r="C13178" s="62"/>
      <c r="D13178" s="53"/>
    </row>
    <row r="13179" spans="1:4" x14ac:dyDescent="0.2">
      <c r="A13179" s="53"/>
      <c r="B13179" s="62"/>
      <c r="C13179" s="62"/>
      <c r="D13179" s="53"/>
    </row>
    <row r="13180" spans="1:4" x14ac:dyDescent="0.2">
      <c r="A13180" s="53"/>
      <c r="B13180" s="62"/>
      <c r="C13180" s="62"/>
      <c r="D13180" s="53"/>
    </row>
    <row r="13181" spans="1:4" x14ac:dyDescent="0.2">
      <c r="A13181" s="53"/>
      <c r="B13181" s="62"/>
      <c r="C13181" s="62"/>
      <c r="D13181" s="53"/>
    </row>
    <row r="13182" spans="1:4" x14ac:dyDescent="0.2">
      <c r="A13182" s="53"/>
      <c r="B13182" s="62"/>
      <c r="C13182" s="62"/>
      <c r="D13182" s="53"/>
    </row>
    <row r="13183" spans="1:4" x14ac:dyDescent="0.2">
      <c r="A13183" s="53"/>
      <c r="B13183" s="62"/>
      <c r="C13183" s="62"/>
      <c r="D13183" s="53"/>
    </row>
    <row r="13184" spans="1:4" x14ac:dyDescent="0.2">
      <c r="A13184" s="53"/>
      <c r="B13184" s="62"/>
      <c r="C13184" s="62"/>
      <c r="D13184" s="53"/>
    </row>
    <row r="13185" spans="1:4" x14ac:dyDescent="0.2">
      <c r="A13185" s="53"/>
      <c r="B13185" s="62"/>
      <c r="C13185" s="62"/>
      <c r="D13185" s="53"/>
    </row>
    <row r="13186" spans="1:4" x14ac:dyDescent="0.2">
      <c r="A13186" s="53"/>
      <c r="B13186" s="62"/>
      <c r="C13186" s="62"/>
      <c r="D13186" s="53"/>
    </row>
    <row r="13187" spans="1:4" x14ac:dyDescent="0.2">
      <c r="A13187" s="53"/>
      <c r="B13187" s="62"/>
      <c r="C13187" s="62"/>
      <c r="D13187" s="53"/>
    </row>
    <row r="13188" spans="1:4" x14ac:dyDescent="0.2">
      <c r="A13188" s="53"/>
      <c r="B13188" s="62"/>
      <c r="C13188" s="62"/>
      <c r="D13188" s="53"/>
    </row>
    <row r="13189" spans="1:4" x14ac:dyDescent="0.2">
      <c r="A13189" s="53"/>
      <c r="B13189" s="62"/>
      <c r="C13189" s="62"/>
      <c r="D13189" s="53"/>
    </row>
    <row r="13190" spans="1:4" x14ac:dyDescent="0.2">
      <c r="A13190" s="53"/>
      <c r="B13190" s="62"/>
      <c r="C13190" s="62"/>
      <c r="D13190" s="53"/>
    </row>
    <row r="13191" spans="1:4" x14ac:dyDescent="0.2">
      <c r="A13191" s="53"/>
      <c r="B13191" s="62"/>
      <c r="C13191" s="62"/>
      <c r="D13191" s="53"/>
    </row>
    <row r="13192" spans="1:4" x14ac:dyDescent="0.2">
      <c r="A13192" s="53"/>
      <c r="B13192" s="62"/>
      <c r="C13192" s="62"/>
      <c r="D13192" s="53"/>
    </row>
    <row r="13193" spans="1:4" x14ac:dyDescent="0.2">
      <c r="A13193" s="53"/>
      <c r="B13193" s="62"/>
      <c r="C13193" s="62"/>
      <c r="D13193" s="53"/>
    </row>
    <row r="13194" spans="1:4" x14ac:dyDescent="0.2">
      <c r="A13194" s="53"/>
      <c r="B13194" s="62"/>
      <c r="C13194" s="62"/>
      <c r="D13194" s="53"/>
    </row>
    <row r="13195" spans="1:4" x14ac:dyDescent="0.2">
      <c r="A13195" s="53"/>
      <c r="B13195" s="62"/>
      <c r="C13195" s="62"/>
      <c r="D13195" s="53"/>
    </row>
    <row r="13196" spans="1:4" x14ac:dyDescent="0.2">
      <c r="A13196" s="53"/>
      <c r="B13196" s="62"/>
      <c r="C13196" s="62"/>
      <c r="D13196" s="53"/>
    </row>
    <row r="13197" spans="1:4" x14ac:dyDescent="0.2">
      <c r="A13197" s="53"/>
      <c r="B13197" s="62"/>
      <c r="C13197" s="62"/>
      <c r="D13197" s="53"/>
    </row>
    <row r="13198" spans="1:4" x14ac:dyDescent="0.2">
      <c r="A13198" s="53"/>
      <c r="B13198" s="62"/>
      <c r="C13198" s="62"/>
      <c r="D13198" s="53"/>
    </row>
    <row r="13199" spans="1:4" x14ac:dyDescent="0.2">
      <c r="A13199" s="53"/>
      <c r="B13199" s="62"/>
      <c r="C13199" s="62"/>
      <c r="D13199" s="53"/>
    </row>
    <row r="13200" spans="1:4" x14ac:dyDescent="0.2">
      <c r="A13200" s="53"/>
      <c r="B13200" s="62"/>
      <c r="C13200" s="62"/>
      <c r="D13200" s="53"/>
    </row>
    <row r="13201" spans="1:4" x14ac:dyDescent="0.2">
      <c r="A13201" s="53"/>
      <c r="B13201" s="62"/>
      <c r="C13201" s="62"/>
      <c r="D13201" s="53"/>
    </row>
    <row r="13202" spans="1:4" x14ac:dyDescent="0.2">
      <c r="A13202" s="53"/>
      <c r="B13202" s="62"/>
      <c r="C13202" s="62"/>
      <c r="D13202" s="53"/>
    </row>
    <row r="13203" spans="1:4" x14ac:dyDescent="0.2">
      <c r="A13203" s="53"/>
      <c r="B13203" s="62"/>
      <c r="C13203" s="62"/>
      <c r="D13203" s="53"/>
    </row>
    <row r="13204" spans="1:4" x14ac:dyDescent="0.2">
      <c r="A13204" s="53"/>
      <c r="B13204" s="62"/>
      <c r="C13204" s="62"/>
      <c r="D13204" s="53"/>
    </row>
    <row r="13205" spans="1:4" x14ac:dyDescent="0.2">
      <c r="A13205" s="53"/>
      <c r="B13205" s="62"/>
      <c r="C13205" s="62"/>
      <c r="D13205" s="53"/>
    </row>
    <row r="13206" spans="1:4" x14ac:dyDescent="0.2">
      <c r="A13206" s="53"/>
      <c r="B13206" s="62"/>
      <c r="C13206" s="62"/>
      <c r="D13206" s="53"/>
    </row>
    <row r="13207" spans="1:4" x14ac:dyDescent="0.2">
      <c r="A13207" s="53"/>
      <c r="B13207" s="62"/>
      <c r="C13207" s="62"/>
      <c r="D13207" s="53"/>
    </row>
    <row r="13208" spans="1:4" x14ac:dyDescent="0.2">
      <c r="A13208" s="53"/>
      <c r="B13208" s="62"/>
      <c r="C13208" s="62"/>
      <c r="D13208" s="53"/>
    </row>
    <row r="13209" spans="1:4" x14ac:dyDescent="0.2">
      <c r="A13209" s="53"/>
      <c r="B13209" s="62"/>
      <c r="C13209" s="62"/>
      <c r="D13209" s="53"/>
    </row>
    <row r="13210" spans="1:4" x14ac:dyDescent="0.2">
      <c r="A13210" s="53"/>
      <c r="B13210" s="62"/>
      <c r="C13210" s="62"/>
      <c r="D13210" s="53"/>
    </row>
    <row r="13211" spans="1:4" x14ac:dyDescent="0.2">
      <c r="A13211" s="53"/>
      <c r="B13211" s="62"/>
      <c r="C13211" s="62"/>
      <c r="D13211" s="53"/>
    </row>
    <row r="13212" spans="1:4" x14ac:dyDescent="0.2">
      <c r="A13212" s="53"/>
      <c r="B13212" s="62"/>
      <c r="C13212" s="62"/>
      <c r="D13212" s="53"/>
    </row>
    <row r="13213" spans="1:4" x14ac:dyDescent="0.2">
      <c r="A13213" s="53"/>
      <c r="B13213" s="62"/>
      <c r="C13213" s="62"/>
      <c r="D13213" s="53"/>
    </row>
    <row r="13214" spans="1:4" x14ac:dyDescent="0.2">
      <c r="A13214" s="53"/>
      <c r="B13214" s="62"/>
      <c r="C13214" s="62"/>
      <c r="D13214" s="53"/>
    </row>
    <row r="13215" spans="1:4" x14ac:dyDescent="0.2">
      <c r="A13215" s="53"/>
      <c r="B13215" s="62"/>
      <c r="C13215" s="62"/>
      <c r="D13215" s="53"/>
    </row>
    <row r="13216" spans="1:4" x14ac:dyDescent="0.2">
      <c r="A13216" s="53"/>
      <c r="B13216" s="62"/>
      <c r="C13216" s="62"/>
      <c r="D13216" s="53"/>
    </row>
    <row r="13217" spans="1:4" x14ac:dyDescent="0.2">
      <c r="A13217" s="53"/>
      <c r="B13217" s="62"/>
      <c r="C13217" s="62"/>
      <c r="D13217" s="53"/>
    </row>
    <row r="13218" spans="1:4" x14ac:dyDescent="0.2">
      <c r="A13218" s="53"/>
      <c r="B13218" s="62"/>
      <c r="C13218" s="62"/>
      <c r="D13218" s="53"/>
    </row>
    <row r="13219" spans="1:4" x14ac:dyDescent="0.2">
      <c r="A13219" s="53"/>
      <c r="B13219" s="62"/>
      <c r="C13219" s="62"/>
      <c r="D13219" s="53"/>
    </row>
    <row r="13220" spans="1:4" x14ac:dyDescent="0.2">
      <c r="A13220" s="53"/>
      <c r="B13220" s="62"/>
      <c r="C13220" s="62"/>
      <c r="D13220" s="53"/>
    </row>
    <row r="13221" spans="1:4" x14ac:dyDescent="0.2">
      <c r="A13221" s="53"/>
      <c r="B13221" s="62"/>
      <c r="C13221" s="62"/>
      <c r="D13221" s="53"/>
    </row>
    <row r="13222" spans="1:4" x14ac:dyDescent="0.2">
      <c r="A13222" s="53"/>
      <c r="B13222" s="62"/>
      <c r="C13222" s="62"/>
      <c r="D13222" s="53"/>
    </row>
    <row r="13223" spans="1:4" x14ac:dyDescent="0.2">
      <c r="A13223" s="53"/>
      <c r="B13223" s="62"/>
      <c r="C13223" s="62"/>
      <c r="D13223" s="53"/>
    </row>
    <row r="13224" spans="1:4" x14ac:dyDescent="0.2">
      <c r="A13224" s="53"/>
      <c r="B13224" s="62"/>
      <c r="C13224" s="62"/>
      <c r="D13224" s="53"/>
    </row>
    <row r="13225" spans="1:4" x14ac:dyDescent="0.2">
      <c r="A13225" s="53"/>
      <c r="B13225" s="62"/>
      <c r="C13225" s="62"/>
      <c r="D13225" s="53"/>
    </row>
    <row r="13226" spans="1:4" x14ac:dyDescent="0.2">
      <c r="A13226" s="53"/>
      <c r="B13226" s="62"/>
      <c r="C13226" s="62"/>
      <c r="D13226" s="53"/>
    </row>
    <row r="13227" spans="1:4" x14ac:dyDescent="0.2">
      <c r="A13227" s="53"/>
      <c r="B13227" s="62"/>
      <c r="C13227" s="62"/>
      <c r="D13227" s="53"/>
    </row>
    <row r="13228" spans="1:4" x14ac:dyDescent="0.2">
      <c r="A13228" s="53"/>
      <c r="B13228" s="62"/>
      <c r="C13228" s="62"/>
      <c r="D13228" s="53"/>
    </row>
    <row r="13229" spans="1:4" x14ac:dyDescent="0.2">
      <c r="A13229" s="53"/>
      <c r="B13229" s="62"/>
      <c r="C13229" s="62"/>
      <c r="D13229" s="53"/>
    </row>
    <row r="13230" spans="1:4" x14ac:dyDescent="0.2">
      <c r="A13230" s="53"/>
      <c r="B13230" s="62"/>
      <c r="C13230" s="62"/>
      <c r="D13230" s="53"/>
    </row>
    <row r="13231" spans="1:4" x14ac:dyDescent="0.2">
      <c r="A13231" s="53"/>
      <c r="B13231" s="62"/>
      <c r="C13231" s="62"/>
      <c r="D13231" s="53"/>
    </row>
    <row r="13232" spans="1:4" x14ac:dyDescent="0.2">
      <c r="A13232" s="53"/>
      <c r="B13232" s="62"/>
      <c r="C13232" s="62"/>
      <c r="D13232" s="53"/>
    </row>
    <row r="13233" spans="1:4" x14ac:dyDescent="0.2">
      <c r="A13233" s="53"/>
      <c r="B13233" s="62"/>
      <c r="C13233" s="62"/>
      <c r="D13233" s="53"/>
    </row>
    <row r="13234" spans="1:4" x14ac:dyDescent="0.2">
      <c r="A13234" s="53"/>
      <c r="B13234" s="62"/>
      <c r="C13234" s="62"/>
      <c r="D13234" s="53"/>
    </row>
    <row r="13235" spans="1:4" x14ac:dyDescent="0.2">
      <c r="A13235" s="53"/>
      <c r="B13235" s="62"/>
      <c r="C13235" s="62"/>
      <c r="D13235" s="53"/>
    </row>
    <row r="13236" spans="1:4" x14ac:dyDescent="0.2">
      <c r="A13236" s="53"/>
      <c r="B13236" s="62"/>
      <c r="C13236" s="62"/>
      <c r="D13236" s="53"/>
    </row>
    <row r="13237" spans="1:4" x14ac:dyDescent="0.2">
      <c r="A13237" s="53"/>
      <c r="B13237" s="62"/>
      <c r="C13237" s="62"/>
      <c r="D13237" s="53"/>
    </row>
    <row r="13238" spans="1:4" x14ac:dyDescent="0.2">
      <c r="A13238" s="53"/>
      <c r="B13238" s="62"/>
      <c r="C13238" s="62"/>
      <c r="D13238" s="53"/>
    </row>
    <row r="13239" spans="1:4" x14ac:dyDescent="0.2">
      <c r="A13239" s="53"/>
      <c r="B13239" s="62"/>
      <c r="C13239" s="62"/>
      <c r="D13239" s="53"/>
    </row>
    <row r="13240" spans="1:4" x14ac:dyDescent="0.2">
      <c r="A13240" s="53"/>
      <c r="B13240" s="62"/>
      <c r="C13240" s="62"/>
      <c r="D13240" s="53"/>
    </row>
    <row r="13241" spans="1:4" x14ac:dyDescent="0.2">
      <c r="A13241" s="53"/>
      <c r="B13241" s="62"/>
      <c r="C13241" s="62"/>
      <c r="D13241" s="53"/>
    </row>
    <row r="13242" spans="1:4" x14ac:dyDescent="0.2">
      <c r="A13242" s="53"/>
      <c r="B13242" s="62"/>
      <c r="C13242" s="62"/>
      <c r="D13242" s="53"/>
    </row>
    <row r="13243" spans="1:4" x14ac:dyDescent="0.2">
      <c r="A13243" s="53"/>
      <c r="B13243" s="62"/>
      <c r="C13243" s="62"/>
      <c r="D13243" s="53"/>
    </row>
    <row r="13244" spans="1:4" x14ac:dyDescent="0.2">
      <c r="A13244" s="53"/>
      <c r="B13244" s="62"/>
      <c r="C13244" s="62"/>
      <c r="D13244" s="53"/>
    </row>
    <row r="13245" spans="1:4" x14ac:dyDescent="0.2">
      <c r="A13245" s="53"/>
      <c r="B13245" s="62"/>
      <c r="C13245" s="62"/>
      <c r="D13245" s="53"/>
    </row>
    <row r="13246" spans="1:4" x14ac:dyDescent="0.2">
      <c r="A13246" s="53"/>
      <c r="B13246" s="62"/>
      <c r="C13246" s="62"/>
      <c r="D13246" s="53"/>
    </row>
    <row r="13247" spans="1:4" x14ac:dyDescent="0.2">
      <c r="A13247" s="53"/>
      <c r="B13247" s="62"/>
      <c r="C13247" s="62"/>
      <c r="D13247" s="53"/>
    </row>
    <row r="13248" spans="1:4" x14ac:dyDescent="0.2">
      <c r="A13248" s="53"/>
      <c r="B13248" s="62"/>
      <c r="C13248" s="62"/>
      <c r="D13248" s="53"/>
    </row>
    <row r="13249" spans="1:4" x14ac:dyDescent="0.2">
      <c r="A13249" s="53"/>
      <c r="B13249" s="62"/>
      <c r="C13249" s="62"/>
      <c r="D13249" s="53"/>
    </row>
    <row r="13250" spans="1:4" x14ac:dyDescent="0.2">
      <c r="A13250" s="53"/>
      <c r="B13250" s="62"/>
      <c r="C13250" s="62"/>
      <c r="D13250" s="53"/>
    </row>
    <row r="13251" spans="1:4" x14ac:dyDescent="0.2">
      <c r="A13251" s="53"/>
      <c r="B13251" s="62"/>
      <c r="C13251" s="62"/>
      <c r="D13251" s="53"/>
    </row>
    <row r="13252" spans="1:4" x14ac:dyDescent="0.2">
      <c r="A13252" s="53"/>
      <c r="B13252" s="62"/>
      <c r="C13252" s="62"/>
      <c r="D13252" s="53"/>
    </row>
    <row r="13253" spans="1:4" x14ac:dyDescent="0.2">
      <c r="A13253" s="53"/>
      <c r="B13253" s="62"/>
      <c r="C13253" s="62"/>
      <c r="D13253" s="53"/>
    </row>
    <row r="13254" spans="1:4" x14ac:dyDescent="0.2">
      <c r="A13254" s="53"/>
      <c r="B13254" s="62"/>
      <c r="C13254" s="62"/>
      <c r="D13254" s="53"/>
    </row>
    <row r="13255" spans="1:4" x14ac:dyDescent="0.2">
      <c r="A13255" s="53"/>
      <c r="B13255" s="62"/>
      <c r="C13255" s="62"/>
      <c r="D13255" s="53"/>
    </row>
    <row r="13256" spans="1:4" x14ac:dyDescent="0.2">
      <c r="A13256" s="53"/>
      <c r="B13256" s="62"/>
      <c r="C13256" s="62"/>
      <c r="D13256" s="53"/>
    </row>
    <row r="13257" spans="1:4" x14ac:dyDescent="0.2">
      <c r="A13257" s="53"/>
      <c r="B13257" s="62"/>
      <c r="C13257" s="62"/>
      <c r="D13257" s="53"/>
    </row>
    <row r="13258" spans="1:4" x14ac:dyDescent="0.2">
      <c r="A13258" s="53"/>
      <c r="B13258" s="62"/>
      <c r="C13258" s="62"/>
      <c r="D13258" s="53"/>
    </row>
    <row r="13259" spans="1:4" x14ac:dyDescent="0.2">
      <c r="A13259" s="53"/>
      <c r="B13259" s="62"/>
      <c r="C13259" s="62"/>
      <c r="D13259" s="53"/>
    </row>
    <row r="13260" spans="1:4" x14ac:dyDescent="0.2">
      <c r="A13260" s="53"/>
      <c r="B13260" s="62"/>
      <c r="C13260" s="62"/>
      <c r="D13260" s="53"/>
    </row>
    <row r="13261" spans="1:4" x14ac:dyDescent="0.2">
      <c r="A13261" s="53"/>
      <c r="B13261" s="62"/>
      <c r="C13261" s="62"/>
      <c r="D13261" s="53"/>
    </row>
    <row r="13262" spans="1:4" x14ac:dyDescent="0.2">
      <c r="A13262" s="53"/>
      <c r="B13262" s="62"/>
      <c r="C13262" s="62"/>
      <c r="D13262" s="53"/>
    </row>
    <row r="13263" spans="1:4" x14ac:dyDescent="0.2">
      <c r="A13263" s="53"/>
      <c r="B13263" s="62"/>
      <c r="C13263" s="62"/>
      <c r="D13263" s="53"/>
    </row>
    <row r="13264" spans="1:4" x14ac:dyDescent="0.2">
      <c r="A13264" s="53"/>
      <c r="B13264" s="62"/>
      <c r="C13264" s="62"/>
      <c r="D13264" s="53"/>
    </row>
    <row r="13265" spans="1:4" x14ac:dyDescent="0.2">
      <c r="A13265" s="53"/>
      <c r="B13265" s="62"/>
      <c r="C13265" s="62"/>
      <c r="D13265" s="53"/>
    </row>
    <row r="13266" spans="1:4" x14ac:dyDescent="0.2">
      <c r="A13266" s="53"/>
      <c r="B13266" s="62"/>
      <c r="C13266" s="62"/>
      <c r="D13266" s="53"/>
    </row>
    <row r="13267" spans="1:4" x14ac:dyDescent="0.2">
      <c r="A13267" s="53"/>
      <c r="B13267" s="62"/>
      <c r="C13267" s="62"/>
      <c r="D13267" s="53"/>
    </row>
    <row r="13268" spans="1:4" x14ac:dyDescent="0.2">
      <c r="A13268" s="53"/>
      <c r="B13268" s="62"/>
      <c r="C13268" s="62"/>
      <c r="D13268" s="53"/>
    </row>
    <row r="13269" spans="1:4" x14ac:dyDescent="0.2">
      <c r="A13269" s="53"/>
      <c r="B13269" s="62"/>
      <c r="C13269" s="62"/>
      <c r="D13269" s="53"/>
    </row>
    <row r="13270" spans="1:4" x14ac:dyDescent="0.2">
      <c r="A13270" s="53"/>
      <c r="B13270" s="62"/>
      <c r="C13270" s="62"/>
      <c r="D13270" s="53"/>
    </row>
    <row r="13271" spans="1:4" x14ac:dyDescent="0.2">
      <c r="A13271" s="53"/>
      <c r="B13271" s="62"/>
      <c r="C13271" s="62"/>
      <c r="D13271" s="53"/>
    </row>
    <row r="13272" spans="1:4" x14ac:dyDescent="0.2">
      <c r="A13272" s="53"/>
      <c r="B13272" s="62"/>
      <c r="C13272" s="62"/>
      <c r="D13272" s="53"/>
    </row>
    <row r="13273" spans="1:4" x14ac:dyDescent="0.2">
      <c r="A13273" s="53"/>
      <c r="B13273" s="62"/>
      <c r="C13273" s="62"/>
      <c r="D13273" s="53"/>
    </row>
    <row r="13274" spans="1:4" x14ac:dyDescent="0.2">
      <c r="A13274" s="53"/>
      <c r="B13274" s="62"/>
      <c r="C13274" s="62"/>
      <c r="D13274" s="53"/>
    </row>
    <row r="13275" spans="1:4" x14ac:dyDescent="0.2">
      <c r="A13275" s="53"/>
      <c r="B13275" s="62"/>
      <c r="C13275" s="62"/>
      <c r="D13275" s="53"/>
    </row>
    <row r="13276" spans="1:4" x14ac:dyDescent="0.2">
      <c r="A13276" s="53"/>
      <c r="B13276" s="62"/>
      <c r="C13276" s="62"/>
      <c r="D13276" s="53"/>
    </row>
    <row r="13277" spans="1:4" x14ac:dyDescent="0.2">
      <c r="A13277" s="53"/>
      <c r="B13277" s="62"/>
      <c r="C13277" s="62"/>
      <c r="D13277" s="53"/>
    </row>
    <row r="13278" spans="1:4" x14ac:dyDescent="0.2">
      <c r="A13278" s="53"/>
      <c r="B13278" s="62"/>
      <c r="C13278" s="62"/>
      <c r="D13278" s="53"/>
    </row>
    <row r="13279" spans="1:4" x14ac:dyDescent="0.2">
      <c r="A13279" s="53"/>
      <c r="B13279" s="62"/>
      <c r="C13279" s="62"/>
      <c r="D13279" s="53"/>
    </row>
    <row r="13280" spans="1:4" x14ac:dyDescent="0.2">
      <c r="A13280" s="53"/>
      <c r="B13280" s="62"/>
      <c r="C13280" s="62"/>
      <c r="D13280" s="53"/>
    </row>
    <row r="13281" spans="1:4" x14ac:dyDescent="0.2">
      <c r="A13281" s="53"/>
      <c r="B13281" s="62"/>
      <c r="C13281" s="62"/>
      <c r="D13281" s="53"/>
    </row>
    <row r="13282" spans="1:4" x14ac:dyDescent="0.2">
      <c r="A13282" s="53"/>
      <c r="B13282" s="62"/>
      <c r="C13282" s="62"/>
      <c r="D13282" s="53"/>
    </row>
    <row r="13283" spans="1:4" x14ac:dyDescent="0.2">
      <c r="A13283" s="53"/>
      <c r="B13283" s="62"/>
      <c r="C13283" s="62"/>
      <c r="D13283" s="53"/>
    </row>
    <row r="13284" spans="1:4" x14ac:dyDescent="0.2">
      <c r="A13284" s="53"/>
      <c r="B13284" s="62"/>
      <c r="C13284" s="62"/>
      <c r="D13284" s="53"/>
    </row>
    <row r="13285" spans="1:4" x14ac:dyDescent="0.2">
      <c r="A13285" s="53"/>
      <c r="B13285" s="62"/>
      <c r="C13285" s="62"/>
      <c r="D13285" s="53"/>
    </row>
    <row r="13286" spans="1:4" x14ac:dyDescent="0.2">
      <c r="A13286" s="53"/>
      <c r="B13286" s="62"/>
      <c r="C13286" s="62"/>
      <c r="D13286" s="53"/>
    </row>
    <row r="13287" spans="1:4" x14ac:dyDescent="0.2">
      <c r="A13287" s="53"/>
      <c r="B13287" s="62"/>
      <c r="C13287" s="62"/>
      <c r="D13287" s="53"/>
    </row>
    <row r="13288" spans="1:4" x14ac:dyDescent="0.2">
      <c r="A13288" s="53"/>
      <c r="B13288" s="62"/>
      <c r="C13288" s="62"/>
      <c r="D13288" s="53"/>
    </row>
    <row r="13289" spans="1:4" x14ac:dyDescent="0.2">
      <c r="A13289" s="53"/>
      <c r="B13289" s="62"/>
      <c r="C13289" s="62"/>
      <c r="D13289" s="53"/>
    </row>
    <row r="13290" spans="1:4" x14ac:dyDescent="0.2">
      <c r="A13290" s="53"/>
      <c r="B13290" s="62"/>
      <c r="C13290" s="62"/>
      <c r="D13290" s="53"/>
    </row>
    <row r="13291" spans="1:4" x14ac:dyDescent="0.2">
      <c r="A13291" s="53"/>
      <c r="B13291" s="62"/>
      <c r="C13291" s="62"/>
      <c r="D13291" s="53"/>
    </row>
    <row r="13292" spans="1:4" x14ac:dyDescent="0.2">
      <c r="A13292" s="53"/>
      <c r="B13292" s="62"/>
      <c r="C13292" s="62"/>
      <c r="D13292" s="53"/>
    </row>
    <row r="13293" spans="1:4" x14ac:dyDescent="0.2">
      <c r="A13293" s="53"/>
      <c r="B13293" s="62"/>
      <c r="C13293" s="62"/>
      <c r="D13293" s="53"/>
    </row>
    <row r="13294" spans="1:4" x14ac:dyDescent="0.2">
      <c r="A13294" s="53"/>
      <c r="B13294" s="62"/>
      <c r="C13294" s="62"/>
      <c r="D13294" s="53"/>
    </row>
    <row r="13295" spans="1:4" x14ac:dyDescent="0.2">
      <c r="A13295" s="53"/>
      <c r="B13295" s="62"/>
      <c r="C13295" s="62"/>
      <c r="D13295" s="53"/>
    </row>
    <row r="13296" spans="1:4" x14ac:dyDescent="0.2">
      <c r="A13296" s="53"/>
      <c r="B13296" s="62"/>
      <c r="C13296" s="62"/>
      <c r="D13296" s="53"/>
    </row>
    <row r="13297" spans="1:4" x14ac:dyDescent="0.2">
      <c r="A13297" s="53"/>
      <c r="B13297" s="62"/>
      <c r="C13297" s="62"/>
      <c r="D13297" s="53"/>
    </row>
    <row r="13298" spans="1:4" x14ac:dyDescent="0.2">
      <c r="A13298" s="53"/>
      <c r="B13298" s="62"/>
      <c r="C13298" s="62"/>
      <c r="D13298" s="53"/>
    </row>
    <row r="13299" spans="1:4" x14ac:dyDescent="0.2">
      <c r="A13299" s="53"/>
      <c r="B13299" s="62"/>
      <c r="C13299" s="62"/>
      <c r="D13299" s="53"/>
    </row>
    <row r="13300" spans="1:4" x14ac:dyDescent="0.2">
      <c r="A13300" s="53"/>
      <c r="B13300" s="62"/>
      <c r="C13300" s="62"/>
      <c r="D13300" s="53"/>
    </row>
    <row r="13301" spans="1:4" x14ac:dyDescent="0.2">
      <c r="A13301" s="53"/>
      <c r="B13301" s="62"/>
      <c r="C13301" s="62"/>
      <c r="D13301" s="53"/>
    </row>
    <row r="13302" spans="1:4" x14ac:dyDescent="0.2">
      <c r="A13302" s="53"/>
      <c r="B13302" s="62"/>
      <c r="C13302" s="62"/>
      <c r="D13302" s="53"/>
    </row>
    <row r="13303" spans="1:4" x14ac:dyDescent="0.2">
      <c r="A13303" s="53"/>
      <c r="B13303" s="62"/>
      <c r="C13303" s="62"/>
      <c r="D13303" s="53"/>
    </row>
    <row r="13304" spans="1:4" x14ac:dyDescent="0.2">
      <c r="A13304" s="53"/>
      <c r="B13304" s="62"/>
      <c r="C13304" s="62"/>
      <c r="D13304" s="53"/>
    </row>
    <row r="13305" spans="1:4" x14ac:dyDescent="0.2">
      <c r="A13305" s="53"/>
      <c r="B13305" s="62"/>
      <c r="C13305" s="62"/>
      <c r="D13305" s="53"/>
    </row>
    <row r="13306" spans="1:4" x14ac:dyDescent="0.2">
      <c r="A13306" s="53"/>
      <c r="B13306" s="62"/>
      <c r="C13306" s="62"/>
      <c r="D13306" s="53"/>
    </row>
    <row r="13307" spans="1:4" x14ac:dyDescent="0.2">
      <c r="A13307" s="53"/>
      <c r="B13307" s="62"/>
      <c r="C13307" s="62"/>
      <c r="D13307" s="53"/>
    </row>
    <row r="13308" spans="1:4" x14ac:dyDescent="0.2">
      <c r="A13308" s="53"/>
      <c r="B13308" s="62"/>
      <c r="C13308" s="62"/>
      <c r="D13308" s="53"/>
    </row>
    <row r="13309" spans="1:4" x14ac:dyDescent="0.2">
      <c r="A13309" s="53"/>
      <c r="B13309" s="62"/>
      <c r="C13309" s="62"/>
      <c r="D13309" s="53"/>
    </row>
    <row r="13310" spans="1:4" x14ac:dyDescent="0.2">
      <c r="A13310" s="53"/>
      <c r="B13310" s="62"/>
      <c r="C13310" s="62"/>
      <c r="D13310" s="53"/>
    </row>
    <row r="13311" spans="1:4" x14ac:dyDescent="0.2">
      <c r="A13311" s="53"/>
      <c r="B13311" s="62"/>
      <c r="C13311" s="62"/>
      <c r="D13311" s="53"/>
    </row>
    <row r="13312" spans="1:4" x14ac:dyDescent="0.2">
      <c r="A13312" s="53"/>
      <c r="B13312" s="62"/>
      <c r="C13312" s="62"/>
      <c r="D13312" s="53"/>
    </row>
    <row r="13313" spans="1:4" x14ac:dyDescent="0.2">
      <c r="A13313" s="53"/>
      <c r="B13313" s="62"/>
      <c r="C13313" s="62"/>
      <c r="D13313" s="53"/>
    </row>
    <row r="13314" spans="1:4" x14ac:dyDescent="0.2">
      <c r="A13314" s="53"/>
      <c r="B13314" s="62"/>
      <c r="C13314" s="62"/>
      <c r="D13314" s="53"/>
    </row>
    <row r="13315" spans="1:4" x14ac:dyDescent="0.2">
      <c r="A13315" s="53"/>
      <c r="B13315" s="62"/>
      <c r="C13315" s="62"/>
      <c r="D13315" s="53"/>
    </row>
    <row r="13316" spans="1:4" x14ac:dyDescent="0.2">
      <c r="A13316" s="53"/>
      <c r="B13316" s="62"/>
      <c r="C13316" s="62"/>
      <c r="D13316" s="53"/>
    </row>
    <row r="13317" spans="1:4" x14ac:dyDescent="0.2">
      <c r="A13317" s="53"/>
      <c r="B13317" s="62"/>
      <c r="C13317" s="62"/>
      <c r="D13317" s="53"/>
    </row>
    <row r="13318" spans="1:4" x14ac:dyDescent="0.2">
      <c r="A13318" s="53"/>
      <c r="B13318" s="62"/>
      <c r="C13318" s="62"/>
      <c r="D13318" s="53"/>
    </row>
    <row r="13319" spans="1:4" x14ac:dyDescent="0.2">
      <c r="A13319" s="53"/>
      <c r="B13319" s="62"/>
      <c r="C13319" s="62"/>
      <c r="D13319" s="53"/>
    </row>
    <row r="13320" spans="1:4" x14ac:dyDescent="0.2">
      <c r="A13320" s="53"/>
      <c r="B13320" s="62"/>
      <c r="C13320" s="62"/>
      <c r="D13320" s="53"/>
    </row>
    <row r="13321" spans="1:4" x14ac:dyDescent="0.2">
      <c r="A13321" s="53"/>
      <c r="B13321" s="62"/>
      <c r="C13321" s="62"/>
      <c r="D13321" s="53"/>
    </row>
    <row r="13322" spans="1:4" x14ac:dyDescent="0.2">
      <c r="A13322" s="53"/>
      <c r="B13322" s="62"/>
      <c r="C13322" s="62"/>
      <c r="D13322" s="53"/>
    </row>
    <row r="13323" spans="1:4" x14ac:dyDescent="0.2">
      <c r="A13323" s="53"/>
      <c r="B13323" s="62"/>
      <c r="C13323" s="62"/>
      <c r="D13323" s="53"/>
    </row>
    <row r="13324" spans="1:4" x14ac:dyDescent="0.2">
      <c r="A13324" s="53"/>
      <c r="B13324" s="62"/>
      <c r="C13324" s="62"/>
      <c r="D13324" s="53"/>
    </row>
    <row r="13325" spans="1:4" x14ac:dyDescent="0.2">
      <c r="A13325" s="53"/>
      <c r="B13325" s="62"/>
      <c r="C13325" s="62"/>
      <c r="D13325" s="53"/>
    </row>
    <row r="13326" spans="1:4" x14ac:dyDescent="0.2">
      <c r="A13326" s="53"/>
      <c r="B13326" s="62"/>
      <c r="C13326" s="62"/>
      <c r="D13326" s="53"/>
    </row>
    <row r="13327" spans="1:4" x14ac:dyDescent="0.2">
      <c r="A13327" s="53"/>
      <c r="B13327" s="62"/>
      <c r="C13327" s="62"/>
      <c r="D13327" s="53"/>
    </row>
    <row r="13328" spans="1:4" x14ac:dyDescent="0.2">
      <c r="A13328" s="53"/>
      <c r="B13328" s="62"/>
      <c r="C13328" s="62"/>
      <c r="D13328" s="53"/>
    </row>
    <row r="13329" spans="1:4" x14ac:dyDescent="0.2">
      <c r="A13329" s="53"/>
      <c r="B13329" s="62"/>
      <c r="C13329" s="62"/>
      <c r="D13329" s="53"/>
    </row>
    <row r="13330" spans="1:4" x14ac:dyDescent="0.2">
      <c r="A13330" s="53"/>
      <c r="B13330" s="62"/>
      <c r="C13330" s="62"/>
      <c r="D13330" s="53"/>
    </row>
    <row r="13331" spans="1:4" x14ac:dyDescent="0.2">
      <c r="A13331" s="53"/>
      <c r="B13331" s="62"/>
      <c r="C13331" s="62"/>
      <c r="D13331" s="53"/>
    </row>
    <row r="13332" spans="1:4" x14ac:dyDescent="0.2">
      <c r="A13332" s="53"/>
      <c r="B13332" s="62"/>
      <c r="C13332" s="62"/>
      <c r="D13332" s="53"/>
    </row>
    <row r="13333" spans="1:4" x14ac:dyDescent="0.2">
      <c r="A13333" s="53"/>
      <c r="B13333" s="62"/>
      <c r="C13333" s="62"/>
      <c r="D13333" s="53"/>
    </row>
    <row r="13334" spans="1:4" x14ac:dyDescent="0.2">
      <c r="A13334" s="53"/>
      <c r="B13334" s="62"/>
      <c r="C13334" s="62"/>
      <c r="D13334" s="53"/>
    </row>
    <row r="13335" spans="1:4" x14ac:dyDescent="0.2">
      <c r="A13335" s="53"/>
      <c r="B13335" s="62"/>
      <c r="C13335" s="62"/>
      <c r="D13335" s="53"/>
    </row>
    <row r="13336" spans="1:4" x14ac:dyDescent="0.2">
      <c r="A13336" s="53"/>
      <c r="B13336" s="62"/>
      <c r="C13336" s="62"/>
      <c r="D13336" s="53"/>
    </row>
    <row r="13337" spans="1:4" x14ac:dyDescent="0.2">
      <c r="A13337" s="53"/>
      <c r="B13337" s="62"/>
      <c r="C13337" s="62"/>
      <c r="D13337" s="53"/>
    </row>
    <row r="13338" spans="1:4" x14ac:dyDescent="0.2">
      <c r="A13338" s="53"/>
      <c r="B13338" s="62"/>
      <c r="C13338" s="62"/>
      <c r="D13338" s="53"/>
    </row>
    <row r="13339" spans="1:4" x14ac:dyDescent="0.2">
      <c r="A13339" s="53"/>
      <c r="B13339" s="62"/>
      <c r="C13339" s="62"/>
      <c r="D13339" s="53"/>
    </row>
    <row r="13340" spans="1:4" x14ac:dyDescent="0.2">
      <c r="A13340" s="53"/>
      <c r="B13340" s="62"/>
      <c r="C13340" s="62"/>
      <c r="D13340" s="53"/>
    </row>
    <row r="13341" spans="1:4" x14ac:dyDescent="0.2">
      <c r="A13341" s="53"/>
      <c r="B13341" s="62"/>
      <c r="C13341" s="62"/>
      <c r="D13341" s="53"/>
    </row>
    <row r="13342" spans="1:4" x14ac:dyDescent="0.2">
      <c r="A13342" s="53"/>
      <c r="B13342" s="62"/>
      <c r="C13342" s="62"/>
      <c r="D13342" s="53"/>
    </row>
    <row r="13343" spans="1:4" x14ac:dyDescent="0.2">
      <c r="A13343" s="53"/>
      <c r="B13343" s="62"/>
      <c r="C13343" s="62"/>
      <c r="D13343" s="53"/>
    </row>
    <row r="13344" spans="1:4" x14ac:dyDescent="0.2">
      <c r="A13344" s="53"/>
      <c r="B13344" s="62"/>
      <c r="C13344" s="62"/>
      <c r="D13344" s="53"/>
    </row>
    <row r="13345" spans="1:4" x14ac:dyDescent="0.2">
      <c r="A13345" s="53"/>
      <c r="B13345" s="62"/>
      <c r="C13345" s="62"/>
      <c r="D13345" s="53"/>
    </row>
    <row r="13346" spans="1:4" x14ac:dyDescent="0.2">
      <c r="A13346" s="53"/>
      <c r="B13346" s="62"/>
      <c r="C13346" s="62"/>
      <c r="D13346" s="53"/>
    </row>
    <row r="13347" spans="1:4" x14ac:dyDescent="0.2">
      <c r="A13347" s="53"/>
      <c r="B13347" s="62"/>
      <c r="C13347" s="62"/>
      <c r="D13347" s="53"/>
    </row>
    <row r="13348" spans="1:4" x14ac:dyDescent="0.2">
      <c r="A13348" s="53"/>
      <c r="B13348" s="62"/>
      <c r="C13348" s="62"/>
      <c r="D13348" s="53"/>
    </row>
    <row r="13349" spans="1:4" x14ac:dyDescent="0.2">
      <c r="A13349" s="53"/>
      <c r="B13349" s="62"/>
      <c r="C13349" s="62"/>
      <c r="D13349" s="53"/>
    </row>
    <row r="13350" spans="1:4" x14ac:dyDescent="0.2">
      <c r="A13350" s="53"/>
      <c r="B13350" s="62"/>
      <c r="C13350" s="62"/>
      <c r="D13350" s="53"/>
    </row>
    <row r="13351" spans="1:4" x14ac:dyDescent="0.2">
      <c r="A13351" s="53"/>
      <c r="B13351" s="62"/>
      <c r="C13351" s="62"/>
      <c r="D13351" s="53"/>
    </row>
    <row r="13352" spans="1:4" x14ac:dyDescent="0.2">
      <c r="A13352" s="53"/>
      <c r="B13352" s="62"/>
      <c r="C13352" s="62"/>
      <c r="D13352" s="53"/>
    </row>
    <row r="13353" spans="1:4" x14ac:dyDescent="0.2">
      <c r="A13353" s="53"/>
      <c r="B13353" s="62"/>
      <c r="C13353" s="62"/>
      <c r="D13353" s="53"/>
    </row>
    <row r="13354" spans="1:4" x14ac:dyDescent="0.2">
      <c r="A13354" s="53"/>
      <c r="B13354" s="62"/>
      <c r="C13354" s="62"/>
      <c r="D13354" s="53"/>
    </row>
    <row r="13355" spans="1:4" x14ac:dyDescent="0.2">
      <c r="A13355" s="53"/>
      <c r="B13355" s="62"/>
      <c r="C13355" s="62"/>
      <c r="D13355" s="53"/>
    </row>
    <row r="13356" spans="1:4" x14ac:dyDescent="0.2">
      <c r="A13356" s="53"/>
      <c r="B13356" s="62"/>
      <c r="C13356" s="62"/>
      <c r="D13356" s="53"/>
    </row>
    <row r="13357" spans="1:4" x14ac:dyDescent="0.2">
      <c r="A13357" s="53"/>
      <c r="B13357" s="62"/>
      <c r="C13357" s="62"/>
      <c r="D13357" s="53"/>
    </row>
    <row r="13358" spans="1:4" x14ac:dyDescent="0.2">
      <c r="A13358" s="53"/>
      <c r="B13358" s="62"/>
      <c r="C13358" s="62"/>
      <c r="D13358" s="53"/>
    </row>
    <row r="13359" spans="1:4" x14ac:dyDescent="0.2">
      <c r="A13359" s="53"/>
      <c r="B13359" s="62"/>
      <c r="C13359" s="62"/>
      <c r="D13359" s="53"/>
    </row>
    <row r="13360" spans="1:4" x14ac:dyDescent="0.2">
      <c r="A13360" s="53"/>
      <c r="B13360" s="62"/>
      <c r="C13360" s="62"/>
      <c r="D13360" s="53"/>
    </row>
    <row r="13361" spans="1:4" x14ac:dyDescent="0.2">
      <c r="A13361" s="53"/>
      <c r="B13361" s="62"/>
      <c r="C13361" s="62"/>
      <c r="D13361" s="53"/>
    </row>
    <row r="13362" spans="1:4" x14ac:dyDescent="0.2">
      <c r="A13362" s="53"/>
      <c r="B13362" s="62"/>
      <c r="C13362" s="62"/>
      <c r="D13362" s="53"/>
    </row>
    <row r="13363" spans="1:4" x14ac:dyDescent="0.2">
      <c r="A13363" s="53"/>
      <c r="B13363" s="62"/>
      <c r="C13363" s="62"/>
      <c r="D13363" s="53"/>
    </row>
    <row r="13364" spans="1:4" x14ac:dyDescent="0.2">
      <c r="A13364" s="53"/>
      <c r="B13364" s="62"/>
      <c r="C13364" s="62"/>
      <c r="D13364" s="53"/>
    </row>
    <row r="13365" spans="1:4" x14ac:dyDescent="0.2">
      <c r="A13365" s="53"/>
      <c r="B13365" s="62"/>
      <c r="C13365" s="62"/>
      <c r="D13365" s="53"/>
    </row>
    <row r="13366" spans="1:4" x14ac:dyDescent="0.2">
      <c r="A13366" s="53"/>
      <c r="B13366" s="62"/>
      <c r="C13366" s="62"/>
      <c r="D13366" s="53"/>
    </row>
    <row r="13367" spans="1:4" x14ac:dyDescent="0.2">
      <c r="A13367" s="53"/>
      <c r="B13367" s="62"/>
      <c r="C13367" s="62"/>
      <c r="D13367" s="53"/>
    </row>
    <row r="13368" spans="1:4" x14ac:dyDescent="0.2">
      <c r="A13368" s="53"/>
      <c r="B13368" s="62"/>
      <c r="C13368" s="62"/>
      <c r="D13368" s="53"/>
    </row>
    <row r="13369" spans="1:4" x14ac:dyDescent="0.2">
      <c r="A13369" s="53"/>
      <c r="B13369" s="62"/>
      <c r="C13369" s="62"/>
      <c r="D13369" s="53"/>
    </row>
    <row r="13370" spans="1:4" x14ac:dyDescent="0.2">
      <c r="A13370" s="53"/>
      <c r="B13370" s="62"/>
      <c r="C13370" s="62"/>
      <c r="D13370" s="53"/>
    </row>
    <row r="13371" spans="1:4" x14ac:dyDescent="0.2">
      <c r="A13371" s="53"/>
      <c r="B13371" s="62"/>
      <c r="C13371" s="62"/>
      <c r="D13371" s="53"/>
    </row>
    <row r="13372" spans="1:4" x14ac:dyDescent="0.2">
      <c r="A13372" s="53"/>
      <c r="B13372" s="62"/>
      <c r="C13372" s="62"/>
      <c r="D13372" s="53"/>
    </row>
    <row r="13373" spans="1:4" x14ac:dyDescent="0.2">
      <c r="A13373" s="53"/>
      <c r="B13373" s="62"/>
      <c r="C13373" s="62"/>
      <c r="D13373" s="53"/>
    </row>
    <row r="13374" spans="1:4" x14ac:dyDescent="0.2">
      <c r="A13374" s="53"/>
      <c r="B13374" s="62"/>
      <c r="C13374" s="62"/>
      <c r="D13374" s="53"/>
    </row>
    <row r="13375" spans="1:4" x14ac:dyDescent="0.2">
      <c r="A13375" s="53"/>
      <c r="B13375" s="62"/>
      <c r="C13375" s="62"/>
      <c r="D13375" s="53"/>
    </row>
    <row r="13376" spans="1:4" x14ac:dyDescent="0.2">
      <c r="A13376" s="53"/>
      <c r="B13376" s="62"/>
      <c r="C13376" s="62"/>
      <c r="D13376" s="53"/>
    </row>
    <row r="13377" spans="1:4" x14ac:dyDescent="0.2">
      <c r="A13377" s="53"/>
      <c r="B13377" s="62"/>
      <c r="C13377" s="62"/>
      <c r="D13377" s="53"/>
    </row>
    <row r="13378" spans="1:4" x14ac:dyDescent="0.2">
      <c r="A13378" s="53"/>
      <c r="B13378" s="62"/>
      <c r="C13378" s="62"/>
      <c r="D13378" s="53"/>
    </row>
    <row r="13379" spans="1:4" x14ac:dyDescent="0.2">
      <c r="A13379" s="53"/>
      <c r="B13379" s="62"/>
      <c r="C13379" s="62"/>
      <c r="D13379" s="53"/>
    </row>
    <row r="13380" spans="1:4" x14ac:dyDescent="0.2">
      <c r="A13380" s="53"/>
      <c r="B13380" s="62"/>
      <c r="C13380" s="62"/>
      <c r="D13380" s="53"/>
    </row>
    <row r="13381" spans="1:4" x14ac:dyDescent="0.2">
      <c r="A13381" s="53"/>
      <c r="B13381" s="62"/>
      <c r="C13381" s="62"/>
      <c r="D13381" s="53"/>
    </row>
    <row r="13382" spans="1:4" x14ac:dyDescent="0.2">
      <c r="A13382" s="53"/>
      <c r="B13382" s="62"/>
      <c r="C13382" s="62"/>
      <c r="D13382" s="53"/>
    </row>
    <row r="13383" spans="1:4" x14ac:dyDescent="0.2">
      <c r="A13383" s="53"/>
      <c r="B13383" s="62"/>
      <c r="C13383" s="62"/>
      <c r="D13383" s="53"/>
    </row>
    <row r="13384" spans="1:4" x14ac:dyDescent="0.2">
      <c r="A13384" s="53"/>
      <c r="B13384" s="62"/>
      <c r="C13384" s="62"/>
      <c r="D13384" s="53"/>
    </row>
    <row r="13385" spans="1:4" x14ac:dyDescent="0.2">
      <c r="A13385" s="53"/>
      <c r="B13385" s="62"/>
      <c r="C13385" s="62"/>
      <c r="D13385" s="53"/>
    </row>
    <row r="13386" spans="1:4" x14ac:dyDescent="0.2">
      <c r="A13386" s="53"/>
      <c r="B13386" s="62"/>
      <c r="C13386" s="62"/>
      <c r="D13386" s="53"/>
    </row>
    <row r="13387" spans="1:4" x14ac:dyDescent="0.2">
      <c r="A13387" s="53"/>
      <c r="B13387" s="62"/>
      <c r="C13387" s="62"/>
      <c r="D13387" s="53"/>
    </row>
    <row r="13388" spans="1:4" x14ac:dyDescent="0.2">
      <c r="A13388" s="53"/>
      <c r="B13388" s="62"/>
      <c r="C13388" s="62"/>
      <c r="D13388" s="53"/>
    </row>
    <row r="13389" spans="1:4" x14ac:dyDescent="0.2">
      <c r="A13389" s="53"/>
      <c r="B13389" s="62"/>
      <c r="C13389" s="62"/>
      <c r="D13389" s="53"/>
    </row>
    <row r="13390" spans="1:4" x14ac:dyDescent="0.2">
      <c r="A13390" s="53"/>
      <c r="B13390" s="62"/>
      <c r="C13390" s="62"/>
      <c r="D13390" s="53"/>
    </row>
    <row r="13391" spans="1:4" x14ac:dyDescent="0.2">
      <c r="A13391" s="53"/>
      <c r="B13391" s="62"/>
      <c r="C13391" s="62"/>
      <c r="D13391" s="53"/>
    </row>
    <row r="13392" spans="1:4" x14ac:dyDescent="0.2">
      <c r="A13392" s="53"/>
      <c r="B13392" s="62"/>
      <c r="C13392" s="62"/>
      <c r="D13392" s="53"/>
    </row>
    <row r="13393" spans="1:4" x14ac:dyDescent="0.2">
      <c r="A13393" s="53"/>
      <c r="B13393" s="62"/>
      <c r="C13393" s="62"/>
      <c r="D13393" s="53"/>
    </row>
    <row r="13394" spans="1:4" x14ac:dyDescent="0.2">
      <c r="A13394" s="53"/>
      <c r="B13394" s="62"/>
      <c r="C13394" s="62"/>
      <c r="D13394" s="53"/>
    </row>
    <row r="13395" spans="1:4" x14ac:dyDescent="0.2">
      <c r="A13395" s="53"/>
      <c r="B13395" s="62"/>
      <c r="C13395" s="62"/>
      <c r="D13395" s="53"/>
    </row>
    <row r="13396" spans="1:4" x14ac:dyDescent="0.2">
      <c r="A13396" s="53"/>
      <c r="B13396" s="62"/>
      <c r="C13396" s="62"/>
      <c r="D13396" s="53"/>
    </row>
    <row r="13397" spans="1:4" x14ac:dyDescent="0.2">
      <c r="A13397" s="53"/>
      <c r="B13397" s="62"/>
      <c r="C13397" s="62"/>
      <c r="D13397" s="53"/>
    </row>
    <row r="13398" spans="1:4" x14ac:dyDescent="0.2">
      <c r="A13398" s="53"/>
      <c r="B13398" s="62"/>
      <c r="C13398" s="62"/>
      <c r="D13398" s="53"/>
    </row>
    <row r="13399" spans="1:4" x14ac:dyDescent="0.2">
      <c r="A13399" s="53"/>
      <c r="B13399" s="62"/>
      <c r="C13399" s="62"/>
      <c r="D13399" s="53"/>
    </row>
    <row r="13400" spans="1:4" x14ac:dyDescent="0.2">
      <c r="A13400" s="53"/>
      <c r="B13400" s="62"/>
      <c r="C13400" s="62"/>
      <c r="D13400" s="53"/>
    </row>
    <row r="13401" spans="1:4" x14ac:dyDescent="0.2">
      <c r="A13401" s="53"/>
      <c r="B13401" s="62"/>
      <c r="C13401" s="62"/>
      <c r="D13401" s="53"/>
    </row>
    <row r="13402" spans="1:4" x14ac:dyDescent="0.2">
      <c r="A13402" s="53"/>
      <c r="B13402" s="62"/>
      <c r="C13402" s="62"/>
      <c r="D13402" s="53"/>
    </row>
    <row r="13403" spans="1:4" x14ac:dyDescent="0.2">
      <c r="A13403" s="53"/>
      <c r="B13403" s="62"/>
      <c r="C13403" s="62"/>
      <c r="D13403" s="53"/>
    </row>
    <row r="13404" spans="1:4" x14ac:dyDescent="0.2">
      <c r="A13404" s="53"/>
      <c r="B13404" s="62"/>
      <c r="C13404" s="62"/>
      <c r="D13404" s="53"/>
    </row>
    <row r="13405" spans="1:4" x14ac:dyDescent="0.2">
      <c r="A13405" s="53"/>
      <c r="B13405" s="62"/>
      <c r="C13405" s="62"/>
      <c r="D13405" s="53"/>
    </row>
    <row r="13406" spans="1:4" x14ac:dyDescent="0.2">
      <c r="A13406" s="53"/>
      <c r="B13406" s="62"/>
      <c r="C13406" s="62"/>
      <c r="D13406" s="53"/>
    </row>
    <row r="13407" spans="1:4" x14ac:dyDescent="0.2">
      <c r="A13407" s="53"/>
      <c r="B13407" s="62"/>
      <c r="C13407" s="62"/>
      <c r="D13407" s="53"/>
    </row>
    <row r="13408" spans="1:4" x14ac:dyDescent="0.2">
      <c r="A13408" s="53"/>
      <c r="B13408" s="62"/>
      <c r="C13408" s="62"/>
      <c r="D13408" s="53"/>
    </row>
    <row r="13409" spans="1:4" x14ac:dyDescent="0.2">
      <c r="A13409" s="53"/>
      <c r="B13409" s="62"/>
      <c r="C13409" s="62"/>
      <c r="D13409" s="53"/>
    </row>
    <row r="13410" spans="1:4" x14ac:dyDescent="0.2">
      <c r="A13410" s="53"/>
      <c r="B13410" s="62"/>
      <c r="C13410" s="62"/>
      <c r="D13410" s="53"/>
    </row>
    <row r="13411" spans="1:4" x14ac:dyDescent="0.2">
      <c r="A13411" s="53"/>
      <c r="B13411" s="62"/>
      <c r="C13411" s="62"/>
      <c r="D13411" s="53"/>
    </row>
    <row r="13412" spans="1:4" x14ac:dyDescent="0.2">
      <c r="A13412" s="53"/>
      <c r="B13412" s="62"/>
      <c r="C13412" s="62"/>
      <c r="D13412" s="53"/>
    </row>
    <row r="13413" spans="1:4" x14ac:dyDescent="0.2">
      <c r="A13413" s="53"/>
      <c r="B13413" s="62"/>
      <c r="C13413" s="62"/>
      <c r="D13413" s="53"/>
    </row>
    <row r="13414" spans="1:4" x14ac:dyDescent="0.2">
      <c r="A13414" s="53"/>
      <c r="B13414" s="62"/>
      <c r="C13414" s="62"/>
      <c r="D13414" s="53"/>
    </row>
    <row r="13415" spans="1:4" x14ac:dyDescent="0.2">
      <c r="A13415" s="53"/>
      <c r="B13415" s="62"/>
      <c r="C13415" s="62"/>
      <c r="D13415" s="53"/>
    </row>
    <row r="13416" spans="1:4" x14ac:dyDescent="0.2">
      <c r="A13416" s="53"/>
      <c r="B13416" s="62"/>
      <c r="C13416" s="62"/>
      <c r="D13416" s="53"/>
    </row>
    <row r="13417" spans="1:4" x14ac:dyDescent="0.2">
      <c r="A13417" s="53"/>
      <c r="B13417" s="62"/>
      <c r="C13417" s="62"/>
      <c r="D13417" s="53"/>
    </row>
    <row r="13418" spans="1:4" x14ac:dyDescent="0.2">
      <c r="A13418" s="53"/>
      <c r="B13418" s="62"/>
      <c r="C13418" s="62"/>
      <c r="D13418" s="53"/>
    </row>
    <row r="13419" spans="1:4" x14ac:dyDescent="0.2">
      <c r="A13419" s="53"/>
      <c r="B13419" s="62"/>
      <c r="C13419" s="62"/>
      <c r="D13419" s="53"/>
    </row>
    <row r="13420" spans="1:4" x14ac:dyDescent="0.2">
      <c r="A13420" s="53"/>
      <c r="B13420" s="62"/>
      <c r="C13420" s="62"/>
      <c r="D13420" s="53"/>
    </row>
    <row r="13421" spans="1:4" x14ac:dyDescent="0.2">
      <c r="A13421" s="53"/>
      <c r="B13421" s="62"/>
      <c r="C13421" s="62"/>
      <c r="D13421" s="53"/>
    </row>
    <row r="13422" spans="1:4" x14ac:dyDescent="0.2">
      <c r="A13422" s="53"/>
      <c r="B13422" s="62"/>
      <c r="C13422" s="62"/>
      <c r="D13422" s="53"/>
    </row>
    <row r="13423" spans="1:4" x14ac:dyDescent="0.2">
      <c r="A13423" s="53"/>
      <c r="B13423" s="62"/>
      <c r="C13423" s="62"/>
      <c r="D13423" s="53"/>
    </row>
    <row r="13424" spans="1:4" x14ac:dyDescent="0.2">
      <c r="A13424" s="53"/>
      <c r="B13424" s="62"/>
      <c r="C13424" s="62"/>
      <c r="D13424" s="53"/>
    </row>
    <row r="13425" spans="1:4" x14ac:dyDescent="0.2">
      <c r="A13425" s="53"/>
      <c r="B13425" s="62"/>
      <c r="C13425" s="62"/>
      <c r="D13425" s="53"/>
    </row>
    <row r="13426" spans="1:4" x14ac:dyDescent="0.2">
      <c r="A13426" s="53"/>
      <c r="B13426" s="62"/>
      <c r="C13426" s="62"/>
      <c r="D13426" s="53"/>
    </row>
    <row r="13427" spans="1:4" x14ac:dyDescent="0.2">
      <c r="A13427" s="53"/>
      <c r="B13427" s="62"/>
      <c r="C13427" s="62"/>
      <c r="D13427" s="53"/>
    </row>
    <row r="13428" spans="1:4" x14ac:dyDescent="0.2">
      <c r="A13428" s="53"/>
      <c r="B13428" s="62"/>
      <c r="C13428" s="62"/>
      <c r="D13428" s="53"/>
    </row>
    <row r="13429" spans="1:4" x14ac:dyDescent="0.2">
      <c r="A13429" s="53"/>
      <c r="B13429" s="62"/>
      <c r="C13429" s="62"/>
      <c r="D13429" s="53"/>
    </row>
    <row r="13430" spans="1:4" x14ac:dyDescent="0.2">
      <c r="A13430" s="53"/>
      <c r="B13430" s="62"/>
      <c r="C13430" s="62"/>
      <c r="D13430" s="53"/>
    </row>
    <row r="13431" spans="1:4" x14ac:dyDescent="0.2">
      <c r="A13431" s="53"/>
      <c r="B13431" s="62"/>
      <c r="C13431" s="62"/>
      <c r="D13431" s="53"/>
    </row>
    <row r="13432" spans="1:4" x14ac:dyDescent="0.2">
      <c r="A13432" s="53"/>
      <c r="B13432" s="62"/>
      <c r="C13432" s="62"/>
      <c r="D13432" s="53"/>
    </row>
    <row r="13433" spans="1:4" x14ac:dyDescent="0.2">
      <c r="A13433" s="53"/>
      <c r="B13433" s="62"/>
      <c r="C13433" s="62"/>
      <c r="D13433" s="53"/>
    </row>
    <row r="13434" spans="1:4" x14ac:dyDescent="0.2">
      <c r="A13434" s="53"/>
      <c r="B13434" s="62"/>
      <c r="C13434" s="62"/>
      <c r="D13434" s="53"/>
    </row>
    <row r="13435" spans="1:4" x14ac:dyDescent="0.2">
      <c r="A13435" s="53"/>
      <c r="B13435" s="62"/>
      <c r="C13435" s="62"/>
      <c r="D13435" s="53"/>
    </row>
    <row r="13436" spans="1:4" x14ac:dyDescent="0.2">
      <c r="A13436" s="53"/>
      <c r="B13436" s="62"/>
      <c r="C13436" s="62"/>
      <c r="D13436" s="53"/>
    </row>
    <row r="13437" spans="1:4" x14ac:dyDescent="0.2">
      <c r="A13437" s="53"/>
      <c r="B13437" s="62"/>
      <c r="C13437" s="62"/>
      <c r="D13437" s="53"/>
    </row>
    <row r="13438" spans="1:4" x14ac:dyDescent="0.2">
      <c r="A13438" s="53"/>
      <c r="B13438" s="62"/>
      <c r="C13438" s="62"/>
      <c r="D13438" s="53"/>
    </row>
    <row r="13439" spans="1:4" x14ac:dyDescent="0.2">
      <c r="A13439" s="53"/>
      <c r="B13439" s="62"/>
      <c r="C13439" s="62"/>
      <c r="D13439" s="53"/>
    </row>
    <row r="13440" spans="1:4" x14ac:dyDescent="0.2">
      <c r="A13440" s="53"/>
      <c r="B13440" s="62"/>
      <c r="C13440" s="62"/>
      <c r="D13440" s="53"/>
    </row>
    <row r="13441" spans="1:4" x14ac:dyDescent="0.2">
      <c r="A13441" s="53"/>
      <c r="B13441" s="62"/>
      <c r="C13441" s="62"/>
      <c r="D13441" s="53"/>
    </row>
    <row r="13442" spans="1:4" x14ac:dyDescent="0.2">
      <c r="A13442" s="53"/>
      <c r="B13442" s="62"/>
      <c r="C13442" s="62"/>
      <c r="D13442" s="53"/>
    </row>
    <row r="13443" spans="1:4" x14ac:dyDescent="0.2">
      <c r="A13443" s="53"/>
      <c r="B13443" s="62"/>
      <c r="C13443" s="62"/>
      <c r="D13443" s="53"/>
    </row>
    <row r="13444" spans="1:4" x14ac:dyDescent="0.2">
      <c r="A13444" s="53"/>
      <c r="B13444" s="62"/>
      <c r="C13444" s="62"/>
      <c r="D13444" s="53"/>
    </row>
    <row r="13445" spans="1:4" x14ac:dyDescent="0.2">
      <c r="A13445" s="53"/>
      <c r="B13445" s="62"/>
      <c r="C13445" s="62"/>
      <c r="D13445" s="53"/>
    </row>
    <row r="13446" spans="1:4" x14ac:dyDescent="0.2">
      <c r="A13446" s="53"/>
      <c r="B13446" s="62"/>
      <c r="C13446" s="62"/>
      <c r="D13446" s="53"/>
    </row>
    <row r="13447" spans="1:4" x14ac:dyDescent="0.2">
      <c r="A13447" s="53"/>
      <c r="B13447" s="62"/>
      <c r="C13447" s="62"/>
      <c r="D13447" s="53"/>
    </row>
    <row r="13448" spans="1:4" x14ac:dyDescent="0.2">
      <c r="A13448" s="53"/>
      <c r="B13448" s="62"/>
      <c r="C13448" s="62"/>
      <c r="D13448" s="53"/>
    </row>
    <row r="13449" spans="1:4" x14ac:dyDescent="0.2">
      <c r="A13449" s="53"/>
      <c r="B13449" s="62"/>
      <c r="C13449" s="62"/>
      <c r="D13449" s="53"/>
    </row>
    <row r="13450" spans="1:4" x14ac:dyDescent="0.2">
      <c r="A13450" s="53"/>
      <c r="B13450" s="62"/>
      <c r="C13450" s="62"/>
      <c r="D13450" s="53"/>
    </row>
    <row r="13451" spans="1:4" x14ac:dyDescent="0.2">
      <c r="A13451" s="53"/>
      <c r="B13451" s="62"/>
      <c r="C13451" s="62"/>
      <c r="D13451" s="53"/>
    </row>
    <row r="13452" spans="1:4" x14ac:dyDescent="0.2">
      <c r="A13452" s="53"/>
      <c r="B13452" s="62"/>
      <c r="C13452" s="62"/>
      <c r="D13452" s="53"/>
    </row>
    <row r="13453" spans="1:4" x14ac:dyDescent="0.2">
      <c r="A13453" s="53"/>
      <c r="B13453" s="62"/>
      <c r="C13453" s="62"/>
      <c r="D13453" s="53"/>
    </row>
    <row r="13454" spans="1:4" x14ac:dyDescent="0.2">
      <c r="A13454" s="53"/>
      <c r="B13454" s="62"/>
      <c r="C13454" s="62"/>
      <c r="D13454" s="53"/>
    </row>
    <row r="13455" spans="1:4" x14ac:dyDescent="0.2">
      <c r="A13455" s="53"/>
      <c r="B13455" s="62"/>
      <c r="C13455" s="62"/>
      <c r="D13455" s="53"/>
    </row>
    <row r="13456" spans="1:4" x14ac:dyDescent="0.2">
      <c r="A13456" s="53"/>
      <c r="B13456" s="62"/>
      <c r="C13456" s="62"/>
      <c r="D13456" s="53"/>
    </row>
    <row r="13457" spans="1:4" x14ac:dyDescent="0.2">
      <c r="A13457" s="53"/>
      <c r="B13457" s="62"/>
      <c r="C13457" s="62"/>
      <c r="D13457" s="53"/>
    </row>
    <row r="13458" spans="1:4" x14ac:dyDescent="0.2">
      <c r="A13458" s="53"/>
      <c r="B13458" s="62"/>
      <c r="C13458" s="62"/>
      <c r="D13458" s="53"/>
    </row>
    <row r="13459" spans="1:4" x14ac:dyDescent="0.2">
      <c r="A13459" s="53"/>
      <c r="B13459" s="62"/>
      <c r="C13459" s="62"/>
      <c r="D13459" s="53"/>
    </row>
    <row r="13460" spans="1:4" x14ac:dyDescent="0.2">
      <c r="A13460" s="53"/>
      <c r="B13460" s="62"/>
      <c r="C13460" s="62"/>
      <c r="D13460" s="53"/>
    </row>
    <row r="13461" spans="1:4" x14ac:dyDescent="0.2">
      <c r="A13461" s="53"/>
      <c r="B13461" s="62"/>
      <c r="C13461" s="62"/>
      <c r="D13461" s="53"/>
    </row>
    <row r="13462" spans="1:4" x14ac:dyDescent="0.2">
      <c r="A13462" s="53"/>
      <c r="B13462" s="62"/>
      <c r="C13462" s="62"/>
      <c r="D13462" s="53"/>
    </row>
    <row r="13463" spans="1:4" x14ac:dyDescent="0.2">
      <c r="A13463" s="53"/>
      <c r="B13463" s="62"/>
      <c r="C13463" s="62"/>
      <c r="D13463" s="53"/>
    </row>
    <row r="13464" spans="1:4" x14ac:dyDescent="0.2">
      <c r="A13464" s="53"/>
      <c r="B13464" s="62"/>
      <c r="C13464" s="62"/>
      <c r="D13464" s="53"/>
    </row>
    <row r="13465" spans="1:4" x14ac:dyDescent="0.2">
      <c r="A13465" s="53"/>
      <c r="B13465" s="62"/>
      <c r="C13465" s="62"/>
      <c r="D13465" s="53"/>
    </row>
    <row r="13466" spans="1:4" x14ac:dyDescent="0.2">
      <c r="A13466" s="53"/>
      <c r="B13466" s="62"/>
      <c r="C13466" s="62"/>
      <c r="D13466" s="53"/>
    </row>
    <row r="13467" spans="1:4" x14ac:dyDescent="0.2">
      <c r="A13467" s="53"/>
      <c r="B13467" s="62"/>
      <c r="C13467" s="62"/>
      <c r="D13467" s="53"/>
    </row>
    <row r="13468" spans="1:4" x14ac:dyDescent="0.2">
      <c r="A13468" s="53"/>
      <c r="B13468" s="62"/>
      <c r="C13468" s="62"/>
      <c r="D13468" s="53"/>
    </row>
    <row r="13469" spans="1:4" x14ac:dyDescent="0.2">
      <c r="A13469" s="53"/>
      <c r="B13469" s="62"/>
      <c r="C13469" s="62"/>
      <c r="D13469" s="53"/>
    </row>
    <row r="13470" spans="1:4" x14ac:dyDescent="0.2">
      <c r="A13470" s="53"/>
      <c r="B13470" s="62"/>
      <c r="C13470" s="62"/>
      <c r="D13470" s="53"/>
    </row>
    <row r="13471" spans="1:4" x14ac:dyDescent="0.2">
      <c r="A13471" s="53"/>
      <c r="B13471" s="62"/>
      <c r="C13471" s="62"/>
      <c r="D13471" s="53"/>
    </row>
    <row r="13472" spans="1:4" x14ac:dyDescent="0.2">
      <c r="A13472" s="53"/>
      <c r="B13472" s="62"/>
      <c r="C13472" s="62"/>
      <c r="D13472" s="53"/>
    </row>
    <row r="13473" spans="1:4" x14ac:dyDescent="0.2">
      <c r="A13473" s="53"/>
      <c r="B13473" s="62"/>
      <c r="C13473" s="62"/>
      <c r="D13473" s="53"/>
    </row>
    <row r="13474" spans="1:4" x14ac:dyDescent="0.2">
      <c r="A13474" s="53"/>
      <c r="B13474" s="62"/>
      <c r="C13474" s="62"/>
      <c r="D13474" s="53"/>
    </row>
    <row r="13475" spans="1:4" x14ac:dyDescent="0.2">
      <c r="A13475" s="53"/>
      <c r="B13475" s="62"/>
      <c r="C13475" s="62"/>
      <c r="D13475" s="53"/>
    </row>
    <row r="13476" spans="1:4" x14ac:dyDescent="0.2">
      <c r="A13476" s="53"/>
      <c r="B13476" s="62"/>
      <c r="C13476" s="62"/>
      <c r="D13476" s="53"/>
    </row>
    <row r="13477" spans="1:4" x14ac:dyDescent="0.2">
      <c r="A13477" s="53"/>
      <c r="B13477" s="62"/>
      <c r="C13477" s="62"/>
      <c r="D13477" s="53"/>
    </row>
    <row r="13478" spans="1:4" x14ac:dyDescent="0.2">
      <c r="A13478" s="53"/>
      <c r="B13478" s="62"/>
      <c r="C13478" s="62"/>
      <c r="D13478" s="53"/>
    </row>
    <row r="13479" spans="1:4" x14ac:dyDescent="0.2">
      <c r="A13479" s="53"/>
      <c r="B13479" s="62"/>
      <c r="C13479" s="62"/>
      <c r="D13479" s="53"/>
    </row>
    <row r="13480" spans="1:4" x14ac:dyDescent="0.2">
      <c r="A13480" s="53"/>
      <c r="B13480" s="62"/>
      <c r="C13480" s="62"/>
      <c r="D13480" s="53"/>
    </row>
    <row r="13481" spans="1:4" x14ac:dyDescent="0.2">
      <c r="A13481" s="53"/>
      <c r="B13481" s="62"/>
      <c r="C13481" s="62"/>
      <c r="D13481" s="53"/>
    </row>
    <row r="13482" spans="1:4" x14ac:dyDescent="0.2">
      <c r="A13482" s="53"/>
      <c r="B13482" s="62"/>
      <c r="C13482" s="62"/>
      <c r="D13482" s="53"/>
    </row>
    <row r="13483" spans="1:4" x14ac:dyDescent="0.2">
      <c r="A13483" s="53"/>
      <c r="B13483" s="62"/>
      <c r="C13483" s="62"/>
      <c r="D13483" s="53"/>
    </row>
    <row r="13484" spans="1:4" x14ac:dyDescent="0.2">
      <c r="A13484" s="53"/>
      <c r="B13484" s="62"/>
      <c r="C13484" s="62"/>
      <c r="D13484" s="53"/>
    </row>
    <row r="13485" spans="1:4" x14ac:dyDescent="0.2">
      <c r="A13485" s="53"/>
      <c r="B13485" s="62"/>
      <c r="C13485" s="62"/>
      <c r="D13485" s="53"/>
    </row>
    <row r="13486" spans="1:4" x14ac:dyDescent="0.2">
      <c r="A13486" s="53"/>
      <c r="B13486" s="62"/>
      <c r="C13486" s="62"/>
      <c r="D13486" s="53"/>
    </row>
    <row r="13487" spans="1:4" x14ac:dyDescent="0.2">
      <c r="A13487" s="53"/>
      <c r="B13487" s="62"/>
      <c r="C13487" s="62"/>
      <c r="D13487" s="53"/>
    </row>
    <row r="13488" spans="1:4" x14ac:dyDescent="0.2">
      <c r="A13488" s="53"/>
      <c r="B13488" s="62"/>
      <c r="C13488" s="62"/>
      <c r="D13488" s="53"/>
    </row>
    <row r="13489" spans="1:4" x14ac:dyDescent="0.2">
      <c r="A13489" s="53"/>
      <c r="B13489" s="62"/>
      <c r="C13489" s="62"/>
      <c r="D13489" s="53"/>
    </row>
    <row r="13490" spans="1:4" x14ac:dyDescent="0.2">
      <c r="A13490" s="53"/>
      <c r="B13490" s="62"/>
      <c r="C13490" s="62"/>
      <c r="D13490" s="53"/>
    </row>
    <row r="13491" spans="1:4" x14ac:dyDescent="0.2">
      <c r="A13491" s="53"/>
      <c r="B13491" s="62"/>
      <c r="C13491" s="62"/>
      <c r="D13491" s="53"/>
    </row>
    <row r="13492" spans="1:4" x14ac:dyDescent="0.2">
      <c r="A13492" s="53"/>
      <c r="B13492" s="62"/>
      <c r="C13492" s="62"/>
      <c r="D13492" s="53"/>
    </row>
    <row r="13493" spans="1:4" x14ac:dyDescent="0.2">
      <c r="A13493" s="53"/>
      <c r="B13493" s="62"/>
      <c r="C13493" s="62"/>
      <c r="D13493" s="53"/>
    </row>
    <row r="13494" spans="1:4" x14ac:dyDescent="0.2">
      <c r="A13494" s="53"/>
      <c r="B13494" s="62"/>
      <c r="C13494" s="62"/>
      <c r="D13494" s="53"/>
    </row>
    <row r="13495" spans="1:4" x14ac:dyDescent="0.2">
      <c r="A13495" s="53"/>
      <c r="B13495" s="62"/>
      <c r="C13495" s="62"/>
      <c r="D13495" s="53"/>
    </row>
    <row r="13496" spans="1:4" x14ac:dyDescent="0.2">
      <c r="A13496" s="53"/>
      <c r="B13496" s="62"/>
      <c r="C13496" s="62"/>
      <c r="D13496" s="53"/>
    </row>
    <row r="13497" spans="1:4" x14ac:dyDescent="0.2">
      <c r="A13497" s="53"/>
      <c r="B13497" s="62"/>
      <c r="C13497" s="62"/>
      <c r="D13497" s="53"/>
    </row>
    <row r="13498" spans="1:4" x14ac:dyDescent="0.2">
      <c r="A13498" s="53"/>
      <c r="B13498" s="62"/>
      <c r="C13498" s="62"/>
      <c r="D13498" s="53"/>
    </row>
    <row r="13499" spans="1:4" x14ac:dyDescent="0.2">
      <c r="A13499" s="53"/>
      <c r="B13499" s="62"/>
      <c r="C13499" s="62"/>
      <c r="D13499" s="53"/>
    </row>
    <row r="13500" spans="1:4" x14ac:dyDescent="0.2">
      <c r="A13500" s="53"/>
      <c r="B13500" s="62"/>
      <c r="C13500" s="62"/>
      <c r="D13500" s="53"/>
    </row>
    <row r="13501" spans="1:4" x14ac:dyDescent="0.2">
      <c r="A13501" s="53"/>
      <c r="B13501" s="62"/>
      <c r="C13501" s="62"/>
      <c r="D13501" s="53"/>
    </row>
    <row r="13502" spans="1:4" x14ac:dyDescent="0.2">
      <c r="A13502" s="53"/>
      <c r="B13502" s="62"/>
      <c r="C13502" s="62"/>
      <c r="D13502" s="53"/>
    </row>
    <row r="13503" spans="1:4" x14ac:dyDescent="0.2">
      <c r="A13503" s="53"/>
      <c r="B13503" s="62"/>
      <c r="C13503" s="62"/>
      <c r="D13503" s="53"/>
    </row>
    <row r="13504" spans="1:4" x14ac:dyDescent="0.2">
      <c r="A13504" s="53"/>
      <c r="B13504" s="62"/>
      <c r="C13504" s="62"/>
      <c r="D13504" s="53"/>
    </row>
    <row r="13505" spans="1:4" x14ac:dyDescent="0.2">
      <c r="A13505" s="53"/>
      <c r="B13505" s="62"/>
      <c r="C13505" s="62"/>
      <c r="D13505" s="53"/>
    </row>
    <row r="13506" spans="1:4" x14ac:dyDescent="0.2">
      <c r="A13506" s="53"/>
      <c r="B13506" s="62"/>
      <c r="C13506" s="62"/>
      <c r="D13506" s="53"/>
    </row>
    <row r="13507" spans="1:4" x14ac:dyDescent="0.2">
      <c r="A13507" s="53"/>
      <c r="B13507" s="62"/>
      <c r="C13507" s="62"/>
      <c r="D13507" s="53"/>
    </row>
    <row r="13508" spans="1:4" x14ac:dyDescent="0.2">
      <c r="A13508" s="53"/>
      <c r="B13508" s="62"/>
      <c r="C13508" s="62"/>
      <c r="D13508" s="53"/>
    </row>
    <row r="13509" spans="1:4" x14ac:dyDescent="0.2">
      <c r="A13509" s="53"/>
      <c r="B13509" s="62"/>
      <c r="C13509" s="62"/>
      <c r="D13509" s="53"/>
    </row>
    <row r="13510" spans="1:4" x14ac:dyDescent="0.2">
      <c r="A13510" s="53"/>
      <c r="B13510" s="62"/>
      <c r="C13510" s="62"/>
      <c r="D13510" s="53"/>
    </row>
    <row r="13511" spans="1:4" x14ac:dyDescent="0.2">
      <c r="A13511" s="53"/>
      <c r="B13511" s="62"/>
      <c r="C13511" s="62"/>
      <c r="D13511" s="53"/>
    </row>
    <row r="13512" spans="1:4" x14ac:dyDescent="0.2">
      <c r="A13512" s="53"/>
      <c r="B13512" s="62"/>
      <c r="C13512" s="62"/>
      <c r="D13512" s="53"/>
    </row>
    <row r="13513" spans="1:4" x14ac:dyDescent="0.2">
      <c r="A13513" s="53"/>
      <c r="B13513" s="62"/>
      <c r="C13513" s="62"/>
      <c r="D13513" s="53"/>
    </row>
    <row r="13514" spans="1:4" x14ac:dyDescent="0.2">
      <c r="A13514" s="53"/>
      <c r="B13514" s="62"/>
      <c r="C13514" s="62"/>
      <c r="D13514" s="53"/>
    </row>
    <row r="13515" spans="1:4" x14ac:dyDescent="0.2">
      <c r="A13515" s="53"/>
      <c r="B13515" s="62"/>
      <c r="C13515" s="62"/>
      <c r="D13515" s="53"/>
    </row>
    <row r="13516" spans="1:4" x14ac:dyDescent="0.2">
      <c r="A13516" s="53"/>
      <c r="B13516" s="62"/>
      <c r="C13516" s="62"/>
      <c r="D13516" s="53"/>
    </row>
    <row r="13517" spans="1:4" x14ac:dyDescent="0.2">
      <c r="A13517" s="53"/>
      <c r="B13517" s="62"/>
      <c r="C13517" s="62"/>
      <c r="D13517" s="53"/>
    </row>
    <row r="13518" spans="1:4" x14ac:dyDescent="0.2">
      <c r="A13518" s="53"/>
      <c r="B13518" s="62"/>
      <c r="C13518" s="62"/>
      <c r="D13518" s="53"/>
    </row>
    <row r="13519" spans="1:4" x14ac:dyDescent="0.2">
      <c r="A13519" s="53"/>
      <c r="B13519" s="62"/>
      <c r="C13519" s="62"/>
      <c r="D13519" s="53"/>
    </row>
    <row r="13520" spans="1:4" x14ac:dyDescent="0.2">
      <c r="A13520" s="53"/>
      <c r="B13520" s="62"/>
      <c r="C13520" s="62"/>
      <c r="D13520" s="53"/>
    </row>
    <row r="13521" spans="1:4" x14ac:dyDescent="0.2">
      <c r="A13521" s="53"/>
      <c r="B13521" s="62"/>
      <c r="C13521" s="62"/>
      <c r="D13521" s="53"/>
    </row>
    <row r="13522" spans="1:4" x14ac:dyDescent="0.2">
      <c r="A13522" s="53"/>
      <c r="B13522" s="62"/>
      <c r="C13522" s="62"/>
      <c r="D13522" s="53"/>
    </row>
    <row r="13523" spans="1:4" x14ac:dyDescent="0.2">
      <c r="A13523" s="53"/>
      <c r="B13523" s="62"/>
      <c r="C13523" s="62"/>
      <c r="D13523" s="53"/>
    </row>
    <row r="13524" spans="1:4" x14ac:dyDescent="0.2">
      <c r="A13524" s="53"/>
      <c r="B13524" s="62"/>
      <c r="C13524" s="62"/>
      <c r="D13524" s="53"/>
    </row>
    <row r="13525" spans="1:4" x14ac:dyDescent="0.2">
      <c r="A13525" s="53"/>
      <c r="B13525" s="62"/>
      <c r="C13525" s="62"/>
      <c r="D13525" s="53"/>
    </row>
    <row r="13526" spans="1:4" x14ac:dyDescent="0.2">
      <c r="A13526" s="53"/>
      <c r="B13526" s="62"/>
      <c r="C13526" s="62"/>
      <c r="D13526" s="53"/>
    </row>
    <row r="13527" spans="1:4" x14ac:dyDescent="0.2">
      <c r="A13527" s="53"/>
      <c r="B13527" s="62"/>
      <c r="C13527" s="62"/>
      <c r="D13527" s="53"/>
    </row>
    <row r="13528" spans="1:4" x14ac:dyDescent="0.2">
      <c r="A13528" s="53"/>
      <c r="B13528" s="62"/>
      <c r="C13528" s="62"/>
      <c r="D13528" s="53"/>
    </row>
    <row r="13529" spans="1:4" x14ac:dyDescent="0.2">
      <c r="A13529" s="53"/>
      <c r="B13529" s="62"/>
      <c r="C13529" s="62"/>
      <c r="D13529" s="53"/>
    </row>
    <row r="13530" spans="1:4" x14ac:dyDescent="0.2">
      <c r="A13530" s="53"/>
      <c r="B13530" s="62"/>
      <c r="C13530" s="62"/>
      <c r="D13530" s="53"/>
    </row>
    <row r="13531" spans="1:4" x14ac:dyDescent="0.2">
      <c r="A13531" s="53"/>
      <c r="B13531" s="62"/>
      <c r="C13531" s="62"/>
      <c r="D13531" s="53"/>
    </row>
    <row r="13532" spans="1:4" x14ac:dyDescent="0.2">
      <c r="A13532" s="53"/>
      <c r="B13532" s="62"/>
      <c r="C13532" s="62"/>
      <c r="D13532" s="53"/>
    </row>
    <row r="13533" spans="1:4" x14ac:dyDescent="0.2">
      <c r="A13533" s="53"/>
      <c r="B13533" s="62"/>
      <c r="C13533" s="62"/>
      <c r="D13533" s="53"/>
    </row>
    <row r="13534" spans="1:4" x14ac:dyDescent="0.2">
      <c r="A13534" s="53"/>
      <c r="B13534" s="62"/>
      <c r="C13534" s="62"/>
      <c r="D13534" s="53"/>
    </row>
    <row r="13535" spans="1:4" x14ac:dyDescent="0.2">
      <c r="A13535" s="53"/>
      <c r="B13535" s="62"/>
      <c r="C13535" s="62"/>
      <c r="D13535" s="53"/>
    </row>
    <row r="13536" spans="1:4" x14ac:dyDescent="0.2">
      <c r="A13536" s="53"/>
      <c r="B13536" s="62"/>
      <c r="C13536" s="62"/>
      <c r="D13536" s="53"/>
    </row>
    <row r="13537" spans="1:4" x14ac:dyDescent="0.2">
      <c r="A13537" s="53"/>
      <c r="B13537" s="62"/>
      <c r="C13537" s="62"/>
      <c r="D13537" s="53"/>
    </row>
    <row r="13538" spans="1:4" x14ac:dyDescent="0.2">
      <c r="A13538" s="53"/>
      <c r="B13538" s="62"/>
      <c r="C13538" s="62"/>
      <c r="D13538" s="53"/>
    </row>
    <row r="13539" spans="1:4" x14ac:dyDescent="0.2">
      <c r="A13539" s="53"/>
      <c r="B13539" s="62"/>
      <c r="C13539" s="62"/>
      <c r="D13539" s="53"/>
    </row>
    <row r="13540" spans="1:4" x14ac:dyDescent="0.2">
      <c r="A13540" s="53"/>
      <c r="B13540" s="62"/>
      <c r="C13540" s="62"/>
      <c r="D13540" s="53"/>
    </row>
    <row r="13541" spans="1:4" x14ac:dyDescent="0.2">
      <c r="A13541" s="53"/>
      <c r="B13541" s="62"/>
      <c r="C13541" s="62"/>
      <c r="D13541" s="53"/>
    </row>
    <row r="13542" spans="1:4" x14ac:dyDescent="0.2">
      <c r="A13542" s="53"/>
      <c r="B13542" s="62"/>
      <c r="C13542" s="62"/>
      <c r="D13542" s="53"/>
    </row>
    <row r="13543" spans="1:4" x14ac:dyDescent="0.2">
      <c r="A13543" s="53"/>
      <c r="B13543" s="62"/>
      <c r="C13543" s="62"/>
      <c r="D13543" s="53"/>
    </row>
    <row r="13544" spans="1:4" x14ac:dyDescent="0.2">
      <c r="A13544" s="53"/>
      <c r="B13544" s="62"/>
      <c r="C13544" s="62"/>
      <c r="D13544" s="53"/>
    </row>
    <row r="13545" spans="1:4" x14ac:dyDescent="0.2">
      <c r="A13545" s="53"/>
      <c r="B13545" s="62"/>
      <c r="C13545" s="62"/>
      <c r="D13545" s="53"/>
    </row>
    <row r="13546" spans="1:4" x14ac:dyDescent="0.2">
      <c r="A13546" s="53"/>
      <c r="B13546" s="62"/>
      <c r="C13546" s="62"/>
      <c r="D13546" s="53"/>
    </row>
    <row r="13547" spans="1:4" x14ac:dyDescent="0.2">
      <c r="A13547" s="53"/>
      <c r="B13547" s="62"/>
      <c r="C13547" s="62"/>
      <c r="D13547" s="53"/>
    </row>
    <row r="13548" spans="1:4" x14ac:dyDescent="0.2">
      <c r="A13548" s="53"/>
      <c r="B13548" s="62"/>
      <c r="C13548" s="62"/>
      <c r="D13548" s="53"/>
    </row>
    <row r="13549" spans="1:4" x14ac:dyDescent="0.2">
      <c r="A13549" s="53"/>
      <c r="B13549" s="62"/>
      <c r="C13549" s="62"/>
      <c r="D13549" s="53"/>
    </row>
    <row r="13550" spans="1:4" x14ac:dyDescent="0.2">
      <c r="A13550" s="53"/>
      <c r="B13550" s="62"/>
      <c r="C13550" s="62"/>
      <c r="D13550" s="53"/>
    </row>
    <row r="13551" spans="1:4" x14ac:dyDescent="0.2">
      <c r="A13551" s="53"/>
      <c r="B13551" s="62"/>
      <c r="C13551" s="62"/>
      <c r="D13551" s="53"/>
    </row>
    <row r="13552" spans="1:4" x14ac:dyDescent="0.2">
      <c r="A13552" s="53"/>
      <c r="B13552" s="62"/>
      <c r="C13552" s="62"/>
      <c r="D13552" s="53"/>
    </row>
    <row r="13553" spans="1:4" x14ac:dyDescent="0.2">
      <c r="A13553" s="53"/>
      <c r="B13553" s="62"/>
      <c r="C13553" s="62"/>
      <c r="D13553" s="53"/>
    </row>
    <row r="13554" spans="1:4" x14ac:dyDescent="0.2">
      <c r="A13554" s="53"/>
      <c r="B13554" s="62"/>
      <c r="C13554" s="62"/>
      <c r="D13554" s="53"/>
    </row>
    <row r="13555" spans="1:4" x14ac:dyDescent="0.2">
      <c r="A13555" s="53"/>
      <c r="B13555" s="62"/>
      <c r="C13555" s="62"/>
      <c r="D13555" s="53"/>
    </row>
    <row r="13556" spans="1:4" x14ac:dyDescent="0.2">
      <c r="A13556" s="53"/>
      <c r="B13556" s="62"/>
      <c r="C13556" s="62"/>
      <c r="D13556" s="53"/>
    </row>
    <row r="13557" spans="1:4" x14ac:dyDescent="0.2">
      <c r="A13557" s="53"/>
      <c r="B13557" s="62"/>
      <c r="C13557" s="62"/>
      <c r="D13557" s="53"/>
    </row>
    <row r="13558" spans="1:4" x14ac:dyDescent="0.2">
      <c r="A13558" s="53"/>
      <c r="B13558" s="62"/>
      <c r="C13558" s="62"/>
      <c r="D13558" s="53"/>
    </row>
    <row r="13559" spans="1:4" x14ac:dyDescent="0.2">
      <c r="A13559" s="53"/>
      <c r="B13559" s="62"/>
      <c r="C13559" s="62"/>
      <c r="D13559" s="53"/>
    </row>
    <row r="13560" spans="1:4" x14ac:dyDescent="0.2">
      <c r="A13560" s="53"/>
      <c r="B13560" s="62"/>
      <c r="C13560" s="62"/>
      <c r="D13560" s="53"/>
    </row>
    <row r="13561" spans="1:4" x14ac:dyDescent="0.2">
      <c r="A13561" s="53"/>
      <c r="B13561" s="62"/>
      <c r="C13561" s="62"/>
      <c r="D13561" s="53"/>
    </row>
    <row r="13562" spans="1:4" x14ac:dyDescent="0.2">
      <c r="A13562" s="53"/>
      <c r="B13562" s="62"/>
      <c r="C13562" s="62"/>
      <c r="D13562" s="53"/>
    </row>
    <row r="13563" spans="1:4" x14ac:dyDescent="0.2">
      <c r="A13563" s="53"/>
      <c r="B13563" s="62"/>
      <c r="C13563" s="62"/>
      <c r="D13563" s="53"/>
    </row>
    <row r="13564" spans="1:4" x14ac:dyDescent="0.2">
      <c r="A13564" s="53"/>
      <c r="B13564" s="62"/>
      <c r="C13564" s="62"/>
      <c r="D13564" s="53"/>
    </row>
    <row r="13565" spans="1:4" x14ac:dyDescent="0.2">
      <c r="A13565" s="53"/>
      <c r="B13565" s="62"/>
      <c r="C13565" s="62"/>
      <c r="D13565" s="53"/>
    </row>
    <row r="13566" spans="1:4" x14ac:dyDescent="0.2">
      <c r="A13566" s="53"/>
      <c r="B13566" s="62"/>
      <c r="C13566" s="62"/>
      <c r="D13566" s="53"/>
    </row>
    <row r="13567" spans="1:4" x14ac:dyDescent="0.2">
      <c r="A13567" s="53"/>
      <c r="B13567" s="62"/>
      <c r="C13567" s="62"/>
      <c r="D13567" s="53"/>
    </row>
    <row r="13568" spans="1:4" x14ac:dyDescent="0.2">
      <c r="A13568" s="53"/>
      <c r="B13568" s="62"/>
      <c r="C13568" s="62"/>
      <c r="D13568" s="53"/>
    </row>
    <row r="13569" spans="1:4" x14ac:dyDescent="0.2">
      <c r="A13569" s="53"/>
      <c r="B13569" s="62"/>
      <c r="C13569" s="62"/>
      <c r="D13569" s="53"/>
    </row>
    <row r="13570" spans="1:4" x14ac:dyDescent="0.2">
      <c r="A13570" s="53"/>
      <c r="B13570" s="62"/>
      <c r="C13570" s="62"/>
      <c r="D13570" s="53"/>
    </row>
    <row r="13571" spans="1:4" x14ac:dyDescent="0.2">
      <c r="A13571" s="53"/>
      <c r="B13571" s="62"/>
      <c r="C13571" s="62"/>
      <c r="D13571" s="53"/>
    </row>
    <row r="13572" spans="1:4" x14ac:dyDescent="0.2">
      <c r="A13572" s="53"/>
      <c r="B13572" s="62"/>
      <c r="C13572" s="62"/>
      <c r="D13572" s="53"/>
    </row>
    <row r="13573" spans="1:4" x14ac:dyDescent="0.2">
      <c r="A13573" s="53"/>
      <c r="B13573" s="62"/>
      <c r="C13573" s="62"/>
      <c r="D13573" s="53"/>
    </row>
    <row r="13574" spans="1:4" x14ac:dyDescent="0.2">
      <c r="A13574" s="53"/>
      <c r="B13574" s="62"/>
      <c r="C13574" s="62"/>
      <c r="D13574" s="53"/>
    </row>
    <row r="13575" spans="1:4" x14ac:dyDescent="0.2">
      <c r="A13575" s="53"/>
      <c r="B13575" s="62"/>
      <c r="C13575" s="62"/>
      <c r="D13575" s="53"/>
    </row>
    <row r="13576" spans="1:4" x14ac:dyDescent="0.2">
      <c r="A13576" s="53"/>
      <c r="B13576" s="62"/>
      <c r="C13576" s="62"/>
      <c r="D13576" s="53"/>
    </row>
    <row r="13577" spans="1:4" x14ac:dyDescent="0.2">
      <c r="A13577" s="53"/>
      <c r="B13577" s="62"/>
      <c r="C13577" s="62"/>
      <c r="D13577" s="53"/>
    </row>
    <row r="13578" spans="1:4" x14ac:dyDescent="0.2">
      <c r="A13578" s="53"/>
      <c r="B13578" s="62"/>
      <c r="C13578" s="62"/>
      <c r="D13578" s="53"/>
    </row>
    <row r="13579" spans="1:4" x14ac:dyDescent="0.2">
      <c r="A13579" s="53"/>
      <c r="B13579" s="62"/>
      <c r="C13579" s="62"/>
      <c r="D13579" s="53"/>
    </row>
    <row r="13580" spans="1:4" x14ac:dyDescent="0.2">
      <c r="A13580" s="53"/>
      <c r="B13580" s="62"/>
      <c r="C13580" s="62"/>
      <c r="D13580" s="53"/>
    </row>
    <row r="13581" spans="1:4" x14ac:dyDescent="0.2">
      <c r="A13581" s="53"/>
      <c r="B13581" s="62"/>
      <c r="C13581" s="62"/>
      <c r="D13581" s="53"/>
    </row>
    <row r="13582" spans="1:4" x14ac:dyDescent="0.2">
      <c r="A13582" s="53"/>
      <c r="B13582" s="62"/>
      <c r="C13582" s="62"/>
      <c r="D13582" s="53"/>
    </row>
    <row r="13583" spans="1:4" x14ac:dyDescent="0.2">
      <c r="A13583" s="53"/>
      <c r="B13583" s="62"/>
      <c r="C13583" s="62"/>
      <c r="D13583" s="53"/>
    </row>
    <row r="13584" spans="1:4" x14ac:dyDescent="0.2">
      <c r="A13584" s="53"/>
      <c r="B13584" s="62"/>
      <c r="C13584" s="62"/>
      <c r="D13584" s="53"/>
    </row>
    <row r="13585" spans="1:4" x14ac:dyDescent="0.2">
      <c r="A13585" s="53"/>
      <c r="B13585" s="62"/>
      <c r="C13585" s="62"/>
      <c r="D13585" s="53"/>
    </row>
    <row r="13586" spans="1:4" x14ac:dyDescent="0.2">
      <c r="A13586" s="53"/>
      <c r="B13586" s="62"/>
      <c r="C13586" s="62"/>
      <c r="D13586" s="53"/>
    </row>
    <row r="13587" spans="1:4" x14ac:dyDescent="0.2">
      <c r="A13587" s="53"/>
      <c r="B13587" s="62"/>
      <c r="C13587" s="62"/>
      <c r="D13587" s="53"/>
    </row>
    <row r="13588" spans="1:4" x14ac:dyDescent="0.2">
      <c r="A13588" s="53"/>
      <c r="B13588" s="62"/>
      <c r="C13588" s="62"/>
      <c r="D13588" s="53"/>
    </row>
    <row r="13589" spans="1:4" x14ac:dyDescent="0.2">
      <c r="A13589" s="53"/>
      <c r="B13589" s="62"/>
      <c r="C13589" s="62"/>
      <c r="D13589" s="53"/>
    </row>
    <row r="13590" spans="1:4" x14ac:dyDescent="0.2">
      <c r="A13590" s="53"/>
      <c r="B13590" s="62"/>
      <c r="C13590" s="62"/>
      <c r="D13590" s="53"/>
    </row>
    <row r="13591" spans="1:4" x14ac:dyDescent="0.2">
      <c r="A13591" s="53"/>
      <c r="B13591" s="62"/>
      <c r="C13591" s="62"/>
      <c r="D13591" s="53"/>
    </row>
    <row r="13592" spans="1:4" x14ac:dyDescent="0.2">
      <c r="A13592" s="53"/>
      <c r="B13592" s="62"/>
      <c r="C13592" s="62"/>
      <c r="D13592" s="53"/>
    </row>
    <row r="13593" spans="1:4" x14ac:dyDescent="0.2">
      <c r="A13593" s="53"/>
      <c r="B13593" s="62"/>
      <c r="C13593" s="62"/>
      <c r="D13593" s="53"/>
    </row>
    <row r="13594" spans="1:4" x14ac:dyDescent="0.2">
      <c r="A13594" s="53"/>
      <c r="B13594" s="62"/>
      <c r="C13594" s="62"/>
      <c r="D13594" s="53"/>
    </row>
    <row r="13595" spans="1:4" x14ac:dyDescent="0.2">
      <c r="A13595" s="53"/>
      <c r="B13595" s="62"/>
      <c r="C13595" s="62"/>
      <c r="D13595" s="53"/>
    </row>
    <row r="13596" spans="1:4" x14ac:dyDescent="0.2">
      <c r="A13596" s="53"/>
      <c r="B13596" s="62"/>
      <c r="C13596" s="62"/>
      <c r="D13596" s="53"/>
    </row>
    <row r="13597" spans="1:4" x14ac:dyDescent="0.2">
      <c r="A13597" s="53"/>
      <c r="B13597" s="62"/>
      <c r="C13597" s="62"/>
      <c r="D13597" s="53"/>
    </row>
    <row r="13598" spans="1:4" x14ac:dyDescent="0.2">
      <c r="A13598" s="53"/>
      <c r="B13598" s="62"/>
      <c r="C13598" s="62"/>
      <c r="D13598" s="53"/>
    </row>
    <row r="13599" spans="1:4" x14ac:dyDescent="0.2">
      <c r="A13599" s="53"/>
      <c r="B13599" s="62"/>
      <c r="C13599" s="62"/>
      <c r="D13599" s="53"/>
    </row>
    <row r="13600" spans="1:4" x14ac:dyDescent="0.2">
      <c r="A13600" s="53"/>
      <c r="B13600" s="62"/>
      <c r="C13600" s="62"/>
      <c r="D13600" s="53"/>
    </row>
    <row r="13601" spans="1:4" x14ac:dyDescent="0.2">
      <c r="A13601" s="53"/>
      <c r="B13601" s="62"/>
      <c r="C13601" s="62"/>
      <c r="D13601" s="53"/>
    </row>
    <row r="13602" spans="1:4" x14ac:dyDescent="0.2">
      <c r="A13602" s="53"/>
      <c r="B13602" s="62"/>
      <c r="C13602" s="62"/>
      <c r="D13602" s="53"/>
    </row>
    <row r="13603" spans="1:4" x14ac:dyDescent="0.2">
      <c r="A13603" s="53"/>
      <c r="B13603" s="62"/>
      <c r="C13603" s="62"/>
      <c r="D13603" s="53"/>
    </row>
    <row r="13604" spans="1:4" x14ac:dyDescent="0.2">
      <c r="A13604" s="53"/>
      <c r="B13604" s="62"/>
      <c r="C13604" s="62"/>
      <c r="D13604" s="53"/>
    </row>
    <row r="13605" spans="1:4" x14ac:dyDescent="0.2">
      <c r="A13605" s="53"/>
      <c r="B13605" s="62"/>
      <c r="C13605" s="62"/>
      <c r="D13605" s="53"/>
    </row>
    <row r="13606" spans="1:4" x14ac:dyDescent="0.2">
      <c r="A13606" s="53"/>
      <c r="B13606" s="62"/>
      <c r="C13606" s="62"/>
      <c r="D13606" s="53"/>
    </row>
    <row r="13607" spans="1:4" x14ac:dyDescent="0.2">
      <c r="A13607" s="53"/>
      <c r="B13607" s="62"/>
      <c r="C13607" s="62"/>
      <c r="D13607" s="53"/>
    </row>
    <row r="13608" spans="1:4" x14ac:dyDescent="0.2">
      <c r="A13608" s="53"/>
      <c r="B13608" s="62"/>
      <c r="C13608" s="62"/>
      <c r="D13608" s="53"/>
    </row>
    <row r="13609" spans="1:4" x14ac:dyDescent="0.2">
      <c r="A13609" s="53"/>
      <c r="B13609" s="62"/>
      <c r="C13609" s="62"/>
      <c r="D13609" s="53"/>
    </row>
    <row r="13610" spans="1:4" x14ac:dyDescent="0.2">
      <c r="A13610" s="53"/>
      <c r="B13610" s="62"/>
      <c r="C13610" s="62"/>
      <c r="D13610" s="53"/>
    </row>
    <row r="13611" spans="1:4" x14ac:dyDescent="0.2">
      <c r="A13611" s="53"/>
      <c r="B13611" s="62"/>
      <c r="C13611" s="62"/>
      <c r="D13611" s="53"/>
    </row>
    <row r="13612" spans="1:4" x14ac:dyDescent="0.2">
      <c r="A13612" s="53"/>
      <c r="B13612" s="62"/>
      <c r="C13612" s="62"/>
      <c r="D13612" s="53"/>
    </row>
    <row r="13613" spans="1:4" x14ac:dyDescent="0.2">
      <c r="A13613" s="53"/>
      <c r="B13613" s="62"/>
      <c r="C13613" s="62"/>
      <c r="D13613" s="53"/>
    </row>
    <row r="13614" spans="1:4" x14ac:dyDescent="0.2">
      <c r="A13614" s="53"/>
      <c r="B13614" s="62"/>
      <c r="C13614" s="62"/>
      <c r="D13614" s="53"/>
    </row>
    <row r="13615" spans="1:4" x14ac:dyDescent="0.2">
      <c r="A13615" s="53"/>
      <c r="B13615" s="62"/>
      <c r="C13615" s="62"/>
      <c r="D13615" s="53"/>
    </row>
    <row r="13616" spans="1:4" x14ac:dyDescent="0.2">
      <c r="A13616" s="53"/>
      <c r="B13616" s="62"/>
      <c r="C13616" s="62"/>
      <c r="D13616" s="53"/>
    </row>
    <row r="13617" spans="1:4" x14ac:dyDescent="0.2">
      <c r="A13617" s="53"/>
      <c r="B13617" s="62"/>
      <c r="C13617" s="62"/>
      <c r="D13617" s="53"/>
    </row>
    <row r="13618" spans="1:4" x14ac:dyDescent="0.2">
      <c r="A13618" s="53"/>
      <c r="B13618" s="62"/>
      <c r="C13618" s="62"/>
      <c r="D13618" s="53"/>
    </row>
    <row r="13619" spans="1:4" x14ac:dyDescent="0.2">
      <c r="A13619" s="53"/>
      <c r="B13619" s="62"/>
      <c r="C13619" s="62"/>
      <c r="D13619" s="53"/>
    </row>
    <row r="13620" spans="1:4" x14ac:dyDescent="0.2">
      <c r="A13620" s="53"/>
      <c r="B13620" s="62"/>
      <c r="C13620" s="62"/>
      <c r="D13620" s="53"/>
    </row>
    <row r="13621" spans="1:4" x14ac:dyDescent="0.2">
      <c r="A13621" s="53"/>
      <c r="B13621" s="62"/>
      <c r="C13621" s="62"/>
      <c r="D13621" s="53"/>
    </row>
    <row r="13622" spans="1:4" x14ac:dyDescent="0.2">
      <c r="A13622" s="53"/>
      <c r="B13622" s="62"/>
      <c r="C13622" s="62"/>
      <c r="D13622" s="53"/>
    </row>
    <row r="13623" spans="1:4" x14ac:dyDescent="0.2">
      <c r="A13623" s="53"/>
      <c r="B13623" s="62"/>
      <c r="C13623" s="62"/>
      <c r="D13623" s="53"/>
    </row>
    <row r="13624" spans="1:4" x14ac:dyDescent="0.2">
      <c r="A13624" s="53"/>
      <c r="B13624" s="62"/>
      <c r="C13624" s="62"/>
      <c r="D13624" s="53"/>
    </row>
    <row r="13625" spans="1:4" x14ac:dyDescent="0.2">
      <c r="A13625" s="53"/>
      <c r="B13625" s="62"/>
      <c r="C13625" s="62"/>
      <c r="D13625" s="53"/>
    </row>
    <row r="13626" spans="1:4" x14ac:dyDescent="0.2">
      <c r="A13626" s="53"/>
      <c r="B13626" s="62"/>
      <c r="C13626" s="62"/>
      <c r="D13626" s="53"/>
    </row>
    <row r="13627" spans="1:4" x14ac:dyDescent="0.2">
      <c r="A13627" s="53"/>
      <c r="B13627" s="62"/>
      <c r="C13627" s="62"/>
      <c r="D13627" s="53"/>
    </row>
    <row r="13628" spans="1:4" x14ac:dyDescent="0.2">
      <c r="A13628" s="53"/>
      <c r="B13628" s="62"/>
      <c r="C13628" s="62"/>
      <c r="D13628" s="53"/>
    </row>
    <row r="13629" spans="1:4" x14ac:dyDescent="0.2">
      <c r="A13629" s="53"/>
      <c r="B13629" s="62"/>
      <c r="C13629" s="62"/>
      <c r="D13629" s="53"/>
    </row>
    <row r="13630" spans="1:4" x14ac:dyDescent="0.2">
      <c r="A13630" s="53"/>
      <c r="B13630" s="62"/>
      <c r="C13630" s="62"/>
      <c r="D13630" s="53"/>
    </row>
    <row r="13631" spans="1:4" x14ac:dyDescent="0.2">
      <c r="A13631" s="53"/>
      <c r="B13631" s="62"/>
      <c r="C13631" s="62"/>
      <c r="D13631" s="53"/>
    </row>
    <row r="13632" spans="1:4" x14ac:dyDescent="0.2">
      <c r="A13632" s="53"/>
      <c r="B13632" s="62"/>
      <c r="C13632" s="62"/>
      <c r="D13632" s="53"/>
    </row>
    <row r="13633" spans="1:4" x14ac:dyDescent="0.2">
      <c r="A13633" s="53"/>
      <c r="B13633" s="62"/>
      <c r="C13633" s="62"/>
      <c r="D13633" s="53"/>
    </row>
    <row r="13634" spans="1:4" x14ac:dyDescent="0.2">
      <c r="A13634" s="53"/>
      <c r="B13634" s="62"/>
      <c r="C13634" s="62"/>
      <c r="D13634" s="53"/>
    </row>
    <row r="13635" spans="1:4" x14ac:dyDescent="0.2">
      <c r="A13635" s="53"/>
      <c r="B13635" s="62"/>
      <c r="C13635" s="62"/>
      <c r="D13635" s="53"/>
    </row>
    <row r="13636" spans="1:4" x14ac:dyDescent="0.2">
      <c r="A13636" s="53"/>
      <c r="B13636" s="62"/>
      <c r="C13636" s="62"/>
      <c r="D13636" s="53"/>
    </row>
    <row r="13637" spans="1:4" x14ac:dyDescent="0.2">
      <c r="A13637" s="53"/>
      <c r="B13637" s="62"/>
      <c r="C13637" s="62"/>
      <c r="D13637" s="53"/>
    </row>
    <row r="13638" spans="1:4" x14ac:dyDescent="0.2">
      <c r="A13638" s="53"/>
      <c r="B13638" s="62"/>
      <c r="C13638" s="62"/>
      <c r="D13638" s="53"/>
    </row>
    <row r="13639" spans="1:4" x14ac:dyDescent="0.2">
      <c r="A13639" s="53"/>
      <c r="B13639" s="62"/>
      <c r="C13639" s="62"/>
      <c r="D13639" s="53"/>
    </row>
    <row r="13640" spans="1:4" x14ac:dyDescent="0.2">
      <c r="A13640" s="53"/>
      <c r="B13640" s="62"/>
      <c r="C13640" s="62"/>
      <c r="D13640" s="53"/>
    </row>
    <row r="13641" spans="1:4" x14ac:dyDescent="0.2">
      <c r="A13641" s="53"/>
      <c r="B13641" s="62"/>
      <c r="C13641" s="62"/>
      <c r="D13641" s="53"/>
    </row>
    <row r="13642" spans="1:4" x14ac:dyDescent="0.2">
      <c r="A13642" s="53"/>
      <c r="B13642" s="62"/>
      <c r="C13642" s="62"/>
      <c r="D13642" s="53"/>
    </row>
    <row r="13643" spans="1:4" x14ac:dyDescent="0.2">
      <c r="A13643" s="53"/>
      <c r="B13643" s="62"/>
      <c r="C13643" s="62"/>
      <c r="D13643" s="53"/>
    </row>
    <row r="13644" spans="1:4" x14ac:dyDescent="0.2">
      <c r="A13644" s="53"/>
      <c r="B13644" s="62"/>
      <c r="C13644" s="62"/>
      <c r="D13644" s="53"/>
    </row>
    <row r="13645" spans="1:4" x14ac:dyDescent="0.2">
      <c r="A13645" s="53"/>
      <c r="B13645" s="62"/>
      <c r="C13645" s="62"/>
      <c r="D13645" s="53"/>
    </row>
    <row r="13646" spans="1:4" x14ac:dyDescent="0.2">
      <c r="A13646" s="53"/>
      <c r="B13646" s="62"/>
      <c r="C13646" s="62"/>
      <c r="D13646" s="53"/>
    </row>
    <row r="13647" spans="1:4" x14ac:dyDescent="0.2">
      <c r="A13647" s="53"/>
      <c r="B13647" s="62"/>
      <c r="C13647" s="62"/>
      <c r="D13647" s="53"/>
    </row>
    <row r="13648" spans="1:4" x14ac:dyDescent="0.2">
      <c r="A13648" s="53"/>
      <c r="B13648" s="62"/>
      <c r="C13648" s="62"/>
      <c r="D13648" s="53"/>
    </row>
    <row r="13649" spans="1:4" x14ac:dyDescent="0.2">
      <c r="A13649" s="53"/>
      <c r="B13649" s="62"/>
      <c r="C13649" s="62"/>
      <c r="D13649" s="53"/>
    </row>
    <row r="13650" spans="1:4" x14ac:dyDescent="0.2">
      <c r="A13650" s="53"/>
      <c r="B13650" s="62"/>
      <c r="C13650" s="62"/>
      <c r="D13650" s="53"/>
    </row>
    <row r="13651" spans="1:4" x14ac:dyDescent="0.2">
      <c r="A13651" s="53"/>
      <c r="B13651" s="62"/>
      <c r="C13651" s="62"/>
      <c r="D13651" s="53"/>
    </row>
    <row r="13652" spans="1:4" x14ac:dyDescent="0.2">
      <c r="A13652" s="53"/>
      <c r="B13652" s="62"/>
      <c r="C13652" s="62"/>
      <c r="D13652" s="53"/>
    </row>
    <row r="13653" spans="1:4" x14ac:dyDescent="0.2">
      <c r="A13653" s="53"/>
      <c r="B13653" s="62"/>
      <c r="C13653" s="62"/>
      <c r="D13653" s="53"/>
    </row>
    <row r="13654" spans="1:4" x14ac:dyDescent="0.2">
      <c r="A13654" s="53"/>
      <c r="B13654" s="62"/>
      <c r="C13654" s="62"/>
      <c r="D13654" s="53"/>
    </row>
    <row r="13655" spans="1:4" x14ac:dyDescent="0.2">
      <c r="A13655" s="53"/>
      <c r="B13655" s="62"/>
      <c r="C13655" s="62"/>
      <c r="D13655" s="53"/>
    </row>
    <row r="13656" spans="1:4" x14ac:dyDescent="0.2">
      <c r="A13656" s="53"/>
      <c r="B13656" s="62"/>
      <c r="C13656" s="62"/>
      <c r="D13656" s="53"/>
    </row>
    <row r="13657" spans="1:4" x14ac:dyDescent="0.2">
      <c r="A13657" s="53"/>
      <c r="B13657" s="62"/>
      <c r="C13657" s="62"/>
      <c r="D13657" s="53"/>
    </row>
    <row r="13658" spans="1:4" x14ac:dyDescent="0.2">
      <c r="A13658" s="53"/>
      <c r="B13658" s="62"/>
      <c r="C13658" s="62"/>
      <c r="D13658" s="53"/>
    </row>
    <row r="13659" spans="1:4" x14ac:dyDescent="0.2">
      <c r="A13659" s="53"/>
      <c r="B13659" s="62"/>
      <c r="C13659" s="62"/>
      <c r="D13659" s="53"/>
    </row>
    <row r="13660" spans="1:4" x14ac:dyDescent="0.2">
      <c r="A13660" s="53"/>
      <c r="B13660" s="62"/>
      <c r="C13660" s="62"/>
      <c r="D13660" s="53"/>
    </row>
    <row r="13661" spans="1:4" x14ac:dyDescent="0.2">
      <c r="A13661" s="53"/>
      <c r="B13661" s="62"/>
      <c r="C13661" s="62"/>
      <c r="D13661" s="53"/>
    </row>
    <row r="13662" spans="1:4" x14ac:dyDescent="0.2">
      <c r="A13662" s="53"/>
      <c r="B13662" s="62"/>
      <c r="C13662" s="62"/>
      <c r="D13662" s="53"/>
    </row>
    <row r="13663" spans="1:4" x14ac:dyDescent="0.2">
      <c r="A13663" s="53"/>
      <c r="B13663" s="62"/>
      <c r="C13663" s="62"/>
      <c r="D13663" s="53"/>
    </row>
    <row r="13664" spans="1:4" x14ac:dyDescent="0.2">
      <c r="A13664" s="53"/>
      <c r="B13664" s="62"/>
      <c r="C13664" s="62"/>
      <c r="D13664" s="53"/>
    </row>
    <row r="13665" spans="1:4" x14ac:dyDescent="0.2">
      <c r="A13665" s="53"/>
      <c r="B13665" s="62"/>
      <c r="C13665" s="62"/>
      <c r="D13665" s="53"/>
    </row>
    <row r="13666" spans="1:4" x14ac:dyDescent="0.2">
      <c r="A13666" s="53"/>
      <c r="B13666" s="62"/>
      <c r="C13666" s="62"/>
      <c r="D13666" s="53"/>
    </row>
    <row r="13667" spans="1:4" x14ac:dyDescent="0.2">
      <c r="A13667" s="53"/>
      <c r="B13667" s="62"/>
      <c r="C13667" s="62"/>
      <c r="D13667" s="53"/>
    </row>
    <row r="13668" spans="1:4" x14ac:dyDescent="0.2">
      <c r="A13668" s="53"/>
      <c r="B13668" s="62"/>
      <c r="C13668" s="62"/>
      <c r="D13668" s="53"/>
    </row>
    <row r="13669" spans="1:4" x14ac:dyDescent="0.2">
      <c r="A13669" s="53"/>
      <c r="B13669" s="62"/>
      <c r="C13669" s="62"/>
      <c r="D13669" s="53"/>
    </row>
    <row r="13670" spans="1:4" x14ac:dyDescent="0.2">
      <c r="A13670" s="53"/>
      <c r="B13670" s="62"/>
      <c r="C13670" s="62"/>
      <c r="D13670" s="53"/>
    </row>
    <row r="13671" spans="1:4" x14ac:dyDescent="0.2">
      <c r="A13671" s="53"/>
      <c r="B13671" s="62"/>
      <c r="C13671" s="62"/>
      <c r="D13671" s="53"/>
    </row>
    <row r="13672" spans="1:4" x14ac:dyDescent="0.2">
      <c r="A13672" s="53"/>
      <c r="B13672" s="62"/>
      <c r="C13672" s="62"/>
      <c r="D13672" s="53"/>
    </row>
    <row r="13673" spans="1:4" x14ac:dyDescent="0.2">
      <c r="A13673" s="53"/>
      <c r="B13673" s="62"/>
      <c r="C13673" s="62"/>
      <c r="D13673" s="53"/>
    </row>
    <row r="13674" spans="1:4" x14ac:dyDescent="0.2">
      <c r="A13674" s="53"/>
      <c r="B13674" s="62"/>
      <c r="C13674" s="62"/>
      <c r="D13674" s="53"/>
    </row>
    <row r="13675" spans="1:4" x14ac:dyDescent="0.2">
      <c r="A13675" s="53"/>
      <c r="B13675" s="62"/>
      <c r="C13675" s="62"/>
      <c r="D13675" s="53"/>
    </row>
    <row r="13676" spans="1:4" x14ac:dyDescent="0.2">
      <c r="A13676" s="53"/>
      <c r="B13676" s="62"/>
      <c r="C13676" s="62"/>
      <c r="D13676" s="53"/>
    </row>
    <row r="13677" spans="1:4" x14ac:dyDescent="0.2">
      <c r="A13677" s="53"/>
      <c r="B13677" s="62"/>
      <c r="C13677" s="62"/>
      <c r="D13677" s="53"/>
    </row>
    <row r="13678" spans="1:4" x14ac:dyDescent="0.2">
      <c r="A13678" s="53"/>
      <c r="B13678" s="62"/>
      <c r="C13678" s="62"/>
      <c r="D13678" s="53"/>
    </row>
    <row r="13679" spans="1:4" x14ac:dyDescent="0.2">
      <c r="A13679" s="53"/>
      <c r="B13679" s="62"/>
      <c r="C13679" s="62"/>
      <c r="D13679" s="53"/>
    </row>
    <row r="13680" spans="1:4" x14ac:dyDescent="0.2">
      <c r="A13680" s="53"/>
      <c r="B13680" s="62"/>
      <c r="C13680" s="62"/>
      <c r="D13680" s="53"/>
    </row>
    <row r="13681" spans="1:4" x14ac:dyDescent="0.2">
      <c r="A13681" s="53"/>
      <c r="B13681" s="62"/>
      <c r="C13681" s="62"/>
      <c r="D13681" s="53"/>
    </row>
    <row r="13682" spans="1:4" x14ac:dyDescent="0.2">
      <c r="A13682" s="53"/>
      <c r="B13682" s="62"/>
      <c r="C13682" s="62"/>
      <c r="D13682" s="53"/>
    </row>
    <row r="13683" spans="1:4" x14ac:dyDescent="0.2">
      <c r="A13683" s="53"/>
      <c r="B13683" s="62"/>
      <c r="C13683" s="62"/>
      <c r="D13683" s="53"/>
    </row>
    <row r="13684" spans="1:4" x14ac:dyDescent="0.2">
      <c r="A13684" s="53"/>
      <c r="B13684" s="62"/>
      <c r="C13684" s="62"/>
      <c r="D13684" s="53"/>
    </row>
    <row r="13685" spans="1:4" x14ac:dyDescent="0.2">
      <c r="A13685" s="53"/>
      <c r="B13685" s="62"/>
      <c r="C13685" s="62"/>
      <c r="D13685" s="53"/>
    </row>
    <row r="13686" spans="1:4" x14ac:dyDescent="0.2">
      <c r="A13686" s="53"/>
      <c r="B13686" s="62"/>
      <c r="C13686" s="62"/>
      <c r="D13686" s="53"/>
    </row>
    <row r="13687" spans="1:4" x14ac:dyDescent="0.2">
      <c r="A13687" s="53"/>
      <c r="B13687" s="62"/>
      <c r="C13687" s="62"/>
      <c r="D13687" s="53"/>
    </row>
    <row r="13688" spans="1:4" x14ac:dyDescent="0.2">
      <c r="A13688" s="53"/>
      <c r="B13688" s="62"/>
      <c r="C13688" s="62"/>
      <c r="D13688" s="53"/>
    </row>
    <row r="13689" spans="1:4" x14ac:dyDescent="0.2">
      <c r="A13689" s="53"/>
      <c r="B13689" s="62"/>
      <c r="C13689" s="62"/>
      <c r="D13689" s="53"/>
    </row>
    <row r="13690" spans="1:4" x14ac:dyDescent="0.2">
      <c r="A13690" s="53"/>
      <c r="B13690" s="62"/>
      <c r="C13690" s="62"/>
      <c r="D13690" s="53"/>
    </row>
    <row r="13691" spans="1:4" x14ac:dyDescent="0.2">
      <c r="A13691" s="53"/>
      <c r="B13691" s="62"/>
      <c r="C13691" s="62"/>
      <c r="D13691" s="53"/>
    </row>
    <row r="13692" spans="1:4" x14ac:dyDescent="0.2">
      <c r="A13692" s="53"/>
      <c r="B13692" s="62"/>
      <c r="C13692" s="62"/>
      <c r="D13692" s="53"/>
    </row>
    <row r="13693" spans="1:4" x14ac:dyDescent="0.2">
      <c r="A13693" s="53"/>
      <c r="B13693" s="62"/>
      <c r="C13693" s="62"/>
      <c r="D13693" s="53"/>
    </row>
    <row r="13694" spans="1:4" x14ac:dyDescent="0.2">
      <c r="A13694" s="53"/>
      <c r="B13694" s="62"/>
      <c r="C13694" s="62"/>
      <c r="D13694" s="53"/>
    </row>
    <row r="13695" spans="1:4" x14ac:dyDescent="0.2">
      <c r="A13695" s="53"/>
      <c r="B13695" s="62"/>
      <c r="C13695" s="62"/>
      <c r="D13695" s="53"/>
    </row>
    <row r="13696" spans="1:4" x14ac:dyDescent="0.2">
      <c r="A13696" s="53"/>
      <c r="B13696" s="62"/>
      <c r="C13696" s="62"/>
      <c r="D13696" s="53"/>
    </row>
    <row r="13697" spans="1:4" x14ac:dyDescent="0.2">
      <c r="A13697" s="53"/>
      <c r="B13697" s="62"/>
      <c r="C13697" s="62"/>
      <c r="D13697" s="53"/>
    </row>
    <row r="13698" spans="1:4" x14ac:dyDescent="0.2">
      <c r="A13698" s="53"/>
      <c r="B13698" s="62"/>
      <c r="C13698" s="62"/>
      <c r="D13698" s="53"/>
    </row>
    <row r="13699" spans="1:4" x14ac:dyDescent="0.2">
      <c r="A13699" s="53"/>
      <c r="B13699" s="62"/>
      <c r="C13699" s="62"/>
      <c r="D13699" s="53"/>
    </row>
    <row r="13700" spans="1:4" x14ac:dyDescent="0.2">
      <c r="A13700" s="53"/>
      <c r="B13700" s="62"/>
      <c r="C13700" s="62"/>
      <c r="D13700" s="53"/>
    </row>
    <row r="13701" spans="1:4" x14ac:dyDescent="0.2">
      <c r="A13701" s="53"/>
      <c r="B13701" s="62"/>
      <c r="C13701" s="62"/>
      <c r="D13701" s="53"/>
    </row>
    <row r="13702" spans="1:4" x14ac:dyDescent="0.2">
      <c r="A13702" s="53"/>
      <c r="B13702" s="62"/>
      <c r="C13702" s="62"/>
      <c r="D13702" s="53"/>
    </row>
    <row r="13703" spans="1:4" x14ac:dyDescent="0.2">
      <c r="A13703" s="53"/>
      <c r="B13703" s="62"/>
      <c r="C13703" s="62"/>
      <c r="D13703" s="53"/>
    </row>
    <row r="13704" spans="1:4" x14ac:dyDescent="0.2">
      <c r="A13704" s="53"/>
      <c r="B13704" s="62"/>
      <c r="C13704" s="62"/>
      <c r="D13704" s="53"/>
    </row>
    <row r="13705" spans="1:4" x14ac:dyDescent="0.2">
      <c r="A13705" s="53"/>
      <c r="B13705" s="62"/>
      <c r="C13705" s="62"/>
      <c r="D13705" s="53"/>
    </row>
    <row r="13706" spans="1:4" x14ac:dyDescent="0.2">
      <c r="A13706" s="53"/>
      <c r="B13706" s="62"/>
      <c r="C13706" s="62"/>
      <c r="D13706" s="53"/>
    </row>
    <row r="13707" spans="1:4" x14ac:dyDescent="0.2">
      <c r="A13707" s="53"/>
      <c r="B13707" s="62"/>
      <c r="C13707" s="62"/>
      <c r="D13707" s="53"/>
    </row>
    <row r="13708" spans="1:4" x14ac:dyDescent="0.2">
      <c r="A13708" s="53"/>
      <c r="B13708" s="62"/>
      <c r="C13708" s="62"/>
      <c r="D13708" s="53"/>
    </row>
    <row r="13709" spans="1:4" x14ac:dyDescent="0.2">
      <c r="A13709" s="53"/>
      <c r="B13709" s="62"/>
      <c r="C13709" s="62"/>
      <c r="D13709" s="53"/>
    </row>
    <row r="13710" spans="1:4" x14ac:dyDescent="0.2">
      <c r="A13710" s="53"/>
      <c r="B13710" s="62"/>
      <c r="C13710" s="62"/>
      <c r="D13710" s="53"/>
    </row>
    <row r="13711" spans="1:4" x14ac:dyDescent="0.2">
      <c r="A13711" s="53"/>
      <c r="B13711" s="62"/>
      <c r="C13711" s="62"/>
      <c r="D13711" s="53"/>
    </row>
    <row r="13712" spans="1:4" x14ac:dyDescent="0.2">
      <c r="A13712" s="53"/>
      <c r="B13712" s="62"/>
      <c r="C13712" s="62"/>
      <c r="D13712" s="53"/>
    </row>
    <row r="13713" spans="1:4" x14ac:dyDescent="0.2">
      <c r="A13713" s="53"/>
      <c r="B13713" s="62"/>
      <c r="C13713" s="62"/>
      <c r="D13713" s="53"/>
    </row>
    <row r="13714" spans="1:4" x14ac:dyDescent="0.2">
      <c r="A13714" s="53"/>
      <c r="B13714" s="62"/>
      <c r="C13714" s="62"/>
      <c r="D13714" s="53"/>
    </row>
    <row r="13715" spans="1:4" x14ac:dyDescent="0.2">
      <c r="A13715" s="53"/>
      <c r="B13715" s="62"/>
      <c r="C13715" s="62"/>
      <c r="D13715" s="53"/>
    </row>
    <row r="13716" spans="1:4" x14ac:dyDescent="0.2">
      <c r="A13716" s="53"/>
      <c r="B13716" s="62"/>
      <c r="C13716" s="62"/>
      <c r="D13716" s="53"/>
    </row>
    <row r="13717" spans="1:4" x14ac:dyDescent="0.2">
      <c r="A13717" s="53"/>
      <c r="B13717" s="62"/>
      <c r="C13717" s="62"/>
      <c r="D13717" s="53"/>
    </row>
    <row r="13718" spans="1:4" x14ac:dyDescent="0.2">
      <c r="A13718" s="53"/>
      <c r="B13718" s="62"/>
      <c r="C13718" s="62"/>
      <c r="D13718" s="53"/>
    </row>
    <row r="13719" spans="1:4" x14ac:dyDescent="0.2">
      <c r="A13719" s="53"/>
      <c r="B13719" s="62"/>
      <c r="C13719" s="62"/>
      <c r="D13719" s="53"/>
    </row>
    <row r="13720" spans="1:4" x14ac:dyDescent="0.2">
      <c r="A13720" s="53"/>
      <c r="B13720" s="62"/>
      <c r="C13720" s="62"/>
      <c r="D13720" s="53"/>
    </row>
    <row r="13721" spans="1:4" x14ac:dyDescent="0.2">
      <c r="A13721" s="53"/>
      <c r="B13721" s="62"/>
      <c r="C13721" s="62"/>
      <c r="D13721" s="53"/>
    </row>
    <row r="13722" spans="1:4" x14ac:dyDescent="0.2">
      <c r="A13722" s="53"/>
      <c r="B13722" s="62"/>
      <c r="C13722" s="62"/>
      <c r="D13722" s="53"/>
    </row>
    <row r="13723" spans="1:4" x14ac:dyDescent="0.2">
      <c r="A13723" s="53"/>
      <c r="B13723" s="62"/>
      <c r="C13723" s="62"/>
      <c r="D13723" s="53"/>
    </row>
    <row r="13724" spans="1:4" x14ac:dyDescent="0.2">
      <c r="A13724" s="53"/>
      <c r="B13724" s="62"/>
      <c r="C13724" s="62"/>
      <c r="D13724" s="53"/>
    </row>
    <row r="13725" spans="1:4" x14ac:dyDescent="0.2">
      <c r="A13725" s="53"/>
      <c r="B13725" s="62"/>
      <c r="C13725" s="62"/>
      <c r="D13725" s="53"/>
    </row>
    <row r="13726" spans="1:4" x14ac:dyDescent="0.2">
      <c r="A13726" s="53"/>
      <c r="B13726" s="62"/>
      <c r="C13726" s="62"/>
      <c r="D13726" s="53"/>
    </row>
    <row r="13727" spans="1:4" x14ac:dyDescent="0.2">
      <c r="A13727" s="53"/>
      <c r="B13727" s="62"/>
      <c r="C13727" s="62"/>
      <c r="D13727" s="53"/>
    </row>
    <row r="13728" spans="1:4" x14ac:dyDescent="0.2">
      <c r="A13728" s="53"/>
      <c r="B13728" s="62"/>
      <c r="C13728" s="62"/>
      <c r="D13728" s="53"/>
    </row>
    <row r="13729" spans="1:4" x14ac:dyDescent="0.2">
      <c r="A13729" s="53"/>
      <c r="B13729" s="62"/>
      <c r="C13729" s="62"/>
      <c r="D13729" s="53"/>
    </row>
    <row r="13730" spans="1:4" x14ac:dyDescent="0.2">
      <c r="A13730" s="53"/>
      <c r="B13730" s="62"/>
      <c r="C13730" s="62"/>
      <c r="D13730" s="53"/>
    </row>
    <row r="13731" spans="1:4" x14ac:dyDescent="0.2">
      <c r="A13731" s="53"/>
      <c r="B13731" s="62"/>
      <c r="C13731" s="62"/>
      <c r="D13731" s="53"/>
    </row>
    <row r="13732" spans="1:4" x14ac:dyDescent="0.2">
      <c r="A13732" s="53"/>
      <c r="B13732" s="62"/>
      <c r="C13732" s="62"/>
      <c r="D13732" s="53"/>
    </row>
    <row r="13733" spans="1:4" x14ac:dyDescent="0.2">
      <c r="A13733" s="53"/>
      <c r="B13733" s="62"/>
      <c r="C13733" s="62"/>
      <c r="D13733" s="53"/>
    </row>
    <row r="13734" spans="1:4" x14ac:dyDescent="0.2">
      <c r="A13734" s="53"/>
      <c r="B13734" s="62"/>
      <c r="C13734" s="62"/>
      <c r="D13734" s="53"/>
    </row>
    <row r="13735" spans="1:4" x14ac:dyDescent="0.2">
      <c r="A13735" s="53"/>
      <c r="B13735" s="62"/>
      <c r="C13735" s="62"/>
      <c r="D13735" s="53"/>
    </row>
    <row r="13736" spans="1:4" x14ac:dyDescent="0.2">
      <c r="A13736" s="53"/>
      <c r="B13736" s="62"/>
      <c r="C13736" s="62"/>
      <c r="D13736" s="53"/>
    </row>
    <row r="13737" spans="1:4" x14ac:dyDescent="0.2">
      <c r="A13737" s="53"/>
      <c r="B13737" s="62"/>
      <c r="C13737" s="62"/>
      <c r="D13737" s="53"/>
    </row>
    <row r="13738" spans="1:4" x14ac:dyDescent="0.2">
      <c r="A13738" s="53"/>
      <c r="B13738" s="62"/>
      <c r="C13738" s="62"/>
      <c r="D13738" s="53"/>
    </row>
    <row r="13739" spans="1:4" x14ac:dyDescent="0.2">
      <c r="A13739" s="53"/>
      <c r="B13739" s="62"/>
      <c r="C13739" s="62"/>
      <c r="D13739" s="53"/>
    </row>
    <row r="13740" spans="1:4" x14ac:dyDescent="0.2">
      <c r="A13740" s="53"/>
      <c r="B13740" s="62"/>
      <c r="C13740" s="62"/>
      <c r="D13740" s="53"/>
    </row>
    <row r="13741" spans="1:4" x14ac:dyDescent="0.2">
      <c r="A13741" s="53"/>
      <c r="B13741" s="62"/>
      <c r="C13741" s="62"/>
      <c r="D13741" s="53"/>
    </row>
    <row r="13742" spans="1:4" x14ac:dyDescent="0.2">
      <c r="A13742" s="53"/>
      <c r="B13742" s="62"/>
      <c r="C13742" s="62"/>
      <c r="D13742" s="53"/>
    </row>
    <row r="13743" spans="1:4" x14ac:dyDescent="0.2">
      <c r="A13743" s="53"/>
      <c r="B13743" s="62"/>
      <c r="C13743" s="62"/>
      <c r="D13743" s="53"/>
    </row>
    <row r="13744" spans="1:4" x14ac:dyDescent="0.2">
      <c r="A13744" s="53"/>
      <c r="B13744" s="62"/>
      <c r="C13744" s="62"/>
      <c r="D13744" s="53"/>
    </row>
    <row r="13745" spans="1:4" x14ac:dyDescent="0.2">
      <c r="A13745" s="53"/>
      <c r="B13745" s="62"/>
      <c r="C13745" s="62"/>
      <c r="D13745" s="53"/>
    </row>
    <row r="13746" spans="1:4" x14ac:dyDescent="0.2">
      <c r="A13746" s="53"/>
      <c r="B13746" s="62"/>
      <c r="C13746" s="62"/>
      <c r="D13746" s="53"/>
    </row>
    <row r="13747" spans="1:4" x14ac:dyDescent="0.2">
      <c r="A13747" s="53"/>
      <c r="B13747" s="62"/>
      <c r="C13747" s="62"/>
      <c r="D13747" s="53"/>
    </row>
    <row r="13748" spans="1:4" x14ac:dyDescent="0.2">
      <c r="A13748" s="53"/>
      <c r="B13748" s="62"/>
      <c r="C13748" s="62"/>
      <c r="D13748" s="53"/>
    </row>
    <row r="13749" spans="1:4" x14ac:dyDescent="0.2">
      <c r="A13749" s="53"/>
      <c r="B13749" s="62"/>
      <c r="C13749" s="62"/>
      <c r="D13749" s="53"/>
    </row>
    <row r="13750" spans="1:4" x14ac:dyDescent="0.2">
      <c r="A13750" s="53"/>
      <c r="B13750" s="62"/>
      <c r="C13750" s="62"/>
      <c r="D13750" s="53"/>
    </row>
    <row r="13751" spans="1:4" x14ac:dyDescent="0.2">
      <c r="A13751" s="53"/>
      <c r="B13751" s="62"/>
      <c r="C13751" s="62"/>
      <c r="D13751" s="53"/>
    </row>
    <row r="13752" spans="1:4" x14ac:dyDescent="0.2">
      <c r="A13752" s="53"/>
      <c r="B13752" s="62"/>
      <c r="C13752" s="62"/>
      <c r="D13752" s="53"/>
    </row>
    <row r="13753" spans="1:4" x14ac:dyDescent="0.2">
      <c r="A13753" s="53"/>
      <c r="B13753" s="62"/>
      <c r="C13753" s="62"/>
      <c r="D13753" s="53"/>
    </row>
    <row r="13754" spans="1:4" x14ac:dyDescent="0.2">
      <c r="A13754" s="53"/>
      <c r="B13754" s="62"/>
      <c r="C13754" s="62"/>
      <c r="D13754" s="53"/>
    </row>
    <row r="13755" spans="1:4" x14ac:dyDescent="0.2">
      <c r="A13755" s="53"/>
      <c r="B13755" s="62"/>
      <c r="C13755" s="62"/>
      <c r="D13755" s="53"/>
    </row>
    <row r="13756" spans="1:4" x14ac:dyDescent="0.2">
      <c r="A13756" s="53"/>
      <c r="B13756" s="62"/>
      <c r="C13756" s="62"/>
      <c r="D13756" s="53"/>
    </row>
    <row r="13757" spans="1:4" x14ac:dyDescent="0.2">
      <c r="A13757" s="53"/>
      <c r="B13757" s="62"/>
      <c r="C13757" s="62"/>
      <c r="D13757" s="53"/>
    </row>
    <row r="13758" spans="1:4" x14ac:dyDescent="0.2">
      <c r="A13758" s="53"/>
      <c r="B13758" s="62"/>
      <c r="C13758" s="62"/>
      <c r="D13758" s="53"/>
    </row>
    <row r="13759" spans="1:4" x14ac:dyDescent="0.2">
      <c r="A13759" s="53"/>
      <c r="B13759" s="62"/>
      <c r="C13759" s="62"/>
      <c r="D13759" s="53"/>
    </row>
    <row r="13760" spans="1:4" x14ac:dyDescent="0.2">
      <c r="A13760" s="53"/>
      <c r="B13760" s="62"/>
      <c r="C13760" s="62"/>
      <c r="D13760" s="53"/>
    </row>
    <row r="13761" spans="1:4" x14ac:dyDescent="0.2">
      <c r="A13761" s="53"/>
      <c r="B13761" s="62"/>
      <c r="C13761" s="62"/>
      <c r="D13761" s="53"/>
    </row>
    <row r="13762" spans="1:4" x14ac:dyDescent="0.2">
      <c r="A13762" s="53"/>
      <c r="B13762" s="62"/>
      <c r="C13762" s="62"/>
      <c r="D13762" s="53"/>
    </row>
    <row r="13763" spans="1:4" x14ac:dyDescent="0.2">
      <c r="A13763" s="53"/>
      <c r="B13763" s="62"/>
      <c r="C13763" s="62"/>
      <c r="D13763" s="53"/>
    </row>
    <row r="13764" spans="1:4" x14ac:dyDescent="0.2">
      <c r="A13764" s="53"/>
      <c r="B13764" s="62"/>
      <c r="C13764" s="62"/>
      <c r="D13764" s="53"/>
    </row>
    <row r="13765" spans="1:4" x14ac:dyDescent="0.2">
      <c r="A13765" s="53"/>
      <c r="B13765" s="62"/>
      <c r="C13765" s="62"/>
      <c r="D13765" s="53"/>
    </row>
    <row r="13766" spans="1:4" x14ac:dyDescent="0.2">
      <c r="A13766" s="53"/>
      <c r="B13766" s="62"/>
      <c r="C13766" s="62"/>
      <c r="D13766" s="53"/>
    </row>
    <row r="13767" spans="1:4" x14ac:dyDescent="0.2">
      <c r="A13767" s="53"/>
      <c r="B13767" s="62"/>
      <c r="C13767" s="62"/>
      <c r="D13767" s="53"/>
    </row>
    <row r="13768" spans="1:4" x14ac:dyDescent="0.2">
      <c r="A13768" s="53"/>
      <c r="B13768" s="62"/>
      <c r="C13768" s="62"/>
      <c r="D13768" s="53"/>
    </row>
    <row r="13769" spans="1:4" x14ac:dyDescent="0.2">
      <c r="A13769" s="53"/>
      <c r="B13769" s="62"/>
      <c r="C13769" s="62"/>
      <c r="D13769" s="53"/>
    </row>
    <row r="13770" spans="1:4" x14ac:dyDescent="0.2">
      <c r="A13770" s="53"/>
      <c r="B13770" s="62"/>
      <c r="C13770" s="62"/>
      <c r="D13770" s="53"/>
    </row>
    <row r="13771" spans="1:4" x14ac:dyDescent="0.2">
      <c r="A13771" s="53"/>
      <c r="B13771" s="62"/>
      <c r="C13771" s="62"/>
      <c r="D13771" s="53"/>
    </row>
    <row r="13772" spans="1:4" x14ac:dyDescent="0.2">
      <c r="A13772" s="53"/>
      <c r="B13772" s="62"/>
      <c r="C13772" s="62"/>
      <c r="D13772" s="53"/>
    </row>
    <row r="13773" spans="1:4" x14ac:dyDescent="0.2">
      <c r="A13773" s="53"/>
      <c r="B13773" s="62"/>
      <c r="C13773" s="62"/>
      <c r="D13773" s="53"/>
    </row>
    <row r="13774" spans="1:4" x14ac:dyDescent="0.2">
      <c r="A13774" s="53"/>
      <c r="B13774" s="62"/>
      <c r="C13774" s="62"/>
      <c r="D13774" s="53"/>
    </row>
    <row r="13775" spans="1:4" x14ac:dyDescent="0.2">
      <c r="A13775" s="53"/>
      <c r="B13775" s="62"/>
      <c r="C13775" s="62"/>
      <c r="D13775" s="53"/>
    </row>
    <row r="13776" spans="1:4" x14ac:dyDescent="0.2">
      <c r="A13776" s="53"/>
      <c r="B13776" s="62"/>
      <c r="C13776" s="62"/>
      <c r="D13776" s="53"/>
    </row>
    <row r="13777" spans="1:4" x14ac:dyDescent="0.2">
      <c r="A13777" s="53"/>
      <c r="B13777" s="62"/>
      <c r="C13777" s="62"/>
      <c r="D13777" s="53"/>
    </row>
    <row r="13778" spans="1:4" x14ac:dyDescent="0.2">
      <c r="A13778" s="53"/>
      <c r="B13778" s="62"/>
      <c r="C13778" s="62"/>
      <c r="D13778" s="53"/>
    </row>
    <row r="13779" spans="1:4" x14ac:dyDescent="0.2">
      <c r="A13779" s="53"/>
      <c r="B13779" s="62"/>
      <c r="C13779" s="62"/>
      <c r="D13779" s="53"/>
    </row>
    <row r="13780" spans="1:4" x14ac:dyDescent="0.2">
      <c r="A13780" s="53"/>
      <c r="B13780" s="62"/>
      <c r="C13780" s="62"/>
      <c r="D13780" s="53"/>
    </row>
    <row r="13781" spans="1:4" x14ac:dyDescent="0.2">
      <c r="A13781" s="53"/>
      <c r="B13781" s="62"/>
      <c r="C13781" s="62"/>
      <c r="D13781" s="53"/>
    </row>
    <row r="13782" spans="1:4" x14ac:dyDescent="0.2">
      <c r="A13782" s="53"/>
      <c r="B13782" s="62"/>
      <c r="C13782" s="62"/>
      <c r="D13782" s="53"/>
    </row>
    <row r="13783" spans="1:4" x14ac:dyDescent="0.2">
      <c r="A13783" s="53"/>
      <c r="B13783" s="62"/>
      <c r="C13783" s="62"/>
      <c r="D13783" s="53"/>
    </row>
    <row r="13784" spans="1:4" x14ac:dyDescent="0.2">
      <c r="A13784" s="53"/>
      <c r="B13784" s="62"/>
      <c r="C13784" s="62"/>
      <c r="D13784" s="53"/>
    </row>
    <row r="13785" spans="1:4" x14ac:dyDescent="0.2">
      <c r="A13785" s="53"/>
      <c r="B13785" s="62"/>
      <c r="C13785" s="62"/>
      <c r="D13785" s="53"/>
    </row>
    <row r="13786" spans="1:4" x14ac:dyDescent="0.2">
      <c r="A13786" s="53"/>
      <c r="B13786" s="62"/>
      <c r="C13786" s="62"/>
      <c r="D13786" s="53"/>
    </row>
    <row r="13787" spans="1:4" x14ac:dyDescent="0.2">
      <c r="A13787" s="53"/>
      <c r="B13787" s="62"/>
      <c r="C13787" s="62"/>
      <c r="D13787" s="53"/>
    </row>
    <row r="13788" spans="1:4" x14ac:dyDescent="0.2">
      <c r="A13788" s="53"/>
      <c r="B13788" s="62"/>
      <c r="C13788" s="62"/>
      <c r="D13788" s="53"/>
    </row>
    <row r="13789" spans="1:4" x14ac:dyDescent="0.2">
      <c r="A13789" s="53"/>
      <c r="B13789" s="62"/>
      <c r="C13789" s="62"/>
      <c r="D13789" s="53"/>
    </row>
    <row r="13790" spans="1:4" x14ac:dyDescent="0.2">
      <c r="A13790" s="53"/>
      <c r="B13790" s="62"/>
      <c r="C13790" s="62"/>
      <c r="D13790" s="53"/>
    </row>
    <row r="13791" spans="1:4" x14ac:dyDescent="0.2">
      <c r="A13791" s="53"/>
      <c r="B13791" s="62"/>
      <c r="C13791" s="62"/>
      <c r="D13791" s="53"/>
    </row>
    <row r="13792" spans="1:4" x14ac:dyDescent="0.2">
      <c r="A13792" s="53"/>
      <c r="B13792" s="62"/>
      <c r="C13792" s="62"/>
      <c r="D13792" s="53"/>
    </row>
    <row r="13793" spans="1:4" x14ac:dyDescent="0.2">
      <c r="A13793" s="53"/>
      <c r="B13793" s="62"/>
      <c r="C13793" s="62"/>
      <c r="D13793" s="53"/>
    </row>
    <row r="13794" spans="1:4" x14ac:dyDescent="0.2">
      <c r="A13794" s="53"/>
      <c r="B13794" s="62"/>
      <c r="C13794" s="62"/>
      <c r="D13794" s="53"/>
    </row>
    <row r="13795" spans="1:4" x14ac:dyDescent="0.2">
      <c r="A13795" s="53"/>
      <c r="B13795" s="62"/>
      <c r="C13795" s="62"/>
      <c r="D13795" s="53"/>
    </row>
    <row r="13796" spans="1:4" x14ac:dyDescent="0.2">
      <c r="A13796" s="53"/>
      <c r="B13796" s="62"/>
      <c r="C13796" s="62"/>
      <c r="D13796" s="53"/>
    </row>
    <row r="13797" spans="1:4" x14ac:dyDescent="0.2">
      <c r="A13797" s="53"/>
      <c r="B13797" s="62"/>
      <c r="C13797" s="62"/>
      <c r="D13797" s="53"/>
    </row>
    <row r="13798" spans="1:4" x14ac:dyDescent="0.2">
      <c r="A13798" s="53"/>
      <c r="B13798" s="62"/>
      <c r="C13798" s="62"/>
      <c r="D13798" s="53"/>
    </row>
    <row r="13799" spans="1:4" x14ac:dyDescent="0.2">
      <c r="A13799" s="53"/>
      <c r="B13799" s="62"/>
      <c r="C13799" s="62"/>
      <c r="D13799" s="53"/>
    </row>
    <row r="13800" spans="1:4" x14ac:dyDescent="0.2">
      <c r="A13800" s="53"/>
      <c r="B13800" s="62"/>
      <c r="C13800" s="62"/>
      <c r="D13800" s="53"/>
    </row>
    <row r="13801" spans="1:4" x14ac:dyDescent="0.2">
      <c r="A13801" s="53"/>
      <c r="B13801" s="62"/>
      <c r="C13801" s="62"/>
      <c r="D13801" s="53"/>
    </row>
    <row r="13802" spans="1:4" x14ac:dyDescent="0.2">
      <c r="A13802" s="53"/>
      <c r="B13802" s="62"/>
      <c r="C13802" s="62"/>
      <c r="D13802" s="53"/>
    </row>
    <row r="13803" spans="1:4" x14ac:dyDescent="0.2">
      <c r="A13803" s="53"/>
      <c r="B13803" s="62"/>
      <c r="C13803" s="62"/>
      <c r="D13803" s="53"/>
    </row>
    <row r="13804" spans="1:4" x14ac:dyDescent="0.2">
      <c r="A13804" s="53"/>
      <c r="B13804" s="62"/>
      <c r="C13804" s="62"/>
      <c r="D13804" s="53"/>
    </row>
    <row r="13805" spans="1:4" x14ac:dyDescent="0.2">
      <c r="A13805" s="53"/>
      <c r="B13805" s="62"/>
      <c r="C13805" s="62"/>
      <c r="D13805" s="53"/>
    </row>
    <row r="13806" spans="1:4" x14ac:dyDescent="0.2">
      <c r="A13806" s="53"/>
      <c r="B13806" s="62"/>
      <c r="C13806" s="62"/>
      <c r="D13806" s="53"/>
    </row>
    <row r="13807" spans="1:4" x14ac:dyDescent="0.2">
      <c r="A13807" s="53"/>
      <c r="B13807" s="62"/>
      <c r="C13807" s="62"/>
      <c r="D13807" s="53"/>
    </row>
    <row r="13808" spans="1:4" x14ac:dyDescent="0.2">
      <c r="A13808" s="53"/>
      <c r="B13808" s="62"/>
      <c r="C13808" s="62"/>
      <c r="D13808" s="53"/>
    </row>
    <row r="13809" spans="1:4" x14ac:dyDescent="0.2">
      <c r="A13809" s="53"/>
      <c r="B13809" s="62"/>
      <c r="C13809" s="62"/>
      <c r="D13809" s="53"/>
    </row>
    <row r="13810" spans="1:4" x14ac:dyDescent="0.2">
      <c r="A13810" s="53"/>
      <c r="B13810" s="62"/>
      <c r="C13810" s="62"/>
      <c r="D13810" s="53"/>
    </row>
    <row r="13811" spans="1:4" x14ac:dyDescent="0.2">
      <c r="A13811" s="53"/>
      <c r="B13811" s="62"/>
      <c r="C13811" s="62"/>
      <c r="D13811" s="53"/>
    </row>
    <row r="13812" spans="1:4" x14ac:dyDescent="0.2">
      <c r="A13812" s="53"/>
      <c r="B13812" s="62"/>
      <c r="C13812" s="62"/>
      <c r="D13812" s="53"/>
    </row>
    <row r="13813" spans="1:4" x14ac:dyDescent="0.2">
      <c r="A13813" s="53"/>
      <c r="B13813" s="62"/>
      <c r="C13813" s="62"/>
      <c r="D13813" s="53"/>
    </row>
    <row r="13814" spans="1:4" x14ac:dyDescent="0.2">
      <c r="A13814" s="53"/>
      <c r="B13814" s="62"/>
      <c r="C13814" s="62"/>
      <c r="D13814" s="53"/>
    </row>
    <row r="13815" spans="1:4" x14ac:dyDescent="0.2">
      <c r="A13815" s="53"/>
      <c r="B13815" s="62"/>
      <c r="C13815" s="62"/>
      <c r="D13815" s="53"/>
    </row>
    <row r="13816" spans="1:4" x14ac:dyDescent="0.2">
      <c r="A13816" s="53"/>
      <c r="B13816" s="62"/>
      <c r="C13816" s="62"/>
      <c r="D13816" s="53"/>
    </row>
    <row r="13817" spans="1:4" x14ac:dyDescent="0.2">
      <c r="A13817" s="53"/>
      <c r="B13817" s="62"/>
      <c r="C13817" s="62"/>
      <c r="D13817" s="53"/>
    </row>
    <row r="13818" spans="1:4" x14ac:dyDescent="0.2">
      <c r="A13818" s="53"/>
      <c r="B13818" s="62"/>
      <c r="C13818" s="62"/>
      <c r="D13818" s="53"/>
    </row>
    <row r="13819" spans="1:4" x14ac:dyDescent="0.2">
      <c r="A13819" s="53"/>
      <c r="B13819" s="62"/>
      <c r="C13819" s="62"/>
      <c r="D13819" s="53"/>
    </row>
    <row r="13820" spans="1:4" x14ac:dyDescent="0.2">
      <c r="A13820" s="53"/>
      <c r="B13820" s="62"/>
      <c r="C13820" s="62"/>
      <c r="D13820" s="53"/>
    </row>
    <row r="13821" spans="1:4" x14ac:dyDescent="0.2">
      <c r="A13821" s="53"/>
      <c r="B13821" s="62"/>
      <c r="C13821" s="62"/>
      <c r="D13821" s="53"/>
    </row>
    <row r="13822" spans="1:4" x14ac:dyDescent="0.2">
      <c r="A13822" s="53"/>
      <c r="B13822" s="62"/>
      <c r="C13822" s="62"/>
      <c r="D13822" s="53"/>
    </row>
    <row r="13823" spans="1:4" x14ac:dyDescent="0.2">
      <c r="A13823" s="53"/>
      <c r="B13823" s="62"/>
      <c r="C13823" s="62"/>
      <c r="D13823" s="53"/>
    </row>
    <row r="13824" spans="1:4" x14ac:dyDescent="0.2">
      <c r="A13824" s="53"/>
      <c r="B13824" s="62"/>
      <c r="C13824" s="62"/>
      <c r="D13824" s="53"/>
    </row>
    <row r="13825" spans="1:4" x14ac:dyDescent="0.2">
      <c r="A13825" s="53"/>
      <c r="B13825" s="62"/>
      <c r="C13825" s="62"/>
      <c r="D13825" s="53"/>
    </row>
    <row r="13826" spans="1:4" x14ac:dyDescent="0.2">
      <c r="A13826" s="53"/>
      <c r="B13826" s="62"/>
      <c r="C13826" s="62"/>
      <c r="D13826" s="53"/>
    </row>
    <row r="13827" spans="1:4" x14ac:dyDescent="0.2">
      <c r="A13827" s="53"/>
      <c r="B13827" s="62"/>
      <c r="C13827" s="62"/>
      <c r="D13827" s="53"/>
    </row>
    <row r="13828" spans="1:4" x14ac:dyDescent="0.2">
      <c r="A13828" s="53"/>
      <c r="B13828" s="62"/>
      <c r="C13828" s="62"/>
      <c r="D13828" s="53"/>
    </row>
    <row r="13829" spans="1:4" x14ac:dyDescent="0.2">
      <c r="A13829" s="53"/>
      <c r="B13829" s="62"/>
      <c r="C13829" s="62"/>
      <c r="D13829" s="53"/>
    </row>
    <row r="13830" spans="1:4" x14ac:dyDescent="0.2">
      <c r="A13830" s="53"/>
      <c r="B13830" s="62"/>
      <c r="C13830" s="62"/>
      <c r="D13830" s="53"/>
    </row>
    <row r="13831" spans="1:4" x14ac:dyDescent="0.2">
      <c r="A13831" s="53"/>
      <c r="B13831" s="62"/>
      <c r="C13831" s="62"/>
      <c r="D13831" s="53"/>
    </row>
    <row r="13832" spans="1:4" x14ac:dyDescent="0.2">
      <c r="A13832" s="53"/>
      <c r="B13832" s="62"/>
      <c r="C13832" s="62"/>
      <c r="D13832" s="53"/>
    </row>
    <row r="13833" spans="1:4" x14ac:dyDescent="0.2">
      <c r="A13833" s="53"/>
      <c r="B13833" s="62"/>
      <c r="C13833" s="62"/>
      <c r="D13833" s="53"/>
    </row>
    <row r="13834" spans="1:4" x14ac:dyDescent="0.2">
      <c r="A13834" s="53"/>
      <c r="B13834" s="62"/>
      <c r="C13834" s="62"/>
      <c r="D13834" s="53"/>
    </row>
    <row r="13835" spans="1:4" x14ac:dyDescent="0.2">
      <c r="A13835" s="53"/>
      <c r="B13835" s="62"/>
      <c r="C13835" s="62"/>
      <c r="D13835" s="53"/>
    </row>
    <row r="13836" spans="1:4" x14ac:dyDescent="0.2">
      <c r="A13836" s="53"/>
      <c r="B13836" s="62"/>
      <c r="C13836" s="62"/>
      <c r="D13836" s="53"/>
    </row>
    <row r="13837" spans="1:4" x14ac:dyDescent="0.2">
      <c r="A13837" s="53"/>
      <c r="B13837" s="62"/>
      <c r="C13837" s="62"/>
      <c r="D13837" s="53"/>
    </row>
    <row r="13838" spans="1:4" x14ac:dyDescent="0.2">
      <c r="A13838" s="53"/>
      <c r="B13838" s="62"/>
      <c r="C13838" s="62"/>
      <c r="D13838" s="53"/>
    </row>
    <row r="13839" spans="1:4" x14ac:dyDescent="0.2">
      <c r="A13839" s="53"/>
      <c r="B13839" s="62"/>
      <c r="C13839" s="62"/>
      <c r="D13839" s="53"/>
    </row>
    <row r="13840" spans="1:4" x14ac:dyDescent="0.2">
      <c r="A13840" s="53"/>
      <c r="B13840" s="62"/>
      <c r="C13840" s="62"/>
      <c r="D13840" s="53"/>
    </row>
    <row r="13841" spans="1:4" x14ac:dyDescent="0.2">
      <c r="A13841" s="53"/>
      <c r="B13841" s="62"/>
      <c r="C13841" s="62"/>
      <c r="D13841" s="53"/>
    </row>
    <row r="13842" spans="1:4" x14ac:dyDescent="0.2">
      <c r="A13842" s="53"/>
      <c r="B13842" s="62"/>
      <c r="C13842" s="62"/>
      <c r="D13842" s="53"/>
    </row>
    <row r="13843" spans="1:4" x14ac:dyDescent="0.2">
      <c r="A13843" s="53"/>
      <c r="B13843" s="62"/>
      <c r="C13843" s="62"/>
      <c r="D13843" s="53"/>
    </row>
    <row r="13844" spans="1:4" x14ac:dyDescent="0.2">
      <c r="A13844" s="53"/>
      <c r="B13844" s="62"/>
      <c r="C13844" s="62"/>
      <c r="D13844" s="53"/>
    </row>
    <row r="13845" spans="1:4" x14ac:dyDescent="0.2">
      <c r="A13845" s="53"/>
      <c r="B13845" s="62"/>
      <c r="C13845" s="62"/>
      <c r="D13845" s="53"/>
    </row>
    <row r="13846" spans="1:4" x14ac:dyDescent="0.2">
      <c r="A13846" s="53"/>
      <c r="B13846" s="62"/>
      <c r="C13846" s="62"/>
      <c r="D13846" s="53"/>
    </row>
    <row r="13847" spans="1:4" x14ac:dyDescent="0.2">
      <c r="A13847" s="53"/>
      <c r="B13847" s="62"/>
      <c r="C13847" s="62"/>
      <c r="D13847" s="53"/>
    </row>
    <row r="13848" spans="1:4" x14ac:dyDescent="0.2">
      <c r="A13848" s="53"/>
      <c r="B13848" s="62"/>
      <c r="C13848" s="62"/>
      <c r="D13848" s="53"/>
    </row>
    <row r="13849" spans="1:4" x14ac:dyDescent="0.2">
      <c r="A13849" s="53"/>
      <c r="B13849" s="62"/>
      <c r="C13849" s="62"/>
      <c r="D13849" s="53"/>
    </row>
    <row r="13850" spans="1:4" x14ac:dyDescent="0.2">
      <c r="A13850" s="53"/>
      <c r="B13850" s="62"/>
      <c r="C13850" s="62"/>
      <c r="D13850" s="53"/>
    </row>
    <row r="13851" spans="1:4" x14ac:dyDescent="0.2">
      <c r="A13851" s="53"/>
      <c r="B13851" s="62"/>
      <c r="C13851" s="62"/>
      <c r="D13851" s="53"/>
    </row>
    <row r="13852" spans="1:4" x14ac:dyDescent="0.2">
      <c r="A13852" s="53"/>
      <c r="B13852" s="62"/>
      <c r="C13852" s="62"/>
      <c r="D13852" s="53"/>
    </row>
    <row r="13853" spans="1:4" x14ac:dyDescent="0.2">
      <c r="A13853" s="53"/>
      <c r="B13853" s="62"/>
      <c r="C13853" s="62"/>
      <c r="D13853" s="53"/>
    </row>
    <row r="13854" spans="1:4" x14ac:dyDescent="0.2">
      <c r="A13854" s="53"/>
      <c r="B13854" s="62"/>
      <c r="C13854" s="62"/>
      <c r="D13854" s="53"/>
    </row>
    <row r="13855" spans="1:4" x14ac:dyDescent="0.2">
      <c r="A13855" s="53"/>
      <c r="B13855" s="62"/>
      <c r="C13855" s="62"/>
      <c r="D13855" s="53"/>
    </row>
    <row r="13856" spans="1:4" x14ac:dyDescent="0.2">
      <c r="A13856" s="53"/>
      <c r="B13856" s="62"/>
      <c r="C13856" s="62"/>
      <c r="D13856" s="53"/>
    </row>
    <row r="13857" spans="1:4" x14ac:dyDescent="0.2">
      <c r="A13857" s="53"/>
      <c r="B13857" s="62"/>
      <c r="C13857" s="62"/>
      <c r="D13857" s="53"/>
    </row>
    <row r="13858" spans="1:4" x14ac:dyDescent="0.2">
      <c r="A13858" s="53"/>
      <c r="B13858" s="62"/>
      <c r="C13858" s="62"/>
      <c r="D13858" s="53"/>
    </row>
    <row r="13859" spans="1:4" x14ac:dyDescent="0.2">
      <c r="A13859" s="53"/>
      <c r="B13859" s="62"/>
      <c r="C13859" s="62"/>
      <c r="D13859" s="53"/>
    </row>
    <row r="13860" spans="1:4" x14ac:dyDescent="0.2">
      <c r="A13860" s="53"/>
      <c r="B13860" s="62"/>
      <c r="C13860" s="62"/>
      <c r="D13860" s="53"/>
    </row>
    <row r="13861" spans="1:4" x14ac:dyDescent="0.2">
      <c r="A13861" s="53"/>
      <c r="B13861" s="62"/>
      <c r="C13861" s="62"/>
      <c r="D13861" s="53"/>
    </row>
    <row r="13862" spans="1:4" x14ac:dyDescent="0.2">
      <c r="A13862" s="53"/>
      <c r="B13862" s="62"/>
      <c r="C13862" s="62"/>
      <c r="D13862" s="53"/>
    </row>
    <row r="13863" spans="1:4" x14ac:dyDescent="0.2">
      <c r="A13863" s="53"/>
      <c r="B13863" s="62"/>
      <c r="C13863" s="62"/>
      <c r="D13863" s="53"/>
    </row>
    <row r="13864" spans="1:4" x14ac:dyDescent="0.2">
      <c r="A13864" s="53"/>
      <c r="B13864" s="62"/>
      <c r="C13864" s="62"/>
      <c r="D13864" s="53"/>
    </row>
    <row r="13865" spans="1:4" x14ac:dyDescent="0.2">
      <c r="A13865" s="53"/>
      <c r="B13865" s="62"/>
      <c r="C13865" s="62"/>
      <c r="D13865" s="53"/>
    </row>
    <row r="13866" spans="1:4" x14ac:dyDescent="0.2">
      <c r="A13866" s="53"/>
      <c r="B13866" s="62"/>
      <c r="C13866" s="62"/>
      <c r="D13866" s="53"/>
    </row>
    <row r="13867" spans="1:4" x14ac:dyDescent="0.2">
      <c r="A13867" s="53"/>
      <c r="B13867" s="62"/>
      <c r="C13867" s="62"/>
      <c r="D13867" s="53"/>
    </row>
    <row r="13868" spans="1:4" x14ac:dyDescent="0.2">
      <c r="A13868" s="53"/>
      <c r="B13868" s="62"/>
      <c r="C13868" s="62"/>
      <c r="D13868" s="53"/>
    </row>
    <row r="13869" spans="1:4" x14ac:dyDescent="0.2">
      <c r="A13869" s="53"/>
      <c r="B13869" s="62"/>
      <c r="C13869" s="62"/>
      <c r="D13869" s="53"/>
    </row>
    <row r="13870" spans="1:4" x14ac:dyDescent="0.2">
      <c r="A13870" s="53"/>
      <c r="B13870" s="62"/>
      <c r="C13870" s="62"/>
      <c r="D13870" s="53"/>
    </row>
    <row r="13871" spans="1:4" x14ac:dyDescent="0.2">
      <c r="A13871" s="53"/>
      <c r="B13871" s="62"/>
      <c r="C13871" s="62"/>
      <c r="D13871" s="53"/>
    </row>
    <row r="13872" spans="1:4" x14ac:dyDescent="0.2">
      <c r="A13872" s="53"/>
      <c r="B13872" s="62"/>
      <c r="C13872" s="62"/>
      <c r="D13872" s="53"/>
    </row>
    <row r="13873" spans="1:4" x14ac:dyDescent="0.2">
      <c r="A13873" s="53"/>
      <c r="B13873" s="62"/>
      <c r="C13873" s="62"/>
      <c r="D13873" s="53"/>
    </row>
    <row r="13874" spans="1:4" x14ac:dyDescent="0.2">
      <c r="A13874" s="53"/>
      <c r="B13874" s="62"/>
      <c r="C13874" s="62"/>
      <c r="D13874" s="53"/>
    </row>
    <row r="13875" spans="1:4" x14ac:dyDescent="0.2">
      <c r="A13875" s="53"/>
      <c r="B13875" s="62"/>
      <c r="C13875" s="62"/>
      <c r="D13875" s="53"/>
    </row>
    <row r="13876" spans="1:4" x14ac:dyDescent="0.2">
      <c r="A13876" s="53"/>
      <c r="B13876" s="62"/>
      <c r="C13876" s="62"/>
      <c r="D13876" s="53"/>
    </row>
    <row r="13877" spans="1:4" x14ac:dyDescent="0.2">
      <c r="A13877" s="53"/>
      <c r="B13877" s="62"/>
      <c r="C13877" s="62"/>
      <c r="D13877" s="53"/>
    </row>
    <row r="13878" spans="1:4" x14ac:dyDescent="0.2">
      <c r="A13878" s="53"/>
      <c r="B13878" s="62"/>
      <c r="C13878" s="62"/>
      <c r="D13878" s="53"/>
    </row>
    <row r="13879" spans="1:4" x14ac:dyDescent="0.2">
      <c r="A13879" s="53"/>
      <c r="B13879" s="62"/>
      <c r="C13879" s="62"/>
      <c r="D13879" s="53"/>
    </row>
    <row r="13880" spans="1:4" x14ac:dyDescent="0.2">
      <c r="A13880" s="53"/>
      <c r="B13880" s="62"/>
      <c r="C13880" s="62"/>
      <c r="D13880" s="53"/>
    </row>
    <row r="13881" spans="1:4" x14ac:dyDescent="0.2">
      <c r="A13881" s="53"/>
      <c r="B13881" s="62"/>
      <c r="C13881" s="62"/>
      <c r="D13881" s="53"/>
    </row>
    <row r="13882" spans="1:4" x14ac:dyDescent="0.2">
      <c r="A13882" s="53"/>
      <c r="B13882" s="62"/>
      <c r="C13882" s="62"/>
      <c r="D13882" s="53"/>
    </row>
    <row r="13883" spans="1:4" x14ac:dyDescent="0.2">
      <c r="A13883" s="53"/>
      <c r="B13883" s="62"/>
      <c r="C13883" s="62"/>
      <c r="D13883" s="53"/>
    </row>
    <row r="13884" spans="1:4" x14ac:dyDescent="0.2">
      <c r="A13884" s="53"/>
      <c r="B13884" s="62"/>
      <c r="C13884" s="62"/>
      <c r="D13884" s="53"/>
    </row>
    <row r="13885" spans="1:4" x14ac:dyDescent="0.2">
      <c r="A13885" s="53"/>
      <c r="B13885" s="62"/>
      <c r="C13885" s="62"/>
      <c r="D13885" s="53"/>
    </row>
    <row r="13886" spans="1:4" x14ac:dyDescent="0.2">
      <c r="A13886" s="53"/>
      <c r="B13886" s="62"/>
      <c r="C13886" s="62"/>
      <c r="D13886" s="53"/>
    </row>
    <row r="13887" spans="1:4" x14ac:dyDescent="0.2">
      <c r="A13887" s="53"/>
      <c r="B13887" s="62"/>
      <c r="C13887" s="62"/>
      <c r="D13887" s="53"/>
    </row>
    <row r="13888" spans="1:4" x14ac:dyDescent="0.2">
      <c r="A13888" s="53"/>
      <c r="B13888" s="62"/>
      <c r="C13888" s="62"/>
      <c r="D13888" s="53"/>
    </row>
    <row r="13889" spans="1:4" x14ac:dyDescent="0.2">
      <c r="A13889" s="53"/>
      <c r="B13889" s="62"/>
      <c r="C13889" s="62"/>
      <c r="D13889" s="53"/>
    </row>
    <row r="13890" spans="1:4" x14ac:dyDescent="0.2">
      <c r="A13890" s="53"/>
      <c r="B13890" s="62"/>
      <c r="C13890" s="62"/>
      <c r="D13890" s="53"/>
    </row>
    <row r="13891" spans="1:4" x14ac:dyDescent="0.2">
      <c r="A13891" s="53"/>
      <c r="B13891" s="62"/>
      <c r="C13891" s="62"/>
      <c r="D13891" s="53"/>
    </row>
    <row r="13892" spans="1:4" x14ac:dyDescent="0.2">
      <c r="A13892" s="53"/>
      <c r="B13892" s="62"/>
      <c r="C13892" s="62"/>
      <c r="D13892" s="53"/>
    </row>
    <row r="13893" spans="1:4" x14ac:dyDescent="0.2">
      <c r="A13893" s="53"/>
      <c r="B13893" s="62"/>
      <c r="C13893" s="62"/>
      <c r="D13893" s="53"/>
    </row>
    <row r="13894" spans="1:4" x14ac:dyDescent="0.2">
      <c r="A13894" s="53"/>
      <c r="B13894" s="62"/>
      <c r="C13894" s="62"/>
      <c r="D13894" s="53"/>
    </row>
    <row r="13895" spans="1:4" x14ac:dyDescent="0.2">
      <c r="A13895" s="53"/>
      <c r="B13895" s="62"/>
      <c r="C13895" s="62"/>
      <c r="D13895" s="53"/>
    </row>
    <row r="13896" spans="1:4" x14ac:dyDescent="0.2">
      <c r="A13896" s="53"/>
      <c r="B13896" s="62"/>
      <c r="C13896" s="62"/>
      <c r="D13896" s="53"/>
    </row>
    <row r="13897" spans="1:4" x14ac:dyDescent="0.2">
      <c r="A13897" s="53"/>
      <c r="B13897" s="62"/>
      <c r="C13897" s="62"/>
      <c r="D13897" s="53"/>
    </row>
    <row r="13898" spans="1:4" x14ac:dyDescent="0.2">
      <c r="A13898" s="53"/>
      <c r="B13898" s="62"/>
      <c r="C13898" s="62"/>
      <c r="D13898" s="53"/>
    </row>
    <row r="13899" spans="1:4" x14ac:dyDescent="0.2">
      <c r="A13899" s="53"/>
      <c r="B13899" s="62"/>
      <c r="C13899" s="62"/>
      <c r="D13899" s="53"/>
    </row>
    <row r="13900" spans="1:4" x14ac:dyDescent="0.2">
      <c r="A13900" s="53"/>
      <c r="B13900" s="62"/>
      <c r="C13900" s="62"/>
      <c r="D13900" s="53"/>
    </row>
    <row r="13901" spans="1:4" x14ac:dyDescent="0.2">
      <c r="A13901" s="53"/>
      <c r="B13901" s="62"/>
      <c r="C13901" s="62"/>
      <c r="D13901" s="53"/>
    </row>
    <row r="13902" spans="1:4" x14ac:dyDescent="0.2">
      <c r="A13902" s="53"/>
      <c r="B13902" s="62"/>
      <c r="C13902" s="62"/>
      <c r="D13902" s="53"/>
    </row>
    <row r="13903" spans="1:4" x14ac:dyDescent="0.2">
      <c r="A13903" s="53"/>
      <c r="B13903" s="62"/>
      <c r="C13903" s="62"/>
      <c r="D13903" s="53"/>
    </row>
    <row r="13904" spans="1:4" x14ac:dyDescent="0.2">
      <c r="A13904" s="53"/>
      <c r="B13904" s="62"/>
      <c r="C13904" s="62"/>
      <c r="D13904" s="53"/>
    </row>
    <row r="13905" spans="1:4" x14ac:dyDescent="0.2">
      <c r="A13905" s="53"/>
      <c r="B13905" s="62"/>
      <c r="C13905" s="62"/>
      <c r="D13905" s="53"/>
    </row>
    <row r="13906" spans="1:4" x14ac:dyDescent="0.2">
      <c r="A13906" s="53"/>
      <c r="B13906" s="62"/>
      <c r="C13906" s="62"/>
      <c r="D13906" s="53"/>
    </row>
    <row r="13907" spans="1:4" x14ac:dyDescent="0.2">
      <c r="A13907" s="53"/>
      <c r="B13907" s="62"/>
      <c r="C13907" s="62"/>
      <c r="D13907" s="53"/>
    </row>
    <row r="13908" spans="1:4" x14ac:dyDescent="0.2">
      <c r="A13908" s="53"/>
      <c r="B13908" s="62"/>
      <c r="C13908" s="62"/>
      <c r="D13908" s="53"/>
    </row>
    <row r="13909" spans="1:4" x14ac:dyDescent="0.2">
      <c r="A13909" s="53"/>
      <c r="B13909" s="62"/>
      <c r="C13909" s="62"/>
      <c r="D13909" s="53"/>
    </row>
    <row r="13910" spans="1:4" x14ac:dyDescent="0.2">
      <c r="A13910" s="53"/>
      <c r="B13910" s="62"/>
      <c r="C13910" s="62"/>
      <c r="D13910" s="53"/>
    </row>
    <row r="13911" spans="1:4" x14ac:dyDescent="0.2">
      <c r="A13911" s="53"/>
      <c r="B13911" s="62"/>
      <c r="C13911" s="62"/>
      <c r="D13911" s="53"/>
    </row>
    <row r="13912" spans="1:4" x14ac:dyDescent="0.2">
      <c r="A13912" s="53"/>
      <c r="B13912" s="62"/>
      <c r="C13912" s="62"/>
      <c r="D13912" s="53"/>
    </row>
    <row r="13913" spans="1:4" x14ac:dyDescent="0.2">
      <c r="A13913" s="53"/>
      <c r="B13913" s="62"/>
      <c r="C13913" s="62"/>
      <c r="D13913" s="53"/>
    </row>
    <row r="13914" spans="1:4" x14ac:dyDescent="0.2">
      <c r="A13914" s="53"/>
      <c r="B13914" s="62"/>
      <c r="C13914" s="62"/>
      <c r="D13914" s="53"/>
    </row>
    <row r="13915" spans="1:4" x14ac:dyDescent="0.2">
      <c r="A13915" s="53"/>
      <c r="B13915" s="62"/>
      <c r="C13915" s="62"/>
      <c r="D13915" s="53"/>
    </row>
    <row r="13916" spans="1:4" x14ac:dyDescent="0.2">
      <c r="A13916" s="53"/>
      <c r="B13916" s="62"/>
      <c r="C13916" s="62"/>
      <c r="D13916" s="53"/>
    </row>
    <row r="13917" spans="1:4" x14ac:dyDescent="0.2">
      <c r="A13917" s="53"/>
      <c r="B13917" s="62"/>
      <c r="C13917" s="62"/>
      <c r="D13917" s="53"/>
    </row>
    <row r="13918" spans="1:4" x14ac:dyDescent="0.2">
      <c r="A13918" s="53"/>
      <c r="B13918" s="62"/>
      <c r="C13918" s="62"/>
      <c r="D13918" s="53"/>
    </row>
    <row r="13919" spans="1:4" x14ac:dyDescent="0.2">
      <c r="A13919" s="53"/>
      <c r="B13919" s="62"/>
      <c r="C13919" s="62"/>
      <c r="D13919" s="53"/>
    </row>
    <row r="13920" spans="1:4" x14ac:dyDescent="0.2">
      <c r="A13920" s="53"/>
      <c r="B13920" s="62"/>
      <c r="C13920" s="62"/>
      <c r="D13920" s="53"/>
    </row>
    <row r="13921" spans="1:4" x14ac:dyDescent="0.2">
      <c r="A13921" s="53"/>
      <c r="B13921" s="62"/>
      <c r="C13921" s="62"/>
      <c r="D13921" s="53"/>
    </row>
    <row r="13922" spans="1:4" x14ac:dyDescent="0.2">
      <c r="A13922" s="53"/>
      <c r="B13922" s="62"/>
      <c r="C13922" s="62"/>
      <c r="D13922" s="53"/>
    </row>
    <row r="13923" spans="1:4" x14ac:dyDescent="0.2">
      <c r="A13923" s="53"/>
      <c r="B13923" s="62"/>
      <c r="C13923" s="62"/>
      <c r="D13923" s="53"/>
    </row>
    <row r="13924" spans="1:4" x14ac:dyDescent="0.2">
      <c r="A13924" s="53"/>
      <c r="B13924" s="62"/>
      <c r="C13924" s="62"/>
      <c r="D13924" s="53"/>
    </row>
    <row r="13925" spans="1:4" x14ac:dyDescent="0.2">
      <c r="A13925" s="53"/>
      <c r="B13925" s="62"/>
      <c r="C13925" s="62"/>
      <c r="D13925" s="53"/>
    </row>
    <row r="13926" spans="1:4" x14ac:dyDescent="0.2">
      <c r="A13926" s="53"/>
      <c r="B13926" s="62"/>
      <c r="C13926" s="62"/>
      <c r="D13926" s="53"/>
    </row>
    <row r="13927" spans="1:4" x14ac:dyDescent="0.2">
      <c r="A13927" s="53"/>
      <c r="B13927" s="62"/>
      <c r="C13927" s="62"/>
      <c r="D13927" s="53"/>
    </row>
    <row r="13928" spans="1:4" x14ac:dyDescent="0.2">
      <c r="A13928" s="53"/>
      <c r="B13928" s="62"/>
      <c r="C13928" s="62"/>
      <c r="D13928" s="53"/>
    </row>
    <row r="13929" spans="1:4" x14ac:dyDescent="0.2">
      <c r="A13929" s="53"/>
      <c r="B13929" s="62"/>
      <c r="C13929" s="62"/>
      <c r="D13929" s="53"/>
    </row>
    <row r="13930" spans="1:4" x14ac:dyDescent="0.2">
      <c r="A13930" s="53"/>
      <c r="B13930" s="62"/>
      <c r="C13930" s="62"/>
      <c r="D13930" s="53"/>
    </row>
    <row r="13931" spans="1:4" x14ac:dyDescent="0.2">
      <c r="A13931" s="53"/>
      <c r="B13931" s="62"/>
      <c r="C13931" s="62"/>
      <c r="D13931" s="53"/>
    </row>
    <row r="13932" spans="1:4" x14ac:dyDescent="0.2">
      <c r="A13932" s="53"/>
      <c r="B13932" s="62"/>
      <c r="C13932" s="62"/>
      <c r="D13932" s="53"/>
    </row>
    <row r="13933" spans="1:4" x14ac:dyDescent="0.2">
      <c r="A13933" s="53"/>
      <c r="B13933" s="62"/>
      <c r="C13933" s="62"/>
      <c r="D13933" s="53"/>
    </row>
    <row r="13934" spans="1:4" x14ac:dyDescent="0.2">
      <c r="A13934" s="53"/>
      <c r="B13934" s="62"/>
      <c r="C13934" s="62"/>
      <c r="D13934" s="53"/>
    </row>
    <row r="13935" spans="1:4" x14ac:dyDescent="0.2">
      <c r="A13935" s="53"/>
      <c r="B13935" s="62"/>
      <c r="C13935" s="62"/>
      <c r="D13935" s="53"/>
    </row>
    <row r="13936" spans="1:4" x14ac:dyDescent="0.2">
      <c r="A13936" s="53"/>
      <c r="B13936" s="62"/>
      <c r="C13936" s="62"/>
      <c r="D13936" s="53"/>
    </row>
    <row r="13937" spans="1:4" x14ac:dyDescent="0.2">
      <c r="A13937" s="53"/>
      <c r="B13937" s="62"/>
      <c r="C13937" s="62"/>
      <c r="D13937" s="53"/>
    </row>
    <row r="13938" spans="1:4" x14ac:dyDescent="0.2">
      <c r="A13938" s="53"/>
      <c r="B13938" s="62"/>
      <c r="C13938" s="62"/>
      <c r="D13938" s="53"/>
    </row>
    <row r="13939" spans="1:4" x14ac:dyDescent="0.2">
      <c r="A13939" s="53"/>
      <c r="B13939" s="62"/>
      <c r="C13939" s="62"/>
      <c r="D13939" s="53"/>
    </row>
    <row r="13940" spans="1:4" x14ac:dyDescent="0.2">
      <c r="A13940" s="53"/>
      <c r="B13940" s="62"/>
      <c r="C13940" s="62"/>
      <c r="D13940" s="53"/>
    </row>
    <row r="13941" spans="1:4" x14ac:dyDescent="0.2">
      <c r="A13941" s="53"/>
      <c r="B13941" s="62"/>
      <c r="C13941" s="62"/>
      <c r="D13941" s="53"/>
    </row>
    <row r="13942" spans="1:4" x14ac:dyDescent="0.2">
      <c r="A13942" s="53"/>
      <c r="B13942" s="62"/>
      <c r="C13942" s="62"/>
      <c r="D13942" s="53"/>
    </row>
    <row r="13943" spans="1:4" x14ac:dyDescent="0.2">
      <c r="A13943" s="53"/>
      <c r="B13943" s="62"/>
      <c r="C13943" s="62"/>
      <c r="D13943" s="53"/>
    </row>
    <row r="13944" spans="1:4" x14ac:dyDescent="0.2">
      <c r="A13944" s="53"/>
      <c r="B13944" s="62"/>
      <c r="C13944" s="62"/>
      <c r="D13944" s="53"/>
    </row>
    <row r="13945" spans="1:4" x14ac:dyDescent="0.2">
      <c r="A13945" s="53"/>
      <c r="B13945" s="62"/>
      <c r="C13945" s="62"/>
      <c r="D13945" s="53"/>
    </row>
    <row r="13946" spans="1:4" x14ac:dyDescent="0.2">
      <c r="A13946" s="53"/>
      <c r="B13946" s="62"/>
      <c r="C13946" s="62"/>
      <c r="D13946" s="53"/>
    </row>
    <row r="13947" spans="1:4" x14ac:dyDescent="0.2">
      <c r="A13947" s="53"/>
      <c r="B13947" s="62"/>
      <c r="C13947" s="62"/>
      <c r="D13947" s="53"/>
    </row>
    <row r="13948" spans="1:4" x14ac:dyDescent="0.2">
      <c r="A13948" s="53"/>
      <c r="B13948" s="62"/>
      <c r="C13948" s="62"/>
      <c r="D13948" s="53"/>
    </row>
    <row r="13949" spans="1:4" x14ac:dyDescent="0.2">
      <c r="A13949" s="53"/>
      <c r="B13949" s="62"/>
      <c r="C13949" s="62"/>
      <c r="D13949" s="53"/>
    </row>
    <row r="13950" spans="1:4" x14ac:dyDescent="0.2">
      <c r="A13950" s="53"/>
      <c r="B13950" s="62"/>
      <c r="C13950" s="62"/>
      <c r="D13950" s="53"/>
    </row>
    <row r="13951" spans="1:4" x14ac:dyDescent="0.2">
      <c r="A13951" s="53"/>
      <c r="B13951" s="62"/>
      <c r="C13951" s="62"/>
      <c r="D13951" s="53"/>
    </row>
    <row r="13952" spans="1:4" x14ac:dyDescent="0.2">
      <c r="A13952" s="53"/>
      <c r="B13952" s="62"/>
      <c r="C13952" s="62"/>
      <c r="D13952" s="53"/>
    </row>
    <row r="13953" spans="1:4" x14ac:dyDescent="0.2">
      <c r="A13953" s="53"/>
      <c r="B13953" s="62"/>
      <c r="C13953" s="62"/>
      <c r="D13953" s="53"/>
    </row>
    <row r="13954" spans="1:4" x14ac:dyDescent="0.2">
      <c r="A13954" s="53"/>
      <c r="B13954" s="62"/>
      <c r="C13954" s="62"/>
      <c r="D13954" s="53"/>
    </row>
    <row r="13955" spans="1:4" x14ac:dyDescent="0.2">
      <c r="A13955" s="53"/>
      <c r="B13955" s="62"/>
      <c r="C13955" s="62"/>
      <c r="D13955" s="53"/>
    </row>
    <row r="13956" spans="1:4" x14ac:dyDescent="0.2">
      <c r="A13956" s="53"/>
      <c r="B13956" s="62"/>
      <c r="C13956" s="62"/>
      <c r="D13956" s="53"/>
    </row>
    <row r="13957" spans="1:4" x14ac:dyDescent="0.2">
      <c r="A13957" s="53"/>
      <c r="B13957" s="62"/>
      <c r="C13957" s="62"/>
      <c r="D13957" s="53"/>
    </row>
    <row r="13958" spans="1:4" x14ac:dyDescent="0.2">
      <c r="A13958" s="53"/>
      <c r="B13958" s="62"/>
      <c r="C13958" s="62"/>
      <c r="D13958" s="53"/>
    </row>
    <row r="13959" spans="1:4" x14ac:dyDescent="0.2">
      <c r="A13959" s="53"/>
      <c r="B13959" s="62"/>
      <c r="C13959" s="62"/>
      <c r="D13959" s="53"/>
    </row>
    <row r="13960" spans="1:4" x14ac:dyDescent="0.2">
      <c r="A13960" s="53"/>
      <c r="B13960" s="62"/>
      <c r="C13960" s="62"/>
      <c r="D13960" s="53"/>
    </row>
    <row r="13961" spans="1:4" x14ac:dyDescent="0.2">
      <c r="A13961" s="53"/>
      <c r="B13961" s="62"/>
      <c r="C13961" s="62"/>
      <c r="D13961" s="53"/>
    </row>
    <row r="13962" spans="1:4" x14ac:dyDescent="0.2">
      <c r="A13962" s="53"/>
      <c r="B13962" s="62"/>
      <c r="C13962" s="62"/>
      <c r="D13962" s="53"/>
    </row>
    <row r="13963" spans="1:4" x14ac:dyDescent="0.2">
      <c r="A13963" s="53"/>
      <c r="B13963" s="62"/>
      <c r="C13963" s="62"/>
      <c r="D13963" s="53"/>
    </row>
    <row r="13964" spans="1:4" x14ac:dyDescent="0.2">
      <c r="A13964" s="53"/>
      <c r="B13964" s="62"/>
      <c r="C13964" s="62"/>
      <c r="D13964" s="53"/>
    </row>
    <row r="13965" spans="1:4" x14ac:dyDescent="0.2">
      <c r="A13965" s="53"/>
      <c r="B13965" s="62"/>
      <c r="C13965" s="62"/>
      <c r="D13965" s="53"/>
    </row>
    <row r="13966" spans="1:4" x14ac:dyDescent="0.2">
      <c r="A13966" s="53"/>
      <c r="B13966" s="62"/>
      <c r="C13966" s="62"/>
      <c r="D13966" s="53"/>
    </row>
    <row r="13967" spans="1:4" x14ac:dyDescent="0.2">
      <c r="A13967" s="53"/>
      <c r="B13967" s="62"/>
      <c r="C13967" s="62"/>
      <c r="D13967" s="53"/>
    </row>
    <row r="13968" spans="1:4" x14ac:dyDescent="0.2">
      <c r="A13968" s="53"/>
      <c r="B13968" s="62"/>
      <c r="C13968" s="62"/>
      <c r="D13968" s="53"/>
    </row>
    <row r="13969" spans="1:4" x14ac:dyDescent="0.2">
      <c r="A13969" s="53"/>
      <c r="B13969" s="62"/>
      <c r="C13969" s="62"/>
      <c r="D13969" s="53"/>
    </row>
    <row r="13970" spans="1:4" x14ac:dyDescent="0.2">
      <c r="A13970" s="53"/>
      <c r="B13970" s="62"/>
      <c r="C13970" s="62"/>
      <c r="D13970" s="53"/>
    </row>
    <row r="13971" spans="1:4" x14ac:dyDescent="0.2">
      <c r="A13971" s="53"/>
      <c r="B13971" s="62"/>
      <c r="C13971" s="62"/>
      <c r="D13971" s="53"/>
    </row>
    <row r="13972" spans="1:4" x14ac:dyDescent="0.2">
      <c r="A13972" s="53"/>
      <c r="B13972" s="62"/>
      <c r="C13972" s="62"/>
      <c r="D13972" s="53"/>
    </row>
    <row r="13973" spans="1:4" x14ac:dyDescent="0.2">
      <c r="A13973" s="53"/>
      <c r="B13973" s="62"/>
      <c r="C13973" s="62"/>
      <c r="D13973" s="53"/>
    </row>
    <row r="13974" spans="1:4" x14ac:dyDescent="0.2">
      <c r="A13974" s="53"/>
      <c r="B13974" s="62"/>
      <c r="C13974" s="62"/>
      <c r="D13974" s="53"/>
    </row>
    <row r="13975" spans="1:4" x14ac:dyDescent="0.2">
      <c r="A13975" s="53"/>
      <c r="B13975" s="62"/>
      <c r="C13975" s="62"/>
      <c r="D13975" s="53"/>
    </row>
    <row r="13976" spans="1:4" x14ac:dyDescent="0.2">
      <c r="A13976" s="53"/>
      <c r="B13976" s="62"/>
      <c r="C13976" s="62"/>
      <c r="D13976" s="53"/>
    </row>
    <row r="13977" spans="1:4" x14ac:dyDescent="0.2">
      <c r="A13977" s="53"/>
      <c r="B13977" s="62"/>
      <c r="C13977" s="62"/>
      <c r="D13977" s="53"/>
    </row>
    <row r="13978" spans="1:4" x14ac:dyDescent="0.2">
      <c r="A13978" s="53"/>
      <c r="B13978" s="62"/>
      <c r="C13978" s="62"/>
      <c r="D13978" s="53"/>
    </row>
    <row r="13979" spans="1:4" x14ac:dyDescent="0.2">
      <c r="A13979" s="53"/>
      <c r="B13979" s="62"/>
      <c r="C13979" s="62"/>
      <c r="D13979" s="53"/>
    </row>
    <row r="13980" spans="1:4" x14ac:dyDescent="0.2">
      <c r="A13980" s="53"/>
      <c r="B13980" s="62"/>
      <c r="C13980" s="62"/>
      <c r="D13980" s="53"/>
    </row>
    <row r="13981" spans="1:4" x14ac:dyDescent="0.2">
      <c r="A13981" s="53"/>
      <c r="B13981" s="62"/>
      <c r="C13981" s="62"/>
      <c r="D13981" s="53"/>
    </row>
    <row r="13982" spans="1:4" x14ac:dyDescent="0.2">
      <c r="A13982" s="53"/>
      <c r="B13982" s="62"/>
      <c r="C13982" s="62"/>
      <c r="D13982" s="53"/>
    </row>
    <row r="13983" spans="1:4" x14ac:dyDescent="0.2">
      <c r="A13983" s="53"/>
      <c r="B13983" s="62"/>
      <c r="C13983" s="62"/>
      <c r="D13983" s="53"/>
    </row>
    <row r="13984" spans="1:4" x14ac:dyDescent="0.2">
      <c r="A13984" s="53"/>
      <c r="B13984" s="62"/>
      <c r="C13984" s="62"/>
      <c r="D13984" s="53"/>
    </row>
    <row r="13985" spans="1:4" x14ac:dyDescent="0.2">
      <c r="A13985" s="53"/>
      <c r="B13985" s="62"/>
      <c r="C13985" s="62"/>
      <c r="D13985" s="53"/>
    </row>
    <row r="13986" spans="1:4" x14ac:dyDescent="0.2">
      <c r="A13986" s="53"/>
      <c r="B13986" s="62"/>
      <c r="C13986" s="62"/>
      <c r="D13986" s="53"/>
    </row>
    <row r="13987" spans="1:4" x14ac:dyDescent="0.2">
      <c r="A13987" s="53"/>
      <c r="B13987" s="62"/>
      <c r="C13987" s="62"/>
      <c r="D13987" s="53"/>
    </row>
    <row r="13988" spans="1:4" x14ac:dyDescent="0.2">
      <c r="A13988" s="53"/>
      <c r="B13988" s="62"/>
      <c r="C13988" s="62"/>
      <c r="D13988" s="53"/>
    </row>
    <row r="13989" spans="1:4" x14ac:dyDescent="0.2">
      <c r="A13989" s="53"/>
      <c r="B13989" s="62"/>
      <c r="C13989" s="62"/>
      <c r="D13989" s="53"/>
    </row>
    <row r="13990" spans="1:4" x14ac:dyDescent="0.2">
      <c r="A13990" s="53"/>
      <c r="B13990" s="62"/>
      <c r="C13990" s="62"/>
      <c r="D13990" s="53"/>
    </row>
    <row r="13991" spans="1:4" x14ac:dyDescent="0.2">
      <c r="A13991" s="53"/>
      <c r="B13991" s="62"/>
      <c r="C13991" s="62"/>
      <c r="D13991" s="53"/>
    </row>
    <row r="13992" spans="1:4" x14ac:dyDescent="0.2">
      <c r="A13992" s="53"/>
      <c r="B13992" s="62"/>
      <c r="C13992" s="62"/>
      <c r="D13992" s="53"/>
    </row>
    <row r="13993" spans="1:4" x14ac:dyDescent="0.2">
      <c r="A13993" s="53"/>
      <c r="B13993" s="62"/>
      <c r="C13993" s="62"/>
      <c r="D13993" s="53"/>
    </row>
    <row r="13994" spans="1:4" x14ac:dyDescent="0.2">
      <c r="A13994" s="53"/>
      <c r="B13994" s="62"/>
      <c r="C13994" s="62"/>
      <c r="D13994" s="53"/>
    </row>
    <row r="13995" spans="1:4" x14ac:dyDescent="0.2">
      <c r="A13995" s="53"/>
      <c r="B13995" s="62"/>
      <c r="C13995" s="62"/>
      <c r="D13995" s="53"/>
    </row>
    <row r="13996" spans="1:4" x14ac:dyDescent="0.2">
      <c r="A13996" s="53"/>
      <c r="B13996" s="62"/>
      <c r="C13996" s="62"/>
      <c r="D13996" s="53"/>
    </row>
    <row r="13997" spans="1:4" x14ac:dyDescent="0.2">
      <c r="A13997" s="53"/>
      <c r="B13997" s="62"/>
      <c r="C13997" s="62"/>
      <c r="D13997" s="53"/>
    </row>
    <row r="13998" spans="1:4" x14ac:dyDescent="0.2">
      <c r="A13998" s="53"/>
      <c r="B13998" s="62"/>
      <c r="C13998" s="62"/>
      <c r="D13998" s="53"/>
    </row>
    <row r="13999" spans="1:4" x14ac:dyDescent="0.2">
      <c r="A13999" s="53"/>
      <c r="B13999" s="62"/>
      <c r="C13999" s="62"/>
      <c r="D13999" s="53"/>
    </row>
    <row r="14000" spans="1:4" x14ac:dyDescent="0.2">
      <c r="A14000" s="53"/>
      <c r="B14000" s="62"/>
      <c r="C14000" s="62"/>
      <c r="D14000" s="53"/>
    </row>
    <row r="14001" spans="1:4" x14ac:dyDescent="0.2">
      <c r="A14001" s="53"/>
      <c r="B14001" s="62"/>
      <c r="C14001" s="62"/>
      <c r="D14001" s="53"/>
    </row>
    <row r="14002" spans="1:4" x14ac:dyDescent="0.2">
      <c r="A14002" s="53"/>
      <c r="B14002" s="62"/>
      <c r="C14002" s="62"/>
      <c r="D14002" s="53"/>
    </row>
    <row r="14003" spans="1:4" x14ac:dyDescent="0.2">
      <c r="A14003" s="53"/>
      <c r="B14003" s="62"/>
      <c r="C14003" s="62"/>
      <c r="D14003" s="53"/>
    </row>
    <row r="14004" spans="1:4" x14ac:dyDescent="0.2">
      <c r="A14004" s="53"/>
      <c r="B14004" s="62"/>
      <c r="C14004" s="62"/>
      <c r="D14004" s="53"/>
    </row>
    <row r="14005" spans="1:4" x14ac:dyDescent="0.2">
      <c r="A14005" s="53"/>
      <c r="B14005" s="62"/>
      <c r="C14005" s="62"/>
      <c r="D14005" s="53"/>
    </row>
    <row r="14006" spans="1:4" x14ac:dyDescent="0.2">
      <c r="A14006" s="53"/>
      <c r="B14006" s="62"/>
      <c r="C14006" s="62"/>
      <c r="D14006" s="53"/>
    </row>
    <row r="14007" spans="1:4" x14ac:dyDescent="0.2">
      <c r="A14007" s="53"/>
      <c r="B14007" s="62"/>
      <c r="C14007" s="62"/>
      <c r="D14007" s="53"/>
    </row>
    <row r="14008" spans="1:4" x14ac:dyDescent="0.2">
      <c r="A14008" s="53"/>
      <c r="B14008" s="62"/>
      <c r="C14008" s="62"/>
      <c r="D14008" s="53"/>
    </row>
    <row r="14009" spans="1:4" x14ac:dyDescent="0.2">
      <c r="A14009" s="53"/>
      <c r="B14009" s="62"/>
      <c r="C14009" s="62"/>
      <c r="D14009" s="53"/>
    </row>
    <row r="14010" spans="1:4" x14ac:dyDescent="0.2">
      <c r="A14010" s="53"/>
      <c r="B14010" s="62"/>
      <c r="C14010" s="62"/>
      <c r="D14010" s="53"/>
    </row>
    <row r="14011" spans="1:4" x14ac:dyDescent="0.2">
      <c r="A14011" s="53"/>
      <c r="B14011" s="62"/>
      <c r="C14011" s="62"/>
      <c r="D14011" s="53"/>
    </row>
    <row r="14012" spans="1:4" x14ac:dyDescent="0.2">
      <c r="A14012" s="53"/>
      <c r="B14012" s="62"/>
      <c r="C14012" s="62"/>
      <c r="D14012" s="53"/>
    </row>
    <row r="14013" spans="1:4" x14ac:dyDescent="0.2">
      <c r="A14013" s="53"/>
      <c r="B14013" s="62"/>
      <c r="C14013" s="62"/>
      <c r="D14013" s="53"/>
    </row>
    <row r="14014" spans="1:4" x14ac:dyDescent="0.2">
      <c r="A14014" s="53"/>
      <c r="B14014" s="62"/>
      <c r="C14014" s="62"/>
      <c r="D14014" s="53"/>
    </row>
    <row r="14015" spans="1:4" x14ac:dyDescent="0.2">
      <c r="A14015" s="53"/>
      <c r="B14015" s="62"/>
      <c r="C14015" s="62"/>
      <c r="D14015" s="53"/>
    </row>
    <row r="14016" spans="1:4" x14ac:dyDescent="0.2">
      <c r="A14016" s="53"/>
      <c r="B14016" s="62"/>
      <c r="C14016" s="62"/>
      <c r="D14016" s="53"/>
    </row>
    <row r="14017" spans="1:4" x14ac:dyDescent="0.2">
      <c r="A14017" s="53"/>
      <c r="B14017" s="62"/>
      <c r="C14017" s="62"/>
      <c r="D14017" s="53"/>
    </row>
    <row r="14018" spans="1:4" x14ac:dyDescent="0.2">
      <c r="A14018" s="53"/>
      <c r="B14018" s="62"/>
      <c r="C14018" s="62"/>
      <c r="D14018" s="53"/>
    </row>
    <row r="14019" spans="1:4" x14ac:dyDescent="0.2">
      <c r="A14019" s="53"/>
      <c r="B14019" s="62"/>
      <c r="C14019" s="62"/>
      <c r="D14019" s="53"/>
    </row>
    <row r="14020" spans="1:4" x14ac:dyDescent="0.2">
      <c r="A14020" s="53"/>
      <c r="B14020" s="62"/>
      <c r="C14020" s="62"/>
      <c r="D14020" s="53"/>
    </row>
    <row r="14021" spans="1:4" x14ac:dyDescent="0.2">
      <c r="A14021" s="53"/>
      <c r="B14021" s="62"/>
      <c r="C14021" s="62"/>
      <c r="D14021" s="53"/>
    </row>
    <row r="14022" spans="1:4" x14ac:dyDescent="0.2">
      <c r="A14022" s="53"/>
      <c r="B14022" s="62"/>
      <c r="C14022" s="62"/>
      <c r="D14022" s="53"/>
    </row>
    <row r="14023" spans="1:4" x14ac:dyDescent="0.2">
      <c r="A14023" s="53"/>
      <c r="B14023" s="62"/>
      <c r="C14023" s="62"/>
      <c r="D14023" s="53"/>
    </row>
    <row r="14024" spans="1:4" x14ac:dyDescent="0.2">
      <c r="A14024" s="53"/>
      <c r="B14024" s="62"/>
      <c r="C14024" s="62"/>
      <c r="D14024" s="53"/>
    </row>
    <row r="14025" spans="1:4" x14ac:dyDescent="0.2">
      <c r="A14025" s="53"/>
      <c r="B14025" s="62"/>
      <c r="C14025" s="62"/>
      <c r="D14025" s="53"/>
    </row>
    <row r="14026" spans="1:4" x14ac:dyDescent="0.2">
      <c r="A14026" s="53"/>
      <c r="B14026" s="62"/>
      <c r="C14026" s="62"/>
      <c r="D14026" s="53"/>
    </row>
    <row r="14027" spans="1:4" x14ac:dyDescent="0.2">
      <c r="A14027" s="53"/>
      <c r="B14027" s="62"/>
      <c r="C14027" s="62"/>
      <c r="D14027" s="53"/>
    </row>
    <row r="14028" spans="1:4" x14ac:dyDescent="0.2">
      <c r="A14028" s="53"/>
      <c r="B14028" s="62"/>
      <c r="C14028" s="62"/>
      <c r="D14028" s="53"/>
    </row>
    <row r="14029" spans="1:4" x14ac:dyDescent="0.2">
      <c r="A14029" s="53"/>
      <c r="B14029" s="62"/>
      <c r="C14029" s="62"/>
      <c r="D14029" s="53"/>
    </row>
    <row r="14030" spans="1:4" x14ac:dyDescent="0.2">
      <c r="A14030" s="53"/>
      <c r="B14030" s="62"/>
      <c r="C14030" s="62"/>
      <c r="D14030" s="53"/>
    </row>
    <row r="14031" spans="1:4" x14ac:dyDescent="0.2">
      <c r="A14031" s="53"/>
      <c r="B14031" s="62"/>
      <c r="C14031" s="62"/>
      <c r="D14031" s="53"/>
    </row>
    <row r="14032" spans="1:4" x14ac:dyDescent="0.2">
      <c r="A14032" s="53"/>
      <c r="B14032" s="62"/>
      <c r="C14032" s="62"/>
      <c r="D14032" s="53"/>
    </row>
    <row r="14033" spans="1:4" x14ac:dyDescent="0.2">
      <c r="A14033" s="53"/>
      <c r="B14033" s="62"/>
      <c r="C14033" s="62"/>
      <c r="D14033" s="53"/>
    </row>
    <row r="14034" spans="1:4" x14ac:dyDescent="0.2">
      <c r="A14034" s="53"/>
      <c r="B14034" s="62"/>
      <c r="C14034" s="62"/>
      <c r="D14034" s="53"/>
    </row>
    <row r="14035" spans="1:4" x14ac:dyDescent="0.2">
      <c r="A14035" s="53"/>
      <c r="B14035" s="62"/>
      <c r="C14035" s="62"/>
      <c r="D14035" s="53"/>
    </row>
    <row r="14036" spans="1:4" x14ac:dyDescent="0.2">
      <c r="A14036" s="53"/>
      <c r="B14036" s="62"/>
      <c r="C14036" s="62"/>
      <c r="D14036" s="53"/>
    </row>
    <row r="14037" spans="1:4" x14ac:dyDescent="0.2">
      <c r="A14037" s="53"/>
      <c r="B14037" s="62"/>
      <c r="C14037" s="62"/>
      <c r="D14037" s="53"/>
    </row>
    <row r="14038" spans="1:4" x14ac:dyDescent="0.2">
      <c r="A14038" s="53"/>
      <c r="B14038" s="62"/>
      <c r="C14038" s="62"/>
      <c r="D14038" s="53"/>
    </row>
    <row r="14039" spans="1:4" x14ac:dyDescent="0.2">
      <c r="A14039" s="53"/>
      <c r="B14039" s="62"/>
      <c r="C14039" s="62"/>
      <c r="D14039" s="53"/>
    </row>
    <row r="14040" spans="1:4" x14ac:dyDescent="0.2">
      <c r="A14040" s="53"/>
      <c r="B14040" s="62"/>
      <c r="C14040" s="62"/>
      <c r="D14040" s="53"/>
    </row>
    <row r="14041" spans="1:4" x14ac:dyDescent="0.2">
      <c r="A14041" s="53"/>
      <c r="B14041" s="62"/>
      <c r="C14041" s="62"/>
      <c r="D14041" s="53"/>
    </row>
    <row r="14042" spans="1:4" x14ac:dyDescent="0.2">
      <c r="A14042" s="53"/>
      <c r="B14042" s="62"/>
      <c r="C14042" s="62"/>
      <c r="D14042" s="53"/>
    </row>
    <row r="14043" spans="1:4" x14ac:dyDescent="0.2">
      <c r="A14043" s="53"/>
      <c r="B14043" s="62"/>
      <c r="C14043" s="62"/>
      <c r="D14043" s="53"/>
    </row>
    <row r="14044" spans="1:4" x14ac:dyDescent="0.2">
      <c r="A14044" s="53"/>
      <c r="B14044" s="62"/>
      <c r="C14044" s="62"/>
      <c r="D14044" s="53"/>
    </row>
    <row r="14045" spans="1:4" x14ac:dyDescent="0.2">
      <c r="A14045" s="53"/>
      <c r="B14045" s="62"/>
      <c r="C14045" s="62"/>
      <c r="D14045" s="53"/>
    </row>
    <row r="14046" spans="1:4" x14ac:dyDescent="0.2">
      <c r="A14046" s="53"/>
      <c r="B14046" s="62"/>
      <c r="C14046" s="62"/>
      <c r="D14046" s="53"/>
    </row>
    <row r="14047" spans="1:4" x14ac:dyDescent="0.2">
      <c r="A14047" s="53"/>
      <c r="B14047" s="62"/>
      <c r="C14047" s="62"/>
      <c r="D14047" s="53"/>
    </row>
    <row r="14048" spans="1:4" x14ac:dyDescent="0.2">
      <c r="A14048" s="53"/>
      <c r="B14048" s="62"/>
      <c r="C14048" s="62"/>
      <c r="D14048" s="53"/>
    </row>
    <row r="14049" spans="1:4" x14ac:dyDescent="0.2">
      <c r="A14049" s="53"/>
      <c r="B14049" s="62"/>
      <c r="C14049" s="62"/>
      <c r="D14049" s="53"/>
    </row>
    <row r="14050" spans="1:4" x14ac:dyDescent="0.2">
      <c r="A14050" s="53"/>
      <c r="B14050" s="62"/>
      <c r="C14050" s="62"/>
      <c r="D14050" s="53"/>
    </row>
    <row r="14051" spans="1:4" x14ac:dyDescent="0.2">
      <c r="A14051" s="53"/>
      <c r="B14051" s="62"/>
      <c r="C14051" s="62"/>
      <c r="D14051" s="53"/>
    </row>
    <row r="14052" spans="1:4" x14ac:dyDescent="0.2">
      <c r="A14052" s="53"/>
      <c r="B14052" s="62"/>
      <c r="C14052" s="62"/>
      <c r="D14052" s="53"/>
    </row>
    <row r="14053" spans="1:4" x14ac:dyDescent="0.2">
      <c r="A14053" s="53"/>
      <c r="B14053" s="62"/>
      <c r="C14053" s="62"/>
      <c r="D14053" s="53"/>
    </row>
    <row r="14054" spans="1:4" x14ac:dyDescent="0.2">
      <c r="A14054" s="53"/>
      <c r="B14054" s="62"/>
      <c r="C14054" s="62"/>
      <c r="D14054" s="53"/>
    </row>
    <row r="14055" spans="1:4" x14ac:dyDescent="0.2">
      <c r="A14055" s="53"/>
      <c r="B14055" s="62"/>
      <c r="C14055" s="62"/>
      <c r="D14055" s="53"/>
    </row>
    <row r="14056" spans="1:4" x14ac:dyDescent="0.2">
      <c r="A14056" s="53"/>
      <c r="B14056" s="62"/>
      <c r="C14056" s="62"/>
      <c r="D14056" s="53"/>
    </row>
    <row r="14057" spans="1:4" x14ac:dyDescent="0.2">
      <c r="A14057" s="53"/>
      <c r="B14057" s="62"/>
      <c r="C14057" s="62"/>
      <c r="D14057" s="53"/>
    </row>
    <row r="14058" spans="1:4" x14ac:dyDescent="0.2">
      <c r="A14058" s="53"/>
      <c r="B14058" s="62"/>
      <c r="C14058" s="62"/>
      <c r="D14058" s="53"/>
    </row>
    <row r="14059" spans="1:4" x14ac:dyDescent="0.2">
      <c r="A14059" s="53"/>
      <c r="B14059" s="62"/>
      <c r="C14059" s="62"/>
      <c r="D14059" s="53"/>
    </row>
    <row r="14060" spans="1:4" x14ac:dyDescent="0.2">
      <c r="A14060" s="53"/>
      <c r="B14060" s="62"/>
      <c r="C14060" s="62"/>
      <c r="D14060" s="53"/>
    </row>
    <row r="14061" spans="1:4" x14ac:dyDescent="0.2">
      <c r="A14061" s="53"/>
      <c r="B14061" s="62"/>
      <c r="C14061" s="62"/>
      <c r="D14061" s="53"/>
    </row>
    <row r="14062" spans="1:4" x14ac:dyDescent="0.2">
      <c r="A14062" s="53"/>
      <c r="B14062" s="62"/>
      <c r="C14062" s="62"/>
      <c r="D14062" s="53"/>
    </row>
    <row r="14063" spans="1:4" x14ac:dyDescent="0.2">
      <c r="A14063" s="53"/>
      <c r="B14063" s="62"/>
      <c r="C14063" s="62"/>
      <c r="D14063" s="53"/>
    </row>
    <row r="14064" spans="1:4" x14ac:dyDescent="0.2">
      <c r="A14064" s="53"/>
      <c r="B14064" s="62"/>
      <c r="C14064" s="62"/>
      <c r="D14064" s="53"/>
    </row>
    <row r="14065" spans="1:4" x14ac:dyDescent="0.2">
      <c r="A14065" s="53"/>
      <c r="B14065" s="62"/>
      <c r="C14065" s="62"/>
      <c r="D14065" s="53"/>
    </row>
    <row r="14066" spans="1:4" x14ac:dyDescent="0.2">
      <c r="A14066" s="53"/>
      <c r="B14066" s="62"/>
      <c r="C14066" s="62"/>
      <c r="D14066" s="53"/>
    </row>
    <row r="14067" spans="1:4" x14ac:dyDescent="0.2">
      <c r="A14067" s="53"/>
      <c r="B14067" s="62"/>
      <c r="C14067" s="62"/>
      <c r="D14067" s="53"/>
    </row>
    <row r="14068" spans="1:4" x14ac:dyDescent="0.2">
      <c r="A14068" s="53"/>
      <c r="B14068" s="62"/>
      <c r="C14068" s="62"/>
      <c r="D14068" s="53"/>
    </row>
    <row r="14069" spans="1:4" x14ac:dyDescent="0.2">
      <c r="A14069" s="53"/>
      <c r="B14069" s="62"/>
      <c r="C14069" s="62"/>
      <c r="D14069" s="53"/>
    </row>
    <row r="14070" spans="1:4" x14ac:dyDescent="0.2">
      <c r="A14070" s="53"/>
      <c r="B14070" s="62"/>
      <c r="C14070" s="62"/>
      <c r="D14070" s="53"/>
    </row>
    <row r="14071" spans="1:4" x14ac:dyDescent="0.2">
      <c r="A14071" s="53"/>
      <c r="B14071" s="62"/>
      <c r="C14071" s="62"/>
      <c r="D14071" s="53"/>
    </row>
    <row r="14072" spans="1:4" x14ac:dyDescent="0.2">
      <c r="A14072" s="53"/>
      <c r="B14072" s="62"/>
      <c r="C14072" s="62"/>
      <c r="D14072" s="53"/>
    </row>
    <row r="14073" spans="1:4" x14ac:dyDescent="0.2">
      <c r="A14073" s="53"/>
      <c r="B14073" s="62"/>
      <c r="C14073" s="62"/>
      <c r="D14073" s="53"/>
    </row>
    <row r="14074" spans="1:4" x14ac:dyDescent="0.2">
      <c r="A14074" s="53"/>
      <c r="B14074" s="62"/>
      <c r="C14074" s="62"/>
      <c r="D14074" s="53"/>
    </row>
    <row r="14075" spans="1:4" x14ac:dyDescent="0.2">
      <c r="A14075" s="53"/>
      <c r="B14075" s="62"/>
      <c r="C14075" s="62"/>
      <c r="D14075" s="53"/>
    </row>
    <row r="14076" spans="1:4" x14ac:dyDescent="0.2">
      <c r="A14076" s="53"/>
      <c r="B14076" s="62"/>
      <c r="C14076" s="62"/>
      <c r="D14076" s="53"/>
    </row>
    <row r="14077" spans="1:4" x14ac:dyDescent="0.2">
      <c r="A14077" s="53"/>
      <c r="B14077" s="62"/>
      <c r="C14077" s="62"/>
      <c r="D14077" s="53"/>
    </row>
    <row r="14078" spans="1:4" x14ac:dyDescent="0.2">
      <c r="A14078" s="53"/>
      <c r="B14078" s="62"/>
      <c r="C14078" s="62"/>
      <c r="D14078" s="53"/>
    </row>
    <row r="14079" spans="1:4" x14ac:dyDescent="0.2">
      <c r="A14079" s="53"/>
      <c r="B14079" s="62"/>
      <c r="C14079" s="62"/>
      <c r="D14079" s="53"/>
    </row>
    <row r="14080" spans="1:4" x14ac:dyDescent="0.2">
      <c r="A14080" s="53"/>
      <c r="B14080" s="62"/>
      <c r="C14080" s="62"/>
      <c r="D14080" s="53"/>
    </row>
    <row r="14081" spans="1:4" x14ac:dyDescent="0.2">
      <c r="A14081" s="53"/>
      <c r="B14081" s="62"/>
      <c r="C14081" s="62"/>
      <c r="D14081" s="53"/>
    </row>
    <row r="14082" spans="1:4" x14ac:dyDescent="0.2">
      <c r="A14082" s="53"/>
      <c r="B14082" s="62"/>
      <c r="C14082" s="62"/>
      <c r="D14082" s="53"/>
    </row>
    <row r="14083" spans="1:4" x14ac:dyDescent="0.2">
      <c r="A14083" s="53"/>
      <c r="B14083" s="62"/>
      <c r="C14083" s="62"/>
      <c r="D14083" s="53"/>
    </row>
    <row r="14084" spans="1:4" x14ac:dyDescent="0.2">
      <c r="A14084" s="53"/>
      <c r="B14084" s="62"/>
      <c r="C14084" s="62"/>
      <c r="D14084" s="53"/>
    </row>
    <row r="14085" spans="1:4" x14ac:dyDescent="0.2">
      <c r="A14085" s="53"/>
      <c r="B14085" s="62"/>
      <c r="C14085" s="62"/>
      <c r="D14085" s="53"/>
    </row>
    <row r="14086" spans="1:4" x14ac:dyDescent="0.2">
      <c r="A14086" s="53"/>
      <c r="B14086" s="62"/>
      <c r="C14086" s="62"/>
      <c r="D14086" s="53"/>
    </row>
    <row r="14087" spans="1:4" x14ac:dyDescent="0.2">
      <c r="A14087" s="53"/>
      <c r="B14087" s="62"/>
      <c r="C14087" s="62"/>
      <c r="D14087" s="53"/>
    </row>
    <row r="14088" spans="1:4" x14ac:dyDescent="0.2">
      <c r="A14088" s="53"/>
      <c r="B14088" s="62"/>
      <c r="C14088" s="62"/>
      <c r="D14088" s="53"/>
    </row>
    <row r="14089" spans="1:4" x14ac:dyDescent="0.2">
      <c r="A14089" s="53"/>
      <c r="B14089" s="62"/>
      <c r="C14089" s="62"/>
      <c r="D14089" s="53"/>
    </row>
    <row r="14090" spans="1:4" x14ac:dyDescent="0.2">
      <c r="A14090" s="53"/>
      <c r="B14090" s="62"/>
      <c r="C14090" s="62"/>
      <c r="D14090" s="53"/>
    </row>
    <row r="14091" spans="1:4" x14ac:dyDescent="0.2">
      <c r="A14091" s="53"/>
      <c r="B14091" s="62"/>
      <c r="C14091" s="62"/>
      <c r="D14091" s="53"/>
    </row>
    <row r="14092" spans="1:4" x14ac:dyDescent="0.2">
      <c r="A14092" s="53"/>
      <c r="B14092" s="62"/>
      <c r="C14092" s="62"/>
      <c r="D14092" s="53"/>
    </row>
    <row r="14093" spans="1:4" x14ac:dyDescent="0.2">
      <c r="A14093" s="53"/>
      <c r="B14093" s="62"/>
      <c r="C14093" s="62"/>
      <c r="D14093" s="53"/>
    </row>
    <row r="14094" spans="1:4" x14ac:dyDescent="0.2">
      <c r="A14094" s="53"/>
      <c r="B14094" s="62"/>
      <c r="C14094" s="62"/>
      <c r="D14094" s="53"/>
    </row>
    <row r="14095" spans="1:4" x14ac:dyDescent="0.2">
      <c r="A14095" s="53"/>
      <c r="B14095" s="62"/>
      <c r="C14095" s="62"/>
      <c r="D14095" s="53"/>
    </row>
    <row r="14096" spans="1:4" x14ac:dyDescent="0.2">
      <c r="A14096" s="53"/>
      <c r="B14096" s="62"/>
      <c r="C14096" s="62"/>
      <c r="D14096" s="53"/>
    </row>
    <row r="14097" spans="1:4" x14ac:dyDescent="0.2">
      <c r="A14097" s="53"/>
      <c r="B14097" s="62"/>
      <c r="C14097" s="62"/>
      <c r="D14097" s="53"/>
    </row>
    <row r="14098" spans="1:4" x14ac:dyDescent="0.2">
      <c r="A14098" s="53"/>
      <c r="B14098" s="62"/>
      <c r="C14098" s="62"/>
      <c r="D14098" s="53"/>
    </row>
    <row r="14099" spans="1:4" x14ac:dyDescent="0.2">
      <c r="A14099" s="53"/>
      <c r="B14099" s="62"/>
      <c r="C14099" s="62"/>
      <c r="D14099" s="53"/>
    </row>
    <row r="14100" spans="1:4" x14ac:dyDescent="0.2">
      <c r="A14100" s="53"/>
      <c r="B14100" s="62"/>
      <c r="C14100" s="62"/>
      <c r="D14100" s="53"/>
    </row>
    <row r="14101" spans="1:4" x14ac:dyDescent="0.2">
      <c r="A14101" s="53"/>
      <c r="B14101" s="62"/>
      <c r="C14101" s="62"/>
      <c r="D14101" s="53"/>
    </row>
    <row r="14102" spans="1:4" x14ac:dyDescent="0.2">
      <c r="A14102" s="53"/>
      <c r="B14102" s="62"/>
      <c r="C14102" s="62"/>
      <c r="D14102" s="53"/>
    </row>
    <row r="14103" spans="1:4" x14ac:dyDescent="0.2">
      <c r="A14103" s="53"/>
      <c r="B14103" s="62"/>
      <c r="C14103" s="62"/>
      <c r="D14103" s="53"/>
    </row>
    <row r="14104" spans="1:4" x14ac:dyDescent="0.2">
      <c r="A14104" s="53"/>
      <c r="B14104" s="62"/>
      <c r="C14104" s="62"/>
      <c r="D14104" s="53"/>
    </row>
    <row r="14105" spans="1:4" x14ac:dyDescent="0.2">
      <c r="A14105" s="53"/>
      <c r="B14105" s="62"/>
      <c r="C14105" s="62"/>
      <c r="D14105" s="53"/>
    </row>
    <row r="14106" spans="1:4" x14ac:dyDescent="0.2">
      <c r="A14106" s="53"/>
      <c r="B14106" s="62"/>
      <c r="C14106" s="62"/>
      <c r="D14106" s="53"/>
    </row>
    <row r="14107" spans="1:4" x14ac:dyDescent="0.2">
      <c r="A14107" s="53"/>
      <c r="B14107" s="62"/>
      <c r="C14107" s="62"/>
      <c r="D14107" s="53"/>
    </row>
    <row r="14108" spans="1:4" x14ac:dyDescent="0.2">
      <c r="A14108" s="53"/>
      <c r="B14108" s="62"/>
      <c r="C14108" s="62"/>
      <c r="D14108" s="53"/>
    </row>
    <row r="14109" spans="1:4" x14ac:dyDescent="0.2">
      <c r="A14109" s="53"/>
      <c r="B14109" s="62"/>
      <c r="C14109" s="62"/>
      <c r="D14109" s="53"/>
    </row>
    <row r="14110" spans="1:4" x14ac:dyDescent="0.2">
      <c r="A14110" s="53"/>
      <c r="B14110" s="62"/>
      <c r="C14110" s="62"/>
      <c r="D14110" s="53"/>
    </row>
    <row r="14111" spans="1:4" x14ac:dyDescent="0.2">
      <c r="A14111" s="53"/>
      <c r="B14111" s="62"/>
      <c r="C14111" s="62"/>
      <c r="D14111" s="53"/>
    </row>
    <row r="14112" spans="1:4" x14ac:dyDescent="0.2">
      <c r="A14112" s="53"/>
      <c r="B14112" s="62"/>
      <c r="C14112" s="62"/>
      <c r="D14112" s="53"/>
    </row>
    <row r="14113" spans="1:4" x14ac:dyDescent="0.2">
      <c r="A14113" s="53"/>
      <c r="B14113" s="62"/>
      <c r="C14113" s="62"/>
      <c r="D14113" s="53"/>
    </row>
    <row r="14114" spans="1:4" x14ac:dyDescent="0.2">
      <c r="A14114" s="53"/>
      <c r="B14114" s="62"/>
      <c r="C14114" s="62"/>
      <c r="D14114" s="53"/>
    </row>
    <row r="14115" spans="1:4" x14ac:dyDescent="0.2">
      <c r="A14115" s="53"/>
      <c r="B14115" s="62"/>
      <c r="C14115" s="62"/>
      <c r="D14115" s="53"/>
    </row>
    <row r="14116" spans="1:4" x14ac:dyDescent="0.2">
      <c r="A14116" s="53"/>
      <c r="B14116" s="62"/>
      <c r="C14116" s="62"/>
      <c r="D14116" s="53"/>
    </row>
    <row r="14117" spans="1:4" x14ac:dyDescent="0.2">
      <c r="A14117" s="53"/>
      <c r="B14117" s="62"/>
      <c r="C14117" s="62"/>
      <c r="D14117" s="53"/>
    </row>
    <row r="14118" spans="1:4" x14ac:dyDescent="0.2">
      <c r="A14118" s="53"/>
      <c r="B14118" s="62"/>
      <c r="C14118" s="62"/>
      <c r="D14118" s="53"/>
    </row>
    <row r="14119" spans="1:4" x14ac:dyDescent="0.2">
      <c r="A14119" s="53"/>
      <c r="B14119" s="62"/>
      <c r="C14119" s="62"/>
      <c r="D14119" s="53"/>
    </row>
    <row r="14120" spans="1:4" x14ac:dyDescent="0.2">
      <c r="A14120" s="53"/>
      <c r="B14120" s="62"/>
      <c r="C14120" s="62"/>
      <c r="D14120" s="53"/>
    </row>
    <row r="14121" spans="1:4" x14ac:dyDescent="0.2">
      <c r="A14121" s="53"/>
      <c r="B14121" s="62"/>
      <c r="C14121" s="62"/>
      <c r="D14121" s="53"/>
    </row>
    <row r="14122" spans="1:4" x14ac:dyDescent="0.2">
      <c r="A14122" s="53"/>
      <c r="B14122" s="62"/>
      <c r="C14122" s="62"/>
      <c r="D14122" s="53"/>
    </row>
    <row r="14123" spans="1:4" x14ac:dyDescent="0.2">
      <c r="A14123" s="53"/>
      <c r="B14123" s="62"/>
      <c r="C14123" s="62"/>
      <c r="D14123" s="53"/>
    </row>
    <row r="14124" spans="1:4" x14ac:dyDescent="0.2">
      <c r="A14124" s="53"/>
      <c r="B14124" s="62"/>
      <c r="C14124" s="62"/>
      <c r="D14124" s="53"/>
    </row>
    <row r="14125" spans="1:4" x14ac:dyDescent="0.2">
      <c r="A14125" s="53"/>
      <c r="B14125" s="62"/>
      <c r="C14125" s="62"/>
      <c r="D14125" s="53"/>
    </row>
    <row r="14126" spans="1:4" x14ac:dyDescent="0.2">
      <c r="A14126" s="53"/>
      <c r="B14126" s="62"/>
      <c r="C14126" s="62"/>
      <c r="D14126" s="53"/>
    </row>
    <row r="14127" spans="1:4" x14ac:dyDescent="0.2">
      <c r="A14127" s="53"/>
      <c r="B14127" s="62"/>
      <c r="C14127" s="62"/>
      <c r="D14127" s="53"/>
    </row>
    <row r="14128" spans="1:4" x14ac:dyDescent="0.2">
      <c r="A14128" s="53"/>
      <c r="B14128" s="62"/>
      <c r="C14128" s="62"/>
      <c r="D14128" s="53"/>
    </row>
    <row r="14129" spans="1:4" x14ac:dyDescent="0.2">
      <c r="A14129" s="53"/>
      <c r="B14129" s="62"/>
      <c r="C14129" s="62"/>
      <c r="D14129" s="53"/>
    </row>
    <row r="14130" spans="1:4" x14ac:dyDescent="0.2">
      <c r="A14130" s="53"/>
      <c r="B14130" s="62"/>
      <c r="C14130" s="62"/>
      <c r="D14130" s="53"/>
    </row>
    <row r="14131" spans="1:4" x14ac:dyDescent="0.2">
      <c r="A14131" s="53"/>
      <c r="B14131" s="62"/>
      <c r="C14131" s="62"/>
      <c r="D14131" s="53"/>
    </row>
    <row r="14132" spans="1:4" x14ac:dyDescent="0.2">
      <c r="A14132" s="53"/>
      <c r="B14132" s="62"/>
      <c r="C14132" s="62"/>
      <c r="D14132" s="53"/>
    </row>
    <row r="14133" spans="1:4" x14ac:dyDescent="0.2">
      <c r="A14133" s="53"/>
      <c r="B14133" s="62"/>
      <c r="C14133" s="62"/>
      <c r="D14133" s="53"/>
    </row>
    <row r="14134" spans="1:4" x14ac:dyDescent="0.2">
      <c r="A14134" s="53"/>
      <c r="B14134" s="62"/>
      <c r="C14134" s="62"/>
      <c r="D14134" s="53"/>
    </row>
    <row r="14135" spans="1:4" x14ac:dyDescent="0.2">
      <c r="A14135" s="53"/>
      <c r="B14135" s="62"/>
      <c r="C14135" s="62"/>
      <c r="D14135" s="53"/>
    </row>
    <row r="14136" spans="1:4" x14ac:dyDescent="0.2">
      <c r="A14136" s="53"/>
      <c r="B14136" s="62"/>
      <c r="C14136" s="62"/>
      <c r="D14136" s="53"/>
    </row>
    <row r="14137" spans="1:4" x14ac:dyDescent="0.2">
      <c r="A14137" s="53"/>
      <c r="B14137" s="62"/>
      <c r="C14137" s="62"/>
      <c r="D14137" s="53"/>
    </row>
    <row r="14138" spans="1:4" x14ac:dyDescent="0.2">
      <c r="A14138" s="53"/>
      <c r="B14138" s="62"/>
      <c r="C14138" s="62"/>
      <c r="D14138" s="53"/>
    </row>
    <row r="14139" spans="1:4" x14ac:dyDescent="0.2">
      <c r="A14139" s="53"/>
      <c r="B14139" s="62"/>
      <c r="C14139" s="62"/>
      <c r="D14139" s="53"/>
    </row>
    <row r="14140" spans="1:4" x14ac:dyDescent="0.2">
      <c r="A14140" s="53"/>
      <c r="B14140" s="62"/>
      <c r="C14140" s="62"/>
      <c r="D14140" s="53"/>
    </row>
    <row r="14141" spans="1:4" x14ac:dyDescent="0.2">
      <c r="A14141" s="53"/>
      <c r="B14141" s="62"/>
      <c r="C14141" s="62"/>
      <c r="D14141" s="53"/>
    </row>
    <row r="14142" spans="1:4" x14ac:dyDescent="0.2">
      <c r="A14142" s="53"/>
      <c r="B14142" s="62"/>
      <c r="C14142" s="62"/>
      <c r="D14142" s="53"/>
    </row>
    <row r="14143" spans="1:4" x14ac:dyDescent="0.2">
      <c r="A14143" s="53"/>
      <c r="B14143" s="62"/>
      <c r="C14143" s="62"/>
      <c r="D14143" s="53"/>
    </row>
    <row r="14144" spans="1:4" x14ac:dyDescent="0.2">
      <c r="A14144" s="53"/>
      <c r="B14144" s="62"/>
      <c r="C14144" s="62"/>
      <c r="D14144" s="53"/>
    </row>
    <row r="14145" spans="1:4" x14ac:dyDescent="0.2">
      <c r="A14145" s="53"/>
      <c r="B14145" s="62"/>
      <c r="C14145" s="62"/>
      <c r="D14145" s="53"/>
    </row>
    <row r="14146" spans="1:4" x14ac:dyDescent="0.2">
      <c r="A14146" s="53"/>
      <c r="B14146" s="62"/>
      <c r="C14146" s="62"/>
      <c r="D14146" s="53"/>
    </row>
    <row r="14147" spans="1:4" x14ac:dyDescent="0.2">
      <c r="A14147" s="53"/>
      <c r="B14147" s="62"/>
      <c r="C14147" s="62"/>
      <c r="D14147" s="53"/>
    </row>
    <row r="14148" spans="1:4" x14ac:dyDescent="0.2">
      <c r="A14148" s="53"/>
      <c r="B14148" s="62"/>
      <c r="C14148" s="62"/>
      <c r="D14148" s="53"/>
    </row>
    <row r="14149" spans="1:4" x14ac:dyDescent="0.2">
      <c r="A14149" s="53"/>
      <c r="B14149" s="62"/>
      <c r="C14149" s="62"/>
      <c r="D14149" s="53"/>
    </row>
    <row r="14150" spans="1:4" x14ac:dyDescent="0.2">
      <c r="A14150" s="53"/>
      <c r="B14150" s="62"/>
      <c r="C14150" s="62"/>
      <c r="D14150" s="53"/>
    </row>
    <row r="14151" spans="1:4" x14ac:dyDescent="0.2">
      <c r="A14151" s="53"/>
      <c r="B14151" s="62"/>
      <c r="C14151" s="62"/>
      <c r="D14151" s="53"/>
    </row>
    <row r="14152" spans="1:4" x14ac:dyDescent="0.2">
      <c r="A14152" s="53"/>
      <c r="B14152" s="62"/>
      <c r="C14152" s="62"/>
      <c r="D14152" s="53"/>
    </row>
    <row r="14153" spans="1:4" x14ac:dyDescent="0.2">
      <c r="A14153" s="53"/>
      <c r="B14153" s="62"/>
      <c r="C14153" s="62"/>
      <c r="D14153" s="53"/>
    </row>
    <row r="14154" spans="1:4" x14ac:dyDescent="0.2">
      <c r="A14154" s="53"/>
      <c r="B14154" s="62"/>
      <c r="C14154" s="62"/>
      <c r="D14154" s="53"/>
    </row>
    <row r="14155" spans="1:4" x14ac:dyDescent="0.2">
      <c r="A14155" s="53"/>
      <c r="B14155" s="62"/>
      <c r="C14155" s="62"/>
      <c r="D14155" s="53"/>
    </row>
    <row r="14156" spans="1:4" x14ac:dyDescent="0.2">
      <c r="A14156" s="53"/>
      <c r="B14156" s="62"/>
      <c r="C14156" s="62"/>
      <c r="D14156" s="53"/>
    </row>
    <row r="14157" spans="1:4" x14ac:dyDescent="0.2">
      <c r="A14157" s="53"/>
      <c r="B14157" s="62"/>
      <c r="C14157" s="62"/>
      <c r="D14157" s="53"/>
    </row>
    <row r="14158" spans="1:4" x14ac:dyDescent="0.2">
      <c r="A14158" s="53"/>
      <c r="B14158" s="62"/>
      <c r="C14158" s="62"/>
      <c r="D14158" s="53"/>
    </row>
    <row r="14159" spans="1:4" x14ac:dyDescent="0.2">
      <c r="A14159" s="53"/>
      <c r="B14159" s="62"/>
      <c r="C14159" s="62"/>
      <c r="D14159" s="53"/>
    </row>
    <row r="14160" spans="1:4" x14ac:dyDescent="0.2">
      <c r="A14160" s="53"/>
      <c r="B14160" s="62"/>
      <c r="C14160" s="62"/>
      <c r="D14160" s="53"/>
    </row>
    <row r="14161" spans="1:4" x14ac:dyDescent="0.2">
      <c r="A14161" s="53"/>
      <c r="B14161" s="62"/>
      <c r="C14161" s="62"/>
      <c r="D14161" s="53"/>
    </row>
    <row r="14162" spans="1:4" x14ac:dyDescent="0.2">
      <c r="A14162" s="53"/>
      <c r="B14162" s="62"/>
      <c r="C14162" s="62"/>
      <c r="D14162" s="53"/>
    </row>
    <row r="14163" spans="1:4" x14ac:dyDescent="0.2">
      <c r="A14163" s="53"/>
      <c r="B14163" s="62"/>
      <c r="C14163" s="62"/>
      <c r="D14163" s="53"/>
    </row>
    <row r="14164" spans="1:4" x14ac:dyDescent="0.2">
      <c r="A14164" s="53"/>
      <c r="B14164" s="62"/>
      <c r="C14164" s="62"/>
      <c r="D14164" s="53"/>
    </row>
    <row r="14165" spans="1:4" x14ac:dyDescent="0.2">
      <c r="A14165" s="53"/>
      <c r="B14165" s="62"/>
      <c r="C14165" s="62"/>
      <c r="D14165" s="53"/>
    </row>
    <row r="14166" spans="1:4" x14ac:dyDescent="0.2">
      <c r="A14166" s="53"/>
      <c r="B14166" s="62"/>
      <c r="C14166" s="62"/>
      <c r="D14166" s="53"/>
    </row>
    <row r="14167" spans="1:4" x14ac:dyDescent="0.2">
      <c r="A14167" s="53"/>
      <c r="B14167" s="62"/>
      <c r="C14167" s="62"/>
      <c r="D14167" s="53"/>
    </row>
    <row r="14168" spans="1:4" x14ac:dyDescent="0.2">
      <c r="A14168" s="53"/>
      <c r="B14168" s="62"/>
      <c r="C14168" s="62"/>
      <c r="D14168" s="53"/>
    </row>
    <row r="14169" spans="1:4" x14ac:dyDescent="0.2">
      <c r="A14169" s="53"/>
      <c r="B14169" s="62"/>
      <c r="C14169" s="62"/>
      <c r="D14169" s="53"/>
    </row>
    <row r="14170" spans="1:4" x14ac:dyDescent="0.2">
      <c r="A14170" s="53"/>
      <c r="B14170" s="62"/>
      <c r="C14170" s="62"/>
      <c r="D14170" s="53"/>
    </row>
    <row r="14171" spans="1:4" x14ac:dyDescent="0.2">
      <c r="A14171" s="53"/>
      <c r="B14171" s="62"/>
      <c r="C14171" s="62"/>
      <c r="D14171" s="53"/>
    </row>
    <row r="14172" spans="1:4" x14ac:dyDescent="0.2">
      <c r="A14172" s="53"/>
      <c r="B14172" s="62"/>
      <c r="C14172" s="62"/>
      <c r="D14172" s="53"/>
    </row>
    <row r="14173" spans="1:4" x14ac:dyDescent="0.2">
      <c r="A14173" s="53"/>
      <c r="B14173" s="62"/>
      <c r="C14173" s="62"/>
      <c r="D14173" s="53"/>
    </row>
    <row r="14174" spans="1:4" x14ac:dyDescent="0.2">
      <c r="A14174" s="53"/>
      <c r="B14174" s="62"/>
      <c r="C14174" s="62"/>
      <c r="D14174" s="53"/>
    </row>
    <row r="14175" spans="1:4" x14ac:dyDescent="0.2">
      <c r="A14175" s="53"/>
      <c r="B14175" s="62"/>
      <c r="C14175" s="62"/>
      <c r="D14175" s="53"/>
    </row>
    <row r="14176" spans="1:4" x14ac:dyDescent="0.2">
      <c r="A14176" s="53"/>
      <c r="B14176" s="62"/>
      <c r="C14176" s="62"/>
      <c r="D14176" s="53"/>
    </row>
    <row r="14177" spans="1:4" x14ac:dyDescent="0.2">
      <c r="A14177" s="53"/>
      <c r="B14177" s="62"/>
      <c r="C14177" s="62"/>
      <c r="D14177" s="53"/>
    </row>
    <row r="14178" spans="1:4" x14ac:dyDescent="0.2">
      <c r="A14178" s="53"/>
      <c r="B14178" s="62"/>
      <c r="C14178" s="62"/>
      <c r="D14178" s="53"/>
    </row>
    <row r="14179" spans="1:4" x14ac:dyDescent="0.2">
      <c r="A14179" s="53"/>
      <c r="B14179" s="62"/>
      <c r="C14179" s="62"/>
      <c r="D14179" s="53"/>
    </row>
    <row r="14180" spans="1:4" x14ac:dyDescent="0.2">
      <c r="A14180" s="53"/>
      <c r="B14180" s="62"/>
      <c r="C14180" s="62"/>
      <c r="D14180" s="53"/>
    </row>
    <row r="14181" spans="1:4" x14ac:dyDescent="0.2">
      <c r="A14181" s="53"/>
      <c r="B14181" s="62"/>
      <c r="C14181" s="62"/>
      <c r="D14181" s="53"/>
    </row>
    <row r="14182" spans="1:4" x14ac:dyDescent="0.2">
      <c r="A14182" s="53"/>
      <c r="B14182" s="62"/>
      <c r="C14182" s="62"/>
      <c r="D14182" s="53"/>
    </row>
    <row r="14183" spans="1:4" x14ac:dyDescent="0.2">
      <c r="A14183" s="53"/>
      <c r="B14183" s="62"/>
      <c r="C14183" s="62"/>
      <c r="D14183" s="53"/>
    </row>
    <row r="14184" spans="1:4" x14ac:dyDescent="0.2">
      <c r="A14184" s="53"/>
      <c r="B14184" s="62"/>
      <c r="C14184" s="62"/>
      <c r="D14184" s="53"/>
    </row>
    <row r="14185" spans="1:4" x14ac:dyDescent="0.2">
      <c r="A14185" s="53"/>
      <c r="B14185" s="62"/>
      <c r="C14185" s="62"/>
      <c r="D14185" s="53"/>
    </row>
    <row r="14186" spans="1:4" x14ac:dyDescent="0.2">
      <c r="A14186" s="53"/>
      <c r="B14186" s="62"/>
      <c r="C14186" s="62"/>
      <c r="D14186" s="53"/>
    </row>
    <row r="14187" spans="1:4" x14ac:dyDescent="0.2">
      <c r="A14187" s="53"/>
      <c r="B14187" s="62"/>
      <c r="C14187" s="62"/>
      <c r="D14187" s="53"/>
    </row>
    <row r="14188" spans="1:4" x14ac:dyDescent="0.2">
      <c r="A14188" s="53"/>
      <c r="B14188" s="62"/>
      <c r="C14188" s="62"/>
      <c r="D14188" s="53"/>
    </row>
    <row r="14189" spans="1:4" x14ac:dyDescent="0.2">
      <c r="A14189" s="53"/>
      <c r="B14189" s="62"/>
      <c r="C14189" s="62"/>
      <c r="D14189" s="53"/>
    </row>
    <row r="14190" spans="1:4" x14ac:dyDescent="0.2">
      <c r="A14190" s="53"/>
      <c r="B14190" s="62"/>
      <c r="C14190" s="62"/>
      <c r="D14190" s="53"/>
    </row>
    <row r="14191" spans="1:4" x14ac:dyDescent="0.2">
      <c r="A14191" s="53"/>
      <c r="B14191" s="62"/>
      <c r="C14191" s="62"/>
      <c r="D14191" s="53"/>
    </row>
    <row r="14192" spans="1:4" x14ac:dyDescent="0.2">
      <c r="A14192" s="53"/>
      <c r="B14192" s="62"/>
      <c r="C14192" s="62"/>
      <c r="D14192" s="53"/>
    </row>
    <row r="14193" spans="1:4" x14ac:dyDescent="0.2">
      <c r="A14193" s="53"/>
      <c r="B14193" s="62"/>
      <c r="C14193" s="62"/>
      <c r="D14193" s="53"/>
    </row>
    <row r="14194" spans="1:4" x14ac:dyDescent="0.2">
      <c r="A14194" s="53"/>
      <c r="B14194" s="62"/>
      <c r="C14194" s="62"/>
      <c r="D14194" s="53"/>
    </row>
    <row r="14195" spans="1:4" x14ac:dyDescent="0.2">
      <c r="A14195" s="53"/>
      <c r="B14195" s="62"/>
      <c r="C14195" s="62"/>
      <c r="D14195" s="53"/>
    </row>
    <row r="14196" spans="1:4" x14ac:dyDescent="0.2">
      <c r="A14196" s="53"/>
      <c r="B14196" s="62"/>
      <c r="C14196" s="62"/>
      <c r="D14196" s="53"/>
    </row>
    <row r="14197" spans="1:4" x14ac:dyDescent="0.2">
      <c r="A14197" s="53"/>
      <c r="B14197" s="62"/>
      <c r="C14197" s="62"/>
      <c r="D14197" s="53"/>
    </row>
    <row r="14198" spans="1:4" x14ac:dyDescent="0.2">
      <c r="A14198" s="53"/>
      <c r="B14198" s="62"/>
      <c r="C14198" s="62"/>
      <c r="D14198" s="53"/>
    </row>
    <row r="14199" spans="1:4" x14ac:dyDescent="0.2">
      <c r="A14199" s="53"/>
      <c r="B14199" s="62"/>
      <c r="C14199" s="62"/>
      <c r="D14199" s="53"/>
    </row>
    <row r="14200" spans="1:4" x14ac:dyDescent="0.2">
      <c r="A14200" s="53"/>
      <c r="B14200" s="62"/>
      <c r="C14200" s="62"/>
      <c r="D14200" s="53"/>
    </row>
    <row r="14201" spans="1:4" x14ac:dyDescent="0.2">
      <c r="A14201" s="53"/>
      <c r="B14201" s="62"/>
      <c r="C14201" s="62"/>
      <c r="D14201" s="53"/>
    </row>
    <row r="14202" spans="1:4" x14ac:dyDescent="0.2">
      <c r="A14202" s="53"/>
      <c r="B14202" s="62"/>
      <c r="C14202" s="62"/>
      <c r="D14202" s="53"/>
    </row>
    <row r="14203" spans="1:4" x14ac:dyDescent="0.2">
      <c r="A14203" s="53"/>
      <c r="B14203" s="62"/>
      <c r="C14203" s="62"/>
      <c r="D14203" s="53"/>
    </row>
    <row r="14204" spans="1:4" x14ac:dyDescent="0.2">
      <c r="A14204" s="53"/>
      <c r="B14204" s="62"/>
      <c r="C14204" s="62"/>
      <c r="D14204" s="53"/>
    </row>
    <row r="14205" spans="1:4" x14ac:dyDescent="0.2">
      <c r="A14205" s="53"/>
      <c r="B14205" s="62"/>
      <c r="C14205" s="62"/>
      <c r="D14205" s="53"/>
    </row>
    <row r="14206" spans="1:4" x14ac:dyDescent="0.2">
      <c r="A14206" s="53"/>
      <c r="B14206" s="62"/>
      <c r="C14206" s="62"/>
      <c r="D14206" s="53"/>
    </row>
    <row r="14207" spans="1:4" x14ac:dyDescent="0.2">
      <c r="A14207" s="53"/>
      <c r="B14207" s="62"/>
      <c r="C14207" s="62"/>
      <c r="D14207" s="53"/>
    </row>
    <row r="14208" spans="1:4" x14ac:dyDescent="0.2">
      <c r="A14208" s="53"/>
      <c r="B14208" s="62"/>
      <c r="C14208" s="62"/>
      <c r="D14208" s="53"/>
    </row>
    <row r="14209" spans="1:4" x14ac:dyDescent="0.2">
      <c r="A14209" s="53"/>
      <c r="B14209" s="62"/>
      <c r="C14209" s="62"/>
      <c r="D14209" s="53"/>
    </row>
    <row r="14210" spans="1:4" x14ac:dyDescent="0.2">
      <c r="A14210" s="53"/>
      <c r="B14210" s="62"/>
      <c r="C14210" s="62"/>
      <c r="D14210" s="53"/>
    </row>
    <row r="14211" spans="1:4" x14ac:dyDescent="0.2">
      <c r="A14211" s="53"/>
      <c r="B14211" s="62"/>
      <c r="C14211" s="62"/>
      <c r="D14211" s="53"/>
    </row>
    <row r="14212" spans="1:4" x14ac:dyDescent="0.2">
      <c r="A14212" s="53"/>
      <c r="B14212" s="62"/>
      <c r="C14212" s="62"/>
      <c r="D14212" s="53"/>
    </row>
    <row r="14213" spans="1:4" x14ac:dyDescent="0.2">
      <c r="A14213" s="53"/>
      <c r="B14213" s="62"/>
      <c r="C14213" s="62"/>
      <c r="D14213" s="53"/>
    </row>
    <row r="14214" spans="1:4" x14ac:dyDescent="0.2">
      <c r="A14214" s="53"/>
      <c r="B14214" s="62"/>
      <c r="C14214" s="62"/>
      <c r="D14214" s="53"/>
    </row>
    <row r="14215" spans="1:4" x14ac:dyDescent="0.2">
      <c r="A14215" s="53"/>
      <c r="B14215" s="62"/>
      <c r="C14215" s="62"/>
      <c r="D14215" s="53"/>
    </row>
    <row r="14216" spans="1:4" x14ac:dyDescent="0.2">
      <c r="A14216" s="53"/>
      <c r="B14216" s="62"/>
      <c r="C14216" s="62"/>
      <c r="D14216" s="53"/>
    </row>
    <row r="14217" spans="1:4" x14ac:dyDescent="0.2">
      <c r="A14217" s="53"/>
      <c r="B14217" s="62"/>
      <c r="C14217" s="62"/>
      <c r="D14217" s="53"/>
    </row>
    <row r="14218" spans="1:4" x14ac:dyDescent="0.2">
      <c r="A14218" s="53"/>
      <c r="B14218" s="62"/>
      <c r="C14218" s="62"/>
      <c r="D14218" s="53"/>
    </row>
    <row r="14219" spans="1:4" x14ac:dyDescent="0.2">
      <c r="A14219" s="53"/>
      <c r="B14219" s="62"/>
      <c r="C14219" s="62"/>
      <c r="D14219" s="53"/>
    </row>
    <row r="14220" spans="1:4" x14ac:dyDescent="0.2">
      <c r="A14220" s="53"/>
      <c r="B14220" s="62"/>
      <c r="C14220" s="62"/>
      <c r="D14220" s="53"/>
    </row>
    <row r="14221" spans="1:4" x14ac:dyDescent="0.2">
      <c r="A14221" s="53"/>
      <c r="B14221" s="62"/>
      <c r="C14221" s="62"/>
      <c r="D14221" s="53"/>
    </row>
    <row r="14222" spans="1:4" x14ac:dyDescent="0.2">
      <c r="A14222" s="53"/>
      <c r="B14222" s="62"/>
      <c r="C14222" s="62"/>
      <c r="D14222" s="53"/>
    </row>
    <row r="14223" spans="1:4" x14ac:dyDescent="0.2">
      <c r="A14223" s="53"/>
      <c r="B14223" s="62"/>
      <c r="C14223" s="62"/>
      <c r="D14223" s="53"/>
    </row>
    <row r="14224" spans="1:4" x14ac:dyDescent="0.2">
      <c r="A14224" s="53"/>
      <c r="B14224" s="62"/>
      <c r="C14224" s="62"/>
      <c r="D14224" s="53"/>
    </row>
    <row r="14225" spans="1:4" x14ac:dyDescent="0.2">
      <c r="A14225" s="53"/>
      <c r="B14225" s="62"/>
      <c r="C14225" s="62"/>
      <c r="D14225" s="53"/>
    </row>
    <row r="14226" spans="1:4" x14ac:dyDescent="0.2">
      <c r="A14226" s="53"/>
      <c r="B14226" s="62"/>
      <c r="C14226" s="62"/>
      <c r="D14226" s="53"/>
    </row>
    <row r="14227" spans="1:4" x14ac:dyDescent="0.2">
      <c r="A14227" s="53"/>
      <c r="B14227" s="62"/>
      <c r="C14227" s="62"/>
      <c r="D14227" s="53"/>
    </row>
    <row r="14228" spans="1:4" x14ac:dyDescent="0.2">
      <c r="A14228" s="53"/>
      <c r="B14228" s="62"/>
      <c r="C14228" s="62"/>
      <c r="D14228" s="53"/>
    </row>
    <row r="14229" spans="1:4" x14ac:dyDescent="0.2">
      <c r="A14229" s="53"/>
      <c r="B14229" s="62"/>
      <c r="C14229" s="62"/>
      <c r="D14229" s="53"/>
    </row>
    <row r="14230" spans="1:4" x14ac:dyDescent="0.2">
      <c r="A14230" s="53"/>
      <c r="B14230" s="62"/>
      <c r="C14230" s="62"/>
      <c r="D14230" s="53"/>
    </row>
    <row r="14231" spans="1:4" x14ac:dyDescent="0.2">
      <c r="A14231" s="53"/>
      <c r="B14231" s="62"/>
      <c r="C14231" s="62"/>
      <c r="D14231" s="53"/>
    </row>
    <row r="14232" spans="1:4" x14ac:dyDescent="0.2">
      <c r="A14232" s="53"/>
      <c r="B14232" s="62"/>
      <c r="C14232" s="62"/>
      <c r="D14232" s="53"/>
    </row>
    <row r="14233" spans="1:4" x14ac:dyDescent="0.2">
      <c r="A14233" s="53"/>
      <c r="B14233" s="62"/>
      <c r="C14233" s="62"/>
      <c r="D14233" s="53"/>
    </row>
    <row r="14234" spans="1:4" x14ac:dyDescent="0.2">
      <c r="A14234" s="53"/>
      <c r="B14234" s="62"/>
      <c r="C14234" s="62"/>
      <c r="D14234" s="53"/>
    </row>
    <row r="14235" spans="1:4" x14ac:dyDescent="0.2">
      <c r="A14235" s="53"/>
      <c r="B14235" s="62"/>
      <c r="C14235" s="62"/>
      <c r="D14235" s="53"/>
    </row>
    <row r="14236" spans="1:4" x14ac:dyDescent="0.2">
      <c r="A14236" s="53"/>
      <c r="B14236" s="62"/>
      <c r="C14236" s="62"/>
      <c r="D14236" s="53"/>
    </row>
    <row r="14237" spans="1:4" x14ac:dyDescent="0.2">
      <c r="A14237" s="53"/>
      <c r="B14237" s="62"/>
      <c r="C14237" s="62"/>
      <c r="D14237" s="53"/>
    </row>
    <row r="14238" spans="1:4" x14ac:dyDescent="0.2">
      <c r="A14238" s="53"/>
      <c r="B14238" s="62"/>
      <c r="C14238" s="62"/>
      <c r="D14238" s="53"/>
    </row>
    <row r="14239" spans="1:4" x14ac:dyDescent="0.2">
      <c r="A14239" s="53"/>
      <c r="B14239" s="62"/>
      <c r="C14239" s="62"/>
      <c r="D14239" s="53"/>
    </row>
    <row r="14240" spans="1:4" x14ac:dyDescent="0.2">
      <c r="A14240" s="53"/>
      <c r="B14240" s="62"/>
      <c r="C14240" s="62"/>
      <c r="D14240" s="53"/>
    </row>
    <row r="14241" spans="1:4" x14ac:dyDescent="0.2">
      <c r="A14241" s="53"/>
      <c r="B14241" s="62"/>
      <c r="C14241" s="62"/>
      <c r="D14241" s="53"/>
    </row>
    <row r="14242" spans="1:4" x14ac:dyDescent="0.2">
      <c r="A14242" s="53"/>
      <c r="B14242" s="62"/>
      <c r="C14242" s="62"/>
      <c r="D14242" s="53"/>
    </row>
    <row r="14243" spans="1:4" x14ac:dyDescent="0.2">
      <c r="A14243" s="53"/>
      <c r="B14243" s="62"/>
      <c r="C14243" s="62"/>
      <c r="D14243" s="53"/>
    </row>
    <row r="14244" spans="1:4" x14ac:dyDescent="0.2">
      <c r="A14244" s="53"/>
      <c r="B14244" s="62"/>
      <c r="C14244" s="62"/>
      <c r="D14244" s="53"/>
    </row>
    <row r="14245" spans="1:4" x14ac:dyDescent="0.2">
      <c r="A14245" s="53"/>
      <c r="B14245" s="62"/>
      <c r="C14245" s="62"/>
      <c r="D14245" s="53"/>
    </row>
    <row r="14246" spans="1:4" x14ac:dyDescent="0.2">
      <c r="A14246" s="53"/>
      <c r="B14246" s="62"/>
      <c r="C14246" s="62"/>
      <c r="D14246" s="53"/>
    </row>
    <row r="14247" spans="1:4" x14ac:dyDescent="0.2">
      <c r="A14247" s="53"/>
      <c r="B14247" s="62"/>
      <c r="C14247" s="62"/>
      <c r="D14247" s="53"/>
    </row>
    <row r="14248" spans="1:4" x14ac:dyDescent="0.2">
      <c r="A14248" s="53"/>
      <c r="B14248" s="62"/>
      <c r="C14248" s="62"/>
      <c r="D14248" s="53"/>
    </row>
    <row r="14249" spans="1:4" x14ac:dyDescent="0.2">
      <c r="A14249" s="53"/>
      <c r="B14249" s="62"/>
      <c r="C14249" s="62"/>
      <c r="D14249" s="53"/>
    </row>
    <row r="14250" spans="1:4" x14ac:dyDescent="0.2">
      <c r="A14250" s="53"/>
      <c r="B14250" s="62"/>
      <c r="C14250" s="62"/>
      <c r="D14250" s="53"/>
    </row>
    <row r="14251" spans="1:4" x14ac:dyDescent="0.2">
      <c r="A14251" s="53"/>
      <c r="B14251" s="62"/>
      <c r="C14251" s="62"/>
      <c r="D14251" s="53"/>
    </row>
    <row r="14252" spans="1:4" x14ac:dyDescent="0.2">
      <c r="A14252" s="53"/>
      <c r="B14252" s="62"/>
      <c r="C14252" s="62"/>
      <c r="D14252" s="53"/>
    </row>
    <row r="14253" spans="1:4" x14ac:dyDescent="0.2">
      <c r="A14253" s="53"/>
      <c r="B14253" s="62"/>
      <c r="C14253" s="62"/>
      <c r="D14253" s="53"/>
    </row>
    <row r="14254" spans="1:4" x14ac:dyDescent="0.2">
      <c r="A14254" s="53"/>
      <c r="B14254" s="62"/>
      <c r="C14254" s="62"/>
      <c r="D14254" s="53"/>
    </row>
    <row r="14255" spans="1:4" x14ac:dyDescent="0.2">
      <c r="A14255" s="53"/>
      <c r="B14255" s="62"/>
      <c r="C14255" s="62"/>
      <c r="D14255" s="53"/>
    </row>
    <row r="14256" spans="1:4" x14ac:dyDescent="0.2">
      <c r="A14256" s="53"/>
      <c r="B14256" s="62"/>
      <c r="C14256" s="62"/>
      <c r="D14256" s="53"/>
    </row>
    <row r="14257" spans="1:4" x14ac:dyDescent="0.2">
      <c r="A14257" s="53"/>
      <c r="B14257" s="62"/>
      <c r="C14257" s="62"/>
      <c r="D14257" s="53"/>
    </row>
    <row r="14258" spans="1:4" x14ac:dyDescent="0.2">
      <c r="A14258" s="53"/>
      <c r="B14258" s="62"/>
      <c r="C14258" s="62"/>
      <c r="D14258" s="53"/>
    </row>
    <row r="14259" spans="1:4" x14ac:dyDescent="0.2">
      <c r="A14259" s="53"/>
      <c r="B14259" s="62"/>
      <c r="C14259" s="62"/>
      <c r="D14259" s="53"/>
    </row>
    <row r="14260" spans="1:4" x14ac:dyDescent="0.2">
      <c r="A14260" s="53"/>
      <c r="B14260" s="62"/>
      <c r="C14260" s="62"/>
      <c r="D14260" s="53"/>
    </row>
    <row r="14261" spans="1:4" x14ac:dyDescent="0.2">
      <c r="A14261" s="53"/>
      <c r="B14261" s="62"/>
      <c r="C14261" s="62"/>
      <c r="D14261" s="53"/>
    </row>
    <row r="14262" spans="1:4" x14ac:dyDescent="0.2">
      <c r="A14262" s="53"/>
      <c r="B14262" s="62"/>
      <c r="C14262" s="62"/>
      <c r="D14262" s="53"/>
    </row>
    <row r="14263" spans="1:4" x14ac:dyDescent="0.2">
      <c r="A14263" s="53"/>
      <c r="B14263" s="62"/>
      <c r="C14263" s="62"/>
      <c r="D14263" s="53"/>
    </row>
    <row r="14264" spans="1:4" x14ac:dyDescent="0.2">
      <c r="A14264" s="53"/>
      <c r="B14264" s="62"/>
      <c r="C14264" s="62"/>
      <c r="D14264" s="53"/>
    </row>
    <row r="14265" spans="1:4" x14ac:dyDescent="0.2">
      <c r="A14265" s="53"/>
      <c r="B14265" s="62"/>
      <c r="C14265" s="62"/>
      <c r="D14265" s="53"/>
    </row>
    <row r="14266" spans="1:4" x14ac:dyDescent="0.2">
      <c r="A14266" s="53"/>
      <c r="B14266" s="62"/>
      <c r="C14266" s="62"/>
      <c r="D14266" s="53"/>
    </row>
    <row r="14267" spans="1:4" x14ac:dyDescent="0.2">
      <c r="A14267" s="53"/>
      <c r="B14267" s="62"/>
      <c r="C14267" s="62"/>
      <c r="D14267" s="53"/>
    </row>
    <row r="14268" spans="1:4" x14ac:dyDescent="0.2">
      <c r="A14268" s="53"/>
      <c r="B14268" s="62"/>
      <c r="C14268" s="62"/>
      <c r="D14268" s="53"/>
    </row>
    <row r="14269" spans="1:4" x14ac:dyDescent="0.2">
      <c r="A14269" s="53"/>
      <c r="B14269" s="62"/>
      <c r="C14269" s="62"/>
      <c r="D14269" s="53"/>
    </row>
    <row r="14270" spans="1:4" x14ac:dyDescent="0.2">
      <c r="A14270" s="53"/>
      <c r="B14270" s="62"/>
      <c r="C14270" s="62"/>
      <c r="D14270" s="53"/>
    </row>
    <row r="14271" spans="1:4" x14ac:dyDescent="0.2">
      <c r="A14271" s="53"/>
      <c r="B14271" s="62"/>
      <c r="C14271" s="62"/>
      <c r="D14271" s="53"/>
    </row>
    <row r="14272" spans="1:4" x14ac:dyDescent="0.2">
      <c r="A14272" s="53"/>
      <c r="B14272" s="62"/>
      <c r="C14272" s="62"/>
      <c r="D14272" s="53"/>
    </row>
    <row r="14273" spans="1:4" x14ac:dyDescent="0.2">
      <c r="A14273" s="53"/>
      <c r="B14273" s="62"/>
      <c r="C14273" s="62"/>
      <c r="D14273" s="53"/>
    </row>
    <row r="14274" spans="1:4" x14ac:dyDescent="0.2">
      <c r="A14274" s="53"/>
      <c r="B14274" s="62"/>
      <c r="C14274" s="62"/>
      <c r="D14274" s="53"/>
    </row>
    <row r="14275" spans="1:4" x14ac:dyDescent="0.2">
      <c r="A14275" s="53"/>
      <c r="B14275" s="62"/>
      <c r="C14275" s="62"/>
      <c r="D14275" s="53"/>
    </row>
    <row r="14276" spans="1:4" x14ac:dyDescent="0.2">
      <c r="A14276" s="53"/>
      <c r="B14276" s="62"/>
      <c r="C14276" s="62"/>
      <c r="D14276" s="53"/>
    </row>
    <row r="14277" spans="1:4" x14ac:dyDescent="0.2">
      <c r="A14277" s="53"/>
      <c r="B14277" s="62"/>
      <c r="C14277" s="62"/>
      <c r="D14277" s="53"/>
    </row>
    <row r="14278" spans="1:4" x14ac:dyDescent="0.2">
      <c r="A14278" s="53"/>
      <c r="B14278" s="62"/>
      <c r="C14278" s="62"/>
      <c r="D14278" s="53"/>
    </row>
    <row r="14279" spans="1:4" x14ac:dyDescent="0.2">
      <c r="A14279" s="53"/>
      <c r="B14279" s="62"/>
      <c r="C14279" s="62"/>
      <c r="D14279" s="53"/>
    </row>
    <row r="14280" spans="1:4" x14ac:dyDescent="0.2">
      <c r="A14280" s="53"/>
      <c r="B14280" s="62"/>
      <c r="C14280" s="62"/>
      <c r="D14280" s="53"/>
    </row>
    <row r="14281" spans="1:4" x14ac:dyDescent="0.2">
      <c r="A14281" s="53"/>
      <c r="B14281" s="62"/>
      <c r="C14281" s="62"/>
      <c r="D14281" s="53"/>
    </row>
    <row r="14282" spans="1:4" x14ac:dyDescent="0.2">
      <c r="A14282" s="53"/>
      <c r="B14282" s="62"/>
      <c r="C14282" s="62"/>
      <c r="D14282" s="53"/>
    </row>
    <row r="14283" spans="1:4" x14ac:dyDescent="0.2">
      <c r="A14283" s="53"/>
      <c r="B14283" s="62"/>
      <c r="C14283" s="62"/>
      <c r="D14283" s="53"/>
    </row>
    <row r="14284" spans="1:4" x14ac:dyDescent="0.2">
      <c r="A14284" s="53"/>
      <c r="B14284" s="62"/>
      <c r="C14284" s="62"/>
      <c r="D14284" s="53"/>
    </row>
    <row r="14285" spans="1:4" x14ac:dyDescent="0.2">
      <c r="A14285" s="53"/>
      <c r="B14285" s="62"/>
      <c r="C14285" s="62"/>
      <c r="D14285" s="53"/>
    </row>
    <row r="14286" spans="1:4" x14ac:dyDescent="0.2">
      <c r="A14286" s="53"/>
      <c r="B14286" s="62"/>
      <c r="C14286" s="62"/>
      <c r="D14286" s="53"/>
    </row>
    <row r="14287" spans="1:4" x14ac:dyDescent="0.2">
      <c r="A14287" s="53"/>
      <c r="B14287" s="62"/>
      <c r="C14287" s="62"/>
      <c r="D14287" s="53"/>
    </row>
    <row r="14288" spans="1:4" x14ac:dyDescent="0.2">
      <c r="A14288" s="53"/>
      <c r="B14288" s="62"/>
      <c r="C14288" s="62"/>
      <c r="D14288" s="53"/>
    </row>
    <row r="14289" spans="1:4" x14ac:dyDescent="0.2">
      <c r="A14289" s="53"/>
      <c r="B14289" s="62"/>
      <c r="C14289" s="62"/>
      <c r="D14289" s="53"/>
    </row>
    <row r="14290" spans="1:4" x14ac:dyDescent="0.2">
      <c r="A14290" s="53"/>
      <c r="B14290" s="62"/>
      <c r="C14290" s="62"/>
      <c r="D14290" s="53"/>
    </row>
    <row r="14291" spans="1:4" x14ac:dyDescent="0.2">
      <c r="A14291" s="53"/>
      <c r="B14291" s="62"/>
      <c r="C14291" s="62"/>
      <c r="D14291" s="53"/>
    </row>
    <row r="14292" spans="1:4" x14ac:dyDescent="0.2">
      <c r="A14292" s="53"/>
      <c r="B14292" s="62"/>
      <c r="C14292" s="62"/>
      <c r="D14292" s="53"/>
    </row>
    <row r="14293" spans="1:4" x14ac:dyDescent="0.2">
      <c r="A14293" s="53"/>
      <c r="B14293" s="62"/>
      <c r="C14293" s="62"/>
      <c r="D14293" s="53"/>
    </row>
    <row r="14294" spans="1:4" x14ac:dyDescent="0.2">
      <c r="A14294" s="53"/>
      <c r="B14294" s="62"/>
      <c r="C14294" s="62"/>
      <c r="D14294" s="53"/>
    </row>
    <row r="14295" spans="1:4" x14ac:dyDescent="0.2">
      <c r="A14295" s="53"/>
      <c r="B14295" s="62"/>
      <c r="C14295" s="62"/>
      <c r="D14295" s="53"/>
    </row>
    <row r="14296" spans="1:4" x14ac:dyDescent="0.2">
      <c r="A14296" s="53"/>
      <c r="B14296" s="62"/>
      <c r="C14296" s="62"/>
      <c r="D14296" s="53"/>
    </row>
    <row r="14297" spans="1:4" x14ac:dyDescent="0.2">
      <c r="A14297" s="53"/>
      <c r="B14297" s="62"/>
      <c r="C14297" s="62"/>
      <c r="D14297" s="53"/>
    </row>
    <row r="14298" spans="1:4" x14ac:dyDescent="0.2">
      <c r="A14298" s="53"/>
      <c r="B14298" s="62"/>
      <c r="C14298" s="62"/>
      <c r="D14298" s="53"/>
    </row>
    <row r="14299" spans="1:4" x14ac:dyDescent="0.2">
      <c r="A14299" s="53"/>
      <c r="B14299" s="62"/>
      <c r="C14299" s="62"/>
      <c r="D14299" s="53"/>
    </row>
    <row r="14300" spans="1:4" x14ac:dyDescent="0.2">
      <c r="A14300" s="53"/>
      <c r="B14300" s="62"/>
      <c r="C14300" s="62"/>
      <c r="D14300" s="53"/>
    </row>
    <row r="14301" spans="1:4" x14ac:dyDescent="0.2">
      <c r="A14301" s="53"/>
      <c r="B14301" s="62"/>
      <c r="C14301" s="62"/>
      <c r="D14301" s="53"/>
    </row>
    <row r="14302" spans="1:4" x14ac:dyDescent="0.2">
      <c r="A14302" s="53"/>
      <c r="B14302" s="62"/>
      <c r="C14302" s="62"/>
      <c r="D14302" s="53"/>
    </row>
    <row r="14303" spans="1:4" x14ac:dyDescent="0.2">
      <c r="A14303" s="53"/>
      <c r="B14303" s="62"/>
      <c r="C14303" s="62"/>
      <c r="D14303" s="53"/>
    </row>
    <row r="14304" spans="1:4" x14ac:dyDescent="0.2">
      <c r="A14304" s="53"/>
      <c r="B14304" s="62"/>
      <c r="C14304" s="62"/>
      <c r="D14304" s="53"/>
    </row>
    <row r="14305" spans="1:4" x14ac:dyDescent="0.2">
      <c r="A14305" s="53"/>
      <c r="B14305" s="62"/>
      <c r="C14305" s="62"/>
      <c r="D14305" s="53"/>
    </row>
    <row r="14306" spans="1:4" x14ac:dyDescent="0.2">
      <c r="A14306" s="53"/>
      <c r="B14306" s="62"/>
      <c r="C14306" s="62"/>
      <c r="D14306" s="53"/>
    </row>
    <row r="14307" spans="1:4" x14ac:dyDescent="0.2">
      <c r="A14307" s="53"/>
      <c r="B14307" s="62"/>
      <c r="C14307" s="62"/>
      <c r="D14307" s="53"/>
    </row>
    <row r="14308" spans="1:4" x14ac:dyDescent="0.2">
      <c r="A14308" s="53"/>
      <c r="B14308" s="62"/>
      <c r="C14308" s="62"/>
      <c r="D14308" s="53"/>
    </row>
    <row r="14309" spans="1:4" x14ac:dyDescent="0.2">
      <c r="A14309" s="53"/>
      <c r="B14309" s="62"/>
      <c r="C14309" s="62"/>
      <c r="D14309" s="53"/>
    </row>
    <row r="14310" spans="1:4" x14ac:dyDescent="0.2">
      <c r="A14310" s="53"/>
      <c r="B14310" s="62"/>
      <c r="C14310" s="62"/>
      <c r="D14310" s="53"/>
    </row>
    <row r="14311" spans="1:4" x14ac:dyDescent="0.2">
      <c r="A14311" s="53"/>
      <c r="B14311" s="62"/>
      <c r="C14311" s="62"/>
      <c r="D14311" s="53"/>
    </row>
    <row r="14312" spans="1:4" x14ac:dyDescent="0.2">
      <c r="A14312" s="53"/>
      <c r="B14312" s="62"/>
      <c r="C14312" s="62"/>
      <c r="D14312" s="53"/>
    </row>
    <row r="14313" spans="1:4" x14ac:dyDescent="0.2">
      <c r="A14313" s="53"/>
      <c r="B14313" s="62"/>
      <c r="C14313" s="62"/>
      <c r="D14313" s="53"/>
    </row>
    <row r="14314" spans="1:4" x14ac:dyDescent="0.2">
      <c r="A14314" s="53"/>
      <c r="B14314" s="62"/>
      <c r="C14314" s="62"/>
      <c r="D14314" s="53"/>
    </row>
    <row r="14315" spans="1:4" x14ac:dyDescent="0.2">
      <c r="A14315" s="53"/>
      <c r="B14315" s="62"/>
      <c r="C14315" s="62"/>
      <c r="D14315" s="53"/>
    </row>
    <row r="14316" spans="1:4" x14ac:dyDescent="0.2">
      <c r="A14316" s="53"/>
      <c r="B14316" s="62"/>
      <c r="C14316" s="62"/>
      <c r="D14316" s="53"/>
    </row>
    <row r="14317" spans="1:4" x14ac:dyDescent="0.2">
      <c r="A14317" s="53"/>
      <c r="B14317" s="62"/>
      <c r="C14317" s="62"/>
      <c r="D14317" s="53"/>
    </row>
    <row r="14318" spans="1:4" x14ac:dyDescent="0.2">
      <c r="A14318" s="53"/>
      <c r="B14318" s="62"/>
      <c r="C14318" s="62"/>
      <c r="D14318" s="53"/>
    </row>
    <row r="14319" spans="1:4" x14ac:dyDescent="0.2">
      <c r="A14319" s="53"/>
      <c r="B14319" s="62"/>
      <c r="C14319" s="62"/>
      <c r="D14319" s="53"/>
    </row>
    <row r="14320" spans="1:4" x14ac:dyDescent="0.2">
      <c r="A14320" s="53"/>
      <c r="B14320" s="62"/>
      <c r="C14320" s="62"/>
      <c r="D14320" s="53"/>
    </row>
    <row r="14321" spans="1:4" x14ac:dyDescent="0.2">
      <c r="A14321" s="53"/>
      <c r="B14321" s="62"/>
      <c r="C14321" s="62"/>
      <c r="D14321" s="53"/>
    </row>
    <row r="14322" spans="1:4" x14ac:dyDescent="0.2">
      <c r="A14322" s="53"/>
      <c r="B14322" s="62"/>
      <c r="C14322" s="62"/>
      <c r="D14322" s="53"/>
    </row>
    <row r="14323" spans="1:4" x14ac:dyDescent="0.2">
      <c r="A14323" s="53"/>
      <c r="B14323" s="62"/>
      <c r="C14323" s="62"/>
      <c r="D14323" s="53"/>
    </row>
    <row r="14324" spans="1:4" x14ac:dyDescent="0.2">
      <c r="A14324" s="53"/>
      <c r="B14324" s="62"/>
      <c r="C14324" s="62"/>
      <c r="D14324" s="53"/>
    </row>
    <row r="14325" spans="1:4" x14ac:dyDescent="0.2">
      <c r="A14325" s="53"/>
      <c r="B14325" s="62"/>
      <c r="C14325" s="62"/>
      <c r="D14325" s="53"/>
    </row>
    <row r="14326" spans="1:4" x14ac:dyDescent="0.2">
      <c r="A14326" s="53"/>
      <c r="B14326" s="62"/>
      <c r="C14326" s="62"/>
      <c r="D14326" s="53"/>
    </row>
    <row r="14327" spans="1:4" x14ac:dyDescent="0.2">
      <c r="A14327" s="53"/>
      <c r="B14327" s="62"/>
      <c r="C14327" s="62"/>
      <c r="D14327" s="53"/>
    </row>
    <row r="14328" spans="1:4" x14ac:dyDescent="0.2">
      <c r="A14328" s="53"/>
      <c r="B14328" s="62"/>
      <c r="C14328" s="62"/>
      <c r="D14328" s="53"/>
    </row>
    <row r="14329" spans="1:4" x14ac:dyDescent="0.2">
      <c r="A14329" s="53"/>
      <c r="B14329" s="62"/>
      <c r="C14329" s="62"/>
      <c r="D14329" s="53"/>
    </row>
    <row r="14330" spans="1:4" x14ac:dyDescent="0.2">
      <c r="A14330" s="53"/>
      <c r="B14330" s="62"/>
      <c r="C14330" s="62"/>
      <c r="D14330" s="53"/>
    </row>
    <row r="14331" spans="1:4" x14ac:dyDescent="0.2">
      <c r="A14331" s="53"/>
      <c r="B14331" s="62"/>
      <c r="C14331" s="62"/>
      <c r="D14331" s="53"/>
    </row>
    <row r="14332" spans="1:4" x14ac:dyDescent="0.2">
      <c r="A14332" s="53"/>
      <c r="B14332" s="62"/>
      <c r="C14332" s="62"/>
      <c r="D14332" s="53"/>
    </row>
    <row r="14333" spans="1:4" x14ac:dyDescent="0.2">
      <c r="A14333" s="53"/>
      <c r="B14333" s="62"/>
      <c r="C14333" s="62"/>
      <c r="D14333" s="53"/>
    </row>
    <row r="14334" spans="1:4" x14ac:dyDescent="0.2">
      <c r="A14334" s="53"/>
      <c r="B14334" s="62"/>
      <c r="C14334" s="62"/>
      <c r="D14334" s="53"/>
    </row>
    <row r="14335" spans="1:4" x14ac:dyDescent="0.2">
      <c r="A14335" s="53"/>
      <c r="B14335" s="62"/>
      <c r="C14335" s="62"/>
      <c r="D14335" s="53"/>
    </row>
    <row r="14336" spans="1:4" x14ac:dyDescent="0.2">
      <c r="A14336" s="53"/>
      <c r="B14336" s="62"/>
      <c r="C14336" s="62"/>
      <c r="D14336" s="53"/>
    </row>
    <row r="14337" spans="1:4" x14ac:dyDescent="0.2">
      <c r="A14337" s="53"/>
      <c r="B14337" s="62"/>
      <c r="C14337" s="62"/>
      <c r="D14337" s="53"/>
    </row>
    <row r="14338" spans="1:4" x14ac:dyDescent="0.2">
      <c r="A14338" s="53"/>
      <c r="B14338" s="62"/>
      <c r="C14338" s="62"/>
      <c r="D14338" s="53"/>
    </row>
    <row r="14339" spans="1:4" x14ac:dyDescent="0.2">
      <c r="A14339" s="53"/>
      <c r="B14339" s="62"/>
      <c r="C14339" s="62"/>
      <c r="D14339" s="53"/>
    </row>
    <row r="14340" spans="1:4" x14ac:dyDescent="0.2">
      <c r="A14340" s="53"/>
      <c r="B14340" s="62"/>
      <c r="C14340" s="62"/>
      <c r="D14340" s="53"/>
    </row>
    <row r="14341" spans="1:4" x14ac:dyDescent="0.2">
      <c r="A14341" s="53"/>
      <c r="B14341" s="62"/>
      <c r="C14341" s="62"/>
      <c r="D14341" s="53"/>
    </row>
    <row r="14342" spans="1:4" x14ac:dyDescent="0.2">
      <c r="A14342" s="53"/>
      <c r="B14342" s="62"/>
      <c r="C14342" s="62"/>
      <c r="D14342" s="53"/>
    </row>
    <row r="14343" spans="1:4" x14ac:dyDescent="0.2">
      <c r="A14343" s="53"/>
      <c r="B14343" s="62"/>
      <c r="C14343" s="62"/>
      <c r="D14343" s="53"/>
    </row>
    <row r="14344" spans="1:4" x14ac:dyDescent="0.2">
      <c r="A14344" s="53"/>
      <c r="B14344" s="62"/>
      <c r="C14344" s="62"/>
      <c r="D14344" s="53"/>
    </row>
    <row r="14345" spans="1:4" x14ac:dyDescent="0.2">
      <c r="A14345" s="53"/>
      <c r="B14345" s="62"/>
      <c r="C14345" s="62"/>
      <c r="D14345" s="53"/>
    </row>
    <row r="14346" spans="1:4" x14ac:dyDescent="0.2">
      <c r="A14346" s="53"/>
      <c r="B14346" s="62"/>
      <c r="C14346" s="62"/>
      <c r="D14346" s="53"/>
    </row>
    <row r="14347" spans="1:4" x14ac:dyDescent="0.2">
      <c r="A14347" s="53"/>
      <c r="B14347" s="62"/>
      <c r="C14347" s="62"/>
      <c r="D14347" s="53"/>
    </row>
    <row r="14348" spans="1:4" x14ac:dyDescent="0.2">
      <c r="A14348" s="53"/>
      <c r="B14348" s="62"/>
      <c r="C14348" s="62"/>
      <c r="D14348" s="53"/>
    </row>
    <row r="14349" spans="1:4" x14ac:dyDescent="0.2">
      <c r="A14349" s="53"/>
      <c r="B14349" s="62"/>
      <c r="C14349" s="62"/>
      <c r="D14349" s="53"/>
    </row>
    <row r="14350" spans="1:4" x14ac:dyDescent="0.2">
      <c r="A14350" s="53"/>
      <c r="B14350" s="62"/>
      <c r="C14350" s="62"/>
      <c r="D14350" s="53"/>
    </row>
    <row r="14351" spans="1:4" x14ac:dyDescent="0.2">
      <c r="A14351" s="53"/>
      <c r="B14351" s="62"/>
      <c r="C14351" s="62"/>
      <c r="D14351" s="53"/>
    </row>
    <row r="14352" spans="1:4" x14ac:dyDescent="0.2">
      <c r="A14352" s="53"/>
      <c r="B14352" s="62"/>
      <c r="C14352" s="62"/>
      <c r="D14352" s="53"/>
    </row>
    <row r="14353" spans="1:4" x14ac:dyDescent="0.2">
      <c r="A14353" s="53"/>
      <c r="B14353" s="62"/>
      <c r="C14353" s="62"/>
      <c r="D14353" s="53"/>
    </row>
    <row r="14354" spans="1:4" x14ac:dyDescent="0.2">
      <c r="A14354" s="53"/>
      <c r="B14354" s="62"/>
      <c r="C14354" s="62"/>
      <c r="D14354" s="53"/>
    </row>
    <row r="14355" spans="1:4" x14ac:dyDescent="0.2">
      <c r="A14355" s="53"/>
      <c r="B14355" s="62"/>
      <c r="C14355" s="62"/>
      <c r="D14355" s="53"/>
    </row>
    <row r="14356" spans="1:4" x14ac:dyDescent="0.2">
      <c r="A14356" s="53"/>
      <c r="B14356" s="62"/>
      <c r="C14356" s="62"/>
      <c r="D14356" s="53"/>
    </row>
    <row r="14357" spans="1:4" x14ac:dyDescent="0.2">
      <c r="A14357" s="53"/>
      <c r="B14357" s="62"/>
      <c r="C14357" s="62"/>
      <c r="D14357" s="53"/>
    </row>
    <row r="14358" spans="1:4" x14ac:dyDescent="0.2">
      <c r="A14358" s="53"/>
      <c r="B14358" s="62"/>
      <c r="C14358" s="62"/>
      <c r="D14358" s="53"/>
    </row>
    <row r="14359" spans="1:4" x14ac:dyDescent="0.2">
      <c r="A14359" s="53"/>
      <c r="B14359" s="62"/>
      <c r="C14359" s="62"/>
      <c r="D14359" s="53"/>
    </row>
    <row r="14360" spans="1:4" x14ac:dyDescent="0.2">
      <c r="A14360" s="53"/>
      <c r="B14360" s="62"/>
      <c r="C14360" s="62"/>
      <c r="D14360" s="53"/>
    </row>
    <row r="14361" spans="1:4" x14ac:dyDescent="0.2">
      <c r="A14361" s="53"/>
      <c r="B14361" s="62"/>
      <c r="C14361" s="62"/>
      <c r="D14361" s="53"/>
    </row>
    <row r="14362" spans="1:4" x14ac:dyDescent="0.2">
      <c r="A14362" s="53"/>
      <c r="B14362" s="62"/>
      <c r="C14362" s="62"/>
      <c r="D14362" s="53"/>
    </row>
    <row r="14363" spans="1:4" x14ac:dyDescent="0.2">
      <c r="A14363" s="53"/>
      <c r="B14363" s="62"/>
      <c r="C14363" s="62"/>
      <c r="D14363" s="53"/>
    </row>
    <row r="14364" spans="1:4" x14ac:dyDescent="0.2">
      <c r="A14364" s="53"/>
      <c r="B14364" s="62"/>
      <c r="C14364" s="62"/>
      <c r="D14364" s="53"/>
    </row>
    <row r="14365" spans="1:4" x14ac:dyDescent="0.2">
      <c r="A14365" s="53"/>
      <c r="B14365" s="62"/>
      <c r="C14365" s="62"/>
      <c r="D14365" s="53"/>
    </row>
    <row r="14366" spans="1:4" x14ac:dyDescent="0.2">
      <c r="A14366" s="53"/>
      <c r="B14366" s="62"/>
      <c r="C14366" s="62"/>
      <c r="D14366" s="53"/>
    </row>
    <row r="14367" spans="1:4" x14ac:dyDescent="0.2">
      <c r="A14367" s="53"/>
      <c r="B14367" s="62"/>
      <c r="C14367" s="62"/>
      <c r="D14367" s="53"/>
    </row>
    <row r="14368" spans="1:4" x14ac:dyDescent="0.2">
      <c r="A14368" s="53"/>
      <c r="B14368" s="62"/>
      <c r="C14368" s="62"/>
      <c r="D14368" s="53"/>
    </row>
    <row r="14369" spans="1:4" x14ac:dyDescent="0.2">
      <c r="A14369" s="53"/>
      <c r="B14369" s="62"/>
      <c r="C14369" s="62"/>
      <c r="D14369" s="53"/>
    </row>
    <row r="14370" spans="1:4" x14ac:dyDescent="0.2">
      <c r="A14370" s="53"/>
      <c r="B14370" s="62"/>
      <c r="C14370" s="62"/>
      <c r="D14370" s="53"/>
    </row>
    <row r="14371" spans="1:4" x14ac:dyDescent="0.2">
      <c r="A14371" s="53"/>
      <c r="B14371" s="62"/>
      <c r="C14371" s="62"/>
      <c r="D14371" s="53"/>
    </row>
    <row r="14372" spans="1:4" x14ac:dyDescent="0.2">
      <c r="A14372" s="53"/>
      <c r="B14372" s="62"/>
      <c r="C14372" s="62"/>
      <c r="D14372" s="53"/>
    </row>
    <row r="14373" spans="1:4" x14ac:dyDescent="0.2">
      <c r="A14373" s="53"/>
      <c r="B14373" s="62"/>
      <c r="C14373" s="62"/>
      <c r="D14373" s="53"/>
    </row>
    <row r="14374" spans="1:4" x14ac:dyDescent="0.2">
      <c r="A14374" s="53"/>
      <c r="B14374" s="62"/>
      <c r="C14374" s="62"/>
      <c r="D14374" s="53"/>
    </row>
    <row r="14375" spans="1:4" x14ac:dyDescent="0.2">
      <c r="A14375" s="53"/>
      <c r="B14375" s="62"/>
      <c r="C14375" s="62"/>
      <c r="D14375" s="53"/>
    </row>
    <row r="14376" spans="1:4" x14ac:dyDescent="0.2">
      <c r="A14376" s="53"/>
      <c r="B14376" s="62"/>
      <c r="C14376" s="62"/>
      <c r="D14376" s="53"/>
    </row>
    <row r="14377" spans="1:4" x14ac:dyDescent="0.2">
      <c r="A14377" s="53"/>
      <c r="B14377" s="62"/>
      <c r="C14377" s="62"/>
      <c r="D14377" s="53"/>
    </row>
    <row r="14378" spans="1:4" x14ac:dyDescent="0.2">
      <c r="A14378" s="53"/>
      <c r="B14378" s="62"/>
      <c r="C14378" s="62"/>
      <c r="D14378" s="53"/>
    </row>
    <row r="14379" spans="1:4" x14ac:dyDescent="0.2">
      <c r="A14379" s="53"/>
      <c r="B14379" s="62"/>
      <c r="C14379" s="62"/>
      <c r="D14379" s="53"/>
    </row>
    <row r="14380" spans="1:4" x14ac:dyDescent="0.2">
      <c r="A14380" s="53"/>
      <c r="B14380" s="62"/>
      <c r="C14380" s="62"/>
      <c r="D14380" s="53"/>
    </row>
    <row r="14381" spans="1:4" x14ac:dyDescent="0.2">
      <c r="A14381" s="53"/>
      <c r="B14381" s="62"/>
      <c r="C14381" s="62"/>
      <c r="D14381" s="53"/>
    </row>
    <row r="14382" spans="1:4" x14ac:dyDescent="0.2">
      <c r="A14382" s="53"/>
      <c r="B14382" s="62"/>
      <c r="C14382" s="62"/>
      <c r="D14382" s="53"/>
    </row>
    <row r="14383" spans="1:4" x14ac:dyDescent="0.2">
      <c r="A14383" s="53"/>
      <c r="B14383" s="62"/>
      <c r="C14383" s="62"/>
      <c r="D14383" s="53"/>
    </row>
    <row r="14384" spans="1:4" x14ac:dyDescent="0.2">
      <c r="A14384" s="53"/>
      <c r="B14384" s="62"/>
      <c r="C14384" s="62"/>
      <c r="D14384" s="53"/>
    </row>
    <row r="14385" spans="1:4" x14ac:dyDescent="0.2">
      <c r="A14385" s="53"/>
      <c r="B14385" s="62"/>
      <c r="C14385" s="62"/>
      <c r="D14385" s="53"/>
    </row>
    <row r="14386" spans="1:4" x14ac:dyDescent="0.2">
      <c r="A14386" s="53"/>
      <c r="B14386" s="62"/>
      <c r="C14386" s="62"/>
      <c r="D14386" s="53"/>
    </row>
    <row r="14387" spans="1:4" x14ac:dyDescent="0.2">
      <c r="A14387" s="53"/>
      <c r="B14387" s="62"/>
      <c r="C14387" s="62"/>
      <c r="D14387" s="53"/>
    </row>
    <row r="14388" spans="1:4" x14ac:dyDescent="0.2">
      <c r="A14388" s="53"/>
      <c r="B14388" s="62"/>
      <c r="C14388" s="62"/>
      <c r="D14388" s="53"/>
    </row>
    <row r="14389" spans="1:4" x14ac:dyDescent="0.2">
      <c r="A14389" s="53"/>
      <c r="B14389" s="62"/>
      <c r="C14389" s="62"/>
      <c r="D14389" s="53"/>
    </row>
    <row r="14390" spans="1:4" x14ac:dyDescent="0.2">
      <c r="A14390" s="53"/>
      <c r="B14390" s="62"/>
      <c r="C14390" s="62"/>
      <c r="D14390" s="53"/>
    </row>
    <row r="14391" spans="1:4" x14ac:dyDescent="0.2">
      <c r="A14391" s="53"/>
      <c r="B14391" s="62"/>
      <c r="C14391" s="62"/>
      <c r="D14391" s="53"/>
    </row>
    <row r="14392" spans="1:4" x14ac:dyDescent="0.2">
      <c r="A14392" s="53"/>
      <c r="B14392" s="62"/>
      <c r="C14392" s="62"/>
      <c r="D14392" s="53"/>
    </row>
    <row r="14393" spans="1:4" x14ac:dyDescent="0.2">
      <c r="A14393" s="53"/>
      <c r="B14393" s="62"/>
      <c r="C14393" s="62"/>
      <c r="D14393" s="53"/>
    </row>
    <row r="14394" spans="1:4" x14ac:dyDescent="0.2">
      <c r="A14394" s="53"/>
      <c r="B14394" s="62"/>
      <c r="C14394" s="62"/>
      <c r="D14394" s="53"/>
    </row>
    <row r="14395" spans="1:4" x14ac:dyDescent="0.2">
      <c r="A14395" s="53"/>
      <c r="B14395" s="62"/>
      <c r="C14395" s="62"/>
      <c r="D14395" s="53"/>
    </row>
    <row r="14396" spans="1:4" x14ac:dyDescent="0.2">
      <c r="A14396" s="53"/>
      <c r="B14396" s="62"/>
      <c r="C14396" s="62"/>
      <c r="D14396" s="53"/>
    </row>
    <row r="14397" spans="1:4" x14ac:dyDescent="0.2">
      <c r="A14397" s="53"/>
      <c r="B14397" s="62"/>
      <c r="C14397" s="62"/>
      <c r="D14397" s="53"/>
    </row>
    <row r="14398" spans="1:4" x14ac:dyDescent="0.2">
      <c r="A14398" s="53"/>
      <c r="B14398" s="62"/>
      <c r="C14398" s="62"/>
      <c r="D14398" s="53"/>
    </row>
    <row r="14399" spans="1:4" x14ac:dyDescent="0.2">
      <c r="A14399" s="53"/>
      <c r="B14399" s="62"/>
      <c r="C14399" s="62"/>
      <c r="D14399" s="53"/>
    </row>
    <row r="14400" spans="1:4" x14ac:dyDescent="0.2">
      <c r="A14400" s="53"/>
      <c r="B14400" s="62"/>
      <c r="C14400" s="62"/>
      <c r="D14400" s="53"/>
    </row>
    <row r="14401" spans="1:4" x14ac:dyDescent="0.2">
      <c r="A14401" s="53"/>
      <c r="B14401" s="62"/>
      <c r="C14401" s="62"/>
      <c r="D14401" s="53"/>
    </row>
    <row r="14402" spans="1:4" x14ac:dyDescent="0.2">
      <c r="A14402" s="53"/>
      <c r="B14402" s="62"/>
      <c r="C14402" s="62"/>
      <c r="D14402" s="53"/>
    </row>
    <row r="14403" spans="1:4" x14ac:dyDescent="0.2">
      <c r="A14403" s="53"/>
      <c r="B14403" s="62"/>
      <c r="C14403" s="62"/>
      <c r="D14403" s="53"/>
    </row>
    <row r="14404" spans="1:4" x14ac:dyDescent="0.2">
      <c r="A14404" s="53"/>
      <c r="B14404" s="62"/>
      <c r="C14404" s="62"/>
      <c r="D14404" s="53"/>
    </row>
    <row r="14405" spans="1:4" x14ac:dyDescent="0.2">
      <c r="A14405" s="53"/>
      <c r="B14405" s="62"/>
      <c r="C14405" s="62"/>
      <c r="D14405" s="53"/>
    </row>
    <row r="14406" spans="1:4" x14ac:dyDescent="0.2">
      <c r="A14406" s="53"/>
      <c r="B14406" s="62"/>
      <c r="C14406" s="62"/>
      <c r="D14406" s="53"/>
    </row>
    <row r="14407" spans="1:4" x14ac:dyDescent="0.2">
      <c r="A14407" s="53"/>
      <c r="B14407" s="62"/>
      <c r="C14407" s="62"/>
      <c r="D14407" s="53"/>
    </row>
    <row r="14408" spans="1:4" x14ac:dyDescent="0.2">
      <c r="A14408" s="53"/>
      <c r="B14408" s="62"/>
      <c r="C14408" s="62"/>
      <c r="D14408" s="53"/>
    </row>
    <row r="14409" spans="1:4" x14ac:dyDescent="0.2">
      <c r="A14409" s="53"/>
      <c r="B14409" s="62"/>
      <c r="C14409" s="62"/>
      <c r="D14409" s="53"/>
    </row>
    <row r="14410" spans="1:4" x14ac:dyDescent="0.2">
      <c r="A14410" s="53"/>
      <c r="B14410" s="62"/>
      <c r="C14410" s="62"/>
      <c r="D14410" s="53"/>
    </row>
    <row r="14411" spans="1:4" x14ac:dyDescent="0.2">
      <c r="A14411" s="53"/>
      <c r="B14411" s="62"/>
      <c r="C14411" s="62"/>
      <c r="D14411" s="53"/>
    </row>
    <row r="14412" spans="1:4" x14ac:dyDescent="0.2">
      <c r="A14412" s="53"/>
      <c r="B14412" s="62"/>
      <c r="C14412" s="62"/>
      <c r="D14412" s="53"/>
    </row>
    <row r="14413" spans="1:4" x14ac:dyDescent="0.2">
      <c r="A14413" s="53"/>
      <c r="B14413" s="62"/>
      <c r="C14413" s="62"/>
      <c r="D14413" s="53"/>
    </row>
    <row r="14414" spans="1:4" x14ac:dyDescent="0.2">
      <c r="A14414" s="53"/>
      <c r="B14414" s="62"/>
      <c r="C14414" s="62"/>
      <c r="D14414" s="53"/>
    </row>
    <row r="14415" spans="1:4" x14ac:dyDescent="0.2">
      <c r="A14415" s="53"/>
      <c r="B14415" s="62"/>
      <c r="C14415" s="62"/>
      <c r="D14415" s="53"/>
    </row>
    <row r="14416" spans="1:4" x14ac:dyDescent="0.2">
      <c r="A14416" s="53"/>
      <c r="B14416" s="62"/>
      <c r="C14416" s="62"/>
      <c r="D14416" s="53"/>
    </row>
    <row r="14417" spans="1:4" x14ac:dyDescent="0.2">
      <c r="A14417" s="53"/>
      <c r="B14417" s="62"/>
      <c r="C14417" s="62"/>
      <c r="D14417" s="53"/>
    </row>
    <row r="14418" spans="1:4" x14ac:dyDescent="0.2">
      <c r="A14418" s="53"/>
      <c r="B14418" s="62"/>
      <c r="C14418" s="62"/>
      <c r="D14418" s="53"/>
    </row>
    <row r="14419" spans="1:4" x14ac:dyDescent="0.2">
      <c r="A14419" s="53"/>
      <c r="B14419" s="62"/>
      <c r="C14419" s="62"/>
      <c r="D14419" s="53"/>
    </row>
    <row r="14420" spans="1:4" x14ac:dyDescent="0.2">
      <c r="A14420" s="53"/>
      <c r="B14420" s="62"/>
      <c r="C14420" s="62"/>
      <c r="D14420" s="53"/>
    </row>
    <row r="14421" spans="1:4" x14ac:dyDescent="0.2">
      <c r="A14421" s="53"/>
      <c r="B14421" s="62"/>
      <c r="C14421" s="62"/>
      <c r="D14421" s="53"/>
    </row>
    <row r="14422" spans="1:4" x14ac:dyDescent="0.2">
      <c r="A14422" s="53"/>
      <c r="B14422" s="62"/>
      <c r="C14422" s="62"/>
      <c r="D14422" s="53"/>
    </row>
    <row r="14423" spans="1:4" x14ac:dyDescent="0.2">
      <c r="A14423" s="53"/>
      <c r="B14423" s="62"/>
      <c r="C14423" s="62"/>
      <c r="D14423" s="53"/>
    </row>
    <row r="14424" spans="1:4" x14ac:dyDescent="0.2">
      <c r="A14424" s="53"/>
      <c r="B14424" s="62"/>
      <c r="C14424" s="62"/>
      <c r="D14424" s="53"/>
    </row>
    <row r="14425" spans="1:4" x14ac:dyDescent="0.2">
      <c r="A14425" s="53"/>
      <c r="B14425" s="62"/>
      <c r="C14425" s="62"/>
      <c r="D14425" s="53"/>
    </row>
    <row r="14426" spans="1:4" x14ac:dyDescent="0.2">
      <c r="A14426" s="53"/>
      <c r="B14426" s="62"/>
      <c r="C14426" s="62"/>
      <c r="D14426" s="53"/>
    </row>
    <row r="14427" spans="1:4" x14ac:dyDescent="0.2">
      <c r="A14427" s="53"/>
      <c r="B14427" s="62"/>
      <c r="C14427" s="62"/>
      <c r="D14427" s="53"/>
    </row>
    <row r="14428" spans="1:4" x14ac:dyDescent="0.2">
      <c r="A14428" s="53"/>
      <c r="B14428" s="62"/>
      <c r="C14428" s="62"/>
      <c r="D14428" s="53"/>
    </row>
    <row r="14429" spans="1:4" x14ac:dyDescent="0.2">
      <c r="A14429" s="53"/>
      <c r="B14429" s="62"/>
      <c r="C14429" s="62"/>
      <c r="D14429" s="53"/>
    </row>
    <row r="14430" spans="1:4" x14ac:dyDescent="0.2">
      <c r="A14430" s="53"/>
      <c r="B14430" s="62"/>
      <c r="C14430" s="62"/>
      <c r="D14430" s="53"/>
    </row>
    <row r="14431" spans="1:4" x14ac:dyDescent="0.2">
      <c r="A14431" s="53"/>
      <c r="B14431" s="62"/>
      <c r="C14431" s="62"/>
      <c r="D14431" s="53"/>
    </row>
    <row r="14432" spans="1:4" x14ac:dyDescent="0.2">
      <c r="A14432" s="53"/>
      <c r="B14432" s="62"/>
      <c r="C14432" s="62"/>
      <c r="D14432" s="53"/>
    </row>
    <row r="14433" spans="1:4" x14ac:dyDescent="0.2">
      <c r="A14433" s="53"/>
      <c r="B14433" s="62"/>
      <c r="C14433" s="62"/>
      <c r="D14433" s="53"/>
    </row>
    <row r="14434" spans="1:4" x14ac:dyDescent="0.2">
      <c r="A14434" s="53"/>
      <c r="B14434" s="62"/>
      <c r="C14434" s="62"/>
      <c r="D14434" s="53"/>
    </row>
    <row r="14435" spans="1:4" x14ac:dyDescent="0.2">
      <c r="A14435" s="53"/>
      <c r="B14435" s="62"/>
      <c r="C14435" s="62"/>
      <c r="D14435" s="53"/>
    </row>
    <row r="14436" spans="1:4" x14ac:dyDescent="0.2">
      <c r="A14436" s="53"/>
      <c r="B14436" s="62"/>
      <c r="C14436" s="62"/>
      <c r="D14436" s="53"/>
    </row>
    <row r="14437" spans="1:4" x14ac:dyDescent="0.2">
      <c r="A14437" s="53"/>
      <c r="B14437" s="62"/>
      <c r="C14437" s="62"/>
      <c r="D14437" s="53"/>
    </row>
    <row r="14438" spans="1:4" x14ac:dyDescent="0.2">
      <c r="A14438" s="53"/>
      <c r="B14438" s="62"/>
      <c r="C14438" s="62"/>
      <c r="D14438" s="53"/>
    </row>
    <row r="14439" spans="1:4" x14ac:dyDescent="0.2">
      <c r="A14439" s="53"/>
      <c r="B14439" s="62"/>
      <c r="C14439" s="62"/>
      <c r="D14439" s="53"/>
    </row>
    <row r="14440" spans="1:4" x14ac:dyDescent="0.2">
      <c r="A14440" s="53"/>
      <c r="B14440" s="62"/>
      <c r="C14440" s="62"/>
      <c r="D14440" s="53"/>
    </row>
    <row r="14441" spans="1:4" x14ac:dyDescent="0.2">
      <c r="A14441" s="53"/>
      <c r="B14441" s="62"/>
      <c r="C14441" s="62"/>
      <c r="D14441" s="53"/>
    </row>
    <row r="14442" spans="1:4" x14ac:dyDescent="0.2">
      <c r="A14442" s="53"/>
      <c r="B14442" s="62"/>
      <c r="C14442" s="62"/>
      <c r="D14442" s="53"/>
    </row>
    <row r="14443" spans="1:4" x14ac:dyDescent="0.2">
      <c r="A14443" s="53"/>
      <c r="B14443" s="62"/>
      <c r="C14443" s="62"/>
      <c r="D14443" s="53"/>
    </row>
    <row r="14444" spans="1:4" x14ac:dyDescent="0.2">
      <c r="A14444" s="53"/>
      <c r="B14444" s="62"/>
      <c r="C14444" s="62"/>
      <c r="D14444" s="53"/>
    </row>
    <row r="14445" spans="1:4" x14ac:dyDescent="0.2">
      <c r="A14445" s="53"/>
      <c r="B14445" s="62"/>
      <c r="C14445" s="62"/>
      <c r="D14445" s="53"/>
    </row>
    <row r="14446" spans="1:4" x14ac:dyDescent="0.2">
      <c r="A14446" s="53"/>
      <c r="B14446" s="62"/>
      <c r="C14446" s="62"/>
      <c r="D14446" s="53"/>
    </row>
    <row r="14447" spans="1:4" x14ac:dyDescent="0.2">
      <c r="A14447" s="53"/>
      <c r="B14447" s="62"/>
      <c r="C14447" s="62"/>
      <c r="D14447" s="53"/>
    </row>
    <row r="14448" spans="1:4" x14ac:dyDescent="0.2">
      <c r="A14448" s="53"/>
      <c r="B14448" s="62"/>
      <c r="C14448" s="62"/>
      <c r="D14448" s="53"/>
    </row>
    <row r="14449" spans="1:4" x14ac:dyDescent="0.2">
      <c r="A14449" s="53"/>
      <c r="B14449" s="62"/>
      <c r="C14449" s="62"/>
      <c r="D14449" s="53"/>
    </row>
    <row r="14450" spans="1:4" x14ac:dyDescent="0.2">
      <c r="A14450" s="53"/>
      <c r="B14450" s="62"/>
      <c r="C14450" s="62"/>
      <c r="D14450" s="53"/>
    </row>
    <row r="14451" spans="1:4" x14ac:dyDescent="0.2">
      <c r="A14451" s="53"/>
      <c r="B14451" s="62"/>
      <c r="C14451" s="62"/>
      <c r="D14451" s="53"/>
    </row>
    <row r="14452" spans="1:4" x14ac:dyDescent="0.2">
      <c r="A14452" s="53"/>
      <c r="B14452" s="62"/>
      <c r="C14452" s="62"/>
      <c r="D14452" s="53"/>
    </row>
    <row r="14453" spans="1:4" x14ac:dyDescent="0.2">
      <c r="A14453" s="53"/>
      <c r="B14453" s="62"/>
      <c r="C14453" s="62"/>
      <c r="D14453" s="53"/>
    </row>
    <row r="14454" spans="1:4" x14ac:dyDescent="0.2">
      <c r="A14454" s="53"/>
      <c r="B14454" s="62"/>
      <c r="C14454" s="62"/>
      <c r="D14454" s="53"/>
    </row>
    <row r="14455" spans="1:4" x14ac:dyDescent="0.2">
      <c r="A14455" s="53"/>
      <c r="B14455" s="62"/>
      <c r="C14455" s="62"/>
      <c r="D14455" s="53"/>
    </row>
    <row r="14456" spans="1:4" x14ac:dyDescent="0.2">
      <c r="A14456" s="53"/>
      <c r="B14456" s="62"/>
      <c r="C14456" s="62"/>
      <c r="D14456" s="53"/>
    </row>
    <row r="14457" spans="1:4" x14ac:dyDescent="0.2">
      <c r="A14457" s="53"/>
      <c r="B14457" s="62"/>
      <c r="C14457" s="62"/>
      <c r="D14457" s="53"/>
    </row>
    <row r="14458" spans="1:4" x14ac:dyDescent="0.2">
      <c r="A14458" s="53"/>
      <c r="B14458" s="62"/>
      <c r="C14458" s="62"/>
      <c r="D14458" s="53"/>
    </row>
    <row r="14459" spans="1:4" x14ac:dyDescent="0.2">
      <c r="A14459" s="53"/>
      <c r="B14459" s="62"/>
      <c r="C14459" s="62"/>
      <c r="D14459" s="53"/>
    </row>
    <row r="14460" spans="1:4" x14ac:dyDescent="0.2">
      <c r="A14460" s="53"/>
      <c r="B14460" s="62"/>
      <c r="C14460" s="62"/>
      <c r="D14460" s="53"/>
    </row>
    <row r="14461" spans="1:4" x14ac:dyDescent="0.2">
      <c r="A14461" s="53"/>
      <c r="B14461" s="62"/>
      <c r="C14461" s="62"/>
      <c r="D14461" s="53"/>
    </row>
    <row r="14462" spans="1:4" x14ac:dyDescent="0.2">
      <c r="A14462" s="53"/>
      <c r="B14462" s="62"/>
      <c r="C14462" s="62"/>
      <c r="D14462" s="53"/>
    </row>
    <row r="14463" spans="1:4" x14ac:dyDescent="0.2">
      <c r="A14463" s="53"/>
      <c r="B14463" s="62"/>
      <c r="C14463" s="62"/>
      <c r="D14463" s="53"/>
    </row>
    <row r="14464" spans="1:4" x14ac:dyDescent="0.2">
      <c r="A14464" s="53"/>
      <c r="B14464" s="62"/>
      <c r="C14464" s="62"/>
      <c r="D14464" s="53"/>
    </row>
    <row r="14465" spans="1:4" x14ac:dyDescent="0.2">
      <c r="A14465" s="53"/>
      <c r="B14465" s="62"/>
      <c r="C14465" s="62"/>
      <c r="D14465" s="53"/>
    </row>
    <row r="14466" spans="1:4" x14ac:dyDescent="0.2">
      <c r="A14466" s="53"/>
      <c r="B14466" s="62"/>
      <c r="C14466" s="62"/>
      <c r="D14466" s="53"/>
    </row>
    <row r="14467" spans="1:4" x14ac:dyDescent="0.2">
      <c r="A14467" s="53"/>
      <c r="B14467" s="62"/>
      <c r="C14467" s="62"/>
      <c r="D14467" s="53"/>
    </row>
    <row r="14468" spans="1:4" x14ac:dyDescent="0.2">
      <c r="A14468" s="53"/>
      <c r="B14468" s="62"/>
      <c r="C14468" s="62"/>
      <c r="D14468" s="53"/>
    </row>
    <row r="14469" spans="1:4" x14ac:dyDescent="0.2">
      <c r="A14469" s="53"/>
      <c r="B14469" s="62"/>
      <c r="C14469" s="62"/>
      <c r="D14469" s="53"/>
    </row>
    <row r="14470" spans="1:4" x14ac:dyDescent="0.2">
      <c r="A14470" s="53"/>
      <c r="B14470" s="62"/>
      <c r="C14470" s="62"/>
      <c r="D14470" s="53"/>
    </row>
    <row r="14471" spans="1:4" x14ac:dyDescent="0.2">
      <c r="A14471" s="53"/>
      <c r="B14471" s="62"/>
      <c r="C14471" s="62"/>
      <c r="D14471" s="53"/>
    </row>
    <row r="14472" spans="1:4" x14ac:dyDescent="0.2">
      <c r="A14472" s="53"/>
      <c r="B14472" s="62"/>
      <c r="C14472" s="62"/>
      <c r="D14472" s="53"/>
    </row>
    <row r="14473" spans="1:4" x14ac:dyDescent="0.2">
      <c r="A14473" s="53"/>
      <c r="B14473" s="62"/>
      <c r="C14473" s="62"/>
      <c r="D14473" s="53"/>
    </row>
    <row r="14474" spans="1:4" x14ac:dyDescent="0.2">
      <c r="A14474" s="53"/>
      <c r="B14474" s="62"/>
      <c r="C14474" s="62"/>
      <c r="D14474" s="53"/>
    </row>
    <row r="14475" spans="1:4" x14ac:dyDescent="0.2">
      <c r="A14475" s="53"/>
      <c r="B14475" s="62"/>
      <c r="C14475" s="62"/>
      <c r="D14475" s="53"/>
    </row>
    <row r="14476" spans="1:4" x14ac:dyDescent="0.2">
      <c r="A14476" s="53"/>
      <c r="B14476" s="62"/>
      <c r="C14476" s="62"/>
      <c r="D14476" s="53"/>
    </row>
    <row r="14477" spans="1:4" x14ac:dyDescent="0.2">
      <c r="A14477" s="53"/>
      <c r="B14477" s="62"/>
      <c r="C14477" s="62"/>
      <c r="D14477" s="53"/>
    </row>
    <row r="14478" spans="1:4" x14ac:dyDescent="0.2">
      <c r="A14478" s="53"/>
      <c r="B14478" s="62"/>
      <c r="C14478" s="62"/>
      <c r="D14478" s="53"/>
    </row>
    <row r="14479" spans="1:4" x14ac:dyDescent="0.2">
      <c r="A14479" s="53"/>
      <c r="B14479" s="62"/>
      <c r="C14479" s="62"/>
      <c r="D14479" s="53"/>
    </row>
    <row r="14480" spans="1:4" x14ac:dyDescent="0.2">
      <c r="A14480" s="53"/>
      <c r="B14480" s="62"/>
      <c r="C14480" s="62"/>
      <c r="D14480" s="53"/>
    </row>
    <row r="14481" spans="1:4" x14ac:dyDescent="0.2">
      <c r="A14481" s="53"/>
      <c r="B14481" s="62"/>
      <c r="C14481" s="62"/>
      <c r="D14481" s="53"/>
    </row>
    <row r="14482" spans="1:4" x14ac:dyDescent="0.2">
      <c r="A14482" s="53"/>
      <c r="B14482" s="62"/>
      <c r="C14482" s="62"/>
      <c r="D14482" s="53"/>
    </row>
    <row r="14483" spans="1:4" x14ac:dyDescent="0.2">
      <c r="A14483" s="53"/>
      <c r="B14483" s="62"/>
      <c r="C14483" s="62"/>
      <c r="D14483" s="53"/>
    </row>
    <row r="14484" spans="1:4" x14ac:dyDescent="0.2">
      <c r="A14484" s="53"/>
      <c r="B14484" s="62"/>
      <c r="C14484" s="62"/>
      <c r="D14484" s="53"/>
    </row>
    <row r="14485" spans="1:4" x14ac:dyDescent="0.2">
      <c r="A14485" s="53"/>
      <c r="B14485" s="62"/>
      <c r="C14485" s="62"/>
      <c r="D14485" s="53"/>
    </row>
    <row r="14486" spans="1:4" x14ac:dyDescent="0.2">
      <c r="A14486" s="53"/>
      <c r="B14486" s="62"/>
      <c r="C14486" s="62"/>
      <c r="D14486" s="53"/>
    </row>
    <row r="14487" spans="1:4" x14ac:dyDescent="0.2">
      <c r="A14487" s="53"/>
      <c r="B14487" s="62"/>
      <c r="C14487" s="62"/>
      <c r="D14487" s="53"/>
    </row>
    <row r="14488" spans="1:4" x14ac:dyDescent="0.2">
      <c r="A14488" s="53"/>
      <c r="B14488" s="62"/>
      <c r="C14488" s="62"/>
      <c r="D14488" s="53"/>
    </row>
    <row r="14489" spans="1:4" x14ac:dyDescent="0.2">
      <c r="A14489" s="53"/>
      <c r="B14489" s="62"/>
      <c r="C14489" s="62"/>
      <c r="D14489" s="53"/>
    </row>
    <row r="14490" spans="1:4" x14ac:dyDescent="0.2">
      <c r="A14490" s="53"/>
      <c r="B14490" s="62"/>
      <c r="C14490" s="62"/>
      <c r="D14490" s="53"/>
    </row>
    <row r="14491" spans="1:4" x14ac:dyDescent="0.2">
      <c r="A14491" s="53"/>
      <c r="B14491" s="62"/>
      <c r="C14491" s="62"/>
      <c r="D14491" s="53"/>
    </row>
    <row r="14492" spans="1:4" x14ac:dyDescent="0.2">
      <c r="A14492" s="53"/>
      <c r="B14492" s="62"/>
      <c r="C14492" s="62"/>
      <c r="D14492" s="53"/>
    </row>
    <row r="14493" spans="1:4" x14ac:dyDescent="0.2">
      <c r="A14493" s="53"/>
      <c r="B14493" s="62"/>
      <c r="C14493" s="62"/>
      <c r="D14493" s="53"/>
    </row>
    <row r="14494" spans="1:4" x14ac:dyDescent="0.2">
      <c r="A14494" s="53"/>
      <c r="B14494" s="62"/>
      <c r="C14494" s="62"/>
      <c r="D14494" s="53"/>
    </row>
    <row r="14495" spans="1:4" x14ac:dyDescent="0.2">
      <c r="A14495" s="53"/>
      <c r="B14495" s="62"/>
      <c r="C14495" s="62"/>
      <c r="D14495" s="53"/>
    </row>
    <row r="14496" spans="1:4" x14ac:dyDescent="0.2">
      <c r="A14496" s="53"/>
      <c r="B14496" s="62"/>
      <c r="C14496" s="62"/>
      <c r="D14496" s="53"/>
    </row>
    <row r="14497" spans="1:4" x14ac:dyDescent="0.2">
      <c r="A14497" s="53"/>
      <c r="B14497" s="62"/>
      <c r="C14497" s="62"/>
      <c r="D14497" s="53"/>
    </row>
    <row r="14498" spans="1:4" x14ac:dyDescent="0.2">
      <c r="A14498" s="53"/>
      <c r="B14498" s="62"/>
      <c r="C14498" s="62"/>
      <c r="D14498" s="53"/>
    </row>
    <row r="14499" spans="1:4" x14ac:dyDescent="0.2">
      <c r="A14499" s="53"/>
      <c r="B14499" s="62"/>
      <c r="C14499" s="62"/>
      <c r="D14499" s="53"/>
    </row>
    <row r="14500" spans="1:4" x14ac:dyDescent="0.2">
      <c r="A14500" s="53"/>
      <c r="B14500" s="62"/>
      <c r="C14500" s="62"/>
      <c r="D14500" s="53"/>
    </row>
    <row r="14501" spans="1:4" x14ac:dyDescent="0.2">
      <c r="A14501" s="53"/>
      <c r="B14501" s="62"/>
      <c r="C14501" s="62"/>
      <c r="D14501" s="53"/>
    </row>
    <row r="14502" spans="1:4" x14ac:dyDescent="0.2">
      <c r="A14502" s="53"/>
      <c r="B14502" s="62"/>
      <c r="C14502" s="62"/>
      <c r="D14502" s="53"/>
    </row>
    <row r="14503" spans="1:4" x14ac:dyDescent="0.2">
      <c r="A14503" s="53"/>
      <c r="B14503" s="62"/>
      <c r="C14503" s="62"/>
      <c r="D14503" s="53"/>
    </row>
    <row r="14504" spans="1:4" x14ac:dyDescent="0.2">
      <c r="A14504" s="53"/>
      <c r="B14504" s="62"/>
      <c r="C14504" s="62"/>
      <c r="D14504" s="53"/>
    </row>
    <row r="14505" spans="1:4" x14ac:dyDescent="0.2">
      <c r="A14505" s="53"/>
      <c r="B14505" s="62"/>
      <c r="C14505" s="62"/>
      <c r="D14505" s="53"/>
    </row>
    <row r="14506" spans="1:4" x14ac:dyDescent="0.2">
      <c r="A14506" s="53"/>
      <c r="B14506" s="62"/>
      <c r="C14506" s="62"/>
      <c r="D14506" s="53"/>
    </row>
    <row r="14507" spans="1:4" x14ac:dyDescent="0.2">
      <c r="A14507" s="53"/>
      <c r="B14507" s="62"/>
      <c r="C14507" s="62"/>
      <c r="D14507" s="53"/>
    </row>
    <row r="14508" spans="1:4" x14ac:dyDescent="0.2">
      <c r="A14508" s="53"/>
      <c r="B14508" s="62"/>
      <c r="C14508" s="62"/>
      <c r="D14508" s="53"/>
    </row>
    <row r="14509" spans="1:4" x14ac:dyDescent="0.2">
      <c r="A14509" s="53"/>
      <c r="B14509" s="62"/>
      <c r="C14509" s="62"/>
      <c r="D14509" s="53"/>
    </row>
    <row r="14510" spans="1:4" x14ac:dyDescent="0.2">
      <c r="A14510" s="53"/>
      <c r="B14510" s="62"/>
      <c r="C14510" s="62"/>
      <c r="D14510" s="53"/>
    </row>
    <row r="14511" spans="1:4" x14ac:dyDescent="0.2">
      <c r="A14511" s="53"/>
      <c r="B14511" s="62"/>
      <c r="C14511" s="62"/>
      <c r="D14511" s="53"/>
    </row>
    <row r="14512" spans="1:4" x14ac:dyDescent="0.2">
      <c r="A14512" s="53"/>
      <c r="B14512" s="62"/>
      <c r="C14512" s="62"/>
      <c r="D14512" s="53"/>
    </row>
    <row r="14513" spans="1:4" x14ac:dyDescent="0.2">
      <c r="A14513" s="53"/>
      <c r="B14513" s="62"/>
      <c r="C14513" s="62"/>
      <c r="D14513" s="53"/>
    </row>
    <row r="14514" spans="1:4" x14ac:dyDescent="0.2">
      <c r="A14514" s="53"/>
      <c r="B14514" s="62"/>
      <c r="C14514" s="62"/>
      <c r="D14514" s="53"/>
    </row>
    <row r="14515" spans="1:4" x14ac:dyDescent="0.2">
      <c r="A14515" s="53"/>
      <c r="B14515" s="62"/>
      <c r="C14515" s="62"/>
      <c r="D14515" s="53"/>
    </row>
    <row r="14516" spans="1:4" x14ac:dyDescent="0.2">
      <c r="A14516" s="53"/>
      <c r="B14516" s="62"/>
      <c r="C14516" s="62"/>
      <c r="D14516" s="53"/>
    </row>
    <row r="14517" spans="1:4" x14ac:dyDescent="0.2">
      <c r="A14517" s="53"/>
      <c r="B14517" s="62"/>
      <c r="C14517" s="62"/>
      <c r="D14517" s="53"/>
    </row>
    <row r="14518" spans="1:4" x14ac:dyDescent="0.2">
      <c r="A14518" s="53"/>
      <c r="B14518" s="62"/>
      <c r="C14518" s="62"/>
      <c r="D14518" s="53"/>
    </row>
    <row r="14519" spans="1:4" x14ac:dyDescent="0.2">
      <c r="A14519" s="53"/>
      <c r="B14519" s="62"/>
      <c r="C14519" s="62"/>
      <c r="D14519" s="53"/>
    </row>
    <row r="14520" spans="1:4" x14ac:dyDescent="0.2">
      <c r="A14520" s="53"/>
      <c r="B14520" s="62"/>
      <c r="C14520" s="62"/>
      <c r="D14520" s="53"/>
    </row>
    <row r="14521" spans="1:4" x14ac:dyDescent="0.2">
      <c r="A14521" s="53"/>
      <c r="B14521" s="62"/>
      <c r="C14521" s="62"/>
      <c r="D14521" s="53"/>
    </row>
    <row r="14522" spans="1:4" x14ac:dyDescent="0.2">
      <c r="A14522" s="53"/>
      <c r="B14522" s="62"/>
      <c r="C14522" s="62"/>
      <c r="D14522" s="53"/>
    </row>
    <row r="14523" spans="1:4" x14ac:dyDescent="0.2">
      <c r="A14523" s="53"/>
      <c r="B14523" s="62"/>
      <c r="C14523" s="62"/>
      <c r="D14523" s="53"/>
    </row>
    <row r="14524" spans="1:4" x14ac:dyDescent="0.2">
      <c r="A14524" s="53"/>
      <c r="B14524" s="62"/>
      <c r="C14524" s="62"/>
      <c r="D14524" s="53"/>
    </row>
    <row r="14525" spans="1:4" x14ac:dyDescent="0.2">
      <c r="A14525" s="53"/>
      <c r="B14525" s="62"/>
      <c r="C14525" s="62"/>
      <c r="D14525" s="53"/>
    </row>
    <row r="14526" spans="1:4" x14ac:dyDescent="0.2">
      <c r="A14526" s="53"/>
      <c r="B14526" s="62"/>
      <c r="C14526" s="62"/>
      <c r="D14526" s="53"/>
    </row>
    <row r="14527" spans="1:4" x14ac:dyDescent="0.2">
      <c r="A14527" s="53"/>
      <c r="B14527" s="62"/>
      <c r="C14527" s="62"/>
      <c r="D14527" s="53"/>
    </row>
    <row r="14528" spans="1:4" x14ac:dyDescent="0.2">
      <c r="A14528" s="53"/>
      <c r="B14528" s="62"/>
      <c r="C14528" s="62"/>
      <c r="D14528" s="53"/>
    </row>
    <row r="14529" spans="1:4" x14ac:dyDescent="0.2">
      <c r="A14529" s="53"/>
      <c r="B14529" s="62"/>
      <c r="C14529" s="62"/>
      <c r="D14529" s="53"/>
    </row>
    <row r="14530" spans="1:4" x14ac:dyDescent="0.2">
      <c r="A14530" s="53"/>
      <c r="B14530" s="62"/>
      <c r="C14530" s="62"/>
      <c r="D14530" s="53"/>
    </row>
    <row r="14531" spans="1:4" x14ac:dyDescent="0.2">
      <c r="A14531" s="53"/>
      <c r="B14531" s="62"/>
      <c r="C14531" s="62"/>
      <c r="D14531" s="53"/>
    </row>
    <row r="14532" spans="1:4" x14ac:dyDescent="0.2">
      <c r="A14532" s="53"/>
      <c r="B14532" s="62"/>
      <c r="C14532" s="62"/>
      <c r="D14532" s="53"/>
    </row>
    <row r="14533" spans="1:4" x14ac:dyDescent="0.2">
      <c r="A14533" s="53"/>
      <c r="B14533" s="62"/>
      <c r="C14533" s="62"/>
      <c r="D14533" s="53"/>
    </row>
    <row r="14534" spans="1:4" x14ac:dyDescent="0.2">
      <c r="A14534" s="53"/>
      <c r="B14534" s="62"/>
      <c r="C14534" s="62"/>
      <c r="D14534" s="53"/>
    </row>
    <row r="14535" spans="1:4" x14ac:dyDescent="0.2">
      <c r="A14535" s="53"/>
      <c r="B14535" s="62"/>
      <c r="C14535" s="62"/>
      <c r="D14535" s="53"/>
    </row>
    <row r="14536" spans="1:4" x14ac:dyDescent="0.2">
      <c r="A14536" s="53"/>
      <c r="B14536" s="62"/>
      <c r="C14536" s="62"/>
      <c r="D14536" s="53"/>
    </row>
    <row r="14537" spans="1:4" x14ac:dyDescent="0.2">
      <c r="A14537" s="53"/>
      <c r="B14537" s="62"/>
      <c r="C14537" s="62"/>
      <c r="D14537" s="53"/>
    </row>
    <row r="14538" spans="1:4" x14ac:dyDescent="0.2">
      <c r="A14538" s="53"/>
      <c r="B14538" s="62"/>
      <c r="C14538" s="62"/>
      <c r="D14538" s="53"/>
    </row>
    <row r="14539" spans="1:4" x14ac:dyDescent="0.2">
      <c r="A14539" s="53"/>
      <c r="B14539" s="62"/>
      <c r="C14539" s="62"/>
      <c r="D14539" s="53"/>
    </row>
    <row r="14540" spans="1:4" x14ac:dyDescent="0.2">
      <c r="A14540" s="53"/>
      <c r="B14540" s="62"/>
      <c r="C14540" s="62"/>
      <c r="D14540" s="53"/>
    </row>
    <row r="14541" spans="1:4" x14ac:dyDescent="0.2">
      <c r="A14541" s="53"/>
      <c r="B14541" s="62"/>
      <c r="C14541" s="62"/>
      <c r="D14541" s="53"/>
    </row>
    <row r="14542" spans="1:4" x14ac:dyDescent="0.2">
      <c r="A14542" s="53"/>
      <c r="B14542" s="62"/>
      <c r="C14542" s="62"/>
      <c r="D14542" s="53"/>
    </row>
    <row r="14543" spans="1:4" x14ac:dyDescent="0.2">
      <c r="A14543" s="53"/>
      <c r="B14543" s="62"/>
      <c r="C14543" s="62"/>
      <c r="D14543" s="53"/>
    </row>
    <row r="14544" spans="1:4" x14ac:dyDescent="0.2">
      <c r="A14544" s="53"/>
      <c r="B14544" s="62"/>
      <c r="C14544" s="62"/>
      <c r="D14544" s="53"/>
    </row>
    <row r="14545" spans="1:4" x14ac:dyDescent="0.2">
      <c r="A14545" s="53"/>
      <c r="B14545" s="62"/>
      <c r="C14545" s="62"/>
      <c r="D14545" s="53"/>
    </row>
    <row r="14546" spans="1:4" x14ac:dyDescent="0.2">
      <c r="A14546" s="53"/>
      <c r="B14546" s="62"/>
      <c r="C14546" s="62"/>
      <c r="D14546" s="53"/>
    </row>
    <row r="14547" spans="1:4" x14ac:dyDescent="0.2">
      <c r="A14547" s="53"/>
      <c r="B14547" s="62"/>
      <c r="C14547" s="62"/>
      <c r="D14547" s="53"/>
    </row>
    <row r="14548" spans="1:4" x14ac:dyDescent="0.2">
      <c r="A14548" s="53"/>
      <c r="B14548" s="62"/>
      <c r="C14548" s="62"/>
      <c r="D14548" s="53"/>
    </row>
    <row r="14549" spans="1:4" x14ac:dyDescent="0.2">
      <c r="A14549" s="53"/>
      <c r="B14549" s="62"/>
      <c r="C14549" s="62"/>
      <c r="D14549" s="53"/>
    </row>
    <row r="14550" spans="1:4" x14ac:dyDescent="0.2">
      <c r="A14550" s="53"/>
      <c r="B14550" s="62"/>
      <c r="C14550" s="62"/>
      <c r="D14550" s="53"/>
    </row>
    <row r="14551" spans="1:4" x14ac:dyDescent="0.2">
      <c r="A14551" s="53"/>
      <c r="B14551" s="62"/>
      <c r="C14551" s="62"/>
      <c r="D14551" s="53"/>
    </row>
    <row r="14552" spans="1:4" x14ac:dyDescent="0.2">
      <c r="A14552" s="53"/>
      <c r="B14552" s="62"/>
      <c r="C14552" s="62"/>
      <c r="D14552" s="53"/>
    </row>
    <row r="14553" spans="1:4" x14ac:dyDescent="0.2">
      <c r="A14553" s="53"/>
      <c r="B14553" s="62"/>
      <c r="C14553" s="62"/>
      <c r="D14553" s="53"/>
    </row>
    <row r="14554" spans="1:4" x14ac:dyDescent="0.2">
      <c r="A14554" s="53"/>
      <c r="B14554" s="62"/>
      <c r="C14554" s="62"/>
      <c r="D14554" s="53"/>
    </row>
    <row r="14555" spans="1:4" x14ac:dyDescent="0.2">
      <c r="A14555" s="53"/>
      <c r="B14555" s="62"/>
      <c r="C14555" s="62"/>
      <c r="D14555" s="53"/>
    </row>
    <row r="14556" spans="1:4" x14ac:dyDescent="0.2">
      <c r="A14556" s="53"/>
      <c r="B14556" s="62"/>
      <c r="C14556" s="62"/>
      <c r="D14556" s="53"/>
    </row>
    <row r="14557" spans="1:4" x14ac:dyDescent="0.2">
      <c r="A14557" s="53"/>
      <c r="B14557" s="62"/>
      <c r="C14557" s="62"/>
      <c r="D14557" s="53"/>
    </row>
    <row r="14558" spans="1:4" x14ac:dyDescent="0.2">
      <c r="A14558" s="53"/>
      <c r="B14558" s="62"/>
      <c r="C14558" s="62"/>
      <c r="D14558" s="53"/>
    </row>
    <row r="14559" spans="1:4" x14ac:dyDescent="0.2">
      <c r="A14559" s="53"/>
      <c r="B14559" s="62"/>
      <c r="C14559" s="62"/>
      <c r="D14559" s="53"/>
    </row>
    <row r="14560" spans="1:4" x14ac:dyDescent="0.2">
      <c r="A14560" s="53"/>
      <c r="B14560" s="62"/>
      <c r="C14560" s="62"/>
      <c r="D14560" s="53"/>
    </row>
    <row r="14561" spans="1:4" x14ac:dyDescent="0.2">
      <c r="A14561" s="53"/>
      <c r="B14561" s="62"/>
      <c r="C14561" s="62"/>
      <c r="D14561" s="53"/>
    </row>
    <row r="14562" spans="1:4" x14ac:dyDescent="0.2">
      <c r="A14562" s="53"/>
      <c r="B14562" s="62"/>
      <c r="C14562" s="62"/>
      <c r="D14562" s="53"/>
    </row>
    <row r="14563" spans="1:4" x14ac:dyDescent="0.2">
      <c r="A14563" s="53"/>
      <c r="B14563" s="62"/>
      <c r="C14563" s="62"/>
      <c r="D14563" s="53"/>
    </row>
    <row r="14564" spans="1:4" x14ac:dyDescent="0.2">
      <c r="A14564" s="53"/>
      <c r="B14564" s="62"/>
      <c r="C14564" s="62"/>
      <c r="D14564" s="53"/>
    </row>
    <row r="14565" spans="1:4" x14ac:dyDescent="0.2">
      <c r="A14565" s="53"/>
      <c r="B14565" s="62"/>
      <c r="C14565" s="62"/>
      <c r="D14565" s="53"/>
    </row>
    <row r="14566" spans="1:4" x14ac:dyDescent="0.2">
      <c r="A14566" s="53"/>
      <c r="B14566" s="62"/>
      <c r="C14566" s="62"/>
      <c r="D14566" s="53"/>
    </row>
    <row r="14567" spans="1:4" x14ac:dyDescent="0.2">
      <c r="A14567" s="53"/>
      <c r="B14567" s="62"/>
      <c r="C14567" s="62"/>
      <c r="D14567" s="53"/>
    </row>
    <row r="14568" spans="1:4" x14ac:dyDescent="0.2">
      <c r="A14568" s="53"/>
      <c r="B14568" s="62"/>
      <c r="C14568" s="62"/>
      <c r="D14568" s="53"/>
    </row>
    <row r="14569" spans="1:4" x14ac:dyDescent="0.2">
      <c r="A14569" s="53"/>
      <c r="B14569" s="62"/>
      <c r="C14569" s="62"/>
      <c r="D14569" s="53"/>
    </row>
    <row r="14570" spans="1:4" x14ac:dyDescent="0.2">
      <c r="A14570" s="53"/>
      <c r="B14570" s="62"/>
      <c r="C14570" s="62"/>
      <c r="D14570" s="53"/>
    </row>
    <row r="14571" spans="1:4" x14ac:dyDescent="0.2">
      <c r="A14571" s="53"/>
      <c r="B14571" s="62"/>
      <c r="C14571" s="62"/>
      <c r="D14571" s="53"/>
    </row>
    <row r="14572" spans="1:4" x14ac:dyDescent="0.2">
      <c r="A14572" s="53"/>
      <c r="B14572" s="62"/>
      <c r="C14572" s="62"/>
      <c r="D14572" s="53"/>
    </row>
    <row r="14573" spans="1:4" x14ac:dyDescent="0.2">
      <c r="A14573" s="53"/>
      <c r="B14573" s="62"/>
      <c r="C14573" s="62"/>
      <c r="D14573" s="53"/>
    </row>
    <row r="14574" spans="1:4" x14ac:dyDescent="0.2">
      <c r="A14574" s="53"/>
      <c r="B14574" s="62"/>
      <c r="C14574" s="62"/>
      <c r="D14574" s="53"/>
    </row>
    <row r="14575" spans="1:4" x14ac:dyDescent="0.2">
      <c r="A14575" s="53"/>
      <c r="B14575" s="62"/>
      <c r="C14575" s="62"/>
      <c r="D14575" s="53"/>
    </row>
    <row r="14576" spans="1:4" x14ac:dyDescent="0.2">
      <c r="A14576" s="53"/>
      <c r="B14576" s="62"/>
      <c r="C14576" s="62"/>
      <c r="D14576" s="53"/>
    </row>
    <row r="14577" spans="1:4" x14ac:dyDescent="0.2">
      <c r="A14577" s="53"/>
      <c r="B14577" s="62"/>
      <c r="C14577" s="62"/>
      <c r="D14577" s="53"/>
    </row>
    <row r="14578" spans="1:4" x14ac:dyDescent="0.2">
      <c r="A14578" s="53"/>
      <c r="B14578" s="62"/>
      <c r="C14578" s="62"/>
      <c r="D14578" s="53"/>
    </row>
    <row r="14579" spans="1:4" x14ac:dyDescent="0.2">
      <c r="A14579" s="53"/>
      <c r="B14579" s="62"/>
      <c r="C14579" s="62"/>
      <c r="D14579" s="53"/>
    </row>
    <row r="14580" spans="1:4" x14ac:dyDescent="0.2">
      <c r="A14580" s="53"/>
      <c r="B14580" s="62"/>
      <c r="C14580" s="62"/>
      <c r="D14580" s="53"/>
    </row>
    <row r="14581" spans="1:4" x14ac:dyDescent="0.2">
      <c r="A14581" s="53"/>
      <c r="B14581" s="62"/>
      <c r="C14581" s="62"/>
      <c r="D14581" s="53"/>
    </row>
    <row r="14582" spans="1:4" x14ac:dyDescent="0.2">
      <c r="A14582" s="53"/>
      <c r="B14582" s="62"/>
      <c r="C14582" s="62"/>
      <c r="D14582" s="53"/>
    </row>
    <row r="14583" spans="1:4" x14ac:dyDescent="0.2">
      <c r="A14583" s="53"/>
      <c r="B14583" s="62"/>
      <c r="C14583" s="62"/>
      <c r="D14583" s="53"/>
    </row>
    <row r="14584" spans="1:4" x14ac:dyDescent="0.2">
      <c r="A14584" s="53"/>
      <c r="B14584" s="62"/>
      <c r="C14584" s="62"/>
      <c r="D14584" s="53"/>
    </row>
    <row r="14585" spans="1:4" x14ac:dyDescent="0.2">
      <c r="A14585" s="53"/>
      <c r="B14585" s="62"/>
      <c r="C14585" s="62"/>
      <c r="D14585" s="53"/>
    </row>
    <row r="14586" spans="1:4" x14ac:dyDescent="0.2">
      <c r="A14586" s="53"/>
      <c r="B14586" s="62"/>
      <c r="C14586" s="62"/>
      <c r="D14586" s="53"/>
    </row>
    <row r="14587" spans="1:4" x14ac:dyDescent="0.2">
      <c r="A14587" s="53"/>
      <c r="B14587" s="62"/>
      <c r="C14587" s="62"/>
      <c r="D14587" s="53"/>
    </row>
    <row r="14588" spans="1:4" x14ac:dyDescent="0.2">
      <c r="A14588" s="53"/>
      <c r="B14588" s="62"/>
      <c r="C14588" s="62"/>
      <c r="D14588" s="53"/>
    </row>
    <row r="14589" spans="1:4" x14ac:dyDescent="0.2">
      <c r="A14589" s="53"/>
      <c r="B14589" s="62"/>
      <c r="C14589" s="62"/>
      <c r="D14589" s="53"/>
    </row>
    <row r="14590" spans="1:4" x14ac:dyDescent="0.2">
      <c r="A14590" s="53"/>
      <c r="B14590" s="62"/>
      <c r="C14590" s="62"/>
      <c r="D14590" s="53"/>
    </row>
    <row r="14591" spans="1:4" x14ac:dyDescent="0.2">
      <c r="A14591" s="53"/>
      <c r="B14591" s="62"/>
      <c r="C14591" s="62"/>
      <c r="D14591" s="53"/>
    </row>
    <row r="14592" spans="1:4" x14ac:dyDescent="0.2">
      <c r="A14592" s="53"/>
      <c r="B14592" s="62"/>
      <c r="C14592" s="62"/>
      <c r="D14592" s="53"/>
    </row>
    <row r="14593" spans="1:4" x14ac:dyDescent="0.2">
      <c r="A14593" s="53"/>
      <c r="B14593" s="62"/>
      <c r="C14593" s="62"/>
      <c r="D14593" s="53"/>
    </row>
    <row r="14594" spans="1:4" x14ac:dyDescent="0.2">
      <c r="A14594" s="53"/>
      <c r="B14594" s="62"/>
      <c r="C14594" s="62"/>
      <c r="D14594" s="53"/>
    </row>
    <row r="14595" spans="1:4" x14ac:dyDescent="0.2">
      <c r="A14595" s="53"/>
      <c r="B14595" s="62"/>
      <c r="C14595" s="62"/>
      <c r="D14595" s="53"/>
    </row>
    <row r="14596" spans="1:4" x14ac:dyDescent="0.2">
      <c r="A14596" s="53"/>
      <c r="B14596" s="62"/>
      <c r="C14596" s="62"/>
      <c r="D14596" s="53"/>
    </row>
    <row r="14597" spans="1:4" x14ac:dyDescent="0.2">
      <c r="A14597" s="53"/>
      <c r="B14597" s="62"/>
      <c r="C14597" s="62"/>
      <c r="D14597" s="53"/>
    </row>
    <row r="14598" spans="1:4" x14ac:dyDescent="0.2">
      <c r="A14598" s="53"/>
      <c r="B14598" s="62"/>
      <c r="C14598" s="62"/>
      <c r="D14598" s="53"/>
    </row>
    <row r="14599" spans="1:4" x14ac:dyDescent="0.2">
      <c r="A14599" s="53"/>
      <c r="B14599" s="62"/>
      <c r="C14599" s="62"/>
      <c r="D14599" s="53"/>
    </row>
    <row r="14600" spans="1:4" x14ac:dyDescent="0.2">
      <c r="A14600" s="53"/>
      <c r="B14600" s="62"/>
      <c r="C14600" s="62"/>
      <c r="D14600" s="53"/>
    </row>
    <row r="14601" spans="1:4" x14ac:dyDescent="0.2">
      <c r="A14601" s="53"/>
      <c r="B14601" s="62"/>
      <c r="C14601" s="62"/>
      <c r="D14601" s="53"/>
    </row>
    <row r="14602" spans="1:4" x14ac:dyDescent="0.2">
      <c r="A14602" s="53"/>
      <c r="B14602" s="62"/>
      <c r="C14602" s="62"/>
      <c r="D14602" s="53"/>
    </row>
    <row r="14603" spans="1:4" x14ac:dyDescent="0.2">
      <c r="A14603" s="53"/>
      <c r="B14603" s="62"/>
      <c r="C14603" s="62"/>
      <c r="D14603" s="53"/>
    </row>
    <row r="14604" spans="1:4" x14ac:dyDescent="0.2">
      <c r="A14604" s="53"/>
      <c r="B14604" s="62"/>
      <c r="C14604" s="62"/>
      <c r="D14604" s="53"/>
    </row>
    <row r="14605" spans="1:4" x14ac:dyDescent="0.2">
      <c r="A14605" s="53"/>
      <c r="B14605" s="62"/>
      <c r="C14605" s="62"/>
      <c r="D14605" s="53"/>
    </row>
    <row r="14606" spans="1:4" x14ac:dyDescent="0.2">
      <c r="A14606" s="53"/>
      <c r="B14606" s="62"/>
      <c r="C14606" s="62"/>
      <c r="D14606" s="53"/>
    </row>
    <row r="14607" spans="1:4" x14ac:dyDescent="0.2">
      <c r="A14607" s="53"/>
      <c r="B14607" s="62"/>
      <c r="C14607" s="62"/>
      <c r="D14607" s="53"/>
    </row>
    <row r="14608" spans="1:4" x14ac:dyDescent="0.2">
      <c r="A14608" s="53"/>
      <c r="B14608" s="62"/>
      <c r="C14608" s="62"/>
      <c r="D14608" s="53"/>
    </row>
    <row r="14609" spans="1:4" x14ac:dyDescent="0.2">
      <c r="A14609" s="53"/>
      <c r="B14609" s="62"/>
      <c r="C14609" s="62"/>
      <c r="D14609" s="53"/>
    </row>
    <row r="14610" spans="1:4" x14ac:dyDescent="0.2">
      <c r="A14610" s="53"/>
      <c r="B14610" s="62"/>
      <c r="C14610" s="62"/>
      <c r="D14610" s="53"/>
    </row>
    <row r="14611" spans="1:4" x14ac:dyDescent="0.2">
      <c r="A14611" s="53"/>
      <c r="B14611" s="62"/>
      <c r="C14611" s="62"/>
      <c r="D14611" s="53"/>
    </row>
    <row r="14612" spans="1:4" x14ac:dyDescent="0.2">
      <c r="A14612" s="53"/>
      <c r="B14612" s="62"/>
      <c r="C14612" s="62"/>
      <c r="D14612" s="53"/>
    </row>
    <row r="14613" spans="1:4" x14ac:dyDescent="0.2">
      <c r="A14613" s="53"/>
      <c r="B14613" s="62"/>
      <c r="C14613" s="62"/>
      <c r="D14613" s="53"/>
    </row>
    <row r="14614" spans="1:4" x14ac:dyDescent="0.2">
      <c r="A14614" s="53"/>
      <c r="B14614" s="62"/>
      <c r="C14614" s="62"/>
      <c r="D14614" s="53"/>
    </row>
    <row r="14615" spans="1:4" x14ac:dyDescent="0.2">
      <c r="A14615" s="53"/>
      <c r="B14615" s="62"/>
      <c r="C14615" s="62"/>
      <c r="D14615" s="53"/>
    </row>
    <row r="14616" spans="1:4" x14ac:dyDescent="0.2">
      <c r="A14616" s="53"/>
      <c r="B14616" s="62"/>
      <c r="C14616" s="62"/>
      <c r="D14616" s="53"/>
    </row>
    <row r="14617" spans="1:4" x14ac:dyDescent="0.2">
      <c r="A14617" s="53"/>
      <c r="B14617" s="62"/>
      <c r="C14617" s="62"/>
      <c r="D14617" s="53"/>
    </row>
    <row r="14618" spans="1:4" x14ac:dyDescent="0.2">
      <c r="A14618" s="53"/>
      <c r="B14618" s="62"/>
      <c r="C14618" s="62"/>
      <c r="D14618" s="53"/>
    </row>
    <row r="14619" spans="1:4" x14ac:dyDescent="0.2">
      <c r="A14619" s="53"/>
      <c r="B14619" s="62"/>
      <c r="C14619" s="62"/>
      <c r="D14619" s="53"/>
    </row>
    <row r="14620" spans="1:4" x14ac:dyDescent="0.2">
      <c r="A14620" s="53"/>
      <c r="B14620" s="62"/>
      <c r="C14620" s="62"/>
      <c r="D14620" s="53"/>
    </row>
    <row r="14621" spans="1:4" x14ac:dyDescent="0.2">
      <c r="A14621" s="53"/>
      <c r="B14621" s="62"/>
      <c r="C14621" s="62"/>
      <c r="D14621" s="53"/>
    </row>
    <row r="14622" spans="1:4" x14ac:dyDescent="0.2">
      <c r="A14622" s="53"/>
      <c r="B14622" s="62"/>
      <c r="C14622" s="62"/>
      <c r="D14622" s="53"/>
    </row>
    <row r="14623" spans="1:4" x14ac:dyDescent="0.2">
      <c r="A14623" s="53"/>
      <c r="B14623" s="62"/>
      <c r="C14623" s="62"/>
      <c r="D14623" s="53"/>
    </row>
    <row r="14624" spans="1:4" x14ac:dyDescent="0.2">
      <c r="A14624" s="53"/>
      <c r="B14624" s="62"/>
      <c r="C14624" s="62"/>
      <c r="D14624" s="53"/>
    </row>
    <row r="14625" spans="1:4" x14ac:dyDescent="0.2">
      <c r="A14625" s="53"/>
      <c r="B14625" s="62"/>
      <c r="C14625" s="62"/>
      <c r="D14625" s="53"/>
    </row>
    <row r="14626" spans="1:4" x14ac:dyDescent="0.2">
      <c r="A14626" s="53"/>
      <c r="B14626" s="62"/>
      <c r="C14626" s="62"/>
      <c r="D14626" s="53"/>
    </row>
    <row r="14627" spans="1:4" x14ac:dyDescent="0.2">
      <c r="A14627" s="53"/>
      <c r="B14627" s="62"/>
      <c r="C14627" s="62"/>
      <c r="D14627" s="53"/>
    </row>
    <row r="14628" spans="1:4" x14ac:dyDescent="0.2">
      <c r="A14628" s="53"/>
      <c r="B14628" s="62"/>
      <c r="C14628" s="62"/>
      <c r="D14628" s="53"/>
    </row>
    <row r="14629" spans="1:4" x14ac:dyDescent="0.2">
      <c r="A14629" s="53"/>
      <c r="B14629" s="62"/>
      <c r="C14629" s="62"/>
      <c r="D14629" s="53"/>
    </row>
    <row r="14630" spans="1:4" x14ac:dyDescent="0.2">
      <c r="A14630" s="53"/>
      <c r="B14630" s="62"/>
      <c r="C14630" s="62"/>
      <c r="D14630" s="53"/>
    </row>
    <row r="14631" spans="1:4" x14ac:dyDescent="0.2">
      <c r="A14631" s="53"/>
      <c r="B14631" s="62"/>
      <c r="C14631" s="62"/>
      <c r="D14631" s="53"/>
    </row>
    <row r="14632" spans="1:4" x14ac:dyDescent="0.2">
      <c r="A14632" s="53"/>
      <c r="B14632" s="62"/>
      <c r="C14632" s="62"/>
      <c r="D14632" s="53"/>
    </row>
    <row r="14633" spans="1:4" x14ac:dyDescent="0.2">
      <c r="A14633" s="53"/>
      <c r="B14633" s="62"/>
      <c r="C14633" s="62"/>
      <c r="D14633" s="53"/>
    </row>
    <row r="14634" spans="1:4" x14ac:dyDescent="0.2">
      <c r="A14634" s="53"/>
      <c r="B14634" s="62"/>
      <c r="C14634" s="62"/>
      <c r="D14634" s="53"/>
    </row>
    <row r="14635" spans="1:4" x14ac:dyDescent="0.2">
      <c r="A14635" s="53"/>
      <c r="B14635" s="62"/>
      <c r="C14635" s="62"/>
      <c r="D14635" s="53"/>
    </row>
    <row r="14636" spans="1:4" x14ac:dyDescent="0.2">
      <c r="A14636" s="53"/>
      <c r="B14636" s="62"/>
      <c r="C14636" s="62"/>
      <c r="D14636" s="53"/>
    </row>
    <row r="14637" spans="1:4" x14ac:dyDescent="0.2">
      <c r="A14637" s="53"/>
      <c r="B14637" s="62"/>
      <c r="C14637" s="62"/>
      <c r="D14637" s="53"/>
    </row>
    <row r="14638" spans="1:4" x14ac:dyDescent="0.2">
      <c r="A14638" s="53"/>
      <c r="B14638" s="62"/>
      <c r="C14638" s="62"/>
      <c r="D14638" s="53"/>
    </row>
    <row r="14639" spans="1:4" x14ac:dyDescent="0.2">
      <c r="A14639" s="53"/>
      <c r="B14639" s="62"/>
      <c r="C14639" s="62"/>
      <c r="D14639" s="53"/>
    </row>
    <row r="14640" spans="1:4" x14ac:dyDescent="0.2">
      <c r="A14640" s="53"/>
      <c r="B14640" s="62"/>
      <c r="C14640" s="62"/>
      <c r="D14640" s="53"/>
    </row>
    <row r="14641" spans="1:4" x14ac:dyDescent="0.2">
      <c r="A14641" s="53"/>
      <c r="B14641" s="62"/>
      <c r="C14641" s="62"/>
      <c r="D14641" s="53"/>
    </row>
    <row r="14642" spans="1:4" x14ac:dyDescent="0.2">
      <c r="A14642" s="53"/>
      <c r="B14642" s="62"/>
      <c r="C14642" s="62"/>
      <c r="D14642" s="53"/>
    </row>
    <row r="14643" spans="1:4" x14ac:dyDescent="0.2">
      <c r="A14643" s="53"/>
      <c r="B14643" s="62"/>
      <c r="C14643" s="62"/>
      <c r="D14643" s="53"/>
    </row>
    <row r="14644" spans="1:4" x14ac:dyDescent="0.2">
      <c r="A14644" s="53"/>
      <c r="B14644" s="62"/>
      <c r="C14644" s="62"/>
      <c r="D14644" s="53"/>
    </row>
    <row r="14645" spans="1:4" x14ac:dyDescent="0.2">
      <c r="A14645" s="53"/>
      <c r="B14645" s="62"/>
      <c r="C14645" s="62"/>
      <c r="D14645" s="53"/>
    </row>
    <row r="14646" spans="1:4" x14ac:dyDescent="0.2">
      <c r="A14646" s="53"/>
      <c r="B14646" s="62"/>
      <c r="C14646" s="62"/>
      <c r="D14646" s="53"/>
    </row>
    <row r="14647" spans="1:4" x14ac:dyDescent="0.2">
      <c r="A14647" s="53"/>
      <c r="B14647" s="62"/>
      <c r="C14647" s="62"/>
      <c r="D14647" s="53"/>
    </row>
    <row r="14648" spans="1:4" x14ac:dyDescent="0.2">
      <c r="A14648" s="53"/>
      <c r="B14648" s="62"/>
      <c r="C14648" s="62"/>
      <c r="D14648" s="53"/>
    </row>
    <row r="14649" spans="1:4" x14ac:dyDescent="0.2">
      <c r="A14649" s="53"/>
      <c r="B14649" s="62"/>
      <c r="C14649" s="62"/>
      <c r="D14649" s="53"/>
    </row>
    <row r="14650" spans="1:4" x14ac:dyDescent="0.2">
      <c r="A14650" s="53"/>
      <c r="B14650" s="62"/>
      <c r="C14650" s="62"/>
      <c r="D14650" s="53"/>
    </row>
    <row r="14651" spans="1:4" x14ac:dyDescent="0.2">
      <c r="A14651" s="53"/>
      <c r="B14651" s="62"/>
      <c r="C14651" s="62"/>
      <c r="D14651" s="53"/>
    </row>
    <row r="14652" spans="1:4" x14ac:dyDescent="0.2">
      <c r="A14652" s="53"/>
      <c r="B14652" s="62"/>
      <c r="C14652" s="62"/>
      <c r="D14652" s="53"/>
    </row>
    <row r="14653" spans="1:4" x14ac:dyDescent="0.2">
      <c r="A14653" s="53"/>
      <c r="B14653" s="62"/>
      <c r="C14653" s="62"/>
      <c r="D14653" s="53"/>
    </row>
    <row r="14654" spans="1:4" x14ac:dyDescent="0.2">
      <c r="A14654" s="53"/>
      <c r="B14654" s="62"/>
      <c r="C14654" s="62"/>
      <c r="D14654" s="53"/>
    </row>
    <row r="14655" spans="1:4" x14ac:dyDescent="0.2">
      <c r="A14655" s="53"/>
      <c r="B14655" s="62"/>
      <c r="C14655" s="62"/>
      <c r="D14655" s="53"/>
    </row>
    <row r="14656" spans="1:4" x14ac:dyDescent="0.2">
      <c r="A14656" s="53"/>
      <c r="B14656" s="62"/>
      <c r="C14656" s="62"/>
      <c r="D14656" s="53"/>
    </row>
    <row r="14657" spans="1:4" x14ac:dyDescent="0.2">
      <c r="A14657" s="53"/>
      <c r="B14657" s="62"/>
      <c r="C14657" s="62"/>
      <c r="D14657" s="53"/>
    </row>
    <row r="14658" spans="1:4" x14ac:dyDescent="0.2">
      <c r="A14658" s="53"/>
      <c r="B14658" s="62"/>
      <c r="C14658" s="62"/>
      <c r="D14658" s="53"/>
    </row>
    <row r="14659" spans="1:4" x14ac:dyDescent="0.2">
      <c r="A14659" s="53"/>
      <c r="B14659" s="62"/>
      <c r="C14659" s="62"/>
      <c r="D14659" s="53"/>
    </row>
    <row r="14660" spans="1:4" x14ac:dyDescent="0.2">
      <c r="A14660" s="53"/>
      <c r="B14660" s="62"/>
      <c r="C14660" s="62"/>
      <c r="D14660" s="53"/>
    </row>
    <row r="14661" spans="1:4" x14ac:dyDescent="0.2">
      <c r="A14661" s="53"/>
      <c r="B14661" s="62"/>
      <c r="C14661" s="62"/>
      <c r="D14661" s="53"/>
    </row>
    <row r="14662" spans="1:4" x14ac:dyDescent="0.2">
      <c r="A14662" s="53"/>
      <c r="B14662" s="62"/>
      <c r="C14662" s="62"/>
      <c r="D14662" s="53"/>
    </row>
    <row r="14663" spans="1:4" x14ac:dyDescent="0.2">
      <c r="A14663" s="53"/>
      <c r="B14663" s="62"/>
      <c r="C14663" s="62"/>
      <c r="D14663" s="53"/>
    </row>
    <row r="14664" spans="1:4" x14ac:dyDescent="0.2">
      <c r="A14664" s="53"/>
      <c r="B14664" s="62"/>
      <c r="C14664" s="62"/>
      <c r="D14664" s="53"/>
    </row>
    <row r="14665" spans="1:4" x14ac:dyDescent="0.2">
      <c r="A14665" s="53"/>
      <c r="B14665" s="62"/>
      <c r="C14665" s="62"/>
      <c r="D14665" s="53"/>
    </row>
    <row r="14666" spans="1:4" x14ac:dyDescent="0.2">
      <c r="A14666" s="53"/>
      <c r="B14666" s="62"/>
      <c r="C14666" s="62"/>
      <c r="D14666" s="53"/>
    </row>
    <row r="14667" spans="1:4" x14ac:dyDescent="0.2">
      <c r="A14667" s="53"/>
      <c r="B14667" s="62"/>
      <c r="C14667" s="62"/>
      <c r="D14667" s="53"/>
    </row>
    <row r="14668" spans="1:4" x14ac:dyDescent="0.2">
      <c r="A14668" s="53"/>
      <c r="B14668" s="62"/>
      <c r="C14668" s="62"/>
      <c r="D14668" s="53"/>
    </row>
    <row r="14669" spans="1:4" x14ac:dyDescent="0.2">
      <c r="A14669" s="53"/>
      <c r="B14669" s="62"/>
      <c r="C14669" s="62"/>
      <c r="D14669" s="53"/>
    </row>
    <row r="14670" spans="1:4" x14ac:dyDescent="0.2">
      <c r="A14670" s="53"/>
      <c r="B14670" s="62"/>
      <c r="C14670" s="62"/>
      <c r="D14670" s="53"/>
    </row>
    <row r="14671" spans="1:4" x14ac:dyDescent="0.2">
      <c r="A14671" s="53"/>
      <c r="B14671" s="62"/>
      <c r="C14671" s="62"/>
      <c r="D14671" s="53"/>
    </row>
    <row r="14672" spans="1:4" x14ac:dyDescent="0.2">
      <c r="A14672" s="53"/>
      <c r="B14672" s="62"/>
      <c r="C14672" s="62"/>
      <c r="D14672" s="53"/>
    </row>
    <row r="14673" spans="1:4" x14ac:dyDescent="0.2">
      <c r="A14673" s="53"/>
      <c r="B14673" s="62"/>
      <c r="C14673" s="62"/>
      <c r="D14673" s="53"/>
    </row>
    <row r="14674" spans="1:4" x14ac:dyDescent="0.2">
      <c r="A14674" s="53"/>
      <c r="B14674" s="62"/>
      <c r="C14674" s="62"/>
      <c r="D14674" s="53"/>
    </row>
    <row r="14675" spans="1:4" x14ac:dyDescent="0.2">
      <c r="A14675" s="53"/>
      <c r="B14675" s="62"/>
      <c r="C14675" s="62"/>
      <c r="D14675" s="53"/>
    </row>
    <row r="14676" spans="1:4" x14ac:dyDescent="0.2">
      <c r="A14676" s="53"/>
      <c r="B14676" s="62"/>
      <c r="C14676" s="62"/>
      <c r="D14676" s="53"/>
    </row>
    <row r="14677" spans="1:4" x14ac:dyDescent="0.2">
      <c r="A14677" s="53"/>
      <c r="B14677" s="62"/>
      <c r="C14677" s="62"/>
      <c r="D14677" s="53"/>
    </row>
    <row r="14678" spans="1:4" x14ac:dyDescent="0.2">
      <c r="A14678" s="53"/>
      <c r="B14678" s="62"/>
      <c r="C14678" s="62"/>
      <c r="D14678" s="53"/>
    </row>
    <row r="14679" spans="1:4" x14ac:dyDescent="0.2">
      <c r="A14679" s="53"/>
      <c r="B14679" s="62"/>
      <c r="C14679" s="62"/>
      <c r="D14679" s="53"/>
    </row>
    <row r="14680" spans="1:4" x14ac:dyDescent="0.2">
      <c r="A14680" s="53"/>
      <c r="B14680" s="62"/>
      <c r="C14680" s="62"/>
      <c r="D14680" s="53"/>
    </row>
    <row r="14681" spans="1:4" x14ac:dyDescent="0.2">
      <c r="A14681" s="53"/>
      <c r="B14681" s="62"/>
      <c r="C14681" s="62"/>
      <c r="D14681" s="53"/>
    </row>
    <row r="14682" spans="1:4" x14ac:dyDescent="0.2">
      <c r="A14682" s="53"/>
      <c r="B14682" s="62"/>
      <c r="C14682" s="62"/>
      <c r="D14682" s="53"/>
    </row>
    <row r="14683" spans="1:4" x14ac:dyDescent="0.2">
      <c r="A14683" s="53"/>
      <c r="B14683" s="62"/>
      <c r="C14683" s="62"/>
      <c r="D14683" s="53"/>
    </row>
    <row r="14684" spans="1:4" x14ac:dyDescent="0.2">
      <c r="A14684" s="53"/>
      <c r="B14684" s="62"/>
      <c r="C14684" s="62"/>
      <c r="D14684" s="53"/>
    </row>
    <row r="14685" spans="1:4" x14ac:dyDescent="0.2">
      <c r="A14685" s="53"/>
      <c r="B14685" s="62"/>
      <c r="C14685" s="62"/>
      <c r="D14685" s="53"/>
    </row>
    <row r="14686" spans="1:4" x14ac:dyDescent="0.2">
      <c r="A14686" s="53"/>
      <c r="B14686" s="62"/>
      <c r="C14686" s="62"/>
      <c r="D14686" s="53"/>
    </row>
    <row r="14687" spans="1:4" x14ac:dyDescent="0.2">
      <c r="A14687" s="53"/>
      <c r="B14687" s="62"/>
      <c r="C14687" s="62"/>
      <c r="D14687" s="53"/>
    </row>
    <row r="14688" spans="1:4" x14ac:dyDescent="0.2">
      <c r="A14688" s="53"/>
      <c r="B14688" s="62"/>
      <c r="C14688" s="62"/>
      <c r="D14688" s="53"/>
    </row>
    <row r="14689" spans="1:4" x14ac:dyDescent="0.2">
      <c r="A14689" s="53"/>
      <c r="B14689" s="62"/>
      <c r="C14689" s="62"/>
      <c r="D14689" s="53"/>
    </row>
    <row r="14690" spans="1:4" x14ac:dyDescent="0.2">
      <c r="A14690" s="53"/>
      <c r="B14690" s="62"/>
      <c r="C14690" s="62"/>
      <c r="D14690" s="53"/>
    </row>
    <row r="14691" spans="1:4" x14ac:dyDescent="0.2">
      <c r="A14691" s="53"/>
      <c r="B14691" s="62"/>
      <c r="C14691" s="62"/>
      <c r="D14691" s="53"/>
    </row>
    <row r="14692" spans="1:4" x14ac:dyDescent="0.2">
      <c r="A14692" s="53"/>
      <c r="B14692" s="62"/>
      <c r="C14692" s="62"/>
      <c r="D14692" s="53"/>
    </row>
    <row r="14693" spans="1:4" x14ac:dyDescent="0.2">
      <c r="A14693" s="53"/>
      <c r="B14693" s="62"/>
      <c r="C14693" s="62"/>
      <c r="D14693" s="53"/>
    </row>
    <row r="14694" spans="1:4" x14ac:dyDescent="0.2">
      <c r="A14694" s="53"/>
      <c r="B14694" s="62"/>
      <c r="C14694" s="62"/>
      <c r="D14694" s="53"/>
    </row>
    <row r="14695" spans="1:4" x14ac:dyDescent="0.2">
      <c r="A14695" s="53"/>
      <c r="B14695" s="62"/>
      <c r="C14695" s="62"/>
      <c r="D14695" s="53"/>
    </row>
    <row r="14696" spans="1:4" x14ac:dyDescent="0.2">
      <c r="A14696" s="53"/>
      <c r="B14696" s="62"/>
      <c r="C14696" s="62"/>
      <c r="D14696" s="53"/>
    </row>
    <row r="14697" spans="1:4" x14ac:dyDescent="0.2">
      <c r="A14697" s="53"/>
      <c r="B14697" s="62"/>
      <c r="C14697" s="62"/>
      <c r="D14697" s="53"/>
    </row>
    <row r="14698" spans="1:4" x14ac:dyDescent="0.2">
      <c r="A14698" s="53"/>
      <c r="B14698" s="62"/>
      <c r="C14698" s="62"/>
      <c r="D14698" s="53"/>
    </row>
    <row r="14699" spans="1:4" x14ac:dyDescent="0.2">
      <c r="A14699" s="53"/>
      <c r="B14699" s="62"/>
      <c r="C14699" s="62"/>
      <c r="D14699" s="53"/>
    </row>
    <row r="14700" spans="1:4" x14ac:dyDescent="0.2">
      <c r="A14700" s="53"/>
      <c r="B14700" s="62"/>
      <c r="C14700" s="62"/>
      <c r="D14700" s="53"/>
    </row>
    <row r="14701" spans="1:4" x14ac:dyDescent="0.2">
      <c r="A14701" s="53"/>
      <c r="B14701" s="62"/>
      <c r="C14701" s="62"/>
      <c r="D14701" s="53"/>
    </row>
    <row r="14702" spans="1:4" x14ac:dyDescent="0.2">
      <c r="A14702" s="53"/>
      <c r="B14702" s="62"/>
      <c r="C14702" s="62"/>
      <c r="D14702" s="53"/>
    </row>
    <row r="14703" spans="1:4" x14ac:dyDescent="0.2">
      <c r="A14703" s="53"/>
      <c r="B14703" s="62"/>
      <c r="C14703" s="62"/>
      <c r="D14703" s="53"/>
    </row>
    <row r="14704" spans="1:4" x14ac:dyDescent="0.2">
      <c r="A14704" s="53"/>
      <c r="B14704" s="62"/>
      <c r="C14704" s="62"/>
      <c r="D14704" s="53"/>
    </row>
    <row r="14705" spans="1:4" x14ac:dyDescent="0.2">
      <c r="A14705" s="53"/>
      <c r="B14705" s="62"/>
      <c r="C14705" s="62"/>
      <c r="D14705" s="53"/>
    </row>
    <row r="14706" spans="1:4" x14ac:dyDescent="0.2">
      <c r="A14706" s="53"/>
      <c r="B14706" s="62"/>
      <c r="C14706" s="62"/>
      <c r="D14706" s="53"/>
    </row>
    <row r="14707" spans="1:4" x14ac:dyDescent="0.2">
      <c r="A14707" s="53"/>
      <c r="B14707" s="62"/>
      <c r="C14707" s="62"/>
      <c r="D14707" s="53"/>
    </row>
    <row r="14708" spans="1:4" x14ac:dyDescent="0.2">
      <c r="A14708" s="53"/>
      <c r="B14708" s="62"/>
      <c r="C14708" s="62"/>
      <c r="D14708" s="53"/>
    </row>
    <row r="14709" spans="1:4" x14ac:dyDescent="0.2">
      <c r="A14709" s="53"/>
      <c r="B14709" s="62"/>
      <c r="C14709" s="62"/>
      <c r="D14709" s="53"/>
    </row>
    <row r="14710" spans="1:4" x14ac:dyDescent="0.2">
      <c r="A14710" s="53"/>
      <c r="B14710" s="62"/>
      <c r="C14710" s="62"/>
      <c r="D14710" s="53"/>
    </row>
    <row r="14711" spans="1:4" x14ac:dyDescent="0.2">
      <c r="A14711" s="53"/>
      <c r="B14711" s="62"/>
      <c r="C14711" s="62"/>
      <c r="D14711" s="53"/>
    </row>
    <row r="14712" spans="1:4" x14ac:dyDescent="0.2">
      <c r="A14712" s="53"/>
      <c r="B14712" s="62"/>
      <c r="C14712" s="62"/>
      <c r="D14712" s="53"/>
    </row>
    <row r="14713" spans="1:4" x14ac:dyDescent="0.2">
      <c r="A14713" s="53"/>
      <c r="B14713" s="62"/>
      <c r="C14713" s="62"/>
      <c r="D14713" s="53"/>
    </row>
    <row r="14714" spans="1:4" x14ac:dyDescent="0.2">
      <c r="A14714" s="53"/>
      <c r="B14714" s="62"/>
      <c r="C14714" s="62"/>
      <c r="D14714" s="53"/>
    </row>
    <row r="14715" spans="1:4" x14ac:dyDescent="0.2">
      <c r="A14715" s="53"/>
      <c r="B14715" s="62"/>
      <c r="C14715" s="62"/>
      <c r="D14715" s="53"/>
    </row>
    <row r="14716" spans="1:4" x14ac:dyDescent="0.2">
      <c r="A14716" s="53"/>
      <c r="B14716" s="62"/>
      <c r="C14716" s="62"/>
      <c r="D14716" s="53"/>
    </row>
    <row r="14717" spans="1:4" x14ac:dyDescent="0.2">
      <c r="A14717" s="53"/>
      <c r="B14717" s="62"/>
      <c r="C14717" s="62"/>
      <c r="D14717" s="53"/>
    </row>
    <row r="14718" spans="1:4" x14ac:dyDescent="0.2">
      <c r="A14718" s="53"/>
      <c r="B14718" s="62"/>
      <c r="C14718" s="62"/>
      <c r="D14718" s="53"/>
    </row>
    <row r="14719" spans="1:4" x14ac:dyDescent="0.2">
      <c r="A14719" s="53"/>
      <c r="B14719" s="62"/>
      <c r="C14719" s="62"/>
      <c r="D14719" s="53"/>
    </row>
    <row r="14720" spans="1:4" x14ac:dyDescent="0.2">
      <c r="A14720" s="53"/>
      <c r="B14720" s="62"/>
      <c r="C14720" s="62"/>
      <c r="D14720" s="53"/>
    </row>
    <row r="14721" spans="1:4" x14ac:dyDescent="0.2">
      <c r="A14721" s="53"/>
      <c r="B14721" s="62"/>
      <c r="C14721" s="62"/>
      <c r="D14721" s="53"/>
    </row>
    <row r="14722" spans="1:4" x14ac:dyDescent="0.2">
      <c r="A14722" s="53"/>
      <c r="B14722" s="62"/>
      <c r="C14722" s="62"/>
      <c r="D14722" s="53"/>
    </row>
    <row r="14723" spans="1:4" x14ac:dyDescent="0.2">
      <c r="A14723" s="53"/>
      <c r="B14723" s="62"/>
      <c r="C14723" s="62"/>
      <c r="D14723" s="53"/>
    </row>
    <row r="14724" spans="1:4" x14ac:dyDescent="0.2">
      <c r="A14724" s="53"/>
      <c r="B14724" s="62"/>
      <c r="C14724" s="62"/>
      <c r="D14724" s="53"/>
    </row>
    <row r="14725" spans="1:4" x14ac:dyDescent="0.2">
      <c r="A14725" s="53"/>
      <c r="B14725" s="62"/>
      <c r="C14725" s="62"/>
      <c r="D14725" s="53"/>
    </row>
    <row r="14726" spans="1:4" x14ac:dyDescent="0.2">
      <c r="A14726" s="53"/>
      <c r="B14726" s="62"/>
      <c r="C14726" s="62"/>
      <c r="D14726" s="53"/>
    </row>
    <row r="14727" spans="1:4" x14ac:dyDescent="0.2">
      <c r="A14727" s="53"/>
      <c r="B14727" s="62"/>
      <c r="C14727" s="62"/>
      <c r="D14727" s="53"/>
    </row>
    <row r="14728" spans="1:4" x14ac:dyDescent="0.2">
      <c r="A14728" s="53"/>
      <c r="B14728" s="62"/>
      <c r="C14728" s="62"/>
      <c r="D14728" s="53"/>
    </row>
    <row r="14729" spans="1:4" x14ac:dyDescent="0.2">
      <c r="A14729" s="53"/>
      <c r="B14729" s="62"/>
      <c r="C14729" s="62"/>
      <c r="D14729" s="53"/>
    </row>
    <row r="14730" spans="1:4" x14ac:dyDescent="0.2">
      <c r="A14730" s="53"/>
      <c r="B14730" s="62"/>
      <c r="C14730" s="62"/>
      <c r="D14730" s="53"/>
    </row>
    <row r="14731" spans="1:4" x14ac:dyDescent="0.2">
      <c r="A14731" s="53"/>
      <c r="B14731" s="62"/>
      <c r="C14731" s="62"/>
      <c r="D14731" s="53"/>
    </row>
    <row r="14732" spans="1:4" x14ac:dyDescent="0.2">
      <c r="A14732" s="53"/>
      <c r="B14732" s="62"/>
      <c r="C14732" s="62"/>
      <c r="D14732" s="53"/>
    </row>
    <row r="14733" spans="1:4" x14ac:dyDescent="0.2">
      <c r="A14733" s="53"/>
      <c r="B14733" s="62"/>
      <c r="C14733" s="62"/>
      <c r="D14733" s="53"/>
    </row>
    <row r="14734" spans="1:4" x14ac:dyDescent="0.2">
      <c r="A14734" s="53"/>
      <c r="B14734" s="62"/>
      <c r="C14734" s="62"/>
      <c r="D14734" s="53"/>
    </row>
    <row r="14735" spans="1:4" x14ac:dyDescent="0.2">
      <c r="A14735" s="53"/>
      <c r="B14735" s="62"/>
      <c r="C14735" s="62"/>
      <c r="D14735" s="53"/>
    </row>
    <row r="14736" spans="1:4" x14ac:dyDescent="0.2">
      <c r="A14736" s="53"/>
      <c r="B14736" s="62"/>
      <c r="C14736" s="62"/>
      <c r="D14736" s="53"/>
    </row>
    <row r="14737" spans="1:4" x14ac:dyDescent="0.2">
      <c r="A14737" s="53"/>
      <c r="B14737" s="62"/>
      <c r="C14737" s="62"/>
      <c r="D14737" s="53"/>
    </row>
    <row r="14738" spans="1:4" x14ac:dyDescent="0.2">
      <c r="A14738" s="53"/>
      <c r="B14738" s="62"/>
      <c r="C14738" s="62"/>
      <c r="D14738" s="53"/>
    </row>
    <row r="14739" spans="1:4" x14ac:dyDescent="0.2">
      <c r="A14739" s="53"/>
      <c r="B14739" s="62"/>
      <c r="C14739" s="62"/>
      <c r="D14739" s="53"/>
    </row>
    <row r="14740" spans="1:4" x14ac:dyDescent="0.2">
      <c r="A14740" s="53"/>
      <c r="B14740" s="62"/>
      <c r="C14740" s="62"/>
      <c r="D14740" s="53"/>
    </row>
    <row r="14741" spans="1:4" x14ac:dyDescent="0.2">
      <c r="A14741" s="53"/>
      <c r="B14741" s="62"/>
      <c r="C14741" s="62"/>
      <c r="D14741" s="53"/>
    </row>
    <row r="14742" spans="1:4" x14ac:dyDescent="0.2">
      <c r="A14742" s="53"/>
      <c r="B14742" s="62"/>
      <c r="C14742" s="62"/>
      <c r="D14742" s="53"/>
    </row>
    <row r="14743" spans="1:4" x14ac:dyDescent="0.2">
      <c r="A14743" s="53"/>
      <c r="B14743" s="62"/>
      <c r="C14743" s="62"/>
      <c r="D14743" s="53"/>
    </row>
    <row r="14744" spans="1:4" x14ac:dyDescent="0.2">
      <c r="A14744" s="53"/>
      <c r="B14744" s="62"/>
      <c r="C14744" s="62"/>
      <c r="D14744" s="53"/>
    </row>
    <row r="14745" spans="1:4" x14ac:dyDescent="0.2">
      <c r="A14745" s="53"/>
      <c r="B14745" s="62"/>
      <c r="C14745" s="62"/>
      <c r="D14745" s="53"/>
    </row>
    <row r="14746" spans="1:4" x14ac:dyDescent="0.2">
      <c r="A14746" s="53"/>
      <c r="B14746" s="62"/>
      <c r="C14746" s="62"/>
      <c r="D14746" s="53"/>
    </row>
    <row r="14747" spans="1:4" x14ac:dyDescent="0.2">
      <c r="A14747" s="53"/>
      <c r="B14747" s="62"/>
      <c r="C14747" s="62"/>
      <c r="D14747" s="53"/>
    </row>
    <row r="14748" spans="1:4" x14ac:dyDescent="0.2">
      <c r="A14748" s="53"/>
      <c r="B14748" s="62"/>
      <c r="C14748" s="62"/>
      <c r="D14748" s="53"/>
    </row>
    <row r="14749" spans="1:4" x14ac:dyDescent="0.2">
      <c r="A14749" s="53"/>
      <c r="B14749" s="62"/>
      <c r="C14749" s="62"/>
      <c r="D14749" s="53"/>
    </row>
    <row r="14750" spans="1:4" x14ac:dyDescent="0.2">
      <c r="A14750" s="53"/>
      <c r="B14750" s="62"/>
      <c r="C14750" s="62"/>
      <c r="D14750" s="53"/>
    </row>
    <row r="14751" spans="1:4" x14ac:dyDescent="0.2">
      <c r="A14751" s="53"/>
      <c r="B14751" s="62"/>
      <c r="C14751" s="62"/>
      <c r="D14751" s="53"/>
    </row>
    <row r="14752" spans="1:4" x14ac:dyDescent="0.2">
      <c r="A14752" s="53"/>
      <c r="B14752" s="62"/>
      <c r="C14752" s="62"/>
      <c r="D14752" s="53"/>
    </row>
    <row r="14753" spans="1:4" x14ac:dyDescent="0.2">
      <c r="A14753" s="53"/>
      <c r="B14753" s="62"/>
      <c r="C14753" s="62"/>
      <c r="D14753" s="53"/>
    </row>
    <row r="14754" spans="1:4" x14ac:dyDescent="0.2">
      <c r="A14754" s="53"/>
      <c r="B14754" s="62"/>
      <c r="C14754" s="62"/>
      <c r="D14754" s="53"/>
    </row>
    <row r="14755" spans="1:4" x14ac:dyDescent="0.2">
      <c r="A14755" s="53"/>
      <c r="B14755" s="62"/>
      <c r="C14755" s="62"/>
      <c r="D14755" s="53"/>
    </row>
    <row r="14756" spans="1:4" x14ac:dyDescent="0.2">
      <c r="A14756" s="53"/>
      <c r="B14756" s="62"/>
      <c r="C14756" s="62"/>
      <c r="D14756" s="53"/>
    </row>
    <row r="14757" spans="1:4" x14ac:dyDescent="0.2">
      <c r="A14757" s="53"/>
      <c r="B14757" s="62"/>
      <c r="C14757" s="62"/>
      <c r="D14757" s="53"/>
    </row>
    <row r="14758" spans="1:4" x14ac:dyDescent="0.2">
      <c r="A14758" s="53"/>
      <c r="B14758" s="62"/>
      <c r="C14758" s="62"/>
      <c r="D14758" s="53"/>
    </row>
    <row r="14759" spans="1:4" x14ac:dyDescent="0.2">
      <c r="A14759" s="53"/>
      <c r="B14759" s="62"/>
      <c r="C14759" s="62"/>
      <c r="D14759" s="53"/>
    </row>
    <row r="14760" spans="1:4" x14ac:dyDescent="0.2">
      <c r="A14760" s="53"/>
      <c r="B14760" s="62"/>
      <c r="C14760" s="62"/>
      <c r="D14760" s="53"/>
    </row>
    <row r="14761" spans="1:4" x14ac:dyDescent="0.2">
      <c r="A14761" s="53"/>
      <c r="B14761" s="62"/>
      <c r="C14761" s="62"/>
      <c r="D14761" s="53"/>
    </row>
    <row r="14762" spans="1:4" x14ac:dyDescent="0.2">
      <c r="A14762" s="53"/>
      <c r="B14762" s="62"/>
      <c r="C14762" s="62"/>
      <c r="D14762" s="53"/>
    </row>
    <row r="14763" spans="1:4" x14ac:dyDescent="0.2">
      <c r="A14763" s="53"/>
      <c r="B14763" s="62"/>
      <c r="C14763" s="62"/>
      <c r="D14763" s="53"/>
    </row>
    <row r="14764" spans="1:4" x14ac:dyDescent="0.2">
      <c r="A14764" s="53"/>
      <c r="B14764" s="62"/>
      <c r="C14764" s="62"/>
      <c r="D14764" s="53"/>
    </row>
    <row r="14765" spans="1:4" x14ac:dyDescent="0.2">
      <c r="A14765" s="53"/>
      <c r="B14765" s="62"/>
      <c r="C14765" s="62"/>
      <c r="D14765" s="53"/>
    </row>
    <row r="14766" spans="1:4" x14ac:dyDescent="0.2">
      <c r="A14766" s="53"/>
      <c r="B14766" s="62"/>
      <c r="C14766" s="62"/>
      <c r="D14766" s="53"/>
    </row>
    <row r="14767" spans="1:4" x14ac:dyDescent="0.2">
      <c r="A14767" s="53"/>
      <c r="B14767" s="62"/>
      <c r="C14767" s="62"/>
      <c r="D14767" s="53"/>
    </row>
    <row r="14768" spans="1:4" x14ac:dyDescent="0.2">
      <c r="A14768" s="53"/>
      <c r="B14768" s="62"/>
      <c r="C14768" s="62"/>
      <c r="D14768" s="53"/>
    </row>
    <row r="14769" spans="1:4" x14ac:dyDescent="0.2">
      <c r="A14769" s="53"/>
      <c r="B14769" s="62"/>
      <c r="C14769" s="62"/>
      <c r="D14769" s="53"/>
    </row>
    <row r="14770" spans="1:4" x14ac:dyDescent="0.2">
      <c r="A14770" s="53"/>
      <c r="B14770" s="62"/>
      <c r="C14770" s="62"/>
      <c r="D14770" s="53"/>
    </row>
    <row r="14771" spans="1:4" x14ac:dyDescent="0.2">
      <c r="A14771" s="53"/>
      <c r="B14771" s="62"/>
      <c r="C14771" s="62"/>
      <c r="D14771" s="53"/>
    </row>
    <row r="14772" spans="1:4" x14ac:dyDescent="0.2">
      <c r="A14772" s="53"/>
      <c r="B14772" s="62"/>
      <c r="C14772" s="62"/>
      <c r="D14772" s="53"/>
    </row>
    <row r="14773" spans="1:4" x14ac:dyDescent="0.2">
      <c r="A14773" s="53"/>
      <c r="B14773" s="62"/>
      <c r="C14773" s="62"/>
      <c r="D14773" s="53"/>
    </row>
    <row r="14774" spans="1:4" x14ac:dyDescent="0.2">
      <c r="A14774" s="53"/>
      <c r="B14774" s="62"/>
      <c r="C14774" s="62"/>
      <c r="D14774" s="53"/>
    </row>
    <row r="14775" spans="1:4" x14ac:dyDescent="0.2">
      <c r="A14775" s="53"/>
      <c r="B14775" s="62"/>
      <c r="C14775" s="62"/>
      <c r="D14775" s="53"/>
    </row>
    <row r="14776" spans="1:4" x14ac:dyDescent="0.2">
      <c r="A14776" s="53"/>
      <c r="B14776" s="62"/>
      <c r="C14776" s="62"/>
      <c r="D14776" s="53"/>
    </row>
    <row r="14777" spans="1:4" x14ac:dyDescent="0.2">
      <c r="A14777" s="53"/>
      <c r="B14777" s="62"/>
      <c r="C14777" s="62"/>
      <c r="D14777" s="53"/>
    </row>
    <row r="14778" spans="1:4" x14ac:dyDescent="0.2">
      <c r="A14778" s="53"/>
      <c r="B14778" s="62"/>
      <c r="C14778" s="62"/>
      <c r="D14778" s="53"/>
    </row>
    <row r="14779" spans="1:4" x14ac:dyDescent="0.2">
      <c r="A14779" s="53"/>
      <c r="B14779" s="62"/>
      <c r="C14779" s="62"/>
      <c r="D14779" s="53"/>
    </row>
    <row r="14780" spans="1:4" x14ac:dyDescent="0.2">
      <c r="A14780" s="53"/>
      <c r="B14780" s="62"/>
      <c r="C14780" s="62"/>
      <c r="D14780" s="53"/>
    </row>
    <row r="14781" spans="1:4" x14ac:dyDescent="0.2">
      <c r="A14781" s="53"/>
      <c r="B14781" s="62"/>
      <c r="C14781" s="62"/>
      <c r="D14781" s="53"/>
    </row>
    <row r="14782" spans="1:4" x14ac:dyDescent="0.2">
      <c r="A14782" s="53"/>
      <c r="B14782" s="62"/>
      <c r="C14782" s="62"/>
      <c r="D14782" s="53"/>
    </row>
    <row r="14783" spans="1:4" x14ac:dyDescent="0.2">
      <c r="A14783" s="53"/>
      <c r="B14783" s="62"/>
      <c r="C14783" s="62"/>
      <c r="D14783" s="53"/>
    </row>
    <row r="14784" spans="1:4" x14ac:dyDescent="0.2">
      <c r="A14784" s="53"/>
      <c r="B14784" s="62"/>
      <c r="C14784" s="62"/>
      <c r="D14784" s="53"/>
    </row>
    <row r="14785" spans="1:4" x14ac:dyDescent="0.2">
      <c r="A14785" s="53"/>
      <c r="B14785" s="62"/>
      <c r="C14785" s="62"/>
      <c r="D14785" s="53"/>
    </row>
    <row r="14786" spans="1:4" x14ac:dyDescent="0.2">
      <c r="A14786" s="53"/>
      <c r="B14786" s="62"/>
      <c r="C14786" s="62"/>
      <c r="D14786" s="53"/>
    </row>
    <row r="14787" spans="1:4" x14ac:dyDescent="0.2">
      <c r="A14787" s="53"/>
      <c r="B14787" s="62"/>
      <c r="C14787" s="62"/>
      <c r="D14787" s="53"/>
    </row>
    <row r="14788" spans="1:4" x14ac:dyDescent="0.2">
      <c r="A14788" s="53"/>
      <c r="B14788" s="62"/>
      <c r="C14788" s="62"/>
      <c r="D14788" s="53"/>
    </row>
    <row r="14789" spans="1:4" x14ac:dyDescent="0.2">
      <c r="A14789" s="53"/>
      <c r="B14789" s="62"/>
      <c r="C14789" s="62"/>
      <c r="D14789" s="53"/>
    </row>
    <row r="14790" spans="1:4" x14ac:dyDescent="0.2">
      <c r="A14790" s="53"/>
      <c r="B14790" s="62"/>
      <c r="C14790" s="62"/>
      <c r="D14790" s="53"/>
    </row>
    <row r="14791" spans="1:4" x14ac:dyDescent="0.2">
      <c r="A14791" s="53"/>
      <c r="B14791" s="62"/>
      <c r="C14791" s="62"/>
      <c r="D14791" s="53"/>
    </row>
    <row r="14792" spans="1:4" x14ac:dyDescent="0.2">
      <c r="A14792" s="53"/>
      <c r="B14792" s="62"/>
      <c r="C14792" s="62"/>
      <c r="D14792" s="53"/>
    </row>
    <row r="14793" spans="1:4" x14ac:dyDescent="0.2">
      <c r="A14793" s="53"/>
      <c r="B14793" s="62"/>
      <c r="C14793" s="62"/>
      <c r="D14793" s="53"/>
    </row>
    <row r="14794" spans="1:4" x14ac:dyDescent="0.2">
      <c r="A14794" s="53"/>
      <c r="B14794" s="62"/>
      <c r="C14794" s="62"/>
      <c r="D14794" s="53"/>
    </row>
    <row r="14795" spans="1:4" x14ac:dyDescent="0.2">
      <c r="A14795" s="53"/>
      <c r="B14795" s="62"/>
      <c r="C14795" s="62"/>
      <c r="D14795" s="53"/>
    </row>
    <row r="14796" spans="1:4" x14ac:dyDescent="0.2">
      <c r="A14796" s="53"/>
      <c r="B14796" s="62"/>
      <c r="C14796" s="62"/>
      <c r="D14796" s="53"/>
    </row>
    <row r="14797" spans="1:4" x14ac:dyDescent="0.2">
      <c r="A14797" s="53"/>
      <c r="B14797" s="62"/>
      <c r="C14797" s="62"/>
      <c r="D14797" s="53"/>
    </row>
    <row r="14798" spans="1:4" x14ac:dyDescent="0.2">
      <c r="A14798" s="53"/>
      <c r="B14798" s="62"/>
      <c r="C14798" s="62"/>
      <c r="D14798" s="53"/>
    </row>
    <row r="14799" spans="1:4" x14ac:dyDescent="0.2">
      <c r="A14799" s="53"/>
      <c r="B14799" s="62"/>
      <c r="C14799" s="62"/>
      <c r="D14799" s="53"/>
    </row>
    <row r="14800" spans="1:4" x14ac:dyDescent="0.2">
      <c r="A14800" s="53"/>
      <c r="B14800" s="62"/>
      <c r="C14800" s="62"/>
      <c r="D14800" s="53"/>
    </row>
    <row r="14801" spans="1:4" x14ac:dyDescent="0.2">
      <c r="A14801" s="53"/>
      <c r="B14801" s="62"/>
      <c r="C14801" s="62"/>
      <c r="D14801" s="53"/>
    </row>
    <row r="14802" spans="1:4" x14ac:dyDescent="0.2">
      <c r="A14802" s="53"/>
      <c r="B14802" s="62"/>
      <c r="C14802" s="62"/>
      <c r="D14802" s="53"/>
    </row>
    <row r="14803" spans="1:4" x14ac:dyDescent="0.2">
      <c r="A14803" s="53"/>
      <c r="B14803" s="62"/>
      <c r="C14803" s="62"/>
      <c r="D14803" s="53"/>
    </row>
    <row r="14804" spans="1:4" x14ac:dyDescent="0.2">
      <c r="A14804" s="53"/>
      <c r="B14804" s="62"/>
      <c r="C14804" s="62"/>
      <c r="D14804" s="53"/>
    </row>
    <row r="14805" spans="1:4" x14ac:dyDescent="0.2">
      <c r="A14805" s="53"/>
      <c r="B14805" s="62"/>
      <c r="C14805" s="62"/>
      <c r="D14805" s="53"/>
    </row>
    <row r="14806" spans="1:4" x14ac:dyDescent="0.2">
      <c r="A14806" s="53"/>
      <c r="B14806" s="62"/>
      <c r="C14806" s="62"/>
      <c r="D14806" s="53"/>
    </row>
    <row r="14807" spans="1:4" x14ac:dyDescent="0.2">
      <c r="A14807" s="53"/>
      <c r="B14807" s="62"/>
      <c r="C14807" s="62"/>
      <c r="D14807" s="53"/>
    </row>
    <row r="14808" spans="1:4" x14ac:dyDescent="0.2">
      <c r="A14808" s="53"/>
      <c r="B14808" s="62"/>
      <c r="C14808" s="62"/>
      <c r="D14808" s="53"/>
    </row>
    <row r="14809" spans="1:4" x14ac:dyDescent="0.2">
      <c r="A14809" s="53"/>
      <c r="B14809" s="62"/>
      <c r="C14809" s="62"/>
      <c r="D14809" s="53"/>
    </row>
    <row r="14810" spans="1:4" x14ac:dyDescent="0.2">
      <c r="A14810" s="53"/>
      <c r="B14810" s="62"/>
      <c r="C14810" s="62"/>
      <c r="D14810" s="53"/>
    </row>
    <row r="14811" spans="1:4" x14ac:dyDescent="0.2">
      <c r="A14811" s="53"/>
      <c r="B14811" s="62"/>
      <c r="C14811" s="62"/>
      <c r="D14811" s="53"/>
    </row>
    <row r="14812" spans="1:4" x14ac:dyDescent="0.2">
      <c r="A14812" s="53"/>
      <c r="B14812" s="62"/>
      <c r="C14812" s="62"/>
      <c r="D14812" s="53"/>
    </row>
    <row r="14813" spans="1:4" x14ac:dyDescent="0.2">
      <c r="A14813" s="53"/>
      <c r="B14813" s="62"/>
      <c r="C14813" s="62"/>
      <c r="D14813" s="53"/>
    </row>
    <row r="14814" spans="1:4" x14ac:dyDescent="0.2">
      <c r="A14814" s="53"/>
      <c r="B14814" s="62"/>
      <c r="C14814" s="62"/>
      <c r="D14814" s="53"/>
    </row>
    <row r="14815" spans="1:4" x14ac:dyDescent="0.2">
      <c r="A14815" s="53"/>
      <c r="B14815" s="62"/>
      <c r="C14815" s="62"/>
      <c r="D14815" s="53"/>
    </row>
    <row r="14816" spans="1:4" x14ac:dyDescent="0.2">
      <c r="A14816" s="53"/>
      <c r="B14816" s="62"/>
      <c r="C14816" s="62"/>
      <c r="D14816" s="53"/>
    </row>
    <row r="14817" spans="1:4" x14ac:dyDescent="0.2">
      <c r="A14817" s="53"/>
      <c r="B14817" s="62"/>
      <c r="C14817" s="62"/>
      <c r="D14817" s="53"/>
    </row>
    <row r="14818" spans="1:4" x14ac:dyDescent="0.2">
      <c r="A14818" s="53"/>
      <c r="B14818" s="62"/>
      <c r="C14818" s="62"/>
      <c r="D14818" s="53"/>
    </row>
    <row r="14819" spans="1:4" x14ac:dyDescent="0.2">
      <c r="A14819" s="53"/>
      <c r="B14819" s="62"/>
      <c r="C14819" s="62"/>
      <c r="D14819" s="53"/>
    </row>
    <row r="14820" spans="1:4" x14ac:dyDescent="0.2">
      <c r="A14820" s="53"/>
      <c r="B14820" s="62"/>
      <c r="C14820" s="62"/>
      <c r="D14820" s="53"/>
    </row>
    <row r="14821" spans="1:4" x14ac:dyDescent="0.2">
      <c r="A14821" s="53"/>
      <c r="B14821" s="62"/>
      <c r="C14821" s="62"/>
      <c r="D14821" s="53"/>
    </row>
    <row r="14822" spans="1:4" x14ac:dyDescent="0.2">
      <c r="A14822" s="53"/>
      <c r="B14822" s="62"/>
      <c r="C14822" s="62"/>
      <c r="D14822" s="53"/>
    </row>
    <row r="14823" spans="1:4" x14ac:dyDescent="0.2">
      <c r="A14823" s="53"/>
      <c r="B14823" s="62"/>
      <c r="C14823" s="62"/>
      <c r="D14823" s="53"/>
    </row>
    <row r="14824" spans="1:4" x14ac:dyDescent="0.2">
      <c r="A14824" s="53"/>
      <c r="B14824" s="62"/>
      <c r="C14824" s="62"/>
      <c r="D14824" s="53"/>
    </row>
    <row r="14825" spans="1:4" x14ac:dyDescent="0.2">
      <c r="A14825" s="53"/>
      <c r="B14825" s="62"/>
      <c r="C14825" s="62"/>
      <c r="D14825" s="53"/>
    </row>
    <row r="14826" spans="1:4" x14ac:dyDescent="0.2">
      <c r="A14826" s="53"/>
      <c r="B14826" s="62"/>
      <c r="C14826" s="62"/>
      <c r="D14826" s="53"/>
    </row>
    <row r="14827" spans="1:4" x14ac:dyDescent="0.2">
      <c r="A14827" s="53"/>
      <c r="B14827" s="62"/>
      <c r="C14827" s="62"/>
      <c r="D14827" s="53"/>
    </row>
    <row r="14828" spans="1:4" x14ac:dyDescent="0.2">
      <c r="A14828" s="53"/>
      <c r="B14828" s="62"/>
      <c r="C14828" s="62"/>
      <c r="D14828" s="53"/>
    </row>
    <row r="14829" spans="1:4" x14ac:dyDescent="0.2">
      <c r="A14829" s="53"/>
      <c r="B14829" s="62"/>
      <c r="C14829" s="62"/>
      <c r="D14829" s="53"/>
    </row>
    <row r="14830" spans="1:4" x14ac:dyDescent="0.2">
      <c r="A14830" s="53"/>
      <c r="B14830" s="62"/>
      <c r="C14830" s="62"/>
      <c r="D14830" s="53"/>
    </row>
    <row r="14831" spans="1:4" x14ac:dyDescent="0.2">
      <c r="A14831" s="53"/>
      <c r="B14831" s="62"/>
      <c r="C14831" s="62"/>
      <c r="D14831" s="53"/>
    </row>
    <row r="14832" spans="1:4" x14ac:dyDescent="0.2">
      <c r="A14832" s="53"/>
      <c r="B14832" s="62"/>
      <c r="C14832" s="62"/>
      <c r="D14832" s="53"/>
    </row>
    <row r="14833" spans="1:4" x14ac:dyDescent="0.2">
      <c r="A14833" s="53"/>
      <c r="B14833" s="62"/>
      <c r="C14833" s="62"/>
      <c r="D14833" s="53"/>
    </row>
    <row r="14834" spans="1:4" x14ac:dyDescent="0.2">
      <c r="A14834" s="53"/>
      <c r="B14834" s="62"/>
      <c r="C14834" s="62"/>
      <c r="D14834" s="53"/>
    </row>
    <row r="14835" spans="1:4" x14ac:dyDescent="0.2">
      <c r="A14835" s="53"/>
      <c r="B14835" s="62"/>
      <c r="C14835" s="62"/>
      <c r="D14835" s="53"/>
    </row>
    <row r="14836" spans="1:4" x14ac:dyDescent="0.2">
      <c r="A14836" s="53"/>
      <c r="B14836" s="62"/>
      <c r="C14836" s="62"/>
      <c r="D14836" s="53"/>
    </row>
    <row r="14837" spans="1:4" x14ac:dyDescent="0.2">
      <c r="A14837" s="53"/>
      <c r="B14837" s="62"/>
      <c r="C14837" s="62"/>
      <c r="D14837" s="53"/>
    </row>
    <row r="14838" spans="1:4" x14ac:dyDescent="0.2">
      <c r="A14838" s="53"/>
      <c r="B14838" s="62"/>
      <c r="C14838" s="62"/>
      <c r="D14838" s="53"/>
    </row>
    <row r="14839" spans="1:4" x14ac:dyDescent="0.2">
      <c r="A14839" s="53"/>
      <c r="B14839" s="62"/>
      <c r="C14839" s="62"/>
      <c r="D14839" s="53"/>
    </row>
    <row r="14840" spans="1:4" x14ac:dyDescent="0.2">
      <c r="A14840" s="53"/>
      <c r="B14840" s="62"/>
      <c r="C14840" s="62"/>
      <c r="D14840" s="53"/>
    </row>
    <row r="14841" spans="1:4" x14ac:dyDescent="0.2">
      <c r="A14841" s="53"/>
      <c r="B14841" s="62"/>
      <c r="C14841" s="62"/>
      <c r="D14841" s="53"/>
    </row>
    <row r="14842" spans="1:4" x14ac:dyDescent="0.2">
      <c r="A14842" s="53"/>
      <c r="B14842" s="62"/>
      <c r="C14842" s="62"/>
      <c r="D14842" s="53"/>
    </row>
    <row r="14843" spans="1:4" x14ac:dyDescent="0.2">
      <c r="A14843" s="53"/>
      <c r="B14843" s="62"/>
      <c r="C14843" s="62"/>
      <c r="D14843" s="53"/>
    </row>
    <row r="14844" spans="1:4" x14ac:dyDescent="0.2">
      <c r="A14844" s="53"/>
      <c r="B14844" s="62"/>
      <c r="C14844" s="62"/>
      <c r="D14844" s="53"/>
    </row>
    <row r="14845" spans="1:4" x14ac:dyDescent="0.2">
      <c r="A14845" s="53"/>
      <c r="B14845" s="62"/>
      <c r="C14845" s="62"/>
      <c r="D14845" s="53"/>
    </row>
    <row r="14846" spans="1:4" x14ac:dyDescent="0.2">
      <c r="A14846" s="53"/>
      <c r="B14846" s="62"/>
      <c r="C14846" s="62"/>
      <c r="D14846" s="53"/>
    </row>
    <row r="14847" spans="1:4" x14ac:dyDescent="0.2">
      <c r="A14847" s="53"/>
      <c r="B14847" s="62"/>
      <c r="C14847" s="62"/>
      <c r="D14847" s="53"/>
    </row>
    <row r="14848" spans="1:4" x14ac:dyDescent="0.2">
      <c r="A14848" s="53"/>
      <c r="B14848" s="62"/>
      <c r="C14848" s="62"/>
      <c r="D14848" s="53"/>
    </row>
    <row r="14849" spans="1:4" x14ac:dyDescent="0.2">
      <c r="A14849" s="53"/>
      <c r="B14849" s="62"/>
      <c r="C14849" s="62"/>
      <c r="D14849" s="53"/>
    </row>
    <row r="14850" spans="1:4" x14ac:dyDescent="0.2">
      <c r="A14850" s="53"/>
      <c r="B14850" s="62"/>
      <c r="C14850" s="62"/>
      <c r="D14850" s="53"/>
    </row>
    <row r="14851" spans="1:4" x14ac:dyDescent="0.2">
      <c r="A14851" s="53"/>
      <c r="B14851" s="62"/>
      <c r="C14851" s="62"/>
      <c r="D14851" s="53"/>
    </row>
    <row r="14852" spans="1:4" x14ac:dyDescent="0.2">
      <c r="A14852" s="53"/>
      <c r="B14852" s="62"/>
      <c r="C14852" s="62"/>
      <c r="D14852" s="53"/>
    </row>
    <row r="14853" spans="1:4" x14ac:dyDescent="0.2">
      <c r="A14853" s="53"/>
      <c r="B14853" s="62"/>
      <c r="C14853" s="62"/>
      <c r="D14853" s="53"/>
    </row>
    <row r="14854" spans="1:4" x14ac:dyDescent="0.2">
      <c r="A14854" s="53"/>
      <c r="B14854" s="62"/>
      <c r="C14854" s="62"/>
      <c r="D14854" s="53"/>
    </row>
    <row r="14855" spans="1:4" x14ac:dyDescent="0.2">
      <c r="A14855" s="53"/>
      <c r="B14855" s="62"/>
      <c r="C14855" s="62"/>
      <c r="D14855" s="53"/>
    </row>
    <row r="14856" spans="1:4" x14ac:dyDescent="0.2">
      <c r="A14856" s="53"/>
      <c r="B14856" s="62"/>
      <c r="C14856" s="62"/>
      <c r="D14856" s="53"/>
    </row>
    <row r="14857" spans="1:4" x14ac:dyDescent="0.2">
      <c r="A14857" s="53"/>
      <c r="B14857" s="62"/>
      <c r="C14857" s="62"/>
      <c r="D14857" s="53"/>
    </row>
    <row r="14858" spans="1:4" x14ac:dyDescent="0.2">
      <c r="A14858" s="53"/>
      <c r="B14858" s="62"/>
      <c r="C14858" s="62"/>
      <c r="D14858" s="53"/>
    </row>
    <row r="14859" spans="1:4" x14ac:dyDescent="0.2">
      <c r="A14859" s="53"/>
      <c r="B14859" s="62"/>
      <c r="C14859" s="62"/>
      <c r="D14859" s="53"/>
    </row>
    <row r="14860" spans="1:4" x14ac:dyDescent="0.2">
      <c r="A14860" s="53"/>
      <c r="B14860" s="62"/>
      <c r="C14860" s="62"/>
      <c r="D14860" s="53"/>
    </row>
    <row r="14861" spans="1:4" x14ac:dyDescent="0.2">
      <c r="A14861" s="53"/>
      <c r="B14861" s="62"/>
      <c r="C14861" s="62"/>
      <c r="D14861" s="53"/>
    </row>
    <row r="14862" spans="1:4" x14ac:dyDescent="0.2">
      <c r="A14862" s="53"/>
      <c r="B14862" s="62"/>
      <c r="C14862" s="62"/>
      <c r="D14862" s="53"/>
    </row>
    <row r="14863" spans="1:4" x14ac:dyDescent="0.2">
      <c r="A14863" s="53"/>
      <c r="B14863" s="62"/>
      <c r="C14863" s="62"/>
      <c r="D14863" s="53"/>
    </row>
    <row r="14864" spans="1:4" x14ac:dyDescent="0.2">
      <c r="A14864" s="53"/>
      <c r="B14864" s="62"/>
      <c r="C14864" s="62"/>
      <c r="D14864" s="53"/>
    </row>
    <row r="14865" spans="1:4" x14ac:dyDescent="0.2">
      <c r="A14865" s="53"/>
      <c r="B14865" s="62"/>
      <c r="C14865" s="62"/>
      <c r="D14865" s="53"/>
    </row>
    <row r="14866" spans="1:4" x14ac:dyDescent="0.2">
      <c r="A14866" s="53"/>
      <c r="B14866" s="62"/>
      <c r="C14866" s="62"/>
      <c r="D14866" s="53"/>
    </row>
    <row r="14867" spans="1:4" x14ac:dyDescent="0.2">
      <c r="A14867" s="53"/>
      <c r="B14867" s="62"/>
      <c r="C14867" s="62"/>
      <c r="D14867" s="53"/>
    </row>
    <row r="14868" spans="1:4" x14ac:dyDescent="0.2">
      <c r="A14868" s="53"/>
      <c r="B14868" s="62"/>
      <c r="C14868" s="62"/>
      <c r="D14868" s="53"/>
    </row>
    <row r="14869" spans="1:4" x14ac:dyDescent="0.2">
      <c r="A14869" s="53"/>
      <c r="B14869" s="62"/>
      <c r="C14869" s="62"/>
      <c r="D14869" s="53"/>
    </row>
    <row r="14870" spans="1:4" x14ac:dyDescent="0.2">
      <c r="A14870" s="53"/>
      <c r="B14870" s="62"/>
      <c r="C14870" s="62"/>
      <c r="D14870" s="53"/>
    </row>
    <row r="14871" spans="1:4" x14ac:dyDescent="0.2">
      <c r="A14871" s="53"/>
      <c r="B14871" s="62"/>
      <c r="C14871" s="62"/>
      <c r="D14871" s="53"/>
    </row>
    <row r="14872" spans="1:4" x14ac:dyDescent="0.2">
      <c r="A14872" s="53"/>
      <c r="B14872" s="62"/>
      <c r="C14872" s="62"/>
      <c r="D14872" s="53"/>
    </row>
    <row r="14873" spans="1:4" x14ac:dyDescent="0.2">
      <c r="A14873" s="53"/>
      <c r="B14873" s="62"/>
      <c r="C14873" s="62"/>
      <c r="D14873" s="53"/>
    </row>
    <row r="14874" spans="1:4" x14ac:dyDescent="0.2">
      <c r="A14874" s="53"/>
      <c r="B14874" s="62"/>
      <c r="C14874" s="62"/>
      <c r="D14874" s="53"/>
    </row>
    <row r="14875" spans="1:4" x14ac:dyDescent="0.2">
      <c r="A14875" s="53"/>
      <c r="B14875" s="62"/>
      <c r="C14875" s="62"/>
      <c r="D14875" s="53"/>
    </row>
    <row r="14876" spans="1:4" x14ac:dyDescent="0.2">
      <c r="A14876" s="53"/>
      <c r="B14876" s="62"/>
      <c r="C14876" s="62"/>
      <c r="D14876" s="53"/>
    </row>
    <row r="14877" spans="1:4" x14ac:dyDescent="0.2">
      <c r="A14877" s="53"/>
      <c r="B14877" s="62"/>
      <c r="C14877" s="62"/>
      <c r="D14877" s="53"/>
    </row>
    <row r="14878" spans="1:4" x14ac:dyDescent="0.2">
      <c r="A14878" s="53"/>
      <c r="B14878" s="62"/>
      <c r="C14878" s="62"/>
      <c r="D14878" s="53"/>
    </row>
    <row r="14879" spans="1:4" x14ac:dyDescent="0.2">
      <c r="A14879" s="53"/>
      <c r="B14879" s="62"/>
      <c r="C14879" s="62"/>
      <c r="D14879" s="53"/>
    </row>
    <row r="14880" spans="1:4" x14ac:dyDescent="0.2">
      <c r="A14880" s="53"/>
      <c r="B14880" s="62"/>
      <c r="C14880" s="62"/>
      <c r="D14880" s="53"/>
    </row>
    <row r="14881" spans="1:4" x14ac:dyDescent="0.2">
      <c r="A14881" s="53"/>
      <c r="B14881" s="62"/>
      <c r="C14881" s="62"/>
      <c r="D14881" s="53"/>
    </row>
    <row r="14882" spans="1:4" x14ac:dyDescent="0.2">
      <c r="A14882" s="53"/>
      <c r="B14882" s="62"/>
      <c r="C14882" s="62"/>
      <c r="D14882" s="53"/>
    </row>
    <row r="14883" spans="1:4" x14ac:dyDescent="0.2">
      <c r="A14883" s="53"/>
      <c r="B14883" s="62"/>
      <c r="C14883" s="62"/>
      <c r="D14883" s="53"/>
    </row>
    <row r="14884" spans="1:4" x14ac:dyDescent="0.2">
      <c r="A14884" s="53"/>
      <c r="B14884" s="62"/>
      <c r="C14884" s="62"/>
      <c r="D14884" s="53"/>
    </row>
    <row r="14885" spans="1:4" x14ac:dyDescent="0.2">
      <c r="A14885" s="53"/>
      <c r="B14885" s="62"/>
      <c r="C14885" s="62"/>
      <c r="D14885" s="53"/>
    </row>
    <row r="14886" spans="1:4" x14ac:dyDescent="0.2">
      <c r="A14886" s="53"/>
      <c r="B14886" s="62"/>
      <c r="C14886" s="62"/>
      <c r="D14886" s="53"/>
    </row>
    <row r="14887" spans="1:4" x14ac:dyDescent="0.2">
      <c r="A14887" s="53"/>
      <c r="B14887" s="62"/>
      <c r="C14887" s="62"/>
      <c r="D14887" s="53"/>
    </row>
    <row r="14888" spans="1:4" x14ac:dyDescent="0.2">
      <c r="A14888" s="53"/>
      <c r="B14888" s="62"/>
      <c r="C14888" s="62"/>
      <c r="D14888" s="53"/>
    </row>
    <row r="14889" spans="1:4" x14ac:dyDescent="0.2">
      <c r="A14889" s="53"/>
      <c r="B14889" s="62"/>
      <c r="C14889" s="62"/>
      <c r="D14889" s="53"/>
    </row>
    <row r="14890" spans="1:4" x14ac:dyDescent="0.2">
      <c r="A14890" s="53"/>
      <c r="B14890" s="62"/>
      <c r="C14890" s="62"/>
      <c r="D14890" s="53"/>
    </row>
    <row r="14891" spans="1:4" x14ac:dyDescent="0.2">
      <c r="A14891" s="53"/>
      <c r="B14891" s="62"/>
      <c r="C14891" s="62"/>
      <c r="D14891" s="53"/>
    </row>
    <row r="14892" spans="1:4" x14ac:dyDescent="0.2">
      <c r="A14892" s="53"/>
      <c r="B14892" s="62"/>
      <c r="C14892" s="62"/>
      <c r="D14892" s="53"/>
    </row>
    <row r="14893" spans="1:4" x14ac:dyDescent="0.2">
      <c r="A14893" s="53"/>
      <c r="B14893" s="62"/>
      <c r="C14893" s="62"/>
      <c r="D14893" s="53"/>
    </row>
    <row r="14894" spans="1:4" x14ac:dyDescent="0.2">
      <c r="A14894" s="53"/>
      <c r="B14894" s="62"/>
      <c r="C14894" s="62"/>
      <c r="D14894" s="53"/>
    </row>
    <row r="14895" spans="1:4" x14ac:dyDescent="0.2">
      <c r="A14895" s="53"/>
      <c r="B14895" s="62"/>
      <c r="C14895" s="62"/>
      <c r="D14895" s="53"/>
    </row>
    <row r="14896" spans="1:4" x14ac:dyDescent="0.2">
      <c r="A14896" s="53"/>
      <c r="B14896" s="62"/>
      <c r="C14896" s="62"/>
      <c r="D14896" s="53"/>
    </row>
    <row r="14897" spans="1:4" x14ac:dyDescent="0.2">
      <c r="A14897" s="53"/>
      <c r="B14897" s="62"/>
      <c r="C14897" s="62"/>
      <c r="D14897" s="53"/>
    </row>
    <row r="14898" spans="1:4" x14ac:dyDescent="0.2">
      <c r="A14898" s="53"/>
      <c r="B14898" s="62"/>
      <c r="C14898" s="62"/>
      <c r="D14898" s="53"/>
    </row>
    <row r="14899" spans="1:4" x14ac:dyDescent="0.2">
      <c r="A14899" s="53"/>
      <c r="B14899" s="62"/>
      <c r="C14899" s="62"/>
      <c r="D14899" s="53"/>
    </row>
    <row r="14900" spans="1:4" x14ac:dyDescent="0.2">
      <c r="A14900" s="53"/>
      <c r="B14900" s="62"/>
      <c r="C14900" s="62"/>
      <c r="D14900" s="53"/>
    </row>
    <row r="14901" spans="1:4" x14ac:dyDescent="0.2">
      <c r="A14901" s="53"/>
      <c r="B14901" s="62"/>
      <c r="C14901" s="62"/>
      <c r="D14901" s="53"/>
    </row>
    <row r="14902" spans="1:4" x14ac:dyDescent="0.2">
      <c r="A14902" s="53"/>
      <c r="B14902" s="62"/>
      <c r="C14902" s="62"/>
      <c r="D14902" s="53"/>
    </row>
    <row r="14903" spans="1:4" x14ac:dyDescent="0.2">
      <c r="A14903" s="53"/>
      <c r="B14903" s="62"/>
      <c r="C14903" s="62"/>
      <c r="D14903" s="53"/>
    </row>
    <row r="14904" spans="1:4" x14ac:dyDescent="0.2">
      <c r="A14904" s="53"/>
      <c r="B14904" s="62"/>
      <c r="C14904" s="62"/>
      <c r="D14904" s="53"/>
    </row>
    <row r="14905" spans="1:4" x14ac:dyDescent="0.2">
      <c r="A14905" s="53"/>
      <c r="B14905" s="62"/>
      <c r="C14905" s="62"/>
      <c r="D14905" s="53"/>
    </row>
    <row r="14906" spans="1:4" x14ac:dyDescent="0.2">
      <c r="A14906" s="53"/>
      <c r="B14906" s="62"/>
      <c r="C14906" s="62"/>
      <c r="D14906" s="53"/>
    </row>
    <row r="14907" spans="1:4" x14ac:dyDescent="0.2">
      <c r="A14907" s="53"/>
      <c r="B14907" s="62"/>
      <c r="C14907" s="62"/>
      <c r="D14907" s="53"/>
    </row>
    <row r="14908" spans="1:4" x14ac:dyDescent="0.2">
      <c r="A14908" s="53"/>
      <c r="B14908" s="62"/>
      <c r="C14908" s="62"/>
      <c r="D14908" s="53"/>
    </row>
    <row r="14909" spans="1:4" x14ac:dyDescent="0.2">
      <c r="A14909" s="53"/>
      <c r="B14909" s="62"/>
      <c r="C14909" s="62"/>
      <c r="D14909" s="53"/>
    </row>
    <row r="14910" spans="1:4" x14ac:dyDescent="0.2">
      <c r="A14910" s="53"/>
      <c r="B14910" s="62"/>
      <c r="C14910" s="62"/>
      <c r="D14910" s="53"/>
    </row>
    <row r="14911" spans="1:4" x14ac:dyDescent="0.2">
      <c r="A14911" s="53"/>
      <c r="B14911" s="62"/>
      <c r="C14911" s="62"/>
      <c r="D14911" s="53"/>
    </row>
    <row r="14912" spans="1:4" x14ac:dyDescent="0.2">
      <c r="A14912" s="53"/>
      <c r="B14912" s="62"/>
      <c r="C14912" s="62"/>
      <c r="D14912" s="53"/>
    </row>
    <row r="14913" spans="1:4" x14ac:dyDescent="0.2">
      <c r="A14913" s="53"/>
      <c r="B14913" s="62"/>
      <c r="C14913" s="62"/>
      <c r="D14913" s="53"/>
    </row>
    <row r="14914" spans="1:4" x14ac:dyDescent="0.2">
      <c r="A14914" s="53"/>
      <c r="B14914" s="62"/>
      <c r="C14914" s="62"/>
      <c r="D14914" s="53"/>
    </row>
    <row r="14915" spans="1:4" x14ac:dyDescent="0.2">
      <c r="A14915" s="53"/>
      <c r="B14915" s="62"/>
      <c r="C14915" s="62"/>
      <c r="D14915" s="53"/>
    </row>
    <row r="14916" spans="1:4" x14ac:dyDescent="0.2">
      <c r="A14916" s="53"/>
      <c r="B14916" s="62"/>
      <c r="C14916" s="62"/>
      <c r="D14916" s="53"/>
    </row>
    <row r="14917" spans="1:4" x14ac:dyDescent="0.2">
      <c r="A14917" s="53"/>
      <c r="B14917" s="62"/>
      <c r="C14917" s="62"/>
      <c r="D14917" s="53"/>
    </row>
    <row r="14918" spans="1:4" x14ac:dyDescent="0.2">
      <c r="A14918" s="53"/>
      <c r="B14918" s="62"/>
      <c r="C14918" s="62"/>
      <c r="D14918" s="53"/>
    </row>
    <row r="14919" spans="1:4" x14ac:dyDescent="0.2">
      <c r="A14919" s="53"/>
      <c r="B14919" s="62"/>
      <c r="C14919" s="62"/>
      <c r="D14919" s="53"/>
    </row>
    <row r="14920" spans="1:4" x14ac:dyDescent="0.2">
      <c r="A14920" s="53"/>
      <c r="B14920" s="62"/>
      <c r="C14920" s="62"/>
      <c r="D14920" s="53"/>
    </row>
    <row r="14921" spans="1:4" x14ac:dyDescent="0.2">
      <c r="A14921" s="53"/>
      <c r="B14921" s="62"/>
      <c r="C14921" s="62"/>
      <c r="D14921" s="53"/>
    </row>
    <row r="14922" spans="1:4" x14ac:dyDescent="0.2">
      <c r="A14922" s="53"/>
      <c r="B14922" s="62"/>
      <c r="C14922" s="62"/>
      <c r="D14922" s="53"/>
    </row>
    <row r="14923" spans="1:4" x14ac:dyDescent="0.2">
      <c r="A14923" s="53"/>
      <c r="B14923" s="62"/>
      <c r="C14923" s="62"/>
      <c r="D14923" s="53"/>
    </row>
    <row r="14924" spans="1:4" x14ac:dyDescent="0.2">
      <c r="A14924" s="53"/>
      <c r="B14924" s="62"/>
      <c r="C14924" s="62"/>
      <c r="D14924" s="53"/>
    </row>
    <row r="14925" spans="1:4" x14ac:dyDescent="0.2">
      <c r="A14925" s="53"/>
      <c r="B14925" s="62"/>
      <c r="C14925" s="62"/>
      <c r="D14925" s="53"/>
    </row>
    <row r="14926" spans="1:4" x14ac:dyDescent="0.2">
      <c r="A14926" s="53"/>
      <c r="B14926" s="62"/>
      <c r="C14926" s="62"/>
      <c r="D14926" s="53"/>
    </row>
    <row r="14927" spans="1:4" x14ac:dyDescent="0.2">
      <c r="A14927" s="53"/>
      <c r="B14927" s="62"/>
      <c r="C14927" s="62"/>
      <c r="D14927" s="53"/>
    </row>
    <row r="14928" spans="1:4" x14ac:dyDescent="0.2">
      <c r="A14928" s="53"/>
      <c r="B14928" s="62"/>
      <c r="C14928" s="62"/>
      <c r="D14928" s="53"/>
    </row>
    <row r="14929" spans="1:4" x14ac:dyDescent="0.2">
      <c r="A14929" s="53"/>
      <c r="B14929" s="62"/>
      <c r="C14929" s="62"/>
      <c r="D14929" s="53"/>
    </row>
    <row r="14930" spans="1:4" x14ac:dyDescent="0.2">
      <c r="A14930" s="53"/>
      <c r="B14930" s="62"/>
      <c r="C14930" s="62"/>
      <c r="D14930" s="53"/>
    </row>
    <row r="14931" spans="1:4" x14ac:dyDescent="0.2">
      <c r="A14931" s="53"/>
      <c r="B14931" s="62"/>
      <c r="C14931" s="62"/>
      <c r="D14931" s="53"/>
    </row>
    <row r="14932" spans="1:4" x14ac:dyDescent="0.2">
      <c r="A14932" s="53"/>
      <c r="B14932" s="62"/>
      <c r="C14932" s="62"/>
      <c r="D14932" s="53"/>
    </row>
    <row r="14933" spans="1:4" x14ac:dyDescent="0.2">
      <c r="A14933" s="53"/>
      <c r="B14933" s="62"/>
      <c r="C14933" s="62"/>
      <c r="D14933" s="53"/>
    </row>
    <row r="14934" spans="1:4" x14ac:dyDescent="0.2">
      <c r="A14934" s="53"/>
      <c r="B14934" s="62"/>
      <c r="C14934" s="62"/>
      <c r="D14934" s="53"/>
    </row>
    <row r="14935" spans="1:4" x14ac:dyDescent="0.2">
      <c r="A14935" s="53"/>
      <c r="B14935" s="62"/>
      <c r="C14935" s="62"/>
      <c r="D14935" s="53"/>
    </row>
    <row r="14936" spans="1:4" x14ac:dyDescent="0.2">
      <c r="A14936" s="53"/>
      <c r="B14936" s="62"/>
      <c r="C14936" s="62"/>
      <c r="D14936" s="53"/>
    </row>
    <row r="14937" spans="1:4" x14ac:dyDescent="0.2">
      <c r="A14937" s="53"/>
      <c r="B14937" s="62"/>
      <c r="C14937" s="62"/>
      <c r="D14937" s="53"/>
    </row>
    <row r="14938" spans="1:4" x14ac:dyDescent="0.2">
      <c r="A14938" s="53"/>
      <c r="B14938" s="62"/>
      <c r="C14938" s="62"/>
      <c r="D14938" s="53"/>
    </row>
    <row r="14939" spans="1:4" x14ac:dyDescent="0.2">
      <c r="A14939" s="53"/>
      <c r="B14939" s="62"/>
      <c r="C14939" s="62"/>
      <c r="D14939" s="53"/>
    </row>
    <row r="14940" spans="1:4" x14ac:dyDescent="0.2">
      <c r="A14940" s="53"/>
      <c r="B14940" s="62"/>
      <c r="C14940" s="62"/>
      <c r="D14940" s="53"/>
    </row>
    <row r="14941" spans="1:4" x14ac:dyDescent="0.2">
      <c r="A14941" s="53"/>
      <c r="B14941" s="62"/>
      <c r="C14941" s="62"/>
      <c r="D14941" s="53"/>
    </row>
    <row r="14942" spans="1:4" x14ac:dyDescent="0.2">
      <c r="A14942" s="53"/>
      <c r="B14942" s="62"/>
      <c r="C14942" s="62"/>
      <c r="D14942" s="53"/>
    </row>
    <row r="14943" spans="1:4" x14ac:dyDescent="0.2">
      <c r="A14943" s="53"/>
      <c r="B14943" s="62"/>
      <c r="C14943" s="62"/>
      <c r="D14943" s="53"/>
    </row>
    <row r="14944" spans="1:4" x14ac:dyDescent="0.2">
      <c r="A14944" s="53"/>
      <c r="B14944" s="62"/>
      <c r="C14944" s="62"/>
      <c r="D14944" s="53"/>
    </row>
    <row r="14945" spans="1:4" x14ac:dyDescent="0.2">
      <c r="A14945" s="53"/>
      <c r="B14945" s="62"/>
      <c r="C14945" s="62"/>
      <c r="D14945" s="53"/>
    </row>
    <row r="14946" spans="1:4" x14ac:dyDescent="0.2">
      <c r="A14946" s="53"/>
      <c r="B14946" s="62"/>
      <c r="C14946" s="62"/>
      <c r="D14946" s="53"/>
    </row>
    <row r="14947" spans="1:4" x14ac:dyDescent="0.2">
      <c r="A14947" s="53"/>
      <c r="B14947" s="62"/>
      <c r="C14947" s="62"/>
      <c r="D14947" s="53"/>
    </row>
    <row r="14948" spans="1:4" x14ac:dyDescent="0.2">
      <c r="A14948" s="53"/>
      <c r="B14948" s="62"/>
      <c r="C14948" s="62"/>
      <c r="D14948" s="53"/>
    </row>
    <row r="14949" spans="1:4" x14ac:dyDescent="0.2">
      <c r="A14949" s="53"/>
      <c r="B14949" s="62"/>
      <c r="C14949" s="62"/>
      <c r="D14949" s="53"/>
    </row>
    <row r="14950" spans="1:4" x14ac:dyDescent="0.2">
      <c r="A14950" s="53"/>
      <c r="B14950" s="62"/>
      <c r="C14950" s="62"/>
      <c r="D14950" s="53"/>
    </row>
    <row r="14951" spans="1:4" x14ac:dyDescent="0.2">
      <c r="A14951" s="53"/>
      <c r="B14951" s="62"/>
      <c r="C14951" s="62"/>
      <c r="D14951" s="53"/>
    </row>
    <row r="14952" spans="1:4" x14ac:dyDescent="0.2">
      <c r="A14952" s="53"/>
      <c r="B14952" s="62"/>
      <c r="C14952" s="62"/>
      <c r="D14952" s="53"/>
    </row>
    <row r="14953" spans="1:4" x14ac:dyDescent="0.2">
      <c r="A14953" s="53"/>
      <c r="B14953" s="62"/>
      <c r="C14953" s="62"/>
      <c r="D14953" s="53"/>
    </row>
    <row r="14954" spans="1:4" x14ac:dyDescent="0.2">
      <c r="A14954" s="53"/>
      <c r="B14954" s="62"/>
      <c r="C14954" s="62"/>
      <c r="D14954" s="53"/>
    </row>
    <row r="14955" spans="1:4" x14ac:dyDescent="0.2">
      <c r="A14955" s="53"/>
      <c r="B14955" s="62"/>
      <c r="C14955" s="62"/>
      <c r="D14955" s="53"/>
    </row>
    <row r="14956" spans="1:4" x14ac:dyDescent="0.2">
      <c r="A14956" s="53"/>
      <c r="B14956" s="62"/>
      <c r="C14956" s="62"/>
      <c r="D14956" s="53"/>
    </row>
    <row r="14957" spans="1:4" x14ac:dyDescent="0.2">
      <c r="A14957" s="53"/>
      <c r="B14957" s="62"/>
      <c r="C14957" s="62"/>
      <c r="D14957" s="53"/>
    </row>
    <row r="14958" spans="1:4" x14ac:dyDescent="0.2">
      <c r="A14958" s="53"/>
      <c r="B14958" s="62"/>
      <c r="C14958" s="62"/>
      <c r="D14958" s="53"/>
    </row>
    <row r="14959" spans="1:4" x14ac:dyDescent="0.2">
      <c r="A14959" s="53"/>
      <c r="B14959" s="62"/>
      <c r="C14959" s="62"/>
      <c r="D14959" s="53"/>
    </row>
    <row r="14960" spans="1:4" x14ac:dyDescent="0.2">
      <c r="A14960" s="53"/>
      <c r="B14960" s="62"/>
      <c r="C14960" s="62"/>
      <c r="D14960" s="53"/>
    </row>
    <row r="14961" spans="1:4" x14ac:dyDescent="0.2">
      <c r="A14961" s="53"/>
      <c r="B14961" s="62"/>
      <c r="C14961" s="62"/>
      <c r="D14961" s="53"/>
    </row>
    <row r="14962" spans="1:4" x14ac:dyDescent="0.2">
      <c r="A14962" s="53"/>
      <c r="B14962" s="62"/>
      <c r="C14962" s="62"/>
      <c r="D14962" s="53"/>
    </row>
    <row r="14963" spans="1:4" x14ac:dyDescent="0.2">
      <c r="A14963" s="53"/>
      <c r="B14963" s="62"/>
      <c r="C14963" s="62"/>
      <c r="D14963" s="53"/>
    </row>
    <row r="14964" spans="1:4" x14ac:dyDescent="0.2">
      <c r="A14964" s="53"/>
      <c r="B14964" s="62"/>
      <c r="C14964" s="62"/>
      <c r="D14964" s="53"/>
    </row>
    <row r="14965" spans="1:4" x14ac:dyDescent="0.2">
      <c r="A14965" s="53"/>
      <c r="B14965" s="62"/>
      <c r="C14965" s="62"/>
      <c r="D14965" s="53"/>
    </row>
    <row r="14966" spans="1:4" x14ac:dyDescent="0.2">
      <c r="A14966" s="53"/>
      <c r="B14966" s="62"/>
      <c r="C14966" s="62"/>
      <c r="D14966" s="53"/>
    </row>
    <row r="14967" spans="1:4" x14ac:dyDescent="0.2">
      <c r="A14967" s="53"/>
      <c r="B14967" s="62"/>
      <c r="C14967" s="62"/>
      <c r="D14967" s="53"/>
    </row>
    <row r="14968" spans="1:4" x14ac:dyDescent="0.2">
      <c r="A14968" s="53"/>
      <c r="B14968" s="62"/>
      <c r="C14968" s="62"/>
      <c r="D14968" s="53"/>
    </row>
    <row r="14969" spans="1:4" x14ac:dyDescent="0.2">
      <c r="A14969" s="53"/>
      <c r="B14969" s="62"/>
      <c r="C14969" s="62"/>
      <c r="D14969" s="53"/>
    </row>
    <row r="14970" spans="1:4" x14ac:dyDescent="0.2">
      <c r="A14970" s="53"/>
      <c r="B14970" s="62"/>
      <c r="C14970" s="62"/>
      <c r="D14970" s="53"/>
    </row>
    <row r="14971" spans="1:4" x14ac:dyDescent="0.2">
      <c r="A14971" s="53"/>
      <c r="B14971" s="62"/>
      <c r="C14971" s="62"/>
      <c r="D14971" s="53"/>
    </row>
    <row r="14972" spans="1:4" x14ac:dyDescent="0.2">
      <c r="A14972" s="53"/>
      <c r="B14972" s="62"/>
      <c r="C14972" s="62"/>
      <c r="D14972" s="53"/>
    </row>
    <row r="14973" spans="1:4" x14ac:dyDescent="0.2">
      <c r="A14973" s="53"/>
      <c r="B14973" s="62"/>
      <c r="C14973" s="62"/>
      <c r="D14973" s="53"/>
    </row>
    <row r="14974" spans="1:4" x14ac:dyDescent="0.2">
      <c r="A14974" s="53"/>
      <c r="B14974" s="62"/>
      <c r="C14974" s="62"/>
      <c r="D14974" s="53"/>
    </row>
    <row r="14975" spans="1:4" x14ac:dyDescent="0.2">
      <c r="A14975" s="53"/>
      <c r="B14975" s="62"/>
      <c r="C14975" s="62"/>
      <c r="D14975" s="53"/>
    </row>
    <row r="14976" spans="1:4" x14ac:dyDescent="0.2">
      <c r="A14976" s="53"/>
      <c r="B14976" s="62"/>
      <c r="C14976" s="62"/>
      <c r="D14976" s="53"/>
    </row>
    <row r="14977" spans="1:4" x14ac:dyDescent="0.2">
      <c r="A14977" s="53"/>
      <c r="B14977" s="62"/>
      <c r="C14977" s="62"/>
      <c r="D14977" s="53"/>
    </row>
    <row r="14978" spans="1:4" x14ac:dyDescent="0.2">
      <c r="A14978" s="53"/>
      <c r="B14978" s="62"/>
      <c r="C14978" s="62"/>
      <c r="D14978" s="53"/>
    </row>
    <row r="14979" spans="1:4" x14ac:dyDescent="0.2">
      <c r="A14979" s="53"/>
      <c r="B14979" s="62"/>
      <c r="C14979" s="62"/>
      <c r="D14979" s="53"/>
    </row>
    <row r="14980" spans="1:4" x14ac:dyDescent="0.2">
      <c r="A14980" s="53"/>
      <c r="B14980" s="62"/>
      <c r="C14980" s="62"/>
      <c r="D14980" s="53"/>
    </row>
    <row r="14981" spans="1:4" x14ac:dyDescent="0.2">
      <c r="A14981" s="53"/>
      <c r="B14981" s="62"/>
      <c r="C14981" s="62"/>
      <c r="D14981" s="53"/>
    </row>
    <row r="14982" spans="1:4" x14ac:dyDescent="0.2">
      <c r="A14982" s="53"/>
      <c r="B14982" s="62"/>
      <c r="C14982" s="62"/>
      <c r="D14982" s="53"/>
    </row>
    <row r="14983" spans="1:4" x14ac:dyDescent="0.2">
      <c r="A14983" s="53"/>
      <c r="B14983" s="62"/>
      <c r="C14983" s="62"/>
      <c r="D14983" s="53"/>
    </row>
    <row r="14984" spans="1:4" x14ac:dyDescent="0.2">
      <c r="A14984" s="53"/>
      <c r="B14984" s="62"/>
      <c r="C14984" s="62"/>
      <c r="D14984" s="53"/>
    </row>
    <row r="14985" spans="1:4" x14ac:dyDescent="0.2">
      <c r="A14985" s="53"/>
      <c r="B14985" s="62"/>
      <c r="C14985" s="62"/>
      <c r="D14985" s="53"/>
    </row>
    <row r="14986" spans="1:4" x14ac:dyDescent="0.2">
      <c r="A14986" s="53"/>
      <c r="B14986" s="62"/>
      <c r="C14986" s="62"/>
      <c r="D14986" s="53"/>
    </row>
    <row r="14987" spans="1:4" x14ac:dyDescent="0.2">
      <c r="A14987" s="53"/>
      <c r="B14987" s="62"/>
      <c r="C14987" s="62"/>
      <c r="D14987" s="53"/>
    </row>
    <row r="14988" spans="1:4" x14ac:dyDescent="0.2">
      <c r="A14988" s="53"/>
      <c r="B14988" s="62"/>
      <c r="C14988" s="62"/>
      <c r="D14988" s="53"/>
    </row>
    <row r="14989" spans="1:4" x14ac:dyDescent="0.2">
      <c r="A14989" s="53"/>
      <c r="B14989" s="62"/>
      <c r="C14989" s="62"/>
      <c r="D14989" s="53"/>
    </row>
    <row r="14990" spans="1:4" x14ac:dyDescent="0.2">
      <c r="A14990" s="53"/>
      <c r="B14990" s="62"/>
      <c r="C14990" s="62"/>
      <c r="D14990" s="53"/>
    </row>
    <row r="14991" spans="1:4" x14ac:dyDescent="0.2">
      <c r="A14991" s="53"/>
      <c r="B14991" s="62"/>
      <c r="C14991" s="62"/>
      <c r="D14991" s="53"/>
    </row>
    <row r="14992" spans="1:4" x14ac:dyDescent="0.2">
      <c r="A14992" s="53"/>
      <c r="B14992" s="62"/>
      <c r="C14992" s="62"/>
      <c r="D14992" s="53"/>
    </row>
    <row r="14993" spans="1:4" x14ac:dyDescent="0.2">
      <c r="A14993" s="53"/>
      <c r="B14993" s="62"/>
      <c r="C14993" s="62"/>
      <c r="D14993" s="53"/>
    </row>
    <row r="14994" spans="1:4" x14ac:dyDescent="0.2">
      <c r="A14994" s="53"/>
      <c r="B14994" s="62"/>
      <c r="C14994" s="62"/>
      <c r="D14994" s="53"/>
    </row>
    <row r="14995" spans="1:4" x14ac:dyDescent="0.2">
      <c r="A14995" s="53"/>
      <c r="B14995" s="62"/>
      <c r="C14995" s="62"/>
      <c r="D14995" s="53"/>
    </row>
    <row r="14996" spans="1:4" x14ac:dyDescent="0.2">
      <c r="A14996" s="53"/>
      <c r="B14996" s="62"/>
      <c r="C14996" s="62"/>
      <c r="D14996" s="53"/>
    </row>
    <row r="14997" spans="1:4" x14ac:dyDescent="0.2">
      <c r="A14997" s="53"/>
      <c r="B14997" s="62"/>
      <c r="C14997" s="62"/>
      <c r="D14997" s="53"/>
    </row>
    <row r="14998" spans="1:4" x14ac:dyDescent="0.2">
      <c r="A14998" s="53"/>
      <c r="B14998" s="62"/>
      <c r="C14998" s="62"/>
      <c r="D14998" s="53"/>
    </row>
    <row r="14999" spans="1:4" x14ac:dyDescent="0.2">
      <c r="A14999" s="53"/>
      <c r="B14999" s="62"/>
      <c r="C14999" s="62"/>
      <c r="D14999" s="53"/>
    </row>
    <row r="15000" spans="1:4" x14ac:dyDescent="0.2">
      <c r="A15000" s="53"/>
      <c r="B15000" s="62"/>
      <c r="C15000" s="62"/>
      <c r="D15000" s="53"/>
    </row>
    <row r="15001" spans="1:4" x14ac:dyDescent="0.2">
      <c r="A15001" s="53"/>
      <c r="B15001" s="62"/>
      <c r="C15001" s="62"/>
      <c r="D15001" s="53"/>
    </row>
    <row r="15002" spans="1:4" x14ac:dyDescent="0.2">
      <c r="A15002" s="53"/>
      <c r="B15002" s="62"/>
      <c r="C15002" s="62"/>
      <c r="D15002" s="53"/>
    </row>
    <row r="15003" spans="1:4" x14ac:dyDescent="0.2">
      <c r="A15003" s="53"/>
      <c r="B15003" s="62"/>
      <c r="C15003" s="62"/>
      <c r="D15003" s="53"/>
    </row>
    <row r="15004" spans="1:4" x14ac:dyDescent="0.2">
      <c r="A15004" s="53"/>
      <c r="B15004" s="62"/>
      <c r="C15004" s="62"/>
      <c r="D15004" s="53"/>
    </row>
    <row r="15005" spans="1:4" x14ac:dyDescent="0.2">
      <c r="A15005" s="53"/>
      <c r="B15005" s="62"/>
      <c r="C15005" s="62"/>
      <c r="D15005" s="53"/>
    </row>
    <row r="15006" spans="1:4" x14ac:dyDescent="0.2">
      <c r="A15006" s="53"/>
      <c r="B15006" s="62"/>
      <c r="C15006" s="62"/>
      <c r="D15006" s="53"/>
    </row>
    <row r="15007" spans="1:4" x14ac:dyDescent="0.2">
      <c r="A15007" s="53"/>
      <c r="B15007" s="62"/>
      <c r="C15007" s="62"/>
      <c r="D15007" s="53"/>
    </row>
    <row r="15008" spans="1:4" x14ac:dyDescent="0.2">
      <c r="A15008" s="53"/>
      <c r="B15008" s="62"/>
      <c r="C15008" s="62"/>
      <c r="D15008" s="53"/>
    </row>
    <row r="15009" spans="1:4" x14ac:dyDescent="0.2">
      <c r="A15009" s="53"/>
      <c r="B15009" s="62"/>
      <c r="C15009" s="62"/>
      <c r="D15009" s="53"/>
    </row>
    <row r="15010" spans="1:4" x14ac:dyDescent="0.2">
      <c r="A15010" s="53"/>
      <c r="B15010" s="62"/>
      <c r="C15010" s="62"/>
      <c r="D15010" s="53"/>
    </row>
    <row r="15011" spans="1:4" x14ac:dyDescent="0.2">
      <c r="A15011" s="53"/>
      <c r="B15011" s="62"/>
      <c r="C15011" s="62"/>
      <c r="D15011" s="53"/>
    </row>
    <row r="15012" spans="1:4" x14ac:dyDescent="0.2">
      <c r="A15012" s="53"/>
      <c r="B15012" s="62"/>
      <c r="C15012" s="62"/>
      <c r="D15012" s="53"/>
    </row>
    <row r="15013" spans="1:4" x14ac:dyDescent="0.2">
      <c r="A15013" s="53"/>
      <c r="B15013" s="62"/>
      <c r="C15013" s="62"/>
      <c r="D15013" s="53"/>
    </row>
    <row r="15014" spans="1:4" x14ac:dyDescent="0.2">
      <c r="A15014" s="53"/>
      <c r="B15014" s="62"/>
      <c r="C15014" s="62"/>
      <c r="D15014" s="53"/>
    </row>
    <row r="15015" spans="1:4" x14ac:dyDescent="0.2">
      <c r="A15015" s="53"/>
      <c r="B15015" s="62"/>
      <c r="C15015" s="62"/>
      <c r="D15015" s="53"/>
    </row>
    <row r="15016" spans="1:4" x14ac:dyDescent="0.2">
      <c r="A15016" s="53"/>
      <c r="B15016" s="62"/>
      <c r="C15016" s="62"/>
      <c r="D15016" s="53"/>
    </row>
    <row r="15017" spans="1:4" x14ac:dyDescent="0.2">
      <c r="A15017" s="53"/>
      <c r="B15017" s="62"/>
      <c r="C15017" s="62"/>
      <c r="D15017" s="53"/>
    </row>
    <row r="15018" spans="1:4" x14ac:dyDescent="0.2">
      <c r="A15018" s="53"/>
      <c r="B15018" s="62"/>
      <c r="C15018" s="62"/>
      <c r="D15018" s="53"/>
    </row>
    <row r="15019" spans="1:4" x14ac:dyDescent="0.2">
      <c r="A15019" s="53"/>
      <c r="B15019" s="62"/>
      <c r="C15019" s="62"/>
      <c r="D15019" s="53"/>
    </row>
    <row r="15020" spans="1:4" x14ac:dyDescent="0.2">
      <c r="A15020" s="53"/>
      <c r="B15020" s="62"/>
      <c r="C15020" s="62"/>
      <c r="D15020" s="53"/>
    </row>
    <row r="15021" spans="1:4" x14ac:dyDescent="0.2">
      <c r="A15021" s="53"/>
      <c r="B15021" s="62"/>
      <c r="C15021" s="62"/>
      <c r="D15021" s="53"/>
    </row>
    <row r="15022" spans="1:4" x14ac:dyDescent="0.2">
      <c r="A15022" s="53"/>
      <c r="B15022" s="62"/>
      <c r="C15022" s="62"/>
      <c r="D15022" s="53"/>
    </row>
    <row r="15023" spans="1:4" x14ac:dyDescent="0.2">
      <c r="A15023" s="53"/>
      <c r="B15023" s="62"/>
      <c r="C15023" s="62"/>
      <c r="D15023" s="53"/>
    </row>
    <row r="15024" spans="1:4" x14ac:dyDescent="0.2">
      <c r="A15024" s="53"/>
      <c r="B15024" s="62"/>
      <c r="C15024" s="62"/>
      <c r="D15024" s="53"/>
    </row>
    <row r="15025" spans="1:4" x14ac:dyDescent="0.2">
      <c r="A15025" s="53"/>
      <c r="B15025" s="62"/>
      <c r="C15025" s="62"/>
      <c r="D15025" s="53"/>
    </row>
    <row r="15026" spans="1:4" x14ac:dyDescent="0.2">
      <c r="A15026" s="53"/>
      <c r="B15026" s="62"/>
      <c r="C15026" s="62"/>
      <c r="D15026" s="53"/>
    </row>
    <row r="15027" spans="1:4" x14ac:dyDescent="0.2">
      <c r="A15027" s="53"/>
      <c r="B15027" s="62"/>
      <c r="C15027" s="62"/>
      <c r="D15027" s="53"/>
    </row>
    <row r="15028" spans="1:4" x14ac:dyDescent="0.2">
      <c r="A15028" s="53"/>
      <c r="B15028" s="62"/>
      <c r="C15028" s="62"/>
      <c r="D15028" s="53"/>
    </row>
    <row r="15029" spans="1:4" x14ac:dyDescent="0.2">
      <c r="A15029" s="53"/>
      <c r="B15029" s="62"/>
      <c r="C15029" s="62"/>
      <c r="D15029" s="53"/>
    </row>
    <row r="15030" spans="1:4" x14ac:dyDescent="0.2">
      <c r="A15030" s="53"/>
      <c r="B15030" s="62"/>
      <c r="C15030" s="62"/>
      <c r="D15030" s="53"/>
    </row>
    <row r="15031" spans="1:4" x14ac:dyDescent="0.2">
      <c r="A15031" s="53"/>
      <c r="B15031" s="62"/>
      <c r="C15031" s="62"/>
      <c r="D15031" s="53"/>
    </row>
    <row r="15032" spans="1:4" x14ac:dyDescent="0.2">
      <c r="A15032" s="53"/>
      <c r="B15032" s="62"/>
      <c r="C15032" s="62"/>
      <c r="D15032" s="53"/>
    </row>
    <row r="15033" spans="1:4" x14ac:dyDescent="0.2">
      <c r="A15033" s="53"/>
      <c r="B15033" s="62"/>
      <c r="C15033" s="62"/>
      <c r="D15033" s="53"/>
    </row>
    <row r="15034" spans="1:4" x14ac:dyDescent="0.2">
      <c r="A15034" s="53"/>
      <c r="B15034" s="62"/>
      <c r="C15034" s="62"/>
      <c r="D15034" s="53"/>
    </row>
    <row r="15035" spans="1:4" x14ac:dyDescent="0.2">
      <c r="A15035" s="53"/>
      <c r="B15035" s="62"/>
      <c r="C15035" s="62"/>
      <c r="D15035" s="53"/>
    </row>
    <row r="15036" spans="1:4" x14ac:dyDescent="0.2">
      <c r="A15036" s="53"/>
      <c r="B15036" s="62"/>
      <c r="C15036" s="62"/>
      <c r="D15036" s="53"/>
    </row>
    <row r="15037" spans="1:4" x14ac:dyDescent="0.2">
      <c r="A15037" s="53"/>
      <c r="B15037" s="62"/>
      <c r="C15037" s="62"/>
      <c r="D15037" s="53"/>
    </row>
    <row r="15038" spans="1:4" x14ac:dyDescent="0.2">
      <c r="A15038" s="53"/>
      <c r="B15038" s="62"/>
      <c r="C15038" s="62"/>
      <c r="D15038" s="53"/>
    </row>
    <row r="15039" spans="1:4" x14ac:dyDescent="0.2">
      <c r="A15039" s="53"/>
      <c r="B15039" s="62"/>
      <c r="C15039" s="62"/>
      <c r="D15039" s="53"/>
    </row>
    <row r="15040" spans="1:4" x14ac:dyDescent="0.2">
      <c r="A15040" s="53"/>
      <c r="B15040" s="62"/>
      <c r="C15040" s="62"/>
      <c r="D15040" s="53"/>
    </row>
    <row r="15041" spans="1:4" x14ac:dyDescent="0.2">
      <c r="A15041" s="53"/>
      <c r="B15041" s="62"/>
      <c r="C15041" s="62"/>
      <c r="D15041" s="53"/>
    </row>
    <row r="15042" spans="1:4" x14ac:dyDescent="0.2">
      <c r="A15042" s="53"/>
      <c r="B15042" s="62"/>
      <c r="C15042" s="62"/>
      <c r="D15042" s="53"/>
    </row>
    <row r="15043" spans="1:4" x14ac:dyDescent="0.2">
      <c r="A15043" s="53"/>
      <c r="B15043" s="62"/>
      <c r="C15043" s="62"/>
      <c r="D15043" s="53"/>
    </row>
    <row r="15044" spans="1:4" x14ac:dyDescent="0.2">
      <c r="A15044" s="53"/>
      <c r="B15044" s="62"/>
      <c r="C15044" s="62"/>
      <c r="D15044" s="53"/>
    </row>
    <row r="15045" spans="1:4" x14ac:dyDescent="0.2">
      <c r="A15045" s="53"/>
      <c r="B15045" s="62"/>
      <c r="C15045" s="62"/>
      <c r="D15045" s="53"/>
    </row>
    <row r="15046" spans="1:4" x14ac:dyDescent="0.2">
      <c r="A15046" s="53"/>
      <c r="B15046" s="62"/>
      <c r="C15046" s="62"/>
      <c r="D15046" s="53"/>
    </row>
    <row r="15047" spans="1:4" x14ac:dyDescent="0.2">
      <c r="A15047" s="53"/>
      <c r="B15047" s="62"/>
      <c r="C15047" s="62"/>
      <c r="D15047" s="53"/>
    </row>
    <row r="15048" spans="1:4" x14ac:dyDescent="0.2">
      <c r="A15048" s="53"/>
      <c r="B15048" s="62"/>
      <c r="C15048" s="62"/>
      <c r="D15048" s="53"/>
    </row>
    <row r="15049" spans="1:4" x14ac:dyDescent="0.2">
      <c r="A15049" s="53"/>
      <c r="B15049" s="62"/>
      <c r="C15049" s="62"/>
      <c r="D15049" s="53"/>
    </row>
    <row r="15050" spans="1:4" x14ac:dyDescent="0.2">
      <c r="A15050" s="53"/>
      <c r="B15050" s="62"/>
      <c r="C15050" s="62"/>
      <c r="D15050" s="53"/>
    </row>
    <row r="15051" spans="1:4" x14ac:dyDescent="0.2">
      <c r="A15051" s="53"/>
      <c r="B15051" s="62"/>
      <c r="C15051" s="62"/>
      <c r="D15051" s="53"/>
    </row>
    <row r="15052" spans="1:4" x14ac:dyDescent="0.2">
      <c r="A15052" s="53"/>
      <c r="B15052" s="62"/>
      <c r="C15052" s="62"/>
      <c r="D15052" s="53"/>
    </row>
    <row r="15053" spans="1:4" x14ac:dyDescent="0.2">
      <c r="A15053" s="53"/>
      <c r="B15053" s="62"/>
      <c r="C15053" s="62"/>
      <c r="D15053" s="53"/>
    </row>
    <row r="15054" spans="1:4" x14ac:dyDescent="0.2">
      <c r="A15054" s="53"/>
      <c r="B15054" s="62"/>
      <c r="C15054" s="62"/>
      <c r="D15054" s="53"/>
    </row>
    <row r="15055" spans="1:4" x14ac:dyDescent="0.2">
      <c r="A15055" s="53"/>
      <c r="B15055" s="62"/>
      <c r="C15055" s="62"/>
      <c r="D15055" s="53"/>
    </row>
    <row r="15056" spans="1:4" x14ac:dyDescent="0.2">
      <c r="A15056" s="53"/>
      <c r="B15056" s="62"/>
      <c r="C15056" s="62"/>
      <c r="D15056" s="53"/>
    </row>
    <row r="15057" spans="1:4" x14ac:dyDescent="0.2">
      <c r="A15057" s="53"/>
      <c r="B15057" s="62"/>
      <c r="C15057" s="62"/>
      <c r="D15057" s="53"/>
    </row>
    <row r="15058" spans="1:4" x14ac:dyDescent="0.2">
      <c r="A15058" s="53"/>
      <c r="B15058" s="62"/>
      <c r="C15058" s="62"/>
      <c r="D15058" s="53"/>
    </row>
    <row r="15059" spans="1:4" x14ac:dyDescent="0.2">
      <c r="A15059" s="53"/>
      <c r="B15059" s="62"/>
      <c r="C15059" s="62"/>
      <c r="D15059" s="53"/>
    </row>
    <row r="15060" spans="1:4" x14ac:dyDescent="0.2">
      <c r="A15060" s="53"/>
      <c r="B15060" s="62"/>
      <c r="C15060" s="62"/>
      <c r="D15060" s="53"/>
    </row>
    <row r="15061" spans="1:4" x14ac:dyDescent="0.2">
      <c r="A15061" s="53"/>
      <c r="B15061" s="62"/>
      <c r="C15061" s="62"/>
      <c r="D15061" s="53"/>
    </row>
    <row r="15062" spans="1:4" x14ac:dyDescent="0.2">
      <c r="A15062" s="53"/>
      <c r="B15062" s="62"/>
      <c r="C15062" s="62"/>
      <c r="D15062" s="53"/>
    </row>
    <row r="15063" spans="1:4" x14ac:dyDescent="0.2">
      <c r="A15063" s="53"/>
      <c r="B15063" s="62"/>
      <c r="C15063" s="62"/>
      <c r="D15063" s="53"/>
    </row>
    <row r="15064" spans="1:4" x14ac:dyDescent="0.2">
      <c r="A15064" s="53"/>
      <c r="B15064" s="62"/>
      <c r="C15064" s="62"/>
      <c r="D15064" s="53"/>
    </row>
    <row r="15065" spans="1:4" x14ac:dyDescent="0.2">
      <c r="A15065" s="53"/>
      <c r="B15065" s="62"/>
      <c r="C15065" s="62"/>
      <c r="D15065" s="53"/>
    </row>
    <row r="15066" spans="1:4" x14ac:dyDescent="0.2">
      <c r="A15066" s="53"/>
      <c r="B15066" s="62"/>
      <c r="C15066" s="62"/>
      <c r="D15066" s="53"/>
    </row>
    <row r="15067" spans="1:4" x14ac:dyDescent="0.2">
      <c r="A15067" s="53"/>
      <c r="B15067" s="62"/>
      <c r="C15067" s="62"/>
      <c r="D15067" s="53"/>
    </row>
    <row r="15068" spans="1:4" x14ac:dyDescent="0.2">
      <c r="A15068" s="53"/>
      <c r="B15068" s="62"/>
      <c r="C15068" s="62"/>
      <c r="D15068" s="53"/>
    </row>
    <row r="15069" spans="1:4" x14ac:dyDescent="0.2">
      <c r="A15069" s="53"/>
      <c r="B15069" s="62"/>
      <c r="C15069" s="62"/>
      <c r="D15069" s="53"/>
    </row>
    <row r="15070" spans="1:4" x14ac:dyDescent="0.2">
      <c r="A15070" s="53"/>
      <c r="B15070" s="62"/>
      <c r="C15070" s="62"/>
      <c r="D15070" s="53"/>
    </row>
    <row r="15071" spans="1:4" x14ac:dyDescent="0.2">
      <c r="A15071" s="53"/>
      <c r="B15071" s="62"/>
      <c r="C15071" s="62"/>
      <c r="D15071" s="53"/>
    </row>
    <row r="15072" spans="1:4" x14ac:dyDescent="0.2">
      <c r="A15072" s="53"/>
      <c r="B15072" s="62"/>
      <c r="C15072" s="62"/>
      <c r="D15072" s="53"/>
    </row>
    <row r="15073" spans="1:4" x14ac:dyDescent="0.2">
      <c r="A15073" s="53"/>
      <c r="B15073" s="62"/>
      <c r="C15073" s="62"/>
      <c r="D15073" s="53"/>
    </row>
    <row r="15074" spans="1:4" x14ac:dyDescent="0.2">
      <c r="A15074" s="53"/>
      <c r="B15074" s="62"/>
      <c r="C15074" s="62"/>
      <c r="D15074" s="53"/>
    </row>
    <row r="15075" spans="1:4" x14ac:dyDescent="0.2">
      <c r="A15075" s="53"/>
      <c r="B15075" s="62"/>
      <c r="C15075" s="62"/>
      <c r="D15075" s="53"/>
    </row>
    <row r="15076" spans="1:4" x14ac:dyDescent="0.2">
      <c r="A15076" s="53"/>
      <c r="B15076" s="62"/>
      <c r="C15076" s="62"/>
      <c r="D15076" s="53"/>
    </row>
    <row r="15077" spans="1:4" x14ac:dyDescent="0.2">
      <c r="A15077" s="53"/>
      <c r="B15077" s="62"/>
      <c r="C15077" s="62"/>
      <c r="D15077" s="53"/>
    </row>
    <row r="15078" spans="1:4" x14ac:dyDescent="0.2">
      <c r="A15078" s="53"/>
      <c r="B15078" s="62"/>
      <c r="C15078" s="62"/>
      <c r="D15078" s="53"/>
    </row>
    <row r="15079" spans="1:4" x14ac:dyDescent="0.2">
      <c r="A15079" s="53"/>
      <c r="B15079" s="62"/>
      <c r="C15079" s="62"/>
      <c r="D15079" s="53"/>
    </row>
    <row r="15080" spans="1:4" x14ac:dyDescent="0.2">
      <c r="A15080" s="53"/>
      <c r="B15080" s="62"/>
      <c r="C15080" s="62"/>
      <c r="D15080" s="53"/>
    </row>
    <row r="15081" spans="1:4" x14ac:dyDescent="0.2">
      <c r="A15081" s="53"/>
      <c r="B15081" s="62"/>
      <c r="C15081" s="62"/>
      <c r="D15081" s="53"/>
    </row>
    <row r="15082" spans="1:4" x14ac:dyDescent="0.2">
      <c r="A15082" s="53"/>
      <c r="B15082" s="62"/>
      <c r="C15082" s="62"/>
      <c r="D15082" s="53"/>
    </row>
    <row r="15083" spans="1:4" x14ac:dyDescent="0.2">
      <c r="A15083" s="53"/>
      <c r="B15083" s="62"/>
      <c r="C15083" s="62"/>
      <c r="D15083" s="53"/>
    </row>
    <row r="15084" spans="1:4" x14ac:dyDescent="0.2">
      <c r="A15084" s="53"/>
      <c r="B15084" s="62"/>
      <c r="C15084" s="62"/>
      <c r="D15084" s="53"/>
    </row>
    <row r="15085" spans="1:4" x14ac:dyDescent="0.2">
      <c r="A15085" s="53"/>
      <c r="B15085" s="62"/>
      <c r="C15085" s="62"/>
      <c r="D15085" s="53"/>
    </row>
    <row r="15086" spans="1:4" x14ac:dyDescent="0.2">
      <c r="A15086" s="53"/>
      <c r="B15086" s="62"/>
      <c r="C15086" s="62"/>
      <c r="D15086" s="53"/>
    </row>
    <row r="15087" spans="1:4" x14ac:dyDescent="0.2">
      <c r="A15087" s="53"/>
      <c r="B15087" s="62"/>
      <c r="C15087" s="62"/>
      <c r="D15087" s="53"/>
    </row>
    <row r="15088" spans="1:4" x14ac:dyDescent="0.2">
      <c r="A15088" s="53"/>
      <c r="B15088" s="62"/>
      <c r="C15088" s="62"/>
      <c r="D15088" s="53"/>
    </row>
    <row r="15089" spans="1:4" x14ac:dyDescent="0.2">
      <c r="A15089" s="53"/>
      <c r="B15089" s="62"/>
      <c r="C15089" s="62"/>
      <c r="D15089" s="53"/>
    </row>
    <row r="15090" spans="1:4" x14ac:dyDescent="0.2">
      <c r="A15090" s="53"/>
      <c r="B15090" s="62"/>
      <c r="C15090" s="62"/>
      <c r="D15090" s="53"/>
    </row>
    <row r="15091" spans="1:4" x14ac:dyDescent="0.2">
      <c r="A15091" s="53"/>
      <c r="B15091" s="62"/>
      <c r="C15091" s="62"/>
      <c r="D15091" s="53"/>
    </row>
    <row r="15092" spans="1:4" x14ac:dyDescent="0.2">
      <c r="A15092" s="53"/>
      <c r="B15092" s="62"/>
      <c r="C15092" s="62"/>
      <c r="D15092" s="53"/>
    </row>
    <row r="15093" spans="1:4" x14ac:dyDescent="0.2">
      <c r="A15093" s="53"/>
      <c r="B15093" s="62"/>
      <c r="C15093" s="62"/>
      <c r="D15093" s="53"/>
    </row>
    <row r="15094" spans="1:4" x14ac:dyDescent="0.2">
      <c r="A15094" s="53"/>
      <c r="B15094" s="62"/>
      <c r="C15094" s="62"/>
      <c r="D15094" s="53"/>
    </row>
    <row r="15095" spans="1:4" x14ac:dyDescent="0.2">
      <c r="A15095" s="53"/>
      <c r="B15095" s="62"/>
      <c r="C15095" s="62"/>
      <c r="D15095" s="53"/>
    </row>
    <row r="15096" spans="1:4" x14ac:dyDescent="0.2">
      <c r="A15096" s="53"/>
      <c r="B15096" s="62"/>
      <c r="C15096" s="62"/>
      <c r="D15096" s="53"/>
    </row>
    <row r="15097" spans="1:4" x14ac:dyDescent="0.2">
      <c r="A15097" s="53"/>
      <c r="B15097" s="62"/>
      <c r="C15097" s="62"/>
      <c r="D15097" s="53"/>
    </row>
    <row r="15098" spans="1:4" x14ac:dyDescent="0.2">
      <c r="A15098" s="53"/>
      <c r="B15098" s="62"/>
      <c r="C15098" s="62"/>
      <c r="D15098" s="53"/>
    </row>
    <row r="15099" spans="1:4" x14ac:dyDescent="0.2">
      <c r="A15099" s="53"/>
      <c r="B15099" s="62"/>
      <c r="C15099" s="62"/>
      <c r="D15099" s="53"/>
    </row>
    <row r="15100" spans="1:4" x14ac:dyDescent="0.2">
      <c r="A15100" s="53"/>
      <c r="B15100" s="62"/>
      <c r="C15100" s="62"/>
      <c r="D15100" s="53"/>
    </row>
    <row r="15101" spans="1:4" x14ac:dyDescent="0.2">
      <c r="A15101" s="53"/>
      <c r="B15101" s="62"/>
      <c r="C15101" s="62"/>
      <c r="D15101" s="53"/>
    </row>
    <row r="15102" spans="1:4" x14ac:dyDescent="0.2">
      <c r="A15102" s="53"/>
      <c r="B15102" s="62"/>
      <c r="C15102" s="62"/>
      <c r="D15102" s="53"/>
    </row>
    <row r="15103" spans="1:4" x14ac:dyDescent="0.2">
      <c r="A15103" s="53"/>
      <c r="B15103" s="62"/>
      <c r="C15103" s="62"/>
      <c r="D15103" s="53"/>
    </row>
    <row r="15104" spans="1:4" x14ac:dyDescent="0.2">
      <c r="A15104" s="53"/>
      <c r="B15104" s="62"/>
      <c r="C15104" s="62"/>
      <c r="D15104" s="53"/>
    </row>
    <row r="15105" spans="1:4" x14ac:dyDescent="0.2">
      <c r="A15105" s="53"/>
      <c r="B15105" s="62"/>
      <c r="C15105" s="62"/>
      <c r="D15105" s="53"/>
    </row>
    <row r="15106" spans="1:4" x14ac:dyDescent="0.2">
      <c r="A15106" s="53"/>
      <c r="B15106" s="62"/>
      <c r="C15106" s="62"/>
      <c r="D15106" s="53"/>
    </row>
    <row r="15107" spans="1:4" x14ac:dyDescent="0.2">
      <c r="A15107" s="53"/>
      <c r="B15107" s="62"/>
      <c r="C15107" s="62"/>
      <c r="D15107" s="53"/>
    </row>
    <row r="15108" spans="1:4" x14ac:dyDescent="0.2">
      <c r="A15108" s="53"/>
      <c r="B15108" s="62"/>
      <c r="C15108" s="62"/>
      <c r="D15108" s="53"/>
    </row>
    <row r="15109" spans="1:4" x14ac:dyDescent="0.2">
      <c r="A15109" s="53"/>
      <c r="B15109" s="62"/>
      <c r="C15109" s="62"/>
      <c r="D15109" s="53"/>
    </row>
    <row r="15110" spans="1:4" x14ac:dyDescent="0.2">
      <c r="A15110" s="53"/>
      <c r="B15110" s="62"/>
      <c r="C15110" s="62"/>
      <c r="D15110" s="53"/>
    </row>
    <row r="15111" spans="1:4" x14ac:dyDescent="0.2">
      <c r="A15111" s="53"/>
      <c r="B15111" s="62"/>
      <c r="C15111" s="62"/>
      <c r="D15111" s="53"/>
    </row>
    <row r="15112" spans="1:4" x14ac:dyDescent="0.2">
      <c r="A15112" s="53"/>
      <c r="B15112" s="62"/>
      <c r="C15112" s="62"/>
      <c r="D15112" s="53"/>
    </row>
    <row r="15113" spans="1:4" x14ac:dyDescent="0.2">
      <c r="A15113" s="53"/>
      <c r="B15113" s="62"/>
      <c r="C15113" s="62"/>
      <c r="D15113" s="53"/>
    </row>
    <row r="15114" spans="1:4" x14ac:dyDescent="0.2">
      <c r="A15114" s="53"/>
      <c r="B15114" s="62"/>
      <c r="C15114" s="62"/>
      <c r="D15114" s="53"/>
    </row>
    <row r="15115" spans="1:4" x14ac:dyDescent="0.2">
      <c r="A15115" s="53"/>
      <c r="B15115" s="62"/>
      <c r="C15115" s="62"/>
      <c r="D15115" s="53"/>
    </row>
    <row r="15116" spans="1:4" x14ac:dyDescent="0.2">
      <c r="A15116" s="53"/>
      <c r="B15116" s="62"/>
      <c r="C15116" s="62"/>
      <c r="D15116" s="53"/>
    </row>
    <row r="15117" spans="1:4" x14ac:dyDescent="0.2">
      <c r="A15117" s="53"/>
      <c r="B15117" s="62"/>
      <c r="C15117" s="62"/>
      <c r="D15117" s="53"/>
    </row>
    <row r="15118" spans="1:4" x14ac:dyDescent="0.2">
      <c r="A15118" s="53"/>
      <c r="B15118" s="62"/>
      <c r="C15118" s="62"/>
      <c r="D15118" s="53"/>
    </row>
    <row r="15119" spans="1:4" x14ac:dyDescent="0.2">
      <c r="A15119" s="53"/>
      <c r="B15119" s="62"/>
      <c r="C15119" s="62"/>
      <c r="D15119" s="53"/>
    </row>
    <row r="15120" spans="1:4" x14ac:dyDescent="0.2">
      <c r="A15120" s="53"/>
      <c r="B15120" s="62"/>
      <c r="C15120" s="62"/>
      <c r="D15120" s="53"/>
    </row>
    <row r="15121" spans="1:4" x14ac:dyDescent="0.2">
      <c r="A15121" s="53"/>
      <c r="B15121" s="62"/>
      <c r="C15121" s="62"/>
      <c r="D15121" s="53"/>
    </row>
    <row r="15122" spans="1:4" x14ac:dyDescent="0.2">
      <c r="A15122" s="53"/>
      <c r="B15122" s="62"/>
      <c r="C15122" s="62"/>
      <c r="D15122" s="53"/>
    </row>
    <row r="15123" spans="1:4" x14ac:dyDescent="0.2">
      <c r="A15123" s="53"/>
      <c r="B15123" s="62"/>
      <c r="C15123" s="62"/>
      <c r="D15123" s="53"/>
    </row>
    <row r="15124" spans="1:4" x14ac:dyDescent="0.2">
      <c r="A15124" s="53"/>
      <c r="B15124" s="62"/>
      <c r="C15124" s="62"/>
      <c r="D15124" s="53"/>
    </row>
    <row r="15125" spans="1:4" x14ac:dyDescent="0.2">
      <c r="A15125" s="53"/>
      <c r="B15125" s="62"/>
      <c r="C15125" s="62"/>
      <c r="D15125" s="53"/>
    </row>
    <row r="15126" spans="1:4" x14ac:dyDescent="0.2">
      <c r="A15126" s="53"/>
      <c r="B15126" s="62"/>
      <c r="C15126" s="62"/>
      <c r="D15126" s="53"/>
    </row>
    <row r="15127" spans="1:4" x14ac:dyDescent="0.2">
      <c r="A15127" s="53"/>
      <c r="B15127" s="62"/>
      <c r="C15127" s="62"/>
      <c r="D15127" s="53"/>
    </row>
    <row r="15128" spans="1:4" x14ac:dyDescent="0.2">
      <c r="A15128" s="53"/>
      <c r="B15128" s="62"/>
      <c r="C15128" s="62"/>
      <c r="D15128" s="53"/>
    </row>
    <row r="15129" spans="1:4" x14ac:dyDescent="0.2">
      <c r="A15129" s="53"/>
      <c r="B15129" s="62"/>
      <c r="C15129" s="62"/>
      <c r="D15129" s="53"/>
    </row>
    <row r="15130" spans="1:4" x14ac:dyDescent="0.2">
      <c r="A15130" s="53"/>
      <c r="B15130" s="62"/>
      <c r="C15130" s="62"/>
      <c r="D15130" s="53"/>
    </row>
    <row r="15131" spans="1:4" x14ac:dyDescent="0.2">
      <c r="A15131" s="53"/>
      <c r="B15131" s="62"/>
      <c r="C15131" s="62"/>
      <c r="D15131" s="53"/>
    </row>
    <row r="15132" spans="1:4" x14ac:dyDescent="0.2">
      <c r="A15132" s="53"/>
      <c r="B15132" s="62"/>
      <c r="C15132" s="62"/>
      <c r="D15132" s="53"/>
    </row>
    <row r="15133" spans="1:4" x14ac:dyDescent="0.2">
      <c r="A15133" s="53"/>
      <c r="B15133" s="62"/>
      <c r="C15133" s="62"/>
      <c r="D15133" s="53"/>
    </row>
    <row r="15134" spans="1:4" x14ac:dyDescent="0.2">
      <c r="A15134" s="53"/>
      <c r="B15134" s="62"/>
      <c r="C15134" s="62"/>
      <c r="D15134" s="53"/>
    </row>
    <row r="15135" spans="1:4" x14ac:dyDescent="0.2">
      <c r="A15135" s="53"/>
      <c r="B15135" s="62"/>
      <c r="C15135" s="62"/>
      <c r="D15135" s="53"/>
    </row>
    <row r="15136" spans="1:4" x14ac:dyDescent="0.2">
      <c r="A15136" s="53"/>
      <c r="B15136" s="62"/>
      <c r="C15136" s="62"/>
      <c r="D15136" s="53"/>
    </row>
    <row r="15137" spans="1:4" x14ac:dyDescent="0.2">
      <c r="A15137" s="53"/>
      <c r="B15137" s="62"/>
      <c r="C15137" s="62"/>
      <c r="D15137" s="53"/>
    </row>
    <row r="15138" spans="1:4" x14ac:dyDescent="0.2">
      <c r="A15138" s="53"/>
      <c r="B15138" s="62"/>
      <c r="C15138" s="62"/>
      <c r="D15138" s="53"/>
    </row>
    <row r="15139" spans="1:4" x14ac:dyDescent="0.2">
      <c r="A15139" s="53"/>
      <c r="B15139" s="62"/>
      <c r="C15139" s="62"/>
      <c r="D15139" s="53"/>
    </row>
    <row r="15140" spans="1:4" x14ac:dyDescent="0.2">
      <c r="A15140" s="53"/>
      <c r="B15140" s="62"/>
      <c r="C15140" s="62"/>
      <c r="D15140" s="53"/>
    </row>
    <row r="15141" spans="1:4" x14ac:dyDescent="0.2">
      <c r="A15141" s="53"/>
      <c r="B15141" s="62"/>
      <c r="C15141" s="62"/>
      <c r="D15141" s="53"/>
    </row>
    <row r="15142" spans="1:4" x14ac:dyDescent="0.2">
      <c r="A15142" s="53"/>
      <c r="B15142" s="62"/>
      <c r="C15142" s="62"/>
      <c r="D15142" s="53"/>
    </row>
    <row r="15143" spans="1:4" x14ac:dyDescent="0.2">
      <c r="A15143" s="53"/>
      <c r="B15143" s="62"/>
      <c r="C15143" s="62"/>
      <c r="D15143" s="53"/>
    </row>
    <row r="15144" spans="1:4" x14ac:dyDescent="0.2">
      <c r="A15144" s="53"/>
      <c r="B15144" s="62"/>
      <c r="C15144" s="62"/>
      <c r="D15144" s="53"/>
    </row>
    <row r="15145" spans="1:4" x14ac:dyDescent="0.2">
      <c r="A15145" s="53"/>
      <c r="B15145" s="62"/>
      <c r="C15145" s="62"/>
      <c r="D15145" s="53"/>
    </row>
    <row r="15146" spans="1:4" x14ac:dyDescent="0.2">
      <c r="A15146" s="53"/>
      <c r="B15146" s="62"/>
      <c r="C15146" s="62"/>
      <c r="D15146" s="53"/>
    </row>
    <row r="15147" spans="1:4" x14ac:dyDescent="0.2">
      <c r="A15147" s="53"/>
      <c r="B15147" s="62"/>
      <c r="C15147" s="62"/>
      <c r="D15147" s="53"/>
    </row>
    <row r="15148" spans="1:4" x14ac:dyDescent="0.2">
      <c r="A15148" s="53"/>
      <c r="B15148" s="62"/>
      <c r="C15148" s="62"/>
      <c r="D15148" s="53"/>
    </row>
    <row r="15149" spans="1:4" x14ac:dyDescent="0.2">
      <c r="A15149" s="53"/>
      <c r="B15149" s="62"/>
      <c r="C15149" s="62"/>
      <c r="D15149" s="53"/>
    </row>
    <row r="15150" spans="1:4" x14ac:dyDescent="0.2">
      <c r="A15150" s="53"/>
      <c r="B15150" s="62"/>
      <c r="C15150" s="62"/>
      <c r="D15150" s="53"/>
    </row>
    <row r="15151" spans="1:4" x14ac:dyDescent="0.2">
      <c r="A15151" s="53"/>
      <c r="B15151" s="62"/>
      <c r="C15151" s="62"/>
      <c r="D15151" s="53"/>
    </row>
    <row r="15152" spans="1:4" x14ac:dyDescent="0.2">
      <c r="A15152" s="53"/>
      <c r="B15152" s="62"/>
      <c r="C15152" s="62"/>
      <c r="D15152" s="53"/>
    </row>
    <row r="15153" spans="1:4" x14ac:dyDescent="0.2">
      <c r="A15153" s="53"/>
      <c r="B15153" s="62"/>
      <c r="C15153" s="62"/>
      <c r="D15153" s="53"/>
    </row>
    <row r="15154" spans="1:4" x14ac:dyDescent="0.2">
      <c r="A15154" s="53"/>
      <c r="B15154" s="62"/>
      <c r="C15154" s="62"/>
      <c r="D15154" s="53"/>
    </row>
    <row r="15155" spans="1:4" x14ac:dyDescent="0.2">
      <c r="A15155" s="53"/>
      <c r="B15155" s="62"/>
      <c r="C15155" s="62"/>
      <c r="D15155" s="53"/>
    </row>
    <row r="15156" spans="1:4" x14ac:dyDescent="0.2">
      <c r="A15156" s="53"/>
      <c r="B15156" s="62"/>
      <c r="C15156" s="62"/>
      <c r="D15156" s="53"/>
    </row>
    <row r="15157" spans="1:4" x14ac:dyDescent="0.2">
      <c r="A15157" s="53"/>
      <c r="B15157" s="62"/>
      <c r="C15157" s="62"/>
      <c r="D15157" s="53"/>
    </row>
    <row r="15158" spans="1:4" x14ac:dyDescent="0.2">
      <c r="A15158" s="53"/>
      <c r="B15158" s="62"/>
      <c r="C15158" s="62"/>
      <c r="D15158" s="53"/>
    </row>
    <row r="15159" spans="1:4" x14ac:dyDescent="0.2">
      <c r="A15159" s="53"/>
      <c r="B15159" s="62"/>
      <c r="C15159" s="62"/>
      <c r="D15159" s="53"/>
    </row>
    <row r="15160" spans="1:4" x14ac:dyDescent="0.2">
      <c r="A15160" s="53"/>
      <c r="B15160" s="62"/>
      <c r="C15160" s="62"/>
      <c r="D15160" s="53"/>
    </row>
    <row r="15161" spans="1:4" x14ac:dyDescent="0.2">
      <c r="A15161" s="53"/>
      <c r="B15161" s="62"/>
      <c r="C15161" s="62"/>
      <c r="D15161" s="53"/>
    </row>
    <row r="15162" spans="1:4" x14ac:dyDescent="0.2">
      <c r="A15162" s="53"/>
      <c r="B15162" s="62"/>
      <c r="C15162" s="62"/>
      <c r="D15162" s="53"/>
    </row>
    <row r="15163" spans="1:4" x14ac:dyDescent="0.2">
      <c r="A15163" s="53"/>
      <c r="B15163" s="62"/>
      <c r="C15163" s="62"/>
      <c r="D15163" s="53"/>
    </row>
    <row r="15164" spans="1:4" x14ac:dyDescent="0.2">
      <c r="A15164" s="53"/>
      <c r="B15164" s="62"/>
      <c r="C15164" s="62"/>
      <c r="D15164" s="53"/>
    </row>
    <row r="15165" spans="1:4" x14ac:dyDescent="0.2">
      <c r="A15165" s="53"/>
      <c r="B15165" s="62"/>
      <c r="C15165" s="62"/>
      <c r="D15165" s="53"/>
    </row>
    <row r="15166" spans="1:4" x14ac:dyDescent="0.2">
      <c r="A15166" s="53"/>
      <c r="B15166" s="62"/>
      <c r="C15166" s="62"/>
      <c r="D15166" s="53"/>
    </row>
    <row r="15167" spans="1:4" x14ac:dyDescent="0.2">
      <c r="A15167" s="53"/>
      <c r="B15167" s="62"/>
      <c r="C15167" s="62"/>
      <c r="D15167" s="53"/>
    </row>
    <row r="15168" spans="1:4" x14ac:dyDescent="0.2">
      <c r="A15168" s="53"/>
      <c r="B15168" s="62"/>
      <c r="C15168" s="62"/>
      <c r="D15168" s="53"/>
    </row>
    <row r="15169" spans="1:4" x14ac:dyDescent="0.2">
      <c r="A15169" s="53"/>
      <c r="B15169" s="62"/>
      <c r="C15169" s="62"/>
      <c r="D15169" s="53"/>
    </row>
    <row r="15170" spans="1:4" x14ac:dyDescent="0.2">
      <c r="A15170" s="53"/>
      <c r="B15170" s="62"/>
      <c r="C15170" s="62"/>
      <c r="D15170" s="53"/>
    </row>
    <row r="15171" spans="1:4" x14ac:dyDescent="0.2">
      <c r="A15171" s="53"/>
      <c r="B15171" s="62"/>
      <c r="C15171" s="62"/>
      <c r="D15171" s="53"/>
    </row>
    <row r="15172" spans="1:4" x14ac:dyDescent="0.2">
      <c r="A15172" s="53"/>
      <c r="B15172" s="62"/>
      <c r="C15172" s="62"/>
      <c r="D15172" s="53"/>
    </row>
    <row r="15173" spans="1:4" x14ac:dyDescent="0.2">
      <c r="A15173" s="53"/>
      <c r="B15173" s="62"/>
      <c r="C15173" s="62"/>
      <c r="D15173" s="53"/>
    </row>
    <row r="15174" spans="1:4" x14ac:dyDescent="0.2">
      <c r="A15174" s="53"/>
      <c r="B15174" s="62"/>
      <c r="C15174" s="62"/>
      <c r="D15174" s="53"/>
    </row>
    <row r="15175" spans="1:4" x14ac:dyDescent="0.2">
      <c r="A15175" s="53"/>
      <c r="B15175" s="62"/>
      <c r="C15175" s="62"/>
      <c r="D15175" s="53"/>
    </row>
    <row r="15176" spans="1:4" x14ac:dyDescent="0.2">
      <c r="A15176" s="53"/>
      <c r="B15176" s="62"/>
      <c r="C15176" s="62"/>
      <c r="D15176" s="53"/>
    </row>
    <row r="15177" spans="1:4" x14ac:dyDescent="0.2">
      <c r="A15177" s="53"/>
      <c r="B15177" s="62"/>
      <c r="C15177" s="62"/>
      <c r="D15177" s="53"/>
    </row>
    <row r="15178" spans="1:4" x14ac:dyDescent="0.2">
      <c r="A15178" s="53"/>
      <c r="B15178" s="62"/>
      <c r="C15178" s="62"/>
      <c r="D15178" s="53"/>
    </row>
    <row r="15179" spans="1:4" x14ac:dyDescent="0.2">
      <c r="A15179" s="53"/>
      <c r="B15179" s="62"/>
      <c r="C15179" s="62"/>
      <c r="D15179" s="53"/>
    </row>
    <row r="15180" spans="1:4" x14ac:dyDescent="0.2">
      <c r="A15180" s="53"/>
      <c r="B15180" s="62"/>
      <c r="C15180" s="62"/>
      <c r="D15180" s="53"/>
    </row>
    <row r="15181" spans="1:4" x14ac:dyDescent="0.2">
      <c r="A15181" s="53"/>
      <c r="B15181" s="62"/>
      <c r="C15181" s="62"/>
      <c r="D15181" s="53"/>
    </row>
    <row r="15182" spans="1:4" x14ac:dyDescent="0.2">
      <c r="A15182" s="53"/>
      <c r="B15182" s="62"/>
      <c r="C15182" s="62"/>
      <c r="D15182" s="53"/>
    </row>
    <row r="15183" spans="1:4" x14ac:dyDescent="0.2">
      <c r="A15183" s="53"/>
      <c r="B15183" s="62"/>
      <c r="C15183" s="62"/>
      <c r="D15183" s="53"/>
    </row>
    <row r="15184" spans="1:4" x14ac:dyDescent="0.2">
      <c r="A15184" s="53"/>
      <c r="B15184" s="62"/>
      <c r="C15184" s="62"/>
      <c r="D15184" s="53"/>
    </row>
    <row r="15185" spans="1:4" x14ac:dyDescent="0.2">
      <c r="A15185" s="53"/>
      <c r="B15185" s="62"/>
      <c r="C15185" s="62"/>
      <c r="D15185" s="53"/>
    </row>
    <row r="15186" spans="1:4" x14ac:dyDescent="0.2">
      <c r="A15186" s="53"/>
      <c r="B15186" s="62"/>
      <c r="C15186" s="62"/>
      <c r="D15186" s="53"/>
    </row>
    <row r="15187" spans="1:4" x14ac:dyDescent="0.2">
      <c r="A15187" s="53"/>
      <c r="B15187" s="62"/>
      <c r="C15187" s="62"/>
      <c r="D15187" s="53"/>
    </row>
    <row r="15188" spans="1:4" x14ac:dyDescent="0.2">
      <c r="A15188" s="53"/>
      <c r="B15188" s="62"/>
      <c r="C15188" s="62"/>
      <c r="D15188" s="53"/>
    </row>
    <row r="15189" spans="1:4" x14ac:dyDescent="0.2">
      <c r="A15189" s="53"/>
      <c r="B15189" s="62"/>
      <c r="C15189" s="62"/>
      <c r="D15189" s="53"/>
    </row>
    <row r="15190" spans="1:4" x14ac:dyDescent="0.2">
      <c r="A15190" s="53"/>
      <c r="B15190" s="62"/>
      <c r="C15190" s="62"/>
      <c r="D15190" s="53"/>
    </row>
    <row r="15191" spans="1:4" x14ac:dyDescent="0.2">
      <c r="A15191" s="53"/>
      <c r="B15191" s="62"/>
      <c r="C15191" s="62"/>
      <c r="D15191" s="53"/>
    </row>
    <row r="15192" spans="1:4" x14ac:dyDescent="0.2">
      <c r="A15192" s="53"/>
      <c r="B15192" s="62"/>
      <c r="C15192" s="62"/>
      <c r="D15192" s="53"/>
    </row>
    <row r="15193" spans="1:4" x14ac:dyDescent="0.2">
      <c r="A15193" s="53"/>
      <c r="B15193" s="62"/>
      <c r="C15193" s="62"/>
      <c r="D15193" s="53"/>
    </row>
    <row r="15194" spans="1:4" x14ac:dyDescent="0.2">
      <c r="A15194" s="53"/>
      <c r="B15194" s="62"/>
      <c r="C15194" s="62"/>
      <c r="D15194" s="53"/>
    </row>
    <row r="15195" spans="1:4" x14ac:dyDescent="0.2">
      <c r="A15195" s="53"/>
      <c r="B15195" s="62"/>
      <c r="C15195" s="62"/>
      <c r="D15195" s="53"/>
    </row>
    <row r="15196" spans="1:4" x14ac:dyDescent="0.2">
      <c r="A15196" s="53"/>
      <c r="B15196" s="62"/>
      <c r="C15196" s="62"/>
      <c r="D15196" s="53"/>
    </row>
    <row r="15197" spans="1:4" x14ac:dyDescent="0.2">
      <c r="A15197" s="53"/>
      <c r="B15197" s="62"/>
      <c r="C15197" s="62"/>
      <c r="D15197" s="53"/>
    </row>
    <row r="15198" spans="1:4" x14ac:dyDescent="0.2">
      <c r="A15198" s="53"/>
      <c r="B15198" s="62"/>
      <c r="C15198" s="62"/>
      <c r="D15198" s="53"/>
    </row>
    <row r="15199" spans="1:4" x14ac:dyDescent="0.2">
      <c r="A15199" s="53"/>
      <c r="B15199" s="62"/>
      <c r="C15199" s="62"/>
      <c r="D15199" s="53"/>
    </row>
    <row r="15200" spans="1:4" x14ac:dyDescent="0.2">
      <c r="A15200" s="53"/>
      <c r="B15200" s="62"/>
      <c r="C15200" s="62"/>
      <c r="D15200" s="53"/>
    </row>
    <row r="15201" spans="1:4" x14ac:dyDescent="0.2">
      <c r="A15201" s="53"/>
      <c r="B15201" s="62"/>
      <c r="C15201" s="62"/>
      <c r="D15201" s="53"/>
    </row>
    <row r="15202" spans="1:4" x14ac:dyDescent="0.2">
      <c r="A15202" s="53"/>
      <c r="B15202" s="62"/>
      <c r="C15202" s="62"/>
      <c r="D15202" s="53"/>
    </row>
    <row r="15203" spans="1:4" x14ac:dyDescent="0.2">
      <c r="A15203" s="53"/>
      <c r="B15203" s="62"/>
      <c r="C15203" s="62"/>
      <c r="D15203" s="53"/>
    </row>
    <row r="15204" spans="1:4" x14ac:dyDescent="0.2">
      <c r="A15204" s="53"/>
      <c r="B15204" s="62"/>
      <c r="C15204" s="62"/>
      <c r="D15204" s="53"/>
    </row>
    <row r="15205" spans="1:4" x14ac:dyDescent="0.2">
      <c r="A15205" s="53"/>
      <c r="B15205" s="62"/>
      <c r="C15205" s="62"/>
      <c r="D15205" s="53"/>
    </row>
    <row r="15206" spans="1:4" x14ac:dyDescent="0.2">
      <c r="A15206" s="53"/>
      <c r="B15206" s="62"/>
      <c r="C15206" s="62"/>
      <c r="D15206" s="53"/>
    </row>
    <row r="15207" spans="1:4" x14ac:dyDescent="0.2">
      <c r="A15207" s="53"/>
      <c r="B15207" s="62"/>
      <c r="C15207" s="62"/>
      <c r="D15207" s="53"/>
    </row>
    <row r="15208" spans="1:4" x14ac:dyDescent="0.2">
      <c r="A15208" s="53"/>
      <c r="B15208" s="62"/>
      <c r="C15208" s="62"/>
      <c r="D15208" s="53"/>
    </row>
    <row r="15209" spans="1:4" x14ac:dyDescent="0.2">
      <c r="A15209" s="53"/>
      <c r="B15209" s="62"/>
      <c r="C15209" s="62"/>
      <c r="D15209" s="53"/>
    </row>
    <row r="15210" spans="1:4" x14ac:dyDescent="0.2">
      <c r="A15210" s="53"/>
      <c r="B15210" s="62"/>
      <c r="C15210" s="62"/>
      <c r="D15210" s="53"/>
    </row>
    <row r="15211" spans="1:4" x14ac:dyDescent="0.2">
      <c r="A15211" s="53"/>
      <c r="B15211" s="62"/>
      <c r="C15211" s="62"/>
      <c r="D15211" s="53"/>
    </row>
    <row r="15212" spans="1:4" x14ac:dyDescent="0.2">
      <c r="A15212" s="53"/>
      <c r="B15212" s="62"/>
      <c r="C15212" s="62"/>
      <c r="D15212" s="53"/>
    </row>
    <row r="15213" spans="1:4" x14ac:dyDescent="0.2">
      <c r="A15213" s="53"/>
      <c r="B15213" s="62"/>
      <c r="C15213" s="62"/>
      <c r="D15213" s="53"/>
    </row>
    <row r="15214" spans="1:4" x14ac:dyDescent="0.2">
      <c r="A15214" s="53"/>
      <c r="B15214" s="62"/>
      <c r="C15214" s="62"/>
      <c r="D15214" s="53"/>
    </row>
    <row r="15215" spans="1:4" x14ac:dyDescent="0.2">
      <c r="A15215" s="53"/>
      <c r="B15215" s="62"/>
      <c r="C15215" s="62"/>
      <c r="D15215" s="53"/>
    </row>
    <row r="15216" spans="1:4" x14ac:dyDescent="0.2">
      <c r="A15216" s="53"/>
      <c r="B15216" s="62"/>
      <c r="C15216" s="62"/>
      <c r="D15216" s="53"/>
    </row>
    <row r="15217" spans="1:4" x14ac:dyDescent="0.2">
      <c r="A15217" s="53"/>
      <c r="B15217" s="62"/>
      <c r="C15217" s="62"/>
      <c r="D15217" s="53"/>
    </row>
    <row r="15218" spans="1:4" x14ac:dyDescent="0.2">
      <c r="A15218" s="53"/>
      <c r="B15218" s="62"/>
      <c r="C15218" s="62"/>
      <c r="D15218" s="53"/>
    </row>
    <row r="15219" spans="1:4" x14ac:dyDescent="0.2">
      <c r="A15219" s="53"/>
      <c r="B15219" s="62"/>
      <c r="C15219" s="62"/>
      <c r="D15219" s="53"/>
    </row>
    <row r="15220" spans="1:4" x14ac:dyDescent="0.2">
      <c r="A15220" s="53"/>
      <c r="B15220" s="62"/>
      <c r="C15220" s="62"/>
      <c r="D15220" s="53"/>
    </row>
    <row r="15221" spans="1:4" x14ac:dyDescent="0.2">
      <c r="A15221" s="53"/>
      <c r="B15221" s="62"/>
      <c r="C15221" s="62"/>
      <c r="D15221" s="53"/>
    </row>
    <row r="15222" spans="1:4" x14ac:dyDescent="0.2">
      <c r="A15222" s="53"/>
      <c r="B15222" s="62"/>
      <c r="C15222" s="62"/>
      <c r="D15222" s="53"/>
    </row>
    <row r="15223" spans="1:4" x14ac:dyDescent="0.2">
      <c r="A15223" s="53"/>
      <c r="B15223" s="62"/>
      <c r="C15223" s="62"/>
      <c r="D15223" s="53"/>
    </row>
    <row r="15224" spans="1:4" x14ac:dyDescent="0.2">
      <c r="A15224" s="53"/>
      <c r="B15224" s="62"/>
      <c r="C15224" s="62"/>
      <c r="D15224" s="53"/>
    </row>
    <row r="15225" spans="1:4" x14ac:dyDescent="0.2">
      <c r="A15225" s="53"/>
      <c r="B15225" s="62"/>
      <c r="C15225" s="62"/>
      <c r="D15225" s="53"/>
    </row>
    <row r="15226" spans="1:4" x14ac:dyDescent="0.2">
      <c r="A15226" s="53"/>
      <c r="B15226" s="62"/>
      <c r="C15226" s="62"/>
      <c r="D15226" s="53"/>
    </row>
    <row r="15227" spans="1:4" x14ac:dyDescent="0.2">
      <c r="A15227" s="53"/>
      <c r="B15227" s="62"/>
      <c r="C15227" s="62"/>
      <c r="D15227" s="53"/>
    </row>
    <row r="15228" spans="1:4" x14ac:dyDescent="0.2">
      <c r="A15228" s="53"/>
      <c r="B15228" s="62"/>
      <c r="C15228" s="62"/>
      <c r="D15228" s="53"/>
    </row>
    <row r="15229" spans="1:4" x14ac:dyDescent="0.2">
      <c r="A15229" s="53"/>
      <c r="B15229" s="62"/>
      <c r="C15229" s="62"/>
      <c r="D15229" s="53"/>
    </row>
    <row r="15230" spans="1:4" x14ac:dyDescent="0.2">
      <c r="A15230" s="53"/>
      <c r="B15230" s="62"/>
      <c r="C15230" s="62"/>
      <c r="D15230" s="53"/>
    </row>
    <row r="15231" spans="1:4" x14ac:dyDescent="0.2">
      <c r="A15231" s="53"/>
      <c r="B15231" s="62"/>
      <c r="C15231" s="62"/>
      <c r="D15231" s="53"/>
    </row>
    <row r="15232" spans="1:4" x14ac:dyDescent="0.2">
      <c r="A15232" s="53"/>
      <c r="B15232" s="62"/>
      <c r="C15232" s="62"/>
      <c r="D15232" s="53"/>
    </row>
    <row r="15233" spans="1:4" x14ac:dyDescent="0.2">
      <c r="A15233" s="53"/>
      <c r="B15233" s="62"/>
      <c r="C15233" s="62"/>
      <c r="D15233" s="53"/>
    </row>
    <row r="15234" spans="1:4" x14ac:dyDescent="0.2">
      <c r="A15234" s="53"/>
      <c r="B15234" s="62"/>
      <c r="C15234" s="62"/>
      <c r="D15234" s="53"/>
    </row>
    <row r="15235" spans="1:4" x14ac:dyDescent="0.2">
      <c r="A15235" s="53"/>
      <c r="B15235" s="62"/>
      <c r="C15235" s="62"/>
      <c r="D15235" s="53"/>
    </row>
    <row r="15236" spans="1:4" x14ac:dyDescent="0.2">
      <c r="A15236" s="53"/>
      <c r="B15236" s="62"/>
      <c r="C15236" s="62"/>
      <c r="D15236" s="53"/>
    </row>
    <row r="15237" spans="1:4" x14ac:dyDescent="0.2">
      <c r="A15237" s="53"/>
      <c r="B15237" s="62"/>
      <c r="C15237" s="62"/>
      <c r="D15237" s="53"/>
    </row>
    <row r="15238" spans="1:4" x14ac:dyDescent="0.2">
      <c r="A15238" s="53"/>
      <c r="B15238" s="62"/>
      <c r="C15238" s="62"/>
      <c r="D15238" s="53"/>
    </row>
    <row r="15239" spans="1:4" x14ac:dyDescent="0.2">
      <c r="A15239" s="53"/>
      <c r="B15239" s="62"/>
      <c r="C15239" s="62"/>
      <c r="D15239" s="53"/>
    </row>
    <row r="15240" spans="1:4" x14ac:dyDescent="0.2">
      <c r="A15240" s="53"/>
      <c r="B15240" s="62"/>
      <c r="C15240" s="62"/>
      <c r="D15240" s="53"/>
    </row>
    <row r="15241" spans="1:4" x14ac:dyDescent="0.2">
      <c r="A15241" s="53"/>
      <c r="B15241" s="62"/>
      <c r="C15241" s="62"/>
      <c r="D15241" s="53"/>
    </row>
    <row r="15242" spans="1:4" x14ac:dyDescent="0.2">
      <c r="A15242" s="53"/>
      <c r="B15242" s="62"/>
      <c r="C15242" s="62"/>
      <c r="D15242" s="53"/>
    </row>
    <row r="15243" spans="1:4" x14ac:dyDescent="0.2">
      <c r="A15243" s="53"/>
      <c r="B15243" s="62"/>
      <c r="C15243" s="62"/>
      <c r="D15243" s="53"/>
    </row>
    <row r="15244" spans="1:4" x14ac:dyDescent="0.2">
      <c r="A15244" s="53"/>
      <c r="B15244" s="62"/>
      <c r="C15244" s="62"/>
      <c r="D15244" s="53"/>
    </row>
    <row r="15245" spans="1:4" x14ac:dyDescent="0.2">
      <c r="A15245" s="53"/>
      <c r="B15245" s="62"/>
      <c r="C15245" s="62"/>
      <c r="D15245" s="53"/>
    </row>
    <row r="15246" spans="1:4" x14ac:dyDescent="0.2">
      <c r="A15246" s="53"/>
      <c r="B15246" s="62"/>
      <c r="C15246" s="62"/>
      <c r="D15246" s="53"/>
    </row>
    <row r="15247" spans="1:4" x14ac:dyDescent="0.2">
      <c r="A15247" s="53"/>
      <c r="B15247" s="62"/>
      <c r="C15247" s="62"/>
      <c r="D15247" s="53"/>
    </row>
    <row r="15248" spans="1:4" x14ac:dyDescent="0.2">
      <c r="A15248" s="53"/>
      <c r="B15248" s="62"/>
      <c r="C15248" s="62"/>
      <c r="D15248" s="53"/>
    </row>
    <row r="15249" spans="1:4" x14ac:dyDescent="0.2">
      <c r="A15249" s="53"/>
      <c r="B15249" s="62"/>
      <c r="C15249" s="62"/>
      <c r="D15249" s="53"/>
    </row>
    <row r="15250" spans="1:4" x14ac:dyDescent="0.2">
      <c r="A15250" s="53"/>
      <c r="B15250" s="62"/>
      <c r="C15250" s="62"/>
      <c r="D15250" s="53"/>
    </row>
    <row r="15251" spans="1:4" x14ac:dyDescent="0.2">
      <c r="A15251" s="53"/>
      <c r="B15251" s="62"/>
      <c r="C15251" s="62"/>
      <c r="D15251" s="53"/>
    </row>
    <row r="15252" spans="1:4" x14ac:dyDescent="0.2">
      <c r="A15252" s="53"/>
      <c r="B15252" s="62"/>
      <c r="C15252" s="62"/>
      <c r="D15252" s="53"/>
    </row>
    <row r="15253" spans="1:4" x14ac:dyDescent="0.2">
      <c r="A15253" s="53"/>
      <c r="B15253" s="62"/>
      <c r="C15253" s="62"/>
      <c r="D15253" s="53"/>
    </row>
    <row r="15254" spans="1:4" x14ac:dyDescent="0.2">
      <c r="A15254" s="53"/>
      <c r="B15254" s="62"/>
      <c r="C15254" s="62"/>
      <c r="D15254" s="53"/>
    </row>
    <row r="15255" spans="1:4" x14ac:dyDescent="0.2">
      <c r="A15255" s="53"/>
      <c r="B15255" s="62"/>
      <c r="C15255" s="62"/>
      <c r="D15255" s="53"/>
    </row>
    <row r="15256" spans="1:4" x14ac:dyDescent="0.2">
      <c r="A15256" s="53"/>
      <c r="B15256" s="62"/>
      <c r="C15256" s="62"/>
      <c r="D15256" s="53"/>
    </row>
    <row r="15257" spans="1:4" x14ac:dyDescent="0.2">
      <c r="A15257" s="53"/>
      <c r="B15257" s="62"/>
      <c r="C15257" s="62"/>
      <c r="D15257" s="53"/>
    </row>
    <row r="15258" spans="1:4" x14ac:dyDescent="0.2">
      <c r="A15258" s="53"/>
      <c r="B15258" s="62"/>
      <c r="C15258" s="62"/>
      <c r="D15258" s="53"/>
    </row>
    <row r="15259" spans="1:4" x14ac:dyDescent="0.2">
      <c r="A15259" s="53"/>
      <c r="B15259" s="62"/>
      <c r="C15259" s="62"/>
      <c r="D15259" s="53"/>
    </row>
    <row r="15260" spans="1:4" x14ac:dyDescent="0.2">
      <c r="A15260" s="53"/>
      <c r="B15260" s="62"/>
      <c r="C15260" s="62"/>
      <c r="D15260" s="53"/>
    </row>
    <row r="15261" spans="1:4" x14ac:dyDescent="0.2">
      <c r="A15261" s="53"/>
      <c r="B15261" s="62"/>
      <c r="C15261" s="62"/>
      <c r="D15261" s="53"/>
    </row>
    <row r="15262" spans="1:4" x14ac:dyDescent="0.2">
      <c r="A15262" s="53"/>
      <c r="B15262" s="62"/>
      <c r="C15262" s="62"/>
      <c r="D15262" s="53"/>
    </row>
    <row r="15263" spans="1:4" x14ac:dyDescent="0.2">
      <c r="A15263" s="53"/>
      <c r="B15263" s="62"/>
      <c r="C15263" s="62"/>
      <c r="D15263" s="53"/>
    </row>
    <row r="15264" spans="1:4" x14ac:dyDescent="0.2">
      <c r="A15264" s="53"/>
      <c r="B15264" s="62"/>
      <c r="C15264" s="62"/>
      <c r="D15264" s="53"/>
    </row>
    <row r="15265" spans="1:4" x14ac:dyDescent="0.2">
      <c r="A15265" s="53"/>
      <c r="B15265" s="62"/>
      <c r="C15265" s="62"/>
      <c r="D15265" s="53"/>
    </row>
    <row r="15266" spans="1:4" x14ac:dyDescent="0.2">
      <c r="A15266" s="53"/>
      <c r="B15266" s="62"/>
      <c r="C15266" s="62"/>
      <c r="D15266" s="53"/>
    </row>
    <row r="15267" spans="1:4" x14ac:dyDescent="0.2">
      <c r="A15267" s="53"/>
      <c r="B15267" s="62"/>
      <c r="C15267" s="62"/>
      <c r="D15267" s="53"/>
    </row>
    <row r="15268" spans="1:4" x14ac:dyDescent="0.2">
      <c r="A15268" s="53"/>
      <c r="B15268" s="62"/>
      <c r="C15268" s="62"/>
      <c r="D15268" s="53"/>
    </row>
    <row r="15269" spans="1:4" x14ac:dyDescent="0.2">
      <c r="A15269" s="53"/>
      <c r="B15269" s="62"/>
      <c r="C15269" s="62"/>
      <c r="D15269" s="53"/>
    </row>
    <row r="15270" spans="1:4" x14ac:dyDescent="0.2">
      <c r="A15270" s="53"/>
      <c r="B15270" s="62"/>
      <c r="C15270" s="62"/>
      <c r="D15270" s="53"/>
    </row>
    <row r="15271" spans="1:4" x14ac:dyDescent="0.2">
      <c r="A15271" s="53"/>
      <c r="B15271" s="62"/>
      <c r="C15271" s="62"/>
      <c r="D15271" s="53"/>
    </row>
    <row r="15272" spans="1:4" x14ac:dyDescent="0.2">
      <c r="A15272" s="53"/>
      <c r="B15272" s="62"/>
      <c r="C15272" s="62"/>
      <c r="D15272" s="53"/>
    </row>
    <row r="15273" spans="1:4" x14ac:dyDescent="0.2">
      <c r="A15273" s="53"/>
      <c r="B15273" s="62"/>
      <c r="C15273" s="62"/>
      <c r="D15273" s="53"/>
    </row>
    <row r="15274" spans="1:4" x14ac:dyDescent="0.2">
      <c r="A15274" s="53"/>
      <c r="B15274" s="62"/>
      <c r="C15274" s="62"/>
      <c r="D15274" s="53"/>
    </row>
    <row r="15275" spans="1:4" x14ac:dyDescent="0.2">
      <c r="A15275" s="53"/>
      <c r="B15275" s="62"/>
      <c r="C15275" s="62"/>
      <c r="D15275" s="53"/>
    </row>
    <row r="15276" spans="1:4" x14ac:dyDescent="0.2">
      <c r="A15276" s="53"/>
      <c r="B15276" s="62"/>
      <c r="C15276" s="62"/>
      <c r="D15276" s="53"/>
    </row>
    <row r="15277" spans="1:4" x14ac:dyDescent="0.2">
      <c r="A15277" s="53"/>
      <c r="B15277" s="62"/>
      <c r="C15277" s="62"/>
      <c r="D15277" s="53"/>
    </row>
    <row r="15278" spans="1:4" x14ac:dyDescent="0.2">
      <c r="A15278" s="53"/>
      <c r="B15278" s="62"/>
      <c r="C15278" s="62"/>
      <c r="D15278" s="53"/>
    </row>
    <row r="15279" spans="1:4" x14ac:dyDescent="0.2">
      <c r="A15279" s="53"/>
      <c r="B15279" s="62"/>
      <c r="C15279" s="62"/>
      <c r="D15279" s="53"/>
    </row>
    <row r="15280" spans="1:4" x14ac:dyDescent="0.2">
      <c r="A15280" s="53"/>
      <c r="B15280" s="62"/>
      <c r="C15280" s="62"/>
      <c r="D15280" s="53"/>
    </row>
    <row r="15281" spans="1:4" x14ac:dyDescent="0.2">
      <c r="A15281" s="53"/>
      <c r="B15281" s="62"/>
      <c r="C15281" s="62"/>
      <c r="D15281" s="53"/>
    </row>
    <row r="15282" spans="1:4" x14ac:dyDescent="0.2">
      <c r="A15282" s="53"/>
      <c r="B15282" s="62"/>
      <c r="C15282" s="62"/>
      <c r="D15282" s="53"/>
    </row>
    <row r="15283" spans="1:4" x14ac:dyDescent="0.2">
      <c r="A15283" s="53"/>
      <c r="B15283" s="62"/>
      <c r="C15283" s="62"/>
      <c r="D15283" s="53"/>
    </row>
    <row r="15284" spans="1:4" x14ac:dyDescent="0.2">
      <c r="A15284" s="53"/>
      <c r="B15284" s="62"/>
      <c r="C15284" s="62"/>
      <c r="D15284" s="53"/>
    </row>
    <row r="15285" spans="1:4" x14ac:dyDescent="0.2">
      <c r="A15285" s="53"/>
      <c r="B15285" s="62"/>
      <c r="C15285" s="62"/>
      <c r="D15285" s="53"/>
    </row>
    <row r="15286" spans="1:4" x14ac:dyDescent="0.2">
      <c r="A15286" s="53"/>
      <c r="B15286" s="62"/>
      <c r="C15286" s="62"/>
      <c r="D15286" s="53"/>
    </row>
    <row r="15287" spans="1:4" x14ac:dyDescent="0.2">
      <c r="A15287" s="53"/>
      <c r="B15287" s="62"/>
      <c r="C15287" s="62"/>
      <c r="D15287" s="53"/>
    </row>
    <row r="15288" spans="1:4" x14ac:dyDescent="0.2">
      <c r="A15288" s="53"/>
      <c r="B15288" s="62"/>
      <c r="C15288" s="62"/>
      <c r="D15288" s="53"/>
    </row>
    <row r="15289" spans="1:4" x14ac:dyDescent="0.2">
      <c r="A15289" s="53"/>
      <c r="B15289" s="62"/>
      <c r="C15289" s="62"/>
      <c r="D15289" s="53"/>
    </row>
    <row r="15290" spans="1:4" x14ac:dyDescent="0.2">
      <c r="A15290" s="53"/>
      <c r="B15290" s="62"/>
      <c r="C15290" s="62"/>
      <c r="D15290" s="53"/>
    </row>
    <row r="15291" spans="1:4" x14ac:dyDescent="0.2">
      <c r="A15291" s="53"/>
      <c r="B15291" s="62"/>
      <c r="C15291" s="62"/>
      <c r="D15291" s="53"/>
    </row>
    <row r="15292" spans="1:4" x14ac:dyDescent="0.2">
      <c r="A15292" s="53"/>
      <c r="B15292" s="62"/>
      <c r="C15292" s="62"/>
      <c r="D15292" s="53"/>
    </row>
    <row r="15293" spans="1:4" x14ac:dyDescent="0.2">
      <c r="A15293" s="53"/>
      <c r="B15293" s="62"/>
      <c r="C15293" s="62"/>
      <c r="D15293" s="53"/>
    </row>
    <row r="15294" spans="1:4" x14ac:dyDescent="0.2">
      <c r="A15294" s="53"/>
      <c r="B15294" s="62"/>
      <c r="C15294" s="62"/>
      <c r="D15294" s="53"/>
    </row>
    <row r="15295" spans="1:4" x14ac:dyDescent="0.2">
      <c r="A15295" s="53"/>
      <c r="B15295" s="62"/>
      <c r="C15295" s="62"/>
      <c r="D15295" s="53"/>
    </row>
    <row r="15296" spans="1:4" x14ac:dyDescent="0.2">
      <c r="A15296" s="53"/>
      <c r="B15296" s="62"/>
      <c r="C15296" s="62"/>
      <c r="D15296" s="53"/>
    </row>
    <row r="15297" spans="1:4" x14ac:dyDescent="0.2">
      <c r="A15297" s="53"/>
      <c r="B15297" s="62"/>
      <c r="C15297" s="62"/>
      <c r="D15297" s="53"/>
    </row>
    <row r="15298" spans="1:4" x14ac:dyDescent="0.2">
      <c r="A15298" s="53"/>
      <c r="B15298" s="62"/>
      <c r="C15298" s="62"/>
      <c r="D15298" s="53"/>
    </row>
    <row r="15299" spans="1:4" x14ac:dyDescent="0.2">
      <c r="A15299" s="53"/>
      <c r="B15299" s="62"/>
      <c r="C15299" s="62"/>
      <c r="D15299" s="53"/>
    </row>
    <row r="15300" spans="1:4" x14ac:dyDescent="0.2">
      <c r="A15300" s="53"/>
      <c r="B15300" s="62"/>
      <c r="C15300" s="62"/>
      <c r="D15300" s="53"/>
    </row>
    <row r="15301" spans="1:4" x14ac:dyDescent="0.2">
      <c r="A15301" s="53"/>
      <c r="B15301" s="62"/>
      <c r="C15301" s="62"/>
      <c r="D15301" s="53"/>
    </row>
    <row r="15302" spans="1:4" x14ac:dyDescent="0.2">
      <c r="A15302" s="53"/>
      <c r="B15302" s="62"/>
      <c r="C15302" s="62"/>
      <c r="D15302" s="53"/>
    </row>
    <row r="15303" spans="1:4" x14ac:dyDescent="0.2">
      <c r="A15303" s="53"/>
      <c r="B15303" s="62"/>
      <c r="C15303" s="62"/>
      <c r="D15303" s="53"/>
    </row>
    <row r="15304" spans="1:4" x14ac:dyDescent="0.2">
      <c r="A15304" s="53"/>
      <c r="B15304" s="62"/>
      <c r="C15304" s="62"/>
      <c r="D15304" s="53"/>
    </row>
    <row r="15305" spans="1:4" x14ac:dyDescent="0.2">
      <c r="A15305" s="53"/>
      <c r="B15305" s="62"/>
      <c r="C15305" s="62"/>
      <c r="D15305" s="53"/>
    </row>
    <row r="15306" spans="1:4" x14ac:dyDescent="0.2">
      <c r="A15306" s="53"/>
      <c r="B15306" s="62"/>
      <c r="C15306" s="62"/>
      <c r="D15306" s="53"/>
    </row>
    <row r="15307" spans="1:4" x14ac:dyDescent="0.2">
      <c r="A15307" s="53"/>
      <c r="B15307" s="62"/>
      <c r="C15307" s="62"/>
      <c r="D15307" s="53"/>
    </row>
    <row r="15308" spans="1:4" x14ac:dyDescent="0.2">
      <c r="A15308" s="53"/>
      <c r="B15308" s="62"/>
      <c r="C15308" s="62"/>
      <c r="D15308" s="53"/>
    </row>
    <row r="15309" spans="1:4" x14ac:dyDescent="0.2">
      <c r="A15309" s="53"/>
      <c r="B15309" s="62"/>
      <c r="C15309" s="62"/>
      <c r="D15309" s="53"/>
    </row>
    <row r="15310" spans="1:4" x14ac:dyDescent="0.2">
      <c r="A15310" s="53"/>
      <c r="B15310" s="62"/>
      <c r="C15310" s="62"/>
      <c r="D15310" s="53"/>
    </row>
    <row r="15311" spans="1:4" x14ac:dyDescent="0.2">
      <c r="A15311" s="53"/>
      <c r="B15311" s="62"/>
      <c r="C15311" s="62"/>
      <c r="D15311" s="53"/>
    </row>
    <row r="15312" spans="1:4" x14ac:dyDescent="0.2">
      <c r="A15312" s="53"/>
      <c r="B15312" s="62"/>
      <c r="C15312" s="62"/>
      <c r="D15312" s="53"/>
    </row>
    <row r="15313" spans="1:4" x14ac:dyDescent="0.2">
      <c r="A15313" s="53"/>
      <c r="B15313" s="62"/>
      <c r="C15313" s="62"/>
      <c r="D15313" s="53"/>
    </row>
    <row r="15314" spans="1:4" x14ac:dyDescent="0.2">
      <c r="A15314" s="53"/>
      <c r="B15314" s="62"/>
      <c r="C15314" s="62"/>
      <c r="D15314" s="53"/>
    </row>
    <row r="15315" spans="1:4" x14ac:dyDescent="0.2">
      <c r="A15315" s="53"/>
      <c r="B15315" s="62"/>
      <c r="C15315" s="62"/>
      <c r="D15315" s="53"/>
    </row>
    <row r="15316" spans="1:4" x14ac:dyDescent="0.2">
      <c r="A15316" s="53"/>
      <c r="B15316" s="62"/>
      <c r="C15316" s="62"/>
      <c r="D15316" s="53"/>
    </row>
    <row r="15317" spans="1:4" x14ac:dyDescent="0.2">
      <c r="A15317" s="53"/>
      <c r="B15317" s="62"/>
      <c r="C15317" s="62"/>
      <c r="D15317" s="53"/>
    </row>
    <row r="15318" spans="1:4" x14ac:dyDescent="0.2">
      <c r="A15318" s="53"/>
      <c r="B15318" s="62"/>
      <c r="C15318" s="62"/>
      <c r="D15318" s="53"/>
    </row>
    <row r="15319" spans="1:4" x14ac:dyDescent="0.2">
      <c r="A15319" s="53"/>
      <c r="B15319" s="62"/>
      <c r="C15319" s="62"/>
      <c r="D15319" s="53"/>
    </row>
    <row r="15320" spans="1:4" x14ac:dyDescent="0.2">
      <c r="A15320" s="53"/>
      <c r="B15320" s="62"/>
      <c r="C15320" s="62"/>
      <c r="D15320" s="53"/>
    </row>
    <row r="15321" spans="1:4" x14ac:dyDescent="0.2">
      <c r="A15321" s="53"/>
      <c r="B15321" s="62"/>
      <c r="C15321" s="62"/>
      <c r="D15321" s="53"/>
    </row>
    <row r="15322" spans="1:4" x14ac:dyDescent="0.2">
      <c r="A15322" s="53"/>
      <c r="B15322" s="62"/>
      <c r="C15322" s="62"/>
      <c r="D15322" s="53"/>
    </row>
    <row r="15323" spans="1:4" x14ac:dyDescent="0.2">
      <c r="A15323" s="53"/>
      <c r="B15323" s="62"/>
      <c r="C15323" s="62"/>
      <c r="D15323" s="53"/>
    </row>
    <row r="15324" spans="1:4" x14ac:dyDescent="0.2">
      <c r="A15324" s="53"/>
      <c r="B15324" s="62"/>
      <c r="C15324" s="62"/>
      <c r="D15324" s="53"/>
    </row>
    <row r="15325" spans="1:4" x14ac:dyDescent="0.2">
      <c r="A15325" s="53"/>
      <c r="B15325" s="62"/>
      <c r="C15325" s="62"/>
      <c r="D15325" s="53"/>
    </row>
    <row r="15326" spans="1:4" x14ac:dyDescent="0.2">
      <c r="A15326" s="53"/>
      <c r="B15326" s="62"/>
      <c r="C15326" s="62"/>
      <c r="D15326" s="53"/>
    </row>
    <row r="15327" spans="1:4" x14ac:dyDescent="0.2">
      <c r="A15327" s="53"/>
      <c r="B15327" s="62"/>
      <c r="C15327" s="62"/>
      <c r="D15327" s="53"/>
    </row>
    <row r="15328" spans="1:4" x14ac:dyDescent="0.2">
      <c r="A15328" s="53"/>
      <c r="B15328" s="62"/>
      <c r="C15328" s="62"/>
      <c r="D15328" s="53"/>
    </row>
    <row r="15329" spans="1:4" x14ac:dyDescent="0.2">
      <c r="A15329" s="53"/>
      <c r="B15329" s="62"/>
      <c r="C15329" s="62"/>
      <c r="D15329" s="53"/>
    </row>
    <row r="15330" spans="1:4" x14ac:dyDescent="0.2">
      <c r="A15330" s="53"/>
      <c r="B15330" s="62"/>
      <c r="C15330" s="62"/>
      <c r="D15330" s="53"/>
    </row>
    <row r="15331" spans="1:4" x14ac:dyDescent="0.2">
      <c r="A15331" s="53"/>
      <c r="B15331" s="62"/>
      <c r="C15331" s="62"/>
      <c r="D15331" s="53"/>
    </row>
    <row r="15332" spans="1:4" x14ac:dyDescent="0.2">
      <c r="A15332" s="53"/>
      <c r="B15332" s="62"/>
      <c r="C15332" s="62"/>
      <c r="D15332" s="53"/>
    </row>
    <row r="15333" spans="1:4" x14ac:dyDescent="0.2">
      <c r="A15333" s="53"/>
      <c r="B15333" s="62"/>
      <c r="C15333" s="62"/>
      <c r="D15333" s="53"/>
    </row>
    <row r="15334" spans="1:4" x14ac:dyDescent="0.2">
      <c r="A15334" s="53"/>
      <c r="B15334" s="62"/>
      <c r="C15334" s="62"/>
      <c r="D15334" s="53"/>
    </row>
    <row r="15335" spans="1:4" x14ac:dyDescent="0.2">
      <c r="A15335" s="53"/>
      <c r="B15335" s="62"/>
      <c r="C15335" s="62"/>
      <c r="D15335" s="53"/>
    </row>
    <row r="15336" spans="1:4" x14ac:dyDescent="0.2">
      <c r="A15336" s="53"/>
      <c r="B15336" s="62"/>
      <c r="C15336" s="62"/>
      <c r="D15336" s="53"/>
    </row>
    <row r="15337" spans="1:4" x14ac:dyDescent="0.2">
      <c r="A15337" s="53"/>
      <c r="B15337" s="62"/>
      <c r="C15337" s="62"/>
      <c r="D15337" s="53"/>
    </row>
    <row r="15338" spans="1:4" x14ac:dyDescent="0.2">
      <c r="A15338" s="53"/>
      <c r="B15338" s="62"/>
      <c r="C15338" s="62"/>
      <c r="D15338" s="53"/>
    </row>
    <row r="15339" spans="1:4" x14ac:dyDescent="0.2">
      <c r="A15339" s="53"/>
      <c r="B15339" s="62"/>
      <c r="C15339" s="62"/>
      <c r="D15339" s="53"/>
    </row>
    <row r="15340" spans="1:4" x14ac:dyDescent="0.2">
      <c r="A15340" s="53"/>
      <c r="B15340" s="62"/>
      <c r="C15340" s="62"/>
      <c r="D15340" s="53"/>
    </row>
    <row r="15341" spans="1:4" x14ac:dyDescent="0.2">
      <c r="A15341" s="53"/>
      <c r="B15341" s="62"/>
      <c r="C15341" s="62"/>
      <c r="D15341" s="53"/>
    </row>
    <row r="15342" spans="1:4" x14ac:dyDescent="0.2">
      <c r="A15342" s="53"/>
      <c r="B15342" s="62"/>
      <c r="C15342" s="62"/>
      <c r="D15342" s="53"/>
    </row>
    <row r="15343" spans="1:4" x14ac:dyDescent="0.2">
      <c r="A15343" s="53"/>
      <c r="B15343" s="62"/>
      <c r="C15343" s="62"/>
      <c r="D15343" s="53"/>
    </row>
    <row r="15344" spans="1:4" x14ac:dyDescent="0.2">
      <c r="A15344" s="53"/>
      <c r="B15344" s="62"/>
      <c r="C15344" s="62"/>
      <c r="D15344" s="53"/>
    </row>
    <row r="15345" spans="1:4" x14ac:dyDescent="0.2">
      <c r="A15345" s="53"/>
      <c r="B15345" s="62"/>
      <c r="C15345" s="62"/>
      <c r="D15345" s="53"/>
    </row>
    <row r="15346" spans="1:4" x14ac:dyDescent="0.2">
      <c r="A15346" s="53"/>
      <c r="B15346" s="62"/>
      <c r="C15346" s="62"/>
      <c r="D15346" s="53"/>
    </row>
    <row r="15347" spans="1:4" x14ac:dyDescent="0.2">
      <c r="A15347" s="53"/>
      <c r="B15347" s="62"/>
      <c r="C15347" s="62"/>
      <c r="D15347" s="53"/>
    </row>
    <row r="15348" spans="1:4" x14ac:dyDescent="0.2">
      <c r="A15348" s="53"/>
      <c r="B15348" s="62"/>
      <c r="C15348" s="62"/>
      <c r="D15348" s="53"/>
    </row>
    <row r="15349" spans="1:4" x14ac:dyDescent="0.2">
      <c r="A15349" s="53"/>
      <c r="B15349" s="62"/>
      <c r="C15349" s="62"/>
      <c r="D15349" s="53"/>
    </row>
    <row r="15350" spans="1:4" x14ac:dyDescent="0.2">
      <c r="A15350" s="53"/>
      <c r="B15350" s="62"/>
      <c r="C15350" s="62"/>
      <c r="D15350" s="53"/>
    </row>
    <row r="15351" spans="1:4" x14ac:dyDescent="0.2">
      <c r="A15351" s="53"/>
      <c r="B15351" s="62"/>
      <c r="C15351" s="62"/>
      <c r="D15351" s="53"/>
    </row>
    <row r="15352" spans="1:4" x14ac:dyDescent="0.2">
      <c r="A15352" s="53"/>
      <c r="B15352" s="62"/>
      <c r="C15352" s="62"/>
      <c r="D15352" s="53"/>
    </row>
    <row r="15353" spans="1:4" x14ac:dyDescent="0.2">
      <c r="A15353" s="53"/>
      <c r="B15353" s="62"/>
      <c r="C15353" s="62"/>
      <c r="D15353" s="53"/>
    </row>
    <row r="15354" spans="1:4" x14ac:dyDescent="0.2">
      <c r="A15354" s="53"/>
      <c r="B15354" s="62"/>
      <c r="C15354" s="62"/>
      <c r="D15354" s="53"/>
    </row>
    <row r="15355" spans="1:4" x14ac:dyDescent="0.2">
      <c r="A15355" s="53"/>
      <c r="B15355" s="62"/>
      <c r="C15355" s="62"/>
      <c r="D15355" s="53"/>
    </row>
    <row r="15356" spans="1:4" x14ac:dyDescent="0.2">
      <c r="A15356" s="53"/>
      <c r="B15356" s="62"/>
      <c r="C15356" s="62"/>
      <c r="D15356" s="53"/>
    </row>
    <row r="15357" spans="1:4" x14ac:dyDescent="0.2">
      <c r="A15357" s="53"/>
      <c r="B15357" s="62"/>
      <c r="C15357" s="62"/>
      <c r="D15357" s="53"/>
    </row>
    <row r="15358" spans="1:4" x14ac:dyDescent="0.2">
      <c r="A15358" s="53"/>
      <c r="B15358" s="62"/>
      <c r="C15358" s="62"/>
      <c r="D15358" s="53"/>
    </row>
    <row r="15359" spans="1:4" x14ac:dyDescent="0.2">
      <c r="A15359" s="53"/>
      <c r="B15359" s="62"/>
      <c r="C15359" s="62"/>
      <c r="D15359" s="53"/>
    </row>
    <row r="15360" spans="1:4" x14ac:dyDescent="0.2">
      <c r="A15360" s="53"/>
      <c r="B15360" s="62"/>
      <c r="C15360" s="62"/>
      <c r="D15360" s="53"/>
    </row>
    <row r="15361" spans="1:4" x14ac:dyDescent="0.2">
      <c r="A15361" s="53"/>
      <c r="B15361" s="62"/>
      <c r="C15361" s="62"/>
      <c r="D15361" s="53"/>
    </row>
    <row r="15362" spans="1:4" x14ac:dyDescent="0.2">
      <c r="A15362" s="53"/>
      <c r="B15362" s="62"/>
      <c r="C15362" s="62"/>
      <c r="D15362" s="53"/>
    </row>
    <row r="15363" spans="1:4" x14ac:dyDescent="0.2">
      <c r="A15363" s="53"/>
      <c r="B15363" s="62"/>
      <c r="C15363" s="62"/>
      <c r="D15363" s="53"/>
    </row>
    <row r="15364" spans="1:4" x14ac:dyDescent="0.2">
      <c r="A15364" s="53"/>
      <c r="B15364" s="62"/>
      <c r="C15364" s="62"/>
      <c r="D15364" s="53"/>
    </row>
    <row r="15365" spans="1:4" x14ac:dyDescent="0.2">
      <c r="A15365" s="53"/>
      <c r="B15365" s="62"/>
      <c r="C15365" s="62"/>
      <c r="D15365" s="53"/>
    </row>
    <row r="15366" spans="1:4" x14ac:dyDescent="0.2">
      <c r="A15366" s="53"/>
      <c r="B15366" s="62"/>
      <c r="C15366" s="62"/>
      <c r="D15366" s="53"/>
    </row>
    <row r="15367" spans="1:4" x14ac:dyDescent="0.2">
      <c r="A15367" s="53"/>
      <c r="B15367" s="62"/>
      <c r="C15367" s="62"/>
      <c r="D15367" s="53"/>
    </row>
    <row r="15368" spans="1:4" x14ac:dyDescent="0.2">
      <c r="A15368" s="53"/>
      <c r="B15368" s="62"/>
      <c r="C15368" s="62"/>
      <c r="D15368" s="53"/>
    </row>
    <row r="15369" spans="1:4" x14ac:dyDescent="0.2">
      <c r="A15369" s="53"/>
      <c r="B15369" s="62"/>
      <c r="C15369" s="62"/>
      <c r="D15369" s="53"/>
    </row>
    <row r="15370" spans="1:4" x14ac:dyDescent="0.2">
      <c r="A15370" s="53"/>
      <c r="B15370" s="62"/>
      <c r="C15370" s="62"/>
      <c r="D15370" s="53"/>
    </row>
    <row r="15371" spans="1:4" x14ac:dyDescent="0.2">
      <c r="A15371" s="53"/>
      <c r="B15371" s="62"/>
      <c r="C15371" s="62"/>
      <c r="D15371" s="53"/>
    </row>
    <row r="15372" spans="1:4" x14ac:dyDescent="0.2">
      <c r="A15372" s="53"/>
      <c r="B15372" s="62"/>
      <c r="C15372" s="62"/>
      <c r="D15372" s="53"/>
    </row>
    <row r="15373" spans="1:4" x14ac:dyDescent="0.2">
      <c r="A15373" s="53"/>
      <c r="B15373" s="62"/>
      <c r="C15373" s="62"/>
      <c r="D15373" s="53"/>
    </row>
    <row r="15374" spans="1:4" x14ac:dyDescent="0.2">
      <c r="A15374" s="53"/>
      <c r="B15374" s="62"/>
      <c r="C15374" s="62"/>
      <c r="D15374" s="53"/>
    </row>
    <row r="15375" spans="1:4" x14ac:dyDescent="0.2">
      <c r="A15375" s="53"/>
      <c r="B15375" s="62"/>
      <c r="C15375" s="62"/>
      <c r="D15375" s="53"/>
    </row>
    <row r="15376" spans="1:4" x14ac:dyDescent="0.2">
      <c r="A15376" s="53"/>
      <c r="B15376" s="62"/>
      <c r="C15376" s="62"/>
      <c r="D15376" s="53"/>
    </row>
    <row r="15377" spans="1:4" x14ac:dyDescent="0.2">
      <c r="A15377" s="53"/>
      <c r="B15377" s="62"/>
      <c r="C15377" s="62"/>
      <c r="D15377" s="53"/>
    </row>
    <row r="15378" spans="1:4" x14ac:dyDescent="0.2">
      <c r="A15378" s="53"/>
      <c r="B15378" s="62"/>
      <c r="C15378" s="62"/>
      <c r="D15378" s="53"/>
    </row>
    <row r="15379" spans="1:4" x14ac:dyDescent="0.2">
      <c r="A15379" s="53"/>
      <c r="B15379" s="62"/>
      <c r="C15379" s="62"/>
      <c r="D15379" s="53"/>
    </row>
    <row r="15380" spans="1:4" x14ac:dyDescent="0.2">
      <c r="A15380" s="53"/>
      <c r="B15380" s="62"/>
      <c r="C15380" s="62"/>
      <c r="D15380" s="53"/>
    </row>
    <row r="15381" spans="1:4" x14ac:dyDescent="0.2">
      <c r="A15381" s="53"/>
      <c r="B15381" s="62"/>
      <c r="C15381" s="62"/>
      <c r="D15381" s="53"/>
    </row>
    <row r="15382" spans="1:4" x14ac:dyDescent="0.2">
      <c r="A15382" s="53"/>
      <c r="B15382" s="62"/>
      <c r="C15382" s="62"/>
      <c r="D15382" s="53"/>
    </row>
    <row r="15383" spans="1:4" x14ac:dyDescent="0.2">
      <c r="A15383" s="53"/>
      <c r="B15383" s="62"/>
      <c r="C15383" s="62"/>
      <c r="D15383" s="53"/>
    </row>
    <row r="15384" spans="1:4" x14ac:dyDescent="0.2">
      <c r="A15384" s="53"/>
      <c r="B15384" s="62"/>
      <c r="C15384" s="62"/>
      <c r="D15384" s="53"/>
    </row>
    <row r="15385" spans="1:4" x14ac:dyDescent="0.2">
      <c r="A15385" s="53"/>
      <c r="B15385" s="62"/>
      <c r="C15385" s="62"/>
      <c r="D15385" s="53"/>
    </row>
    <row r="15386" spans="1:4" x14ac:dyDescent="0.2">
      <c r="A15386" s="53"/>
      <c r="B15386" s="62"/>
      <c r="C15386" s="62"/>
      <c r="D15386" s="53"/>
    </row>
    <row r="15387" spans="1:4" x14ac:dyDescent="0.2">
      <c r="A15387" s="53"/>
      <c r="B15387" s="62"/>
      <c r="C15387" s="62"/>
      <c r="D15387" s="53"/>
    </row>
    <row r="15388" spans="1:4" x14ac:dyDescent="0.2">
      <c r="A15388" s="53"/>
      <c r="B15388" s="62"/>
      <c r="C15388" s="62"/>
      <c r="D15388" s="53"/>
    </row>
    <row r="15389" spans="1:4" x14ac:dyDescent="0.2">
      <c r="A15389" s="53"/>
      <c r="B15389" s="62"/>
      <c r="C15389" s="62"/>
      <c r="D15389" s="53"/>
    </row>
    <row r="15390" spans="1:4" x14ac:dyDescent="0.2">
      <c r="A15390" s="53"/>
      <c r="B15390" s="62"/>
      <c r="C15390" s="62"/>
      <c r="D15390" s="53"/>
    </row>
    <row r="15391" spans="1:4" x14ac:dyDescent="0.2">
      <c r="A15391" s="53"/>
      <c r="B15391" s="62"/>
      <c r="C15391" s="62"/>
      <c r="D15391" s="53"/>
    </row>
    <row r="15392" spans="1:4" x14ac:dyDescent="0.2">
      <c r="A15392" s="53"/>
      <c r="B15392" s="62"/>
      <c r="C15392" s="62"/>
      <c r="D15392" s="53"/>
    </row>
    <row r="15393" spans="1:4" x14ac:dyDescent="0.2">
      <c r="A15393" s="53"/>
      <c r="B15393" s="62"/>
      <c r="C15393" s="62"/>
      <c r="D15393" s="53"/>
    </row>
    <row r="15394" spans="1:4" x14ac:dyDescent="0.2">
      <c r="A15394" s="53"/>
      <c r="B15394" s="62"/>
      <c r="C15394" s="62"/>
      <c r="D15394" s="53"/>
    </row>
    <row r="15395" spans="1:4" x14ac:dyDescent="0.2">
      <c r="A15395" s="53"/>
      <c r="B15395" s="62"/>
      <c r="C15395" s="62"/>
      <c r="D15395" s="53"/>
    </row>
    <row r="15396" spans="1:4" x14ac:dyDescent="0.2">
      <c r="A15396" s="53"/>
      <c r="B15396" s="62"/>
      <c r="C15396" s="62"/>
      <c r="D15396" s="53"/>
    </row>
    <row r="15397" spans="1:4" x14ac:dyDescent="0.2">
      <c r="A15397" s="53"/>
      <c r="B15397" s="62"/>
      <c r="C15397" s="62"/>
      <c r="D15397" s="53"/>
    </row>
    <row r="15398" spans="1:4" x14ac:dyDescent="0.2">
      <c r="A15398" s="53"/>
      <c r="B15398" s="62"/>
      <c r="C15398" s="62"/>
      <c r="D15398" s="53"/>
    </row>
    <row r="15399" spans="1:4" x14ac:dyDescent="0.2">
      <c r="A15399" s="53"/>
      <c r="B15399" s="62"/>
      <c r="C15399" s="62"/>
      <c r="D15399" s="53"/>
    </row>
    <row r="15400" spans="1:4" x14ac:dyDescent="0.2">
      <c r="A15400" s="53"/>
      <c r="B15400" s="62"/>
      <c r="C15400" s="62"/>
      <c r="D15400" s="53"/>
    </row>
    <row r="15401" spans="1:4" x14ac:dyDescent="0.2">
      <c r="A15401" s="53"/>
      <c r="B15401" s="62"/>
      <c r="C15401" s="62"/>
      <c r="D15401" s="53"/>
    </row>
    <row r="15402" spans="1:4" x14ac:dyDescent="0.2">
      <c r="A15402" s="53"/>
      <c r="B15402" s="62"/>
      <c r="C15402" s="62"/>
      <c r="D15402" s="53"/>
    </row>
    <row r="15403" spans="1:4" x14ac:dyDescent="0.2">
      <c r="A15403" s="53"/>
      <c r="B15403" s="62"/>
      <c r="C15403" s="62"/>
      <c r="D15403" s="53"/>
    </row>
    <row r="15404" spans="1:4" x14ac:dyDescent="0.2">
      <c r="A15404" s="53"/>
      <c r="B15404" s="62"/>
      <c r="C15404" s="62"/>
      <c r="D15404" s="53"/>
    </row>
    <row r="15405" spans="1:4" x14ac:dyDescent="0.2">
      <c r="A15405" s="53"/>
      <c r="B15405" s="62"/>
      <c r="C15405" s="62"/>
      <c r="D15405" s="53"/>
    </row>
    <row r="15406" spans="1:4" x14ac:dyDescent="0.2">
      <c r="A15406" s="53"/>
      <c r="B15406" s="62"/>
      <c r="C15406" s="62"/>
      <c r="D15406" s="53"/>
    </row>
    <row r="15407" spans="1:4" x14ac:dyDescent="0.2">
      <c r="A15407" s="53"/>
      <c r="B15407" s="62"/>
      <c r="C15407" s="62"/>
      <c r="D15407" s="53"/>
    </row>
    <row r="15408" spans="1:4" x14ac:dyDescent="0.2">
      <c r="A15408" s="53"/>
      <c r="B15408" s="62"/>
      <c r="C15408" s="62"/>
      <c r="D15408" s="53"/>
    </row>
    <row r="15409" spans="1:4" x14ac:dyDescent="0.2">
      <c r="A15409" s="53"/>
      <c r="B15409" s="62"/>
      <c r="C15409" s="62"/>
      <c r="D15409" s="53"/>
    </row>
    <row r="15410" spans="1:4" x14ac:dyDescent="0.2">
      <c r="A15410" s="53"/>
      <c r="B15410" s="62"/>
      <c r="C15410" s="62"/>
      <c r="D15410" s="53"/>
    </row>
    <row r="15411" spans="1:4" x14ac:dyDescent="0.2">
      <c r="A15411" s="53"/>
      <c r="B15411" s="62"/>
      <c r="C15411" s="62"/>
      <c r="D15411" s="53"/>
    </row>
    <row r="15412" spans="1:4" x14ac:dyDescent="0.2">
      <c r="A15412" s="53"/>
      <c r="B15412" s="62"/>
      <c r="C15412" s="62"/>
      <c r="D15412" s="53"/>
    </row>
    <row r="15413" spans="1:4" x14ac:dyDescent="0.2">
      <c r="A15413" s="53"/>
      <c r="B15413" s="62"/>
      <c r="C15413" s="62"/>
      <c r="D15413" s="53"/>
    </row>
    <row r="15414" spans="1:4" x14ac:dyDescent="0.2">
      <c r="A15414" s="53"/>
      <c r="B15414" s="62"/>
      <c r="C15414" s="62"/>
      <c r="D15414" s="53"/>
    </row>
    <row r="15415" spans="1:4" x14ac:dyDescent="0.2">
      <c r="A15415" s="53"/>
      <c r="B15415" s="62"/>
      <c r="C15415" s="62"/>
      <c r="D15415" s="53"/>
    </row>
    <row r="15416" spans="1:4" x14ac:dyDescent="0.2">
      <c r="A15416" s="53"/>
      <c r="B15416" s="62"/>
      <c r="C15416" s="62"/>
      <c r="D15416" s="53"/>
    </row>
    <row r="15417" spans="1:4" x14ac:dyDescent="0.2">
      <c r="A15417" s="53"/>
      <c r="B15417" s="62"/>
      <c r="C15417" s="62"/>
      <c r="D15417" s="53"/>
    </row>
    <row r="15418" spans="1:4" x14ac:dyDescent="0.2">
      <c r="A15418" s="53"/>
      <c r="B15418" s="62"/>
      <c r="C15418" s="62"/>
      <c r="D15418" s="53"/>
    </row>
    <row r="15419" spans="1:4" x14ac:dyDescent="0.2">
      <c r="A15419" s="53"/>
      <c r="B15419" s="62"/>
      <c r="C15419" s="62"/>
      <c r="D15419" s="53"/>
    </row>
    <row r="15420" spans="1:4" x14ac:dyDescent="0.2">
      <c r="A15420" s="53"/>
      <c r="B15420" s="62"/>
      <c r="C15420" s="62"/>
      <c r="D15420" s="53"/>
    </row>
    <row r="15421" spans="1:4" x14ac:dyDescent="0.2">
      <c r="A15421" s="53"/>
      <c r="B15421" s="62"/>
      <c r="C15421" s="62"/>
      <c r="D15421" s="53"/>
    </row>
    <row r="15422" spans="1:4" x14ac:dyDescent="0.2">
      <c r="A15422" s="53"/>
      <c r="B15422" s="62"/>
      <c r="C15422" s="62"/>
      <c r="D15422" s="53"/>
    </row>
    <row r="15423" spans="1:4" x14ac:dyDescent="0.2">
      <c r="A15423" s="53"/>
      <c r="B15423" s="62"/>
      <c r="C15423" s="62"/>
      <c r="D15423" s="53"/>
    </row>
    <row r="15424" spans="1:4" x14ac:dyDescent="0.2">
      <c r="A15424" s="53"/>
      <c r="B15424" s="62"/>
      <c r="C15424" s="62"/>
      <c r="D15424" s="53"/>
    </row>
    <row r="15425" spans="1:4" x14ac:dyDescent="0.2">
      <c r="A15425" s="53"/>
      <c r="B15425" s="62"/>
      <c r="C15425" s="62"/>
      <c r="D15425" s="53"/>
    </row>
    <row r="15426" spans="1:4" x14ac:dyDescent="0.2">
      <c r="A15426" s="53"/>
      <c r="B15426" s="62"/>
      <c r="C15426" s="62"/>
      <c r="D15426" s="53"/>
    </row>
    <row r="15427" spans="1:4" x14ac:dyDescent="0.2">
      <c r="A15427" s="53"/>
      <c r="B15427" s="62"/>
      <c r="C15427" s="62"/>
      <c r="D15427" s="53"/>
    </row>
    <row r="15428" spans="1:4" x14ac:dyDescent="0.2">
      <c r="A15428" s="53"/>
      <c r="B15428" s="62"/>
      <c r="C15428" s="62"/>
      <c r="D15428" s="53"/>
    </row>
    <row r="15429" spans="1:4" x14ac:dyDescent="0.2">
      <c r="A15429" s="53"/>
      <c r="B15429" s="62"/>
      <c r="C15429" s="62"/>
      <c r="D15429" s="53"/>
    </row>
    <row r="15430" spans="1:4" x14ac:dyDescent="0.2">
      <c r="A15430" s="53"/>
      <c r="B15430" s="62"/>
      <c r="C15430" s="62"/>
      <c r="D15430" s="53"/>
    </row>
    <row r="15431" spans="1:4" x14ac:dyDescent="0.2">
      <c r="A15431" s="53"/>
      <c r="B15431" s="62"/>
      <c r="C15431" s="62"/>
      <c r="D15431" s="53"/>
    </row>
    <row r="15432" spans="1:4" x14ac:dyDescent="0.2">
      <c r="A15432" s="53"/>
      <c r="B15432" s="62"/>
      <c r="C15432" s="62"/>
      <c r="D15432" s="53"/>
    </row>
    <row r="15433" spans="1:4" x14ac:dyDescent="0.2">
      <c r="A15433" s="53"/>
      <c r="B15433" s="62"/>
      <c r="C15433" s="62"/>
      <c r="D15433" s="53"/>
    </row>
    <row r="15434" spans="1:4" x14ac:dyDescent="0.2">
      <c r="A15434" s="53"/>
      <c r="B15434" s="62"/>
      <c r="C15434" s="62"/>
      <c r="D15434" s="53"/>
    </row>
    <row r="15435" spans="1:4" x14ac:dyDescent="0.2">
      <c r="A15435" s="53"/>
      <c r="B15435" s="62"/>
      <c r="C15435" s="62"/>
      <c r="D15435" s="53"/>
    </row>
    <row r="15436" spans="1:4" x14ac:dyDescent="0.2">
      <c r="A15436" s="53"/>
      <c r="B15436" s="62"/>
      <c r="C15436" s="62"/>
      <c r="D15436" s="53"/>
    </row>
    <row r="15437" spans="1:4" x14ac:dyDescent="0.2">
      <c r="A15437" s="53"/>
      <c r="B15437" s="62"/>
      <c r="C15437" s="62"/>
      <c r="D15437" s="53"/>
    </row>
    <row r="15438" spans="1:4" x14ac:dyDescent="0.2">
      <c r="A15438" s="53"/>
      <c r="B15438" s="62"/>
      <c r="C15438" s="62"/>
      <c r="D15438" s="53"/>
    </row>
    <row r="15439" spans="1:4" x14ac:dyDescent="0.2">
      <c r="A15439" s="53"/>
      <c r="B15439" s="62"/>
      <c r="C15439" s="62"/>
      <c r="D15439" s="53"/>
    </row>
    <row r="15440" spans="1:4" x14ac:dyDescent="0.2">
      <c r="A15440" s="53"/>
      <c r="B15440" s="62"/>
      <c r="C15440" s="62"/>
      <c r="D15440" s="53"/>
    </row>
    <row r="15441" spans="1:4" x14ac:dyDescent="0.2">
      <c r="A15441" s="53"/>
      <c r="B15441" s="62"/>
      <c r="C15441" s="62"/>
      <c r="D15441" s="53"/>
    </row>
    <row r="15442" spans="1:4" x14ac:dyDescent="0.2">
      <c r="A15442" s="53"/>
      <c r="B15442" s="62"/>
      <c r="C15442" s="62"/>
      <c r="D15442" s="53"/>
    </row>
    <row r="15443" spans="1:4" x14ac:dyDescent="0.2">
      <c r="A15443" s="53"/>
      <c r="B15443" s="62"/>
      <c r="C15443" s="62"/>
      <c r="D15443" s="53"/>
    </row>
    <row r="15444" spans="1:4" x14ac:dyDescent="0.2">
      <c r="A15444" s="53"/>
      <c r="B15444" s="62"/>
      <c r="C15444" s="62"/>
      <c r="D15444" s="53"/>
    </row>
    <row r="15445" spans="1:4" x14ac:dyDescent="0.2">
      <c r="A15445" s="53"/>
      <c r="B15445" s="62"/>
      <c r="C15445" s="62"/>
      <c r="D15445" s="53"/>
    </row>
    <row r="15446" spans="1:4" x14ac:dyDescent="0.2">
      <c r="A15446" s="53"/>
      <c r="B15446" s="62"/>
      <c r="C15446" s="62"/>
      <c r="D15446" s="53"/>
    </row>
    <row r="15447" spans="1:4" x14ac:dyDescent="0.2">
      <c r="A15447" s="53"/>
      <c r="B15447" s="62"/>
      <c r="C15447" s="62"/>
      <c r="D15447" s="53"/>
    </row>
    <row r="15448" spans="1:4" x14ac:dyDescent="0.2">
      <c r="A15448" s="53"/>
      <c r="B15448" s="62"/>
      <c r="C15448" s="62"/>
      <c r="D15448" s="53"/>
    </row>
    <row r="15449" spans="1:4" x14ac:dyDescent="0.2">
      <c r="A15449" s="53"/>
      <c r="B15449" s="62"/>
      <c r="C15449" s="62"/>
      <c r="D15449" s="53"/>
    </row>
    <row r="15450" spans="1:4" x14ac:dyDescent="0.2">
      <c r="A15450" s="53"/>
      <c r="B15450" s="62"/>
      <c r="C15450" s="62"/>
      <c r="D15450" s="53"/>
    </row>
    <row r="15451" spans="1:4" x14ac:dyDescent="0.2">
      <c r="A15451" s="53"/>
      <c r="B15451" s="62"/>
      <c r="C15451" s="62"/>
      <c r="D15451" s="53"/>
    </row>
    <row r="15452" spans="1:4" x14ac:dyDescent="0.2">
      <c r="A15452" s="53"/>
      <c r="B15452" s="62"/>
      <c r="C15452" s="62"/>
      <c r="D15452" s="53"/>
    </row>
    <row r="15453" spans="1:4" x14ac:dyDescent="0.2">
      <c r="A15453" s="53"/>
      <c r="B15453" s="62"/>
      <c r="C15453" s="62"/>
      <c r="D15453" s="53"/>
    </row>
    <row r="15454" spans="1:4" x14ac:dyDescent="0.2">
      <c r="A15454" s="53"/>
      <c r="B15454" s="62"/>
      <c r="C15454" s="62"/>
      <c r="D15454" s="53"/>
    </row>
    <row r="15455" spans="1:4" x14ac:dyDescent="0.2">
      <c r="A15455" s="53"/>
      <c r="B15455" s="62"/>
      <c r="C15455" s="62"/>
      <c r="D15455" s="53"/>
    </row>
    <row r="15456" spans="1:4" x14ac:dyDescent="0.2">
      <c r="A15456" s="53"/>
      <c r="B15456" s="62"/>
      <c r="C15456" s="62"/>
      <c r="D15456" s="53"/>
    </row>
    <row r="15457" spans="1:4" x14ac:dyDescent="0.2">
      <c r="A15457" s="53"/>
      <c r="B15457" s="62"/>
      <c r="C15457" s="62"/>
      <c r="D15457" s="53"/>
    </row>
    <row r="15458" spans="1:4" x14ac:dyDescent="0.2">
      <c r="A15458" s="53"/>
      <c r="B15458" s="62"/>
      <c r="C15458" s="62"/>
      <c r="D15458" s="53"/>
    </row>
    <row r="15459" spans="1:4" x14ac:dyDescent="0.2">
      <c r="A15459" s="53"/>
      <c r="B15459" s="62"/>
      <c r="C15459" s="62"/>
      <c r="D15459" s="53"/>
    </row>
    <row r="15460" spans="1:4" x14ac:dyDescent="0.2">
      <c r="A15460" s="53"/>
      <c r="B15460" s="62"/>
      <c r="C15460" s="62"/>
      <c r="D15460" s="53"/>
    </row>
    <row r="15461" spans="1:4" x14ac:dyDescent="0.2">
      <c r="A15461" s="53"/>
      <c r="B15461" s="62"/>
      <c r="C15461" s="62"/>
      <c r="D15461" s="53"/>
    </row>
    <row r="15462" spans="1:4" x14ac:dyDescent="0.2">
      <c r="A15462" s="53"/>
      <c r="B15462" s="62"/>
      <c r="C15462" s="62"/>
      <c r="D15462" s="53"/>
    </row>
    <row r="15463" spans="1:4" x14ac:dyDescent="0.2">
      <c r="A15463" s="53"/>
      <c r="B15463" s="62"/>
      <c r="C15463" s="62"/>
      <c r="D15463" s="53"/>
    </row>
    <row r="15464" spans="1:4" x14ac:dyDescent="0.2">
      <c r="A15464" s="53"/>
      <c r="B15464" s="62"/>
      <c r="C15464" s="62"/>
      <c r="D15464" s="53"/>
    </row>
    <row r="15465" spans="1:4" x14ac:dyDescent="0.2">
      <c r="A15465" s="53"/>
      <c r="B15465" s="62"/>
      <c r="C15465" s="62"/>
      <c r="D15465" s="53"/>
    </row>
    <row r="15466" spans="1:4" x14ac:dyDescent="0.2">
      <c r="A15466" s="53"/>
      <c r="B15466" s="62"/>
      <c r="C15466" s="62"/>
      <c r="D15466" s="53"/>
    </row>
    <row r="15467" spans="1:4" x14ac:dyDescent="0.2">
      <c r="A15467" s="53"/>
      <c r="B15467" s="62"/>
      <c r="C15467" s="62"/>
      <c r="D15467" s="53"/>
    </row>
    <row r="15468" spans="1:4" x14ac:dyDescent="0.2">
      <c r="A15468" s="53"/>
      <c r="B15468" s="62"/>
      <c r="C15468" s="62"/>
      <c r="D15468" s="53"/>
    </row>
    <row r="15469" spans="1:4" x14ac:dyDescent="0.2">
      <c r="A15469" s="53"/>
      <c r="B15469" s="62"/>
      <c r="C15469" s="62"/>
      <c r="D15469" s="53"/>
    </row>
    <row r="15470" spans="1:4" x14ac:dyDescent="0.2">
      <c r="A15470" s="53"/>
      <c r="B15470" s="62"/>
      <c r="C15470" s="62"/>
      <c r="D15470" s="53"/>
    </row>
    <row r="15471" spans="1:4" x14ac:dyDescent="0.2">
      <c r="A15471" s="53"/>
      <c r="B15471" s="62"/>
      <c r="C15471" s="62"/>
      <c r="D15471" s="53"/>
    </row>
    <row r="15472" spans="1:4" x14ac:dyDescent="0.2">
      <c r="A15472" s="53"/>
      <c r="B15472" s="62"/>
      <c r="C15472" s="62"/>
      <c r="D15472" s="53"/>
    </row>
    <row r="15473" spans="1:4" x14ac:dyDescent="0.2">
      <c r="A15473" s="53"/>
      <c r="B15473" s="62"/>
      <c r="C15473" s="62"/>
      <c r="D15473" s="53"/>
    </row>
    <row r="15474" spans="1:4" x14ac:dyDescent="0.2">
      <c r="A15474" s="53"/>
      <c r="B15474" s="62"/>
      <c r="C15474" s="62"/>
      <c r="D15474" s="53"/>
    </row>
    <row r="15475" spans="1:4" x14ac:dyDescent="0.2">
      <c r="A15475" s="53"/>
      <c r="B15475" s="62"/>
      <c r="C15475" s="62"/>
      <c r="D15475" s="53"/>
    </row>
    <row r="15476" spans="1:4" x14ac:dyDescent="0.2">
      <c r="A15476" s="53"/>
      <c r="B15476" s="62"/>
      <c r="C15476" s="62"/>
      <c r="D15476" s="53"/>
    </row>
    <row r="15477" spans="1:4" x14ac:dyDescent="0.2">
      <c r="A15477" s="53"/>
      <c r="B15477" s="62"/>
      <c r="C15477" s="62"/>
      <c r="D15477" s="53"/>
    </row>
    <row r="15478" spans="1:4" x14ac:dyDescent="0.2">
      <c r="A15478" s="53"/>
      <c r="B15478" s="62"/>
      <c r="C15478" s="62"/>
      <c r="D15478" s="53"/>
    </row>
    <row r="15479" spans="1:4" x14ac:dyDescent="0.2">
      <c r="A15479" s="53"/>
      <c r="B15479" s="62"/>
      <c r="C15479" s="62"/>
      <c r="D15479" s="53"/>
    </row>
    <row r="15480" spans="1:4" x14ac:dyDescent="0.2">
      <c r="A15480" s="53"/>
      <c r="B15480" s="62"/>
      <c r="C15480" s="62"/>
      <c r="D15480" s="53"/>
    </row>
    <row r="15481" spans="1:4" x14ac:dyDescent="0.2">
      <c r="A15481" s="53"/>
      <c r="B15481" s="62"/>
      <c r="C15481" s="62"/>
      <c r="D15481" s="53"/>
    </row>
    <row r="15482" spans="1:4" x14ac:dyDescent="0.2">
      <c r="A15482" s="53"/>
      <c r="B15482" s="62"/>
      <c r="C15482" s="62"/>
      <c r="D15482" s="53"/>
    </row>
    <row r="15483" spans="1:4" x14ac:dyDescent="0.2">
      <c r="A15483" s="53"/>
      <c r="B15483" s="62"/>
      <c r="C15483" s="62"/>
      <c r="D15483" s="53"/>
    </row>
    <row r="15484" spans="1:4" x14ac:dyDescent="0.2">
      <c r="A15484" s="53"/>
      <c r="B15484" s="62"/>
      <c r="C15484" s="62"/>
      <c r="D15484" s="53"/>
    </row>
    <row r="15485" spans="1:4" x14ac:dyDescent="0.2">
      <c r="A15485" s="53"/>
      <c r="B15485" s="62"/>
      <c r="C15485" s="62"/>
      <c r="D15485" s="53"/>
    </row>
    <row r="15486" spans="1:4" x14ac:dyDescent="0.2">
      <c r="A15486" s="53"/>
      <c r="B15486" s="62"/>
      <c r="C15486" s="62"/>
      <c r="D15486" s="53"/>
    </row>
    <row r="15487" spans="1:4" x14ac:dyDescent="0.2">
      <c r="A15487" s="53"/>
      <c r="B15487" s="62"/>
      <c r="C15487" s="62"/>
      <c r="D15487" s="53"/>
    </row>
    <row r="15488" spans="1:4" x14ac:dyDescent="0.2">
      <c r="A15488" s="53"/>
      <c r="B15488" s="62"/>
      <c r="C15488" s="62"/>
      <c r="D15488" s="53"/>
    </row>
    <row r="15489" spans="1:4" x14ac:dyDescent="0.2">
      <c r="A15489" s="53"/>
      <c r="B15489" s="62"/>
      <c r="C15489" s="62"/>
      <c r="D15489" s="53"/>
    </row>
    <row r="15490" spans="1:4" x14ac:dyDescent="0.2">
      <c r="A15490" s="53"/>
      <c r="B15490" s="62"/>
      <c r="C15490" s="62"/>
      <c r="D15490" s="53"/>
    </row>
    <row r="15491" spans="1:4" x14ac:dyDescent="0.2">
      <c r="A15491" s="53"/>
      <c r="B15491" s="62"/>
      <c r="C15491" s="62"/>
      <c r="D15491" s="53"/>
    </row>
    <row r="15492" spans="1:4" x14ac:dyDescent="0.2">
      <c r="A15492" s="53"/>
      <c r="B15492" s="62"/>
      <c r="C15492" s="62"/>
      <c r="D15492" s="53"/>
    </row>
    <row r="15493" spans="1:4" x14ac:dyDescent="0.2">
      <c r="A15493" s="53"/>
      <c r="B15493" s="62"/>
      <c r="C15493" s="62"/>
      <c r="D15493" s="53"/>
    </row>
    <row r="15494" spans="1:4" x14ac:dyDescent="0.2">
      <c r="A15494" s="53"/>
      <c r="B15494" s="62"/>
      <c r="C15494" s="62"/>
      <c r="D15494" s="53"/>
    </row>
    <row r="15495" spans="1:4" x14ac:dyDescent="0.2">
      <c r="A15495" s="53"/>
      <c r="B15495" s="62"/>
      <c r="C15495" s="62"/>
      <c r="D15495" s="53"/>
    </row>
    <row r="15496" spans="1:4" x14ac:dyDescent="0.2">
      <c r="A15496" s="53"/>
      <c r="B15496" s="62"/>
      <c r="C15496" s="62"/>
      <c r="D15496" s="53"/>
    </row>
    <row r="15497" spans="1:4" x14ac:dyDescent="0.2">
      <c r="A15497" s="53"/>
      <c r="B15497" s="62"/>
      <c r="C15497" s="62"/>
      <c r="D15497" s="53"/>
    </row>
    <row r="15498" spans="1:4" x14ac:dyDescent="0.2">
      <c r="A15498" s="53"/>
      <c r="B15498" s="62"/>
      <c r="C15498" s="62"/>
      <c r="D15498" s="53"/>
    </row>
    <row r="15499" spans="1:4" x14ac:dyDescent="0.2">
      <c r="A15499" s="53"/>
      <c r="B15499" s="62"/>
      <c r="C15499" s="62"/>
      <c r="D15499" s="53"/>
    </row>
    <row r="15500" spans="1:4" x14ac:dyDescent="0.2">
      <c r="A15500" s="53"/>
      <c r="B15500" s="62"/>
      <c r="C15500" s="62"/>
      <c r="D15500" s="53"/>
    </row>
    <row r="15501" spans="1:4" x14ac:dyDescent="0.2">
      <c r="A15501" s="53"/>
      <c r="B15501" s="62"/>
      <c r="C15501" s="62"/>
      <c r="D15501" s="53"/>
    </row>
    <row r="15502" spans="1:4" x14ac:dyDescent="0.2">
      <c r="A15502" s="53"/>
      <c r="B15502" s="62"/>
      <c r="C15502" s="62"/>
      <c r="D15502" s="53"/>
    </row>
    <row r="15503" spans="1:4" x14ac:dyDescent="0.2">
      <c r="A15503" s="53"/>
      <c r="B15503" s="62"/>
      <c r="C15503" s="62"/>
      <c r="D15503" s="53"/>
    </row>
    <row r="15504" spans="1:4" x14ac:dyDescent="0.2">
      <c r="A15504" s="53"/>
      <c r="B15504" s="62"/>
      <c r="C15504" s="62"/>
      <c r="D15504" s="53"/>
    </row>
    <row r="15505" spans="1:4" x14ac:dyDescent="0.2">
      <c r="A15505" s="53"/>
      <c r="B15505" s="62"/>
      <c r="C15505" s="62"/>
      <c r="D15505" s="53"/>
    </row>
    <row r="15506" spans="1:4" x14ac:dyDescent="0.2">
      <c r="A15506" s="53"/>
      <c r="B15506" s="62"/>
      <c r="C15506" s="62"/>
      <c r="D15506" s="53"/>
    </row>
    <row r="15507" spans="1:4" x14ac:dyDescent="0.2">
      <c r="A15507" s="53"/>
      <c r="B15507" s="62"/>
      <c r="C15507" s="62"/>
      <c r="D15507" s="53"/>
    </row>
    <row r="15508" spans="1:4" x14ac:dyDescent="0.2">
      <c r="A15508" s="53"/>
      <c r="B15508" s="62"/>
      <c r="C15508" s="62"/>
      <c r="D15508" s="53"/>
    </row>
    <row r="15509" spans="1:4" x14ac:dyDescent="0.2">
      <c r="A15509" s="53"/>
      <c r="B15509" s="62"/>
      <c r="C15509" s="62"/>
      <c r="D15509" s="53"/>
    </row>
    <row r="15510" spans="1:4" x14ac:dyDescent="0.2">
      <c r="A15510" s="53"/>
      <c r="B15510" s="62"/>
      <c r="C15510" s="62"/>
      <c r="D15510" s="53"/>
    </row>
    <row r="15511" spans="1:4" x14ac:dyDescent="0.2">
      <c r="A15511" s="53"/>
      <c r="B15511" s="62"/>
      <c r="C15511" s="62"/>
      <c r="D15511" s="53"/>
    </row>
    <row r="15512" spans="1:4" x14ac:dyDescent="0.2">
      <c r="A15512" s="53"/>
      <c r="B15512" s="62"/>
      <c r="C15512" s="62"/>
      <c r="D15512" s="53"/>
    </row>
    <row r="15513" spans="1:4" x14ac:dyDescent="0.2">
      <c r="A15513" s="53"/>
      <c r="B15513" s="62"/>
      <c r="C15513" s="62"/>
      <c r="D15513" s="53"/>
    </row>
    <row r="15514" spans="1:4" x14ac:dyDescent="0.2">
      <c r="A15514" s="53"/>
      <c r="B15514" s="62"/>
      <c r="C15514" s="62"/>
      <c r="D15514" s="53"/>
    </row>
    <row r="15515" spans="1:4" x14ac:dyDescent="0.2">
      <c r="A15515" s="53"/>
      <c r="B15515" s="62"/>
      <c r="C15515" s="62"/>
      <c r="D15515" s="53"/>
    </row>
    <row r="15516" spans="1:4" x14ac:dyDescent="0.2">
      <c r="A15516" s="53"/>
      <c r="B15516" s="62"/>
      <c r="C15516" s="62"/>
      <c r="D15516" s="53"/>
    </row>
    <row r="15517" spans="1:4" x14ac:dyDescent="0.2">
      <c r="A15517" s="53"/>
      <c r="B15517" s="62"/>
      <c r="C15517" s="62"/>
      <c r="D15517" s="53"/>
    </row>
    <row r="15518" spans="1:4" x14ac:dyDescent="0.2">
      <c r="A15518" s="53"/>
      <c r="B15518" s="62"/>
      <c r="C15518" s="62"/>
      <c r="D15518" s="53"/>
    </row>
    <row r="15519" spans="1:4" x14ac:dyDescent="0.2">
      <c r="A15519" s="53"/>
      <c r="B15519" s="62"/>
      <c r="C15519" s="62"/>
      <c r="D15519" s="53"/>
    </row>
    <row r="15520" spans="1:4" x14ac:dyDescent="0.2">
      <c r="A15520" s="53"/>
      <c r="B15520" s="62"/>
      <c r="C15520" s="62"/>
      <c r="D15520" s="53"/>
    </row>
    <row r="15521" spans="1:4" x14ac:dyDescent="0.2">
      <c r="A15521" s="53"/>
      <c r="B15521" s="62"/>
      <c r="C15521" s="62"/>
      <c r="D15521" s="53"/>
    </row>
    <row r="15522" spans="1:4" x14ac:dyDescent="0.2">
      <c r="A15522" s="53"/>
      <c r="B15522" s="62"/>
      <c r="C15522" s="62"/>
      <c r="D15522" s="53"/>
    </row>
    <row r="15523" spans="1:4" x14ac:dyDescent="0.2">
      <c r="A15523" s="53"/>
      <c r="B15523" s="62"/>
      <c r="C15523" s="62"/>
      <c r="D15523" s="53"/>
    </row>
    <row r="15524" spans="1:4" x14ac:dyDescent="0.2">
      <c r="A15524" s="53"/>
      <c r="B15524" s="62"/>
      <c r="C15524" s="62"/>
      <c r="D15524" s="53"/>
    </row>
    <row r="15525" spans="1:4" x14ac:dyDescent="0.2">
      <c r="A15525" s="53"/>
      <c r="B15525" s="62"/>
      <c r="C15525" s="62"/>
      <c r="D15525" s="53"/>
    </row>
    <row r="15526" spans="1:4" x14ac:dyDescent="0.2">
      <c r="A15526" s="53"/>
      <c r="B15526" s="62"/>
      <c r="C15526" s="62"/>
      <c r="D15526" s="53"/>
    </row>
    <row r="15527" spans="1:4" x14ac:dyDescent="0.2">
      <c r="A15527" s="53"/>
      <c r="B15527" s="62"/>
      <c r="C15527" s="62"/>
      <c r="D15527" s="53"/>
    </row>
    <row r="15528" spans="1:4" x14ac:dyDescent="0.2">
      <c r="A15528" s="53"/>
      <c r="B15528" s="62"/>
      <c r="C15528" s="62"/>
      <c r="D15528" s="53"/>
    </row>
    <row r="15529" spans="1:4" x14ac:dyDescent="0.2">
      <c r="A15529" s="53"/>
      <c r="B15529" s="62"/>
      <c r="C15529" s="62"/>
      <c r="D15529" s="53"/>
    </row>
    <row r="15530" spans="1:4" x14ac:dyDescent="0.2">
      <c r="A15530" s="53"/>
      <c r="B15530" s="62"/>
      <c r="C15530" s="62"/>
      <c r="D15530" s="53"/>
    </row>
    <row r="15531" spans="1:4" x14ac:dyDescent="0.2">
      <c r="A15531" s="53"/>
      <c r="B15531" s="62"/>
      <c r="C15531" s="62"/>
      <c r="D15531" s="53"/>
    </row>
    <row r="15532" spans="1:4" x14ac:dyDescent="0.2">
      <c r="A15532" s="53"/>
      <c r="B15532" s="62"/>
      <c r="C15532" s="62"/>
      <c r="D15532" s="53"/>
    </row>
    <row r="15533" spans="1:4" x14ac:dyDescent="0.2">
      <c r="A15533" s="53"/>
      <c r="B15533" s="62"/>
      <c r="C15533" s="62"/>
      <c r="D15533" s="53"/>
    </row>
    <row r="15534" spans="1:4" x14ac:dyDescent="0.2">
      <c r="A15534" s="53"/>
      <c r="B15534" s="62"/>
      <c r="C15534" s="62"/>
      <c r="D15534" s="53"/>
    </row>
    <row r="15535" spans="1:4" x14ac:dyDescent="0.2">
      <c r="A15535" s="53"/>
      <c r="B15535" s="62"/>
      <c r="C15535" s="62"/>
      <c r="D15535" s="53"/>
    </row>
    <row r="15536" spans="1:4" x14ac:dyDescent="0.2">
      <c r="A15536" s="53"/>
      <c r="B15536" s="62"/>
      <c r="C15536" s="62"/>
      <c r="D15536" s="53"/>
    </row>
    <row r="15537" spans="1:4" x14ac:dyDescent="0.2">
      <c r="A15537" s="53"/>
      <c r="B15537" s="62"/>
      <c r="C15537" s="62"/>
      <c r="D15537" s="53"/>
    </row>
    <row r="15538" spans="1:4" x14ac:dyDescent="0.2">
      <c r="A15538" s="53"/>
      <c r="B15538" s="62"/>
      <c r="C15538" s="62"/>
      <c r="D15538" s="53"/>
    </row>
    <row r="15539" spans="1:4" x14ac:dyDescent="0.2">
      <c r="A15539" s="53"/>
      <c r="B15539" s="62"/>
      <c r="C15539" s="62"/>
      <c r="D15539" s="53"/>
    </row>
    <row r="15540" spans="1:4" x14ac:dyDescent="0.2">
      <c r="A15540" s="53"/>
      <c r="B15540" s="62"/>
      <c r="C15540" s="62"/>
      <c r="D15540" s="53"/>
    </row>
    <row r="15541" spans="1:4" x14ac:dyDescent="0.2">
      <c r="A15541" s="53"/>
      <c r="B15541" s="62"/>
      <c r="C15541" s="62"/>
      <c r="D15541" s="53"/>
    </row>
    <row r="15542" spans="1:4" x14ac:dyDescent="0.2">
      <c r="A15542" s="53"/>
      <c r="B15542" s="62"/>
      <c r="C15542" s="62"/>
      <c r="D15542" s="53"/>
    </row>
    <row r="15543" spans="1:4" x14ac:dyDescent="0.2">
      <c r="A15543" s="53"/>
      <c r="B15543" s="62"/>
      <c r="C15543" s="62"/>
      <c r="D15543" s="53"/>
    </row>
    <row r="15544" spans="1:4" x14ac:dyDescent="0.2">
      <c r="A15544" s="53"/>
      <c r="B15544" s="62"/>
      <c r="C15544" s="62"/>
      <c r="D15544" s="53"/>
    </row>
    <row r="15545" spans="1:4" x14ac:dyDescent="0.2">
      <c r="A15545" s="53"/>
      <c r="B15545" s="62"/>
      <c r="C15545" s="62"/>
      <c r="D15545" s="53"/>
    </row>
    <row r="15546" spans="1:4" x14ac:dyDescent="0.2">
      <c r="A15546" s="53"/>
      <c r="B15546" s="62"/>
      <c r="C15546" s="62"/>
      <c r="D15546" s="53"/>
    </row>
    <row r="15547" spans="1:4" x14ac:dyDescent="0.2">
      <c r="A15547" s="53"/>
      <c r="B15547" s="62"/>
      <c r="C15547" s="62"/>
      <c r="D15547" s="53"/>
    </row>
    <row r="15548" spans="1:4" x14ac:dyDescent="0.2">
      <c r="A15548" s="53"/>
      <c r="B15548" s="62"/>
      <c r="C15548" s="62"/>
      <c r="D15548" s="53"/>
    </row>
    <row r="15549" spans="1:4" x14ac:dyDescent="0.2">
      <c r="A15549" s="53"/>
      <c r="B15549" s="62"/>
      <c r="C15549" s="62"/>
      <c r="D15549" s="53"/>
    </row>
    <row r="15550" spans="1:4" x14ac:dyDescent="0.2">
      <c r="A15550" s="53"/>
      <c r="B15550" s="62"/>
      <c r="C15550" s="62"/>
      <c r="D15550" s="53"/>
    </row>
    <row r="15551" spans="1:4" x14ac:dyDescent="0.2">
      <c r="A15551" s="53"/>
      <c r="B15551" s="62"/>
      <c r="C15551" s="62"/>
      <c r="D15551" s="53"/>
    </row>
    <row r="15552" spans="1:4" x14ac:dyDescent="0.2">
      <c r="A15552" s="53"/>
      <c r="B15552" s="62"/>
      <c r="C15552" s="62"/>
      <c r="D15552" s="53"/>
    </row>
    <row r="15553" spans="1:4" x14ac:dyDescent="0.2">
      <c r="A15553" s="53"/>
      <c r="B15553" s="62"/>
      <c r="C15553" s="62"/>
      <c r="D15553" s="53"/>
    </row>
    <row r="15554" spans="1:4" x14ac:dyDescent="0.2">
      <c r="A15554" s="53"/>
      <c r="B15554" s="62"/>
      <c r="C15554" s="62"/>
      <c r="D15554" s="53"/>
    </row>
    <row r="15555" spans="1:4" x14ac:dyDescent="0.2">
      <c r="A15555" s="53"/>
      <c r="B15555" s="62"/>
      <c r="C15555" s="62"/>
      <c r="D15555" s="53"/>
    </row>
    <row r="15556" spans="1:4" x14ac:dyDescent="0.2">
      <c r="A15556" s="53"/>
      <c r="B15556" s="62"/>
      <c r="C15556" s="62"/>
      <c r="D15556" s="53"/>
    </row>
    <row r="15557" spans="1:4" x14ac:dyDescent="0.2">
      <c r="A15557" s="53"/>
      <c r="B15557" s="62"/>
      <c r="C15557" s="62"/>
      <c r="D15557" s="53"/>
    </row>
    <row r="15558" spans="1:4" x14ac:dyDescent="0.2">
      <c r="A15558" s="53"/>
      <c r="B15558" s="62"/>
      <c r="C15558" s="62"/>
      <c r="D15558" s="53"/>
    </row>
    <row r="15559" spans="1:4" x14ac:dyDescent="0.2">
      <c r="A15559" s="53"/>
      <c r="B15559" s="62"/>
      <c r="C15559" s="62"/>
      <c r="D15559" s="53"/>
    </row>
    <row r="15560" spans="1:4" x14ac:dyDescent="0.2">
      <c r="A15560" s="53"/>
      <c r="B15560" s="62"/>
      <c r="C15560" s="62"/>
      <c r="D15560" s="53"/>
    </row>
    <row r="15561" spans="1:4" x14ac:dyDescent="0.2">
      <c r="A15561" s="53"/>
      <c r="B15561" s="62"/>
      <c r="C15561" s="62"/>
      <c r="D15561" s="53"/>
    </row>
    <row r="15562" spans="1:4" x14ac:dyDescent="0.2">
      <c r="A15562" s="53"/>
      <c r="B15562" s="62"/>
      <c r="C15562" s="62"/>
      <c r="D15562" s="53"/>
    </row>
    <row r="15563" spans="1:4" x14ac:dyDescent="0.2">
      <c r="A15563" s="53"/>
      <c r="B15563" s="62"/>
      <c r="C15563" s="62"/>
      <c r="D15563" s="53"/>
    </row>
    <row r="15564" spans="1:4" x14ac:dyDescent="0.2">
      <c r="A15564" s="53"/>
      <c r="B15564" s="62"/>
      <c r="C15564" s="62"/>
      <c r="D15564" s="53"/>
    </row>
    <row r="15565" spans="1:4" x14ac:dyDescent="0.2">
      <c r="A15565" s="53"/>
      <c r="B15565" s="62"/>
      <c r="C15565" s="62"/>
      <c r="D15565" s="53"/>
    </row>
    <row r="15566" spans="1:4" x14ac:dyDescent="0.2">
      <c r="A15566" s="53"/>
      <c r="B15566" s="62"/>
      <c r="C15566" s="62"/>
      <c r="D15566" s="53"/>
    </row>
    <row r="15567" spans="1:4" x14ac:dyDescent="0.2">
      <c r="A15567" s="53"/>
      <c r="B15567" s="62"/>
      <c r="C15567" s="62"/>
      <c r="D15567" s="53"/>
    </row>
    <row r="15568" spans="1:4" x14ac:dyDescent="0.2">
      <c r="A15568" s="53"/>
      <c r="B15568" s="62"/>
      <c r="C15568" s="62"/>
      <c r="D15568" s="53"/>
    </row>
    <row r="15569" spans="1:4" x14ac:dyDescent="0.2">
      <c r="A15569" s="53"/>
      <c r="B15569" s="62"/>
      <c r="C15569" s="62"/>
      <c r="D15569" s="53"/>
    </row>
    <row r="15570" spans="1:4" x14ac:dyDescent="0.2">
      <c r="A15570" s="53"/>
      <c r="B15570" s="62"/>
      <c r="C15570" s="62"/>
      <c r="D15570" s="53"/>
    </row>
    <row r="15571" spans="1:4" x14ac:dyDescent="0.2">
      <c r="A15571" s="53"/>
      <c r="B15571" s="62"/>
      <c r="C15571" s="62"/>
      <c r="D15571" s="53"/>
    </row>
    <row r="15572" spans="1:4" x14ac:dyDescent="0.2">
      <c r="A15572" s="53"/>
      <c r="B15572" s="62"/>
      <c r="C15572" s="62"/>
      <c r="D15572" s="53"/>
    </row>
    <row r="15573" spans="1:4" x14ac:dyDescent="0.2">
      <c r="A15573" s="53"/>
      <c r="B15573" s="62"/>
      <c r="C15573" s="62"/>
      <c r="D15573" s="53"/>
    </row>
    <row r="15574" spans="1:4" x14ac:dyDescent="0.2">
      <c r="A15574" s="53"/>
      <c r="B15574" s="62"/>
      <c r="C15574" s="62"/>
      <c r="D15574" s="53"/>
    </row>
    <row r="15575" spans="1:4" x14ac:dyDescent="0.2">
      <c r="A15575" s="53"/>
      <c r="B15575" s="62"/>
      <c r="C15575" s="62"/>
      <c r="D15575" s="53"/>
    </row>
    <row r="15576" spans="1:4" x14ac:dyDescent="0.2">
      <c r="A15576" s="53"/>
      <c r="B15576" s="62"/>
      <c r="C15576" s="62"/>
      <c r="D15576" s="53"/>
    </row>
    <row r="15577" spans="1:4" x14ac:dyDescent="0.2">
      <c r="A15577" s="53"/>
      <c r="B15577" s="62"/>
      <c r="C15577" s="62"/>
      <c r="D15577" s="53"/>
    </row>
    <row r="15578" spans="1:4" x14ac:dyDescent="0.2">
      <c r="A15578" s="53"/>
      <c r="B15578" s="62"/>
      <c r="C15578" s="62"/>
      <c r="D15578" s="53"/>
    </row>
    <row r="15579" spans="1:4" x14ac:dyDescent="0.2">
      <c r="A15579" s="53"/>
      <c r="B15579" s="62"/>
      <c r="C15579" s="62"/>
      <c r="D15579" s="53"/>
    </row>
    <row r="15580" spans="1:4" x14ac:dyDescent="0.2">
      <c r="A15580" s="53"/>
      <c r="B15580" s="62"/>
      <c r="C15580" s="62"/>
      <c r="D15580" s="53"/>
    </row>
    <row r="15581" spans="1:4" x14ac:dyDescent="0.2">
      <c r="A15581" s="53"/>
      <c r="B15581" s="62"/>
      <c r="C15581" s="62"/>
      <c r="D15581" s="53"/>
    </row>
    <row r="15582" spans="1:4" x14ac:dyDescent="0.2">
      <c r="A15582" s="53"/>
      <c r="B15582" s="62"/>
      <c r="C15582" s="62"/>
      <c r="D15582" s="53"/>
    </row>
    <row r="15583" spans="1:4" x14ac:dyDescent="0.2">
      <c r="A15583" s="53"/>
      <c r="B15583" s="62"/>
      <c r="C15583" s="62"/>
      <c r="D15583" s="53"/>
    </row>
    <row r="15584" spans="1:4" x14ac:dyDescent="0.2">
      <c r="A15584" s="53"/>
      <c r="B15584" s="62"/>
      <c r="C15584" s="62"/>
      <c r="D15584" s="53"/>
    </row>
    <row r="15585" spans="1:4" x14ac:dyDescent="0.2">
      <c r="A15585" s="53"/>
      <c r="B15585" s="62"/>
      <c r="C15585" s="62"/>
      <c r="D15585" s="53"/>
    </row>
    <row r="15586" spans="1:4" x14ac:dyDescent="0.2">
      <c r="A15586" s="53"/>
      <c r="B15586" s="62"/>
      <c r="C15586" s="62"/>
      <c r="D15586" s="53"/>
    </row>
    <row r="15587" spans="1:4" x14ac:dyDescent="0.2">
      <c r="A15587" s="53"/>
      <c r="B15587" s="62"/>
      <c r="C15587" s="62"/>
      <c r="D15587" s="53"/>
    </row>
    <row r="15588" spans="1:4" x14ac:dyDescent="0.2">
      <c r="A15588" s="53"/>
      <c r="B15588" s="62"/>
      <c r="C15588" s="62"/>
      <c r="D15588" s="53"/>
    </row>
    <row r="15589" spans="1:4" x14ac:dyDescent="0.2">
      <c r="A15589" s="53"/>
      <c r="B15589" s="62"/>
      <c r="C15589" s="62"/>
      <c r="D15589" s="53"/>
    </row>
    <row r="15590" spans="1:4" x14ac:dyDescent="0.2">
      <c r="A15590" s="53"/>
      <c r="B15590" s="62"/>
      <c r="C15590" s="62"/>
      <c r="D15590" s="53"/>
    </row>
    <row r="15591" spans="1:4" x14ac:dyDescent="0.2">
      <c r="A15591" s="53"/>
      <c r="B15591" s="62"/>
      <c r="C15591" s="62"/>
      <c r="D15591" s="53"/>
    </row>
    <row r="15592" spans="1:4" x14ac:dyDescent="0.2">
      <c r="A15592" s="53"/>
      <c r="B15592" s="62"/>
      <c r="C15592" s="62"/>
      <c r="D15592" s="53"/>
    </row>
    <row r="15593" spans="1:4" x14ac:dyDescent="0.2">
      <c r="A15593" s="53"/>
      <c r="B15593" s="62"/>
      <c r="C15593" s="62"/>
      <c r="D15593" s="53"/>
    </row>
    <row r="15594" spans="1:4" x14ac:dyDescent="0.2">
      <c r="A15594" s="53"/>
      <c r="B15594" s="62"/>
      <c r="C15594" s="62"/>
      <c r="D15594" s="53"/>
    </row>
    <row r="15595" spans="1:4" x14ac:dyDescent="0.2">
      <c r="A15595" s="53"/>
      <c r="B15595" s="62"/>
      <c r="C15595" s="62"/>
      <c r="D15595" s="53"/>
    </row>
    <row r="15596" spans="1:4" x14ac:dyDescent="0.2">
      <c r="A15596" s="53"/>
      <c r="B15596" s="62"/>
      <c r="C15596" s="62"/>
      <c r="D15596" s="53"/>
    </row>
    <row r="15597" spans="1:4" x14ac:dyDescent="0.2">
      <c r="A15597" s="53"/>
      <c r="B15597" s="62"/>
      <c r="C15597" s="62"/>
      <c r="D15597" s="53"/>
    </row>
    <row r="15598" spans="1:4" x14ac:dyDescent="0.2">
      <c r="A15598" s="53"/>
      <c r="B15598" s="62"/>
      <c r="C15598" s="62"/>
      <c r="D15598" s="53"/>
    </row>
    <row r="15599" spans="1:4" x14ac:dyDescent="0.2">
      <c r="A15599" s="53"/>
      <c r="B15599" s="62"/>
      <c r="C15599" s="62"/>
      <c r="D15599" s="53"/>
    </row>
    <row r="15600" spans="1:4" x14ac:dyDescent="0.2">
      <c r="A15600" s="53"/>
      <c r="B15600" s="62"/>
      <c r="C15600" s="62"/>
      <c r="D15600" s="53"/>
    </row>
    <row r="15601" spans="1:4" x14ac:dyDescent="0.2">
      <c r="A15601" s="53"/>
      <c r="B15601" s="62"/>
      <c r="C15601" s="62"/>
      <c r="D15601" s="53"/>
    </row>
    <row r="15602" spans="1:4" x14ac:dyDescent="0.2">
      <c r="A15602" s="53"/>
      <c r="B15602" s="62"/>
      <c r="C15602" s="62"/>
      <c r="D15602" s="53"/>
    </row>
    <row r="15603" spans="1:4" x14ac:dyDescent="0.2">
      <c r="A15603" s="53"/>
      <c r="B15603" s="62"/>
      <c r="C15603" s="62"/>
      <c r="D15603" s="53"/>
    </row>
    <row r="15604" spans="1:4" x14ac:dyDescent="0.2">
      <c r="A15604" s="53"/>
      <c r="B15604" s="62"/>
      <c r="C15604" s="62"/>
      <c r="D15604" s="53"/>
    </row>
    <row r="15605" spans="1:4" x14ac:dyDescent="0.2">
      <c r="A15605" s="53"/>
      <c r="B15605" s="62"/>
      <c r="C15605" s="62"/>
      <c r="D15605" s="53"/>
    </row>
    <row r="15606" spans="1:4" x14ac:dyDescent="0.2">
      <c r="A15606" s="53"/>
      <c r="B15606" s="62"/>
      <c r="C15606" s="62"/>
      <c r="D15606" s="53"/>
    </row>
    <row r="15607" spans="1:4" x14ac:dyDescent="0.2">
      <c r="A15607" s="53"/>
      <c r="B15607" s="62"/>
      <c r="C15607" s="62"/>
      <c r="D15607" s="53"/>
    </row>
    <row r="15608" spans="1:4" x14ac:dyDescent="0.2">
      <c r="A15608" s="53"/>
      <c r="B15608" s="62"/>
      <c r="C15608" s="62"/>
      <c r="D15608" s="53"/>
    </row>
    <row r="15609" spans="1:4" x14ac:dyDescent="0.2">
      <c r="A15609" s="53"/>
      <c r="B15609" s="62"/>
      <c r="C15609" s="62"/>
      <c r="D15609" s="53"/>
    </row>
    <row r="15610" spans="1:4" x14ac:dyDescent="0.2">
      <c r="A15610" s="53"/>
      <c r="B15610" s="62"/>
      <c r="C15610" s="62"/>
      <c r="D15610" s="53"/>
    </row>
    <row r="15611" spans="1:4" x14ac:dyDescent="0.2">
      <c r="A15611" s="53"/>
      <c r="B15611" s="62"/>
      <c r="C15611" s="62"/>
      <c r="D15611" s="53"/>
    </row>
    <row r="15612" spans="1:4" x14ac:dyDescent="0.2">
      <c r="A15612" s="53"/>
      <c r="B15612" s="62"/>
      <c r="C15612" s="62"/>
      <c r="D15612" s="53"/>
    </row>
    <row r="15613" spans="1:4" x14ac:dyDescent="0.2">
      <c r="A15613" s="53"/>
      <c r="B15613" s="62"/>
      <c r="C15613" s="62"/>
      <c r="D15613" s="53"/>
    </row>
    <row r="15614" spans="1:4" x14ac:dyDescent="0.2">
      <c r="A15614" s="53"/>
      <c r="B15614" s="62"/>
      <c r="C15614" s="62"/>
      <c r="D15614" s="53"/>
    </row>
    <row r="15615" spans="1:4" x14ac:dyDescent="0.2">
      <c r="A15615" s="53"/>
      <c r="B15615" s="62"/>
      <c r="C15615" s="62"/>
      <c r="D15615" s="53"/>
    </row>
    <row r="15616" spans="1:4" x14ac:dyDescent="0.2">
      <c r="A15616" s="53"/>
      <c r="B15616" s="62"/>
      <c r="C15616" s="62"/>
      <c r="D15616" s="53"/>
    </row>
    <row r="15617" spans="1:4" x14ac:dyDescent="0.2">
      <c r="A15617" s="53"/>
      <c r="B15617" s="62"/>
      <c r="C15617" s="62"/>
      <c r="D15617" s="53"/>
    </row>
    <row r="15618" spans="1:4" x14ac:dyDescent="0.2">
      <c r="A15618" s="53"/>
      <c r="B15618" s="62"/>
      <c r="C15618" s="62"/>
      <c r="D15618" s="53"/>
    </row>
    <row r="15619" spans="1:4" x14ac:dyDescent="0.2">
      <c r="A15619" s="53"/>
      <c r="B15619" s="62"/>
      <c r="C15619" s="62"/>
      <c r="D15619" s="53"/>
    </row>
    <row r="15620" spans="1:4" x14ac:dyDescent="0.2">
      <c r="A15620" s="53"/>
      <c r="B15620" s="62"/>
      <c r="C15620" s="62"/>
      <c r="D15620" s="53"/>
    </row>
    <row r="15621" spans="1:4" x14ac:dyDescent="0.2">
      <c r="A15621" s="53"/>
      <c r="B15621" s="62"/>
      <c r="C15621" s="62"/>
      <c r="D15621" s="53"/>
    </row>
    <row r="15622" spans="1:4" x14ac:dyDescent="0.2">
      <c r="A15622" s="53"/>
      <c r="B15622" s="62"/>
      <c r="C15622" s="62"/>
      <c r="D15622" s="53"/>
    </row>
    <row r="15623" spans="1:4" x14ac:dyDescent="0.2">
      <c r="A15623" s="53"/>
      <c r="B15623" s="62"/>
      <c r="C15623" s="62"/>
      <c r="D15623" s="53"/>
    </row>
    <row r="15624" spans="1:4" x14ac:dyDescent="0.2">
      <c r="A15624" s="53"/>
      <c r="B15624" s="62"/>
      <c r="C15624" s="62"/>
      <c r="D15624" s="53"/>
    </row>
    <row r="15625" spans="1:4" x14ac:dyDescent="0.2">
      <c r="A15625" s="53"/>
      <c r="B15625" s="62"/>
      <c r="C15625" s="62"/>
      <c r="D15625" s="53"/>
    </row>
    <row r="15626" spans="1:4" x14ac:dyDescent="0.2">
      <c r="A15626" s="53"/>
      <c r="B15626" s="62"/>
      <c r="C15626" s="62"/>
      <c r="D15626" s="53"/>
    </row>
    <row r="15627" spans="1:4" x14ac:dyDescent="0.2">
      <c r="A15627" s="53"/>
      <c r="B15627" s="62"/>
      <c r="C15627" s="62"/>
      <c r="D15627" s="53"/>
    </row>
    <row r="15628" spans="1:4" x14ac:dyDescent="0.2">
      <c r="A15628" s="53"/>
      <c r="B15628" s="62"/>
      <c r="C15628" s="62"/>
      <c r="D15628" s="53"/>
    </row>
    <row r="15629" spans="1:4" x14ac:dyDescent="0.2">
      <c r="A15629" s="53"/>
      <c r="B15629" s="62"/>
      <c r="C15629" s="62"/>
      <c r="D15629" s="53"/>
    </row>
    <row r="15630" spans="1:4" x14ac:dyDescent="0.2">
      <c r="A15630" s="53"/>
      <c r="B15630" s="62"/>
      <c r="C15630" s="62"/>
      <c r="D15630" s="53"/>
    </row>
    <row r="15631" spans="1:4" x14ac:dyDescent="0.2">
      <c r="A15631" s="53"/>
      <c r="B15631" s="62"/>
      <c r="C15631" s="62"/>
      <c r="D15631" s="53"/>
    </row>
    <row r="15632" spans="1:4" x14ac:dyDescent="0.2">
      <c r="A15632" s="53"/>
      <c r="B15632" s="62"/>
      <c r="C15632" s="62"/>
      <c r="D15632" s="53"/>
    </row>
    <row r="15633" spans="1:4" x14ac:dyDescent="0.2">
      <c r="A15633" s="53"/>
      <c r="B15633" s="62"/>
      <c r="C15633" s="62"/>
      <c r="D15633" s="53"/>
    </row>
    <row r="15634" spans="1:4" x14ac:dyDescent="0.2">
      <c r="A15634" s="53"/>
      <c r="B15634" s="62"/>
      <c r="C15634" s="62"/>
      <c r="D15634" s="53"/>
    </row>
    <row r="15635" spans="1:4" x14ac:dyDescent="0.2">
      <c r="A15635" s="53"/>
      <c r="B15635" s="62"/>
      <c r="C15635" s="62"/>
      <c r="D15635" s="53"/>
    </row>
    <row r="15636" spans="1:4" x14ac:dyDescent="0.2">
      <c r="A15636" s="53"/>
      <c r="B15636" s="62"/>
      <c r="C15636" s="62"/>
      <c r="D15636" s="53"/>
    </row>
    <row r="15637" spans="1:4" x14ac:dyDescent="0.2">
      <c r="A15637" s="53"/>
      <c r="B15637" s="62"/>
      <c r="C15637" s="62"/>
      <c r="D15637" s="53"/>
    </row>
    <row r="15638" spans="1:4" x14ac:dyDescent="0.2">
      <c r="A15638" s="53"/>
      <c r="B15638" s="62"/>
      <c r="C15638" s="62"/>
      <c r="D15638" s="53"/>
    </row>
    <row r="15639" spans="1:4" x14ac:dyDescent="0.2">
      <c r="A15639" s="53"/>
      <c r="B15639" s="62"/>
      <c r="C15639" s="62"/>
      <c r="D15639" s="53"/>
    </row>
    <row r="15640" spans="1:4" x14ac:dyDescent="0.2">
      <c r="A15640" s="53"/>
      <c r="B15640" s="62"/>
      <c r="C15640" s="62"/>
      <c r="D15640" s="53"/>
    </row>
    <row r="15641" spans="1:4" x14ac:dyDescent="0.2">
      <c r="A15641" s="53"/>
      <c r="B15641" s="62"/>
      <c r="C15641" s="62"/>
      <c r="D15641" s="53"/>
    </row>
    <row r="15642" spans="1:4" x14ac:dyDescent="0.2">
      <c r="A15642" s="53"/>
      <c r="B15642" s="62"/>
      <c r="C15642" s="62"/>
      <c r="D15642" s="53"/>
    </row>
    <row r="15643" spans="1:4" x14ac:dyDescent="0.2">
      <c r="A15643" s="53"/>
      <c r="B15643" s="62"/>
      <c r="C15643" s="62"/>
      <c r="D15643" s="53"/>
    </row>
    <row r="15644" spans="1:4" x14ac:dyDescent="0.2">
      <c r="A15644" s="53"/>
      <c r="B15644" s="62"/>
      <c r="C15644" s="62"/>
      <c r="D15644" s="53"/>
    </row>
    <row r="15645" spans="1:4" x14ac:dyDescent="0.2">
      <c r="A15645" s="53"/>
      <c r="B15645" s="62"/>
      <c r="C15645" s="62"/>
      <c r="D15645" s="53"/>
    </row>
    <row r="15646" spans="1:4" x14ac:dyDescent="0.2">
      <c r="A15646" s="53"/>
      <c r="B15646" s="62"/>
      <c r="C15646" s="62"/>
      <c r="D15646" s="53"/>
    </row>
    <row r="15647" spans="1:4" x14ac:dyDescent="0.2">
      <c r="A15647" s="53"/>
      <c r="B15647" s="62"/>
      <c r="C15647" s="62"/>
      <c r="D15647" s="53"/>
    </row>
    <row r="15648" spans="1:4" x14ac:dyDescent="0.2">
      <c r="A15648" s="53"/>
      <c r="B15648" s="62"/>
      <c r="C15648" s="62"/>
      <c r="D15648" s="53"/>
    </row>
    <row r="15649" spans="1:4" x14ac:dyDescent="0.2">
      <c r="A15649" s="53"/>
      <c r="B15649" s="62"/>
      <c r="C15649" s="62"/>
      <c r="D15649" s="53"/>
    </row>
    <row r="15650" spans="1:4" x14ac:dyDescent="0.2">
      <c r="A15650" s="53"/>
      <c r="B15650" s="62"/>
      <c r="C15650" s="62"/>
      <c r="D15650" s="53"/>
    </row>
    <row r="15651" spans="1:4" x14ac:dyDescent="0.2">
      <c r="A15651" s="53"/>
      <c r="B15651" s="62"/>
      <c r="C15651" s="62"/>
      <c r="D15651" s="53"/>
    </row>
    <row r="15652" spans="1:4" x14ac:dyDescent="0.2">
      <c r="A15652" s="53"/>
      <c r="B15652" s="62"/>
      <c r="C15652" s="62"/>
      <c r="D15652" s="53"/>
    </row>
    <row r="15653" spans="1:4" x14ac:dyDescent="0.2">
      <c r="A15653" s="53"/>
      <c r="B15653" s="62"/>
      <c r="C15653" s="62"/>
      <c r="D15653" s="53"/>
    </row>
    <row r="15654" spans="1:4" x14ac:dyDescent="0.2">
      <c r="A15654" s="53"/>
      <c r="B15654" s="62"/>
      <c r="C15654" s="62"/>
      <c r="D15654" s="53"/>
    </row>
    <row r="15655" spans="1:4" x14ac:dyDescent="0.2">
      <c r="A15655" s="53"/>
      <c r="B15655" s="62"/>
      <c r="C15655" s="62"/>
      <c r="D15655" s="53"/>
    </row>
    <row r="15656" spans="1:4" x14ac:dyDescent="0.2">
      <c r="A15656" s="53"/>
      <c r="B15656" s="62"/>
      <c r="C15656" s="62"/>
      <c r="D15656" s="53"/>
    </row>
    <row r="15657" spans="1:4" x14ac:dyDescent="0.2">
      <c r="A15657" s="53"/>
      <c r="B15657" s="62"/>
      <c r="C15657" s="62"/>
      <c r="D15657" s="53"/>
    </row>
    <row r="15658" spans="1:4" x14ac:dyDescent="0.2">
      <c r="A15658" s="53"/>
      <c r="B15658" s="62"/>
      <c r="C15658" s="62"/>
      <c r="D15658" s="53"/>
    </row>
    <row r="15659" spans="1:4" x14ac:dyDescent="0.2">
      <c r="A15659" s="53"/>
      <c r="B15659" s="62"/>
      <c r="C15659" s="62"/>
      <c r="D15659" s="53"/>
    </row>
    <row r="15660" spans="1:4" x14ac:dyDescent="0.2">
      <c r="A15660" s="53"/>
      <c r="B15660" s="62"/>
      <c r="C15660" s="62"/>
      <c r="D15660" s="53"/>
    </row>
    <row r="15661" spans="1:4" x14ac:dyDescent="0.2">
      <c r="A15661" s="53"/>
      <c r="B15661" s="62"/>
      <c r="C15661" s="62"/>
      <c r="D15661" s="53"/>
    </row>
    <row r="15662" spans="1:4" x14ac:dyDescent="0.2">
      <c r="A15662" s="53"/>
      <c r="B15662" s="62"/>
      <c r="C15662" s="62"/>
      <c r="D15662" s="53"/>
    </row>
    <row r="15663" spans="1:4" x14ac:dyDescent="0.2">
      <c r="A15663" s="53"/>
      <c r="B15663" s="62"/>
      <c r="C15663" s="62"/>
      <c r="D15663" s="53"/>
    </row>
    <row r="15664" spans="1:4" x14ac:dyDescent="0.2">
      <c r="A15664" s="53"/>
      <c r="B15664" s="62"/>
      <c r="C15664" s="62"/>
      <c r="D15664" s="53"/>
    </row>
    <row r="15665" spans="1:4" x14ac:dyDescent="0.2">
      <c r="A15665" s="53"/>
      <c r="B15665" s="62"/>
      <c r="C15665" s="62"/>
      <c r="D15665" s="53"/>
    </row>
    <row r="15666" spans="1:4" x14ac:dyDescent="0.2">
      <c r="A15666" s="53"/>
      <c r="B15666" s="62"/>
      <c r="C15666" s="62"/>
      <c r="D15666" s="53"/>
    </row>
    <row r="15667" spans="1:4" x14ac:dyDescent="0.2">
      <c r="A15667" s="53"/>
      <c r="B15667" s="62"/>
      <c r="C15667" s="62"/>
      <c r="D15667" s="53"/>
    </row>
    <row r="15668" spans="1:4" x14ac:dyDescent="0.2">
      <c r="A15668" s="53"/>
      <c r="B15668" s="62"/>
      <c r="C15668" s="62"/>
      <c r="D15668" s="53"/>
    </row>
    <row r="15669" spans="1:4" x14ac:dyDescent="0.2">
      <c r="A15669" s="53"/>
      <c r="B15669" s="62"/>
      <c r="C15669" s="62"/>
      <c r="D15669" s="53"/>
    </row>
    <row r="15670" spans="1:4" x14ac:dyDescent="0.2">
      <c r="A15670" s="53"/>
      <c r="B15670" s="62"/>
      <c r="C15670" s="62"/>
      <c r="D15670" s="53"/>
    </row>
    <row r="15671" spans="1:4" x14ac:dyDescent="0.2">
      <c r="A15671" s="53"/>
      <c r="B15671" s="62"/>
      <c r="C15671" s="62"/>
      <c r="D15671" s="53"/>
    </row>
    <row r="15672" spans="1:4" x14ac:dyDescent="0.2">
      <c r="A15672" s="53"/>
      <c r="B15672" s="62"/>
      <c r="C15672" s="62"/>
      <c r="D15672" s="53"/>
    </row>
    <row r="15673" spans="1:4" x14ac:dyDescent="0.2">
      <c r="A15673" s="53"/>
      <c r="B15673" s="62"/>
      <c r="C15673" s="62"/>
      <c r="D15673" s="53"/>
    </row>
    <row r="15674" spans="1:4" x14ac:dyDescent="0.2">
      <c r="A15674" s="53"/>
      <c r="B15674" s="62"/>
      <c r="C15674" s="62"/>
      <c r="D15674" s="53"/>
    </row>
    <row r="15675" spans="1:4" x14ac:dyDescent="0.2">
      <c r="A15675" s="53"/>
      <c r="B15675" s="62"/>
      <c r="C15675" s="62"/>
      <c r="D15675" s="53"/>
    </row>
    <row r="15676" spans="1:4" x14ac:dyDescent="0.2">
      <c r="A15676" s="53"/>
      <c r="B15676" s="62"/>
      <c r="C15676" s="62"/>
      <c r="D15676" s="53"/>
    </row>
    <row r="15677" spans="1:4" x14ac:dyDescent="0.2">
      <c r="A15677" s="53"/>
      <c r="B15677" s="62"/>
      <c r="C15677" s="62"/>
      <c r="D15677" s="53"/>
    </row>
    <row r="15678" spans="1:4" x14ac:dyDescent="0.2">
      <c r="A15678" s="53"/>
      <c r="B15678" s="62"/>
      <c r="C15678" s="62"/>
      <c r="D15678" s="53"/>
    </row>
    <row r="15679" spans="1:4" x14ac:dyDescent="0.2">
      <c r="A15679" s="53"/>
      <c r="B15679" s="62"/>
      <c r="C15679" s="62"/>
      <c r="D15679" s="53"/>
    </row>
    <row r="15680" spans="1:4" x14ac:dyDescent="0.2">
      <c r="A15680" s="53"/>
      <c r="B15680" s="62"/>
      <c r="C15680" s="62"/>
      <c r="D15680" s="53"/>
    </row>
    <row r="15681" spans="1:4" x14ac:dyDescent="0.2">
      <c r="A15681" s="53"/>
      <c r="B15681" s="62"/>
      <c r="C15681" s="62"/>
      <c r="D15681" s="53"/>
    </row>
    <row r="15682" spans="1:4" x14ac:dyDescent="0.2">
      <c r="A15682" s="53"/>
      <c r="B15682" s="62"/>
      <c r="C15682" s="62"/>
      <c r="D15682" s="53"/>
    </row>
    <row r="15683" spans="1:4" x14ac:dyDescent="0.2">
      <c r="A15683" s="53"/>
      <c r="B15683" s="62"/>
      <c r="C15683" s="62"/>
      <c r="D15683" s="53"/>
    </row>
    <row r="15684" spans="1:4" x14ac:dyDescent="0.2">
      <c r="A15684" s="53"/>
      <c r="B15684" s="62"/>
      <c r="C15684" s="62"/>
      <c r="D15684" s="53"/>
    </row>
    <row r="15685" spans="1:4" x14ac:dyDescent="0.2">
      <c r="A15685" s="53"/>
      <c r="B15685" s="62"/>
      <c r="C15685" s="62"/>
      <c r="D15685" s="53"/>
    </row>
    <row r="15686" spans="1:4" x14ac:dyDescent="0.2">
      <c r="A15686" s="53"/>
      <c r="B15686" s="62"/>
      <c r="C15686" s="62"/>
      <c r="D15686" s="53"/>
    </row>
    <row r="15687" spans="1:4" x14ac:dyDescent="0.2">
      <c r="A15687" s="53"/>
      <c r="B15687" s="62"/>
      <c r="C15687" s="62"/>
      <c r="D15687" s="53"/>
    </row>
    <row r="15688" spans="1:4" x14ac:dyDescent="0.2">
      <c r="A15688" s="53"/>
      <c r="B15688" s="62"/>
      <c r="C15688" s="62"/>
      <c r="D15688" s="53"/>
    </row>
    <row r="15689" spans="1:4" x14ac:dyDescent="0.2">
      <c r="A15689" s="53"/>
      <c r="B15689" s="62"/>
      <c r="C15689" s="62"/>
      <c r="D15689" s="53"/>
    </row>
    <row r="15690" spans="1:4" x14ac:dyDescent="0.2">
      <c r="A15690" s="53"/>
      <c r="B15690" s="62"/>
      <c r="C15690" s="62"/>
      <c r="D15690" s="53"/>
    </row>
    <row r="15691" spans="1:4" x14ac:dyDescent="0.2">
      <c r="A15691" s="53"/>
      <c r="B15691" s="62"/>
      <c r="C15691" s="62"/>
      <c r="D15691" s="53"/>
    </row>
    <row r="15692" spans="1:4" x14ac:dyDescent="0.2">
      <c r="A15692" s="53"/>
      <c r="B15692" s="62"/>
      <c r="C15692" s="62"/>
      <c r="D15692" s="53"/>
    </row>
    <row r="15693" spans="1:4" x14ac:dyDescent="0.2">
      <c r="A15693" s="53"/>
      <c r="B15693" s="62"/>
      <c r="C15693" s="62"/>
      <c r="D15693" s="53"/>
    </row>
    <row r="15694" spans="1:4" x14ac:dyDescent="0.2">
      <c r="A15694" s="53"/>
      <c r="B15694" s="62"/>
      <c r="C15694" s="62"/>
      <c r="D15694" s="53"/>
    </row>
    <row r="15695" spans="1:4" x14ac:dyDescent="0.2">
      <c r="A15695" s="53"/>
      <c r="B15695" s="62"/>
      <c r="C15695" s="62"/>
      <c r="D15695" s="53"/>
    </row>
    <row r="15696" spans="1:4" x14ac:dyDescent="0.2">
      <c r="A15696" s="53"/>
      <c r="B15696" s="62"/>
      <c r="C15696" s="62"/>
      <c r="D15696" s="53"/>
    </row>
    <row r="15697" spans="1:4" x14ac:dyDescent="0.2">
      <c r="A15697" s="53"/>
      <c r="B15697" s="62"/>
      <c r="C15697" s="62"/>
      <c r="D15697" s="53"/>
    </row>
    <row r="15698" spans="1:4" x14ac:dyDescent="0.2">
      <c r="A15698" s="53"/>
      <c r="B15698" s="62"/>
      <c r="C15698" s="62"/>
      <c r="D15698" s="53"/>
    </row>
    <row r="15699" spans="1:4" x14ac:dyDescent="0.2">
      <c r="A15699" s="53"/>
      <c r="B15699" s="62"/>
      <c r="C15699" s="62"/>
      <c r="D15699" s="53"/>
    </row>
    <row r="15700" spans="1:4" x14ac:dyDescent="0.2">
      <c r="A15700" s="53"/>
      <c r="B15700" s="62"/>
      <c r="C15700" s="62"/>
      <c r="D15700" s="53"/>
    </row>
    <row r="15701" spans="1:4" x14ac:dyDescent="0.2">
      <c r="A15701" s="53"/>
      <c r="B15701" s="62"/>
      <c r="C15701" s="62"/>
      <c r="D15701" s="53"/>
    </row>
    <row r="15702" spans="1:4" x14ac:dyDescent="0.2">
      <c r="A15702" s="53"/>
      <c r="B15702" s="62"/>
      <c r="C15702" s="62"/>
      <c r="D15702" s="53"/>
    </row>
    <row r="15703" spans="1:4" x14ac:dyDescent="0.2">
      <c r="A15703" s="53"/>
      <c r="B15703" s="62"/>
      <c r="C15703" s="62"/>
      <c r="D15703" s="53"/>
    </row>
    <row r="15704" spans="1:4" x14ac:dyDescent="0.2">
      <c r="A15704" s="53"/>
      <c r="B15704" s="62"/>
      <c r="C15704" s="62"/>
      <c r="D15704" s="53"/>
    </row>
    <row r="15705" spans="1:4" x14ac:dyDescent="0.2">
      <c r="A15705" s="53"/>
      <c r="B15705" s="62"/>
      <c r="C15705" s="62"/>
      <c r="D15705" s="53"/>
    </row>
    <row r="15706" spans="1:4" x14ac:dyDescent="0.2">
      <c r="A15706" s="53"/>
      <c r="B15706" s="62"/>
      <c r="C15706" s="62"/>
      <c r="D15706" s="53"/>
    </row>
    <row r="15707" spans="1:4" x14ac:dyDescent="0.2">
      <c r="A15707" s="53"/>
      <c r="B15707" s="62"/>
      <c r="C15707" s="62"/>
      <c r="D15707" s="53"/>
    </row>
    <row r="15708" spans="1:4" x14ac:dyDescent="0.2">
      <c r="A15708" s="53"/>
      <c r="B15708" s="62"/>
      <c r="C15708" s="62"/>
      <c r="D15708" s="53"/>
    </row>
    <row r="15709" spans="1:4" x14ac:dyDescent="0.2">
      <c r="A15709" s="53"/>
      <c r="B15709" s="62"/>
      <c r="C15709" s="62"/>
      <c r="D15709" s="53"/>
    </row>
    <row r="15710" spans="1:4" x14ac:dyDescent="0.2">
      <c r="A15710" s="53"/>
      <c r="B15710" s="62"/>
      <c r="C15710" s="62"/>
      <c r="D15710" s="53"/>
    </row>
    <row r="15711" spans="1:4" x14ac:dyDescent="0.2">
      <c r="A15711" s="53"/>
      <c r="B15711" s="62"/>
      <c r="C15711" s="62"/>
      <c r="D15711" s="53"/>
    </row>
    <row r="15712" spans="1:4" x14ac:dyDescent="0.2">
      <c r="A15712" s="53"/>
      <c r="B15712" s="62"/>
      <c r="C15712" s="62"/>
      <c r="D15712" s="53"/>
    </row>
    <row r="15713" spans="1:4" x14ac:dyDescent="0.2">
      <c r="A15713" s="53"/>
      <c r="B15713" s="62"/>
      <c r="C15713" s="62"/>
      <c r="D15713" s="53"/>
    </row>
    <row r="15714" spans="1:4" x14ac:dyDescent="0.2">
      <c r="A15714" s="53"/>
      <c r="B15714" s="62"/>
      <c r="C15714" s="62"/>
      <c r="D15714" s="53"/>
    </row>
    <row r="15715" spans="1:4" x14ac:dyDescent="0.2">
      <c r="A15715" s="53"/>
      <c r="B15715" s="62"/>
      <c r="C15715" s="62"/>
      <c r="D15715" s="53"/>
    </row>
    <row r="15716" spans="1:4" x14ac:dyDescent="0.2">
      <c r="A15716" s="53"/>
      <c r="B15716" s="62"/>
      <c r="C15716" s="62"/>
      <c r="D15716" s="53"/>
    </row>
    <row r="15717" spans="1:4" x14ac:dyDescent="0.2">
      <c r="A15717" s="53"/>
      <c r="B15717" s="62"/>
      <c r="C15717" s="62"/>
      <c r="D15717" s="53"/>
    </row>
    <row r="15718" spans="1:4" x14ac:dyDescent="0.2">
      <c r="A15718" s="53"/>
      <c r="B15718" s="62"/>
      <c r="C15718" s="62"/>
      <c r="D15718" s="53"/>
    </row>
    <row r="15719" spans="1:4" x14ac:dyDescent="0.2">
      <c r="A15719" s="53"/>
      <c r="B15719" s="62"/>
      <c r="C15719" s="62"/>
      <c r="D15719" s="53"/>
    </row>
    <row r="15720" spans="1:4" x14ac:dyDescent="0.2">
      <c r="A15720" s="53"/>
      <c r="B15720" s="62"/>
      <c r="C15720" s="62"/>
      <c r="D15720" s="53"/>
    </row>
    <row r="15721" spans="1:4" x14ac:dyDescent="0.2">
      <c r="A15721" s="53"/>
      <c r="B15721" s="62"/>
      <c r="C15721" s="62"/>
      <c r="D15721" s="53"/>
    </row>
    <row r="15722" spans="1:4" x14ac:dyDescent="0.2">
      <c r="A15722" s="53"/>
      <c r="B15722" s="62"/>
      <c r="C15722" s="62"/>
      <c r="D15722" s="53"/>
    </row>
    <row r="15723" spans="1:4" x14ac:dyDescent="0.2">
      <c r="A15723" s="53"/>
      <c r="B15723" s="62"/>
      <c r="C15723" s="62"/>
      <c r="D15723" s="53"/>
    </row>
    <row r="15724" spans="1:4" x14ac:dyDescent="0.2">
      <c r="A15724" s="53"/>
      <c r="B15724" s="62"/>
      <c r="C15724" s="62"/>
      <c r="D15724" s="53"/>
    </row>
    <row r="15725" spans="1:4" x14ac:dyDescent="0.2">
      <c r="A15725" s="53"/>
      <c r="B15725" s="62"/>
      <c r="C15725" s="62"/>
      <c r="D15725" s="53"/>
    </row>
    <row r="15726" spans="1:4" x14ac:dyDescent="0.2">
      <c r="A15726" s="53"/>
      <c r="B15726" s="62"/>
      <c r="C15726" s="62"/>
      <c r="D15726" s="53"/>
    </row>
    <row r="15727" spans="1:4" x14ac:dyDescent="0.2">
      <c r="A15727" s="53"/>
      <c r="B15727" s="62"/>
      <c r="C15727" s="62"/>
      <c r="D15727" s="53"/>
    </row>
    <row r="15728" spans="1:4" x14ac:dyDescent="0.2">
      <c r="A15728" s="53"/>
      <c r="B15728" s="62"/>
      <c r="C15728" s="62"/>
      <c r="D15728" s="53"/>
    </row>
    <row r="15729" spans="1:4" x14ac:dyDescent="0.2">
      <c r="A15729" s="53"/>
      <c r="B15729" s="62"/>
      <c r="C15729" s="62"/>
      <c r="D15729" s="53"/>
    </row>
    <row r="15730" spans="1:4" x14ac:dyDescent="0.2">
      <c r="A15730" s="53"/>
      <c r="B15730" s="62"/>
      <c r="C15730" s="62"/>
      <c r="D15730" s="53"/>
    </row>
    <row r="15731" spans="1:4" x14ac:dyDescent="0.2">
      <c r="A15731" s="53"/>
      <c r="B15731" s="62"/>
      <c r="C15731" s="62"/>
      <c r="D15731" s="53"/>
    </row>
    <row r="15732" spans="1:4" x14ac:dyDescent="0.2">
      <c r="A15732" s="53"/>
      <c r="B15732" s="62"/>
      <c r="C15732" s="62"/>
      <c r="D15732" s="53"/>
    </row>
    <row r="15733" spans="1:4" x14ac:dyDescent="0.2">
      <c r="A15733" s="53"/>
      <c r="B15733" s="62"/>
      <c r="C15733" s="62"/>
      <c r="D15733" s="53"/>
    </row>
    <row r="15734" spans="1:4" x14ac:dyDescent="0.2">
      <c r="A15734" s="53"/>
      <c r="B15734" s="62"/>
      <c r="C15734" s="62"/>
      <c r="D15734" s="53"/>
    </row>
    <row r="15735" spans="1:4" x14ac:dyDescent="0.2">
      <c r="A15735" s="53"/>
      <c r="B15735" s="62"/>
      <c r="C15735" s="62"/>
      <c r="D15735" s="53"/>
    </row>
    <row r="15736" spans="1:4" x14ac:dyDescent="0.2">
      <c r="A15736" s="53"/>
      <c r="B15736" s="62"/>
      <c r="C15736" s="62"/>
      <c r="D15736" s="53"/>
    </row>
    <row r="15737" spans="1:4" x14ac:dyDescent="0.2">
      <c r="A15737" s="53"/>
      <c r="B15737" s="62"/>
      <c r="C15737" s="62"/>
      <c r="D15737" s="53"/>
    </row>
    <row r="15738" spans="1:4" x14ac:dyDescent="0.2">
      <c r="A15738" s="53"/>
      <c r="B15738" s="62"/>
      <c r="C15738" s="62"/>
      <c r="D15738" s="53"/>
    </row>
    <row r="15739" spans="1:4" x14ac:dyDescent="0.2">
      <c r="A15739" s="53"/>
      <c r="B15739" s="62"/>
      <c r="C15739" s="62"/>
      <c r="D15739" s="53"/>
    </row>
    <row r="15740" spans="1:4" x14ac:dyDescent="0.2">
      <c r="A15740" s="53"/>
      <c r="B15740" s="62"/>
      <c r="C15740" s="62"/>
      <c r="D15740" s="53"/>
    </row>
    <row r="15741" spans="1:4" x14ac:dyDescent="0.2">
      <c r="A15741" s="53"/>
      <c r="B15741" s="62"/>
      <c r="C15741" s="62"/>
      <c r="D15741" s="53"/>
    </row>
    <row r="15742" spans="1:4" x14ac:dyDescent="0.2">
      <c r="A15742" s="53"/>
      <c r="B15742" s="62"/>
      <c r="C15742" s="62"/>
      <c r="D15742" s="53"/>
    </row>
    <row r="15743" spans="1:4" x14ac:dyDescent="0.2">
      <c r="A15743" s="53"/>
      <c r="B15743" s="62"/>
      <c r="C15743" s="62"/>
      <c r="D15743" s="53"/>
    </row>
    <row r="15744" spans="1:4" x14ac:dyDescent="0.2">
      <c r="A15744" s="53"/>
      <c r="B15744" s="62"/>
      <c r="C15744" s="62"/>
      <c r="D15744" s="53"/>
    </row>
    <row r="15745" spans="1:4" x14ac:dyDescent="0.2">
      <c r="A15745" s="53"/>
      <c r="B15745" s="62"/>
      <c r="C15745" s="62"/>
      <c r="D15745" s="53"/>
    </row>
    <row r="15746" spans="1:4" x14ac:dyDescent="0.2">
      <c r="A15746" s="53"/>
      <c r="B15746" s="62"/>
      <c r="C15746" s="62"/>
      <c r="D15746" s="53"/>
    </row>
    <row r="15747" spans="1:4" x14ac:dyDescent="0.2">
      <c r="A15747" s="53"/>
      <c r="B15747" s="62"/>
      <c r="C15747" s="62"/>
      <c r="D15747" s="53"/>
    </row>
    <row r="15748" spans="1:4" x14ac:dyDescent="0.2">
      <c r="A15748" s="53"/>
      <c r="B15748" s="62"/>
      <c r="C15748" s="62"/>
      <c r="D15748" s="53"/>
    </row>
    <row r="15749" spans="1:4" x14ac:dyDescent="0.2">
      <c r="A15749" s="53"/>
      <c r="B15749" s="62"/>
      <c r="C15749" s="62"/>
      <c r="D15749" s="53"/>
    </row>
    <row r="15750" spans="1:4" x14ac:dyDescent="0.2">
      <c r="A15750" s="53"/>
      <c r="B15750" s="62"/>
      <c r="C15750" s="62"/>
      <c r="D15750" s="53"/>
    </row>
    <row r="15751" spans="1:4" x14ac:dyDescent="0.2">
      <c r="A15751" s="53"/>
      <c r="B15751" s="62"/>
      <c r="C15751" s="62"/>
      <c r="D15751" s="53"/>
    </row>
    <row r="15752" spans="1:4" x14ac:dyDescent="0.2">
      <c r="A15752" s="53"/>
      <c r="B15752" s="62"/>
      <c r="C15752" s="62"/>
      <c r="D15752" s="53"/>
    </row>
    <row r="15753" spans="1:4" x14ac:dyDescent="0.2">
      <c r="A15753" s="53"/>
      <c r="B15753" s="62"/>
      <c r="C15753" s="62"/>
      <c r="D15753" s="53"/>
    </row>
    <row r="15754" spans="1:4" x14ac:dyDescent="0.2">
      <c r="A15754" s="53"/>
      <c r="B15754" s="62"/>
      <c r="C15754" s="62"/>
      <c r="D15754" s="53"/>
    </row>
    <row r="15755" spans="1:4" x14ac:dyDescent="0.2">
      <c r="A15755" s="53"/>
      <c r="B15755" s="62"/>
      <c r="C15755" s="62"/>
      <c r="D15755" s="53"/>
    </row>
    <row r="15756" spans="1:4" x14ac:dyDescent="0.2">
      <c r="A15756" s="53"/>
      <c r="B15756" s="62"/>
      <c r="C15756" s="62"/>
      <c r="D15756" s="53"/>
    </row>
    <row r="15757" spans="1:4" x14ac:dyDescent="0.2">
      <c r="A15757" s="53"/>
      <c r="B15757" s="62"/>
      <c r="C15757" s="62"/>
      <c r="D15757" s="53"/>
    </row>
    <row r="15758" spans="1:4" x14ac:dyDescent="0.2">
      <c r="A15758" s="53"/>
      <c r="B15758" s="62"/>
      <c r="C15758" s="62"/>
      <c r="D15758" s="53"/>
    </row>
    <row r="15759" spans="1:4" x14ac:dyDescent="0.2">
      <c r="A15759" s="53"/>
      <c r="B15759" s="62"/>
      <c r="C15759" s="62"/>
      <c r="D15759" s="53"/>
    </row>
    <row r="15760" spans="1:4" x14ac:dyDescent="0.2">
      <c r="A15760" s="53"/>
      <c r="B15760" s="62"/>
      <c r="C15760" s="62"/>
      <c r="D15760" s="53"/>
    </row>
    <row r="15761" spans="1:4" x14ac:dyDescent="0.2">
      <c r="A15761" s="53"/>
      <c r="B15761" s="62"/>
      <c r="C15761" s="62"/>
      <c r="D15761" s="53"/>
    </row>
    <row r="15762" spans="1:4" x14ac:dyDescent="0.2">
      <c r="A15762" s="53"/>
      <c r="B15762" s="62"/>
      <c r="C15762" s="62"/>
      <c r="D15762" s="53"/>
    </row>
    <row r="15763" spans="1:4" x14ac:dyDescent="0.2">
      <c r="A15763" s="53"/>
      <c r="B15763" s="62"/>
      <c r="C15763" s="62"/>
      <c r="D15763" s="53"/>
    </row>
    <row r="15764" spans="1:4" x14ac:dyDescent="0.2">
      <c r="A15764" s="53"/>
      <c r="B15764" s="62"/>
      <c r="C15764" s="62"/>
      <c r="D15764" s="53"/>
    </row>
    <row r="15765" spans="1:4" x14ac:dyDescent="0.2">
      <c r="A15765" s="53"/>
      <c r="B15765" s="62"/>
      <c r="C15765" s="62"/>
      <c r="D15765" s="53"/>
    </row>
    <row r="15766" spans="1:4" x14ac:dyDescent="0.2">
      <c r="A15766" s="53"/>
      <c r="B15766" s="62"/>
      <c r="C15766" s="62"/>
      <c r="D15766" s="53"/>
    </row>
    <row r="15767" spans="1:4" x14ac:dyDescent="0.2">
      <c r="A15767" s="53"/>
      <c r="B15767" s="62"/>
      <c r="C15767" s="62"/>
      <c r="D15767" s="53"/>
    </row>
    <row r="15768" spans="1:4" x14ac:dyDescent="0.2">
      <c r="A15768" s="53"/>
      <c r="B15768" s="62"/>
      <c r="C15768" s="62"/>
      <c r="D15768" s="53"/>
    </row>
    <row r="15769" spans="1:4" x14ac:dyDescent="0.2">
      <c r="A15769" s="53"/>
      <c r="B15769" s="62"/>
      <c r="C15769" s="62"/>
      <c r="D15769" s="53"/>
    </row>
    <row r="15770" spans="1:4" x14ac:dyDescent="0.2">
      <c r="A15770" s="53"/>
      <c r="B15770" s="62"/>
      <c r="C15770" s="62"/>
      <c r="D15770" s="53"/>
    </row>
    <row r="15771" spans="1:4" x14ac:dyDescent="0.2">
      <c r="A15771" s="53"/>
      <c r="B15771" s="62"/>
      <c r="C15771" s="62"/>
      <c r="D15771" s="53"/>
    </row>
    <row r="15772" spans="1:4" x14ac:dyDescent="0.2">
      <c r="A15772" s="53"/>
      <c r="B15772" s="62"/>
      <c r="C15772" s="62"/>
      <c r="D15772" s="53"/>
    </row>
    <row r="15773" spans="1:4" x14ac:dyDescent="0.2">
      <c r="A15773" s="53"/>
      <c r="B15773" s="62"/>
      <c r="C15773" s="62"/>
      <c r="D15773" s="53"/>
    </row>
    <row r="15774" spans="1:4" x14ac:dyDescent="0.2">
      <c r="A15774" s="53"/>
      <c r="B15774" s="62"/>
      <c r="C15774" s="62"/>
      <c r="D15774" s="53"/>
    </row>
    <row r="15775" spans="1:4" x14ac:dyDescent="0.2">
      <c r="A15775" s="53"/>
      <c r="B15775" s="62"/>
      <c r="C15775" s="62"/>
      <c r="D15775" s="53"/>
    </row>
    <row r="15776" spans="1:4" x14ac:dyDescent="0.2">
      <c r="A15776" s="53"/>
      <c r="B15776" s="62"/>
      <c r="C15776" s="62"/>
      <c r="D15776" s="53"/>
    </row>
    <row r="15777" spans="1:4" x14ac:dyDescent="0.2">
      <c r="A15777" s="53"/>
      <c r="B15777" s="62"/>
      <c r="C15777" s="62"/>
      <c r="D15777" s="53"/>
    </row>
    <row r="15778" spans="1:4" x14ac:dyDescent="0.2">
      <c r="A15778" s="53"/>
      <c r="B15778" s="62"/>
      <c r="C15778" s="62"/>
      <c r="D15778" s="53"/>
    </row>
    <row r="15779" spans="1:4" x14ac:dyDescent="0.2">
      <c r="A15779" s="53"/>
      <c r="B15779" s="62"/>
      <c r="C15779" s="62"/>
      <c r="D15779" s="53"/>
    </row>
    <row r="15780" spans="1:4" x14ac:dyDescent="0.2">
      <c r="A15780" s="53"/>
      <c r="B15780" s="62"/>
      <c r="C15780" s="62"/>
      <c r="D15780" s="53"/>
    </row>
    <row r="15781" spans="1:4" x14ac:dyDescent="0.2">
      <c r="A15781" s="53"/>
      <c r="B15781" s="62"/>
      <c r="C15781" s="62"/>
      <c r="D15781" s="53"/>
    </row>
    <row r="15782" spans="1:4" x14ac:dyDescent="0.2">
      <c r="A15782" s="53"/>
      <c r="B15782" s="62"/>
      <c r="C15782" s="62"/>
      <c r="D15782" s="53"/>
    </row>
    <row r="15783" spans="1:4" x14ac:dyDescent="0.2">
      <c r="A15783" s="53"/>
      <c r="B15783" s="62"/>
      <c r="C15783" s="62"/>
      <c r="D15783" s="53"/>
    </row>
    <row r="15784" spans="1:4" x14ac:dyDescent="0.2">
      <c r="A15784" s="53"/>
      <c r="B15784" s="62"/>
      <c r="C15784" s="62"/>
      <c r="D15784" s="53"/>
    </row>
    <row r="15785" spans="1:4" x14ac:dyDescent="0.2">
      <c r="A15785" s="53"/>
      <c r="B15785" s="62"/>
      <c r="C15785" s="62"/>
      <c r="D15785" s="53"/>
    </row>
    <row r="15786" spans="1:4" x14ac:dyDescent="0.2">
      <c r="A15786" s="53"/>
      <c r="B15786" s="62"/>
      <c r="C15786" s="62"/>
      <c r="D15786" s="53"/>
    </row>
    <row r="15787" spans="1:4" x14ac:dyDescent="0.2">
      <c r="A15787" s="53"/>
      <c r="B15787" s="62"/>
      <c r="C15787" s="62"/>
      <c r="D15787" s="53"/>
    </row>
    <row r="15788" spans="1:4" x14ac:dyDescent="0.2">
      <c r="A15788" s="53"/>
      <c r="B15788" s="62"/>
      <c r="C15788" s="62"/>
      <c r="D15788" s="53"/>
    </row>
    <row r="15789" spans="1:4" x14ac:dyDescent="0.2">
      <c r="A15789" s="53"/>
      <c r="B15789" s="62"/>
      <c r="C15789" s="62"/>
      <c r="D15789" s="53"/>
    </row>
    <row r="15790" spans="1:4" x14ac:dyDescent="0.2">
      <c r="A15790" s="53"/>
      <c r="B15790" s="62"/>
      <c r="C15790" s="62"/>
      <c r="D15790" s="53"/>
    </row>
    <row r="15791" spans="1:4" x14ac:dyDescent="0.2">
      <c r="A15791" s="53"/>
      <c r="B15791" s="62"/>
      <c r="C15791" s="62"/>
      <c r="D15791" s="53"/>
    </row>
    <row r="15792" spans="1:4" x14ac:dyDescent="0.2">
      <c r="A15792" s="53"/>
      <c r="B15792" s="62"/>
      <c r="C15792" s="62"/>
      <c r="D15792" s="53"/>
    </row>
    <row r="15793" spans="1:4" x14ac:dyDescent="0.2">
      <c r="A15793" s="53"/>
      <c r="B15793" s="62"/>
      <c r="C15793" s="62"/>
      <c r="D15793" s="53"/>
    </row>
    <row r="15794" spans="1:4" x14ac:dyDescent="0.2">
      <c r="A15794" s="53"/>
      <c r="B15794" s="62"/>
      <c r="C15794" s="62"/>
      <c r="D15794" s="53"/>
    </row>
    <row r="15795" spans="1:4" x14ac:dyDescent="0.2">
      <c r="A15795" s="53"/>
      <c r="B15795" s="62"/>
      <c r="C15795" s="62"/>
      <c r="D15795" s="53"/>
    </row>
    <row r="15796" spans="1:4" x14ac:dyDescent="0.2">
      <c r="A15796" s="53"/>
      <c r="B15796" s="62"/>
      <c r="C15796" s="62"/>
      <c r="D15796" s="53"/>
    </row>
    <row r="15797" spans="1:4" x14ac:dyDescent="0.2">
      <c r="A15797" s="53"/>
      <c r="B15797" s="62"/>
      <c r="C15797" s="62"/>
      <c r="D15797" s="53"/>
    </row>
    <row r="15798" spans="1:4" x14ac:dyDescent="0.2">
      <c r="A15798" s="53"/>
      <c r="B15798" s="62"/>
      <c r="C15798" s="62"/>
      <c r="D15798" s="53"/>
    </row>
    <row r="15799" spans="1:4" x14ac:dyDescent="0.2">
      <c r="A15799" s="53"/>
      <c r="B15799" s="62"/>
      <c r="C15799" s="62"/>
      <c r="D15799" s="53"/>
    </row>
    <row r="15800" spans="1:4" x14ac:dyDescent="0.2">
      <c r="A15800" s="53"/>
      <c r="B15800" s="62"/>
      <c r="C15800" s="62"/>
      <c r="D15800" s="53"/>
    </row>
    <row r="15801" spans="1:4" x14ac:dyDescent="0.2">
      <c r="A15801" s="53"/>
      <c r="B15801" s="62"/>
      <c r="C15801" s="62"/>
      <c r="D15801" s="53"/>
    </row>
    <row r="15802" spans="1:4" x14ac:dyDescent="0.2">
      <c r="A15802" s="53"/>
      <c r="B15802" s="62"/>
      <c r="C15802" s="62"/>
      <c r="D15802" s="53"/>
    </row>
    <row r="15803" spans="1:4" x14ac:dyDescent="0.2">
      <c r="A15803" s="53"/>
      <c r="B15803" s="62"/>
      <c r="C15803" s="62"/>
      <c r="D15803" s="53"/>
    </row>
    <row r="15804" spans="1:4" x14ac:dyDescent="0.2">
      <c r="A15804" s="53"/>
      <c r="B15804" s="62"/>
      <c r="C15804" s="62"/>
      <c r="D15804" s="53"/>
    </row>
    <row r="15805" spans="1:4" x14ac:dyDescent="0.2">
      <c r="A15805" s="53"/>
      <c r="B15805" s="62"/>
      <c r="C15805" s="62"/>
      <c r="D15805" s="53"/>
    </row>
    <row r="15806" spans="1:4" x14ac:dyDescent="0.2">
      <c r="A15806" s="53"/>
      <c r="B15806" s="62"/>
      <c r="C15806" s="62"/>
      <c r="D15806" s="53"/>
    </row>
    <row r="15807" spans="1:4" x14ac:dyDescent="0.2">
      <c r="A15807" s="53"/>
      <c r="B15807" s="62"/>
      <c r="C15807" s="62"/>
      <c r="D15807" s="53"/>
    </row>
    <row r="15808" spans="1:4" x14ac:dyDescent="0.2">
      <c r="A15808" s="53"/>
      <c r="B15808" s="62"/>
      <c r="C15808" s="62"/>
      <c r="D15808" s="53"/>
    </row>
    <row r="15809" spans="1:4" x14ac:dyDescent="0.2">
      <c r="A15809" s="53"/>
      <c r="B15809" s="62"/>
      <c r="C15809" s="62"/>
      <c r="D15809" s="53"/>
    </row>
    <row r="15810" spans="1:4" x14ac:dyDescent="0.2">
      <c r="A15810" s="53"/>
      <c r="B15810" s="62"/>
      <c r="C15810" s="62"/>
      <c r="D15810" s="53"/>
    </row>
    <row r="15811" spans="1:4" x14ac:dyDescent="0.2">
      <c r="A15811" s="53"/>
      <c r="B15811" s="62"/>
      <c r="C15811" s="62"/>
      <c r="D15811" s="53"/>
    </row>
    <row r="15812" spans="1:4" x14ac:dyDescent="0.2">
      <c r="A15812" s="53"/>
      <c r="B15812" s="62"/>
      <c r="C15812" s="62"/>
      <c r="D15812" s="53"/>
    </row>
    <row r="15813" spans="1:4" x14ac:dyDescent="0.2">
      <c r="A15813" s="53"/>
      <c r="B15813" s="62"/>
      <c r="C15813" s="62"/>
      <c r="D15813" s="53"/>
    </row>
    <row r="15814" spans="1:4" x14ac:dyDescent="0.2">
      <c r="A15814" s="53"/>
      <c r="B15814" s="62"/>
      <c r="C15814" s="62"/>
      <c r="D15814" s="53"/>
    </row>
    <row r="15815" spans="1:4" x14ac:dyDescent="0.2">
      <c r="A15815" s="53"/>
      <c r="B15815" s="62"/>
      <c r="C15815" s="62"/>
      <c r="D15815" s="53"/>
    </row>
    <row r="15816" spans="1:4" x14ac:dyDescent="0.2">
      <c r="A15816" s="53"/>
      <c r="B15816" s="62"/>
      <c r="C15816" s="62"/>
      <c r="D15816" s="53"/>
    </row>
    <row r="15817" spans="1:4" x14ac:dyDescent="0.2">
      <c r="A15817" s="53"/>
      <c r="B15817" s="62"/>
      <c r="C15817" s="62"/>
      <c r="D15817" s="53"/>
    </row>
    <row r="15818" spans="1:4" x14ac:dyDescent="0.2">
      <c r="A15818" s="53"/>
      <c r="B15818" s="62"/>
      <c r="C15818" s="62"/>
      <c r="D15818" s="53"/>
    </row>
    <row r="15819" spans="1:4" x14ac:dyDescent="0.2">
      <c r="A15819" s="53"/>
      <c r="B15819" s="62"/>
      <c r="C15819" s="62"/>
      <c r="D15819" s="53"/>
    </row>
    <row r="15820" spans="1:4" x14ac:dyDescent="0.2">
      <c r="A15820" s="53"/>
      <c r="B15820" s="62"/>
      <c r="C15820" s="62"/>
      <c r="D15820" s="53"/>
    </row>
    <row r="15821" spans="1:4" x14ac:dyDescent="0.2">
      <c r="A15821" s="53"/>
      <c r="B15821" s="62"/>
      <c r="C15821" s="62"/>
      <c r="D15821" s="53"/>
    </row>
    <row r="15822" spans="1:4" x14ac:dyDescent="0.2">
      <c r="A15822" s="53"/>
      <c r="B15822" s="62"/>
      <c r="C15822" s="62"/>
      <c r="D15822" s="53"/>
    </row>
    <row r="15823" spans="1:4" x14ac:dyDescent="0.2">
      <c r="A15823" s="53"/>
      <c r="B15823" s="62"/>
      <c r="C15823" s="62"/>
      <c r="D15823" s="53"/>
    </row>
    <row r="15824" spans="1:4" x14ac:dyDescent="0.2">
      <c r="A15824" s="53"/>
      <c r="B15824" s="62"/>
      <c r="C15824" s="62"/>
      <c r="D15824" s="53"/>
    </row>
    <row r="15825" spans="1:4" x14ac:dyDescent="0.2">
      <c r="A15825" s="53"/>
      <c r="B15825" s="62"/>
      <c r="C15825" s="62"/>
      <c r="D15825" s="53"/>
    </row>
    <row r="15826" spans="1:4" x14ac:dyDescent="0.2">
      <c r="A15826" s="53"/>
      <c r="B15826" s="62"/>
      <c r="C15826" s="62"/>
      <c r="D15826" s="53"/>
    </row>
    <row r="15827" spans="1:4" x14ac:dyDescent="0.2">
      <c r="A15827" s="53"/>
      <c r="B15827" s="62"/>
      <c r="C15827" s="62"/>
      <c r="D15827" s="53"/>
    </row>
    <row r="15828" spans="1:4" x14ac:dyDescent="0.2">
      <c r="A15828" s="53"/>
      <c r="B15828" s="62"/>
      <c r="C15828" s="62"/>
      <c r="D15828" s="53"/>
    </row>
    <row r="15829" spans="1:4" x14ac:dyDescent="0.2">
      <c r="A15829" s="53"/>
      <c r="B15829" s="62"/>
      <c r="C15829" s="62"/>
      <c r="D15829" s="53"/>
    </row>
    <row r="15830" spans="1:4" x14ac:dyDescent="0.2">
      <c r="A15830" s="53"/>
      <c r="B15830" s="62"/>
      <c r="C15830" s="62"/>
      <c r="D15830" s="53"/>
    </row>
    <row r="15831" spans="1:4" x14ac:dyDescent="0.2">
      <c r="A15831" s="53"/>
      <c r="B15831" s="62"/>
      <c r="C15831" s="62"/>
      <c r="D15831" s="53"/>
    </row>
    <row r="15832" spans="1:4" x14ac:dyDescent="0.2">
      <c r="A15832" s="53"/>
      <c r="B15832" s="62"/>
      <c r="C15832" s="62"/>
      <c r="D15832" s="53"/>
    </row>
    <row r="15833" spans="1:4" x14ac:dyDescent="0.2">
      <c r="A15833" s="53"/>
      <c r="B15833" s="62"/>
      <c r="C15833" s="62"/>
      <c r="D15833" s="53"/>
    </row>
    <row r="15834" spans="1:4" x14ac:dyDescent="0.2">
      <c r="A15834" s="53"/>
      <c r="B15834" s="62"/>
      <c r="C15834" s="62"/>
      <c r="D15834" s="53"/>
    </row>
    <row r="15835" spans="1:4" x14ac:dyDescent="0.2">
      <c r="A15835" s="53"/>
      <c r="B15835" s="62"/>
      <c r="C15835" s="62"/>
      <c r="D15835" s="53"/>
    </row>
    <row r="15836" spans="1:4" x14ac:dyDescent="0.2">
      <c r="A15836" s="53"/>
      <c r="B15836" s="62"/>
      <c r="C15836" s="62"/>
      <c r="D15836" s="53"/>
    </row>
    <row r="15837" spans="1:4" x14ac:dyDescent="0.2">
      <c r="A15837" s="53"/>
      <c r="B15837" s="62"/>
      <c r="C15837" s="62"/>
      <c r="D15837" s="53"/>
    </row>
    <row r="15838" spans="1:4" x14ac:dyDescent="0.2">
      <c r="A15838" s="53"/>
      <c r="B15838" s="62"/>
      <c r="C15838" s="62"/>
      <c r="D15838" s="53"/>
    </row>
    <row r="15839" spans="1:4" x14ac:dyDescent="0.2">
      <c r="A15839" s="53"/>
      <c r="B15839" s="62"/>
      <c r="C15839" s="62"/>
      <c r="D15839" s="53"/>
    </row>
    <row r="15840" spans="1:4" x14ac:dyDescent="0.2">
      <c r="A15840" s="53"/>
      <c r="B15840" s="62"/>
      <c r="C15840" s="62"/>
      <c r="D15840" s="53"/>
    </row>
    <row r="15841" spans="1:4" x14ac:dyDescent="0.2">
      <c r="A15841" s="53"/>
      <c r="B15841" s="62"/>
      <c r="C15841" s="62"/>
      <c r="D15841" s="53"/>
    </row>
    <row r="15842" spans="1:4" x14ac:dyDescent="0.2">
      <c r="A15842" s="53"/>
      <c r="B15842" s="62"/>
      <c r="C15842" s="62"/>
      <c r="D15842" s="53"/>
    </row>
    <row r="15843" spans="1:4" x14ac:dyDescent="0.2">
      <c r="A15843" s="53"/>
      <c r="B15843" s="62"/>
      <c r="C15843" s="62"/>
      <c r="D15843" s="53"/>
    </row>
    <row r="15844" spans="1:4" x14ac:dyDescent="0.2">
      <c r="A15844" s="53"/>
      <c r="B15844" s="62"/>
      <c r="C15844" s="62"/>
      <c r="D15844" s="53"/>
    </row>
    <row r="15845" spans="1:4" x14ac:dyDescent="0.2">
      <c r="A15845" s="53"/>
      <c r="B15845" s="62"/>
      <c r="C15845" s="62"/>
      <c r="D15845" s="53"/>
    </row>
    <row r="15846" spans="1:4" x14ac:dyDescent="0.2">
      <c r="A15846" s="53"/>
      <c r="B15846" s="62"/>
      <c r="C15846" s="62"/>
      <c r="D15846" s="53"/>
    </row>
    <row r="15847" spans="1:4" x14ac:dyDescent="0.2">
      <c r="A15847" s="53"/>
      <c r="B15847" s="62"/>
      <c r="C15847" s="62"/>
      <c r="D15847" s="53"/>
    </row>
    <row r="15848" spans="1:4" x14ac:dyDescent="0.2">
      <c r="A15848" s="53"/>
      <c r="B15848" s="62"/>
      <c r="C15848" s="62"/>
      <c r="D15848" s="53"/>
    </row>
    <row r="15849" spans="1:4" x14ac:dyDescent="0.2">
      <c r="A15849" s="53"/>
      <c r="B15849" s="62"/>
      <c r="C15849" s="62"/>
      <c r="D15849" s="53"/>
    </row>
    <row r="15850" spans="1:4" x14ac:dyDescent="0.2">
      <c r="A15850" s="53"/>
      <c r="B15850" s="62"/>
      <c r="C15850" s="62"/>
      <c r="D15850" s="53"/>
    </row>
    <row r="15851" spans="1:4" x14ac:dyDescent="0.2">
      <c r="A15851" s="53"/>
      <c r="B15851" s="62"/>
      <c r="C15851" s="62"/>
      <c r="D15851" s="53"/>
    </row>
    <row r="15852" spans="1:4" x14ac:dyDescent="0.2">
      <c r="A15852" s="53"/>
      <c r="B15852" s="62"/>
      <c r="C15852" s="62"/>
      <c r="D15852" s="53"/>
    </row>
    <row r="15853" spans="1:4" x14ac:dyDescent="0.2">
      <c r="A15853" s="53"/>
      <c r="B15853" s="62"/>
      <c r="C15853" s="62"/>
      <c r="D15853" s="53"/>
    </row>
    <row r="15854" spans="1:4" x14ac:dyDescent="0.2">
      <c r="A15854" s="53"/>
      <c r="B15854" s="62"/>
      <c r="C15854" s="62"/>
      <c r="D15854" s="53"/>
    </row>
    <row r="15855" spans="1:4" x14ac:dyDescent="0.2">
      <c r="A15855" s="53"/>
      <c r="B15855" s="62"/>
      <c r="C15855" s="62"/>
      <c r="D15855" s="53"/>
    </row>
    <row r="15856" spans="1:4" x14ac:dyDescent="0.2">
      <c r="A15856" s="53"/>
      <c r="B15856" s="62"/>
      <c r="C15856" s="62"/>
      <c r="D15856" s="53"/>
    </row>
    <row r="15857" spans="1:4" x14ac:dyDescent="0.2">
      <c r="A15857" s="53"/>
      <c r="B15857" s="62"/>
      <c r="C15857" s="62"/>
      <c r="D15857" s="53"/>
    </row>
    <row r="15858" spans="1:4" x14ac:dyDescent="0.2">
      <c r="A15858" s="53"/>
      <c r="B15858" s="62"/>
      <c r="C15858" s="62"/>
      <c r="D15858" s="53"/>
    </row>
    <row r="15859" spans="1:4" x14ac:dyDescent="0.2">
      <c r="A15859" s="53"/>
      <c r="B15859" s="62"/>
      <c r="C15859" s="62"/>
      <c r="D15859" s="53"/>
    </row>
    <row r="15860" spans="1:4" x14ac:dyDescent="0.2">
      <c r="A15860" s="53"/>
      <c r="B15860" s="62"/>
      <c r="C15860" s="62"/>
      <c r="D15860" s="53"/>
    </row>
    <row r="15861" spans="1:4" x14ac:dyDescent="0.2">
      <c r="A15861" s="53"/>
      <c r="B15861" s="62"/>
      <c r="C15861" s="62"/>
      <c r="D15861" s="53"/>
    </row>
    <row r="15862" spans="1:4" x14ac:dyDescent="0.2">
      <c r="A15862" s="53"/>
      <c r="B15862" s="62"/>
      <c r="C15862" s="62"/>
      <c r="D15862" s="53"/>
    </row>
    <row r="15863" spans="1:4" x14ac:dyDescent="0.2">
      <c r="A15863" s="53"/>
      <c r="B15863" s="62"/>
      <c r="C15863" s="62"/>
      <c r="D15863" s="53"/>
    </row>
    <row r="15864" spans="1:4" x14ac:dyDescent="0.2">
      <c r="A15864" s="53"/>
      <c r="B15864" s="62"/>
      <c r="C15864" s="62"/>
      <c r="D15864" s="53"/>
    </row>
    <row r="15865" spans="1:4" x14ac:dyDescent="0.2">
      <c r="A15865" s="53"/>
      <c r="B15865" s="62"/>
      <c r="C15865" s="62"/>
      <c r="D15865" s="53"/>
    </row>
    <row r="15866" spans="1:4" x14ac:dyDescent="0.2">
      <c r="A15866" s="53"/>
      <c r="B15866" s="62"/>
      <c r="C15866" s="62"/>
      <c r="D15866" s="53"/>
    </row>
    <row r="15867" spans="1:4" x14ac:dyDescent="0.2">
      <c r="A15867" s="53"/>
      <c r="B15867" s="62"/>
      <c r="C15867" s="62"/>
      <c r="D15867" s="53"/>
    </row>
    <row r="15868" spans="1:4" x14ac:dyDescent="0.2">
      <c r="A15868" s="53"/>
      <c r="B15868" s="62"/>
      <c r="C15868" s="62"/>
      <c r="D15868" s="53"/>
    </row>
    <row r="15869" spans="1:4" x14ac:dyDescent="0.2">
      <c r="A15869" s="53"/>
      <c r="B15869" s="62"/>
      <c r="C15869" s="62"/>
      <c r="D15869" s="53"/>
    </row>
    <row r="15870" spans="1:4" x14ac:dyDescent="0.2">
      <c r="A15870" s="53"/>
      <c r="B15870" s="62"/>
      <c r="C15870" s="62"/>
      <c r="D15870" s="53"/>
    </row>
    <row r="15871" spans="1:4" x14ac:dyDescent="0.2">
      <c r="A15871" s="53"/>
      <c r="B15871" s="62"/>
      <c r="C15871" s="62"/>
      <c r="D15871" s="53"/>
    </row>
    <row r="15872" spans="1:4" x14ac:dyDescent="0.2">
      <c r="A15872" s="53"/>
      <c r="B15872" s="62"/>
      <c r="C15872" s="62"/>
      <c r="D15872" s="53"/>
    </row>
    <row r="15873" spans="1:4" x14ac:dyDescent="0.2">
      <c r="A15873" s="53"/>
      <c r="B15873" s="62"/>
      <c r="C15873" s="62"/>
      <c r="D15873" s="53"/>
    </row>
    <row r="15874" spans="1:4" x14ac:dyDescent="0.2">
      <c r="A15874" s="53"/>
      <c r="B15874" s="62"/>
      <c r="C15874" s="62"/>
      <c r="D15874" s="53"/>
    </row>
    <row r="15875" spans="1:4" x14ac:dyDescent="0.2">
      <c r="A15875" s="53"/>
      <c r="B15875" s="62"/>
      <c r="C15875" s="62"/>
      <c r="D15875" s="53"/>
    </row>
    <row r="15876" spans="1:4" x14ac:dyDescent="0.2">
      <c r="A15876" s="53"/>
      <c r="B15876" s="62"/>
      <c r="C15876" s="62"/>
      <c r="D15876" s="53"/>
    </row>
    <row r="15877" spans="1:4" x14ac:dyDescent="0.2">
      <c r="A15877" s="53"/>
      <c r="B15877" s="62"/>
      <c r="C15877" s="62"/>
      <c r="D15877" s="53"/>
    </row>
    <row r="15878" spans="1:4" x14ac:dyDescent="0.2">
      <c r="A15878" s="53"/>
      <c r="B15878" s="62"/>
      <c r="C15878" s="62"/>
      <c r="D15878" s="53"/>
    </row>
    <row r="15879" spans="1:4" x14ac:dyDescent="0.2">
      <c r="A15879" s="53"/>
      <c r="B15879" s="62"/>
      <c r="C15879" s="62"/>
      <c r="D15879" s="53"/>
    </row>
    <row r="15880" spans="1:4" x14ac:dyDescent="0.2">
      <c r="A15880" s="53"/>
      <c r="B15880" s="62"/>
      <c r="C15880" s="62"/>
      <c r="D15880" s="53"/>
    </row>
    <row r="15881" spans="1:4" x14ac:dyDescent="0.2">
      <c r="A15881" s="53"/>
      <c r="B15881" s="62"/>
      <c r="C15881" s="62"/>
      <c r="D15881" s="53"/>
    </row>
    <row r="15882" spans="1:4" x14ac:dyDescent="0.2">
      <c r="A15882" s="53"/>
      <c r="B15882" s="62"/>
      <c r="C15882" s="62"/>
      <c r="D15882" s="53"/>
    </row>
    <row r="15883" spans="1:4" x14ac:dyDescent="0.2">
      <c r="A15883" s="53"/>
      <c r="B15883" s="62"/>
      <c r="C15883" s="62"/>
      <c r="D15883" s="53"/>
    </row>
    <row r="15884" spans="1:4" x14ac:dyDescent="0.2">
      <c r="A15884" s="53"/>
      <c r="B15884" s="62"/>
      <c r="C15884" s="62"/>
      <c r="D15884" s="53"/>
    </row>
    <row r="15885" spans="1:4" x14ac:dyDescent="0.2">
      <c r="A15885" s="53"/>
      <c r="B15885" s="62"/>
      <c r="C15885" s="62"/>
      <c r="D15885" s="53"/>
    </row>
    <row r="15886" spans="1:4" x14ac:dyDescent="0.2">
      <c r="A15886" s="53"/>
      <c r="B15886" s="62"/>
      <c r="C15886" s="62"/>
      <c r="D15886" s="53"/>
    </row>
    <row r="15887" spans="1:4" x14ac:dyDescent="0.2">
      <c r="A15887" s="53"/>
      <c r="B15887" s="62"/>
      <c r="C15887" s="62"/>
      <c r="D15887" s="53"/>
    </row>
    <row r="15888" spans="1:4" x14ac:dyDescent="0.2">
      <c r="A15888" s="53"/>
      <c r="B15888" s="62"/>
      <c r="C15888" s="62"/>
      <c r="D15888" s="53"/>
    </row>
    <row r="15889" spans="1:4" x14ac:dyDescent="0.2">
      <c r="A15889" s="53"/>
      <c r="B15889" s="62"/>
      <c r="C15889" s="62"/>
      <c r="D15889" s="53"/>
    </row>
    <row r="15890" spans="1:4" x14ac:dyDescent="0.2">
      <c r="A15890" s="53"/>
      <c r="B15890" s="62"/>
      <c r="C15890" s="62"/>
      <c r="D15890" s="53"/>
    </row>
    <row r="15891" spans="1:4" x14ac:dyDescent="0.2">
      <c r="A15891" s="53"/>
      <c r="B15891" s="62"/>
      <c r="C15891" s="62"/>
      <c r="D15891" s="53"/>
    </row>
    <row r="15892" spans="1:4" x14ac:dyDescent="0.2">
      <c r="A15892" s="53"/>
      <c r="B15892" s="62"/>
      <c r="C15892" s="62"/>
      <c r="D15892" s="53"/>
    </row>
    <row r="15893" spans="1:4" x14ac:dyDescent="0.2">
      <c r="A15893" s="53"/>
      <c r="B15893" s="62"/>
      <c r="C15893" s="62"/>
      <c r="D15893" s="53"/>
    </row>
    <row r="15894" spans="1:4" x14ac:dyDescent="0.2">
      <c r="A15894" s="53"/>
      <c r="B15894" s="62"/>
      <c r="C15894" s="62"/>
      <c r="D15894" s="53"/>
    </row>
    <row r="15895" spans="1:4" x14ac:dyDescent="0.2">
      <c r="A15895" s="53"/>
      <c r="B15895" s="62"/>
      <c r="C15895" s="62"/>
      <c r="D15895" s="53"/>
    </row>
    <row r="15896" spans="1:4" x14ac:dyDescent="0.2">
      <c r="A15896" s="53"/>
      <c r="B15896" s="62"/>
      <c r="C15896" s="62"/>
      <c r="D15896" s="53"/>
    </row>
    <row r="15897" spans="1:4" x14ac:dyDescent="0.2">
      <c r="A15897" s="53"/>
      <c r="B15897" s="62"/>
      <c r="C15897" s="62"/>
      <c r="D15897" s="53"/>
    </row>
    <row r="15898" spans="1:4" x14ac:dyDescent="0.2">
      <c r="A15898" s="53"/>
      <c r="B15898" s="62"/>
      <c r="C15898" s="62"/>
      <c r="D15898" s="53"/>
    </row>
    <row r="15899" spans="1:4" x14ac:dyDescent="0.2">
      <c r="A15899" s="53"/>
      <c r="B15899" s="62"/>
      <c r="C15899" s="62"/>
      <c r="D15899" s="53"/>
    </row>
    <row r="15900" spans="1:4" x14ac:dyDescent="0.2">
      <c r="A15900" s="53"/>
      <c r="B15900" s="62"/>
      <c r="C15900" s="62"/>
      <c r="D15900" s="53"/>
    </row>
    <row r="15901" spans="1:4" x14ac:dyDescent="0.2">
      <c r="A15901" s="53"/>
      <c r="B15901" s="62"/>
      <c r="C15901" s="62"/>
      <c r="D15901" s="53"/>
    </row>
    <row r="15902" spans="1:4" x14ac:dyDescent="0.2">
      <c r="A15902" s="53"/>
      <c r="B15902" s="62"/>
      <c r="C15902" s="62"/>
      <c r="D15902" s="53"/>
    </row>
    <row r="15903" spans="1:4" x14ac:dyDescent="0.2">
      <c r="A15903" s="53"/>
      <c r="B15903" s="62"/>
      <c r="C15903" s="62"/>
      <c r="D15903" s="53"/>
    </row>
    <row r="15904" spans="1:4" x14ac:dyDescent="0.2">
      <c r="A15904" s="53"/>
      <c r="B15904" s="62"/>
      <c r="C15904" s="62"/>
      <c r="D15904" s="53"/>
    </row>
    <row r="15905" spans="1:4" x14ac:dyDescent="0.2">
      <c r="A15905" s="53"/>
      <c r="B15905" s="62"/>
      <c r="C15905" s="62"/>
      <c r="D15905" s="53"/>
    </row>
    <row r="15906" spans="1:4" x14ac:dyDescent="0.2">
      <c r="A15906" s="53"/>
      <c r="B15906" s="62"/>
      <c r="C15906" s="62"/>
      <c r="D15906" s="53"/>
    </row>
    <row r="15907" spans="1:4" x14ac:dyDescent="0.2">
      <c r="A15907" s="53"/>
      <c r="B15907" s="62"/>
      <c r="C15907" s="62"/>
      <c r="D15907" s="53"/>
    </row>
    <row r="15908" spans="1:4" x14ac:dyDescent="0.2">
      <c r="A15908" s="53"/>
      <c r="B15908" s="62"/>
      <c r="C15908" s="62"/>
      <c r="D15908" s="53"/>
    </row>
    <row r="15909" spans="1:4" x14ac:dyDescent="0.2">
      <c r="A15909" s="53"/>
      <c r="B15909" s="62"/>
      <c r="C15909" s="62"/>
      <c r="D15909" s="53"/>
    </row>
    <row r="15910" spans="1:4" x14ac:dyDescent="0.2">
      <c r="A15910" s="53"/>
      <c r="B15910" s="62"/>
      <c r="C15910" s="62"/>
      <c r="D15910" s="53"/>
    </row>
    <row r="15911" spans="1:4" x14ac:dyDescent="0.2">
      <c r="A15911" s="53"/>
      <c r="B15911" s="62"/>
      <c r="C15911" s="62"/>
      <c r="D15911" s="53"/>
    </row>
    <row r="15912" spans="1:4" x14ac:dyDescent="0.2">
      <c r="A15912" s="53"/>
      <c r="B15912" s="62"/>
      <c r="C15912" s="62"/>
      <c r="D15912" s="53"/>
    </row>
    <row r="15913" spans="1:4" x14ac:dyDescent="0.2">
      <c r="A15913" s="53"/>
      <c r="B15913" s="62"/>
      <c r="C15913" s="62"/>
      <c r="D15913" s="53"/>
    </row>
    <row r="15914" spans="1:4" x14ac:dyDescent="0.2">
      <c r="A15914" s="53"/>
      <c r="B15914" s="62"/>
      <c r="C15914" s="62"/>
      <c r="D15914" s="53"/>
    </row>
    <row r="15915" spans="1:4" x14ac:dyDescent="0.2">
      <c r="A15915" s="53"/>
      <c r="B15915" s="62"/>
      <c r="C15915" s="62"/>
      <c r="D15915" s="53"/>
    </row>
    <row r="15916" spans="1:4" x14ac:dyDescent="0.2">
      <c r="A15916" s="53"/>
      <c r="B15916" s="62"/>
      <c r="C15916" s="62"/>
      <c r="D15916" s="53"/>
    </row>
    <row r="15917" spans="1:4" x14ac:dyDescent="0.2">
      <c r="A15917" s="53"/>
      <c r="B15917" s="62"/>
      <c r="C15917" s="62"/>
      <c r="D15917" s="53"/>
    </row>
    <row r="15918" spans="1:4" x14ac:dyDescent="0.2">
      <c r="A15918" s="53"/>
      <c r="B15918" s="62"/>
      <c r="C15918" s="62"/>
      <c r="D15918" s="53"/>
    </row>
    <row r="15919" spans="1:4" x14ac:dyDescent="0.2">
      <c r="A15919" s="53"/>
      <c r="B15919" s="62"/>
      <c r="C15919" s="62"/>
      <c r="D15919" s="53"/>
    </row>
    <row r="15920" spans="1:4" x14ac:dyDescent="0.2">
      <c r="A15920" s="53"/>
      <c r="B15920" s="62"/>
      <c r="C15920" s="62"/>
      <c r="D15920" s="53"/>
    </row>
    <row r="15921" spans="1:4" x14ac:dyDescent="0.2">
      <c r="A15921" s="53"/>
      <c r="B15921" s="62"/>
      <c r="C15921" s="62"/>
      <c r="D15921" s="53"/>
    </row>
    <row r="15922" spans="1:4" x14ac:dyDescent="0.2">
      <c r="A15922" s="53"/>
      <c r="B15922" s="62"/>
      <c r="C15922" s="62"/>
      <c r="D15922" s="53"/>
    </row>
    <row r="15923" spans="1:4" x14ac:dyDescent="0.2">
      <c r="A15923" s="53"/>
      <c r="B15923" s="62"/>
      <c r="C15923" s="62"/>
      <c r="D15923" s="53"/>
    </row>
    <row r="15924" spans="1:4" x14ac:dyDescent="0.2">
      <c r="A15924" s="53"/>
      <c r="B15924" s="62"/>
      <c r="C15924" s="62"/>
      <c r="D15924" s="53"/>
    </row>
    <row r="15925" spans="1:4" x14ac:dyDescent="0.2">
      <c r="A15925" s="53"/>
      <c r="B15925" s="62"/>
      <c r="C15925" s="62"/>
      <c r="D15925" s="53"/>
    </row>
    <row r="15926" spans="1:4" x14ac:dyDescent="0.2">
      <c r="A15926" s="53"/>
      <c r="B15926" s="62"/>
      <c r="C15926" s="62"/>
      <c r="D15926" s="53"/>
    </row>
    <row r="15927" spans="1:4" x14ac:dyDescent="0.2">
      <c r="A15927" s="53"/>
      <c r="B15927" s="62"/>
      <c r="C15927" s="62"/>
      <c r="D15927" s="53"/>
    </row>
    <row r="15928" spans="1:4" x14ac:dyDescent="0.2">
      <c r="A15928" s="53"/>
      <c r="B15928" s="62"/>
      <c r="C15928" s="62"/>
      <c r="D15928" s="53"/>
    </row>
    <row r="15929" spans="1:4" x14ac:dyDescent="0.2">
      <c r="A15929" s="53"/>
      <c r="B15929" s="62"/>
      <c r="C15929" s="62"/>
      <c r="D15929" s="53"/>
    </row>
    <row r="15930" spans="1:4" x14ac:dyDescent="0.2">
      <c r="A15930" s="53"/>
      <c r="B15930" s="62"/>
      <c r="C15930" s="62"/>
      <c r="D15930" s="53"/>
    </row>
    <row r="15931" spans="1:4" x14ac:dyDescent="0.2">
      <c r="A15931" s="53"/>
      <c r="B15931" s="62"/>
      <c r="C15931" s="62"/>
      <c r="D15931" s="53"/>
    </row>
    <row r="15932" spans="1:4" x14ac:dyDescent="0.2">
      <c r="A15932" s="53"/>
      <c r="B15932" s="62"/>
      <c r="C15932" s="62"/>
      <c r="D15932" s="53"/>
    </row>
    <row r="15933" spans="1:4" x14ac:dyDescent="0.2">
      <c r="A15933" s="53"/>
      <c r="B15933" s="62"/>
      <c r="C15933" s="62"/>
      <c r="D15933" s="53"/>
    </row>
    <row r="15934" spans="1:4" x14ac:dyDescent="0.2">
      <c r="A15934" s="53"/>
      <c r="B15934" s="62"/>
      <c r="C15934" s="62"/>
      <c r="D15934" s="53"/>
    </row>
    <row r="15935" spans="1:4" x14ac:dyDescent="0.2">
      <c r="A15935" s="53"/>
      <c r="B15935" s="62"/>
      <c r="C15935" s="62"/>
      <c r="D15935" s="53"/>
    </row>
    <row r="15936" spans="1:4" x14ac:dyDescent="0.2">
      <c r="A15936" s="53"/>
      <c r="B15936" s="62"/>
      <c r="C15936" s="62"/>
      <c r="D15936" s="53"/>
    </row>
    <row r="15937" spans="1:4" x14ac:dyDescent="0.2">
      <c r="A15937" s="53"/>
      <c r="B15937" s="62"/>
      <c r="C15937" s="62"/>
      <c r="D15937" s="53"/>
    </row>
    <row r="15938" spans="1:4" x14ac:dyDescent="0.2">
      <c r="A15938" s="53"/>
      <c r="B15938" s="62"/>
      <c r="C15938" s="62"/>
      <c r="D15938" s="53"/>
    </row>
    <row r="15939" spans="1:4" x14ac:dyDescent="0.2">
      <c r="A15939" s="53"/>
      <c r="B15939" s="62"/>
      <c r="C15939" s="62"/>
      <c r="D15939" s="53"/>
    </row>
    <row r="15940" spans="1:4" x14ac:dyDescent="0.2">
      <c r="A15940" s="53"/>
      <c r="B15940" s="62"/>
      <c r="C15940" s="62"/>
      <c r="D15940" s="53"/>
    </row>
    <row r="15941" spans="1:4" x14ac:dyDescent="0.2">
      <c r="A15941" s="53"/>
      <c r="B15941" s="62"/>
      <c r="C15941" s="62"/>
      <c r="D15941" s="53"/>
    </row>
    <row r="15942" spans="1:4" x14ac:dyDescent="0.2">
      <c r="A15942" s="53"/>
      <c r="B15942" s="62"/>
      <c r="C15942" s="62"/>
      <c r="D15942" s="53"/>
    </row>
    <row r="15943" spans="1:4" x14ac:dyDescent="0.2">
      <c r="A15943" s="53"/>
      <c r="B15943" s="62"/>
      <c r="C15943" s="62"/>
      <c r="D15943" s="53"/>
    </row>
    <row r="15944" spans="1:4" x14ac:dyDescent="0.2">
      <c r="A15944" s="53"/>
      <c r="B15944" s="62"/>
      <c r="C15944" s="62"/>
      <c r="D15944" s="53"/>
    </row>
    <row r="15945" spans="1:4" x14ac:dyDescent="0.2">
      <c r="A15945" s="53"/>
      <c r="B15945" s="62"/>
      <c r="C15945" s="62"/>
      <c r="D15945" s="53"/>
    </row>
    <row r="15946" spans="1:4" x14ac:dyDescent="0.2">
      <c r="A15946" s="53"/>
      <c r="B15946" s="62"/>
      <c r="C15946" s="62"/>
      <c r="D15946" s="53"/>
    </row>
    <row r="15947" spans="1:4" x14ac:dyDescent="0.2">
      <c r="A15947" s="53"/>
      <c r="B15947" s="62"/>
      <c r="C15947" s="62"/>
      <c r="D15947" s="53"/>
    </row>
    <row r="15948" spans="1:4" x14ac:dyDescent="0.2">
      <c r="A15948" s="53"/>
      <c r="B15948" s="62"/>
      <c r="C15948" s="62"/>
      <c r="D15948" s="53"/>
    </row>
    <row r="15949" spans="1:4" x14ac:dyDescent="0.2">
      <c r="A15949" s="53"/>
      <c r="B15949" s="62"/>
      <c r="C15949" s="62"/>
      <c r="D15949" s="53"/>
    </row>
    <row r="15950" spans="1:4" x14ac:dyDescent="0.2">
      <c r="A15950" s="53"/>
      <c r="B15950" s="62"/>
      <c r="C15950" s="62"/>
      <c r="D15950" s="53"/>
    </row>
    <row r="15951" spans="1:4" x14ac:dyDescent="0.2">
      <c r="A15951" s="53"/>
      <c r="B15951" s="62"/>
      <c r="C15951" s="62"/>
      <c r="D15951" s="53"/>
    </row>
    <row r="15952" spans="1:4" x14ac:dyDescent="0.2">
      <c r="A15952" s="53"/>
      <c r="B15952" s="62"/>
      <c r="C15952" s="62"/>
      <c r="D15952" s="53"/>
    </row>
    <row r="15953" spans="1:4" x14ac:dyDescent="0.2">
      <c r="A15953" s="53"/>
      <c r="B15953" s="62"/>
      <c r="C15953" s="62"/>
      <c r="D15953" s="53"/>
    </row>
    <row r="15954" spans="1:4" x14ac:dyDescent="0.2">
      <c r="A15954" s="53"/>
      <c r="B15954" s="62"/>
      <c r="C15954" s="62"/>
      <c r="D15954" s="53"/>
    </row>
    <row r="15955" spans="1:4" x14ac:dyDescent="0.2">
      <c r="A15955" s="53"/>
      <c r="B15955" s="62"/>
      <c r="C15955" s="62"/>
      <c r="D15955" s="53"/>
    </row>
    <row r="15956" spans="1:4" x14ac:dyDescent="0.2">
      <c r="A15956" s="53"/>
      <c r="B15956" s="62"/>
      <c r="C15956" s="62"/>
      <c r="D15956" s="53"/>
    </row>
    <row r="15957" spans="1:4" x14ac:dyDescent="0.2">
      <c r="A15957" s="53"/>
      <c r="B15957" s="62"/>
      <c r="C15957" s="62"/>
      <c r="D15957" s="53"/>
    </row>
    <row r="15958" spans="1:4" x14ac:dyDescent="0.2">
      <c r="A15958" s="53"/>
      <c r="B15958" s="62"/>
      <c r="C15958" s="62"/>
      <c r="D15958" s="53"/>
    </row>
    <row r="15959" spans="1:4" x14ac:dyDescent="0.2">
      <c r="A15959" s="53"/>
      <c r="B15959" s="62"/>
      <c r="C15959" s="62"/>
      <c r="D15959" s="53"/>
    </row>
    <row r="15960" spans="1:4" x14ac:dyDescent="0.2">
      <c r="A15960" s="53"/>
      <c r="B15960" s="62"/>
      <c r="C15960" s="62"/>
      <c r="D15960" s="53"/>
    </row>
    <row r="15961" spans="1:4" x14ac:dyDescent="0.2">
      <c r="A15961" s="53"/>
      <c r="B15961" s="62"/>
      <c r="C15961" s="62"/>
      <c r="D15961" s="53"/>
    </row>
    <row r="15962" spans="1:4" x14ac:dyDescent="0.2">
      <c r="A15962" s="53"/>
      <c r="B15962" s="62"/>
      <c r="C15962" s="62"/>
      <c r="D15962" s="53"/>
    </row>
    <row r="15963" spans="1:4" x14ac:dyDescent="0.2">
      <c r="A15963" s="53"/>
      <c r="B15963" s="62"/>
      <c r="C15963" s="62"/>
      <c r="D15963" s="53"/>
    </row>
    <row r="15964" spans="1:4" x14ac:dyDescent="0.2">
      <c r="A15964" s="53"/>
      <c r="B15964" s="62"/>
      <c r="C15964" s="62"/>
      <c r="D15964" s="53"/>
    </row>
    <row r="15965" spans="1:4" x14ac:dyDescent="0.2">
      <c r="A15965" s="53"/>
      <c r="B15965" s="62"/>
      <c r="C15965" s="62"/>
      <c r="D15965" s="53"/>
    </row>
    <row r="15966" spans="1:4" x14ac:dyDescent="0.2">
      <c r="A15966" s="53"/>
      <c r="B15966" s="62"/>
      <c r="C15966" s="62"/>
      <c r="D15966" s="53"/>
    </row>
    <row r="15967" spans="1:4" x14ac:dyDescent="0.2">
      <c r="A15967" s="53"/>
      <c r="B15967" s="62"/>
      <c r="C15967" s="62"/>
      <c r="D15967" s="53"/>
    </row>
    <row r="15968" spans="1:4" x14ac:dyDescent="0.2">
      <c r="A15968" s="53"/>
      <c r="B15968" s="62"/>
      <c r="C15968" s="62"/>
      <c r="D15968" s="53"/>
    </row>
    <row r="15969" spans="1:4" x14ac:dyDescent="0.2">
      <c r="A15969" s="53"/>
      <c r="B15969" s="62"/>
      <c r="C15969" s="62"/>
      <c r="D15969" s="53"/>
    </row>
    <row r="15970" spans="1:4" x14ac:dyDescent="0.2">
      <c r="A15970" s="53"/>
      <c r="B15970" s="62"/>
      <c r="C15970" s="62"/>
      <c r="D15970" s="53"/>
    </row>
    <row r="15971" spans="1:4" x14ac:dyDescent="0.2">
      <c r="A15971" s="53"/>
      <c r="B15971" s="62"/>
      <c r="C15971" s="62"/>
      <c r="D15971" s="53"/>
    </row>
    <row r="15972" spans="1:4" x14ac:dyDescent="0.2">
      <c r="A15972" s="53"/>
      <c r="B15972" s="62"/>
      <c r="C15972" s="62"/>
      <c r="D15972" s="53"/>
    </row>
    <row r="15973" spans="1:4" x14ac:dyDescent="0.2">
      <c r="A15973" s="53"/>
      <c r="B15973" s="62"/>
      <c r="C15973" s="62"/>
      <c r="D15973" s="53"/>
    </row>
    <row r="15974" spans="1:4" x14ac:dyDescent="0.2">
      <c r="A15974" s="53"/>
      <c r="B15974" s="62"/>
      <c r="C15974" s="62"/>
      <c r="D15974" s="53"/>
    </row>
    <row r="15975" spans="1:4" x14ac:dyDescent="0.2">
      <c r="A15975" s="53"/>
      <c r="B15975" s="62"/>
      <c r="C15975" s="62"/>
      <c r="D15975" s="53"/>
    </row>
    <row r="15976" spans="1:4" x14ac:dyDescent="0.2">
      <c r="A15976" s="53"/>
      <c r="B15976" s="62"/>
      <c r="C15976" s="62"/>
      <c r="D15976" s="53"/>
    </row>
    <row r="15977" spans="1:4" x14ac:dyDescent="0.2">
      <c r="A15977" s="53"/>
      <c r="B15977" s="62"/>
      <c r="C15977" s="62"/>
      <c r="D15977" s="53"/>
    </row>
    <row r="15978" spans="1:4" x14ac:dyDescent="0.2">
      <c r="A15978" s="53"/>
      <c r="B15978" s="62"/>
      <c r="C15978" s="62"/>
      <c r="D15978" s="53"/>
    </row>
    <row r="15979" spans="1:4" x14ac:dyDescent="0.2">
      <c r="A15979" s="53"/>
      <c r="B15979" s="62"/>
      <c r="C15979" s="62"/>
      <c r="D15979" s="53"/>
    </row>
    <row r="15980" spans="1:4" x14ac:dyDescent="0.2">
      <c r="A15980" s="53"/>
      <c r="B15980" s="62"/>
      <c r="C15980" s="62"/>
      <c r="D15980" s="53"/>
    </row>
    <row r="15981" spans="1:4" x14ac:dyDescent="0.2">
      <c r="A15981" s="53"/>
      <c r="B15981" s="62"/>
      <c r="C15981" s="62"/>
      <c r="D15981" s="53"/>
    </row>
    <row r="15982" spans="1:4" x14ac:dyDescent="0.2">
      <c r="A15982" s="53"/>
      <c r="B15982" s="62"/>
      <c r="C15982" s="62"/>
      <c r="D15982" s="53"/>
    </row>
    <row r="15983" spans="1:4" x14ac:dyDescent="0.2">
      <c r="A15983" s="53"/>
      <c r="B15983" s="62"/>
      <c r="C15983" s="62"/>
      <c r="D15983" s="53"/>
    </row>
    <row r="15984" spans="1:4" x14ac:dyDescent="0.2">
      <c r="A15984" s="53"/>
      <c r="B15984" s="62"/>
      <c r="C15984" s="62"/>
      <c r="D15984" s="53"/>
    </row>
    <row r="15985" spans="1:4" x14ac:dyDescent="0.2">
      <c r="A15985" s="53"/>
      <c r="B15985" s="62"/>
      <c r="C15985" s="62"/>
      <c r="D15985" s="53"/>
    </row>
    <row r="15986" spans="1:4" x14ac:dyDescent="0.2">
      <c r="A15986" s="53"/>
      <c r="B15986" s="62"/>
      <c r="C15986" s="62"/>
      <c r="D15986" s="53"/>
    </row>
    <row r="15987" spans="1:4" x14ac:dyDescent="0.2">
      <c r="A15987" s="53"/>
      <c r="B15987" s="62"/>
      <c r="C15987" s="62"/>
      <c r="D15987" s="53"/>
    </row>
    <row r="15988" spans="1:4" x14ac:dyDescent="0.2">
      <c r="A15988" s="53"/>
      <c r="B15988" s="62"/>
      <c r="C15988" s="62"/>
      <c r="D15988" s="53"/>
    </row>
    <row r="15989" spans="1:4" x14ac:dyDescent="0.2">
      <c r="A15989" s="53"/>
      <c r="B15989" s="62"/>
      <c r="C15989" s="62"/>
      <c r="D15989" s="53"/>
    </row>
    <row r="15990" spans="1:4" x14ac:dyDescent="0.2">
      <c r="A15990" s="53"/>
      <c r="B15990" s="62"/>
      <c r="C15990" s="62"/>
      <c r="D15990" s="53"/>
    </row>
    <row r="15991" spans="1:4" x14ac:dyDescent="0.2">
      <c r="A15991" s="53"/>
      <c r="B15991" s="62"/>
      <c r="C15991" s="62"/>
      <c r="D15991" s="53"/>
    </row>
    <row r="15992" spans="1:4" x14ac:dyDescent="0.2">
      <c r="A15992" s="53"/>
      <c r="B15992" s="62"/>
      <c r="C15992" s="62"/>
      <c r="D15992" s="53"/>
    </row>
    <row r="15993" spans="1:4" x14ac:dyDescent="0.2">
      <c r="A15993" s="53"/>
      <c r="B15993" s="62"/>
      <c r="C15993" s="62"/>
      <c r="D15993" s="53"/>
    </row>
    <row r="15994" spans="1:4" x14ac:dyDescent="0.2">
      <c r="A15994" s="53"/>
      <c r="B15994" s="62"/>
      <c r="C15994" s="62"/>
      <c r="D15994" s="53"/>
    </row>
    <row r="15995" spans="1:4" x14ac:dyDescent="0.2">
      <c r="A15995" s="53"/>
      <c r="B15995" s="62"/>
      <c r="C15995" s="62"/>
      <c r="D15995" s="53"/>
    </row>
    <row r="15996" spans="1:4" x14ac:dyDescent="0.2">
      <c r="A15996" s="53"/>
      <c r="B15996" s="62"/>
      <c r="C15996" s="62"/>
      <c r="D15996" s="53"/>
    </row>
    <row r="15997" spans="1:4" x14ac:dyDescent="0.2">
      <c r="A15997" s="53"/>
      <c r="B15997" s="62"/>
      <c r="C15997" s="62"/>
      <c r="D15997" s="53"/>
    </row>
    <row r="15998" spans="1:4" x14ac:dyDescent="0.2">
      <c r="A15998" s="53"/>
      <c r="B15998" s="62"/>
      <c r="C15998" s="62"/>
      <c r="D15998" s="53"/>
    </row>
    <row r="15999" spans="1:4" x14ac:dyDescent="0.2">
      <c r="A15999" s="53"/>
      <c r="B15999" s="62"/>
      <c r="C15999" s="62"/>
      <c r="D15999" s="53"/>
    </row>
    <row r="16000" spans="1:4" x14ac:dyDescent="0.2">
      <c r="A16000" s="53"/>
      <c r="B16000" s="62"/>
      <c r="C16000" s="62"/>
      <c r="D16000" s="53"/>
    </row>
    <row r="16001" spans="1:4" x14ac:dyDescent="0.2">
      <c r="A16001" s="53"/>
      <c r="B16001" s="62"/>
      <c r="C16001" s="62"/>
      <c r="D16001" s="53"/>
    </row>
    <row r="16002" spans="1:4" x14ac:dyDescent="0.2">
      <c r="A16002" s="53"/>
      <c r="B16002" s="62"/>
      <c r="C16002" s="62"/>
      <c r="D16002" s="53"/>
    </row>
    <row r="16003" spans="1:4" x14ac:dyDescent="0.2">
      <c r="A16003" s="53"/>
      <c r="B16003" s="62"/>
      <c r="C16003" s="62"/>
      <c r="D16003" s="53"/>
    </row>
    <row r="16004" spans="1:4" x14ac:dyDescent="0.2">
      <c r="A16004" s="53"/>
      <c r="B16004" s="62"/>
      <c r="C16004" s="62"/>
      <c r="D16004" s="53"/>
    </row>
    <row r="16005" spans="1:4" x14ac:dyDescent="0.2">
      <c r="A16005" s="53"/>
      <c r="B16005" s="62"/>
      <c r="C16005" s="62"/>
      <c r="D16005" s="53"/>
    </row>
    <row r="16006" spans="1:4" x14ac:dyDescent="0.2">
      <c r="A16006" s="53"/>
      <c r="B16006" s="62"/>
      <c r="C16006" s="62"/>
      <c r="D16006" s="53"/>
    </row>
    <row r="16007" spans="1:4" x14ac:dyDescent="0.2">
      <c r="A16007" s="53"/>
      <c r="B16007" s="62"/>
      <c r="C16007" s="62"/>
      <c r="D16007" s="53"/>
    </row>
    <row r="16008" spans="1:4" x14ac:dyDescent="0.2">
      <c r="A16008" s="53"/>
      <c r="B16008" s="62"/>
      <c r="C16008" s="62"/>
      <c r="D16008" s="53"/>
    </row>
    <row r="16009" spans="1:4" x14ac:dyDescent="0.2">
      <c r="A16009" s="53"/>
      <c r="B16009" s="62"/>
      <c r="C16009" s="62"/>
      <c r="D16009" s="53"/>
    </row>
    <row r="16010" spans="1:4" x14ac:dyDescent="0.2">
      <c r="A16010" s="53"/>
      <c r="B16010" s="62"/>
      <c r="C16010" s="62"/>
      <c r="D16010" s="53"/>
    </row>
    <row r="16011" spans="1:4" x14ac:dyDescent="0.2">
      <c r="A16011" s="53"/>
      <c r="B16011" s="62"/>
      <c r="C16011" s="62"/>
      <c r="D16011" s="53"/>
    </row>
    <row r="16012" spans="1:4" x14ac:dyDescent="0.2">
      <c r="A16012" s="53"/>
      <c r="B16012" s="62"/>
      <c r="C16012" s="62"/>
      <c r="D16012" s="53"/>
    </row>
    <row r="16013" spans="1:4" x14ac:dyDescent="0.2">
      <c r="A16013" s="53"/>
      <c r="B16013" s="62"/>
      <c r="C16013" s="62"/>
      <c r="D16013" s="53"/>
    </row>
    <row r="16014" spans="1:4" x14ac:dyDescent="0.2">
      <c r="A16014" s="53"/>
      <c r="B16014" s="62"/>
      <c r="C16014" s="62"/>
      <c r="D16014" s="53"/>
    </row>
    <row r="16015" spans="1:4" x14ac:dyDescent="0.2">
      <c r="A16015" s="53"/>
      <c r="B16015" s="62"/>
      <c r="C16015" s="62"/>
      <c r="D16015" s="53"/>
    </row>
    <row r="16016" spans="1:4" x14ac:dyDescent="0.2">
      <c r="A16016" s="53"/>
      <c r="B16016" s="62"/>
      <c r="C16016" s="62"/>
      <c r="D16016" s="53"/>
    </row>
    <row r="16017" spans="1:4" x14ac:dyDescent="0.2">
      <c r="A16017" s="53"/>
      <c r="B16017" s="62"/>
      <c r="C16017" s="62"/>
      <c r="D16017" s="53"/>
    </row>
    <row r="16018" spans="1:4" x14ac:dyDescent="0.2">
      <c r="A16018" s="53"/>
      <c r="B16018" s="62"/>
      <c r="C16018" s="62"/>
      <c r="D16018" s="53"/>
    </row>
    <row r="16019" spans="1:4" x14ac:dyDescent="0.2">
      <c r="A16019" s="53"/>
      <c r="B16019" s="62"/>
      <c r="C16019" s="62"/>
      <c r="D16019" s="53"/>
    </row>
    <row r="16020" spans="1:4" x14ac:dyDescent="0.2">
      <c r="A16020" s="53"/>
      <c r="B16020" s="62"/>
      <c r="C16020" s="62"/>
      <c r="D16020" s="53"/>
    </row>
    <row r="16021" spans="1:4" x14ac:dyDescent="0.2">
      <c r="A16021" s="53"/>
      <c r="B16021" s="62"/>
      <c r="C16021" s="62"/>
      <c r="D16021" s="53"/>
    </row>
    <row r="16022" spans="1:4" x14ac:dyDescent="0.2">
      <c r="A16022" s="53"/>
      <c r="B16022" s="62"/>
      <c r="C16022" s="62"/>
      <c r="D16022" s="53"/>
    </row>
    <row r="16023" spans="1:4" x14ac:dyDescent="0.2">
      <c r="A16023" s="53"/>
      <c r="B16023" s="62"/>
      <c r="C16023" s="62"/>
      <c r="D16023" s="53"/>
    </row>
    <row r="16024" spans="1:4" x14ac:dyDescent="0.2">
      <c r="A16024" s="53"/>
      <c r="B16024" s="62"/>
      <c r="C16024" s="62"/>
      <c r="D16024" s="53"/>
    </row>
    <row r="16025" spans="1:4" x14ac:dyDescent="0.2">
      <c r="A16025" s="53"/>
      <c r="B16025" s="62"/>
      <c r="C16025" s="62"/>
      <c r="D16025" s="53"/>
    </row>
    <row r="16026" spans="1:4" x14ac:dyDescent="0.2">
      <c r="A16026" s="53"/>
      <c r="B16026" s="62"/>
      <c r="C16026" s="62"/>
      <c r="D16026" s="53"/>
    </row>
    <row r="16027" spans="1:4" x14ac:dyDescent="0.2">
      <c r="A16027" s="53"/>
      <c r="B16027" s="62"/>
      <c r="C16027" s="62"/>
      <c r="D16027" s="53"/>
    </row>
    <row r="16028" spans="1:4" x14ac:dyDescent="0.2">
      <c r="A16028" s="53"/>
      <c r="B16028" s="62"/>
      <c r="C16028" s="62"/>
      <c r="D16028" s="53"/>
    </row>
    <row r="16029" spans="1:4" x14ac:dyDescent="0.2">
      <c r="A16029" s="53"/>
      <c r="B16029" s="62"/>
      <c r="C16029" s="62"/>
      <c r="D16029" s="53"/>
    </row>
    <row r="16030" spans="1:4" x14ac:dyDescent="0.2">
      <c r="A16030" s="53"/>
      <c r="B16030" s="62"/>
      <c r="C16030" s="62"/>
      <c r="D16030" s="53"/>
    </row>
    <row r="16031" spans="1:4" x14ac:dyDescent="0.2">
      <c r="A16031" s="53"/>
      <c r="B16031" s="62"/>
      <c r="C16031" s="62"/>
      <c r="D16031" s="53"/>
    </row>
    <row r="16032" spans="1:4" x14ac:dyDescent="0.2">
      <c r="A16032" s="53"/>
      <c r="B16032" s="62"/>
      <c r="C16032" s="62"/>
      <c r="D16032" s="53"/>
    </row>
    <row r="16033" spans="1:4" x14ac:dyDescent="0.2">
      <c r="A16033" s="53"/>
      <c r="B16033" s="62"/>
      <c r="C16033" s="62"/>
      <c r="D16033" s="53"/>
    </row>
    <row r="16034" spans="1:4" x14ac:dyDescent="0.2">
      <c r="A16034" s="53"/>
      <c r="B16034" s="62"/>
      <c r="C16034" s="62"/>
      <c r="D16034" s="53"/>
    </row>
    <row r="16035" spans="1:4" x14ac:dyDescent="0.2">
      <c r="A16035" s="53"/>
      <c r="B16035" s="62"/>
      <c r="C16035" s="62"/>
      <c r="D16035" s="53"/>
    </row>
    <row r="16036" spans="1:4" x14ac:dyDescent="0.2">
      <c r="A16036" s="53"/>
      <c r="B16036" s="62"/>
      <c r="C16036" s="62"/>
      <c r="D16036" s="53"/>
    </row>
    <row r="16037" spans="1:4" x14ac:dyDescent="0.2">
      <c r="A16037" s="53"/>
      <c r="B16037" s="62"/>
      <c r="C16037" s="62"/>
      <c r="D16037" s="53"/>
    </row>
    <row r="16038" spans="1:4" x14ac:dyDescent="0.2">
      <c r="A16038" s="53"/>
      <c r="B16038" s="62"/>
      <c r="C16038" s="62"/>
      <c r="D16038" s="53"/>
    </row>
    <row r="16039" spans="1:4" x14ac:dyDescent="0.2">
      <c r="A16039" s="53"/>
      <c r="B16039" s="62"/>
      <c r="C16039" s="62"/>
      <c r="D16039" s="53"/>
    </row>
    <row r="16040" spans="1:4" x14ac:dyDescent="0.2">
      <c r="A16040" s="53"/>
      <c r="B16040" s="62"/>
      <c r="C16040" s="62"/>
      <c r="D16040" s="53"/>
    </row>
    <row r="16041" spans="1:4" x14ac:dyDescent="0.2">
      <c r="A16041" s="53"/>
      <c r="B16041" s="62"/>
      <c r="C16041" s="62"/>
      <c r="D16041" s="53"/>
    </row>
    <row r="16042" spans="1:4" x14ac:dyDescent="0.2">
      <c r="A16042" s="53"/>
      <c r="B16042" s="62"/>
      <c r="C16042" s="62"/>
      <c r="D16042" s="53"/>
    </row>
    <row r="16043" spans="1:4" x14ac:dyDescent="0.2">
      <c r="A16043" s="53"/>
      <c r="B16043" s="62"/>
      <c r="C16043" s="62"/>
      <c r="D16043" s="53"/>
    </row>
    <row r="16044" spans="1:4" x14ac:dyDescent="0.2">
      <c r="A16044" s="53"/>
      <c r="B16044" s="62"/>
      <c r="C16044" s="62"/>
      <c r="D16044" s="53"/>
    </row>
    <row r="16045" spans="1:4" x14ac:dyDescent="0.2">
      <c r="A16045" s="53"/>
      <c r="B16045" s="62"/>
      <c r="C16045" s="62"/>
      <c r="D16045" s="53"/>
    </row>
    <row r="16046" spans="1:4" x14ac:dyDescent="0.2">
      <c r="A16046" s="53"/>
      <c r="B16046" s="62"/>
      <c r="C16046" s="62"/>
      <c r="D16046" s="53"/>
    </row>
    <row r="16047" spans="1:4" x14ac:dyDescent="0.2">
      <c r="A16047" s="53"/>
      <c r="B16047" s="62"/>
      <c r="C16047" s="62"/>
      <c r="D16047" s="53"/>
    </row>
    <row r="16048" spans="1:4" x14ac:dyDescent="0.2">
      <c r="A16048" s="53"/>
      <c r="B16048" s="62"/>
      <c r="C16048" s="62"/>
      <c r="D16048" s="53"/>
    </row>
    <row r="16049" spans="1:4" x14ac:dyDescent="0.2">
      <c r="A16049" s="53"/>
      <c r="B16049" s="62"/>
      <c r="C16049" s="62"/>
      <c r="D16049" s="53"/>
    </row>
    <row r="16050" spans="1:4" x14ac:dyDescent="0.2">
      <c r="A16050" s="53"/>
      <c r="B16050" s="62"/>
      <c r="C16050" s="62"/>
      <c r="D16050" s="53"/>
    </row>
    <row r="16051" spans="1:4" x14ac:dyDescent="0.2">
      <c r="A16051" s="53"/>
      <c r="B16051" s="62"/>
      <c r="C16051" s="62"/>
      <c r="D16051" s="53"/>
    </row>
    <row r="16052" spans="1:4" x14ac:dyDescent="0.2">
      <c r="A16052" s="53"/>
      <c r="B16052" s="62"/>
      <c r="C16052" s="62"/>
      <c r="D16052" s="53"/>
    </row>
    <row r="16053" spans="1:4" x14ac:dyDescent="0.2">
      <c r="A16053" s="53"/>
      <c r="B16053" s="62"/>
      <c r="C16053" s="62"/>
      <c r="D16053" s="53"/>
    </row>
    <row r="16054" spans="1:4" x14ac:dyDescent="0.2">
      <c r="A16054" s="53"/>
      <c r="B16054" s="62"/>
      <c r="C16054" s="62"/>
      <c r="D16054" s="53"/>
    </row>
    <row r="16055" spans="1:4" x14ac:dyDescent="0.2">
      <c r="A16055" s="53"/>
      <c r="B16055" s="62"/>
      <c r="C16055" s="62"/>
      <c r="D16055" s="53"/>
    </row>
    <row r="16056" spans="1:4" x14ac:dyDescent="0.2">
      <c r="A16056" s="53"/>
      <c r="B16056" s="62"/>
      <c r="C16056" s="62"/>
      <c r="D16056" s="53"/>
    </row>
    <row r="16057" spans="1:4" x14ac:dyDescent="0.2">
      <c r="A16057" s="53"/>
      <c r="B16057" s="62"/>
      <c r="C16057" s="62"/>
      <c r="D16057" s="53"/>
    </row>
    <row r="16058" spans="1:4" x14ac:dyDescent="0.2">
      <c r="A16058" s="53"/>
      <c r="B16058" s="62"/>
      <c r="C16058" s="62"/>
      <c r="D16058" s="53"/>
    </row>
    <row r="16059" spans="1:4" x14ac:dyDescent="0.2">
      <c r="A16059" s="53"/>
      <c r="B16059" s="62"/>
      <c r="C16059" s="62"/>
      <c r="D16059" s="53"/>
    </row>
    <row r="16060" spans="1:4" x14ac:dyDescent="0.2">
      <c r="A16060" s="53"/>
      <c r="B16060" s="62"/>
      <c r="C16060" s="62"/>
      <c r="D16060" s="53"/>
    </row>
    <row r="16061" spans="1:4" x14ac:dyDescent="0.2">
      <c r="A16061" s="53"/>
      <c r="B16061" s="62"/>
      <c r="C16061" s="62"/>
      <c r="D16061" s="53"/>
    </row>
    <row r="16062" spans="1:4" x14ac:dyDescent="0.2">
      <c r="A16062" s="53"/>
      <c r="B16062" s="62"/>
      <c r="C16062" s="62"/>
      <c r="D16062" s="53"/>
    </row>
    <row r="16063" spans="1:4" x14ac:dyDescent="0.2">
      <c r="A16063" s="53"/>
      <c r="B16063" s="62"/>
      <c r="C16063" s="62"/>
      <c r="D16063" s="53"/>
    </row>
    <row r="16064" spans="1:4" x14ac:dyDescent="0.2">
      <c r="A16064" s="53"/>
      <c r="B16064" s="62"/>
      <c r="C16064" s="62"/>
      <c r="D16064" s="53"/>
    </row>
    <row r="16065" spans="1:4" x14ac:dyDescent="0.2">
      <c r="A16065" s="53"/>
      <c r="B16065" s="62"/>
      <c r="C16065" s="62"/>
      <c r="D16065" s="53"/>
    </row>
    <row r="16066" spans="1:4" x14ac:dyDescent="0.2">
      <c r="A16066" s="53"/>
      <c r="B16066" s="62"/>
      <c r="C16066" s="62"/>
      <c r="D16066" s="53"/>
    </row>
    <row r="16067" spans="1:4" x14ac:dyDescent="0.2">
      <c r="A16067" s="53"/>
      <c r="B16067" s="62"/>
      <c r="C16067" s="62"/>
      <c r="D16067" s="53"/>
    </row>
    <row r="16068" spans="1:4" x14ac:dyDescent="0.2">
      <c r="A16068" s="53"/>
      <c r="B16068" s="62"/>
      <c r="C16068" s="62"/>
      <c r="D16068" s="53"/>
    </row>
    <row r="16069" spans="1:4" x14ac:dyDescent="0.2">
      <c r="A16069" s="53"/>
      <c r="B16069" s="62"/>
      <c r="C16069" s="62"/>
      <c r="D16069" s="53"/>
    </row>
    <row r="16070" spans="1:4" x14ac:dyDescent="0.2">
      <c r="A16070" s="53"/>
      <c r="B16070" s="62"/>
      <c r="C16070" s="62"/>
      <c r="D16070" s="53"/>
    </row>
    <row r="16071" spans="1:4" x14ac:dyDescent="0.2">
      <c r="A16071" s="53"/>
      <c r="B16071" s="62"/>
      <c r="C16071" s="62"/>
      <c r="D16071" s="53"/>
    </row>
    <row r="16072" spans="1:4" x14ac:dyDescent="0.2">
      <c r="A16072" s="53"/>
      <c r="B16072" s="62"/>
      <c r="C16072" s="62"/>
      <c r="D16072" s="53"/>
    </row>
    <row r="16073" spans="1:4" x14ac:dyDescent="0.2">
      <c r="A16073" s="53"/>
      <c r="B16073" s="62"/>
      <c r="C16073" s="62"/>
      <c r="D16073" s="53"/>
    </row>
    <row r="16074" spans="1:4" x14ac:dyDescent="0.2">
      <c r="A16074" s="53"/>
      <c r="B16074" s="62"/>
      <c r="C16074" s="62"/>
      <c r="D16074" s="53"/>
    </row>
    <row r="16075" spans="1:4" x14ac:dyDescent="0.2">
      <c r="A16075" s="53"/>
      <c r="B16075" s="62"/>
      <c r="C16075" s="62"/>
      <c r="D16075" s="53"/>
    </row>
    <row r="16076" spans="1:4" x14ac:dyDescent="0.2">
      <c r="A16076" s="53"/>
      <c r="B16076" s="62"/>
      <c r="C16076" s="62"/>
      <c r="D16076" s="53"/>
    </row>
    <row r="16077" spans="1:4" x14ac:dyDescent="0.2">
      <c r="A16077" s="53"/>
      <c r="B16077" s="62"/>
      <c r="C16077" s="62"/>
      <c r="D16077" s="53"/>
    </row>
    <row r="16078" spans="1:4" x14ac:dyDescent="0.2">
      <c r="A16078" s="53"/>
      <c r="B16078" s="62"/>
      <c r="C16078" s="62"/>
      <c r="D16078" s="53"/>
    </row>
    <row r="16079" spans="1:4" x14ac:dyDescent="0.2">
      <c r="A16079" s="53"/>
      <c r="B16079" s="62"/>
      <c r="C16079" s="62"/>
      <c r="D16079" s="53"/>
    </row>
    <row r="16080" spans="1:4" x14ac:dyDescent="0.2">
      <c r="A16080" s="53"/>
      <c r="B16080" s="62"/>
      <c r="C16080" s="62"/>
      <c r="D16080" s="53"/>
    </row>
    <row r="16081" spans="1:4" x14ac:dyDescent="0.2">
      <c r="A16081" s="53"/>
      <c r="B16081" s="62"/>
      <c r="C16081" s="62"/>
      <c r="D16081" s="53"/>
    </row>
    <row r="16082" spans="1:4" x14ac:dyDescent="0.2">
      <c r="A16082" s="53"/>
      <c r="B16082" s="62"/>
      <c r="C16082" s="62"/>
      <c r="D16082" s="53"/>
    </row>
    <row r="16083" spans="1:4" x14ac:dyDescent="0.2">
      <c r="A16083" s="53"/>
      <c r="B16083" s="62"/>
      <c r="C16083" s="62"/>
      <c r="D16083" s="53"/>
    </row>
    <row r="16084" spans="1:4" x14ac:dyDescent="0.2">
      <c r="A16084" s="53"/>
      <c r="B16084" s="62"/>
      <c r="C16084" s="62"/>
      <c r="D16084" s="53"/>
    </row>
    <row r="16085" spans="1:4" x14ac:dyDescent="0.2">
      <c r="A16085" s="53"/>
      <c r="B16085" s="62"/>
      <c r="C16085" s="62"/>
      <c r="D16085" s="53"/>
    </row>
    <row r="16086" spans="1:4" x14ac:dyDescent="0.2">
      <c r="A16086" s="53"/>
      <c r="B16086" s="62"/>
      <c r="C16086" s="62"/>
      <c r="D16086" s="53"/>
    </row>
    <row r="16087" spans="1:4" x14ac:dyDescent="0.2">
      <c r="A16087" s="53"/>
      <c r="B16087" s="62"/>
      <c r="C16087" s="62"/>
      <c r="D16087" s="53"/>
    </row>
    <row r="16088" spans="1:4" x14ac:dyDescent="0.2">
      <c r="A16088" s="53"/>
      <c r="B16088" s="62"/>
      <c r="C16088" s="62"/>
      <c r="D16088" s="53"/>
    </row>
    <row r="16089" spans="1:4" x14ac:dyDescent="0.2">
      <c r="A16089" s="53"/>
      <c r="B16089" s="62"/>
      <c r="C16089" s="62"/>
      <c r="D16089" s="53"/>
    </row>
    <row r="16090" spans="1:4" x14ac:dyDescent="0.2">
      <c r="A16090" s="53"/>
      <c r="B16090" s="62"/>
      <c r="C16090" s="62"/>
      <c r="D16090" s="53"/>
    </row>
    <row r="16091" spans="1:4" x14ac:dyDescent="0.2">
      <c r="A16091" s="53"/>
      <c r="B16091" s="62"/>
      <c r="C16091" s="62"/>
      <c r="D16091" s="53"/>
    </row>
    <row r="16092" spans="1:4" x14ac:dyDescent="0.2">
      <c r="A16092" s="53"/>
      <c r="B16092" s="62"/>
      <c r="C16092" s="62"/>
      <c r="D16092" s="53"/>
    </row>
    <row r="16093" spans="1:4" x14ac:dyDescent="0.2">
      <c r="A16093" s="53"/>
      <c r="B16093" s="62"/>
      <c r="C16093" s="62"/>
      <c r="D16093" s="53"/>
    </row>
    <row r="16094" spans="1:4" x14ac:dyDescent="0.2">
      <c r="A16094" s="53"/>
      <c r="B16094" s="62"/>
      <c r="C16094" s="62"/>
      <c r="D16094" s="53"/>
    </row>
    <row r="16095" spans="1:4" x14ac:dyDescent="0.2">
      <c r="A16095" s="53"/>
      <c r="B16095" s="62"/>
      <c r="C16095" s="62"/>
      <c r="D16095" s="53"/>
    </row>
    <row r="16096" spans="1:4" x14ac:dyDescent="0.2">
      <c r="A16096" s="53"/>
      <c r="B16096" s="62"/>
      <c r="C16096" s="62"/>
      <c r="D16096" s="53"/>
    </row>
    <row r="16097" spans="1:4" x14ac:dyDescent="0.2">
      <c r="A16097" s="53"/>
      <c r="B16097" s="62"/>
      <c r="C16097" s="62"/>
      <c r="D16097" s="53"/>
    </row>
    <row r="16098" spans="1:4" x14ac:dyDescent="0.2">
      <c r="A16098" s="53"/>
      <c r="B16098" s="62"/>
      <c r="C16098" s="62"/>
      <c r="D16098" s="53"/>
    </row>
    <row r="16099" spans="1:4" x14ac:dyDescent="0.2">
      <c r="A16099" s="53"/>
      <c r="B16099" s="62"/>
      <c r="C16099" s="62"/>
      <c r="D16099" s="53"/>
    </row>
    <row r="16100" spans="1:4" x14ac:dyDescent="0.2">
      <c r="A16100" s="53"/>
      <c r="B16100" s="62"/>
      <c r="C16100" s="62"/>
      <c r="D16100" s="53"/>
    </row>
    <row r="16101" spans="1:4" x14ac:dyDescent="0.2">
      <c r="A16101" s="53"/>
      <c r="B16101" s="62"/>
      <c r="C16101" s="62"/>
      <c r="D16101" s="53"/>
    </row>
    <row r="16102" spans="1:4" x14ac:dyDescent="0.2">
      <c r="A16102" s="53"/>
      <c r="B16102" s="62"/>
      <c r="C16102" s="62"/>
      <c r="D16102" s="53"/>
    </row>
    <row r="16103" spans="1:4" x14ac:dyDescent="0.2">
      <c r="A16103" s="53"/>
      <c r="B16103" s="62"/>
      <c r="C16103" s="62"/>
      <c r="D16103" s="53"/>
    </row>
    <row r="16104" spans="1:4" x14ac:dyDescent="0.2">
      <c r="A16104" s="53"/>
      <c r="B16104" s="62"/>
      <c r="C16104" s="62"/>
      <c r="D16104" s="53"/>
    </row>
    <row r="16105" spans="1:4" x14ac:dyDescent="0.2">
      <c r="A16105" s="53"/>
      <c r="B16105" s="62"/>
      <c r="C16105" s="62"/>
      <c r="D16105" s="53"/>
    </row>
    <row r="16106" spans="1:4" x14ac:dyDescent="0.2">
      <c r="A16106" s="53"/>
      <c r="B16106" s="62"/>
      <c r="C16106" s="62"/>
      <c r="D16106" s="53"/>
    </row>
    <row r="16107" spans="1:4" x14ac:dyDescent="0.2">
      <c r="A16107" s="53"/>
      <c r="B16107" s="62"/>
      <c r="C16107" s="62"/>
      <c r="D16107" s="53"/>
    </row>
    <row r="16108" spans="1:4" x14ac:dyDescent="0.2">
      <c r="A16108" s="53"/>
      <c r="B16108" s="62"/>
      <c r="C16108" s="62"/>
      <c r="D16108" s="53"/>
    </row>
    <row r="16109" spans="1:4" x14ac:dyDescent="0.2">
      <c r="A16109" s="53"/>
      <c r="B16109" s="62"/>
      <c r="C16109" s="62"/>
      <c r="D16109" s="53"/>
    </row>
    <row r="16110" spans="1:4" x14ac:dyDescent="0.2">
      <c r="A16110" s="53"/>
      <c r="B16110" s="62"/>
      <c r="C16110" s="62"/>
      <c r="D16110" s="53"/>
    </row>
    <row r="16111" spans="1:4" x14ac:dyDescent="0.2">
      <c r="A16111" s="53"/>
      <c r="B16111" s="62"/>
      <c r="C16111" s="62"/>
      <c r="D16111" s="53"/>
    </row>
    <row r="16112" spans="1:4" x14ac:dyDescent="0.2">
      <c r="A16112" s="53"/>
      <c r="B16112" s="62"/>
      <c r="C16112" s="62"/>
      <c r="D16112" s="53"/>
    </row>
    <row r="16113" spans="1:4" x14ac:dyDescent="0.2">
      <c r="A16113" s="53"/>
      <c r="B16113" s="62"/>
      <c r="C16113" s="62"/>
      <c r="D16113" s="53"/>
    </row>
    <row r="16114" spans="1:4" x14ac:dyDescent="0.2">
      <c r="A16114" s="53"/>
      <c r="B16114" s="62"/>
      <c r="C16114" s="62"/>
      <c r="D16114" s="53"/>
    </row>
    <row r="16115" spans="1:4" x14ac:dyDescent="0.2">
      <c r="A16115" s="53"/>
      <c r="B16115" s="62"/>
      <c r="C16115" s="62"/>
      <c r="D16115" s="53"/>
    </row>
    <row r="16116" spans="1:4" x14ac:dyDescent="0.2">
      <c r="A16116" s="53"/>
      <c r="B16116" s="62"/>
      <c r="C16116" s="62"/>
      <c r="D16116" s="53"/>
    </row>
    <row r="16117" spans="1:4" x14ac:dyDescent="0.2">
      <c r="A16117" s="53"/>
      <c r="B16117" s="62"/>
      <c r="C16117" s="62"/>
      <c r="D16117" s="53"/>
    </row>
    <row r="16118" spans="1:4" x14ac:dyDescent="0.2">
      <c r="A16118" s="53"/>
      <c r="B16118" s="62"/>
      <c r="C16118" s="62"/>
      <c r="D16118" s="53"/>
    </row>
    <row r="16119" spans="1:4" x14ac:dyDescent="0.2">
      <c r="A16119" s="53"/>
      <c r="B16119" s="62"/>
      <c r="C16119" s="62"/>
      <c r="D16119" s="53"/>
    </row>
    <row r="16120" spans="1:4" x14ac:dyDescent="0.2">
      <c r="A16120" s="53"/>
      <c r="B16120" s="62"/>
      <c r="C16120" s="62"/>
      <c r="D16120" s="53"/>
    </row>
    <row r="16121" spans="1:4" x14ac:dyDescent="0.2">
      <c r="A16121" s="53"/>
      <c r="B16121" s="62"/>
      <c r="C16121" s="62"/>
      <c r="D16121" s="53"/>
    </row>
    <row r="16122" spans="1:4" x14ac:dyDescent="0.2">
      <c r="A16122" s="53"/>
      <c r="B16122" s="62"/>
      <c r="C16122" s="62"/>
      <c r="D16122" s="53"/>
    </row>
    <row r="16123" spans="1:4" x14ac:dyDescent="0.2">
      <c r="A16123" s="53"/>
      <c r="B16123" s="62"/>
      <c r="C16123" s="62"/>
      <c r="D16123" s="53"/>
    </row>
    <row r="16124" spans="1:4" x14ac:dyDescent="0.2">
      <c r="A16124" s="53"/>
      <c r="B16124" s="62"/>
      <c r="C16124" s="62"/>
      <c r="D16124" s="53"/>
    </row>
    <row r="16125" spans="1:4" x14ac:dyDescent="0.2">
      <c r="A16125" s="53"/>
      <c r="B16125" s="62"/>
      <c r="C16125" s="62"/>
      <c r="D16125" s="53"/>
    </row>
    <row r="16126" spans="1:4" x14ac:dyDescent="0.2">
      <c r="A16126" s="53"/>
      <c r="B16126" s="62"/>
      <c r="C16126" s="62"/>
      <c r="D16126" s="53"/>
    </row>
    <row r="16127" spans="1:4" x14ac:dyDescent="0.2">
      <c r="A16127" s="53"/>
      <c r="B16127" s="62"/>
      <c r="C16127" s="62"/>
      <c r="D16127" s="53"/>
    </row>
    <row r="16128" spans="1:4" x14ac:dyDescent="0.2">
      <c r="A16128" s="53"/>
      <c r="B16128" s="62"/>
      <c r="C16128" s="62"/>
      <c r="D16128" s="53"/>
    </row>
    <row r="16129" spans="1:4" x14ac:dyDescent="0.2">
      <c r="A16129" s="53"/>
      <c r="B16129" s="62"/>
      <c r="C16129" s="62"/>
      <c r="D16129" s="53"/>
    </row>
    <row r="16130" spans="1:4" x14ac:dyDescent="0.2">
      <c r="A16130" s="53"/>
      <c r="B16130" s="62"/>
      <c r="C16130" s="62"/>
      <c r="D16130" s="53"/>
    </row>
    <row r="16131" spans="1:4" x14ac:dyDescent="0.2">
      <c r="A16131" s="53"/>
      <c r="B16131" s="62"/>
      <c r="C16131" s="62"/>
      <c r="D16131" s="53"/>
    </row>
    <row r="16132" spans="1:4" x14ac:dyDescent="0.2">
      <c r="A16132" s="53"/>
      <c r="B16132" s="62"/>
      <c r="C16132" s="62"/>
      <c r="D16132" s="53"/>
    </row>
    <row r="16133" spans="1:4" x14ac:dyDescent="0.2">
      <c r="A16133" s="53"/>
      <c r="B16133" s="62"/>
      <c r="C16133" s="62"/>
      <c r="D16133" s="53"/>
    </row>
    <row r="16134" spans="1:4" x14ac:dyDescent="0.2">
      <c r="A16134" s="53"/>
      <c r="B16134" s="62"/>
      <c r="C16134" s="62"/>
      <c r="D16134" s="53"/>
    </row>
    <row r="16135" spans="1:4" x14ac:dyDescent="0.2">
      <c r="A16135" s="53"/>
      <c r="B16135" s="62"/>
      <c r="C16135" s="62"/>
      <c r="D16135" s="53"/>
    </row>
    <row r="16136" spans="1:4" x14ac:dyDescent="0.2">
      <c r="A16136" s="53"/>
      <c r="B16136" s="62"/>
      <c r="C16136" s="62"/>
      <c r="D16136" s="53"/>
    </row>
    <row r="16137" spans="1:4" x14ac:dyDescent="0.2">
      <c r="A16137" s="53"/>
      <c r="B16137" s="62"/>
      <c r="C16137" s="62"/>
      <c r="D16137" s="53"/>
    </row>
    <row r="16138" spans="1:4" x14ac:dyDescent="0.2">
      <c r="A16138" s="53"/>
      <c r="B16138" s="62"/>
      <c r="C16138" s="62"/>
      <c r="D16138" s="53"/>
    </row>
    <row r="16139" spans="1:4" x14ac:dyDescent="0.2">
      <c r="A16139" s="53"/>
      <c r="B16139" s="62"/>
      <c r="C16139" s="62"/>
      <c r="D16139" s="53"/>
    </row>
    <row r="16140" spans="1:4" x14ac:dyDescent="0.2">
      <c r="A16140" s="53"/>
      <c r="B16140" s="62"/>
      <c r="C16140" s="62"/>
      <c r="D16140" s="53"/>
    </row>
    <row r="16141" spans="1:4" x14ac:dyDescent="0.2">
      <c r="A16141" s="53"/>
      <c r="B16141" s="62"/>
      <c r="C16141" s="62"/>
      <c r="D16141" s="53"/>
    </row>
    <row r="16142" spans="1:4" x14ac:dyDescent="0.2">
      <c r="A16142" s="53"/>
      <c r="B16142" s="62"/>
      <c r="C16142" s="62"/>
      <c r="D16142" s="53"/>
    </row>
    <row r="16143" spans="1:4" x14ac:dyDescent="0.2">
      <c r="A16143" s="53"/>
      <c r="B16143" s="62"/>
      <c r="C16143" s="62"/>
      <c r="D16143" s="53"/>
    </row>
    <row r="16144" spans="1:4" x14ac:dyDescent="0.2">
      <c r="A16144" s="53"/>
      <c r="B16144" s="62"/>
      <c r="C16144" s="62"/>
      <c r="D16144" s="53"/>
    </row>
    <row r="16145" spans="1:4" x14ac:dyDescent="0.2">
      <c r="A16145" s="53"/>
      <c r="B16145" s="62"/>
      <c r="C16145" s="62"/>
      <c r="D16145" s="53"/>
    </row>
    <row r="16146" spans="1:4" x14ac:dyDescent="0.2">
      <c r="A16146" s="53"/>
      <c r="B16146" s="62"/>
      <c r="C16146" s="62"/>
      <c r="D16146" s="53"/>
    </row>
    <row r="16147" spans="1:4" x14ac:dyDescent="0.2">
      <c r="A16147" s="53"/>
      <c r="B16147" s="62"/>
      <c r="C16147" s="62"/>
      <c r="D16147" s="53"/>
    </row>
    <row r="16148" spans="1:4" x14ac:dyDescent="0.2">
      <c r="A16148" s="53"/>
      <c r="B16148" s="62"/>
      <c r="C16148" s="62"/>
      <c r="D16148" s="53"/>
    </row>
    <row r="16149" spans="1:4" x14ac:dyDescent="0.2">
      <c r="A16149" s="53"/>
      <c r="B16149" s="62"/>
      <c r="C16149" s="62"/>
      <c r="D16149" s="53"/>
    </row>
    <row r="16150" spans="1:4" x14ac:dyDescent="0.2">
      <c r="A16150" s="53"/>
      <c r="B16150" s="62"/>
      <c r="C16150" s="62"/>
      <c r="D16150" s="53"/>
    </row>
    <row r="16151" spans="1:4" x14ac:dyDescent="0.2">
      <c r="A16151" s="53"/>
      <c r="B16151" s="62"/>
      <c r="C16151" s="62"/>
      <c r="D16151" s="53"/>
    </row>
    <row r="16152" spans="1:4" x14ac:dyDescent="0.2">
      <c r="A16152" s="53"/>
      <c r="B16152" s="62"/>
      <c r="C16152" s="62"/>
      <c r="D16152" s="53"/>
    </row>
    <row r="16153" spans="1:4" x14ac:dyDescent="0.2">
      <c r="A16153" s="53"/>
      <c r="B16153" s="62"/>
      <c r="C16153" s="62"/>
      <c r="D16153" s="53"/>
    </row>
    <row r="16154" spans="1:4" x14ac:dyDescent="0.2">
      <c r="A16154" s="53"/>
      <c r="B16154" s="62"/>
      <c r="C16154" s="62"/>
      <c r="D16154" s="53"/>
    </row>
    <row r="16155" spans="1:4" x14ac:dyDescent="0.2">
      <c r="A16155" s="53"/>
      <c r="B16155" s="62"/>
      <c r="C16155" s="62"/>
      <c r="D16155" s="53"/>
    </row>
    <row r="16156" spans="1:4" x14ac:dyDescent="0.2">
      <c r="A16156" s="53"/>
      <c r="B16156" s="62"/>
      <c r="C16156" s="62"/>
      <c r="D16156" s="53"/>
    </row>
    <row r="16157" spans="1:4" x14ac:dyDescent="0.2">
      <c r="A16157" s="53"/>
      <c r="B16157" s="62"/>
      <c r="C16157" s="62"/>
      <c r="D16157" s="53"/>
    </row>
    <row r="16158" spans="1:4" x14ac:dyDescent="0.2">
      <c r="A16158" s="53"/>
      <c r="B16158" s="62"/>
      <c r="C16158" s="62"/>
      <c r="D16158" s="53"/>
    </row>
    <row r="16159" spans="1:4" x14ac:dyDescent="0.2">
      <c r="A16159" s="53"/>
      <c r="B16159" s="62"/>
      <c r="C16159" s="62"/>
      <c r="D16159" s="53"/>
    </row>
    <row r="16160" spans="1:4" x14ac:dyDescent="0.2">
      <c r="A16160" s="53"/>
      <c r="B16160" s="62"/>
      <c r="C16160" s="62"/>
      <c r="D16160" s="53"/>
    </row>
    <row r="16161" spans="1:4" x14ac:dyDescent="0.2">
      <c r="A16161" s="53"/>
      <c r="B16161" s="62"/>
      <c r="C16161" s="62"/>
      <c r="D16161" s="53"/>
    </row>
    <row r="16162" spans="1:4" x14ac:dyDescent="0.2">
      <c r="A16162" s="53"/>
      <c r="B16162" s="62"/>
      <c r="C16162" s="62"/>
      <c r="D16162" s="53"/>
    </row>
    <row r="16163" spans="1:4" x14ac:dyDescent="0.2">
      <c r="A16163" s="53"/>
      <c r="B16163" s="62"/>
      <c r="C16163" s="62"/>
      <c r="D16163" s="53"/>
    </row>
    <row r="16164" spans="1:4" x14ac:dyDescent="0.2">
      <c r="A16164" s="53"/>
      <c r="B16164" s="62"/>
      <c r="C16164" s="62"/>
      <c r="D16164" s="53"/>
    </row>
    <row r="16165" spans="1:4" x14ac:dyDescent="0.2">
      <c r="A16165" s="53"/>
      <c r="B16165" s="62"/>
      <c r="C16165" s="62"/>
      <c r="D16165" s="53"/>
    </row>
    <row r="16166" spans="1:4" x14ac:dyDescent="0.2">
      <c r="A16166" s="53"/>
      <c r="B16166" s="62"/>
      <c r="C16166" s="62"/>
      <c r="D16166" s="53"/>
    </row>
    <row r="16167" spans="1:4" x14ac:dyDescent="0.2">
      <c r="A16167" s="53"/>
      <c r="B16167" s="62"/>
      <c r="C16167" s="62"/>
      <c r="D16167" s="53"/>
    </row>
    <row r="16168" spans="1:4" x14ac:dyDescent="0.2">
      <c r="A16168" s="53"/>
      <c r="B16168" s="62"/>
      <c r="C16168" s="62"/>
      <c r="D16168" s="53"/>
    </row>
    <row r="16169" spans="1:4" x14ac:dyDescent="0.2">
      <c r="A16169" s="53"/>
      <c r="B16169" s="62"/>
      <c r="C16169" s="62"/>
      <c r="D16169" s="53"/>
    </row>
    <row r="16170" spans="1:4" x14ac:dyDescent="0.2">
      <c r="A16170" s="53"/>
      <c r="B16170" s="62"/>
      <c r="C16170" s="62"/>
      <c r="D16170" s="53"/>
    </row>
    <row r="16171" spans="1:4" x14ac:dyDescent="0.2">
      <c r="A16171" s="53"/>
      <c r="B16171" s="62"/>
      <c r="C16171" s="62"/>
      <c r="D16171" s="53"/>
    </row>
    <row r="16172" spans="1:4" x14ac:dyDescent="0.2">
      <c r="A16172" s="53"/>
      <c r="B16172" s="62"/>
      <c r="C16172" s="62"/>
      <c r="D16172" s="53"/>
    </row>
    <row r="16173" spans="1:4" x14ac:dyDescent="0.2">
      <c r="A16173" s="53"/>
      <c r="B16173" s="62"/>
      <c r="C16173" s="62"/>
      <c r="D16173" s="53"/>
    </row>
    <row r="16174" spans="1:4" x14ac:dyDescent="0.2">
      <c r="A16174" s="53"/>
      <c r="B16174" s="62"/>
      <c r="C16174" s="62"/>
      <c r="D16174" s="53"/>
    </row>
    <row r="16175" spans="1:4" x14ac:dyDescent="0.2">
      <c r="A16175" s="53"/>
      <c r="B16175" s="62"/>
      <c r="C16175" s="62"/>
      <c r="D16175" s="53"/>
    </row>
    <row r="16176" spans="1:4" x14ac:dyDescent="0.2">
      <c r="A16176" s="53"/>
      <c r="B16176" s="62"/>
      <c r="C16176" s="62"/>
      <c r="D16176" s="53"/>
    </row>
    <row r="16177" spans="1:4" x14ac:dyDescent="0.2">
      <c r="A16177" s="53"/>
      <c r="B16177" s="62"/>
      <c r="C16177" s="62"/>
      <c r="D16177" s="53"/>
    </row>
    <row r="16178" spans="1:4" x14ac:dyDescent="0.2">
      <c r="A16178" s="53"/>
      <c r="B16178" s="62"/>
      <c r="C16178" s="62"/>
      <c r="D16178" s="53"/>
    </row>
    <row r="16179" spans="1:4" x14ac:dyDescent="0.2">
      <c r="A16179" s="53"/>
      <c r="B16179" s="62"/>
      <c r="C16179" s="62"/>
      <c r="D16179" s="53"/>
    </row>
    <row r="16180" spans="1:4" x14ac:dyDescent="0.2">
      <c r="A16180" s="53"/>
      <c r="B16180" s="62"/>
      <c r="C16180" s="62"/>
      <c r="D16180" s="53"/>
    </row>
    <row r="16181" spans="1:4" x14ac:dyDescent="0.2">
      <c r="A16181" s="53"/>
      <c r="B16181" s="62"/>
      <c r="C16181" s="62"/>
      <c r="D16181" s="53"/>
    </row>
    <row r="16182" spans="1:4" x14ac:dyDescent="0.2">
      <c r="A16182" s="53"/>
      <c r="B16182" s="62"/>
      <c r="C16182" s="62"/>
      <c r="D16182" s="53"/>
    </row>
    <row r="16183" spans="1:4" x14ac:dyDescent="0.2">
      <c r="A16183" s="53"/>
      <c r="B16183" s="62"/>
      <c r="C16183" s="62"/>
      <c r="D16183" s="53"/>
    </row>
    <row r="16184" spans="1:4" x14ac:dyDescent="0.2">
      <c r="A16184" s="53"/>
      <c r="B16184" s="62"/>
      <c r="C16184" s="62"/>
      <c r="D16184" s="53"/>
    </row>
    <row r="16185" spans="1:4" x14ac:dyDescent="0.2">
      <c r="A16185" s="53"/>
      <c r="B16185" s="62"/>
      <c r="C16185" s="62"/>
      <c r="D16185" s="53"/>
    </row>
    <row r="16186" spans="1:4" x14ac:dyDescent="0.2">
      <c r="A16186" s="53"/>
      <c r="B16186" s="62"/>
      <c r="C16186" s="62"/>
      <c r="D16186" s="53"/>
    </row>
    <row r="16187" spans="1:4" x14ac:dyDescent="0.2">
      <c r="A16187" s="53"/>
      <c r="B16187" s="62"/>
      <c r="C16187" s="62"/>
      <c r="D16187" s="53"/>
    </row>
    <row r="16188" spans="1:4" x14ac:dyDescent="0.2">
      <c r="A16188" s="53"/>
      <c r="B16188" s="62"/>
      <c r="C16188" s="62"/>
      <c r="D16188" s="53"/>
    </row>
    <row r="16189" spans="1:4" x14ac:dyDescent="0.2">
      <c r="A16189" s="53"/>
      <c r="B16189" s="62"/>
      <c r="C16189" s="62"/>
      <c r="D16189" s="53"/>
    </row>
    <row r="16190" spans="1:4" x14ac:dyDescent="0.2">
      <c r="A16190" s="53"/>
      <c r="B16190" s="62"/>
      <c r="C16190" s="62"/>
      <c r="D16190" s="53"/>
    </row>
    <row r="16191" spans="1:4" x14ac:dyDescent="0.2">
      <c r="A16191" s="53"/>
      <c r="B16191" s="62"/>
      <c r="C16191" s="62"/>
      <c r="D16191" s="53"/>
    </row>
    <row r="16192" spans="1:4" x14ac:dyDescent="0.2">
      <c r="A16192" s="53"/>
      <c r="B16192" s="62"/>
      <c r="C16192" s="62"/>
      <c r="D16192" s="53"/>
    </row>
    <row r="16193" spans="1:4" x14ac:dyDescent="0.2">
      <c r="A16193" s="53"/>
      <c r="B16193" s="62"/>
      <c r="C16193" s="62"/>
      <c r="D16193" s="53"/>
    </row>
    <row r="16194" spans="1:4" x14ac:dyDescent="0.2">
      <c r="A16194" s="53"/>
      <c r="B16194" s="62"/>
      <c r="C16194" s="62"/>
      <c r="D16194" s="53"/>
    </row>
    <row r="16195" spans="1:4" x14ac:dyDescent="0.2">
      <c r="A16195" s="53"/>
      <c r="B16195" s="62"/>
      <c r="C16195" s="62"/>
      <c r="D16195" s="53"/>
    </row>
    <row r="16196" spans="1:4" x14ac:dyDescent="0.2">
      <c r="A16196" s="53"/>
      <c r="B16196" s="62"/>
      <c r="C16196" s="62"/>
      <c r="D16196" s="53"/>
    </row>
    <row r="16197" spans="1:4" x14ac:dyDescent="0.2">
      <c r="A16197" s="53"/>
      <c r="B16197" s="62"/>
      <c r="C16197" s="62"/>
      <c r="D16197" s="53"/>
    </row>
    <row r="16198" spans="1:4" x14ac:dyDescent="0.2">
      <c r="A16198" s="53"/>
      <c r="B16198" s="62"/>
      <c r="C16198" s="62"/>
      <c r="D16198" s="53"/>
    </row>
    <row r="16199" spans="1:4" x14ac:dyDescent="0.2">
      <c r="A16199" s="53"/>
      <c r="B16199" s="62"/>
      <c r="C16199" s="62"/>
      <c r="D16199" s="53"/>
    </row>
    <row r="16200" spans="1:4" x14ac:dyDescent="0.2">
      <c r="A16200" s="53"/>
      <c r="B16200" s="62"/>
      <c r="C16200" s="62"/>
      <c r="D16200" s="53"/>
    </row>
    <row r="16201" spans="1:4" x14ac:dyDescent="0.2">
      <c r="A16201" s="53"/>
      <c r="B16201" s="62"/>
      <c r="C16201" s="62"/>
      <c r="D16201" s="53"/>
    </row>
    <row r="16202" spans="1:4" x14ac:dyDescent="0.2">
      <c r="A16202" s="53"/>
      <c r="B16202" s="62"/>
      <c r="C16202" s="62"/>
      <c r="D16202" s="53"/>
    </row>
    <row r="16203" spans="1:4" x14ac:dyDescent="0.2">
      <c r="A16203" s="53"/>
      <c r="B16203" s="62"/>
      <c r="C16203" s="62"/>
      <c r="D16203" s="53"/>
    </row>
    <row r="16204" spans="1:4" x14ac:dyDescent="0.2">
      <c r="A16204" s="53"/>
      <c r="B16204" s="62"/>
      <c r="C16204" s="62"/>
      <c r="D16204" s="53"/>
    </row>
    <row r="16205" spans="1:4" x14ac:dyDescent="0.2">
      <c r="A16205" s="53"/>
      <c r="B16205" s="62"/>
      <c r="C16205" s="62"/>
      <c r="D16205" s="53"/>
    </row>
    <row r="16206" spans="1:4" x14ac:dyDescent="0.2">
      <c r="A16206" s="53"/>
      <c r="B16206" s="62"/>
      <c r="C16206" s="62"/>
      <c r="D16206" s="53"/>
    </row>
    <row r="16207" spans="1:4" x14ac:dyDescent="0.2">
      <c r="A16207" s="53"/>
      <c r="B16207" s="62"/>
      <c r="C16207" s="62"/>
      <c r="D16207" s="53"/>
    </row>
    <row r="16208" spans="1:4" x14ac:dyDescent="0.2">
      <c r="A16208" s="53"/>
      <c r="B16208" s="62"/>
      <c r="C16208" s="62"/>
      <c r="D16208" s="53"/>
    </row>
    <row r="16209" spans="1:4" x14ac:dyDescent="0.2">
      <c r="A16209" s="53"/>
      <c r="B16209" s="62"/>
      <c r="C16209" s="62"/>
      <c r="D16209" s="53"/>
    </row>
    <row r="16210" spans="1:4" x14ac:dyDescent="0.2">
      <c r="A16210" s="53"/>
      <c r="B16210" s="62"/>
      <c r="C16210" s="62"/>
      <c r="D16210" s="53"/>
    </row>
    <row r="16211" spans="1:4" x14ac:dyDescent="0.2">
      <c r="A16211" s="53"/>
      <c r="B16211" s="62"/>
      <c r="C16211" s="62"/>
      <c r="D16211" s="53"/>
    </row>
    <row r="16212" spans="1:4" x14ac:dyDescent="0.2">
      <c r="A16212" s="53"/>
      <c r="B16212" s="62"/>
      <c r="C16212" s="62"/>
      <c r="D16212" s="53"/>
    </row>
    <row r="16213" spans="1:4" x14ac:dyDescent="0.2">
      <c r="A16213" s="53"/>
      <c r="B16213" s="62"/>
      <c r="C16213" s="62"/>
      <c r="D16213" s="53"/>
    </row>
    <row r="16214" spans="1:4" x14ac:dyDescent="0.2">
      <c r="A16214" s="53"/>
      <c r="B16214" s="62"/>
      <c r="C16214" s="62"/>
      <c r="D16214" s="53"/>
    </row>
    <row r="16215" spans="1:4" x14ac:dyDescent="0.2">
      <c r="A16215" s="53"/>
      <c r="B16215" s="62"/>
      <c r="C16215" s="62"/>
      <c r="D16215" s="53"/>
    </row>
    <row r="16216" spans="1:4" x14ac:dyDescent="0.2">
      <c r="A16216" s="53"/>
      <c r="B16216" s="62"/>
      <c r="C16216" s="62"/>
      <c r="D16216" s="53"/>
    </row>
    <row r="16217" spans="1:4" x14ac:dyDescent="0.2">
      <c r="A16217" s="53"/>
      <c r="B16217" s="62"/>
      <c r="C16217" s="62"/>
      <c r="D16217" s="53"/>
    </row>
    <row r="16218" spans="1:4" x14ac:dyDescent="0.2">
      <c r="A16218" s="53"/>
      <c r="B16218" s="62"/>
      <c r="C16218" s="62"/>
      <c r="D16218" s="53"/>
    </row>
    <row r="16219" spans="1:4" x14ac:dyDescent="0.2">
      <c r="A16219" s="53"/>
      <c r="B16219" s="62"/>
      <c r="C16219" s="62"/>
      <c r="D16219" s="53"/>
    </row>
    <row r="16220" spans="1:4" x14ac:dyDescent="0.2">
      <c r="A16220" s="53"/>
      <c r="B16220" s="62"/>
      <c r="C16220" s="62"/>
      <c r="D16220" s="53"/>
    </row>
    <row r="16221" spans="1:4" x14ac:dyDescent="0.2">
      <c r="A16221" s="53"/>
      <c r="B16221" s="62"/>
      <c r="C16221" s="62"/>
      <c r="D16221" s="53"/>
    </row>
    <row r="16222" spans="1:4" x14ac:dyDescent="0.2">
      <c r="A16222" s="53"/>
      <c r="B16222" s="62"/>
      <c r="C16222" s="62"/>
      <c r="D16222" s="53"/>
    </row>
    <row r="16223" spans="1:4" x14ac:dyDescent="0.2">
      <c r="A16223" s="53"/>
      <c r="B16223" s="62"/>
      <c r="C16223" s="62"/>
      <c r="D16223" s="53"/>
    </row>
    <row r="16224" spans="1:4" x14ac:dyDescent="0.2">
      <c r="A16224" s="53"/>
      <c r="B16224" s="62"/>
      <c r="C16224" s="62"/>
      <c r="D16224" s="53"/>
    </row>
    <row r="16225" spans="1:4" x14ac:dyDescent="0.2">
      <c r="A16225" s="53"/>
      <c r="B16225" s="62"/>
      <c r="C16225" s="62"/>
      <c r="D16225" s="53"/>
    </row>
    <row r="16226" spans="1:4" x14ac:dyDescent="0.2">
      <c r="A16226" s="53"/>
      <c r="B16226" s="62"/>
      <c r="C16226" s="62"/>
      <c r="D16226" s="53"/>
    </row>
    <row r="16227" spans="1:4" x14ac:dyDescent="0.2">
      <c r="A16227" s="53"/>
      <c r="B16227" s="62"/>
      <c r="C16227" s="62"/>
      <c r="D16227" s="53"/>
    </row>
    <row r="16228" spans="1:4" x14ac:dyDescent="0.2">
      <c r="A16228" s="53"/>
      <c r="B16228" s="62"/>
      <c r="C16228" s="62"/>
      <c r="D16228" s="53"/>
    </row>
    <row r="16229" spans="1:4" x14ac:dyDescent="0.2">
      <c r="A16229" s="53"/>
      <c r="B16229" s="62"/>
      <c r="C16229" s="62"/>
      <c r="D16229" s="53"/>
    </row>
    <row r="16230" spans="1:4" x14ac:dyDescent="0.2">
      <c r="A16230" s="53"/>
      <c r="B16230" s="62"/>
      <c r="C16230" s="62"/>
      <c r="D16230" s="53"/>
    </row>
    <row r="16231" spans="1:4" x14ac:dyDescent="0.2">
      <c r="A16231" s="53"/>
      <c r="B16231" s="62"/>
      <c r="C16231" s="62"/>
      <c r="D16231" s="53"/>
    </row>
    <row r="16232" spans="1:4" x14ac:dyDescent="0.2">
      <c r="A16232" s="53"/>
      <c r="B16232" s="62"/>
      <c r="C16232" s="62"/>
      <c r="D16232" s="53"/>
    </row>
    <row r="16233" spans="1:4" x14ac:dyDescent="0.2">
      <c r="A16233" s="53"/>
      <c r="B16233" s="62"/>
      <c r="C16233" s="62"/>
      <c r="D16233" s="53"/>
    </row>
    <row r="16234" spans="1:4" x14ac:dyDescent="0.2">
      <c r="A16234" s="53"/>
      <c r="B16234" s="62"/>
      <c r="C16234" s="62"/>
      <c r="D16234" s="53"/>
    </row>
    <row r="16235" spans="1:4" x14ac:dyDescent="0.2">
      <c r="A16235" s="53"/>
      <c r="B16235" s="62"/>
      <c r="C16235" s="62"/>
      <c r="D16235" s="53"/>
    </row>
    <row r="16236" spans="1:4" x14ac:dyDescent="0.2">
      <c r="A16236" s="53"/>
      <c r="B16236" s="62"/>
      <c r="C16236" s="62"/>
      <c r="D16236" s="53"/>
    </row>
    <row r="16237" spans="1:4" x14ac:dyDescent="0.2">
      <c r="A16237" s="53"/>
      <c r="B16237" s="62"/>
      <c r="C16237" s="62"/>
      <c r="D16237" s="53"/>
    </row>
    <row r="16238" spans="1:4" x14ac:dyDescent="0.2">
      <c r="A16238" s="53"/>
      <c r="B16238" s="62"/>
      <c r="C16238" s="62"/>
      <c r="D16238" s="53"/>
    </row>
    <row r="16239" spans="1:4" x14ac:dyDescent="0.2">
      <c r="A16239" s="53"/>
      <c r="B16239" s="62"/>
      <c r="C16239" s="62"/>
      <c r="D16239" s="53"/>
    </row>
    <row r="16240" spans="1:4" x14ac:dyDescent="0.2">
      <c r="A16240" s="53"/>
      <c r="B16240" s="62"/>
      <c r="C16240" s="62"/>
      <c r="D16240" s="53"/>
    </row>
    <row r="16241" spans="1:4" x14ac:dyDescent="0.2">
      <c r="A16241" s="53"/>
      <c r="B16241" s="62"/>
      <c r="C16241" s="62"/>
      <c r="D16241" s="53"/>
    </row>
    <row r="16242" spans="1:4" x14ac:dyDescent="0.2">
      <c r="A16242" s="53"/>
      <c r="B16242" s="62"/>
      <c r="C16242" s="62"/>
      <c r="D16242" s="53"/>
    </row>
    <row r="16243" spans="1:4" x14ac:dyDescent="0.2">
      <c r="A16243" s="53"/>
      <c r="B16243" s="62"/>
      <c r="C16243" s="62"/>
      <c r="D16243" s="53"/>
    </row>
    <row r="16244" spans="1:4" x14ac:dyDescent="0.2">
      <c r="A16244" s="53"/>
      <c r="B16244" s="62"/>
      <c r="C16244" s="62"/>
      <c r="D16244" s="53"/>
    </row>
    <row r="16245" spans="1:4" x14ac:dyDescent="0.2">
      <c r="A16245" s="53"/>
      <c r="B16245" s="62"/>
      <c r="C16245" s="62"/>
      <c r="D16245" s="53"/>
    </row>
    <row r="16246" spans="1:4" x14ac:dyDescent="0.2">
      <c r="A16246" s="53"/>
      <c r="B16246" s="62"/>
      <c r="C16246" s="62"/>
      <c r="D16246" s="53"/>
    </row>
    <row r="16247" spans="1:4" x14ac:dyDescent="0.2">
      <c r="A16247" s="53"/>
      <c r="B16247" s="62"/>
      <c r="C16247" s="62"/>
      <c r="D16247" s="53"/>
    </row>
    <row r="16248" spans="1:4" x14ac:dyDescent="0.2">
      <c r="A16248" s="53"/>
      <c r="B16248" s="62"/>
      <c r="C16248" s="62"/>
      <c r="D16248" s="53"/>
    </row>
    <row r="16249" spans="1:4" x14ac:dyDescent="0.2">
      <c r="A16249" s="53"/>
      <c r="B16249" s="62"/>
      <c r="C16249" s="62"/>
      <c r="D16249" s="53"/>
    </row>
    <row r="16250" spans="1:4" x14ac:dyDescent="0.2">
      <c r="A16250" s="53"/>
      <c r="B16250" s="62"/>
      <c r="C16250" s="62"/>
      <c r="D16250" s="53"/>
    </row>
    <row r="16251" spans="1:4" x14ac:dyDescent="0.2">
      <c r="A16251" s="53"/>
      <c r="B16251" s="62"/>
      <c r="C16251" s="62"/>
      <c r="D16251" s="53"/>
    </row>
    <row r="16252" spans="1:4" x14ac:dyDescent="0.2">
      <c r="A16252" s="53"/>
      <c r="B16252" s="62"/>
      <c r="C16252" s="62"/>
      <c r="D16252" s="53"/>
    </row>
    <row r="16253" spans="1:4" x14ac:dyDescent="0.2">
      <c r="A16253" s="53"/>
      <c r="B16253" s="62"/>
      <c r="C16253" s="62"/>
      <c r="D16253" s="53"/>
    </row>
    <row r="16254" spans="1:4" x14ac:dyDescent="0.2">
      <c r="A16254" s="53"/>
      <c r="B16254" s="62"/>
      <c r="C16254" s="62"/>
      <c r="D16254" s="53"/>
    </row>
    <row r="16255" spans="1:4" x14ac:dyDescent="0.2">
      <c r="A16255" s="53"/>
      <c r="B16255" s="62"/>
      <c r="C16255" s="62"/>
      <c r="D16255" s="53"/>
    </row>
    <row r="16256" spans="1:4" x14ac:dyDescent="0.2">
      <c r="A16256" s="53"/>
      <c r="B16256" s="62"/>
      <c r="C16256" s="62"/>
      <c r="D16256" s="53"/>
    </row>
    <row r="16257" spans="1:4" x14ac:dyDescent="0.2">
      <c r="A16257" s="53"/>
      <c r="B16257" s="62"/>
      <c r="C16257" s="62"/>
      <c r="D16257" s="53"/>
    </row>
    <row r="16258" spans="1:4" x14ac:dyDescent="0.2">
      <c r="A16258" s="53"/>
      <c r="B16258" s="62"/>
      <c r="C16258" s="62"/>
      <c r="D16258" s="53"/>
    </row>
    <row r="16259" spans="1:4" x14ac:dyDescent="0.2">
      <c r="A16259" s="53"/>
      <c r="B16259" s="62"/>
      <c r="C16259" s="62"/>
      <c r="D16259" s="53"/>
    </row>
    <row r="16260" spans="1:4" x14ac:dyDescent="0.2">
      <c r="A16260" s="53"/>
      <c r="B16260" s="62"/>
      <c r="C16260" s="62"/>
      <c r="D16260" s="53"/>
    </row>
    <row r="16261" spans="1:4" x14ac:dyDescent="0.2">
      <c r="A16261" s="53"/>
      <c r="B16261" s="62"/>
      <c r="C16261" s="62"/>
      <c r="D16261" s="53"/>
    </row>
    <row r="16262" spans="1:4" x14ac:dyDescent="0.2">
      <c r="A16262" s="53"/>
      <c r="B16262" s="62"/>
      <c r="C16262" s="62"/>
      <c r="D16262" s="53"/>
    </row>
    <row r="16263" spans="1:4" x14ac:dyDescent="0.2">
      <c r="A16263" s="53"/>
      <c r="B16263" s="62"/>
      <c r="C16263" s="62"/>
      <c r="D16263" s="53"/>
    </row>
    <row r="16264" spans="1:4" x14ac:dyDescent="0.2">
      <c r="A16264" s="53"/>
      <c r="B16264" s="62"/>
      <c r="C16264" s="62"/>
      <c r="D16264" s="53"/>
    </row>
    <row r="16265" spans="1:4" x14ac:dyDescent="0.2">
      <c r="A16265" s="53"/>
      <c r="B16265" s="62"/>
      <c r="C16265" s="62"/>
      <c r="D16265" s="53"/>
    </row>
    <row r="16266" spans="1:4" x14ac:dyDescent="0.2">
      <c r="A16266" s="53"/>
      <c r="B16266" s="62"/>
      <c r="C16266" s="62"/>
      <c r="D16266" s="53"/>
    </row>
    <row r="16267" spans="1:4" x14ac:dyDescent="0.2">
      <c r="A16267" s="53"/>
      <c r="B16267" s="62"/>
      <c r="C16267" s="62"/>
      <c r="D16267" s="53"/>
    </row>
    <row r="16268" spans="1:4" x14ac:dyDescent="0.2">
      <c r="A16268" s="53"/>
      <c r="B16268" s="62"/>
      <c r="C16268" s="62"/>
      <c r="D16268" s="53"/>
    </row>
    <row r="16269" spans="1:4" x14ac:dyDescent="0.2">
      <c r="A16269" s="53"/>
      <c r="B16269" s="62"/>
      <c r="C16269" s="62"/>
      <c r="D16269" s="53"/>
    </row>
    <row r="16270" spans="1:4" x14ac:dyDescent="0.2">
      <c r="A16270" s="53"/>
      <c r="B16270" s="62"/>
      <c r="C16270" s="62"/>
      <c r="D16270" s="53"/>
    </row>
    <row r="16271" spans="1:4" x14ac:dyDescent="0.2">
      <c r="A16271" s="53"/>
      <c r="B16271" s="62"/>
      <c r="C16271" s="62"/>
      <c r="D16271" s="53"/>
    </row>
    <row r="16272" spans="1:4" x14ac:dyDescent="0.2">
      <c r="A16272" s="53"/>
      <c r="B16272" s="62"/>
      <c r="C16272" s="62"/>
      <c r="D16272" s="53"/>
    </row>
    <row r="16273" spans="1:4" x14ac:dyDescent="0.2">
      <c r="A16273" s="53"/>
      <c r="B16273" s="62"/>
      <c r="C16273" s="62"/>
      <c r="D16273" s="53"/>
    </row>
    <row r="16274" spans="1:4" x14ac:dyDescent="0.2">
      <c r="A16274" s="53"/>
      <c r="B16274" s="62"/>
      <c r="C16274" s="62"/>
      <c r="D16274" s="53"/>
    </row>
    <row r="16275" spans="1:4" x14ac:dyDescent="0.2">
      <c r="A16275" s="53"/>
      <c r="B16275" s="62"/>
      <c r="C16275" s="62"/>
      <c r="D16275" s="53"/>
    </row>
    <row r="16276" spans="1:4" x14ac:dyDescent="0.2">
      <c r="A16276" s="53"/>
      <c r="B16276" s="62"/>
      <c r="C16276" s="62"/>
      <c r="D16276" s="53"/>
    </row>
    <row r="16277" spans="1:4" x14ac:dyDescent="0.2">
      <c r="A16277" s="53"/>
      <c r="B16277" s="62"/>
      <c r="C16277" s="62"/>
      <c r="D16277" s="53"/>
    </row>
    <row r="16278" spans="1:4" x14ac:dyDescent="0.2">
      <c r="A16278" s="53"/>
      <c r="B16278" s="62"/>
      <c r="C16278" s="62"/>
      <c r="D16278" s="53"/>
    </row>
    <row r="16279" spans="1:4" x14ac:dyDescent="0.2">
      <c r="A16279" s="53"/>
      <c r="B16279" s="62"/>
      <c r="C16279" s="62"/>
      <c r="D16279" s="53"/>
    </row>
    <row r="16280" spans="1:4" x14ac:dyDescent="0.2">
      <c r="A16280" s="53"/>
      <c r="B16280" s="62"/>
      <c r="C16280" s="62"/>
      <c r="D16280" s="53"/>
    </row>
    <row r="16281" spans="1:4" x14ac:dyDescent="0.2">
      <c r="A16281" s="53"/>
      <c r="B16281" s="62"/>
      <c r="C16281" s="62"/>
      <c r="D16281" s="53"/>
    </row>
    <row r="16282" spans="1:4" x14ac:dyDescent="0.2">
      <c r="A16282" s="53"/>
      <c r="B16282" s="62"/>
      <c r="C16282" s="62"/>
      <c r="D16282" s="53"/>
    </row>
    <row r="16283" spans="1:4" x14ac:dyDescent="0.2">
      <c r="A16283" s="53"/>
      <c r="B16283" s="62"/>
      <c r="C16283" s="62"/>
      <c r="D16283" s="53"/>
    </row>
    <row r="16284" spans="1:4" x14ac:dyDescent="0.2">
      <c r="A16284" s="53"/>
      <c r="B16284" s="62"/>
      <c r="C16284" s="62"/>
      <c r="D16284" s="53"/>
    </row>
    <row r="16285" spans="1:4" x14ac:dyDescent="0.2">
      <c r="A16285" s="53"/>
      <c r="B16285" s="62"/>
      <c r="C16285" s="62"/>
      <c r="D16285" s="53"/>
    </row>
    <row r="16286" spans="1:4" x14ac:dyDescent="0.2">
      <c r="A16286" s="53"/>
      <c r="B16286" s="62"/>
      <c r="C16286" s="62"/>
      <c r="D16286" s="53"/>
    </row>
    <row r="16287" spans="1:4" x14ac:dyDescent="0.2">
      <c r="A16287" s="53"/>
      <c r="B16287" s="62"/>
      <c r="C16287" s="62"/>
      <c r="D16287" s="53"/>
    </row>
    <row r="16288" spans="1:4" x14ac:dyDescent="0.2">
      <c r="A16288" s="53"/>
      <c r="B16288" s="62"/>
      <c r="C16288" s="62"/>
      <c r="D16288" s="53"/>
    </row>
    <row r="16289" spans="1:4" x14ac:dyDescent="0.2">
      <c r="A16289" s="53"/>
      <c r="B16289" s="62"/>
      <c r="C16289" s="62"/>
      <c r="D16289" s="53"/>
    </row>
    <row r="16290" spans="1:4" x14ac:dyDescent="0.2">
      <c r="A16290" s="53"/>
      <c r="B16290" s="62"/>
      <c r="C16290" s="62"/>
      <c r="D16290" s="53"/>
    </row>
    <row r="16291" spans="1:4" x14ac:dyDescent="0.2">
      <c r="A16291" s="53"/>
      <c r="B16291" s="62"/>
      <c r="C16291" s="62"/>
      <c r="D16291" s="53"/>
    </row>
    <row r="16292" spans="1:4" x14ac:dyDescent="0.2">
      <c r="A16292" s="53"/>
      <c r="B16292" s="62"/>
      <c r="C16292" s="62"/>
      <c r="D16292" s="53"/>
    </row>
    <row r="16293" spans="1:4" x14ac:dyDescent="0.2">
      <c r="A16293" s="53"/>
      <c r="B16293" s="62"/>
      <c r="C16293" s="62"/>
      <c r="D16293" s="53"/>
    </row>
    <row r="16294" spans="1:4" x14ac:dyDescent="0.2">
      <c r="A16294" s="53"/>
      <c r="B16294" s="62"/>
      <c r="C16294" s="62"/>
      <c r="D16294" s="53"/>
    </row>
    <row r="16295" spans="1:4" x14ac:dyDescent="0.2">
      <c r="A16295" s="53"/>
      <c r="B16295" s="62"/>
      <c r="C16295" s="62"/>
      <c r="D16295" s="53"/>
    </row>
    <row r="16296" spans="1:4" x14ac:dyDescent="0.2">
      <c r="A16296" s="53"/>
      <c r="B16296" s="62"/>
      <c r="C16296" s="62"/>
      <c r="D16296" s="53"/>
    </row>
    <row r="16297" spans="1:4" x14ac:dyDescent="0.2">
      <c r="A16297" s="53"/>
      <c r="B16297" s="62"/>
      <c r="C16297" s="62"/>
      <c r="D16297" s="53"/>
    </row>
    <row r="16298" spans="1:4" x14ac:dyDescent="0.2">
      <c r="A16298" s="53"/>
      <c r="B16298" s="62"/>
      <c r="C16298" s="62"/>
      <c r="D16298" s="53"/>
    </row>
    <row r="16299" spans="1:4" x14ac:dyDescent="0.2">
      <c r="A16299" s="53"/>
      <c r="B16299" s="62"/>
      <c r="C16299" s="62"/>
      <c r="D16299" s="53"/>
    </row>
    <row r="16300" spans="1:4" x14ac:dyDescent="0.2">
      <c r="A16300" s="53"/>
      <c r="B16300" s="62"/>
      <c r="C16300" s="62"/>
      <c r="D16300" s="53"/>
    </row>
    <row r="16301" spans="1:4" x14ac:dyDescent="0.2">
      <c r="A16301" s="53"/>
      <c r="B16301" s="62"/>
      <c r="C16301" s="62"/>
      <c r="D16301" s="53"/>
    </row>
    <row r="16302" spans="1:4" x14ac:dyDescent="0.2">
      <c r="A16302" s="53"/>
      <c r="B16302" s="62"/>
      <c r="C16302" s="62"/>
      <c r="D16302" s="53"/>
    </row>
    <row r="16303" spans="1:4" x14ac:dyDescent="0.2">
      <c r="A16303" s="53"/>
      <c r="B16303" s="62"/>
      <c r="C16303" s="62"/>
      <c r="D16303" s="53"/>
    </row>
    <row r="16304" spans="1:4" x14ac:dyDescent="0.2">
      <c r="A16304" s="53"/>
      <c r="B16304" s="62"/>
      <c r="C16304" s="62"/>
      <c r="D16304" s="53"/>
    </row>
    <row r="16305" spans="1:4" x14ac:dyDescent="0.2">
      <c r="A16305" s="53"/>
      <c r="B16305" s="62"/>
      <c r="C16305" s="62"/>
      <c r="D16305" s="53"/>
    </row>
    <row r="16306" spans="1:4" x14ac:dyDescent="0.2">
      <c r="A16306" s="53"/>
      <c r="B16306" s="62"/>
      <c r="C16306" s="62"/>
      <c r="D16306" s="53"/>
    </row>
    <row r="16307" spans="1:4" x14ac:dyDescent="0.2">
      <c r="A16307" s="53"/>
      <c r="B16307" s="62"/>
      <c r="C16307" s="62"/>
      <c r="D16307" s="53"/>
    </row>
    <row r="16308" spans="1:4" x14ac:dyDescent="0.2">
      <c r="A16308" s="53"/>
      <c r="B16308" s="62"/>
      <c r="C16308" s="62"/>
      <c r="D16308" s="53"/>
    </row>
    <row r="16309" spans="1:4" x14ac:dyDescent="0.2">
      <c r="A16309" s="53"/>
      <c r="B16309" s="62"/>
      <c r="C16309" s="62"/>
      <c r="D16309" s="53"/>
    </row>
    <row r="16310" spans="1:4" x14ac:dyDescent="0.2">
      <c r="A16310" s="53"/>
      <c r="B16310" s="62"/>
      <c r="C16310" s="62"/>
      <c r="D16310" s="53"/>
    </row>
    <row r="16311" spans="1:4" x14ac:dyDescent="0.2">
      <c r="A16311" s="53"/>
      <c r="B16311" s="62"/>
      <c r="C16311" s="62"/>
      <c r="D16311" s="53"/>
    </row>
    <row r="16312" spans="1:4" x14ac:dyDescent="0.2">
      <c r="A16312" s="53"/>
      <c r="B16312" s="62"/>
      <c r="C16312" s="62"/>
      <c r="D16312" s="53"/>
    </row>
    <row r="16313" spans="1:4" x14ac:dyDescent="0.2">
      <c r="A16313" s="53"/>
      <c r="B16313" s="62"/>
      <c r="C16313" s="62"/>
      <c r="D16313" s="53"/>
    </row>
    <row r="16314" spans="1:4" x14ac:dyDescent="0.2">
      <c r="A16314" s="53"/>
      <c r="B16314" s="62"/>
      <c r="C16314" s="62"/>
      <c r="D16314" s="53"/>
    </row>
    <row r="16315" spans="1:4" x14ac:dyDescent="0.2">
      <c r="A16315" s="53"/>
      <c r="B16315" s="62"/>
      <c r="C16315" s="62"/>
      <c r="D16315" s="53"/>
    </row>
    <row r="16316" spans="1:4" x14ac:dyDescent="0.2">
      <c r="A16316" s="53"/>
      <c r="B16316" s="62"/>
      <c r="C16316" s="62"/>
      <c r="D16316" s="53"/>
    </row>
    <row r="16317" spans="1:4" x14ac:dyDescent="0.2">
      <c r="A16317" s="53"/>
      <c r="B16317" s="62"/>
      <c r="C16317" s="62"/>
      <c r="D16317" s="53"/>
    </row>
    <row r="16318" spans="1:4" x14ac:dyDescent="0.2">
      <c r="A16318" s="53"/>
      <c r="B16318" s="62"/>
      <c r="C16318" s="62"/>
      <c r="D16318" s="53"/>
    </row>
    <row r="16319" spans="1:4" x14ac:dyDescent="0.2">
      <c r="A16319" s="53"/>
      <c r="B16319" s="62"/>
      <c r="C16319" s="62"/>
      <c r="D16319" s="53"/>
    </row>
    <row r="16320" spans="1:4" x14ac:dyDescent="0.2">
      <c r="A16320" s="53"/>
      <c r="B16320" s="62"/>
      <c r="C16320" s="62"/>
      <c r="D16320" s="53"/>
    </row>
    <row r="16321" spans="1:4" x14ac:dyDescent="0.2">
      <c r="A16321" s="53"/>
      <c r="B16321" s="62"/>
      <c r="C16321" s="62"/>
      <c r="D16321" s="53"/>
    </row>
    <row r="16322" spans="1:4" x14ac:dyDescent="0.2">
      <c r="A16322" s="53"/>
      <c r="B16322" s="62"/>
      <c r="C16322" s="62"/>
      <c r="D16322" s="53"/>
    </row>
    <row r="16323" spans="1:4" x14ac:dyDescent="0.2">
      <c r="A16323" s="53"/>
      <c r="B16323" s="62"/>
      <c r="C16323" s="62"/>
      <c r="D16323" s="53"/>
    </row>
    <row r="16324" spans="1:4" x14ac:dyDescent="0.2">
      <c r="A16324" s="53"/>
      <c r="B16324" s="62"/>
      <c r="C16324" s="62"/>
      <c r="D16324" s="53"/>
    </row>
    <row r="16325" spans="1:4" x14ac:dyDescent="0.2">
      <c r="A16325" s="53"/>
      <c r="B16325" s="62"/>
      <c r="C16325" s="62"/>
      <c r="D16325" s="53"/>
    </row>
    <row r="16326" spans="1:4" x14ac:dyDescent="0.2">
      <c r="A16326" s="53"/>
      <c r="B16326" s="62"/>
      <c r="C16326" s="62"/>
      <c r="D16326" s="53"/>
    </row>
    <row r="16327" spans="1:4" x14ac:dyDescent="0.2">
      <c r="A16327" s="53"/>
      <c r="B16327" s="62"/>
      <c r="C16327" s="62"/>
      <c r="D16327" s="53"/>
    </row>
    <row r="16328" spans="1:4" x14ac:dyDescent="0.2">
      <c r="A16328" s="53"/>
      <c r="B16328" s="62"/>
      <c r="C16328" s="62"/>
      <c r="D16328" s="53"/>
    </row>
    <row r="16329" spans="1:4" x14ac:dyDescent="0.2">
      <c r="A16329" s="53"/>
      <c r="B16329" s="62"/>
      <c r="C16329" s="62"/>
      <c r="D16329" s="53"/>
    </row>
    <row r="16330" spans="1:4" x14ac:dyDescent="0.2">
      <c r="A16330" s="53"/>
      <c r="B16330" s="62"/>
      <c r="C16330" s="62"/>
      <c r="D16330" s="53"/>
    </row>
    <row r="16331" spans="1:4" x14ac:dyDescent="0.2">
      <c r="A16331" s="53"/>
      <c r="B16331" s="62"/>
      <c r="C16331" s="62"/>
      <c r="D16331" s="53"/>
    </row>
    <row r="16332" spans="1:4" x14ac:dyDescent="0.2">
      <c r="A16332" s="53"/>
      <c r="B16332" s="62"/>
      <c r="C16332" s="62"/>
      <c r="D16332" s="53"/>
    </row>
    <row r="16333" spans="1:4" x14ac:dyDescent="0.2">
      <c r="A16333" s="53"/>
      <c r="B16333" s="62"/>
      <c r="C16333" s="62"/>
      <c r="D16333" s="53"/>
    </row>
    <row r="16334" spans="1:4" x14ac:dyDescent="0.2">
      <c r="A16334" s="53"/>
      <c r="B16334" s="62"/>
      <c r="C16334" s="62"/>
      <c r="D16334" s="53"/>
    </row>
    <row r="16335" spans="1:4" x14ac:dyDescent="0.2">
      <c r="A16335" s="53"/>
      <c r="B16335" s="62"/>
      <c r="C16335" s="62"/>
      <c r="D16335" s="53"/>
    </row>
    <row r="16336" spans="1:4" x14ac:dyDescent="0.2">
      <c r="A16336" s="53"/>
      <c r="B16336" s="62"/>
      <c r="C16336" s="62"/>
      <c r="D16336" s="53"/>
    </row>
    <row r="16337" spans="1:4" x14ac:dyDescent="0.2">
      <c r="A16337" s="53"/>
      <c r="B16337" s="62"/>
      <c r="C16337" s="62"/>
      <c r="D16337" s="53"/>
    </row>
    <row r="16338" spans="1:4" x14ac:dyDescent="0.2">
      <c r="A16338" s="53"/>
      <c r="B16338" s="62"/>
      <c r="C16338" s="62"/>
      <c r="D16338" s="53"/>
    </row>
    <row r="16339" spans="1:4" x14ac:dyDescent="0.2">
      <c r="A16339" s="53"/>
      <c r="B16339" s="62"/>
      <c r="C16339" s="62"/>
      <c r="D16339" s="53"/>
    </row>
    <row r="16340" spans="1:4" x14ac:dyDescent="0.2">
      <c r="A16340" s="53"/>
      <c r="B16340" s="62"/>
      <c r="C16340" s="62"/>
      <c r="D16340" s="53"/>
    </row>
    <row r="16341" spans="1:4" x14ac:dyDescent="0.2">
      <c r="A16341" s="53"/>
      <c r="B16341" s="62"/>
      <c r="C16341" s="62"/>
      <c r="D16341" s="53"/>
    </row>
    <row r="16342" spans="1:4" x14ac:dyDescent="0.2">
      <c r="A16342" s="53"/>
      <c r="B16342" s="62"/>
      <c r="C16342" s="62"/>
      <c r="D16342" s="53"/>
    </row>
    <row r="16343" spans="1:4" x14ac:dyDescent="0.2">
      <c r="A16343" s="53"/>
      <c r="B16343" s="62"/>
      <c r="C16343" s="62"/>
      <c r="D16343" s="53"/>
    </row>
    <row r="16344" spans="1:4" x14ac:dyDescent="0.2">
      <c r="A16344" s="53"/>
      <c r="B16344" s="62"/>
      <c r="C16344" s="62"/>
      <c r="D16344" s="53"/>
    </row>
    <row r="16345" spans="1:4" x14ac:dyDescent="0.2">
      <c r="A16345" s="53"/>
      <c r="B16345" s="62"/>
      <c r="C16345" s="62"/>
      <c r="D16345" s="53"/>
    </row>
    <row r="16346" spans="1:4" x14ac:dyDescent="0.2">
      <c r="A16346" s="53"/>
      <c r="B16346" s="62"/>
      <c r="C16346" s="62"/>
      <c r="D16346" s="53"/>
    </row>
    <row r="16347" spans="1:4" x14ac:dyDescent="0.2">
      <c r="A16347" s="53"/>
      <c r="B16347" s="62"/>
      <c r="C16347" s="62"/>
      <c r="D16347" s="53"/>
    </row>
    <row r="16348" spans="1:4" x14ac:dyDescent="0.2">
      <c r="A16348" s="53"/>
      <c r="B16348" s="62"/>
      <c r="C16348" s="62"/>
      <c r="D16348" s="53"/>
    </row>
    <row r="16349" spans="1:4" x14ac:dyDescent="0.2">
      <c r="A16349" s="53"/>
      <c r="B16349" s="62"/>
      <c r="C16349" s="62"/>
      <c r="D16349" s="53"/>
    </row>
    <row r="16350" spans="1:4" x14ac:dyDescent="0.2">
      <c r="A16350" s="53"/>
      <c r="B16350" s="62"/>
      <c r="C16350" s="62"/>
      <c r="D16350" s="53"/>
    </row>
    <row r="16351" spans="1:4" x14ac:dyDescent="0.2">
      <c r="A16351" s="53"/>
      <c r="B16351" s="62"/>
      <c r="C16351" s="62"/>
      <c r="D16351" s="53"/>
    </row>
    <row r="16352" spans="1:4" x14ac:dyDescent="0.2">
      <c r="A16352" s="53"/>
      <c r="B16352" s="62"/>
      <c r="C16352" s="62"/>
      <c r="D16352" s="53"/>
    </row>
    <row r="16353" spans="1:4" x14ac:dyDescent="0.2">
      <c r="A16353" s="53"/>
      <c r="B16353" s="62"/>
      <c r="C16353" s="62"/>
      <c r="D16353" s="53"/>
    </row>
    <row r="16354" spans="1:4" x14ac:dyDescent="0.2">
      <c r="A16354" s="53"/>
      <c r="B16354" s="62"/>
      <c r="C16354" s="62"/>
      <c r="D16354" s="53"/>
    </row>
    <row r="16355" spans="1:4" x14ac:dyDescent="0.2">
      <c r="A16355" s="53"/>
      <c r="B16355" s="62"/>
      <c r="C16355" s="62"/>
      <c r="D16355" s="53"/>
    </row>
    <row r="16356" spans="1:4" x14ac:dyDescent="0.2">
      <c r="A16356" s="53"/>
      <c r="B16356" s="62"/>
      <c r="C16356" s="62"/>
      <c r="D16356" s="53"/>
    </row>
    <row r="16357" spans="1:4" x14ac:dyDescent="0.2">
      <c r="A16357" s="53"/>
      <c r="B16357" s="62"/>
      <c r="C16357" s="62"/>
      <c r="D16357" s="53"/>
    </row>
    <row r="16358" spans="1:4" x14ac:dyDescent="0.2">
      <c r="A16358" s="53"/>
      <c r="B16358" s="62"/>
      <c r="C16358" s="62"/>
      <c r="D16358" s="53"/>
    </row>
    <row r="16359" spans="1:4" x14ac:dyDescent="0.2">
      <c r="A16359" s="53"/>
      <c r="B16359" s="62"/>
      <c r="C16359" s="62"/>
      <c r="D16359" s="53"/>
    </row>
    <row r="16360" spans="1:4" x14ac:dyDescent="0.2">
      <c r="A16360" s="53"/>
      <c r="B16360" s="62"/>
      <c r="C16360" s="62"/>
      <c r="D16360" s="53"/>
    </row>
    <row r="16361" spans="1:4" x14ac:dyDescent="0.2">
      <c r="A16361" s="53"/>
      <c r="B16361" s="62"/>
      <c r="C16361" s="62"/>
      <c r="D16361" s="53"/>
    </row>
    <row r="16362" spans="1:4" x14ac:dyDescent="0.2">
      <c r="A16362" s="53"/>
      <c r="B16362" s="62"/>
      <c r="C16362" s="62"/>
      <c r="D16362" s="53"/>
    </row>
    <row r="16363" spans="1:4" x14ac:dyDescent="0.2">
      <c r="A16363" s="53"/>
      <c r="B16363" s="62"/>
      <c r="C16363" s="62"/>
      <c r="D16363" s="53"/>
    </row>
    <row r="16364" spans="1:4" x14ac:dyDescent="0.2">
      <c r="A16364" s="53"/>
      <c r="B16364" s="62"/>
      <c r="C16364" s="62"/>
      <c r="D16364" s="53"/>
    </row>
    <row r="16365" spans="1:4" x14ac:dyDescent="0.2">
      <c r="A16365" s="53"/>
      <c r="B16365" s="62"/>
      <c r="C16365" s="62"/>
      <c r="D16365" s="53"/>
    </row>
    <row r="16366" spans="1:4" x14ac:dyDescent="0.2">
      <c r="A16366" s="53"/>
      <c r="B16366" s="62"/>
      <c r="C16366" s="62"/>
      <c r="D16366" s="53"/>
    </row>
    <row r="16367" spans="1:4" x14ac:dyDescent="0.2">
      <c r="A16367" s="53"/>
      <c r="B16367" s="62"/>
      <c r="C16367" s="62"/>
      <c r="D16367" s="53"/>
    </row>
    <row r="16368" spans="1:4" x14ac:dyDescent="0.2">
      <c r="A16368" s="53"/>
      <c r="B16368" s="62"/>
      <c r="C16368" s="62"/>
      <c r="D16368" s="53"/>
    </row>
    <row r="16369" spans="1:4" x14ac:dyDescent="0.2">
      <c r="A16369" s="53"/>
      <c r="B16369" s="62"/>
      <c r="C16369" s="62"/>
      <c r="D16369" s="53"/>
    </row>
    <row r="16370" spans="1:4" x14ac:dyDescent="0.2">
      <c r="A16370" s="53"/>
      <c r="B16370" s="62"/>
      <c r="C16370" s="62"/>
      <c r="D16370" s="53"/>
    </row>
    <row r="16371" spans="1:4" x14ac:dyDescent="0.2">
      <c r="A16371" s="53"/>
      <c r="B16371" s="62"/>
      <c r="C16371" s="62"/>
      <c r="D16371" s="53"/>
    </row>
    <row r="16372" spans="1:4" x14ac:dyDescent="0.2">
      <c r="A16372" s="53"/>
      <c r="B16372" s="62"/>
      <c r="C16372" s="62"/>
      <c r="D16372" s="53"/>
    </row>
    <row r="16373" spans="1:4" x14ac:dyDescent="0.2">
      <c r="A16373" s="53"/>
      <c r="B16373" s="62"/>
      <c r="C16373" s="62"/>
      <c r="D16373" s="53"/>
    </row>
    <row r="16374" spans="1:4" x14ac:dyDescent="0.2">
      <c r="A16374" s="53"/>
      <c r="B16374" s="62"/>
      <c r="C16374" s="62"/>
      <c r="D16374" s="53"/>
    </row>
    <row r="16375" spans="1:4" x14ac:dyDescent="0.2">
      <c r="A16375" s="53"/>
      <c r="B16375" s="62"/>
      <c r="C16375" s="62"/>
      <c r="D16375" s="53"/>
    </row>
    <row r="16376" spans="1:4" x14ac:dyDescent="0.2">
      <c r="A16376" s="53"/>
      <c r="B16376" s="62"/>
      <c r="C16376" s="62"/>
      <c r="D16376" s="53"/>
    </row>
    <row r="16377" spans="1:4" x14ac:dyDescent="0.2">
      <c r="A16377" s="53"/>
      <c r="B16377" s="62"/>
      <c r="C16377" s="62"/>
      <c r="D16377" s="53"/>
    </row>
    <row r="16378" spans="1:4" x14ac:dyDescent="0.2">
      <c r="A16378" s="53"/>
      <c r="B16378" s="62"/>
      <c r="C16378" s="62"/>
      <c r="D16378" s="53"/>
    </row>
    <row r="16379" spans="1:4" x14ac:dyDescent="0.2">
      <c r="A16379" s="53"/>
      <c r="B16379" s="62"/>
      <c r="C16379" s="62"/>
      <c r="D16379" s="53"/>
    </row>
    <row r="16380" spans="1:4" x14ac:dyDescent="0.2">
      <c r="A16380" s="53"/>
      <c r="B16380" s="62"/>
      <c r="C16380" s="62"/>
      <c r="D16380" s="53"/>
    </row>
    <row r="16381" spans="1:4" x14ac:dyDescent="0.2">
      <c r="A16381" s="53"/>
      <c r="B16381" s="62"/>
      <c r="C16381" s="62"/>
      <c r="D16381" s="53"/>
    </row>
    <row r="16382" spans="1:4" x14ac:dyDescent="0.2">
      <c r="A16382" s="53"/>
      <c r="B16382" s="62"/>
      <c r="C16382" s="62"/>
      <c r="D16382" s="53"/>
    </row>
    <row r="16383" spans="1:4" x14ac:dyDescent="0.2">
      <c r="A16383" s="53"/>
      <c r="B16383" s="62"/>
      <c r="C16383" s="62"/>
      <c r="D16383" s="53"/>
    </row>
    <row r="16384" spans="1:4" x14ac:dyDescent="0.2">
      <c r="A16384" s="53"/>
      <c r="B16384" s="62"/>
      <c r="C16384" s="62"/>
      <c r="D16384" s="53"/>
    </row>
    <row r="16385" spans="1:4" x14ac:dyDescent="0.2">
      <c r="A16385" s="53"/>
      <c r="B16385" s="62"/>
      <c r="C16385" s="62"/>
      <c r="D16385" s="53"/>
    </row>
    <row r="16386" spans="1:4" x14ac:dyDescent="0.2">
      <c r="A16386" s="53"/>
      <c r="B16386" s="62"/>
      <c r="C16386" s="62"/>
      <c r="D16386" s="53"/>
    </row>
    <row r="16387" spans="1:4" x14ac:dyDescent="0.2">
      <c r="A16387" s="53"/>
      <c r="B16387" s="62"/>
      <c r="C16387" s="62"/>
      <c r="D16387" s="53"/>
    </row>
    <row r="16388" spans="1:4" x14ac:dyDescent="0.2">
      <c r="A16388" s="53"/>
      <c r="B16388" s="62"/>
      <c r="C16388" s="62"/>
      <c r="D16388" s="53"/>
    </row>
    <row r="16389" spans="1:4" x14ac:dyDescent="0.2">
      <c r="A16389" s="53"/>
      <c r="B16389" s="62"/>
      <c r="C16389" s="62"/>
      <c r="D16389" s="53"/>
    </row>
    <row r="16390" spans="1:4" x14ac:dyDescent="0.2">
      <c r="A16390" s="53"/>
      <c r="B16390" s="62"/>
      <c r="C16390" s="62"/>
      <c r="D16390" s="53"/>
    </row>
    <row r="16391" spans="1:4" x14ac:dyDescent="0.2">
      <c r="A16391" s="53"/>
      <c r="B16391" s="62"/>
      <c r="C16391" s="62"/>
      <c r="D16391" s="53"/>
    </row>
    <row r="16392" spans="1:4" x14ac:dyDescent="0.2">
      <c r="A16392" s="53"/>
      <c r="B16392" s="62"/>
      <c r="C16392" s="62"/>
      <c r="D16392" s="53"/>
    </row>
    <row r="16393" spans="1:4" x14ac:dyDescent="0.2">
      <c r="A16393" s="53"/>
      <c r="B16393" s="62"/>
      <c r="C16393" s="62"/>
      <c r="D16393" s="53"/>
    </row>
    <row r="16394" spans="1:4" x14ac:dyDescent="0.2">
      <c r="A16394" s="53"/>
      <c r="B16394" s="62"/>
      <c r="C16394" s="62"/>
      <c r="D16394" s="53"/>
    </row>
    <row r="16395" spans="1:4" x14ac:dyDescent="0.2">
      <c r="A16395" s="53"/>
      <c r="B16395" s="62"/>
      <c r="C16395" s="62"/>
      <c r="D16395" s="53"/>
    </row>
    <row r="16396" spans="1:4" x14ac:dyDescent="0.2">
      <c r="A16396" s="53"/>
      <c r="B16396" s="62"/>
      <c r="C16396" s="62"/>
      <c r="D16396" s="53"/>
    </row>
    <row r="16397" spans="1:4" x14ac:dyDescent="0.2">
      <c r="A16397" s="53"/>
      <c r="B16397" s="62"/>
      <c r="C16397" s="62"/>
      <c r="D16397" s="53"/>
    </row>
    <row r="16398" spans="1:4" x14ac:dyDescent="0.2">
      <c r="A16398" s="53"/>
      <c r="B16398" s="62"/>
      <c r="C16398" s="62"/>
      <c r="D16398" s="53"/>
    </row>
    <row r="16399" spans="1:4" x14ac:dyDescent="0.2">
      <c r="A16399" s="53"/>
      <c r="B16399" s="62"/>
      <c r="C16399" s="62"/>
      <c r="D16399" s="53"/>
    </row>
    <row r="16400" spans="1:4" x14ac:dyDescent="0.2">
      <c r="A16400" s="53"/>
      <c r="B16400" s="62"/>
      <c r="C16400" s="62"/>
      <c r="D16400" s="53"/>
    </row>
    <row r="16401" spans="1:4" x14ac:dyDescent="0.2">
      <c r="A16401" s="53"/>
      <c r="B16401" s="62"/>
      <c r="C16401" s="62"/>
      <c r="D16401" s="53"/>
    </row>
    <row r="16402" spans="1:4" x14ac:dyDescent="0.2">
      <c r="A16402" s="53"/>
      <c r="B16402" s="62"/>
      <c r="C16402" s="62"/>
      <c r="D16402" s="53"/>
    </row>
    <row r="16403" spans="1:4" x14ac:dyDescent="0.2">
      <c r="A16403" s="53"/>
      <c r="B16403" s="62"/>
      <c r="C16403" s="62"/>
      <c r="D16403" s="53"/>
    </row>
    <row r="16404" spans="1:4" x14ac:dyDescent="0.2">
      <c r="A16404" s="53"/>
      <c r="B16404" s="62"/>
      <c r="C16404" s="62"/>
      <c r="D16404" s="53"/>
    </row>
    <row r="16405" spans="1:4" x14ac:dyDescent="0.2">
      <c r="A16405" s="53"/>
      <c r="B16405" s="62"/>
      <c r="C16405" s="62"/>
      <c r="D16405" s="53"/>
    </row>
    <row r="16406" spans="1:4" x14ac:dyDescent="0.2">
      <c r="A16406" s="53"/>
      <c r="B16406" s="62"/>
      <c r="C16406" s="62"/>
      <c r="D16406" s="53"/>
    </row>
    <row r="16407" spans="1:4" x14ac:dyDescent="0.2">
      <c r="A16407" s="53"/>
      <c r="B16407" s="62"/>
      <c r="C16407" s="62"/>
      <c r="D16407" s="53"/>
    </row>
    <row r="16408" spans="1:4" x14ac:dyDescent="0.2">
      <c r="A16408" s="53"/>
      <c r="B16408" s="62"/>
      <c r="C16408" s="62"/>
      <c r="D16408" s="53"/>
    </row>
    <row r="16409" spans="1:4" x14ac:dyDescent="0.2">
      <c r="A16409" s="53"/>
      <c r="B16409" s="62"/>
      <c r="C16409" s="62"/>
      <c r="D16409" s="53"/>
    </row>
    <row r="16410" spans="1:4" x14ac:dyDescent="0.2">
      <c r="A16410" s="53"/>
      <c r="B16410" s="62"/>
      <c r="C16410" s="62"/>
      <c r="D16410" s="53"/>
    </row>
    <row r="16411" spans="1:4" x14ac:dyDescent="0.2">
      <c r="A16411" s="53"/>
      <c r="B16411" s="62"/>
      <c r="C16411" s="62"/>
      <c r="D16411" s="53"/>
    </row>
    <row r="16412" spans="1:4" x14ac:dyDescent="0.2">
      <c r="A16412" s="53"/>
      <c r="B16412" s="62"/>
      <c r="C16412" s="62"/>
      <c r="D16412" s="53"/>
    </row>
    <row r="16413" spans="1:4" x14ac:dyDescent="0.2">
      <c r="A16413" s="53"/>
      <c r="B16413" s="62"/>
      <c r="C16413" s="62"/>
      <c r="D16413" s="53"/>
    </row>
    <row r="16414" spans="1:4" x14ac:dyDescent="0.2">
      <c r="A16414" s="53"/>
      <c r="B16414" s="62"/>
      <c r="C16414" s="62"/>
      <c r="D16414" s="53"/>
    </row>
    <row r="16415" spans="1:4" x14ac:dyDescent="0.2">
      <c r="A16415" s="53"/>
      <c r="B16415" s="62"/>
      <c r="C16415" s="62"/>
      <c r="D16415" s="53"/>
    </row>
    <row r="16416" spans="1:4" x14ac:dyDescent="0.2">
      <c r="A16416" s="53"/>
      <c r="B16416" s="62"/>
      <c r="C16416" s="62"/>
      <c r="D16416" s="53"/>
    </row>
    <row r="16417" spans="1:4" x14ac:dyDescent="0.2">
      <c r="A16417" s="53"/>
      <c r="B16417" s="62"/>
      <c r="C16417" s="62"/>
      <c r="D16417" s="53"/>
    </row>
    <row r="16418" spans="1:4" x14ac:dyDescent="0.2">
      <c r="A16418" s="53"/>
      <c r="B16418" s="62"/>
      <c r="C16418" s="62"/>
      <c r="D16418" s="53"/>
    </row>
    <row r="16419" spans="1:4" x14ac:dyDescent="0.2">
      <c r="A16419" s="53"/>
      <c r="B16419" s="62"/>
      <c r="C16419" s="62"/>
      <c r="D16419" s="53"/>
    </row>
    <row r="16420" spans="1:4" x14ac:dyDescent="0.2">
      <c r="A16420" s="53"/>
      <c r="B16420" s="62"/>
      <c r="C16420" s="62"/>
      <c r="D16420" s="53"/>
    </row>
    <row r="16421" spans="1:4" x14ac:dyDescent="0.2">
      <c r="A16421" s="53"/>
      <c r="B16421" s="62"/>
      <c r="C16421" s="62"/>
      <c r="D16421" s="53"/>
    </row>
    <row r="16422" spans="1:4" x14ac:dyDescent="0.2">
      <c r="A16422" s="53"/>
      <c r="B16422" s="62"/>
      <c r="C16422" s="62"/>
      <c r="D16422" s="53"/>
    </row>
    <row r="16423" spans="1:4" x14ac:dyDescent="0.2">
      <c r="A16423" s="53"/>
      <c r="B16423" s="62"/>
      <c r="C16423" s="62"/>
      <c r="D16423" s="53"/>
    </row>
    <row r="16424" spans="1:4" x14ac:dyDescent="0.2">
      <c r="A16424" s="53"/>
      <c r="B16424" s="62"/>
      <c r="C16424" s="62"/>
      <c r="D16424" s="53"/>
    </row>
    <row r="16425" spans="1:4" x14ac:dyDescent="0.2">
      <c r="A16425" s="53"/>
      <c r="B16425" s="62"/>
      <c r="C16425" s="62"/>
      <c r="D16425" s="53"/>
    </row>
    <row r="16426" spans="1:4" x14ac:dyDescent="0.2">
      <c r="A16426" s="53"/>
      <c r="B16426" s="62"/>
      <c r="C16426" s="62"/>
      <c r="D16426" s="53"/>
    </row>
    <row r="16427" spans="1:4" x14ac:dyDescent="0.2">
      <c r="A16427" s="53"/>
      <c r="B16427" s="62"/>
      <c r="C16427" s="62"/>
      <c r="D16427" s="53"/>
    </row>
    <row r="16428" spans="1:4" x14ac:dyDescent="0.2">
      <c r="A16428" s="53"/>
      <c r="B16428" s="62"/>
      <c r="C16428" s="62"/>
      <c r="D16428" s="53"/>
    </row>
    <row r="16429" spans="1:4" x14ac:dyDescent="0.2">
      <c r="A16429" s="53"/>
      <c r="B16429" s="62"/>
      <c r="C16429" s="62"/>
      <c r="D16429" s="53"/>
    </row>
    <row r="16430" spans="1:4" x14ac:dyDescent="0.2">
      <c r="A16430" s="53"/>
      <c r="B16430" s="62"/>
      <c r="C16430" s="62"/>
      <c r="D16430" s="53"/>
    </row>
    <row r="16431" spans="1:4" x14ac:dyDescent="0.2">
      <c r="A16431" s="53"/>
      <c r="B16431" s="62"/>
      <c r="C16431" s="62"/>
      <c r="D16431" s="53"/>
    </row>
    <row r="16432" spans="1:4" x14ac:dyDescent="0.2">
      <c r="A16432" s="53"/>
      <c r="B16432" s="62"/>
      <c r="C16432" s="62"/>
      <c r="D16432" s="53"/>
    </row>
    <row r="16433" spans="1:4" x14ac:dyDescent="0.2">
      <c r="A16433" s="53"/>
      <c r="B16433" s="62"/>
      <c r="C16433" s="62"/>
      <c r="D16433" s="53"/>
    </row>
    <row r="16434" spans="1:4" x14ac:dyDescent="0.2">
      <c r="A16434" s="53"/>
      <c r="B16434" s="62"/>
      <c r="C16434" s="62"/>
      <c r="D16434" s="53"/>
    </row>
    <row r="16435" spans="1:4" x14ac:dyDescent="0.2">
      <c r="A16435" s="53"/>
      <c r="B16435" s="62"/>
      <c r="C16435" s="62"/>
      <c r="D16435" s="53"/>
    </row>
    <row r="16436" spans="1:4" x14ac:dyDescent="0.2">
      <c r="A16436" s="53"/>
      <c r="B16436" s="62"/>
      <c r="C16436" s="62"/>
      <c r="D16436" s="53"/>
    </row>
    <row r="16437" spans="1:4" x14ac:dyDescent="0.2">
      <c r="A16437" s="53"/>
      <c r="B16437" s="62"/>
      <c r="C16437" s="62"/>
      <c r="D16437" s="53"/>
    </row>
    <row r="16438" spans="1:4" x14ac:dyDescent="0.2">
      <c r="A16438" s="53"/>
      <c r="B16438" s="62"/>
      <c r="C16438" s="62"/>
      <c r="D16438" s="53"/>
    </row>
    <row r="16439" spans="1:4" x14ac:dyDescent="0.2">
      <c r="A16439" s="53"/>
      <c r="B16439" s="62"/>
      <c r="C16439" s="62"/>
      <c r="D16439" s="53"/>
    </row>
    <row r="16440" spans="1:4" x14ac:dyDescent="0.2">
      <c r="A16440" s="53"/>
      <c r="B16440" s="62"/>
      <c r="C16440" s="62"/>
      <c r="D16440" s="53"/>
    </row>
    <row r="16441" spans="1:4" x14ac:dyDescent="0.2">
      <c r="A16441" s="53"/>
      <c r="B16441" s="62"/>
      <c r="C16441" s="62"/>
      <c r="D16441" s="53"/>
    </row>
    <row r="16442" spans="1:4" x14ac:dyDescent="0.2">
      <c r="A16442" s="53"/>
      <c r="B16442" s="62"/>
      <c r="C16442" s="62"/>
      <c r="D16442" s="53"/>
    </row>
    <row r="16443" spans="1:4" x14ac:dyDescent="0.2">
      <c r="A16443" s="53"/>
      <c r="B16443" s="62"/>
      <c r="C16443" s="62"/>
      <c r="D16443" s="53"/>
    </row>
    <row r="16444" spans="1:4" x14ac:dyDescent="0.2">
      <c r="A16444" s="53"/>
      <c r="B16444" s="62"/>
      <c r="C16444" s="62"/>
      <c r="D16444" s="53"/>
    </row>
    <row r="16445" spans="1:4" x14ac:dyDescent="0.2">
      <c r="A16445" s="53"/>
      <c r="B16445" s="62"/>
      <c r="C16445" s="62"/>
      <c r="D16445" s="53"/>
    </row>
    <row r="16446" spans="1:4" x14ac:dyDescent="0.2">
      <c r="A16446" s="53"/>
      <c r="B16446" s="62"/>
      <c r="C16446" s="62"/>
      <c r="D16446" s="53"/>
    </row>
    <row r="16447" spans="1:4" x14ac:dyDescent="0.2">
      <c r="A16447" s="53"/>
      <c r="B16447" s="62"/>
      <c r="C16447" s="62"/>
      <c r="D16447" s="53"/>
    </row>
    <row r="16448" spans="1:4" x14ac:dyDescent="0.2">
      <c r="A16448" s="53"/>
      <c r="B16448" s="62"/>
      <c r="C16448" s="62"/>
      <c r="D16448" s="53"/>
    </row>
    <row r="16449" spans="1:4" x14ac:dyDescent="0.2">
      <c r="A16449" s="53"/>
      <c r="B16449" s="62"/>
      <c r="C16449" s="62"/>
      <c r="D16449" s="53"/>
    </row>
    <row r="16450" spans="1:4" x14ac:dyDescent="0.2">
      <c r="A16450" s="53"/>
      <c r="B16450" s="62"/>
      <c r="C16450" s="62"/>
      <c r="D16450" s="53"/>
    </row>
    <row r="16451" spans="1:4" x14ac:dyDescent="0.2">
      <c r="A16451" s="53"/>
      <c r="B16451" s="62"/>
      <c r="C16451" s="62"/>
      <c r="D16451" s="53"/>
    </row>
    <row r="16452" spans="1:4" x14ac:dyDescent="0.2">
      <c r="A16452" s="53"/>
      <c r="B16452" s="62"/>
      <c r="C16452" s="62"/>
      <c r="D16452" s="53"/>
    </row>
    <row r="16453" spans="1:4" x14ac:dyDescent="0.2">
      <c r="A16453" s="53"/>
      <c r="B16453" s="62"/>
      <c r="C16453" s="62"/>
      <c r="D16453" s="53"/>
    </row>
    <row r="16454" spans="1:4" x14ac:dyDescent="0.2">
      <c r="A16454" s="53"/>
      <c r="B16454" s="62"/>
      <c r="C16454" s="62"/>
      <c r="D16454" s="53"/>
    </row>
    <row r="16455" spans="1:4" x14ac:dyDescent="0.2">
      <c r="A16455" s="53"/>
      <c r="B16455" s="62"/>
      <c r="C16455" s="62"/>
      <c r="D16455" s="53"/>
    </row>
    <row r="16456" spans="1:4" x14ac:dyDescent="0.2">
      <c r="A16456" s="53"/>
      <c r="B16456" s="62"/>
      <c r="C16456" s="62"/>
      <c r="D16456" s="53"/>
    </row>
    <row r="16457" spans="1:4" x14ac:dyDescent="0.2">
      <c r="A16457" s="53"/>
      <c r="B16457" s="62"/>
      <c r="C16457" s="62"/>
      <c r="D16457" s="53"/>
    </row>
    <row r="16458" spans="1:4" x14ac:dyDescent="0.2">
      <c r="A16458" s="53"/>
      <c r="B16458" s="62"/>
      <c r="C16458" s="62"/>
      <c r="D16458" s="53"/>
    </row>
    <row r="16459" spans="1:4" x14ac:dyDescent="0.2">
      <c r="A16459" s="53"/>
      <c r="B16459" s="62"/>
      <c r="C16459" s="62"/>
      <c r="D16459" s="53"/>
    </row>
    <row r="16460" spans="1:4" x14ac:dyDescent="0.2">
      <c r="A16460" s="53"/>
      <c r="B16460" s="62"/>
      <c r="C16460" s="62"/>
      <c r="D16460" s="53"/>
    </row>
    <row r="16461" spans="1:4" x14ac:dyDescent="0.2">
      <c r="A16461" s="53"/>
      <c r="B16461" s="62"/>
      <c r="C16461" s="62"/>
      <c r="D16461" s="53"/>
    </row>
    <row r="16462" spans="1:4" x14ac:dyDescent="0.2">
      <c r="A16462" s="53"/>
      <c r="B16462" s="62"/>
      <c r="C16462" s="62"/>
      <c r="D16462" s="53"/>
    </row>
    <row r="16463" spans="1:4" x14ac:dyDescent="0.2">
      <c r="A16463" s="53"/>
      <c r="B16463" s="62"/>
      <c r="C16463" s="62"/>
      <c r="D16463" s="53"/>
    </row>
    <row r="16464" spans="1:4" x14ac:dyDescent="0.2">
      <c r="A16464" s="53"/>
      <c r="B16464" s="62"/>
      <c r="C16464" s="62"/>
      <c r="D16464" s="53"/>
    </row>
    <row r="16465" spans="1:4" x14ac:dyDescent="0.2">
      <c r="A16465" s="53"/>
      <c r="B16465" s="62"/>
      <c r="C16465" s="62"/>
      <c r="D16465" s="53"/>
    </row>
    <row r="16466" spans="1:4" x14ac:dyDescent="0.2">
      <c r="A16466" s="53"/>
      <c r="B16466" s="62"/>
      <c r="C16466" s="62"/>
      <c r="D16466" s="53"/>
    </row>
    <row r="16467" spans="1:4" x14ac:dyDescent="0.2">
      <c r="A16467" s="53"/>
      <c r="B16467" s="62"/>
      <c r="C16467" s="62"/>
      <c r="D16467" s="53"/>
    </row>
    <row r="16468" spans="1:4" x14ac:dyDescent="0.2">
      <c r="A16468" s="53"/>
      <c r="B16468" s="62"/>
      <c r="C16468" s="62"/>
      <c r="D16468" s="53"/>
    </row>
    <row r="16469" spans="1:4" x14ac:dyDescent="0.2">
      <c r="A16469" s="53"/>
      <c r="B16469" s="62"/>
      <c r="C16469" s="62"/>
      <c r="D16469" s="53"/>
    </row>
    <row r="16470" spans="1:4" x14ac:dyDescent="0.2">
      <c r="A16470" s="53"/>
      <c r="B16470" s="62"/>
      <c r="C16470" s="62"/>
      <c r="D16470" s="53"/>
    </row>
    <row r="16471" spans="1:4" x14ac:dyDescent="0.2">
      <c r="A16471" s="53"/>
      <c r="B16471" s="62"/>
      <c r="C16471" s="62"/>
      <c r="D16471" s="53"/>
    </row>
    <row r="16472" spans="1:4" x14ac:dyDescent="0.2">
      <c r="A16472" s="53"/>
      <c r="B16472" s="62"/>
      <c r="C16472" s="62"/>
      <c r="D16472" s="53"/>
    </row>
    <row r="16473" spans="1:4" x14ac:dyDescent="0.2">
      <c r="A16473" s="53"/>
      <c r="B16473" s="62"/>
      <c r="C16473" s="62"/>
      <c r="D16473" s="53"/>
    </row>
    <row r="16474" spans="1:4" x14ac:dyDescent="0.2">
      <c r="A16474" s="53"/>
      <c r="B16474" s="62"/>
      <c r="C16474" s="62"/>
      <c r="D16474" s="53"/>
    </row>
    <row r="16475" spans="1:4" x14ac:dyDescent="0.2">
      <c r="A16475" s="53"/>
      <c r="B16475" s="62"/>
      <c r="C16475" s="62"/>
      <c r="D16475" s="53"/>
    </row>
    <row r="16476" spans="1:4" x14ac:dyDescent="0.2">
      <c r="A16476" s="53"/>
      <c r="B16476" s="62"/>
      <c r="C16476" s="62"/>
      <c r="D16476" s="53"/>
    </row>
    <row r="16477" spans="1:4" x14ac:dyDescent="0.2">
      <c r="A16477" s="53"/>
      <c r="B16477" s="62"/>
      <c r="C16477" s="62"/>
      <c r="D16477" s="53"/>
    </row>
    <row r="16478" spans="1:4" x14ac:dyDescent="0.2">
      <c r="A16478" s="53"/>
      <c r="B16478" s="62"/>
      <c r="C16478" s="62"/>
      <c r="D16478" s="53"/>
    </row>
    <row r="16479" spans="1:4" x14ac:dyDescent="0.2">
      <c r="A16479" s="53"/>
      <c r="B16479" s="62"/>
      <c r="C16479" s="62"/>
      <c r="D16479" s="53"/>
    </row>
    <row r="16480" spans="1:4" x14ac:dyDescent="0.2">
      <c r="A16480" s="53"/>
      <c r="B16480" s="62"/>
      <c r="C16480" s="62"/>
      <c r="D16480" s="53"/>
    </row>
    <row r="16481" spans="1:4" x14ac:dyDescent="0.2">
      <c r="A16481" s="53"/>
      <c r="B16481" s="62"/>
      <c r="C16481" s="62"/>
      <c r="D16481" s="53"/>
    </row>
    <row r="16482" spans="1:4" x14ac:dyDescent="0.2">
      <c r="A16482" s="53"/>
      <c r="B16482" s="62"/>
      <c r="C16482" s="62"/>
      <c r="D16482" s="53"/>
    </row>
    <row r="16483" spans="1:4" x14ac:dyDescent="0.2">
      <c r="A16483" s="53"/>
      <c r="B16483" s="62"/>
      <c r="C16483" s="62"/>
      <c r="D16483" s="53"/>
    </row>
    <row r="16484" spans="1:4" x14ac:dyDescent="0.2">
      <c r="A16484" s="53"/>
      <c r="B16484" s="62"/>
      <c r="C16484" s="62"/>
      <c r="D16484" s="53"/>
    </row>
    <row r="16485" spans="1:4" x14ac:dyDescent="0.2">
      <c r="A16485" s="53"/>
      <c r="B16485" s="62"/>
      <c r="C16485" s="62"/>
      <c r="D16485" s="53"/>
    </row>
    <row r="16486" spans="1:4" x14ac:dyDescent="0.2">
      <c r="A16486" s="53"/>
      <c r="B16486" s="62"/>
      <c r="C16486" s="62"/>
      <c r="D16486" s="53"/>
    </row>
    <row r="16487" spans="1:4" x14ac:dyDescent="0.2">
      <c r="A16487" s="53"/>
      <c r="B16487" s="62"/>
      <c r="C16487" s="62"/>
      <c r="D16487" s="53"/>
    </row>
    <row r="16488" spans="1:4" x14ac:dyDescent="0.2">
      <c r="A16488" s="53"/>
      <c r="B16488" s="62"/>
      <c r="C16488" s="62"/>
      <c r="D16488" s="53"/>
    </row>
    <row r="16489" spans="1:4" x14ac:dyDescent="0.2">
      <c r="A16489" s="53"/>
      <c r="B16489" s="62"/>
      <c r="C16489" s="62"/>
      <c r="D16489" s="53"/>
    </row>
    <row r="16490" spans="1:4" x14ac:dyDescent="0.2">
      <c r="A16490" s="53"/>
      <c r="B16490" s="62"/>
      <c r="C16490" s="62"/>
      <c r="D16490" s="53"/>
    </row>
    <row r="16491" spans="1:4" x14ac:dyDescent="0.2">
      <c r="A16491" s="53"/>
      <c r="B16491" s="62"/>
      <c r="C16491" s="62"/>
      <c r="D16491" s="53"/>
    </row>
    <row r="16492" spans="1:4" x14ac:dyDescent="0.2">
      <c r="A16492" s="53"/>
      <c r="B16492" s="62"/>
      <c r="C16492" s="62"/>
      <c r="D16492" s="53"/>
    </row>
    <row r="16493" spans="1:4" x14ac:dyDescent="0.2">
      <c r="A16493" s="53"/>
      <c r="B16493" s="62"/>
      <c r="C16493" s="62"/>
      <c r="D16493" s="53"/>
    </row>
    <row r="16494" spans="1:4" x14ac:dyDescent="0.2">
      <c r="A16494" s="53"/>
      <c r="B16494" s="62"/>
      <c r="C16494" s="62"/>
      <c r="D16494" s="53"/>
    </row>
    <row r="16495" spans="1:4" x14ac:dyDescent="0.2">
      <c r="A16495" s="53"/>
      <c r="B16495" s="62"/>
      <c r="C16495" s="62"/>
      <c r="D16495" s="53"/>
    </row>
    <row r="16496" spans="1:4" x14ac:dyDescent="0.2">
      <c r="A16496" s="53"/>
      <c r="B16496" s="62"/>
      <c r="C16496" s="62"/>
      <c r="D16496" s="53"/>
    </row>
    <row r="16497" spans="1:4" x14ac:dyDescent="0.2">
      <c r="A16497" s="53"/>
      <c r="B16497" s="62"/>
      <c r="C16497" s="62"/>
      <c r="D16497" s="53"/>
    </row>
    <row r="16498" spans="1:4" x14ac:dyDescent="0.2">
      <c r="A16498" s="53"/>
      <c r="B16498" s="62"/>
      <c r="C16498" s="62"/>
      <c r="D16498" s="53"/>
    </row>
    <row r="16499" spans="1:4" x14ac:dyDescent="0.2">
      <c r="A16499" s="53"/>
      <c r="B16499" s="62"/>
      <c r="C16499" s="62"/>
      <c r="D16499" s="53"/>
    </row>
    <row r="16500" spans="1:4" x14ac:dyDescent="0.2">
      <c r="A16500" s="53"/>
      <c r="B16500" s="62"/>
      <c r="C16500" s="62"/>
      <c r="D16500" s="53"/>
    </row>
    <row r="16501" spans="1:4" x14ac:dyDescent="0.2">
      <c r="A16501" s="53"/>
      <c r="B16501" s="62"/>
      <c r="C16501" s="62"/>
      <c r="D16501" s="53"/>
    </row>
    <row r="16502" spans="1:4" x14ac:dyDescent="0.2">
      <c r="A16502" s="53"/>
      <c r="B16502" s="62"/>
      <c r="C16502" s="62"/>
      <c r="D16502" s="53"/>
    </row>
    <row r="16503" spans="1:4" x14ac:dyDescent="0.2">
      <c r="A16503" s="53"/>
      <c r="B16503" s="62"/>
      <c r="C16503" s="62"/>
      <c r="D16503" s="53"/>
    </row>
    <row r="16504" spans="1:4" x14ac:dyDescent="0.2">
      <c r="A16504" s="53"/>
      <c r="B16504" s="62"/>
      <c r="C16504" s="62"/>
      <c r="D16504" s="53"/>
    </row>
    <row r="16505" spans="1:4" x14ac:dyDescent="0.2">
      <c r="A16505" s="53"/>
      <c r="B16505" s="62"/>
      <c r="C16505" s="62"/>
      <c r="D16505" s="53"/>
    </row>
    <row r="16506" spans="1:4" x14ac:dyDescent="0.2">
      <c r="A16506" s="53"/>
      <c r="B16506" s="62"/>
      <c r="C16506" s="62"/>
      <c r="D16506" s="53"/>
    </row>
    <row r="16507" spans="1:4" x14ac:dyDescent="0.2">
      <c r="A16507" s="53"/>
      <c r="B16507" s="62"/>
      <c r="C16507" s="62"/>
      <c r="D16507" s="53"/>
    </row>
    <row r="16508" spans="1:4" x14ac:dyDescent="0.2">
      <c r="A16508" s="53"/>
      <c r="B16508" s="62"/>
      <c r="C16508" s="62"/>
      <c r="D16508" s="53"/>
    </row>
    <row r="16509" spans="1:4" x14ac:dyDescent="0.2">
      <c r="A16509" s="53"/>
      <c r="B16509" s="62"/>
      <c r="C16509" s="62"/>
      <c r="D16509" s="53"/>
    </row>
    <row r="16510" spans="1:4" x14ac:dyDescent="0.2">
      <c r="A16510" s="53"/>
      <c r="B16510" s="62"/>
      <c r="C16510" s="62"/>
      <c r="D16510" s="53"/>
    </row>
    <row r="16511" spans="1:4" x14ac:dyDescent="0.2">
      <c r="A16511" s="53"/>
      <c r="B16511" s="62"/>
      <c r="C16511" s="62"/>
      <c r="D16511" s="53"/>
    </row>
    <row r="16512" spans="1:4" x14ac:dyDescent="0.2">
      <c r="A16512" s="53"/>
      <c r="B16512" s="62"/>
      <c r="C16512" s="62"/>
      <c r="D16512" s="53"/>
    </row>
    <row r="16513" spans="1:4" x14ac:dyDescent="0.2">
      <c r="A16513" s="53"/>
      <c r="B16513" s="62"/>
      <c r="C16513" s="62"/>
      <c r="D16513" s="53"/>
    </row>
    <row r="16514" spans="1:4" x14ac:dyDescent="0.2">
      <c r="A16514" s="53"/>
      <c r="B16514" s="62"/>
      <c r="C16514" s="62"/>
      <c r="D16514" s="53"/>
    </row>
    <row r="16515" spans="1:4" x14ac:dyDescent="0.2">
      <c r="A16515" s="53"/>
      <c r="B16515" s="62"/>
      <c r="C16515" s="62"/>
      <c r="D16515" s="53"/>
    </row>
    <row r="16516" spans="1:4" x14ac:dyDescent="0.2">
      <c r="A16516" s="53"/>
      <c r="B16516" s="62"/>
      <c r="C16516" s="62"/>
      <c r="D16516" s="53"/>
    </row>
    <row r="16517" spans="1:4" x14ac:dyDescent="0.2">
      <c r="A16517" s="53"/>
      <c r="B16517" s="62"/>
      <c r="C16517" s="62"/>
      <c r="D16517" s="53"/>
    </row>
    <row r="16518" spans="1:4" x14ac:dyDescent="0.2">
      <c r="A16518" s="53"/>
      <c r="B16518" s="62"/>
      <c r="C16518" s="62"/>
      <c r="D16518" s="53"/>
    </row>
    <row r="16519" spans="1:4" x14ac:dyDescent="0.2">
      <c r="A16519" s="53"/>
      <c r="B16519" s="62"/>
      <c r="C16519" s="62"/>
      <c r="D16519" s="53"/>
    </row>
    <row r="16520" spans="1:4" x14ac:dyDescent="0.2">
      <c r="A16520" s="53"/>
      <c r="B16520" s="62"/>
      <c r="C16520" s="62"/>
      <c r="D16520" s="53"/>
    </row>
    <row r="16521" spans="1:4" x14ac:dyDescent="0.2">
      <c r="A16521" s="53"/>
      <c r="B16521" s="62"/>
      <c r="C16521" s="62"/>
      <c r="D16521" s="53"/>
    </row>
    <row r="16522" spans="1:4" x14ac:dyDescent="0.2">
      <c r="A16522" s="53"/>
      <c r="B16522" s="62"/>
      <c r="C16522" s="62"/>
      <c r="D16522" s="53"/>
    </row>
    <row r="16523" spans="1:4" x14ac:dyDescent="0.2">
      <c r="A16523" s="53"/>
      <c r="B16523" s="62"/>
      <c r="C16523" s="62"/>
      <c r="D16523" s="53"/>
    </row>
    <row r="16524" spans="1:4" x14ac:dyDescent="0.2">
      <c r="A16524" s="53"/>
      <c r="B16524" s="62"/>
      <c r="C16524" s="62"/>
      <c r="D16524" s="53"/>
    </row>
    <row r="16525" spans="1:4" x14ac:dyDescent="0.2">
      <c r="A16525" s="53"/>
      <c r="B16525" s="62"/>
      <c r="C16525" s="62"/>
      <c r="D16525" s="53"/>
    </row>
    <row r="16526" spans="1:4" x14ac:dyDescent="0.2">
      <c r="A16526" s="53"/>
      <c r="B16526" s="62"/>
      <c r="C16526" s="62"/>
      <c r="D16526" s="53"/>
    </row>
    <row r="16527" spans="1:4" x14ac:dyDescent="0.2">
      <c r="A16527" s="53"/>
      <c r="B16527" s="62"/>
      <c r="C16527" s="62"/>
      <c r="D16527" s="53"/>
    </row>
    <row r="16528" spans="1:4" x14ac:dyDescent="0.2">
      <c r="A16528" s="53"/>
      <c r="B16528" s="62"/>
      <c r="C16528" s="62"/>
      <c r="D16528" s="53"/>
    </row>
    <row r="16529" spans="1:4" x14ac:dyDescent="0.2">
      <c r="A16529" s="53"/>
      <c r="B16529" s="62"/>
      <c r="C16529" s="62"/>
      <c r="D16529" s="53"/>
    </row>
    <row r="16530" spans="1:4" x14ac:dyDescent="0.2">
      <c r="A16530" s="53"/>
      <c r="B16530" s="62"/>
      <c r="C16530" s="62"/>
      <c r="D16530" s="53"/>
    </row>
    <row r="16531" spans="1:4" x14ac:dyDescent="0.2">
      <c r="A16531" s="53"/>
      <c r="B16531" s="62"/>
      <c r="C16531" s="62"/>
      <c r="D16531" s="53"/>
    </row>
    <row r="16532" spans="1:4" x14ac:dyDescent="0.2">
      <c r="A16532" s="53"/>
      <c r="B16532" s="62"/>
      <c r="C16532" s="62"/>
      <c r="D16532" s="53"/>
    </row>
    <row r="16533" spans="1:4" x14ac:dyDescent="0.2">
      <c r="A16533" s="53"/>
      <c r="B16533" s="62"/>
      <c r="C16533" s="62"/>
      <c r="D16533" s="53"/>
    </row>
    <row r="16534" spans="1:4" x14ac:dyDescent="0.2">
      <c r="A16534" s="53"/>
      <c r="B16534" s="62"/>
      <c r="C16534" s="62"/>
      <c r="D16534" s="53"/>
    </row>
    <row r="16535" spans="1:4" x14ac:dyDescent="0.2">
      <c r="A16535" s="53"/>
      <c r="B16535" s="62"/>
      <c r="C16535" s="62"/>
      <c r="D16535" s="53"/>
    </row>
    <row r="16536" spans="1:4" x14ac:dyDescent="0.2">
      <c r="A16536" s="53"/>
      <c r="B16536" s="62"/>
      <c r="C16536" s="62"/>
      <c r="D16536" s="53"/>
    </row>
    <row r="16537" spans="1:4" x14ac:dyDescent="0.2">
      <c r="A16537" s="53"/>
      <c r="B16537" s="62"/>
      <c r="C16537" s="62"/>
      <c r="D16537" s="53"/>
    </row>
    <row r="16538" spans="1:4" x14ac:dyDescent="0.2">
      <c r="A16538" s="53"/>
      <c r="B16538" s="62"/>
      <c r="C16538" s="62"/>
      <c r="D16538" s="53"/>
    </row>
    <row r="16539" spans="1:4" x14ac:dyDescent="0.2">
      <c r="A16539" s="53"/>
      <c r="B16539" s="62"/>
      <c r="C16539" s="62"/>
      <c r="D16539" s="53"/>
    </row>
    <row r="16540" spans="1:4" x14ac:dyDescent="0.2">
      <c r="A16540" s="53"/>
      <c r="B16540" s="62"/>
      <c r="C16540" s="62"/>
      <c r="D16540" s="53"/>
    </row>
    <row r="16541" spans="1:4" x14ac:dyDescent="0.2">
      <c r="A16541" s="53"/>
      <c r="B16541" s="62"/>
      <c r="C16541" s="62"/>
      <c r="D16541" s="53"/>
    </row>
    <row r="16542" spans="1:4" x14ac:dyDescent="0.2">
      <c r="A16542" s="53"/>
      <c r="B16542" s="62"/>
      <c r="C16542" s="62"/>
      <c r="D16542" s="53"/>
    </row>
    <row r="16543" spans="1:4" x14ac:dyDescent="0.2">
      <c r="A16543" s="53"/>
      <c r="B16543" s="62"/>
      <c r="C16543" s="62"/>
      <c r="D16543" s="53"/>
    </row>
    <row r="16544" spans="1:4" x14ac:dyDescent="0.2">
      <c r="A16544" s="53"/>
      <c r="B16544" s="62"/>
      <c r="C16544" s="62"/>
      <c r="D16544" s="53"/>
    </row>
    <row r="16545" spans="1:4" x14ac:dyDescent="0.2">
      <c r="A16545" s="53"/>
      <c r="B16545" s="62"/>
      <c r="C16545" s="62"/>
      <c r="D16545" s="53"/>
    </row>
    <row r="16546" spans="1:4" x14ac:dyDescent="0.2">
      <c r="A16546" s="53"/>
      <c r="B16546" s="62"/>
      <c r="C16546" s="62"/>
      <c r="D16546" s="53"/>
    </row>
    <row r="16547" spans="1:4" x14ac:dyDescent="0.2">
      <c r="A16547" s="53"/>
      <c r="B16547" s="62"/>
      <c r="C16547" s="62"/>
      <c r="D16547" s="53"/>
    </row>
    <row r="16548" spans="1:4" x14ac:dyDescent="0.2">
      <c r="A16548" s="53"/>
      <c r="B16548" s="62"/>
      <c r="C16548" s="62"/>
      <c r="D16548" s="53"/>
    </row>
    <row r="16549" spans="1:4" x14ac:dyDescent="0.2">
      <c r="A16549" s="53"/>
      <c r="B16549" s="62"/>
      <c r="C16549" s="62"/>
      <c r="D16549" s="53"/>
    </row>
    <row r="16550" spans="1:4" x14ac:dyDescent="0.2">
      <c r="A16550" s="53"/>
      <c r="B16550" s="62"/>
      <c r="C16550" s="62"/>
      <c r="D16550" s="53"/>
    </row>
    <row r="16551" spans="1:4" x14ac:dyDescent="0.2">
      <c r="A16551" s="53"/>
      <c r="B16551" s="62"/>
      <c r="C16551" s="62"/>
      <c r="D16551" s="53"/>
    </row>
    <row r="16552" spans="1:4" x14ac:dyDescent="0.2">
      <c r="A16552" s="53"/>
      <c r="B16552" s="62"/>
      <c r="C16552" s="62"/>
      <c r="D16552" s="53"/>
    </row>
    <row r="16553" spans="1:4" x14ac:dyDescent="0.2">
      <c r="A16553" s="53"/>
      <c r="B16553" s="62"/>
      <c r="C16553" s="62"/>
      <c r="D16553" s="53"/>
    </row>
    <row r="16554" spans="1:4" x14ac:dyDescent="0.2">
      <c r="A16554" s="53"/>
      <c r="B16554" s="62"/>
      <c r="C16554" s="62"/>
      <c r="D16554" s="53"/>
    </row>
    <row r="16555" spans="1:4" x14ac:dyDescent="0.2">
      <c r="A16555" s="53"/>
      <c r="B16555" s="62"/>
      <c r="C16555" s="62"/>
      <c r="D16555" s="53"/>
    </row>
    <row r="16556" spans="1:4" x14ac:dyDescent="0.2">
      <c r="A16556" s="53"/>
      <c r="B16556" s="62"/>
      <c r="C16556" s="62"/>
      <c r="D16556" s="53"/>
    </row>
    <row r="16557" spans="1:4" x14ac:dyDescent="0.2">
      <c r="A16557" s="53"/>
      <c r="B16557" s="62"/>
      <c r="C16557" s="62"/>
      <c r="D16557" s="53"/>
    </row>
    <row r="16558" spans="1:4" x14ac:dyDescent="0.2">
      <c r="A16558" s="53"/>
      <c r="B16558" s="62"/>
      <c r="C16558" s="62"/>
      <c r="D16558" s="53"/>
    </row>
    <row r="16559" spans="1:4" x14ac:dyDescent="0.2">
      <c r="A16559" s="53"/>
      <c r="B16559" s="62"/>
      <c r="C16559" s="62"/>
      <c r="D16559" s="53"/>
    </row>
    <row r="16560" spans="1:4" x14ac:dyDescent="0.2">
      <c r="A16560" s="53"/>
      <c r="B16560" s="62"/>
      <c r="C16560" s="62"/>
      <c r="D16560" s="53"/>
    </row>
    <row r="16561" spans="1:4" x14ac:dyDescent="0.2">
      <c r="A16561" s="53"/>
      <c r="B16561" s="62"/>
      <c r="C16561" s="62"/>
      <c r="D16561" s="53"/>
    </row>
    <row r="16562" spans="1:4" x14ac:dyDescent="0.2">
      <c r="A16562" s="53"/>
      <c r="B16562" s="62"/>
      <c r="C16562" s="62"/>
      <c r="D16562" s="53"/>
    </row>
    <row r="16563" spans="1:4" x14ac:dyDescent="0.2">
      <c r="A16563" s="53"/>
      <c r="B16563" s="62"/>
      <c r="C16563" s="62"/>
      <c r="D16563" s="53"/>
    </row>
    <row r="16564" spans="1:4" x14ac:dyDescent="0.2">
      <c r="A16564" s="53"/>
      <c r="B16564" s="62"/>
      <c r="C16564" s="62"/>
      <c r="D16564" s="53"/>
    </row>
    <row r="16565" spans="1:4" x14ac:dyDescent="0.2">
      <c r="A16565" s="53"/>
      <c r="B16565" s="62"/>
      <c r="C16565" s="62"/>
      <c r="D16565" s="53"/>
    </row>
    <row r="16566" spans="1:4" x14ac:dyDescent="0.2">
      <c r="A16566" s="53"/>
      <c r="B16566" s="62"/>
      <c r="C16566" s="62"/>
      <c r="D16566" s="53"/>
    </row>
    <row r="16567" spans="1:4" x14ac:dyDescent="0.2">
      <c r="A16567" s="53"/>
      <c r="B16567" s="62"/>
      <c r="C16567" s="62"/>
      <c r="D16567" s="53"/>
    </row>
    <row r="16568" spans="1:4" x14ac:dyDescent="0.2">
      <c r="A16568" s="53"/>
      <c r="B16568" s="62"/>
      <c r="C16568" s="62"/>
      <c r="D16568" s="53"/>
    </row>
    <row r="16569" spans="1:4" x14ac:dyDescent="0.2">
      <c r="A16569" s="53"/>
      <c r="B16569" s="62"/>
      <c r="C16569" s="62"/>
      <c r="D16569" s="53"/>
    </row>
    <row r="16570" spans="1:4" x14ac:dyDescent="0.2">
      <c r="A16570" s="53"/>
      <c r="B16570" s="62"/>
      <c r="C16570" s="62"/>
      <c r="D16570" s="53"/>
    </row>
    <row r="16571" spans="1:4" x14ac:dyDescent="0.2">
      <c r="A16571" s="53"/>
      <c r="B16571" s="62"/>
      <c r="C16571" s="62"/>
      <c r="D16571" s="53"/>
    </row>
    <row r="16572" spans="1:4" x14ac:dyDescent="0.2">
      <c r="A16572" s="53"/>
      <c r="B16572" s="62"/>
      <c r="C16572" s="62"/>
      <c r="D16572" s="53"/>
    </row>
    <row r="16573" spans="1:4" x14ac:dyDescent="0.2">
      <c r="A16573" s="53"/>
      <c r="B16573" s="62"/>
      <c r="C16573" s="62"/>
      <c r="D16573" s="53"/>
    </row>
    <row r="16574" spans="1:4" x14ac:dyDescent="0.2">
      <c r="A16574" s="53"/>
      <c r="B16574" s="62"/>
      <c r="C16574" s="62"/>
      <c r="D16574" s="53"/>
    </row>
    <row r="16575" spans="1:4" x14ac:dyDescent="0.2">
      <c r="A16575" s="53"/>
      <c r="B16575" s="62"/>
      <c r="C16575" s="62"/>
      <c r="D16575" s="53"/>
    </row>
    <row r="16576" spans="1:4" x14ac:dyDescent="0.2">
      <c r="A16576" s="53"/>
      <c r="B16576" s="62"/>
      <c r="C16576" s="62"/>
      <c r="D16576" s="53"/>
    </row>
    <row r="16577" spans="1:4" x14ac:dyDescent="0.2">
      <c r="A16577" s="53"/>
      <c r="B16577" s="62"/>
      <c r="C16577" s="62"/>
      <c r="D16577" s="53"/>
    </row>
    <row r="16578" spans="1:4" x14ac:dyDescent="0.2">
      <c r="A16578" s="53"/>
      <c r="B16578" s="62"/>
      <c r="C16578" s="62"/>
      <c r="D16578" s="53"/>
    </row>
    <row r="16579" spans="1:4" x14ac:dyDescent="0.2">
      <c r="A16579" s="53"/>
      <c r="B16579" s="62"/>
      <c r="C16579" s="62"/>
      <c r="D16579" s="53"/>
    </row>
    <row r="16580" spans="1:4" x14ac:dyDescent="0.2">
      <c r="A16580" s="53"/>
      <c r="B16580" s="62"/>
      <c r="C16580" s="62"/>
      <c r="D16580" s="53"/>
    </row>
    <row r="16581" spans="1:4" x14ac:dyDescent="0.2">
      <c r="A16581" s="53"/>
      <c r="B16581" s="62"/>
      <c r="C16581" s="62"/>
      <c r="D16581" s="53"/>
    </row>
    <row r="16582" spans="1:4" x14ac:dyDescent="0.2">
      <c r="A16582" s="53"/>
      <c r="B16582" s="62"/>
      <c r="C16582" s="62"/>
      <c r="D16582" s="53"/>
    </row>
    <row r="16583" spans="1:4" x14ac:dyDescent="0.2">
      <c r="A16583" s="53"/>
      <c r="B16583" s="62"/>
      <c r="C16583" s="62"/>
      <c r="D16583" s="53"/>
    </row>
    <row r="16584" spans="1:4" x14ac:dyDescent="0.2">
      <c r="A16584" s="53"/>
      <c r="B16584" s="62"/>
      <c r="C16584" s="62"/>
      <c r="D16584" s="53"/>
    </row>
    <row r="16585" spans="1:4" x14ac:dyDescent="0.2">
      <c r="A16585" s="53"/>
      <c r="B16585" s="62"/>
      <c r="C16585" s="62"/>
      <c r="D16585" s="53"/>
    </row>
    <row r="16586" spans="1:4" x14ac:dyDescent="0.2">
      <c r="A16586" s="53"/>
      <c r="B16586" s="62"/>
      <c r="C16586" s="62"/>
      <c r="D16586" s="53"/>
    </row>
    <row r="16587" spans="1:4" x14ac:dyDescent="0.2">
      <c r="A16587" s="53"/>
      <c r="B16587" s="62"/>
      <c r="C16587" s="62"/>
      <c r="D16587" s="53"/>
    </row>
    <row r="16588" spans="1:4" x14ac:dyDescent="0.2">
      <c r="A16588" s="53"/>
      <c r="B16588" s="62"/>
      <c r="C16588" s="62"/>
      <c r="D16588" s="53"/>
    </row>
    <row r="16589" spans="1:4" x14ac:dyDescent="0.2">
      <c r="A16589" s="53"/>
      <c r="B16589" s="62"/>
      <c r="C16589" s="62"/>
      <c r="D16589" s="53"/>
    </row>
    <row r="16590" spans="1:4" x14ac:dyDescent="0.2">
      <c r="A16590" s="53"/>
      <c r="B16590" s="62"/>
      <c r="C16590" s="62"/>
      <c r="D16590" s="53"/>
    </row>
    <row r="16591" spans="1:4" x14ac:dyDescent="0.2">
      <c r="A16591" s="53"/>
      <c r="B16591" s="62"/>
      <c r="C16591" s="62"/>
      <c r="D16591" s="53"/>
    </row>
    <row r="16592" spans="1:4" x14ac:dyDescent="0.2">
      <c r="A16592" s="53"/>
      <c r="B16592" s="62"/>
      <c r="C16592" s="62"/>
      <c r="D16592" s="53"/>
    </row>
    <row r="16593" spans="1:4" x14ac:dyDescent="0.2">
      <c r="A16593" s="53"/>
      <c r="B16593" s="62"/>
      <c r="C16593" s="62"/>
      <c r="D16593" s="53"/>
    </row>
    <row r="16594" spans="1:4" x14ac:dyDescent="0.2">
      <c r="A16594" s="53"/>
      <c r="B16594" s="62"/>
      <c r="C16594" s="62"/>
      <c r="D16594" s="53"/>
    </row>
    <row r="16595" spans="1:4" x14ac:dyDescent="0.2">
      <c r="A16595" s="53"/>
      <c r="B16595" s="62"/>
      <c r="C16595" s="62"/>
      <c r="D16595" s="53"/>
    </row>
    <row r="16596" spans="1:4" x14ac:dyDescent="0.2">
      <c r="A16596" s="53"/>
      <c r="B16596" s="62"/>
      <c r="C16596" s="62"/>
      <c r="D16596" s="53"/>
    </row>
    <row r="16597" spans="1:4" x14ac:dyDescent="0.2">
      <c r="A16597" s="53"/>
      <c r="B16597" s="62"/>
      <c r="C16597" s="62"/>
      <c r="D16597" s="53"/>
    </row>
    <row r="16598" spans="1:4" x14ac:dyDescent="0.2">
      <c r="A16598" s="53"/>
      <c r="B16598" s="62"/>
      <c r="C16598" s="62"/>
      <c r="D16598" s="53"/>
    </row>
    <row r="16599" spans="1:4" x14ac:dyDescent="0.2">
      <c r="A16599" s="53"/>
      <c r="B16599" s="62"/>
      <c r="C16599" s="62"/>
      <c r="D16599" s="53"/>
    </row>
    <row r="16600" spans="1:4" x14ac:dyDescent="0.2">
      <c r="A16600" s="53"/>
      <c r="B16600" s="62"/>
      <c r="C16600" s="62"/>
      <c r="D16600" s="53"/>
    </row>
    <row r="16601" spans="1:4" x14ac:dyDescent="0.2">
      <c r="A16601" s="53"/>
      <c r="B16601" s="62"/>
      <c r="C16601" s="62"/>
      <c r="D16601" s="53"/>
    </row>
    <row r="16602" spans="1:4" x14ac:dyDescent="0.2">
      <c r="A16602" s="53"/>
      <c r="B16602" s="62"/>
      <c r="C16602" s="62"/>
      <c r="D16602" s="53"/>
    </row>
    <row r="16603" spans="1:4" x14ac:dyDescent="0.2">
      <c r="A16603" s="53"/>
      <c r="B16603" s="62"/>
      <c r="C16603" s="62"/>
      <c r="D16603" s="53"/>
    </row>
    <row r="16604" spans="1:4" x14ac:dyDescent="0.2">
      <c r="A16604" s="53"/>
      <c r="B16604" s="62"/>
      <c r="C16604" s="62"/>
      <c r="D16604" s="53"/>
    </row>
    <row r="16605" spans="1:4" x14ac:dyDescent="0.2">
      <c r="A16605" s="53"/>
      <c r="B16605" s="62"/>
      <c r="C16605" s="62"/>
      <c r="D16605" s="53"/>
    </row>
    <row r="16606" spans="1:4" x14ac:dyDescent="0.2">
      <c r="A16606" s="53"/>
      <c r="B16606" s="62"/>
      <c r="C16606" s="62"/>
      <c r="D16606" s="53"/>
    </row>
    <row r="16607" spans="1:4" x14ac:dyDescent="0.2">
      <c r="A16607" s="53"/>
      <c r="B16607" s="62"/>
      <c r="C16607" s="62"/>
      <c r="D16607" s="53"/>
    </row>
    <row r="16608" spans="1:4" x14ac:dyDescent="0.2">
      <c r="A16608" s="53"/>
      <c r="B16608" s="62"/>
      <c r="C16608" s="62"/>
      <c r="D16608" s="53"/>
    </row>
    <row r="16609" spans="1:4" x14ac:dyDescent="0.2">
      <c r="A16609" s="53"/>
      <c r="B16609" s="62"/>
      <c r="C16609" s="62"/>
      <c r="D16609" s="53"/>
    </row>
    <row r="16610" spans="1:4" x14ac:dyDescent="0.2">
      <c r="A16610" s="53"/>
      <c r="B16610" s="62"/>
      <c r="C16610" s="62"/>
      <c r="D16610" s="53"/>
    </row>
    <row r="16611" spans="1:4" x14ac:dyDescent="0.2">
      <c r="A16611" s="53"/>
      <c r="B16611" s="62"/>
      <c r="C16611" s="62"/>
      <c r="D16611" s="53"/>
    </row>
    <row r="16612" spans="1:4" x14ac:dyDescent="0.2">
      <c r="A16612" s="53"/>
      <c r="B16612" s="62"/>
      <c r="C16612" s="62"/>
      <c r="D16612" s="53"/>
    </row>
    <row r="16613" spans="1:4" x14ac:dyDescent="0.2">
      <c r="A16613" s="53"/>
      <c r="B16613" s="62"/>
      <c r="C16613" s="62"/>
      <c r="D16613" s="53"/>
    </row>
    <row r="16614" spans="1:4" x14ac:dyDescent="0.2">
      <c r="A16614" s="53"/>
      <c r="B16614" s="62"/>
      <c r="C16614" s="62"/>
      <c r="D16614" s="53"/>
    </row>
    <row r="16615" spans="1:4" x14ac:dyDescent="0.2">
      <c r="A16615" s="53"/>
      <c r="B16615" s="62"/>
      <c r="C16615" s="62"/>
      <c r="D16615" s="53"/>
    </row>
    <row r="16616" spans="1:4" x14ac:dyDescent="0.2">
      <c r="A16616" s="53"/>
      <c r="B16616" s="62"/>
      <c r="C16616" s="62"/>
      <c r="D16616" s="53"/>
    </row>
    <row r="16617" spans="1:4" x14ac:dyDescent="0.2">
      <c r="A16617" s="53"/>
      <c r="B16617" s="62"/>
      <c r="C16617" s="62"/>
      <c r="D16617" s="53"/>
    </row>
    <row r="16618" spans="1:4" x14ac:dyDescent="0.2">
      <c r="A16618" s="53"/>
      <c r="B16618" s="62"/>
      <c r="C16618" s="62"/>
      <c r="D16618" s="53"/>
    </row>
    <row r="16619" spans="1:4" x14ac:dyDescent="0.2">
      <c r="A16619" s="53"/>
      <c r="B16619" s="62"/>
      <c r="C16619" s="62"/>
      <c r="D16619" s="53"/>
    </row>
    <row r="16620" spans="1:4" x14ac:dyDescent="0.2">
      <c r="A16620" s="53"/>
      <c r="B16620" s="62"/>
      <c r="C16620" s="62"/>
      <c r="D16620" s="53"/>
    </row>
    <row r="16621" spans="1:4" x14ac:dyDescent="0.2">
      <c r="A16621" s="53"/>
      <c r="B16621" s="62"/>
      <c r="C16621" s="62"/>
      <c r="D16621" s="53"/>
    </row>
    <row r="16622" spans="1:4" x14ac:dyDescent="0.2">
      <c r="A16622" s="53"/>
      <c r="B16622" s="62"/>
      <c r="C16622" s="62"/>
      <c r="D16622" s="53"/>
    </row>
    <row r="16623" spans="1:4" x14ac:dyDescent="0.2">
      <c r="A16623" s="53"/>
      <c r="B16623" s="62"/>
      <c r="C16623" s="62"/>
      <c r="D16623" s="53"/>
    </row>
    <row r="16624" spans="1:4" x14ac:dyDescent="0.2">
      <c r="A16624" s="53"/>
      <c r="B16624" s="62"/>
      <c r="C16624" s="62"/>
      <c r="D16624" s="53"/>
    </row>
    <row r="16625" spans="1:4" x14ac:dyDescent="0.2">
      <c r="A16625" s="53"/>
      <c r="B16625" s="62"/>
      <c r="C16625" s="62"/>
      <c r="D16625" s="53"/>
    </row>
    <row r="16626" spans="1:4" x14ac:dyDescent="0.2">
      <c r="A16626" s="53"/>
      <c r="B16626" s="62"/>
      <c r="C16626" s="62"/>
      <c r="D16626" s="53"/>
    </row>
    <row r="16627" spans="1:4" x14ac:dyDescent="0.2">
      <c r="A16627" s="53"/>
      <c r="B16627" s="62"/>
      <c r="C16627" s="62"/>
      <c r="D16627" s="53"/>
    </row>
    <row r="16628" spans="1:4" x14ac:dyDescent="0.2">
      <c r="A16628" s="53"/>
      <c r="B16628" s="62"/>
      <c r="C16628" s="62"/>
      <c r="D16628" s="53"/>
    </row>
    <row r="16629" spans="1:4" x14ac:dyDescent="0.2">
      <c r="A16629" s="53"/>
      <c r="B16629" s="62"/>
      <c r="C16629" s="62"/>
      <c r="D16629" s="53"/>
    </row>
    <row r="16630" spans="1:4" x14ac:dyDescent="0.2">
      <c r="A16630" s="53"/>
      <c r="B16630" s="62"/>
      <c r="C16630" s="62"/>
      <c r="D16630" s="53"/>
    </row>
    <row r="16631" spans="1:4" x14ac:dyDescent="0.2">
      <c r="A16631" s="53"/>
      <c r="B16631" s="62"/>
      <c r="C16631" s="62"/>
      <c r="D16631" s="53"/>
    </row>
    <row r="16632" spans="1:4" x14ac:dyDescent="0.2">
      <c r="A16632" s="53"/>
      <c r="B16632" s="62"/>
      <c r="C16632" s="62"/>
      <c r="D16632" s="53"/>
    </row>
    <row r="16633" spans="1:4" x14ac:dyDescent="0.2">
      <c r="A16633" s="53"/>
      <c r="B16633" s="62"/>
      <c r="C16633" s="62"/>
      <c r="D16633" s="53"/>
    </row>
    <row r="16634" spans="1:4" x14ac:dyDescent="0.2">
      <c r="A16634" s="53"/>
      <c r="B16634" s="62"/>
      <c r="C16634" s="62"/>
      <c r="D16634" s="53"/>
    </row>
    <row r="16635" spans="1:4" x14ac:dyDescent="0.2">
      <c r="A16635" s="53"/>
      <c r="B16635" s="62"/>
      <c r="C16635" s="62"/>
      <c r="D16635" s="53"/>
    </row>
    <row r="16636" spans="1:4" x14ac:dyDescent="0.2">
      <c r="A16636" s="53"/>
      <c r="B16636" s="62"/>
      <c r="C16636" s="62"/>
      <c r="D16636" s="53"/>
    </row>
    <row r="16637" spans="1:4" x14ac:dyDescent="0.2">
      <c r="A16637" s="53"/>
      <c r="B16637" s="62"/>
      <c r="C16637" s="62"/>
      <c r="D16637" s="53"/>
    </row>
    <row r="16638" spans="1:4" x14ac:dyDescent="0.2">
      <c r="A16638" s="53"/>
      <c r="B16638" s="62"/>
      <c r="C16638" s="62"/>
      <c r="D16638" s="53"/>
    </row>
    <row r="16639" spans="1:4" x14ac:dyDescent="0.2">
      <c r="A16639" s="53"/>
      <c r="B16639" s="62"/>
      <c r="C16639" s="62"/>
      <c r="D16639" s="53"/>
    </row>
    <row r="16640" spans="1:4" x14ac:dyDescent="0.2">
      <c r="A16640" s="53"/>
      <c r="B16640" s="62"/>
      <c r="C16640" s="62"/>
      <c r="D16640" s="53"/>
    </row>
    <row r="16641" spans="1:4" x14ac:dyDescent="0.2">
      <c r="A16641" s="53"/>
      <c r="B16641" s="62"/>
      <c r="C16641" s="62"/>
      <c r="D16641" s="53"/>
    </row>
    <row r="16642" spans="1:4" x14ac:dyDescent="0.2">
      <c r="A16642" s="53"/>
      <c r="B16642" s="62"/>
      <c r="C16642" s="62"/>
      <c r="D16642" s="53"/>
    </row>
    <row r="16643" spans="1:4" x14ac:dyDescent="0.2">
      <c r="A16643" s="53"/>
      <c r="B16643" s="62"/>
      <c r="C16643" s="62"/>
      <c r="D16643" s="53"/>
    </row>
    <row r="16644" spans="1:4" x14ac:dyDescent="0.2">
      <c r="A16644" s="53"/>
      <c r="B16644" s="62"/>
      <c r="C16644" s="62"/>
      <c r="D16644" s="53"/>
    </row>
    <row r="16645" spans="1:4" x14ac:dyDescent="0.2">
      <c r="A16645" s="53"/>
      <c r="B16645" s="62"/>
      <c r="C16645" s="62"/>
      <c r="D16645" s="53"/>
    </row>
    <row r="16646" spans="1:4" x14ac:dyDescent="0.2">
      <c r="A16646" s="53"/>
      <c r="B16646" s="62"/>
      <c r="C16646" s="62"/>
      <c r="D16646" s="53"/>
    </row>
    <row r="16647" spans="1:4" x14ac:dyDescent="0.2">
      <c r="A16647" s="53"/>
      <c r="B16647" s="62"/>
      <c r="C16647" s="62"/>
      <c r="D16647" s="53"/>
    </row>
    <row r="16648" spans="1:4" x14ac:dyDescent="0.2">
      <c r="A16648" s="53"/>
      <c r="B16648" s="62"/>
      <c r="C16648" s="62"/>
      <c r="D16648" s="53"/>
    </row>
    <row r="16649" spans="1:4" x14ac:dyDescent="0.2">
      <c r="A16649" s="53"/>
      <c r="B16649" s="62"/>
      <c r="C16649" s="62"/>
      <c r="D16649" s="53"/>
    </row>
    <row r="16650" spans="1:4" x14ac:dyDescent="0.2">
      <c r="A16650" s="53"/>
      <c r="B16650" s="62"/>
      <c r="C16650" s="62"/>
      <c r="D16650" s="53"/>
    </row>
    <row r="16651" spans="1:4" x14ac:dyDescent="0.2">
      <c r="A16651" s="53"/>
      <c r="B16651" s="62"/>
      <c r="C16651" s="62"/>
      <c r="D16651" s="53"/>
    </row>
    <row r="16652" spans="1:4" x14ac:dyDescent="0.2">
      <c r="A16652" s="53"/>
      <c r="B16652" s="62"/>
      <c r="C16652" s="62"/>
      <c r="D16652" s="53"/>
    </row>
    <row r="16653" spans="1:4" x14ac:dyDescent="0.2">
      <c r="A16653" s="53"/>
      <c r="B16653" s="62"/>
      <c r="C16653" s="62"/>
      <c r="D16653" s="53"/>
    </row>
    <row r="16654" spans="1:4" x14ac:dyDescent="0.2">
      <c r="A16654" s="53"/>
      <c r="B16654" s="62"/>
      <c r="C16654" s="62"/>
      <c r="D16654" s="53"/>
    </row>
    <row r="16655" spans="1:4" x14ac:dyDescent="0.2">
      <c r="A16655" s="53"/>
      <c r="B16655" s="62"/>
      <c r="C16655" s="62"/>
      <c r="D16655" s="53"/>
    </row>
    <row r="16656" spans="1:4" x14ac:dyDescent="0.2">
      <c r="A16656" s="53"/>
      <c r="B16656" s="62"/>
      <c r="C16656" s="62"/>
      <c r="D16656" s="53"/>
    </row>
    <row r="16657" spans="1:4" x14ac:dyDescent="0.2">
      <c r="A16657" s="53"/>
      <c r="B16657" s="62"/>
      <c r="C16657" s="62"/>
      <c r="D16657" s="53"/>
    </row>
    <row r="16658" spans="1:4" x14ac:dyDescent="0.2">
      <c r="A16658" s="53"/>
      <c r="B16658" s="62"/>
      <c r="C16658" s="62"/>
      <c r="D16658" s="53"/>
    </row>
    <row r="16659" spans="1:4" x14ac:dyDescent="0.2">
      <c r="A16659" s="53"/>
      <c r="B16659" s="62"/>
      <c r="C16659" s="62"/>
      <c r="D16659" s="53"/>
    </row>
    <row r="16660" spans="1:4" x14ac:dyDescent="0.2">
      <c r="A16660" s="53"/>
      <c r="B16660" s="62"/>
      <c r="C16660" s="62"/>
      <c r="D16660" s="53"/>
    </row>
    <row r="16661" spans="1:4" x14ac:dyDescent="0.2">
      <c r="A16661" s="53"/>
      <c r="B16661" s="62"/>
      <c r="C16661" s="62"/>
      <c r="D16661" s="53"/>
    </row>
    <row r="16662" spans="1:4" x14ac:dyDescent="0.2">
      <c r="A16662" s="53"/>
      <c r="B16662" s="62"/>
      <c r="C16662" s="62"/>
      <c r="D16662" s="53"/>
    </row>
    <row r="16663" spans="1:4" x14ac:dyDescent="0.2">
      <c r="A16663" s="53"/>
      <c r="B16663" s="62"/>
      <c r="C16663" s="62"/>
      <c r="D16663" s="53"/>
    </row>
    <row r="16664" spans="1:4" x14ac:dyDescent="0.2">
      <c r="A16664" s="53"/>
      <c r="B16664" s="62"/>
      <c r="C16664" s="62"/>
      <c r="D16664" s="53"/>
    </row>
    <row r="16665" spans="1:4" x14ac:dyDescent="0.2">
      <c r="A16665" s="53"/>
      <c r="B16665" s="62"/>
      <c r="C16665" s="62"/>
      <c r="D16665" s="53"/>
    </row>
    <row r="16666" spans="1:4" x14ac:dyDescent="0.2">
      <c r="A16666" s="53"/>
      <c r="B16666" s="62"/>
      <c r="C16666" s="62"/>
      <c r="D16666" s="53"/>
    </row>
    <row r="16667" spans="1:4" x14ac:dyDescent="0.2">
      <c r="A16667" s="53"/>
      <c r="B16667" s="62"/>
      <c r="C16667" s="62"/>
      <c r="D16667" s="53"/>
    </row>
    <row r="16668" spans="1:4" x14ac:dyDescent="0.2">
      <c r="A16668" s="53"/>
      <c r="B16668" s="62"/>
      <c r="C16668" s="62"/>
      <c r="D16668" s="53"/>
    </row>
    <row r="16669" spans="1:4" x14ac:dyDescent="0.2">
      <c r="A16669" s="53"/>
      <c r="B16669" s="62"/>
      <c r="C16669" s="62"/>
      <c r="D16669" s="53"/>
    </row>
    <row r="16670" spans="1:4" x14ac:dyDescent="0.2">
      <c r="A16670" s="53"/>
      <c r="B16670" s="62"/>
      <c r="C16670" s="62"/>
      <c r="D16670" s="53"/>
    </row>
    <row r="16671" spans="1:4" x14ac:dyDescent="0.2">
      <c r="A16671" s="53"/>
      <c r="B16671" s="62"/>
      <c r="C16671" s="62"/>
      <c r="D16671" s="53"/>
    </row>
    <row r="16672" spans="1:4" x14ac:dyDescent="0.2">
      <c r="A16672" s="53"/>
      <c r="B16672" s="62"/>
      <c r="C16672" s="62"/>
      <c r="D16672" s="53"/>
    </row>
    <row r="16673" spans="1:4" x14ac:dyDescent="0.2">
      <c r="A16673" s="53"/>
      <c r="B16673" s="62"/>
      <c r="C16673" s="62"/>
      <c r="D16673" s="53"/>
    </row>
    <row r="16674" spans="1:4" x14ac:dyDescent="0.2">
      <c r="A16674" s="53"/>
      <c r="B16674" s="62"/>
      <c r="C16674" s="62"/>
      <c r="D16674" s="53"/>
    </row>
    <row r="16675" spans="1:4" x14ac:dyDescent="0.2">
      <c r="A16675" s="53"/>
      <c r="B16675" s="62"/>
      <c r="C16675" s="62"/>
      <c r="D16675" s="53"/>
    </row>
    <row r="16676" spans="1:4" x14ac:dyDescent="0.2">
      <c r="A16676" s="53"/>
      <c r="B16676" s="62"/>
      <c r="C16676" s="62"/>
      <c r="D16676" s="53"/>
    </row>
    <row r="16677" spans="1:4" x14ac:dyDescent="0.2">
      <c r="A16677" s="53"/>
      <c r="B16677" s="62"/>
      <c r="C16677" s="62"/>
      <c r="D16677" s="53"/>
    </row>
    <row r="16678" spans="1:4" x14ac:dyDescent="0.2">
      <c r="A16678" s="53"/>
      <c r="B16678" s="62"/>
      <c r="C16678" s="62"/>
      <c r="D16678" s="53"/>
    </row>
    <row r="16679" spans="1:4" x14ac:dyDescent="0.2">
      <c r="A16679" s="53"/>
      <c r="B16679" s="62"/>
      <c r="C16679" s="62"/>
      <c r="D16679" s="53"/>
    </row>
    <row r="16680" spans="1:4" x14ac:dyDescent="0.2">
      <c r="A16680" s="53"/>
      <c r="B16680" s="62"/>
      <c r="C16680" s="62"/>
      <c r="D16680" s="53"/>
    </row>
    <row r="16681" spans="1:4" x14ac:dyDescent="0.2">
      <c r="A16681" s="53"/>
      <c r="B16681" s="62"/>
      <c r="C16681" s="62"/>
      <c r="D16681" s="53"/>
    </row>
    <row r="16682" spans="1:4" x14ac:dyDescent="0.2">
      <c r="A16682" s="53"/>
      <c r="B16682" s="62"/>
      <c r="C16682" s="62"/>
      <c r="D16682" s="53"/>
    </row>
    <row r="16683" spans="1:4" x14ac:dyDescent="0.2">
      <c r="A16683" s="53"/>
      <c r="B16683" s="62"/>
      <c r="C16683" s="62"/>
      <c r="D16683" s="53"/>
    </row>
    <row r="16684" spans="1:4" x14ac:dyDescent="0.2">
      <c r="A16684" s="53"/>
      <c r="B16684" s="62"/>
      <c r="C16684" s="62"/>
      <c r="D16684" s="53"/>
    </row>
    <row r="16685" spans="1:4" x14ac:dyDescent="0.2">
      <c r="A16685" s="53"/>
      <c r="B16685" s="62"/>
      <c r="C16685" s="62"/>
      <c r="D16685" s="53"/>
    </row>
    <row r="16686" spans="1:4" x14ac:dyDescent="0.2">
      <c r="A16686" s="53"/>
      <c r="B16686" s="62"/>
      <c r="C16686" s="62"/>
      <c r="D16686" s="53"/>
    </row>
    <row r="16687" spans="1:4" x14ac:dyDescent="0.2">
      <c r="A16687" s="53"/>
      <c r="B16687" s="62"/>
      <c r="C16687" s="62"/>
      <c r="D16687" s="53"/>
    </row>
    <row r="16688" spans="1:4" x14ac:dyDescent="0.2">
      <c r="A16688" s="53"/>
      <c r="B16688" s="62"/>
      <c r="C16688" s="62"/>
      <c r="D16688" s="53"/>
    </row>
    <row r="16689" spans="1:4" x14ac:dyDescent="0.2">
      <c r="A16689" s="53"/>
      <c r="B16689" s="62"/>
      <c r="C16689" s="62"/>
      <c r="D16689" s="53"/>
    </row>
    <row r="16690" spans="1:4" x14ac:dyDescent="0.2">
      <c r="A16690" s="53"/>
      <c r="B16690" s="62"/>
      <c r="C16690" s="62"/>
      <c r="D16690" s="53"/>
    </row>
    <row r="16691" spans="1:4" x14ac:dyDescent="0.2">
      <c r="A16691" s="53"/>
      <c r="B16691" s="62"/>
      <c r="C16691" s="62"/>
      <c r="D16691" s="53"/>
    </row>
    <row r="16692" spans="1:4" x14ac:dyDescent="0.2">
      <c r="A16692" s="53"/>
      <c r="B16692" s="62"/>
      <c r="C16692" s="62"/>
      <c r="D16692" s="53"/>
    </row>
    <row r="16693" spans="1:4" x14ac:dyDescent="0.2">
      <c r="A16693" s="53"/>
      <c r="B16693" s="62"/>
      <c r="C16693" s="62"/>
      <c r="D16693" s="53"/>
    </row>
    <row r="16694" spans="1:4" x14ac:dyDescent="0.2">
      <c r="A16694" s="53"/>
      <c r="B16694" s="62"/>
      <c r="C16694" s="62"/>
      <c r="D16694" s="53"/>
    </row>
    <row r="16695" spans="1:4" x14ac:dyDescent="0.2">
      <c r="A16695" s="53"/>
      <c r="B16695" s="62"/>
      <c r="C16695" s="62"/>
      <c r="D16695" s="53"/>
    </row>
    <row r="16696" spans="1:4" x14ac:dyDescent="0.2">
      <c r="A16696" s="53"/>
      <c r="B16696" s="62"/>
      <c r="C16696" s="62"/>
      <c r="D16696" s="53"/>
    </row>
    <row r="16697" spans="1:4" x14ac:dyDescent="0.2">
      <c r="A16697" s="53"/>
      <c r="B16697" s="62"/>
      <c r="C16697" s="62"/>
      <c r="D16697" s="53"/>
    </row>
    <row r="16698" spans="1:4" x14ac:dyDescent="0.2">
      <c r="A16698" s="53"/>
      <c r="B16698" s="62"/>
      <c r="C16698" s="62"/>
      <c r="D16698" s="53"/>
    </row>
    <row r="16699" spans="1:4" x14ac:dyDescent="0.2">
      <c r="A16699" s="53"/>
      <c r="B16699" s="62"/>
      <c r="C16699" s="62"/>
      <c r="D16699" s="53"/>
    </row>
    <row r="16700" spans="1:4" x14ac:dyDescent="0.2">
      <c r="A16700" s="53"/>
      <c r="B16700" s="62"/>
      <c r="C16700" s="62"/>
      <c r="D16700" s="53"/>
    </row>
    <row r="16701" spans="1:4" x14ac:dyDescent="0.2">
      <c r="A16701" s="53"/>
      <c r="B16701" s="62"/>
      <c r="C16701" s="62"/>
      <c r="D16701" s="53"/>
    </row>
    <row r="16702" spans="1:4" x14ac:dyDescent="0.2">
      <c r="A16702" s="53"/>
      <c r="B16702" s="62"/>
      <c r="C16702" s="62"/>
      <c r="D16702" s="53"/>
    </row>
    <row r="16703" spans="1:4" x14ac:dyDescent="0.2">
      <c r="A16703" s="53"/>
      <c r="B16703" s="62"/>
      <c r="C16703" s="62"/>
      <c r="D16703" s="53"/>
    </row>
    <row r="16704" spans="1:4" x14ac:dyDescent="0.2">
      <c r="A16704" s="53"/>
      <c r="B16704" s="62"/>
      <c r="C16704" s="62"/>
      <c r="D16704" s="53"/>
    </row>
    <row r="16705" spans="1:4" x14ac:dyDescent="0.2">
      <c r="A16705" s="53"/>
      <c r="B16705" s="62"/>
      <c r="C16705" s="62"/>
      <c r="D16705" s="53"/>
    </row>
    <row r="16706" spans="1:4" x14ac:dyDescent="0.2">
      <c r="A16706" s="53"/>
      <c r="B16706" s="62"/>
      <c r="C16706" s="62"/>
      <c r="D16706" s="53"/>
    </row>
    <row r="16707" spans="1:4" x14ac:dyDescent="0.2">
      <c r="A16707" s="53"/>
      <c r="B16707" s="62"/>
      <c r="C16707" s="62"/>
      <c r="D16707" s="53"/>
    </row>
    <row r="16708" spans="1:4" x14ac:dyDescent="0.2">
      <c r="A16708" s="53"/>
      <c r="B16708" s="62"/>
      <c r="C16708" s="62"/>
      <c r="D16708" s="53"/>
    </row>
    <row r="16709" spans="1:4" x14ac:dyDescent="0.2">
      <c r="A16709" s="53"/>
      <c r="B16709" s="62"/>
      <c r="C16709" s="62"/>
      <c r="D16709" s="53"/>
    </row>
    <row r="16710" spans="1:4" x14ac:dyDescent="0.2">
      <c r="A16710" s="53"/>
      <c r="B16710" s="62"/>
      <c r="C16710" s="62"/>
      <c r="D16710" s="53"/>
    </row>
    <row r="16711" spans="1:4" x14ac:dyDescent="0.2">
      <c r="A16711" s="53"/>
      <c r="B16711" s="62"/>
      <c r="C16711" s="62"/>
      <c r="D16711" s="53"/>
    </row>
    <row r="16712" spans="1:4" x14ac:dyDescent="0.2">
      <c r="A16712" s="53"/>
      <c r="B16712" s="62"/>
      <c r="C16712" s="62"/>
      <c r="D16712" s="53"/>
    </row>
    <row r="16713" spans="1:4" x14ac:dyDescent="0.2">
      <c r="A16713" s="53"/>
      <c r="B16713" s="62"/>
      <c r="C16713" s="62"/>
      <c r="D16713" s="53"/>
    </row>
    <row r="16714" spans="1:4" x14ac:dyDescent="0.2">
      <c r="A16714" s="53"/>
      <c r="B16714" s="62"/>
      <c r="C16714" s="62"/>
      <c r="D16714" s="53"/>
    </row>
    <row r="16715" spans="1:4" x14ac:dyDescent="0.2">
      <c r="A16715" s="53"/>
      <c r="B16715" s="62"/>
      <c r="C16715" s="62"/>
      <c r="D16715" s="53"/>
    </row>
    <row r="16716" spans="1:4" x14ac:dyDescent="0.2">
      <c r="A16716" s="53"/>
      <c r="B16716" s="62"/>
      <c r="C16716" s="62"/>
      <c r="D16716" s="53"/>
    </row>
    <row r="16717" spans="1:4" x14ac:dyDescent="0.2">
      <c r="A16717" s="53"/>
      <c r="B16717" s="62"/>
      <c r="C16717" s="62"/>
      <c r="D16717" s="53"/>
    </row>
    <row r="16718" spans="1:4" x14ac:dyDescent="0.2">
      <c r="A16718" s="53"/>
      <c r="B16718" s="62"/>
      <c r="C16718" s="62"/>
      <c r="D16718" s="53"/>
    </row>
    <row r="16719" spans="1:4" x14ac:dyDescent="0.2">
      <c r="A16719" s="53"/>
      <c r="B16719" s="62"/>
      <c r="C16719" s="62"/>
      <c r="D16719" s="53"/>
    </row>
    <row r="16720" spans="1:4" x14ac:dyDescent="0.2">
      <c r="A16720" s="53"/>
      <c r="B16720" s="62"/>
      <c r="C16720" s="62"/>
      <c r="D16720" s="53"/>
    </row>
    <row r="16721" spans="1:4" x14ac:dyDescent="0.2">
      <c r="A16721" s="53"/>
      <c r="B16721" s="62"/>
      <c r="C16721" s="62"/>
      <c r="D16721" s="53"/>
    </row>
    <row r="16722" spans="1:4" x14ac:dyDescent="0.2">
      <c r="A16722" s="53"/>
      <c r="B16722" s="62"/>
      <c r="C16722" s="62"/>
      <c r="D16722" s="53"/>
    </row>
    <row r="16723" spans="1:4" x14ac:dyDescent="0.2">
      <c r="A16723" s="53"/>
      <c r="B16723" s="62"/>
      <c r="C16723" s="62"/>
      <c r="D16723" s="53"/>
    </row>
    <row r="16724" spans="1:4" x14ac:dyDescent="0.2">
      <c r="A16724" s="53"/>
      <c r="B16724" s="62"/>
      <c r="C16724" s="62"/>
      <c r="D16724" s="53"/>
    </row>
    <row r="16725" spans="1:4" x14ac:dyDescent="0.2">
      <c r="A16725" s="53"/>
      <c r="B16725" s="62"/>
      <c r="C16725" s="62"/>
      <c r="D16725" s="53"/>
    </row>
    <row r="16726" spans="1:4" x14ac:dyDescent="0.2">
      <c r="A16726" s="53"/>
      <c r="B16726" s="62"/>
      <c r="C16726" s="62"/>
      <c r="D16726" s="53"/>
    </row>
    <row r="16727" spans="1:4" x14ac:dyDescent="0.2">
      <c r="A16727" s="53"/>
      <c r="B16727" s="62"/>
      <c r="C16727" s="62"/>
      <c r="D16727" s="53"/>
    </row>
    <row r="16728" spans="1:4" x14ac:dyDescent="0.2">
      <c r="A16728" s="53"/>
      <c r="B16728" s="62"/>
      <c r="C16728" s="62"/>
      <c r="D16728" s="53"/>
    </row>
    <row r="16729" spans="1:4" x14ac:dyDescent="0.2">
      <c r="A16729" s="53"/>
      <c r="B16729" s="62"/>
      <c r="C16729" s="62"/>
      <c r="D16729" s="53"/>
    </row>
    <row r="16730" spans="1:4" x14ac:dyDescent="0.2">
      <c r="A16730" s="53"/>
      <c r="B16730" s="62"/>
      <c r="C16730" s="62"/>
      <c r="D16730" s="53"/>
    </row>
    <row r="16731" spans="1:4" x14ac:dyDescent="0.2">
      <c r="A16731" s="53"/>
      <c r="B16731" s="62"/>
      <c r="C16731" s="62"/>
      <c r="D16731" s="53"/>
    </row>
    <row r="16732" spans="1:4" x14ac:dyDescent="0.2">
      <c r="A16732" s="53"/>
      <c r="B16732" s="62"/>
      <c r="C16732" s="62"/>
      <c r="D16732" s="53"/>
    </row>
    <row r="16733" spans="1:4" x14ac:dyDescent="0.2">
      <c r="A16733" s="53"/>
      <c r="B16733" s="62"/>
      <c r="C16733" s="62"/>
      <c r="D16733" s="53"/>
    </row>
    <row r="16734" spans="1:4" x14ac:dyDescent="0.2">
      <c r="A16734" s="53"/>
      <c r="B16734" s="62"/>
      <c r="C16734" s="62"/>
      <c r="D16734" s="53"/>
    </row>
    <row r="16735" spans="1:4" x14ac:dyDescent="0.2">
      <c r="A16735" s="53"/>
      <c r="B16735" s="62"/>
      <c r="C16735" s="62"/>
      <c r="D16735" s="53"/>
    </row>
    <row r="16736" spans="1:4" x14ac:dyDescent="0.2">
      <c r="A16736" s="53"/>
      <c r="B16736" s="62"/>
      <c r="C16736" s="62"/>
      <c r="D16736" s="53"/>
    </row>
    <row r="16737" spans="1:4" x14ac:dyDescent="0.2">
      <c r="A16737" s="53"/>
      <c r="B16737" s="62"/>
      <c r="C16737" s="62"/>
      <c r="D16737" s="53"/>
    </row>
    <row r="16738" spans="1:4" x14ac:dyDescent="0.2">
      <c r="A16738" s="53"/>
      <c r="B16738" s="62"/>
      <c r="C16738" s="62"/>
      <c r="D16738" s="53"/>
    </row>
    <row r="16739" spans="1:4" x14ac:dyDescent="0.2">
      <c r="A16739" s="53"/>
      <c r="B16739" s="62"/>
      <c r="C16739" s="62"/>
      <c r="D16739" s="53"/>
    </row>
    <row r="16740" spans="1:4" x14ac:dyDescent="0.2">
      <c r="A16740" s="53"/>
      <c r="B16740" s="62"/>
      <c r="C16740" s="62"/>
      <c r="D16740" s="53"/>
    </row>
    <row r="16741" spans="1:4" x14ac:dyDescent="0.2">
      <c r="A16741" s="53"/>
      <c r="B16741" s="62"/>
      <c r="C16741" s="62"/>
      <c r="D16741" s="53"/>
    </row>
    <row r="16742" spans="1:4" x14ac:dyDescent="0.2">
      <c r="A16742" s="53"/>
      <c r="B16742" s="62"/>
      <c r="C16742" s="62"/>
      <c r="D16742" s="53"/>
    </row>
    <row r="16743" spans="1:4" x14ac:dyDescent="0.2">
      <c r="A16743" s="53"/>
      <c r="B16743" s="62"/>
      <c r="C16743" s="62"/>
      <c r="D16743" s="53"/>
    </row>
    <row r="16744" spans="1:4" x14ac:dyDescent="0.2">
      <c r="A16744" s="53"/>
      <c r="B16744" s="62"/>
      <c r="C16744" s="62"/>
      <c r="D16744" s="53"/>
    </row>
    <row r="16745" spans="1:4" x14ac:dyDescent="0.2">
      <c r="A16745" s="53"/>
      <c r="B16745" s="62"/>
      <c r="C16745" s="62"/>
      <c r="D16745" s="53"/>
    </row>
    <row r="16746" spans="1:4" x14ac:dyDescent="0.2">
      <c r="A16746" s="53"/>
      <c r="B16746" s="62"/>
      <c r="C16746" s="62"/>
      <c r="D16746" s="53"/>
    </row>
    <row r="16747" spans="1:4" x14ac:dyDescent="0.2">
      <c r="A16747" s="53"/>
      <c r="B16747" s="62"/>
      <c r="C16747" s="62"/>
      <c r="D16747" s="53"/>
    </row>
    <row r="16748" spans="1:4" x14ac:dyDescent="0.2">
      <c r="A16748" s="53"/>
      <c r="B16748" s="62"/>
      <c r="C16748" s="62"/>
      <c r="D16748" s="53"/>
    </row>
    <row r="16749" spans="1:4" x14ac:dyDescent="0.2">
      <c r="A16749" s="53"/>
      <c r="B16749" s="62"/>
      <c r="C16749" s="62"/>
      <c r="D16749" s="53"/>
    </row>
    <row r="16750" spans="1:4" x14ac:dyDescent="0.2">
      <c r="A16750" s="53"/>
      <c r="B16750" s="62"/>
      <c r="C16750" s="62"/>
      <c r="D16750" s="53"/>
    </row>
    <row r="16751" spans="1:4" x14ac:dyDescent="0.2">
      <c r="A16751" s="53"/>
      <c r="B16751" s="62"/>
      <c r="C16751" s="62"/>
      <c r="D16751" s="53"/>
    </row>
    <row r="16752" spans="1:4" x14ac:dyDescent="0.2">
      <c r="A16752" s="53"/>
      <c r="B16752" s="62"/>
      <c r="C16752" s="62"/>
      <c r="D16752" s="53"/>
    </row>
    <row r="16753" spans="1:4" x14ac:dyDescent="0.2">
      <c r="A16753" s="53"/>
      <c r="B16753" s="62"/>
      <c r="C16753" s="62"/>
      <c r="D16753" s="53"/>
    </row>
    <row r="16754" spans="1:4" x14ac:dyDescent="0.2">
      <c r="A16754" s="53"/>
      <c r="B16754" s="62"/>
      <c r="C16754" s="62"/>
      <c r="D16754" s="53"/>
    </row>
    <row r="16755" spans="1:4" x14ac:dyDescent="0.2">
      <c r="A16755" s="53"/>
      <c r="B16755" s="62"/>
      <c r="C16755" s="62"/>
      <c r="D16755" s="53"/>
    </row>
    <row r="16756" spans="1:4" x14ac:dyDescent="0.2">
      <c r="A16756" s="53"/>
      <c r="B16756" s="62"/>
      <c r="C16756" s="62"/>
      <c r="D16756" s="53"/>
    </row>
    <row r="16757" spans="1:4" x14ac:dyDescent="0.2">
      <c r="A16757" s="53"/>
      <c r="B16757" s="62"/>
      <c r="C16757" s="62"/>
      <c r="D16757" s="53"/>
    </row>
    <row r="16758" spans="1:4" x14ac:dyDescent="0.2">
      <c r="A16758" s="53"/>
      <c r="B16758" s="62"/>
      <c r="C16758" s="62"/>
      <c r="D16758" s="53"/>
    </row>
    <row r="16759" spans="1:4" x14ac:dyDescent="0.2">
      <c r="A16759" s="53"/>
      <c r="B16759" s="62"/>
      <c r="C16759" s="62"/>
      <c r="D16759" s="53"/>
    </row>
    <row r="16760" spans="1:4" x14ac:dyDescent="0.2">
      <c r="A16760" s="53"/>
      <c r="B16760" s="62"/>
      <c r="C16760" s="62"/>
      <c r="D16760" s="53"/>
    </row>
    <row r="16761" spans="1:4" x14ac:dyDescent="0.2">
      <c r="A16761" s="53"/>
      <c r="B16761" s="62"/>
      <c r="C16761" s="62"/>
      <c r="D16761" s="53"/>
    </row>
    <row r="16762" spans="1:4" x14ac:dyDescent="0.2">
      <c r="A16762" s="53"/>
      <c r="B16762" s="62"/>
      <c r="C16762" s="62"/>
      <c r="D16762" s="53"/>
    </row>
    <row r="16763" spans="1:4" x14ac:dyDescent="0.2">
      <c r="A16763" s="53"/>
      <c r="B16763" s="62"/>
      <c r="C16763" s="62"/>
      <c r="D16763" s="53"/>
    </row>
    <row r="16764" spans="1:4" x14ac:dyDescent="0.2">
      <c r="A16764" s="53"/>
      <c r="B16764" s="62"/>
      <c r="C16764" s="62"/>
      <c r="D16764" s="53"/>
    </row>
    <row r="16765" spans="1:4" x14ac:dyDescent="0.2">
      <c r="A16765" s="53"/>
      <c r="B16765" s="62"/>
      <c r="C16765" s="62"/>
      <c r="D16765" s="53"/>
    </row>
    <row r="16766" spans="1:4" x14ac:dyDescent="0.2">
      <c r="A16766" s="53"/>
      <c r="B16766" s="62"/>
      <c r="C16766" s="62"/>
      <c r="D16766" s="53"/>
    </row>
    <row r="16767" spans="1:4" x14ac:dyDescent="0.2">
      <c r="A16767" s="53"/>
      <c r="B16767" s="62"/>
      <c r="C16767" s="62"/>
      <c r="D16767" s="53"/>
    </row>
    <row r="16768" spans="1:4" x14ac:dyDescent="0.2">
      <c r="A16768" s="53"/>
      <c r="B16768" s="62"/>
      <c r="C16768" s="62"/>
      <c r="D16768" s="53"/>
    </row>
    <row r="16769" spans="1:4" x14ac:dyDescent="0.2">
      <c r="A16769" s="53"/>
      <c r="B16769" s="62"/>
      <c r="C16769" s="62"/>
      <c r="D16769" s="53"/>
    </row>
    <row r="16770" spans="1:4" x14ac:dyDescent="0.2">
      <c r="A16770" s="53"/>
      <c r="B16770" s="62"/>
      <c r="C16770" s="62"/>
      <c r="D16770" s="53"/>
    </row>
    <row r="16771" spans="1:4" x14ac:dyDescent="0.2">
      <c r="A16771" s="53"/>
      <c r="B16771" s="62"/>
      <c r="C16771" s="62"/>
      <c r="D16771" s="53"/>
    </row>
    <row r="16772" spans="1:4" x14ac:dyDescent="0.2">
      <c r="A16772" s="53"/>
      <c r="B16772" s="62"/>
      <c r="C16772" s="62"/>
      <c r="D16772" s="53"/>
    </row>
    <row r="16773" spans="1:4" x14ac:dyDescent="0.2">
      <c r="A16773" s="53"/>
      <c r="B16773" s="62"/>
      <c r="C16773" s="62"/>
      <c r="D16773" s="53"/>
    </row>
    <row r="16774" spans="1:4" x14ac:dyDescent="0.2">
      <c r="A16774" s="53"/>
      <c r="B16774" s="62"/>
      <c r="C16774" s="62"/>
      <c r="D16774" s="53"/>
    </row>
    <row r="16775" spans="1:4" x14ac:dyDescent="0.2">
      <c r="A16775" s="53"/>
      <c r="B16775" s="62"/>
      <c r="C16775" s="62"/>
      <c r="D16775" s="53"/>
    </row>
    <row r="16776" spans="1:4" x14ac:dyDescent="0.2">
      <c r="A16776" s="53"/>
      <c r="B16776" s="62"/>
      <c r="C16776" s="62"/>
      <c r="D16776" s="53"/>
    </row>
    <row r="16777" spans="1:4" x14ac:dyDescent="0.2">
      <c r="A16777" s="53"/>
      <c r="B16777" s="62"/>
      <c r="C16777" s="62"/>
      <c r="D16777" s="53"/>
    </row>
    <row r="16778" spans="1:4" x14ac:dyDescent="0.2">
      <c r="A16778" s="53"/>
      <c r="B16778" s="62"/>
      <c r="C16778" s="62"/>
      <c r="D16778" s="53"/>
    </row>
    <row r="16779" spans="1:4" x14ac:dyDescent="0.2">
      <c r="A16779" s="53"/>
      <c r="B16779" s="62"/>
      <c r="C16779" s="62"/>
      <c r="D16779" s="53"/>
    </row>
    <row r="16780" spans="1:4" x14ac:dyDescent="0.2">
      <c r="A16780" s="53"/>
      <c r="B16780" s="62"/>
      <c r="C16780" s="62"/>
      <c r="D16780" s="53"/>
    </row>
    <row r="16781" spans="1:4" x14ac:dyDescent="0.2">
      <c r="A16781" s="53"/>
      <c r="B16781" s="62"/>
      <c r="C16781" s="62"/>
      <c r="D16781" s="53"/>
    </row>
    <row r="16782" spans="1:4" x14ac:dyDescent="0.2">
      <c r="A16782" s="53"/>
      <c r="B16782" s="62"/>
      <c r="C16782" s="62"/>
      <c r="D16782" s="53"/>
    </row>
    <row r="16783" spans="1:4" x14ac:dyDescent="0.2">
      <c r="A16783" s="53"/>
      <c r="B16783" s="62"/>
      <c r="C16783" s="62"/>
      <c r="D16783" s="53"/>
    </row>
    <row r="16784" spans="1:4" x14ac:dyDescent="0.2">
      <c r="A16784" s="53"/>
      <c r="B16784" s="62"/>
      <c r="C16784" s="62"/>
      <c r="D16784" s="53"/>
    </row>
    <row r="16785" spans="1:4" x14ac:dyDescent="0.2">
      <c r="A16785" s="53"/>
      <c r="B16785" s="62"/>
      <c r="C16785" s="62"/>
      <c r="D16785" s="53"/>
    </row>
    <row r="16786" spans="1:4" x14ac:dyDescent="0.2">
      <c r="A16786" s="53"/>
      <c r="B16786" s="62"/>
      <c r="C16786" s="62"/>
      <c r="D16786" s="53"/>
    </row>
    <row r="16787" spans="1:4" x14ac:dyDescent="0.2">
      <c r="A16787" s="53"/>
      <c r="B16787" s="62"/>
      <c r="C16787" s="62"/>
      <c r="D16787" s="53"/>
    </row>
    <row r="16788" spans="1:4" x14ac:dyDescent="0.2">
      <c r="A16788" s="53"/>
      <c r="B16788" s="62"/>
      <c r="C16788" s="62"/>
      <c r="D16788" s="53"/>
    </row>
    <row r="16789" spans="1:4" x14ac:dyDescent="0.2">
      <c r="A16789" s="53"/>
      <c r="B16789" s="62"/>
      <c r="C16789" s="62"/>
      <c r="D16789" s="53"/>
    </row>
    <row r="16790" spans="1:4" x14ac:dyDescent="0.2">
      <c r="A16790" s="53"/>
      <c r="B16790" s="62"/>
      <c r="C16790" s="62"/>
      <c r="D16790" s="53"/>
    </row>
    <row r="16791" spans="1:4" x14ac:dyDescent="0.2">
      <c r="A16791" s="53"/>
      <c r="B16791" s="62"/>
      <c r="C16791" s="62"/>
      <c r="D16791" s="53"/>
    </row>
    <row r="16792" spans="1:4" x14ac:dyDescent="0.2">
      <c r="A16792" s="53"/>
      <c r="B16792" s="62"/>
      <c r="C16792" s="62"/>
      <c r="D16792" s="53"/>
    </row>
    <row r="16793" spans="1:4" x14ac:dyDescent="0.2">
      <c r="A16793" s="53"/>
      <c r="B16793" s="62"/>
      <c r="C16793" s="62"/>
      <c r="D16793" s="53"/>
    </row>
    <row r="16794" spans="1:4" x14ac:dyDescent="0.2">
      <c r="A16794" s="53"/>
      <c r="B16794" s="62"/>
      <c r="C16794" s="62"/>
      <c r="D16794" s="53"/>
    </row>
    <row r="16795" spans="1:4" x14ac:dyDescent="0.2">
      <c r="A16795" s="53"/>
      <c r="B16795" s="62"/>
      <c r="C16795" s="62"/>
      <c r="D16795" s="53"/>
    </row>
    <row r="16796" spans="1:4" x14ac:dyDescent="0.2">
      <c r="A16796" s="53"/>
      <c r="B16796" s="62"/>
      <c r="C16796" s="62"/>
      <c r="D16796" s="53"/>
    </row>
    <row r="16797" spans="1:4" x14ac:dyDescent="0.2">
      <c r="A16797" s="53"/>
      <c r="B16797" s="62"/>
      <c r="C16797" s="62"/>
      <c r="D16797" s="53"/>
    </row>
    <row r="16798" spans="1:4" x14ac:dyDescent="0.2">
      <c r="A16798" s="53"/>
      <c r="B16798" s="62"/>
      <c r="C16798" s="62"/>
      <c r="D16798" s="53"/>
    </row>
    <row r="16799" spans="1:4" x14ac:dyDescent="0.2">
      <c r="A16799" s="53"/>
      <c r="B16799" s="62"/>
      <c r="C16799" s="62"/>
      <c r="D16799" s="53"/>
    </row>
    <row r="16800" spans="1:4" x14ac:dyDescent="0.2">
      <c r="A16800" s="53"/>
      <c r="B16800" s="62"/>
      <c r="C16800" s="62"/>
      <c r="D16800" s="53"/>
    </row>
    <row r="16801" spans="1:4" x14ac:dyDescent="0.2">
      <c r="A16801" s="53"/>
      <c r="B16801" s="62"/>
      <c r="C16801" s="62"/>
      <c r="D16801" s="53"/>
    </row>
    <row r="16802" spans="1:4" x14ac:dyDescent="0.2">
      <c r="A16802" s="53"/>
      <c r="B16802" s="62"/>
      <c r="C16802" s="62"/>
      <c r="D16802" s="53"/>
    </row>
    <row r="16803" spans="1:4" x14ac:dyDescent="0.2">
      <c r="A16803" s="53"/>
      <c r="B16803" s="62"/>
      <c r="C16803" s="62"/>
      <c r="D16803" s="53"/>
    </row>
    <row r="16804" spans="1:4" x14ac:dyDescent="0.2">
      <c r="A16804" s="53"/>
      <c r="B16804" s="62"/>
      <c r="C16804" s="62"/>
      <c r="D16804" s="53"/>
    </row>
    <row r="16805" spans="1:4" x14ac:dyDescent="0.2">
      <c r="A16805" s="53"/>
      <c r="B16805" s="62"/>
      <c r="C16805" s="62"/>
      <c r="D16805" s="53"/>
    </row>
    <row r="16806" spans="1:4" x14ac:dyDescent="0.2">
      <c r="A16806" s="53"/>
      <c r="B16806" s="62"/>
      <c r="C16806" s="62"/>
      <c r="D16806" s="53"/>
    </row>
    <row r="16807" spans="1:4" x14ac:dyDescent="0.2">
      <c r="A16807" s="53"/>
      <c r="B16807" s="62"/>
      <c r="C16807" s="62"/>
      <c r="D16807" s="53"/>
    </row>
    <row r="16808" spans="1:4" x14ac:dyDescent="0.2">
      <c r="A16808" s="53"/>
      <c r="B16808" s="62"/>
      <c r="C16808" s="62"/>
      <c r="D16808" s="53"/>
    </row>
    <row r="16809" spans="1:4" x14ac:dyDescent="0.2">
      <c r="A16809" s="53"/>
      <c r="B16809" s="62"/>
      <c r="C16809" s="62"/>
      <c r="D16809" s="53"/>
    </row>
    <row r="16810" spans="1:4" x14ac:dyDescent="0.2">
      <c r="A16810" s="53"/>
      <c r="B16810" s="62"/>
      <c r="C16810" s="62"/>
      <c r="D16810" s="53"/>
    </row>
    <row r="16811" spans="1:4" x14ac:dyDescent="0.2">
      <c r="A16811" s="53"/>
      <c r="B16811" s="62"/>
      <c r="C16811" s="62"/>
      <c r="D16811" s="53"/>
    </row>
    <row r="16812" spans="1:4" x14ac:dyDescent="0.2">
      <c r="A16812" s="53"/>
      <c r="B16812" s="62"/>
      <c r="C16812" s="62"/>
      <c r="D16812" s="53"/>
    </row>
    <row r="16813" spans="1:4" x14ac:dyDescent="0.2">
      <c r="A16813" s="53"/>
      <c r="B16813" s="62"/>
      <c r="C16813" s="62"/>
      <c r="D16813" s="53"/>
    </row>
    <row r="16814" spans="1:4" x14ac:dyDescent="0.2">
      <c r="A16814" s="53"/>
      <c r="B16814" s="62"/>
      <c r="C16814" s="62"/>
      <c r="D16814" s="53"/>
    </row>
    <row r="16815" spans="1:4" x14ac:dyDescent="0.2">
      <c r="A16815" s="53"/>
      <c r="B16815" s="62"/>
      <c r="C16815" s="62"/>
      <c r="D16815" s="53"/>
    </row>
    <row r="16816" spans="1:4" x14ac:dyDescent="0.2">
      <c r="A16816" s="53"/>
      <c r="B16816" s="62"/>
      <c r="C16816" s="62"/>
      <c r="D16816" s="53"/>
    </row>
    <row r="16817" spans="1:4" x14ac:dyDescent="0.2">
      <c r="A16817" s="53"/>
      <c r="B16817" s="62"/>
      <c r="C16817" s="62"/>
      <c r="D16817" s="53"/>
    </row>
    <row r="16818" spans="1:4" x14ac:dyDescent="0.2">
      <c r="A16818" s="53"/>
      <c r="B16818" s="62"/>
      <c r="C16818" s="62"/>
      <c r="D16818" s="53"/>
    </row>
    <row r="16819" spans="1:4" x14ac:dyDescent="0.2">
      <c r="A16819" s="53"/>
      <c r="B16819" s="62"/>
      <c r="C16819" s="62"/>
      <c r="D16819" s="53"/>
    </row>
    <row r="16820" spans="1:4" x14ac:dyDescent="0.2">
      <c r="A16820" s="53"/>
      <c r="B16820" s="62"/>
      <c r="C16820" s="62"/>
      <c r="D16820" s="53"/>
    </row>
    <row r="16821" spans="1:4" x14ac:dyDescent="0.2">
      <c r="A16821" s="53"/>
      <c r="B16821" s="62"/>
      <c r="C16821" s="62"/>
      <c r="D16821" s="53"/>
    </row>
    <row r="16822" spans="1:4" x14ac:dyDescent="0.2">
      <c r="A16822" s="53"/>
      <c r="B16822" s="62"/>
      <c r="C16822" s="62"/>
      <c r="D16822" s="53"/>
    </row>
    <row r="16823" spans="1:4" x14ac:dyDescent="0.2">
      <c r="A16823" s="53"/>
      <c r="B16823" s="62"/>
      <c r="C16823" s="62"/>
      <c r="D16823" s="53"/>
    </row>
    <row r="16824" spans="1:4" x14ac:dyDescent="0.2">
      <c r="A16824" s="53"/>
      <c r="B16824" s="62"/>
      <c r="C16824" s="62"/>
      <c r="D16824" s="53"/>
    </row>
    <row r="16825" spans="1:4" x14ac:dyDescent="0.2">
      <c r="A16825" s="53"/>
      <c r="B16825" s="62"/>
      <c r="C16825" s="62"/>
      <c r="D16825" s="53"/>
    </row>
    <row r="16826" spans="1:4" x14ac:dyDescent="0.2">
      <c r="A16826" s="53"/>
      <c r="B16826" s="62"/>
      <c r="C16826" s="62"/>
      <c r="D16826" s="53"/>
    </row>
    <row r="16827" spans="1:4" x14ac:dyDescent="0.2">
      <c r="A16827" s="53"/>
      <c r="B16827" s="62"/>
      <c r="C16827" s="62"/>
      <c r="D16827" s="53"/>
    </row>
    <row r="16828" spans="1:4" x14ac:dyDescent="0.2">
      <c r="A16828" s="53"/>
      <c r="B16828" s="62"/>
      <c r="C16828" s="62"/>
      <c r="D16828" s="53"/>
    </row>
    <row r="16829" spans="1:4" x14ac:dyDescent="0.2">
      <c r="A16829" s="53"/>
      <c r="B16829" s="62"/>
      <c r="C16829" s="62"/>
      <c r="D16829" s="53"/>
    </row>
    <row r="16830" spans="1:4" x14ac:dyDescent="0.2">
      <c r="A16830" s="53"/>
      <c r="B16830" s="62"/>
      <c r="C16830" s="62"/>
      <c r="D16830" s="53"/>
    </row>
    <row r="16831" spans="1:4" x14ac:dyDescent="0.2">
      <c r="A16831" s="53"/>
      <c r="B16831" s="62"/>
      <c r="C16831" s="62"/>
      <c r="D16831" s="53"/>
    </row>
    <row r="16832" spans="1:4" x14ac:dyDescent="0.2">
      <c r="A16832" s="53"/>
      <c r="B16832" s="62"/>
      <c r="C16832" s="62"/>
      <c r="D16832" s="53"/>
    </row>
    <row r="16833" spans="1:4" x14ac:dyDescent="0.2">
      <c r="A16833" s="53"/>
      <c r="B16833" s="62"/>
      <c r="C16833" s="62"/>
      <c r="D16833" s="53"/>
    </row>
    <row r="16834" spans="1:4" x14ac:dyDescent="0.2">
      <c r="A16834" s="53"/>
      <c r="B16834" s="62"/>
      <c r="C16834" s="62"/>
      <c r="D16834" s="53"/>
    </row>
    <row r="16835" spans="1:4" x14ac:dyDescent="0.2">
      <c r="A16835" s="53"/>
      <c r="B16835" s="62"/>
      <c r="C16835" s="62"/>
      <c r="D16835" s="53"/>
    </row>
    <row r="16836" spans="1:4" x14ac:dyDescent="0.2">
      <c r="A16836" s="53"/>
      <c r="B16836" s="62"/>
      <c r="C16836" s="62"/>
      <c r="D16836" s="53"/>
    </row>
    <row r="16837" spans="1:4" x14ac:dyDescent="0.2">
      <c r="A16837" s="53"/>
      <c r="B16837" s="62"/>
      <c r="C16837" s="62"/>
      <c r="D16837" s="53"/>
    </row>
    <row r="16838" spans="1:4" x14ac:dyDescent="0.2">
      <c r="A16838" s="53"/>
      <c r="B16838" s="62"/>
      <c r="C16838" s="62"/>
      <c r="D16838" s="53"/>
    </row>
    <row r="16839" spans="1:4" x14ac:dyDescent="0.2">
      <c r="A16839" s="53"/>
      <c r="B16839" s="62"/>
      <c r="C16839" s="62"/>
      <c r="D16839" s="53"/>
    </row>
    <row r="16840" spans="1:4" x14ac:dyDescent="0.2">
      <c r="A16840" s="53"/>
      <c r="B16840" s="62"/>
      <c r="C16840" s="62"/>
      <c r="D16840" s="53"/>
    </row>
    <row r="16841" spans="1:4" x14ac:dyDescent="0.2">
      <c r="A16841" s="53"/>
      <c r="B16841" s="62"/>
      <c r="C16841" s="62"/>
      <c r="D16841" s="53"/>
    </row>
    <row r="16842" spans="1:4" x14ac:dyDescent="0.2">
      <c r="A16842" s="53"/>
      <c r="B16842" s="62"/>
      <c r="C16842" s="62"/>
      <c r="D16842" s="53"/>
    </row>
    <row r="16843" spans="1:4" x14ac:dyDescent="0.2">
      <c r="A16843" s="53"/>
      <c r="B16843" s="62"/>
      <c r="C16843" s="62"/>
      <c r="D16843" s="53"/>
    </row>
    <row r="16844" spans="1:4" x14ac:dyDescent="0.2">
      <c r="A16844" s="53"/>
      <c r="B16844" s="62"/>
      <c r="C16844" s="62"/>
      <c r="D16844" s="53"/>
    </row>
    <row r="16845" spans="1:4" x14ac:dyDescent="0.2">
      <c r="A16845" s="53"/>
      <c r="B16845" s="62"/>
      <c r="C16845" s="62"/>
      <c r="D16845" s="53"/>
    </row>
    <row r="16846" spans="1:4" x14ac:dyDescent="0.2">
      <c r="A16846" s="53"/>
      <c r="B16846" s="62"/>
      <c r="C16846" s="62"/>
      <c r="D16846" s="53"/>
    </row>
    <row r="16847" spans="1:4" x14ac:dyDescent="0.2">
      <c r="A16847" s="53"/>
      <c r="B16847" s="62"/>
      <c r="C16847" s="62"/>
      <c r="D16847" s="53"/>
    </row>
    <row r="16848" spans="1:4" x14ac:dyDescent="0.2">
      <c r="A16848" s="53"/>
      <c r="B16848" s="62"/>
      <c r="C16848" s="62"/>
      <c r="D16848" s="53"/>
    </row>
    <row r="16849" spans="1:4" x14ac:dyDescent="0.2">
      <c r="A16849" s="53"/>
      <c r="B16849" s="62"/>
      <c r="C16849" s="62"/>
      <c r="D16849" s="53"/>
    </row>
    <row r="16850" spans="1:4" x14ac:dyDescent="0.2">
      <c r="A16850" s="53"/>
      <c r="B16850" s="62"/>
      <c r="C16850" s="62"/>
      <c r="D16850" s="53"/>
    </row>
    <row r="16851" spans="1:4" x14ac:dyDescent="0.2">
      <c r="A16851" s="53"/>
      <c r="B16851" s="62"/>
      <c r="C16851" s="62"/>
      <c r="D16851" s="53"/>
    </row>
    <row r="16852" spans="1:4" x14ac:dyDescent="0.2">
      <c r="A16852" s="53"/>
      <c r="B16852" s="62"/>
      <c r="C16852" s="62"/>
      <c r="D16852" s="53"/>
    </row>
    <row r="16853" spans="1:4" x14ac:dyDescent="0.2">
      <c r="A16853" s="53"/>
      <c r="B16853" s="62"/>
      <c r="C16853" s="62"/>
      <c r="D16853" s="53"/>
    </row>
    <row r="16854" spans="1:4" x14ac:dyDescent="0.2">
      <c r="A16854" s="53"/>
      <c r="B16854" s="62"/>
      <c r="C16854" s="62"/>
      <c r="D16854" s="53"/>
    </row>
    <row r="16855" spans="1:4" x14ac:dyDescent="0.2">
      <c r="A16855" s="53"/>
      <c r="B16855" s="62"/>
      <c r="C16855" s="62"/>
      <c r="D16855" s="53"/>
    </row>
    <row r="16856" spans="1:4" x14ac:dyDescent="0.2">
      <c r="A16856" s="53"/>
      <c r="B16856" s="62"/>
      <c r="C16856" s="62"/>
      <c r="D16856" s="53"/>
    </row>
    <row r="16857" spans="1:4" x14ac:dyDescent="0.2">
      <c r="A16857" s="53"/>
      <c r="B16857" s="62"/>
      <c r="C16857" s="62"/>
      <c r="D16857" s="53"/>
    </row>
    <row r="16858" spans="1:4" x14ac:dyDescent="0.2">
      <c r="A16858" s="53"/>
      <c r="B16858" s="62"/>
      <c r="C16858" s="62"/>
      <c r="D16858" s="53"/>
    </row>
    <row r="16859" spans="1:4" x14ac:dyDescent="0.2">
      <c r="A16859" s="53"/>
      <c r="B16859" s="62"/>
      <c r="C16859" s="62"/>
      <c r="D16859" s="53"/>
    </row>
    <row r="16860" spans="1:4" x14ac:dyDescent="0.2">
      <c r="A16860" s="53"/>
      <c r="B16860" s="62"/>
      <c r="C16860" s="62"/>
      <c r="D16860" s="53"/>
    </row>
    <row r="16861" spans="1:4" x14ac:dyDescent="0.2">
      <c r="A16861" s="53"/>
      <c r="B16861" s="62"/>
      <c r="C16861" s="62"/>
      <c r="D16861" s="53"/>
    </row>
    <row r="16862" spans="1:4" x14ac:dyDescent="0.2">
      <c r="A16862" s="53"/>
      <c r="B16862" s="62"/>
      <c r="C16862" s="62"/>
      <c r="D16862" s="53"/>
    </row>
    <row r="16863" spans="1:4" x14ac:dyDescent="0.2">
      <c r="A16863" s="53"/>
      <c r="B16863" s="62"/>
      <c r="C16863" s="62"/>
      <c r="D16863" s="53"/>
    </row>
    <row r="16864" spans="1:4" x14ac:dyDescent="0.2">
      <c r="A16864" s="53"/>
      <c r="B16864" s="62"/>
      <c r="C16864" s="62"/>
      <c r="D16864" s="53"/>
    </row>
    <row r="16865" spans="1:4" x14ac:dyDescent="0.2">
      <c r="A16865" s="53"/>
      <c r="B16865" s="62"/>
      <c r="C16865" s="62"/>
      <c r="D16865" s="53"/>
    </row>
    <row r="16866" spans="1:4" x14ac:dyDescent="0.2">
      <c r="A16866" s="53"/>
      <c r="B16866" s="62"/>
      <c r="C16866" s="62"/>
      <c r="D16866" s="53"/>
    </row>
    <row r="16867" spans="1:4" x14ac:dyDescent="0.2">
      <c r="A16867" s="53"/>
      <c r="B16867" s="62"/>
      <c r="C16867" s="62"/>
      <c r="D16867" s="53"/>
    </row>
    <row r="16868" spans="1:4" x14ac:dyDescent="0.2">
      <c r="A16868" s="53"/>
      <c r="B16868" s="62"/>
      <c r="C16868" s="62"/>
      <c r="D16868" s="53"/>
    </row>
    <row r="16869" spans="1:4" x14ac:dyDescent="0.2">
      <c r="A16869" s="53"/>
      <c r="B16869" s="62"/>
      <c r="C16869" s="62"/>
      <c r="D16869" s="53"/>
    </row>
    <row r="16870" spans="1:4" x14ac:dyDescent="0.2">
      <c r="A16870" s="53"/>
      <c r="B16870" s="62"/>
      <c r="C16870" s="62"/>
      <c r="D16870" s="53"/>
    </row>
    <row r="16871" spans="1:4" x14ac:dyDescent="0.2">
      <c r="A16871" s="53"/>
      <c r="B16871" s="62"/>
      <c r="C16871" s="62"/>
      <c r="D16871" s="53"/>
    </row>
    <row r="16872" spans="1:4" x14ac:dyDescent="0.2">
      <c r="A16872" s="53"/>
      <c r="B16872" s="62"/>
      <c r="C16872" s="62"/>
      <c r="D16872" s="53"/>
    </row>
    <row r="16873" spans="1:4" x14ac:dyDescent="0.2">
      <c r="A16873" s="53"/>
      <c r="B16873" s="62"/>
      <c r="C16873" s="62"/>
      <c r="D16873" s="53"/>
    </row>
    <row r="16874" spans="1:4" x14ac:dyDescent="0.2">
      <c r="A16874" s="53"/>
      <c r="B16874" s="62"/>
      <c r="C16874" s="62"/>
      <c r="D16874" s="53"/>
    </row>
    <row r="16875" spans="1:4" x14ac:dyDescent="0.2">
      <c r="A16875" s="53"/>
      <c r="B16875" s="62"/>
      <c r="C16875" s="62"/>
      <c r="D16875" s="53"/>
    </row>
    <row r="16876" spans="1:4" x14ac:dyDescent="0.2">
      <c r="A16876" s="53"/>
      <c r="B16876" s="62"/>
      <c r="C16876" s="62"/>
      <c r="D16876" s="53"/>
    </row>
    <row r="16877" spans="1:4" x14ac:dyDescent="0.2">
      <c r="A16877" s="53"/>
      <c r="B16877" s="62"/>
      <c r="C16877" s="62"/>
      <c r="D16877" s="53"/>
    </row>
    <row r="16878" spans="1:4" x14ac:dyDescent="0.2">
      <c r="A16878" s="53"/>
      <c r="B16878" s="62"/>
      <c r="C16878" s="62"/>
      <c r="D16878" s="53"/>
    </row>
    <row r="16879" spans="1:4" x14ac:dyDescent="0.2">
      <c r="A16879" s="53"/>
      <c r="B16879" s="62"/>
      <c r="C16879" s="62"/>
      <c r="D16879" s="53"/>
    </row>
    <row r="16880" spans="1:4" x14ac:dyDescent="0.2">
      <c r="A16880" s="53"/>
      <c r="B16880" s="62"/>
      <c r="C16880" s="62"/>
      <c r="D16880" s="53"/>
    </row>
    <row r="16881" spans="1:4" x14ac:dyDescent="0.2">
      <c r="A16881" s="53"/>
      <c r="B16881" s="62"/>
      <c r="C16881" s="62"/>
      <c r="D16881" s="53"/>
    </row>
    <row r="16882" spans="1:4" x14ac:dyDescent="0.2">
      <c r="A16882" s="53"/>
      <c r="B16882" s="62"/>
      <c r="C16882" s="62"/>
      <c r="D16882" s="53"/>
    </row>
    <row r="16883" spans="1:4" x14ac:dyDescent="0.2">
      <c r="A16883" s="53"/>
      <c r="B16883" s="62"/>
      <c r="C16883" s="62"/>
      <c r="D16883" s="53"/>
    </row>
    <row r="16884" spans="1:4" x14ac:dyDescent="0.2">
      <c r="A16884" s="53"/>
      <c r="B16884" s="62"/>
      <c r="C16884" s="62"/>
      <c r="D16884" s="53"/>
    </row>
    <row r="16885" spans="1:4" x14ac:dyDescent="0.2">
      <c r="A16885" s="53"/>
      <c r="B16885" s="62"/>
      <c r="C16885" s="62"/>
      <c r="D16885" s="53"/>
    </row>
    <row r="16886" spans="1:4" x14ac:dyDescent="0.2">
      <c r="A16886" s="53"/>
      <c r="B16886" s="62"/>
      <c r="C16886" s="62"/>
      <c r="D16886" s="53"/>
    </row>
    <row r="16887" spans="1:4" x14ac:dyDescent="0.2">
      <c r="A16887" s="53"/>
      <c r="B16887" s="62"/>
      <c r="C16887" s="62"/>
      <c r="D16887" s="53"/>
    </row>
    <row r="16888" spans="1:4" x14ac:dyDescent="0.2">
      <c r="A16888" s="53"/>
      <c r="B16888" s="62"/>
      <c r="C16888" s="62"/>
      <c r="D16888" s="53"/>
    </row>
    <row r="16889" spans="1:4" x14ac:dyDescent="0.2">
      <c r="A16889" s="53"/>
      <c r="B16889" s="62"/>
      <c r="C16889" s="62"/>
      <c r="D16889" s="53"/>
    </row>
    <row r="16890" spans="1:4" x14ac:dyDescent="0.2">
      <c r="A16890" s="53"/>
      <c r="B16890" s="62"/>
      <c r="C16890" s="62"/>
      <c r="D16890" s="53"/>
    </row>
    <row r="16891" spans="1:4" x14ac:dyDescent="0.2">
      <c r="A16891" s="53"/>
      <c r="B16891" s="62"/>
      <c r="C16891" s="62"/>
      <c r="D16891" s="53"/>
    </row>
    <row r="16892" spans="1:4" x14ac:dyDescent="0.2">
      <c r="A16892" s="53"/>
      <c r="B16892" s="62"/>
      <c r="C16892" s="62"/>
      <c r="D16892" s="53"/>
    </row>
    <row r="16893" spans="1:4" x14ac:dyDescent="0.2">
      <c r="A16893" s="53"/>
      <c r="B16893" s="62"/>
      <c r="C16893" s="62"/>
      <c r="D16893" s="53"/>
    </row>
    <row r="16894" spans="1:4" x14ac:dyDescent="0.2">
      <c r="A16894" s="53"/>
      <c r="B16894" s="62"/>
      <c r="C16894" s="62"/>
      <c r="D16894" s="53"/>
    </row>
    <row r="16895" spans="1:4" x14ac:dyDescent="0.2">
      <c r="A16895" s="53"/>
      <c r="B16895" s="62"/>
      <c r="C16895" s="62"/>
      <c r="D16895" s="53"/>
    </row>
    <row r="16896" spans="1:4" x14ac:dyDescent="0.2">
      <c r="A16896" s="53"/>
      <c r="B16896" s="62"/>
      <c r="C16896" s="62"/>
      <c r="D16896" s="53"/>
    </row>
    <row r="16897" spans="1:4" x14ac:dyDescent="0.2">
      <c r="A16897" s="53"/>
      <c r="B16897" s="62"/>
      <c r="C16897" s="62"/>
      <c r="D16897" s="53"/>
    </row>
    <row r="16898" spans="1:4" x14ac:dyDescent="0.2">
      <c r="A16898" s="53"/>
      <c r="B16898" s="62"/>
      <c r="C16898" s="62"/>
      <c r="D16898" s="53"/>
    </row>
    <row r="16899" spans="1:4" x14ac:dyDescent="0.2">
      <c r="A16899" s="53"/>
      <c r="B16899" s="62"/>
      <c r="C16899" s="62"/>
      <c r="D16899" s="53"/>
    </row>
    <row r="16900" spans="1:4" x14ac:dyDescent="0.2">
      <c r="A16900" s="53"/>
      <c r="B16900" s="62"/>
      <c r="C16900" s="62"/>
      <c r="D16900" s="53"/>
    </row>
    <row r="16901" spans="1:4" x14ac:dyDescent="0.2">
      <c r="A16901" s="53"/>
      <c r="B16901" s="62"/>
      <c r="C16901" s="62"/>
      <c r="D16901" s="53"/>
    </row>
    <row r="16902" spans="1:4" x14ac:dyDescent="0.2">
      <c r="A16902" s="53"/>
      <c r="B16902" s="62"/>
      <c r="C16902" s="62"/>
      <c r="D16902" s="53"/>
    </row>
    <row r="16903" spans="1:4" x14ac:dyDescent="0.2">
      <c r="A16903" s="53"/>
      <c r="B16903" s="62"/>
      <c r="C16903" s="62"/>
      <c r="D16903" s="53"/>
    </row>
    <row r="16904" spans="1:4" x14ac:dyDescent="0.2">
      <c r="A16904" s="53"/>
      <c r="B16904" s="62"/>
      <c r="C16904" s="62"/>
      <c r="D16904" s="53"/>
    </row>
    <row r="16905" spans="1:4" x14ac:dyDescent="0.2">
      <c r="A16905" s="53"/>
      <c r="B16905" s="62"/>
      <c r="C16905" s="62"/>
      <c r="D16905" s="53"/>
    </row>
    <row r="16906" spans="1:4" x14ac:dyDescent="0.2">
      <c r="A16906" s="53"/>
      <c r="B16906" s="62"/>
      <c r="C16906" s="62"/>
      <c r="D16906" s="53"/>
    </row>
    <row r="16907" spans="1:4" x14ac:dyDescent="0.2">
      <c r="A16907" s="53"/>
      <c r="B16907" s="62"/>
      <c r="C16907" s="62"/>
      <c r="D16907" s="53"/>
    </row>
    <row r="16908" spans="1:4" x14ac:dyDescent="0.2">
      <c r="A16908" s="53"/>
      <c r="B16908" s="62"/>
      <c r="C16908" s="62"/>
      <c r="D16908" s="53"/>
    </row>
    <row r="16909" spans="1:4" x14ac:dyDescent="0.2">
      <c r="A16909" s="53"/>
      <c r="B16909" s="62"/>
      <c r="C16909" s="62"/>
      <c r="D16909" s="53"/>
    </row>
    <row r="16910" spans="1:4" x14ac:dyDescent="0.2">
      <c r="A16910" s="53"/>
      <c r="B16910" s="62"/>
      <c r="C16910" s="62"/>
      <c r="D16910" s="53"/>
    </row>
    <row r="16911" spans="1:4" x14ac:dyDescent="0.2">
      <c r="A16911" s="53"/>
      <c r="B16911" s="62"/>
      <c r="C16911" s="62"/>
      <c r="D16911" s="53"/>
    </row>
    <row r="16912" spans="1:4" x14ac:dyDescent="0.2">
      <c r="A16912" s="53"/>
      <c r="B16912" s="62"/>
      <c r="C16912" s="62"/>
      <c r="D16912" s="53"/>
    </row>
    <row r="16913" spans="1:4" x14ac:dyDescent="0.2">
      <c r="A16913" s="53"/>
      <c r="B16913" s="62"/>
      <c r="C16913" s="62"/>
      <c r="D16913" s="53"/>
    </row>
    <row r="16914" spans="1:4" x14ac:dyDescent="0.2">
      <c r="A16914" s="53"/>
      <c r="B16914" s="62"/>
      <c r="C16914" s="62"/>
      <c r="D16914" s="53"/>
    </row>
    <row r="16915" spans="1:4" x14ac:dyDescent="0.2">
      <c r="A16915" s="53"/>
      <c r="B16915" s="62"/>
      <c r="C16915" s="62"/>
      <c r="D16915" s="53"/>
    </row>
    <row r="16916" spans="1:4" x14ac:dyDescent="0.2">
      <c r="A16916" s="53"/>
      <c r="B16916" s="62"/>
      <c r="C16916" s="62"/>
      <c r="D16916" s="53"/>
    </row>
    <row r="16917" spans="1:4" x14ac:dyDescent="0.2">
      <c r="A16917" s="53"/>
      <c r="B16917" s="62"/>
      <c r="C16917" s="62"/>
      <c r="D16917" s="53"/>
    </row>
    <row r="16918" spans="1:4" x14ac:dyDescent="0.2">
      <c r="A16918" s="53"/>
      <c r="B16918" s="62"/>
      <c r="C16918" s="62"/>
      <c r="D16918" s="53"/>
    </row>
    <row r="16919" spans="1:4" x14ac:dyDescent="0.2">
      <c r="A16919" s="53"/>
      <c r="B16919" s="62"/>
      <c r="C16919" s="62"/>
      <c r="D16919" s="53"/>
    </row>
    <row r="16920" spans="1:4" x14ac:dyDescent="0.2">
      <c r="A16920" s="53"/>
      <c r="B16920" s="62"/>
      <c r="C16920" s="62"/>
      <c r="D16920" s="53"/>
    </row>
    <row r="16921" spans="1:4" x14ac:dyDescent="0.2">
      <c r="A16921" s="53"/>
      <c r="B16921" s="62"/>
      <c r="C16921" s="62"/>
      <c r="D16921" s="53"/>
    </row>
    <row r="16922" spans="1:4" x14ac:dyDescent="0.2">
      <c r="A16922" s="53"/>
      <c r="B16922" s="62"/>
      <c r="C16922" s="62"/>
      <c r="D16922" s="53"/>
    </row>
    <row r="16923" spans="1:4" x14ac:dyDescent="0.2">
      <c r="A16923" s="53"/>
      <c r="B16923" s="62"/>
      <c r="C16923" s="62"/>
      <c r="D16923" s="53"/>
    </row>
    <row r="16924" spans="1:4" x14ac:dyDescent="0.2">
      <c r="A16924" s="53"/>
      <c r="B16924" s="62"/>
      <c r="C16924" s="62"/>
      <c r="D16924" s="53"/>
    </row>
    <row r="16925" spans="1:4" x14ac:dyDescent="0.2">
      <c r="A16925" s="53"/>
      <c r="B16925" s="62"/>
      <c r="C16925" s="62"/>
      <c r="D16925" s="53"/>
    </row>
    <row r="16926" spans="1:4" x14ac:dyDescent="0.2">
      <c r="A16926" s="53"/>
      <c r="B16926" s="62"/>
      <c r="C16926" s="62"/>
      <c r="D16926" s="53"/>
    </row>
    <row r="16927" spans="1:4" x14ac:dyDescent="0.2">
      <c r="A16927" s="53"/>
      <c r="B16927" s="62"/>
      <c r="C16927" s="62"/>
      <c r="D16927" s="53"/>
    </row>
    <row r="16928" spans="1:4" x14ac:dyDescent="0.2">
      <c r="A16928" s="53"/>
      <c r="B16928" s="62"/>
      <c r="C16928" s="62"/>
      <c r="D16928" s="53"/>
    </row>
    <row r="16929" spans="1:4" x14ac:dyDescent="0.2">
      <c r="A16929" s="53"/>
      <c r="B16929" s="62"/>
      <c r="C16929" s="62"/>
      <c r="D16929" s="53"/>
    </row>
    <row r="16930" spans="1:4" x14ac:dyDescent="0.2">
      <c r="A16930" s="53"/>
      <c r="B16930" s="62"/>
      <c r="C16930" s="62"/>
      <c r="D16930" s="53"/>
    </row>
    <row r="16931" spans="1:4" x14ac:dyDescent="0.2">
      <c r="A16931" s="53"/>
      <c r="B16931" s="62"/>
      <c r="C16931" s="62"/>
      <c r="D16931" s="53"/>
    </row>
    <row r="16932" spans="1:4" x14ac:dyDescent="0.2">
      <c r="A16932" s="53"/>
      <c r="B16932" s="62"/>
      <c r="C16932" s="62"/>
      <c r="D16932" s="53"/>
    </row>
    <row r="16933" spans="1:4" x14ac:dyDescent="0.2">
      <c r="A16933" s="53"/>
      <c r="B16933" s="62"/>
      <c r="C16933" s="62"/>
      <c r="D16933" s="53"/>
    </row>
    <row r="16934" spans="1:4" x14ac:dyDescent="0.2">
      <c r="A16934" s="53"/>
      <c r="B16934" s="62"/>
      <c r="C16934" s="62"/>
      <c r="D16934" s="53"/>
    </row>
    <row r="16935" spans="1:4" x14ac:dyDescent="0.2">
      <c r="A16935" s="53"/>
      <c r="B16935" s="62"/>
      <c r="C16935" s="62"/>
      <c r="D16935" s="53"/>
    </row>
    <row r="16936" spans="1:4" x14ac:dyDescent="0.2">
      <c r="A16936" s="53"/>
      <c r="B16936" s="62"/>
      <c r="C16936" s="62"/>
      <c r="D16936" s="53"/>
    </row>
    <row r="16937" spans="1:4" x14ac:dyDescent="0.2">
      <c r="A16937" s="53"/>
      <c r="B16937" s="62"/>
      <c r="C16937" s="62"/>
      <c r="D16937" s="53"/>
    </row>
    <row r="16938" spans="1:4" x14ac:dyDescent="0.2">
      <c r="A16938" s="53"/>
      <c r="B16938" s="62"/>
      <c r="C16938" s="62"/>
      <c r="D16938" s="53"/>
    </row>
    <row r="16939" spans="1:4" x14ac:dyDescent="0.2">
      <c r="A16939" s="53"/>
      <c r="B16939" s="62"/>
      <c r="C16939" s="62"/>
      <c r="D16939" s="53"/>
    </row>
    <row r="16940" spans="1:4" x14ac:dyDescent="0.2">
      <c r="A16940" s="53"/>
      <c r="B16940" s="62"/>
      <c r="C16940" s="62"/>
      <c r="D16940" s="53"/>
    </row>
    <row r="16941" spans="1:4" x14ac:dyDescent="0.2">
      <c r="A16941" s="53"/>
      <c r="B16941" s="62"/>
      <c r="C16941" s="62"/>
      <c r="D16941" s="53"/>
    </row>
    <row r="16942" spans="1:4" x14ac:dyDescent="0.2">
      <c r="A16942" s="53"/>
      <c r="B16942" s="62"/>
      <c r="C16942" s="62"/>
      <c r="D16942" s="53"/>
    </row>
    <row r="16943" spans="1:4" x14ac:dyDescent="0.2">
      <c r="A16943" s="53"/>
      <c r="B16943" s="62"/>
      <c r="C16943" s="62"/>
      <c r="D16943" s="53"/>
    </row>
    <row r="16944" spans="1:4" x14ac:dyDescent="0.2">
      <c r="A16944" s="53"/>
      <c r="B16944" s="62"/>
      <c r="C16944" s="62"/>
      <c r="D16944" s="53"/>
    </row>
    <row r="16945" spans="1:4" x14ac:dyDescent="0.2">
      <c r="A16945" s="53"/>
      <c r="B16945" s="62"/>
      <c r="C16945" s="62"/>
      <c r="D16945" s="53"/>
    </row>
    <row r="16946" spans="1:4" x14ac:dyDescent="0.2">
      <c r="A16946" s="53"/>
      <c r="B16946" s="62"/>
      <c r="C16946" s="62"/>
      <c r="D16946" s="53"/>
    </row>
    <row r="16947" spans="1:4" x14ac:dyDescent="0.2">
      <c r="A16947" s="53"/>
      <c r="B16947" s="62"/>
      <c r="C16947" s="62"/>
      <c r="D16947" s="53"/>
    </row>
    <row r="16948" spans="1:4" x14ac:dyDescent="0.2">
      <c r="A16948" s="53"/>
      <c r="B16948" s="62"/>
      <c r="C16948" s="62"/>
      <c r="D16948" s="53"/>
    </row>
    <row r="16949" spans="1:4" x14ac:dyDescent="0.2">
      <c r="A16949" s="53"/>
      <c r="B16949" s="62"/>
      <c r="C16949" s="62"/>
      <c r="D16949" s="53"/>
    </row>
    <row r="16950" spans="1:4" x14ac:dyDescent="0.2">
      <c r="A16950" s="53"/>
      <c r="B16950" s="62"/>
      <c r="C16950" s="62"/>
      <c r="D16950" s="53"/>
    </row>
    <row r="16951" spans="1:4" x14ac:dyDescent="0.2">
      <c r="A16951" s="53"/>
      <c r="B16951" s="62"/>
      <c r="C16951" s="62"/>
      <c r="D16951" s="53"/>
    </row>
    <row r="16952" spans="1:4" x14ac:dyDescent="0.2">
      <c r="A16952" s="53"/>
      <c r="B16952" s="62"/>
      <c r="C16952" s="62"/>
      <c r="D16952" s="53"/>
    </row>
    <row r="16953" spans="1:4" x14ac:dyDescent="0.2">
      <c r="A16953" s="53"/>
      <c r="B16953" s="62"/>
      <c r="C16953" s="62"/>
      <c r="D16953" s="53"/>
    </row>
    <row r="16954" spans="1:4" x14ac:dyDescent="0.2">
      <c r="A16954" s="53"/>
      <c r="B16954" s="62"/>
      <c r="C16954" s="62"/>
      <c r="D16954" s="53"/>
    </row>
    <row r="16955" spans="1:4" x14ac:dyDescent="0.2">
      <c r="A16955" s="53"/>
      <c r="B16955" s="62"/>
      <c r="C16955" s="62"/>
      <c r="D16955" s="53"/>
    </row>
    <row r="16956" spans="1:4" x14ac:dyDescent="0.2">
      <c r="A16956" s="53"/>
      <c r="B16956" s="62"/>
      <c r="C16956" s="62"/>
      <c r="D16956" s="53"/>
    </row>
    <row r="16957" spans="1:4" x14ac:dyDescent="0.2">
      <c r="A16957" s="53"/>
      <c r="B16957" s="62"/>
      <c r="C16957" s="62"/>
      <c r="D16957" s="53"/>
    </row>
    <row r="16958" spans="1:4" x14ac:dyDescent="0.2">
      <c r="A16958" s="53"/>
      <c r="B16958" s="62"/>
      <c r="C16958" s="62"/>
      <c r="D16958" s="53"/>
    </row>
    <row r="16959" spans="1:4" x14ac:dyDescent="0.2">
      <c r="A16959" s="53"/>
      <c r="B16959" s="62"/>
      <c r="C16959" s="62"/>
      <c r="D16959" s="53"/>
    </row>
    <row r="16960" spans="1:4" x14ac:dyDescent="0.2">
      <c r="A16960" s="53"/>
      <c r="B16960" s="62"/>
      <c r="C16960" s="62"/>
      <c r="D16960" s="53"/>
    </row>
    <row r="16961" spans="1:4" x14ac:dyDescent="0.2">
      <c r="A16961" s="53"/>
      <c r="B16961" s="62"/>
      <c r="C16961" s="62"/>
      <c r="D16961" s="53"/>
    </row>
    <row r="16962" spans="1:4" x14ac:dyDescent="0.2">
      <c r="A16962" s="53"/>
      <c r="B16962" s="62"/>
      <c r="C16962" s="62"/>
      <c r="D16962" s="53"/>
    </row>
    <row r="16963" spans="1:4" x14ac:dyDescent="0.2">
      <c r="A16963" s="53"/>
      <c r="B16963" s="62"/>
      <c r="C16963" s="62"/>
      <c r="D16963" s="53"/>
    </row>
    <row r="16964" spans="1:4" x14ac:dyDescent="0.2">
      <c r="A16964" s="53"/>
      <c r="B16964" s="62"/>
      <c r="C16964" s="62"/>
      <c r="D16964" s="53"/>
    </row>
    <row r="16965" spans="1:4" x14ac:dyDescent="0.2">
      <c r="A16965" s="53"/>
      <c r="B16965" s="62"/>
      <c r="C16965" s="62"/>
      <c r="D16965" s="53"/>
    </row>
    <row r="16966" spans="1:4" x14ac:dyDescent="0.2">
      <c r="A16966" s="53"/>
      <c r="B16966" s="62"/>
      <c r="C16966" s="62"/>
      <c r="D16966" s="53"/>
    </row>
    <row r="16967" spans="1:4" x14ac:dyDescent="0.2">
      <c r="A16967" s="53"/>
      <c r="B16967" s="62"/>
      <c r="C16967" s="62"/>
      <c r="D16967" s="53"/>
    </row>
    <row r="16968" spans="1:4" x14ac:dyDescent="0.2">
      <c r="A16968" s="53"/>
      <c r="B16968" s="62"/>
      <c r="C16968" s="62"/>
      <c r="D16968" s="53"/>
    </row>
    <row r="16969" spans="1:4" x14ac:dyDescent="0.2">
      <c r="A16969" s="53"/>
      <c r="B16969" s="62"/>
      <c r="C16969" s="62"/>
      <c r="D16969" s="53"/>
    </row>
    <row r="16970" spans="1:4" x14ac:dyDescent="0.2">
      <c r="A16970" s="53"/>
      <c r="B16970" s="62"/>
      <c r="C16970" s="62"/>
      <c r="D16970" s="53"/>
    </row>
    <row r="16971" spans="1:4" x14ac:dyDescent="0.2">
      <c r="A16971" s="53"/>
      <c r="B16971" s="62"/>
      <c r="C16971" s="62"/>
      <c r="D16971" s="53"/>
    </row>
    <row r="16972" spans="1:4" x14ac:dyDescent="0.2">
      <c r="A16972" s="53"/>
      <c r="B16972" s="62"/>
      <c r="C16972" s="62"/>
      <c r="D16972" s="53"/>
    </row>
    <row r="16973" spans="1:4" x14ac:dyDescent="0.2">
      <c r="A16973" s="53"/>
      <c r="B16973" s="62"/>
      <c r="C16973" s="62"/>
      <c r="D16973" s="53"/>
    </row>
    <row r="16974" spans="1:4" x14ac:dyDescent="0.2">
      <c r="A16974" s="53"/>
      <c r="B16974" s="62"/>
      <c r="C16974" s="62"/>
      <c r="D16974" s="53"/>
    </row>
    <row r="16975" spans="1:4" x14ac:dyDescent="0.2">
      <c r="A16975" s="53"/>
      <c r="B16975" s="62"/>
      <c r="C16975" s="62"/>
      <c r="D16975" s="53"/>
    </row>
    <row r="16976" spans="1:4" x14ac:dyDescent="0.2">
      <c r="A16976" s="53"/>
      <c r="B16976" s="62"/>
      <c r="C16976" s="62"/>
      <c r="D16976" s="53"/>
    </row>
    <row r="16977" spans="1:4" x14ac:dyDescent="0.2">
      <c r="A16977" s="53"/>
      <c r="B16977" s="62"/>
      <c r="C16977" s="62"/>
      <c r="D16977" s="53"/>
    </row>
    <row r="16978" spans="1:4" x14ac:dyDescent="0.2">
      <c r="A16978" s="53"/>
      <c r="B16978" s="62"/>
      <c r="C16978" s="62"/>
      <c r="D16978" s="53"/>
    </row>
    <row r="16979" spans="1:4" x14ac:dyDescent="0.2">
      <c r="A16979" s="53"/>
      <c r="B16979" s="62"/>
      <c r="C16979" s="62"/>
      <c r="D16979" s="53"/>
    </row>
    <row r="16980" spans="1:4" x14ac:dyDescent="0.2">
      <c r="A16980" s="53"/>
      <c r="B16980" s="62"/>
      <c r="C16980" s="62"/>
      <c r="D16980" s="53"/>
    </row>
    <row r="16981" spans="1:4" x14ac:dyDescent="0.2">
      <c r="A16981" s="53"/>
      <c r="B16981" s="62"/>
      <c r="C16981" s="62"/>
      <c r="D16981" s="53"/>
    </row>
    <row r="16982" spans="1:4" x14ac:dyDescent="0.2">
      <c r="A16982" s="53"/>
      <c r="B16982" s="62"/>
      <c r="C16982" s="62"/>
      <c r="D16982" s="53"/>
    </row>
    <row r="16983" spans="1:4" x14ac:dyDescent="0.2">
      <c r="A16983" s="53"/>
      <c r="B16983" s="62"/>
      <c r="C16983" s="62"/>
      <c r="D16983" s="53"/>
    </row>
    <row r="16984" spans="1:4" x14ac:dyDescent="0.2">
      <c r="A16984" s="53"/>
      <c r="B16984" s="62"/>
      <c r="C16984" s="62"/>
      <c r="D16984" s="53"/>
    </row>
    <row r="16985" spans="1:4" x14ac:dyDescent="0.2">
      <c r="A16985" s="53"/>
      <c r="B16985" s="62"/>
      <c r="C16985" s="62"/>
      <c r="D16985" s="53"/>
    </row>
    <row r="16986" spans="1:4" x14ac:dyDescent="0.2">
      <c r="A16986" s="53"/>
      <c r="B16986" s="62"/>
      <c r="C16986" s="62"/>
      <c r="D16986" s="53"/>
    </row>
    <row r="16987" spans="1:4" x14ac:dyDescent="0.2">
      <c r="A16987" s="53"/>
      <c r="B16987" s="62"/>
      <c r="C16987" s="62"/>
      <c r="D16987" s="53"/>
    </row>
    <row r="16988" spans="1:4" x14ac:dyDescent="0.2">
      <c r="A16988" s="53"/>
      <c r="B16988" s="62"/>
      <c r="C16988" s="62"/>
      <c r="D16988" s="53"/>
    </row>
    <row r="16989" spans="1:4" x14ac:dyDescent="0.2">
      <c r="A16989" s="53"/>
      <c r="B16989" s="62"/>
      <c r="C16989" s="62"/>
      <c r="D16989" s="53"/>
    </row>
    <row r="16990" spans="1:4" x14ac:dyDescent="0.2">
      <c r="A16990" s="53"/>
      <c r="B16990" s="62"/>
      <c r="C16990" s="62"/>
      <c r="D16990" s="53"/>
    </row>
    <row r="16991" spans="1:4" x14ac:dyDescent="0.2">
      <c r="A16991" s="53"/>
      <c r="B16991" s="62"/>
      <c r="C16991" s="62"/>
      <c r="D16991" s="53"/>
    </row>
    <row r="16992" spans="1:4" x14ac:dyDescent="0.2">
      <c r="A16992" s="53"/>
      <c r="B16992" s="62"/>
      <c r="C16992" s="62"/>
      <c r="D16992" s="53"/>
    </row>
    <row r="16993" spans="1:4" x14ac:dyDescent="0.2">
      <c r="A16993" s="53"/>
      <c r="B16993" s="62"/>
      <c r="C16993" s="62"/>
      <c r="D16993" s="53"/>
    </row>
    <row r="16994" spans="1:4" x14ac:dyDescent="0.2">
      <c r="A16994" s="53"/>
      <c r="B16994" s="62"/>
      <c r="C16994" s="62"/>
      <c r="D16994" s="53"/>
    </row>
    <row r="16995" spans="1:4" x14ac:dyDescent="0.2">
      <c r="A16995" s="53"/>
      <c r="B16995" s="62"/>
      <c r="C16995" s="62"/>
      <c r="D16995" s="53"/>
    </row>
    <row r="16996" spans="1:4" x14ac:dyDescent="0.2">
      <c r="A16996" s="53"/>
      <c r="B16996" s="62"/>
      <c r="C16996" s="62"/>
      <c r="D16996" s="53"/>
    </row>
    <row r="16997" spans="1:4" x14ac:dyDescent="0.2">
      <c r="A16997" s="53"/>
      <c r="B16997" s="62"/>
      <c r="C16997" s="62"/>
      <c r="D16997" s="53"/>
    </row>
    <row r="16998" spans="1:4" x14ac:dyDescent="0.2">
      <c r="A16998" s="53"/>
      <c r="B16998" s="62"/>
      <c r="C16998" s="62"/>
      <c r="D16998" s="53"/>
    </row>
    <row r="16999" spans="1:4" x14ac:dyDescent="0.2">
      <c r="A16999" s="53"/>
      <c r="B16999" s="62"/>
      <c r="C16999" s="62"/>
      <c r="D16999" s="53"/>
    </row>
    <row r="17000" spans="1:4" x14ac:dyDescent="0.2">
      <c r="A17000" s="53"/>
      <c r="B17000" s="62"/>
      <c r="C17000" s="62"/>
      <c r="D17000" s="53"/>
    </row>
    <row r="17001" spans="1:4" x14ac:dyDescent="0.2">
      <c r="A17001" s="53"/>
      <c r="B17001" s="62"/>
      <c r="C17001" s="62"/>
      <c r="D17001" s="53"/>
    </row>
    <row r="17002" spans="1:4" x14ac:dyDescent="0.2">
      <c r="A17002" s="53"/>
      <c r="B17002" s="62"/>
      <c r="C17002" s="62"/>
      <c r="D17002" s="53"/>
    </row>
    <row r="17003" spans="1:4" x14ac:dyDescent="0.2">
      <c r="A17003" s="53"/>
      <c r="B17003" s="62"/>
      <c r="C17003" s="62"/>
      <c r="D17003" s="53"/>
    </row>
    <row r="17004" spans="1:4" x14ac:dyDescent="0.2">
      <c r="A17004" s="53"/>
      <c r="B17004" s="62"/>
      <c r="C17004" s="62"/>
      <c r="D17004" s="53"/>
    </row>
    <row r="17005" spans="1:4" x14ac:dyDescent="0.2">
      <c r="A17005" s="53"/>
      <c r="B17005" s="62"/>
      <c r="C17005" s="62"/>
      <c r="D17005" s="53"/>
    </row>
    <row r="17006" spans="1:4" x14ac:dyDescent="0.2">
      <c r="A17006" s="53"/>
      <c r="B17006" s="62"/>
      <c r="C17006" s="62"/>
      <c r="D17006" s="53"/>
    </row>
    <row r="17007" spans="1:4" x14ac:dyDescent="0.2">
      <c r="A17007" s="53"/>
      <c r="B17007" s="62"/>
      <c r="C17007" s="62"/>
      <c r="D17007" s="53"/>
    </row>
    <row r="17008" spans="1:4" x14ac:dyDescent="0.2">
      <c r="A17008" s="53"/>
      <c r="B17008" s="62"/>
      <c r="C17008" s="62"/>
      <c r="D17008" s="53"/>
    </row>
    <row r="17009" spans="1:4" x14ac:dyDescent="0.2">
      <c r="A17009" s="53"/>
      <c r="B17009" s="62"/>
      <c r="C17009" s="62"/>
      <c r="D17009" s="53"/>
    </row>
    <row r="17010" spans="1:4" x14ac:dyDescent="0.2">
      <c r="A17010" s="53"/>
      <c r="B17010" s="62"/>
      <c r="C17010" s="62"/>
      <c r="D17010" s="53"/>
    </row>
    <row r="17011" spans="1:4" x14ac:dyDescent="0.2">
      <c r="A17011" s="53"/>
      <c r="B17011" s="62"/>
      <c r="C17011" s="62"/>
      <c r="D17011" s="53"/>
    </row>
    <row r="17012" spans="1:4" x14ac:dyDescent="0.2">
      <c r="A17012" s="53"/>
      <c r="B17012" s="62"/>
      <c r="C17012" s="62"/>
      <c r="D17012" s="53"/>
    </row>
    <row r="17013" spans="1:4" x14ac:dyDescent="0.2">
      <c r="A17013" s="53"/>
      <c r="B17013" s="62"/>
      <c r="C17013" s="62"/>
      <c r="D17013" s="53"/>
    </row>
    <row r="17014" spans="1:4" x14ac:dyDescent="0.2">
      <c r="A17014" s="53"/>
      <c r="B17014" s="62"/>
      <c r="C17014" s="62"/>
      <c r="D17014" s="53"/>
    </row>
    <row r="17015" spans="1:4" x14ac:dyDescent="0.2">
      <c r="A17015" s="53"/>
      <c r="B17015" s="62"/>
      <c r="C17015" s="62"/>
      <c r="D17015" s="53"/>
    </row>
    <row r="17016" spans="1:4" x14ac:dyDescent="0.2">
      <c r="A17016" s="53"/>
      <c r="B17016" s="62"/>
      <c r="C17016" s="62"/>
      <c r="D17016" s="53"/>
    </row>
    <row r="17017" spans="1:4" x14ac:dyDescent="0.2">
      <c r="A17017" s="53"/>
      <c r="B17017" s="62"/>
      <c r="C17017" s="62"/>
      <c r="D17017" s="53"/>
    </row>
    <row r="17018" spans="1:4" x14ac:dyDescent="0.2">
      <c r="A17018" s="53"/>
      <c r="B17018" s="62"/>
      <c r="C17018" s="62"/>
      <c r="D17018" s="53"/>
    </row>
    <row r="17019" spans="1:4" x14ac:dyDescent="0.2">
      <c r="A17019" s="53"/>
      <c r="B17019" s="62"/>
      <c r="C17019" s="62"/>
      <c r="D17019" s="53"/>
    </row>
    <row r="17020" spans="1:4" x14ac:dyDescent="0.2">
      <c r="A17020" s="53"/>
      <c r="B17020" s="62"/>
      <c r="C17020" s="62"/>
      <c r="D17020" s="53"/>
    </row>
    <row r="17021" spans="1:4" x14ac:dyDescent="0.2">
      <c r="A17021" s="53"/>
      <c r="B17021" s="62"/>
      <c r="C17021" s="62"/>
      <c r="D17021" s="53"/>
    </row>
    <row r="17022" spans="1:4" x14ac:dyDescent="0.2">
      <c r="A17022" s="53"/>
      <c r="B17022" s="62"/>
      <c r="C17022" s="62"/>
      <c r="D17022" s="53"/>
    </row>
    <row r="17023" spans="1:4" x14ac:dyDescent="0.2">
      <c r="A17023" s="53"/>
      <c r="B17023" s="62"/>
      <c r="C17023" s="62"/>
      <c r="D17023" s="53"/>
    </row>
    <row r="17024" spans="1:4" x14ac:dyDescent="0.2">
      <c r="A17024" s="53"/>
      <c r="B17024" s="62"/>
      <c r="C17024" s="62"/>
      <c r="D17024" s="53"/>
    </row>
    <row r="17025" spans="1:4" x14ac:dyDescent="0.2">
      <c r="A17025" s="53"/>
      <c r="B17025" s="62"/>
      <c r="C17025" s="62"/>
      <c r="D17025" s="53"/>
    </row>
    <row r="17026" spans="1:4" x14ac:dyDescent="0.2">
      <c r="A17026" s="53"/>
      <c r="B17026" s="62"/>
      <c r="C17026" s="62"/>
      <c r="D17026" s="53"/>
    </row>
    <row r="17027" spans="1:4" x14ac:dyDescent="0.2">
      <c r="A17027" s="53"/>
      <c r="B17027" s="62"/>
      <c r="C17027" s="62"/>
      <c r="D17027" s="53"/>
    </row>
    <row r="17028" spans="1:4" x14ac:dyDescent="0.2">
      <c r="A17028" s="53"/>
      <c r="B17028" s="62"/>
      <c r="C17028" s="62"/>
      <c r="D17028" s="53"/>
    </row>
    <row r="17029" spans="1:4" x14ac:dyDescent="0.2">
      <c r="A17029" s="53"/>
      <c r="B17029" s="62"/>
      <c r="C17029" s="62"/>
      <c r="D17029" s="53"/>
    </row>
    <row r="17030" spans="1:4" x14ac:dyDescent="0.2">
      <c r="A17030" s="53"/>
      <c r="B17030" s="62"/>
      <c r="C17030" s="62"/>
      <c r="D17030" s="53"/>
    </row>
    <row r="17031" spans="1:4" x14ac:dyDescent="0.2">
      <c r="A17031" s="53"/>
      <c r="B17031" s="62"/>
      <c r="C17031" s="62"/>
      <c r="D17031" s="53"/>
    </row>
    <row r="17032" spans="1:4" x14ac:dyDescent="0.2">
      <c r="A17032" s="53"/>
      <c r="B17032" s="62"/>
      <c r="C17032" s="62"/>
      <c r="D17032" s="53"/>
    </row>
    <row r="17033" spans="1:4" x14ac:dyDescent="0.2">
      <c r="A17033" s="53"/>
      <c r="B17033" s="62"/>
      <c r="C17033" s="62"/>
      <c r="D17033" s="53"/>
    </row>
    <row r="17034" spans="1:4" x14ac:dyDescent="0.2">
      <c r="A17034" s="53"/>
      <c r="B17034" s="62"/>
      <c r="C17034" s="62"/>
      <c r="D17034" s="53"/>
    </row>
    <row r="17035" spans="1:4" x14ac:dyDescent="0.2">
      <c r="A17035" s="53"/>
      <c r="B17035" s="62"/>
      <c r="C17035" s="62"/>
      <c r="D17035" s="53"/>
    </row>
    <row r="17036" spans="1:4" x14ac:dyDescent="0.2">
      <c r="A17036" s="53"/>
      <c r="B17036" s="62"/>
      <c r="C17036" s="62"/>
      <c r="D17036" s="53"/>
    </row>
    <row r="17037" spans="1:4" x14ac:dyDescent="0.2">
      <c r="A17037" s="53"/>
      <c r="B17037" s="62"/>
      <c r="C17037" s="62"/>
      <c r="D17037" s="53"/>
    </row>
    <row r="17038" spans="1:4" x14ac:dyDescent="0.2">
      <c r="A17038" s="53"/>
      <c r="B17038" s="62"/>
      <c r="C17038" s="62"/>
      <c r="D17038" s="53"/>
    </row>
    <row r="17039" spans="1:4" x14ac:dyDescent="0.2">
      <c r="A17039" s="53"/>
      <c r="B17039" s="62"/>
      <c r="C17039" s="62"/>
      <c r="D17039" s="53"/>
    </row>
    <row r="17040" spans="1:4" x14ac:dyDescent="0.2">
      <c r="A17040" s="53"/>
      <c r="B17040" s="62"/>
      <c r="C17040" s="62"/>
      <c r="D17040" s="53"/>
    </row>
    <row r="17041" spans="1:4" x14ac:dyDescent="0.2">
      <c r="A17041" s="53"/>
      <c r="B17041" s="62"/>
      <c r="C17041" s="62"/>
      <c r="D17041" s="53"/>
    </row>
    <row r="17042" spans="1:4" x14ac:dyDescent="0.2">
      <c r="A17042" s="53"/>
      <c r="B17042" s="62"/>
      <c r="C17042" s="62"/>
      <c r="D17042" s="53"/>
    </row>
    <row r="17043" spans="1:4" x14ac:dyDescent="0.2">
      <c r="A17043" s="53"/>
      <c r="B17043" s="62"/>
      <c r="C17043" s="62"/>
      <c r="D17043" s="53"/>
    </row>
    <row r="17044" spans="1:4" x14ac:dyDescent="0.2">
      <c r="A17044" s="53"/>
      <c r="B17044" s="62"/>
      <c r="C17044" s="62"/>
      <c r="D17044" s="53"/>
    </row>
    <row r="17045" spans="1:4" x14ac:dyDescent="0.2">
      <c r="A17045" s="53"/>
      <c r="B17045" s="62"/>
      <c r="C17045" s="62"/>
      <c r="D17045" s="53"/>
    </row>
    <row r="17046" spans="1:4" x14ac:dyDescent="0.2">
      <c r="A17046" s="53"/>
      <c r="B17046" s="62"/>
      <c r="C17046" s="62"/>
      <c r="D17046" s="53"/>
    </row>
    <row r="17047" spans="1:4" x14ac:dyDescent="0.2">
      <c r="A17047" s="53"/>
      <c r="B17047" s="62"/>
      <c r="C17047" s="62"/>
      <c r="D17047" s="53"/>
    </row>
    <row r="17048" spans="1:4" x14ac:dyDescent="0.2">
      <c r="A17048" s="53"/>
      <c r="B17048" s="62"/>
      <c r="C17048" s="62"/>
      <c r="D17048" s="53"/>
    </row>
    <row r="17049" spans="1:4" x14ac:dyDescent="0.2">
      <c r="A17049" s="53"/>
      <c r="B17049" s="62"/>
      <c r="C17049" s="62"/>
      <c r="D17049" s="53"/>
    </row>
    <row r="17050" spans="1:4" x14ac:dyDescent="0.2">
      <c r="A17050" s="53"/>
      <c r="B17050" s="62"/>
      <c r="C17050" s="62"/>
      <c r="D17050" s="53"/>
    </row>
    <row r="17051" spans="1:4" x14ac:dyDescent="0.2">
      <c r="A17051" s="53"/>
      <c r="B17051" s="62"/>
      <c r="C17051" s="62"/>
      <c r="D17051" s="53"/>
    </row>
    <row r="17052" spans="1:4" x14ac:dyDescent="0.2">
      <c r="A17052" s="53"/>
      <c r="B17052" s="62"/>
      <c r="C17052" s="62"/>
      <c r="D17052" s="53"/>
    </row>
    <row r="17053" spans="1:4" x14ac:dyDescent="0.2">
      <c r="A17053" s="53"/>
      <c r="B17053" s="62"/>
      <c r="C17053" s="62"/>
      <c r="D17053" s="53"/>
    </row>
    <row r="17054" spans="1:4" x14ac:dyDescent="0.2">
      <c r="A17054" s="53"/>
      <c r="B17054" s="62"/>
      <c r="C17054" s="62"/>
      <c r="D17054" s="53"/>
    </row>
    <row r="17055" spans="1:4" x14ac:dyDescent="0.2">
      <c r="A17055" s="53"/>
      <c r="B17055" s="62"/>
      <c r="C17055" s="62"/>
      <c r="D17055" s="53"/>
    </row>
    <row r="17056" spans="1:4" x14ac:dyDescent="0.2">
      <c r="A17056" s="53"/>
      <c r="B17056" s="62"/>
      <c r="C17056" s="62"/>
      <c r="D17056" s="53"/>
    </row>
    <row r="17057" spans="1:4" x14ac:dyDescent="0.2">
      <c r="A17057" s="53"/>
      <c r="B17057" s="62"/>
      <c r="C17057" s="62"/>
      <c r="D17057" s="53"/>
    </row>
    <row r="17058" spans="1:4" x14ac:dyDescent="0.2">
      <c r="A17058" s="53"/>
      <c r="B17058" s="62"/>
      <c r="C17058" s="62"/>
      <c r="D17058" s="53"/>
    </row>
    <row r="17059" spans="1:4" x14ac:dyDescent="0.2">
      <c r="A17059" s="53"/>
      <c r="B17059" s="62"/>
      <c r="C17059" s="62"/>
      <c r="D17059" s="53"/>
    </row>
    <row r="17060" spans="1:4" x14ac:dyDescent="0.2">
      <c r="A17060" s="53"/>
      <c r="B17060" s="62"/>
      <c r="C17060" s="62"/>
      <c r="D17060" s="53"/>
    </row>
    <row r="17061" spans="1:4" x14ac:dyDescent="0.2">
      <c r="A17061" s="53"/>
      <c r="B17061" s="62"/>
      <c r="C17061" s="62"/>
      <c r="D17061" s="53"/>
    </row>
    <row r="17062" spans="1:4" x14ac:dyDescent="0.2">
      <c r="A17062" s="53"/>
      <c r="B17062" s="62"/>
      <c r="C17062" s="62"/>
      <c r="D17062" s="53"/>
    </row>
    <row r="17063" spans="1:4" x14ac:dyDescent="0.2">
      <c r="A17063" s="53"/>
      <c r="B17063" s="62"/>
      <c r="C17063" s="62"/>
      <c r="D17063" s="53"/>
    </row>
    <row r="17064" spans="1:4" x14ac:dyDescent="0.2">
      <c r="A17064" s="53"/>
      <c r="B17064" s="62"/>
      <c r="C17064" s="62"/>
      <c r="D17064" s="53"/>
    </row>
    <row r="17065" spans="1:4" x14ac:dyDescent="0.2">
      <c r="A17065" s="53"/>
      <c r="B17065" s="62"/>
      <c r="C17065" s="62"/>
      <c r="D17065" s="53"/>
    </row>
    <row r="17066" spans="1:4" x14ac:dyDescent="0.2">
      <c r="A17066" s="53"/>
      <c r="B17066" s="62"/>
      <c r="C17066" s="62"/>
      <c r="D17066" s="53"/>
    </row>
    <row r="17067" spans="1:4" x14ac:dyDescent="0.2">
      <c r="A17067" s="53"/>
      <c r="B17067" s="62"/>
      <c r="C17067" s="62"/>
      <c r="D17067" s="53"/>
    </row>
    <row r="17068" spans="1:4" x14ac:dyDescent="0.2">
      <c r="A17068" s="53"/>
      <c r="B17068" s="62"/>
      <c r="C17068" s="62"/>
      <c r="D17068" s="53"/>
    </row>
    <row r="17069" spans="1:4" x14ac:dyDescent="0.2">
      <c r="A17069" s="53"/>
      <c r="B17069" s="62"/>
      <c r="C17069" s="62"/>
      <c r="D17069" s="53"/>
    </row>
    <row r="17070" spans="1:4" x14ac:dyDescent="0.2">
      <c r="A17070" s="53"/>
      <c r="B17070" s="62"/>
      <c r="C17070" s="62"/>
      <c r="D17070" s="53"/>
    </row>
    <row r="17071" spans="1:4" x14ac:dyDescent="0.2">
      <c r="A17071" s="53"/>
      <c r="B17071" s="62"/>
      <c r="C17071" s="62"/>
      <c r="D17071" s="53"/>
    </row>
    <row r="17072" spans="1:4" x14ac:dyDescent="0.2">
      <c r="A17072" s="53"/>
      <c r="B17072" s="62"/>
      <c r="C17072" s="62"/>
      <c r="D17072" s="53"/>
    </row>
    <row r="17073" spans="1:4" x14ac:dyDescent="0.2">
      <c r="A17073" s="53"/>
      <c r="B17073" s="62"/>
      <c r="C17073" s="62"/>
      <c r="D17073" s="53"/>
    </row>
    <row r="17074" spans="1:4" x14ac:dyDescent="0.2">
      <c r="A17074" s="53"/>
      <c r="B17074" s="62"/>
      <c r="C17074" s="62"/>
      <c r="D17074" s="53"/>
    </row>
    <row r="17075" spans="1:4" x14ac:dyDescent="0.2">
      <c r="A17075" s="53"/>
      <c r="B17075" s="62"/>
      <c r="C17075" s="62"/>
      <c r="D17075" s="53"/>
    </row>
    <row r="17076" spans="1:4" x14ac:dyDescent="0.2">
      <c r="A17076" s="53"/>
      <c r="B17076" s="62"/>
      <c r="C17076" s="62"/>
      <c r="D17076" s="53"/>
    </row>
    <row r="17077" spans="1:4" x14ac:dyDescent="0.2">
      <c r="A17077" s="53"/>
      <c r="B17077" s="62"/>
      <c r="C17077" s="62"/>
      <c r="D17077" s="53"/>
    </row>
    <row r="17078" spans="1:4" x14ac:dyDescent="0.2">
      <c r="A17078" s="53"/>
      <c r="B17078" s="62"/>
      <c r="C17078" s="62"/>
      <c r="D17078" s="53"/>
    </row>
    <row r="17079" spans="1:4" x14ac:dyDescent="0.2">
      <c r="A17079" s="53"/>
      <c r="B17079" s="62"/>
      <c r="C17079" s="62"/>
      <c r="D17079" s="53"/>
    </row>
    <row r="17080" spans="1:4" x14ac:dyDescent="0.2">
      <c r="A17080" s="53"/>
      <c r="B17080" s="62"/>
      <c r="C17080" s="62"/>
      <c r="D17080" s="53"/>
    </row>
    <row r="17081" spans="1:4" x14ac:dyDescent="0.2">
      <c r="A17081" s="53"/>
      <c r="B17081" s="62"/>
      <c r="C17081" s="62"/>
      <c r="D17081" s="53"/>
    </row>
    <row r="17082" spans="1:4" x14ac:dyDescent="0.2">
      <c r="A17082" s="53"/>
      <c r="B17082" s="62"/>
      <c r="C17082" s="62"/>
      <c r="D17082" s="53"/>
    </row>
    <row r="17083" spans="1:4" x14ac:dyDescent="0.2">
      <c r="A17083" s="53"/>
      <c r="B17083" s="62"/>
      <c r="C17083" s="62"/>
      <c r="D17083" s="53"/>
    </row>
    <row r="17084" spans="1:4" x14ac:dyDescent="0.2">
      <c r="A17084" s="53"/>
      <c r="B17084" s="62"/>
      <c r="C17084" s="62"/>
      <c r="D17084" s="53"/>
    </row>
    <row r="17085" spans="1:4" x14ac:dyDescent="0.2">
      <c r="A17085" s="53"/>
      <c r="B17085" s="62"/>
      <c r="C17085" s="62"/>
      <c r="D17085" s="53"/>
    </row>
    <row r="17086" spans="1:4" x14ac:dyDescent="0.2">
      <c r="A17086" s="53"/>
      <c r="B17086" s="62"/>
      <c r="C17086" s="62"/>
      <c r="D17086" s="53"/>
    </row>
    <row r="17087" spans="1:4" x14ac:dyDescent="0.2">
      <c r="A17087" s="53"/>
      <c r="B17087" s="62"/>
      <c r="C17087" s="62"/>
      <c r="D17087" s="53"/>
    </row>
    <row r="17088" spans="1:4" x14ac:dyDescent="0.2">
      <c r="A17088" s="53"/>
      <c r="B17088" s="62"/>
      <c r="C17088" s="62"/>
      <c r="D17088" s="53"/>
    </row>
    <row r="17089" spans="1:4" x14ac:dyDescent="0.2">
      <c r="A17089" s="53"/>
      <c r="B17089" s="62"/>
      <c r="C17089" s="62"/>
      <c r="D17089" s="53"/>
    </row>
    <row r="17090" spans="1:4" x14ac:dyDescent="0.2">
      <c r="A17090" s="53"/>
      <c r="B17090" s="62"/>
      <c r="C17090" s="62"/>
      <c r="D17090" s="53"/>
    </row>
    <row r="17091" spans="1:4" x14ac:dyDescent="0.2">
      <c r="A17091" s="53"/>
      <c r="B17091" s="62"/>
      <c r="C17091" s="62"/>
      <c r="D17091" s="53"/>
    </row>
    <row r="17092" spans="1:4" x14ac:dyDescent="0.2">
      <c r="A17092" s="53"/>
      <c r="B17092" s="62"/>
      <c r="C17092" s="62"/>
      <c r="D17092" s="53"/>
    </row>
    <row r="17093" spans="1:4" x14ac:dyDescent="0.2">
      <c r="A17093" s="53"/>
      <c r="B17093" s="62"/>
      <c r="C17093" s="62"/>
      <c r="D17093" s="53"/>
    </row>
    <row r="17094" spans="1:4" x14ac:dyDescent="0.2">
      <c r="A17094" s="53"/>
      <c r="B17094" s="62"/>
      <c r="C17094" s="62"/>
      <c r="D17094" s="53"/>
    </row>
    <row r="17095" spans="1:4" x14ac:dyDescent="0.2">
      <c r="A17095" s="53"/>
      <c r="B17095" s="62"/>
      <c r="C17095" s="62"/>
      <c r="D17095" s="53"/>
    </row>
    <row r="17096" spans="1:4" x14ac:dyDescent="0.2">
      <c r="A17096" s="53"/>
      <c r="B17096" s="62"/>
      <c r="C17096" s="62"/>
      <c r="D17096" s="53"/>
    </row>
    <row r="17097" spans="1:4" x14ac:dyDescent="0.2">
      <c r="A17097" s="53"/>
      <c r="B17097" s="62"/>
      <c r="C17097" s="62"/>
      <c r="D17097" s="53"/>
    </row>
    <row r="17098" spans="1:4" x14ac:dyDescent="0.2">
      <c r="A17098" s="53"/>
      <c r="B17098" s="62"/>
      <c r="C17098" s="62"/>
      <c r="D17098" s="53"/>
    </row>
    <row r="17099" spans="1:4" x14ac:dyDescent="0.2">
      <c r="A17099" s="53"/>
      <c r="B17099" s="62"/>
      <c r="C17099" s="62"/>
      <c r="D17099" s="53"/>
    </row>
    <row r="17100" spans="1:4" x14ac:dyDescent="0.2">
      <c r="A17100" s="53"/>
      <c r="B17100" s="62"/>
      <c r="C17100" s="62"/>
      <c r="D17100" s="53"/>
    </row>
    <row r="17101" spans="1:4" x14ac:dyDescent="0.2">
      <c r="A17101" s="53"/>
      <c r="B17101" s="62"/>
      <c r="C17101" s="62"/>
      <c r="D17101" s="53"/>
    </row>
    <row r="17102" spans="1:4" x14ac:dyDescent="0.2">
      <c r="A17102" s="53"/>
      <c r="B17102" s="62"/>
      <c r="C17102" s="62"/>
      <c r="D17102" s="53"/>
    </row>
    <row r="17103" spans="1:4" x14ac:dyDescent="0.2">
      <c r="A17103" s="53"/>
      <c r="B17103" s="62"/>
      <c r="C17103" s="62"/>
      <c r="D17103" s="53"/>
    </row>
    <row r="17104" spans="1:4" x14ac:dyDescent="0.2">
      <c r="A17104" s="53"/>
      <c r="B17104" s="62"/>
      <c r="C17104" s="62"/>
      <c r="D17104" s="53"/>
    </row>
    <row r="17105" spans="1:4" x14ac:dyDescent="0.2">
      <c r="A17105" s="53"/>
      <c r="B17105" s="62"/>
      <c r="C17105" s="62"/>
      <c r="D17105" s="53"/>
    </row>
    <row r="17106" spans="1:4" x14ac:dyDescent="0.2">
      <c r="A17106" s="53"/>
      <c r="B17106" s="62"/>
      <c r="C17106" s="62"/>
      <c r="D17106" s="53"/>
    </row>
    <row r="17107" spans="1:4" x14ac:dyDescent="0.2">
      <c r="A17107" s="53"/>
      <c r="B17107" s="62"/>
      <c r="C17107" s="62"/>
      <c r="D17107" s="53"/>
    </row>
    <row r="17108" spans="1:4" x14ac:dyDescent="0.2">
      <c r="A17108" s="53"/>
      <c r="B17108" s="62"/>
      <c r="C17108" s="62"/>
      <c r="D17108" s="53"/>
    </row>
    <row r="17109" spans="1:4" x14ac:dyDescent="0.2">
      <c r="A17109" s="53"/>
      <c r="B17109" s="62"/>
      <c r="C17109" s="62"/>
      <c r="D17109" s="53"/>
    </row>
    <row r="17110" spans="1:4" x14ac:dyDescent="0.2">
      <c r="A17110" s="53"/>
      <c r="B17110" s="62"/>
      <c r="C17110" s="62"/>
      <c r="D17110" s="53"/>
    </row>
    <row r="17111" spans="1:4" x14ac:dyDescent="0.2">
      <c r="A17111" s="53"/>
      <c r="B17111" s="62"/>
      <c r="C17111" s="62"/>
      <c r="D17111" s="53"/>
    </row>
    <row r="17112" spans="1:4" x14ac:dyDescent="0.2">
      <c r="A17112" s="53"/>
      <c r="B17112" s="62"/>
      <c r="C17112" s="62"/>
      <c r="D17112" s="53"/>
    </row>
    <row r="17113" spans="1:4" x14ac:dyDescent="0.2">
      <c r="A17113" s="53"/>
      <c r="B17113" s="62"/>
      <c r="C17113" s="62"/>
      <c r="D17113" s="53"/>
    </row>
    <row r="17114" spans="1:4" x14ac:dyDescent="0.2">
      <c r="A17114" s="53"/>
      <c r="B17114" s="62"/>
      <c r="C17114" s="62"/>
      <c r="D17114" s="53"/>
    </row>
    <row r="17115" spans="1:4" x14ac:dyDescent="0.2">
      <c r="A17115" s="53"/>
      <c r="B17115" s="62"/>
      <c r="C17115" s="62"/>
      <c r="D17115" s="53"/>
    </row>
    <row r="17116" spans="1:4" x14ac:dyDescent="0.2">
      <c r="A17116" s="53"/>
      <c r="B17116" s="62"/>
      <c r="C17116" s="62"/>
      <c r="D17116" s="53"/>
    </row>
    <row r="17117" spans="1:4" x14ac:dyDescent="0.2">
      <c r="A17117" s="53"/>
      <c r="B17117" s="62"/>
      <c r="C17117" s="62"/>
      <c r="D17117" s="53"/>
    </row>
    <row r="17118" spans="1:4" x14ac:dyDescent="0.2">
      <c r="A17118" s="53"/>
      <c r="B17118" s="62"/>
      <c r="C17118" s="62"/>
      <c r="D17118" s="53"/>
    </row>
    <row r="17119" spans="1:4" x14ac:dyDescent="0.2">
      <c r="A17119" s="53"/>
      <c r="B17119" s="62"/>
      <c r="C17119" s="62"/>
      <c r="D17119" s="53"/>
    </row>
    <row r="17120" spans="1:4" x14ac:dyDescent="0.2">
      <c r="A17120" s="53"/>
      <c r="B17120" s="62"/>
      <c r="C17120" s="62"/>
      <c r="D17120" s="53"/>
    </row>
    <row r="17121" spans="1:4" x14ac:dyDescent="0.2">
      <c r="A17121" s="53"/>
      <c r="B17121" s="62"/>
      <c r="C17121" s="62"/>
      <c r="D17121" s="53"/>
    </row>
    <row r="17122" spans="1:4" x14ac:dyDescent="0.2">
      <c r="A17122" s="53"/>
      <c r="B17122" s="62"/>
      <c r="C17122" s="62"/>
      <c r="D17122" s="53"/>
    </row>
    <row r="17123" spans="1:4" x14ac:dyDescent="0.2">
      <c r="A17123" s="53"/>
      <c r="B17123" s="62"/>
      <c r="C17123" s="62"/>
      <c r="D17123" s="53"/>
    </row>
    <row r="17124" spans="1:4" x14ac:dyDescent="0.2">
      <c r="A17124" s="53"/>
      <c r="B17124" s="62"/>
      <c r="C17124" s="62"/>
      <c r="D17124" s="53"/>
    </row>
    <row r="17125" spans="1:4" x14ac:dyDescent="0.2">
      <c r="A17125" s="53"/>
      <c r="B17125" s="62"/>
      <c r="C17125" s="62"/>
      <c r="D17125" s="53"/>
    </row>
    <row r="17126" spans="1:4" x14ac:dyDescent="0.2">
      <c r="A17126" s="53"/>
      <c r="B17126" s="62"/>
      <c r="C17126" s="62"/>
      <c r="D17126" s="53"/>
    </row>
    <row r="17127" spans="1:4" x14ac:dyDescent="0.2">
      <c r="A17127" s="53"/>
      <c r="B17127" s="62"/>
      <c r="C17127" s="62"/>
      <c r="D17127" s="53"/>
    </row>
    <row r="17128" spans="1:4" x14ac:dyDescent="0.2">
      <c r="A17128" s="53"/>
      <c r="B17128" s="62"/>
      <c r="C17128" s="62"/>
      <c r="D17128" s="53"/>
    </row>
    <row r="17129" spans="1:4" x14ac:dyDescent="0.2">
      <c r="A17129" s="53"/>
      <c r="B17129" s="62"/>
      <c r="C17129" s="62"/>
      <c r="D17129" s="53"/>
    </row>
    <row r="17130" spans="1:4" x14ac:dyDescent="0.2">
      <c r="A17130" s="53"/>
      <c r="B17130" s="62"/>
      <c r="C17130" s="62"/>
      <c r="D17130" s="53"/>
    </row>
    <row r="17131" spans="1:4" x14ac:dyDescent="0.2">
      <c r="A17131" s="53"/>
      <c r="B17131" s="62"/>
      <c r="C17131" s="62"/>
      <c r="D17131" s="53"/>
    </row>
    <row r="17132" spans="1:4" x14ac:dyDescent="0.2">
      <c r="A17132" s="53"/>
      <c r="B17132" s="62"/>
      <c r="C17132" s="62"/>
      <c r="D17132" s="53"/>
    </row>
    <row r="17133" spans="1:4" x14ac:dyDescent="0.2">
      <c r="A17133" s="53"/>
      <c r="B17133" s="62"/>
      <c r="C17133" s="62"/>
      <c r="D17133" s="53"/>
    </row>
    <row r="17134" spans="1:4" x14ac:dyDescent="0.2">
      <c r="A17134" s="53"/>
      <c r="B17134" s="62"/>
      <c r="C17134" s="62"/>
      <c r="D17134" s="53"/>
    </row>
    <row r="17135" spans="1:4" x14ac:dyDescent="0.2">
      <c r="A17135" s="53"/>
      <c r="B17135" s="62"/>
      <c r="C17135" s="62"/>
      <c r="D17135" s="53"/>
    </row>
    <row r="17136" spans="1:4" x14ac:dyDescent="0.2">
      <c r="A17136" s="53"/>
      <c r="B17136" s="62"/>
      <c r="C17136" s="62"/>
      <c r="D17136" s="53"/>
    </row>
    <row r="17137" spans="1:4" x14ac:dyDescent="0.2">
      <c r="A17137" s="53"/>
      <c r="B17137" s="62"/>
      <c r="C17137" s="62"/>
      <c r="D17137" s="53"/>
    </row>
    <row r="17138" spans="1:4" x14ac:dyDescent="0.2">
      <c r="A17138" s="53"/>
      <c r="B17138" s="62"/>
      <c r="C17138" s="62"/>
      <c r="D17138" s="53"/>
    </row>
    <row r="17139" spans="1:4" x14ac:dyDescent="0.2">
      <c r="A17139" s="53"/>
      <c r="B17139" s="62"/>
      <c r="C17139" s="62"/>
      <c r="D17139" s="53"/>
    </row>
    <row r="17140" spans="1:4" x14ac:dyDescent="0.2">
      <c r="A17140" s="53"/>
      <c r="B17140" s="62"/>
      <c r="C17140" s="62"/>
      <c r="D17140" s="53"/>
    </row>
    <row r="17141" spans="1:4" x14ac:dyDescent="0.2">
      <c r="A17141" s="53"/>
      <c r="B17141" s="62"/>
      <c r="C17141" s="62"/>
      <c r="D17141" s="53"/>
    </row>
    <row r="17142" spans="1:4" x14ac:dyDescent="0.2">
      <c r="A17142" s="53"/>
      <c r="B17142" s="62"/>
      <c r="C17142" s="62"/>
      <c r="D17142" s="53"/>
    </row>
    <row r="17143" spans="1:4" x14ac:dyDescent="0.2">
      <c r="A17143" s="53"/>
      <c r="B17143" s="62"/>
      <c r="C17143" s="62"/>
      <c r="D17143" s="53"/>
    </row>
    <row r="17144" spans="1:4" x14ac:dyDescent="0.2">
      <c r="A17144" s="53"/>
      <c r="B17144" s="62"/>
      <c r="C17144" s="62"/>
      <c r="D17144" s="53"/>
    </row>
    <row r="17145" spans="1:4" x14ac:dyDescent="0.2">
      <c r="A17145" s="53"/>
      <c r="B17145" s="62"/>
      <c r="C17145" s="62"/>
      <c r="D17145" s="53"/>
    </row>
    <row r="17146" spans="1:4" x14ac:dyDescent="0.2">
      <c r="A17146" s="53"/>
      <c r="B17146" s="62"/>
      <c r="C17146" s="62"/>
      <c r="D17146" s="53"/>
    </row>
    <row r="17147" spans="1:4" x14ac:dyDescent="0.2">
      <c r="A17147" s="53"/>
      <c r="B17147" s="62"/>
      <c r="C17147" s="62"/>
      <c r="D17147" s="53"/>
    </row>
    <row r="17148" spans="1:4" x14ac:dyDescent="0.2">
      <c r="A17148" s="53"/>
      <c r="B17148" s="62"/>
      <c r="C17148" s="62"/>
      <c r="D17148" s="53"/>
    </row>
    <row r="17149" spans="1:4" x14ac:dyDescent="0.2">
      <c r="A17149" s="53"/>
      <c r="B17149" s="62"/>
      <c r="C17149" s="62"/>
      <c r="D17149" s="53"/>
    </row>
    <row r="17150" spans="1:4" x14ac:dyDescent="0.2">
      <c r="A17150" s="53"/>
      <c r="B17150" s="62"/>
      <c r="C17150" s="62"/>
      <c r="D17150" s="53"/>
    </row>
    <row r="17151" spans="1:4" x14ac:dyDescent="0.2">
      <c r="A17151" s="53"/>
      <c r="B17151" s="62"/>
      <c r="C17151" s="62"/>
      <c r="D17151" s="53"/>
    </row>
    <row r="17152" spans="1:4" x14ac:dyDescent="0.2">
      <c r="A17152" s="53"/>
      <c r="B17152" s="62"/>
      <c r="C17152" s="62"/>
      <c r="D17152" s="53"/>
    </row>
    <row r="17153" spans="1:4" x14ac:dyDescent="0.2">
      <c r="A17153" s="53"/>
      <c r="B17153" s="62"/>
      <c r="C17153" s="62"/>
      <c r="D17153" s="53"/>
    </row>
    <row r="17154" spans="1:4" x14ac:dyDescent="0.2">
      <c r="A17154" s="53"/>
      <c r="B17154" s="62"/>
      <c r="C17154" s="62"/>
      <c r="D17154" s="53"/>
    </row>
    <row r="17155" spans="1:4" x14ac:dyDescent="0.2">
      <c r="A17155" s="53"/>
      <c r="B17155" s="62"/>
      <c r="C17155" s="62"/>
      <c r="D17155" s="53"/>
    </row>
    <row r="17156" spans="1:4" x14ac:dyDescent="0.2">
      <c r="A17156" s="53"/>
      <c r="B17156" s="62"/>
      <c r="C17156" s="62"/>
      <c r="D17156" s="53"/>
    </row>
    <row r="17157" spans="1:4" x14ac:dyDescent="0.2">
      <c r="A17157" s="53"/>
      <c r="B17157" s="62"/>
      <c r="C17157" s="62"/>
      <c r="D17157" s="53"/>
    </row>
    <row r="17158" spans="1:4" x14ac:dyDescent="0.2">
      <c r="A17158" s="53"/>
      <c r="B17158" s="62"/>
      <c r="C17158" s="62"/>
      <c r="D17158" s="53"/>
    </row>
    <row r="17159" spans="1:4" x14ac:dyDescent="0.2">
      <c r="A17159" s="53"/>
      <c r="B17159" s="62"/>
      <c r="C17159" s="62"/>
      <c r="D17159" s="53"/>
    </row>
    <row r="17160" spans="1:4" x14ac:dyDescent="0.2">
      <c r="A17160" s="53"/>
      <c r="B17160" s="62"/>
      <c r="C17160" s="62"/>
      <c r="D17160" s="53"/>
    </row>
    <row r="17161" spans="1:4" x14ac:dyDescent="0.2">
      <c r="A17161" s="53"/>
      <c r="B17161" s="62"/>
      <c r="C17161" s="62"/>
      <c r="D17161" s="53"/>
    </row>
    <row r="17162" spans="1:4" x14ac:dyDescent="0.2">
      <c r="A17162" s="53"/>
      <c r="B17162" s="62"/>
      <c r="C17162" s="62"/>
      <c r="D17162" s="53"/>
    </row>
    <row r="17163" spans="1:4" x14ac:dyDescent="0.2">
      <c r="A17163" s="53"/>
      <c r="B17163" s="62"/>
      <c r="C17163" s="62"/>
      <c r="D17163" s="53"/>
    </row>
    <row r="17164" spans="1:4" x14ac:dyDescent="0.2">
      <c r="A17164" s="53"/>
      <c r="B17164" s="62"/>
      <c r="C17164" s="62"/>
      <c r="D17164" s="53"/>
    </row>
    <row r="17165" spans="1:4" x14ac:dyDescent="0.2">
      <c r="A17165" s="53"/>
      <c r="B17165" s="62"/>
      <c r="C17165" s="62"/>
      <c r="D17165" s="53"/>
    </row>
    <row r="17166" spans="1:4" x14ac:dyDescent="0.2">
      <c r="A17166" s="53"/>
      <c r="B17166" s="62"/>
      <c r="C17166" s="62"/>
      <c r="D17166" s="53"/>
    </row>
    <row r="17167" spans="1:4" x14ac:dyDescent="0.2">
      <c r="A17167" s="53"/>
      <c r="B17167" s="62"/>
      <c r="C17167" s="62"/>
      <c r="D17167" s="53"/>
    </row>
    <row r="17168" spans="1:4" x14ac:dyDescent="0.2">
      <c r="A17168" s="53"/>
      <c r="B17168" s="62"/>
      <c r="C17168" s="62"/>
      <c r="D17168" s="53"/>
    </row>
    <row r="17169" spans="1:4" x14ac:dyDescent="0.2">
      <c r="A17169" s="53"/>
      <c r="B17169" s="62"/>
      <c r="C17169" s="62"/>
      <c r="D17169" s="53"/>
    </row>
    <row r="17170" spans="1:4" x14ac:dyDescent="0.2">
      <c r="A17170" s="53"/>
      <c r="B17170" s="62"/>
      <c r="C17170" s="62"/>
      <c r="D17170" s="53"/>
    </row>
    <row r="17171" spans="1:4" x14ac:dyDescent="0.2">
      <c r="A17171" s="53"/>
      <c r="B17171" s="62"/>
      <c r="C17171" s="62"/>
      <c r="D17171" s="53"/>
    </row>
    <row r="17172" spans="1:4" x14ac:dyDescent="0.2">
      <c r="A17172" s="53"/>
      <c r="B17172" s="62"/>
      <c r="C17172" s="62"/>
      <c r="D17172" s="53"/>
    </row>
    <row r="17173" spans="1:4" x14ac:dyDescent="0.2">
      <c r="A17173" s="53"/>
      <c r="B17173" s="62"/>
      <c r="C17173" s="62"/>
      <c r="D17173" s="53"/>
    </row>
    <row r="17174" spans="1:4" x14ac:dyDescent="0.2">
      <c r="A17174" s="53"/>
      <c r="B17174" s="62"/>
      <c r="C17174" s="62"/>
      <c r="D17174" s="53"/>
    </row>
    <row r="17175" spans="1:4" x14ac:dyDescent="0.2">
      <c r="A17175" s="53"/>
      <c r="B17175" s="62"/>
      <c r="C17175" s="62"/>
      <c r="D17175" s="53"/>
    </row>
    <row r="17176" spans="1:4" x14ac:dyDescent="0.2">
      <c r="A17176" s="53"/>
      <c r="B17176" s="62"/>
      <c r="C17176" s="62"/>
      <c r="D17176" s="53"/>
    </row>
    <row r="17177" spans="1:4" x14ac:dyDescent="0.2">
      <c r="A17177" s="53"/>
      <c r="B17177" s="62"/>
      <c r="C17177" s="62"/>
      <c r="D17177" s="53"/>
    </row>
    <row r="17178" spans="1:4" x14ac:dyDescent="0.2">
      <c r="A17178" s="53"/>
      <c r="B17178" s="62"/>
      <c r="C17178" s="62"/>
      <c r="D17178" s="53"/>
    </row>
    <row r="17179" spans="1:4" x14ac:dyDescent="0.2">
      <c r="A17179" s="53"/>
      <c r="B17179" s="62"/>
      <c r="C17179" s="62"/>
      <c r="D17179" s="53"/>
    </row>
    <row r="17180" spans="1:4" x14ac:dyDescent="0.2">
      <c r="A17180" s="53"/>
      <c r="B17180" s="62"/>
      <c r="C17180" s="62"/>
      <c r="D17180" s="53"/>
    </row>
    <row r="17181" spans="1:4" x14ac:dyDescent="0.2">
      <c r="A17181" s="53"/>
      <c r="B17181" s="62"/>
      <c r="C17181" s="62"/>
      <c r="D17181" s="53"/>
    </row>
    <row r="17182" spans="1:4" x14ac:dyDescent="0.2">
      <c r="A17182" s="53"/>
      <c r="B17182" s="62"/>
      <c r="C17182" s="62"/>
      <c r="D17182" s="53"/>
    </row>
    <row r="17183" spans="1:4" x14ac:dyDescent="0.2">
      <c r="A17183" s="53"/>
      <c r="B17183" s="62"/>
      <c r="C17183" s="62"/>
      <c r="D17183" s="53"/>
    </row>
    <row r="17184" spans="1:4" x14ac:dyDescent="0.2">
      <c r="A17184" s="53"/>
      <c r="B17184" s="62"/>
      <c r="C17184" s="62"/>
      <c r="D17184" s="53"/>
    </row>
    <row r="17185" spans="1:4" x14ac:dyDescent="0.2">
      <c r="A17185" s="53"/>
      <c r="B17185" s="62"/>
      <c r="C17185" s="62"/>
      <c r="D17185" s="53"/>
    </row>
    <row r="17186" spans="1:4" x14ac:dyDescent="0.2">
      <c r="A17186" s="53"/>
      <c r="B17186" s="62"/>
      <c r="C17186" s="62"/>
      <c r="D17186" s="53"/>
    </row>
    <row r="17187" spans="1:4" x14ac:dyDescent="0.2">
      <c r="A17187" s="53"/>
      <c r="B17187" s="62"/>
      <c r="C17187" s="62"/>
      <c r="D17187" s="53"/>
    </row>
    <row r="17188" spans="1:4" x14ac:dyDescent="0.2">
      <c r="A17188" s="53"/>
      <c r="B17188" s="62"/>
      <c r="C17188" s="62"/>
      <c r="D17188" s="53"/>
    </row>
    <row r="17189" spans="1:4" x14ac:dyDescent="0.2">
      <c r="A17189" s="53"/>
      <c r="B17189" s="62"/>
      <c r="C17189" s="62"/>
      <c r="D17189" s="53"/>
    </row>
    <row r="17190" spans="1:4" x14ac:dyDescent="0.2">
      <c r="A17190" s="53"/>
      <c r="B17190" s="62"/>
      <c r="C17190" s="62"/>
      <c r="D17190" s="53"/>
    </row>
    <row r="17191" spans="1:4" x14ac:dyDescent="0.2">
      <c r="A17191" s="53"/>
      <c r="B17191" s="62"/>
      <c r="C17191" s="62"/>
      <c r="D17191" s="53"/>
    </row>
    <row r="17192" spans="1:4" x14ac:dyDescent="0.2">
      <c r="A17192" s="53"/>
      <c r="B17192" s="62"/>
      <c r="C17192" s="62"/>
      <c r="D17192" s="53"/>
    </row>
    <row r="17193" spans="1:4" x14ac:dyDescent="0.2">
      <c r="A17193" s="53"/>
      <c r="B17193" s="62"/>
      <c r="C17193" s="62"/>
      <c r="D17193" s="53"/>
    </row>
    <row r="17194" spans="1:4" x14ac:dyDescent="0.2">
      <c r="A17194" s="53"/>
      <c r="B17194" s="62"/>
      <c r="C17194" s="62"/>
      <c r="D17194" s="53"/>
    </row>
    <row r="17195" spans="1:4" x14ac:dyDescent="0.2">
      <c r="A17195" s="53"/>
      <c r="B17195" s="62"/>
      <c r="C17195" s="62"/>
      <c r="D17195" s="53"/>
    </row>
    <row r="17196" spans="1:4" x14ac:dyDescent="0.2">
      <c r="A17196" s="53"/>
      <c r="B17196" s="62"/>
      <c r="C17196" s="62"/>
      <c r="D17196" s="53"/>
    </row>
    <row r="17197" spans="1:4" x14ac:dyDescent="0.2">
      <c r="A17197" s="53"/>
      <c r="B17197" s="62"/>
      <c r="C17197" s="62"/>
      <c r="D17197" s="53"/>
    </row>
    <row r="17198" spans="1:4" x14ac:dyDescent="0.2">
      <c r="A17198" s="53"/>
      <c r="B17198" s="62"/>
      <c r="C17198" s="62"/>
      <c r="D17198" s="53"/>
    </row>
    <row r="17199" spans="1:4" x14ac:dyDescent="0.2">
      <c r="A17199" s="53"/>
      <c r="B17199" s="62"/>
      <c r="C17199" s="62"/>
      <c r="D17199" s="53"/>
    </row>
    <row r="17200" spans="1:4" x14ac:dyDescent="0.2">
      <c r="A17200" s="53"/>
      <c r="B17200" s="62"/>
      <c r="C17200" s="62"/>
      <c r="D17200" s="53"/>
    </row>
    <row r="17201" spans="1:4" x14ac:dyDescent="0.2">
      <c r="A17201" s="53"/>
      <c r="B17201" s="62"/>
      <c r="C17201" s="62"/>
      <c r="D17201" s="53"/>
    </row>
    <row r="17202" spans="1:4" x14ac:dyDescent="0.2">
      <c r="A17202" s="53"/>
      <c r="B17202" s="62"/>
      <c r="C17202" s="62"/>
      <c r="D17202" s="53"/>
    </row>
    <row r="17203" spans="1:4" x14ac:dyDescent="0.2">
      <c r="A17203" s="53"/>
      <c r="B17203" s="62"/>
      <c r="C17203" s="62"/>
      <c r="D17203" s="53"/>
    </row>
    <row r="17204" spans="1:4" x14ac:dyDescent="0.2">
      <c r="A17204" s="53"/>
      <c r="B17204" s="62"/>
      <c r="C17204" s="62"/>
      <c r="D17204" s="53"/>
    </row>
    <row r="17205" spans="1:4" x14ac:dyDescent="0.2">
      <c r="A17205" s="53"/>
      <c r="B17205" s="62"/>
      <c r="C17205" s="62"/>
      <c r="D17205" s="53"/>
    </row>
    <row r="17206" spans="1:4" x14ac:dyDescent="0.2">
      <c r="A17206" s="53"/>
      <c r="B17206" s="62"/>
      <c r="C17206" s="62"/>
      <c r="D17206" s="53"/>
    </row>
    <row r="17207" spans="1:4" x14ac:dyDescent="0.2">
      <c r="A17207" s="53"/>
      <c r="B17207" s="62"/>
      <c r="C17207" s="62"/>
      <c r="D17207" s="53"/>
    </row>
    <row r="17208" spans="1:4" x14ac:dyDescent="0.2">
      <c r="A17208" s="53"/>
      <c r="B17208" s="62"/>
      <c r="C17208" s="62"/>
      <c r="D17208" s="53"/>
    </row>
    <row r="17209" spans="1:4" x14ac:dyDescent="0.2">
      <c r="A17209" s="53"/>
      <c r="B17209" s="62"/>
      <c r="C17209" s="62"/>
      <c r="D17209" s="53"/>
    </row>
    <row r="17210" spans="1:4" x14ac:dyDescent="0.2">
      <c r="A17210" s="53"/>
      <c r="B17210" s="62"/>
      <c r="C17210" s="62"/>
      <c r="D17210" s="53"/>
    </row>
    <row r="17211" spans="1:4" x14ac:dyDescent="0.2">
      <c r="A17211" s="53"/>
      <c r="B17211" s="62"/>
      <c r="C17211" s="62"/>
      <c r="D17211" s="53"/>
    </row>
    <row r="17212" spans="1:4" x14ac:dyDescent="0.2">
      <c r="A17212" s="53"/>
      <c r="B17212" s="62"/>
      <c r="C17212" s="62"/>
      <c r="D17212" s="53"/>
    </row>
    <row r="17213" spans="1:4" x14ac:dyDescent="0.2">
      <c r="A17213" s="53"/>
      <c r="B17213" s="62"/>
      <c r="C17213" s="62"/>
      <c r="D17213" s="53"/>
    </row>
    <row r="17214" spans="1:4" x14ac:dyDescent="0.2">
      <c r="A17214" s="53"/>
      <c r="B17214" s="62"/>
      <c r="C17214" s="62"/>
      <c r="D17214" s="53"/>
    </row>
    <row r="17215" spans="1:4" x14ac:dyDescent="0.2">
      <c r="A17215" s="53"/>
      <c r="B17215" s="62"/>
      <c r="C17215" s="62"/>
      <c r="D17215" s="53"/>
    </row>
    <row r="17216" spans="1:4" x14ac:dyDescent="0.2">
      <c r="A17216" s="53"/>
      <c r="B17216" s="62"/>
      <c r="C17216" s="62"/>
      <c r="D17216" s="53"/>
    </row>
    <row r="17217" spans="1:4" x14ac:dyDescent="0.2">
      <c r="A17217" s="53"/>
      <c r="B17217" s="62"/>
      <c r="C17217" s="62"/>
      <c r="D17217" s="53"/>
    </row>
    <row r="17218" spans="1:4" x14ac:dyDescent="0.2">
      <c r="A17218" s="53"/>
      <c r="B17218" s="62"/>
      <c r="C17218" s="62"/>
      <c r="D17218" s="53"/>
    </row>
    <row r="17219" spans="1:4" x14ac:dyDescent="0.2">
      <c r="A17219" s="53"/>
      <c r="B17219" s="62"/>
      <c r="C17219" s="62"/>
      <c r="D17219" s="53"/>
    </row>
    <row r="17220" spans="1:4" x14ac:dyDescent="0.2">
      <c r="A17220" s="53"/>
      <c r="B17220" s="62"/>
      <c r="C17220" s="62"/>
      <c r="D17220" s="53"/>
    </row>
    <row r="17221" spans="1:4" x14ac:dyDescent="0.2">
      <c r="A17221" s="53"/>
      <c r="B17221" s="62"/>
      <c r="C17221" s="62"/>
      <c r="D17221" s="53"/>
    </row>
    <row r="17222" spans="1:4" x14ac:dyDescent="0.2">
      <c r="A17222" s="53"/>
      <c r="B17222" s="62"/>
      <c r="C17222" s="62"/>
      <c r="D17222" s="53"/>
    </row>
    <row r="17223" spans="1:4" x14ac:dyDescent="0.2">
      <c r="A17223" s="53"/>
      <c r="B17223" s="62"/>
      <c r="C17223" s="62"/>
      <c r="D17223" s="53"/>
    </row>
    <row r="17224" spans="1:4" x14ac:dyDescent="0.2">
      <c r="A17224" s="53"/>
      <c r="B17224" s="62"/>
      <c r="C17224" s="62"/>
      <c r="D17224" s="53"/>
    </row>
    <row r="17225" spans="1:4" x14ac:dyDescent="0.2">
      <c r="A17225" s="53"/>
      <c r="B17225" s="62"/>
      <c r="C17225" s="62"/>
      <c r="D17225" s="53"/>
    </row>
    <row r="17226" spans="1:4" x14ac:dyDescent="0.2">
      <c r="A17226" s="53"/>
      <c r="B17226" s="62"/>
      <c r="C17226" s="62"/>
      <c r="D17226" s="53"/>
    </row>
    <row r="17227" spans="1:4" x14ac:dyDescent="0.2">
      <c r="A17227" s="53"/>
      <c r="B17227" s="62"/>
      <c r="C17227" s="62"/>
      <c r="D17227" s="53"/>
    </row>
    <row r="17228" spans="1:4" x14ac:dyDescent="0.2">
      <c r="A17228" s="53"/>
      <c r="B17228" s="62"/>
      <c r="C17228" s="62"/>
      <c r="D17228" s="53"/>
    </row>
    <row r="17229" spans="1:4" x14ac:dyDescent="0.2">
      <c r="A17229" s="53"/>
      <c r="B17229" s="62"/>
      <c r="C17229" s="62"/>
      <c r="D17229" s="53"/>
    </row>
    <row r="17230" spans="1:4" x14ac:dyDescent="0.2">
      <c r="A17230" s="53"/>
      <c r="B17230" s="62"/>
      <c r="C17230" s="62"/>
      <c r="D17230" s="53"/>
    </row>
    <row r="17231" spans="1:4" x14ac:dyDescent="0.2">
      <c r="A17231" s="53"/>
      <c r="B17231" s="62"/>
      <c r="C17231" s="62"/>
      <c r="D17231" s="53"/>
    </row>
    <row r="17232" spans="1:4" x14ac:dyDescent="0.2">
      <c r="A17232" s="53"/>
      <c r="B17232" s="62"/>
      <c r="C17232" s="62"/>
      <c r="D17232" s="53"/>
    </row>
    <row r="17233" spans="1:4" x14ac:dyDescent="0.2">
      <c r="A17233" s="53"/>
      <c r="B17233" s="62"/>
      <c r="C17233" s="62"/>
      <c r="D17233" s="53"/>
    </row>
    <row r="17234" spans="1:4" x14ac:dyDescent="0.2">
      <c r="A17234" s="53"/>
      <c r="B17234" s="62"/>
      <c r="C17234" s="62"/>
      <c r="D17234" s="53"/>
    </row>
    <row r="17235" spans="1:4" x14ac:dyDescent="0.2">
      <c r="A17235" s="53"/>
      <c r="B17235" s="62"/>
      <c r="C17235" s="62"/>
      <c r="D17235" s="53"/>
    </row>
    <row r="17236" spans="1:4" x14ac:dyDescent="0.2">
      <c r="A17236" s="53"/>
      <c r="B17236" s="62"/>
      <c r="C17236" s="62"/>
      <c r="D17236" s="53"/>
    </row>
    <row r="17237" spans="1:4" x14ac:dyDescent="0.2">
      <c r="A17237" s="53"/>
      <c r="B17237" s="62"/>
      <c r="C17237" s="62"/>
      <c r="D17237" s="53"/>
    </row>
    <row r="17238" spans="1:4" x14ac:dyDescent="0.2">
      <c r="A17238" s="53"/>
      <c r="B17238" s="62"/>
      <c r="C17238" s="62"/>
      <c r="D17238" s="53"/>
    </row>
    <row r="17239" spans="1:4" x14ac:dyDescent="0.2">
      <c r="A17239" s="53"/>
      <c r="B17239" s="62"/>
      <c r="C17239" s="62"/>
      <c r="D17239" s="53"/>
    </row>
    <row r="17240" spans="1:4" x14ac:dyDescent="0.2">
      <c r="A17240" s="53"/>
      <c r="B17240" s="62"/>
      <c r="C17240" s="62"/>
      <c r="D17240" s="53"/>
    </row>
    <row r="17241" spans="1:4" x14ac:dyDescent="0.2">
      <c r="A17241" s="53"/>
      <c r="B17241" s="62"/>
      <c r="C17241" s="62"/>
      <c r="D17241" s="53"/>
    </row>
    <row r="17242" spans="1:4" x14ac:dyDescent="0.2">
      <c r="A17242" s="53"/>
      <c r="B17242" s="62"/>
      <c r="C17242" s="62"/>
      <c r="D17242" s="53"/>
    </row>
    <row r="17243" spans="1:4" x14ac:dyDescent="0.2">
      <c r="A17243" s="53"/>
      <c r="B17243" s="62"/>
      <c r="C17243" s="62"/>
      <c r="D17243" s="53"/>
    </row>
    <row r="17244" spans="1:4" x14ac:dyDescent="0.2">
      <c r="A17244" s="53"/>
      <c r="B17244" s="62"/>
      <c r="C17244" s="62"/>
      <c r="D17244" s="53"/>
    </row>
    <row r="17245" spans="1:4" x14ac:dyDescent="0.2">
      <c r="A17245" s="53"/>
      <c r="B17245" s="62"/>
      <c r="C17245" s="62"/>
      <c r="D17245" s="53"/>
    </row>
    <row r="17246" spans="1:4" x14ac:dyDescent="0.2">
      <c r="A17246" s="53"/>
      <c r="B17246" s="62"/>
      <c r="C17246" s="62"/>
      <c r="D17246" s="53"/>
    </row>
    <row r="17247" spans="1:4" x14ac:dyDescent="0.2">
      <c r="A17247" s="53"/>
      <c r="B17247" s="62"/>
      <c r="C17247" s="62"/>
      <c r="D17247" s="53"/>
    </row>
    <row r="17248" spans="1:4" x14ac:dyDescent="0.2">
      <c r="A17248" s="53"/>
      <c r="B17248" s="62"/>
      <c r="C17248" s="62"/>
      <c r="D17248" s="53"/>
    </row>
    <row r="17249" spans="1:4" x14ac:dyDescent="0.2">
      <c r="A17249" s="53"/>
      <c r="B17249" s="62"/>
      <c r="C17249" s="62"/>
      <c r="D17249" s="53"/>
    </row>
    <row r="17250" spans="1:4" x14ac:dyDescent="0.2">
      <c r="A17250" s="53"/>
      <c r="B17250" s="62"/>
      <c r="C17250" s="62"/>
      <c r="D17250" s="53"/>
    </row>
    <row r="17251" spans="1:4" x14ac:dyDescent="0.2">
      <c r="A17251" s="53"/>
      <c r="B17251" s="62"/>
      <c r="C17251" s="62"/>
      <c r="D17251" s="53"/>
    </row>
    <row r="17252" spans="1:4" x14ac:dyDescent="0.2">
      <c r="A17252" s="53"/>
      <c r="B17252" s="62"/>
      <c r="C17252" s="62"/>
      <c r="D17252" s="53"/>
    </row>
    <row r="17253" spans="1:4" x14ac:dyDescent="0.2">
      <c r="A17253" s="53"/>
      <c r="B17253" s="62"/>
      <c r="C17253" s="62"/>
      <c r="D17253" s="53"/>
    </row>
    <row r="17254" spans="1:4" x14ac:dyDescent="0.2">
      <c r="A17254" s="53"/>
      <c r="B17254" s="62"/>
      <c r="C17254" s="62"/>
      <c r="D17254" s="53"/>
    </row>
    <row r="17255" spans="1:4" x14ac:dyDescent="0.2">
      <c r="A17255" s="53"/>
      <c r="B17255" s="62"/>
      <c r="C17255" s="62"/>
      <c r="D17255" s="53"/>
    </row>
    <row r="17256" spans="1:4" x14ac:dyDescent="0.2">
      <c r="A17256" s="53"/>
      <c r="B17256" s="62"/>
      <c r="C17256" s="62"/>
      <c r="D17256" s="53"/>
    </row>
    <row r="17257" spans="1:4" x14ac:dyDescent="0.2">
      <c r="A17257" s="53"/>
      <c r="B17257" s="62"/>
      <c r="C17257" s="62"/>
      <c r="D17257" s="53"/>
    </row>
    <row r="17258" spans="1:4" x14ac:dyDescent="0.2">
      <c r="A17258" s="53"/>
      <c r="B17258" s="62"/>
      <c r="C17258" s="62"/>
      <c r="D17258" s="53"/>
    </row>
    <row r="17259" spans="1:4" x14ac:dyDescent="0.2">
      <c r="A17259" s="53"/>
      <c r="B17259" s="62"/>
      <c r="C17259" s="62"/>
      <c r="D17259" s="53"/>
    </row>
    <row r="17260" spans="1:4" x14ac:dyDescent="0.2">
      <c r="A17260" s="53"/>
      <c r="B17260" s="62"/>
      <c r="C17260" s="62"/>
      <c r="D17260" s="53"/>
    </row>
    <row r="17261" spans="1:4" x14ac:dyDescent="0.2">
      <c r="A17261" s="53"/>
      <c r="B17261" s="62"/>
      <c r="C17261" s="62"/>
      <c r="D17261" s="53"/>
    </row>
    <row r="17262" spans="1:4" x14ac:dyDescent="0.2">
      <c r="A17262" s="53"/>
      <c r="B17262" s="62"/>
      <c r="C17262" s="62"/>
      <c r="D17262" s="53"/>
    </row>
    <row r="17263" spans="1:4" x14ac:dyDescent="0.2">
      <c r="A17263" s="53"/>
      <c r="B17263" s="62"/>
      <c r="C17263" s="62"/>
      <c r="D17263" s="53"/>
    </row>
    <row r="17264" spans="1:4" x14ac:dyDescent="0.2">
      <c r="A17264" s="53"/>
      <c r="B17264" s="62"/>
      <c r="C17264" s="62"/>
      <c r="D17264" s="53"/>
    </row>
    <row r="17265" spans="1:4" x14ac:dyDescent="0.2">
      <c r="A17265" s="53"/>
      <c r="B17265" s="62"/>
      <c r="C17265" s="62"/>
      <c r="D17265" s="53"/>
    </row>
    <row r="17266" spans="1:4" x14ac:dyDescent="0.2">
      <c r="A17266" s="53"/>
      <c r="B17266" s="62"/>
      <c r="C17266" s="62"/>
      <c r="D17266" s="53"/>
    </row>
    <row r="17267" spans="1:4" x14ac:dyDescent="0.2">
      <c r="A17267" s="53"/>
      <c r="B17267" s="62"/>
      <c r="C17267" s="62"/>
      <c r="D17267" s="53"/>
    </row>
    <row r="17268" spans="1:4" x14ac:dyDescent="0.2">
      <c r="A17268" s="53"/>
      <c r="B17268" s="62"/>
      <c r="C17268" s="62"/>
      <c r="D17268" s="53"/>
    </row>
    <row r="17269" spans="1:4" x14ac:dyDescent="0.2">
      <c r="A17269" s="53"/>
      <c r="B17269" s="62"/>
      <c r="C17269" s="62"/>
      <c r="D17269" s="53"/>
    </row>
    <row r="17270" spans="1:4" x14ac:dyDescent="0.2">
      <c r="A17270" s="53"/>
      <c r="B17270" s="62"/>
      <c r="C17270" s="62"/>
      <c r="D17270" s="53"/>
    </row>
    <row r="17271" spans="1:4" x14ac:dyDescent="0.2">
      <c r="A17271" s="53"/>
      <c r="B17271" s="62"/>
      <c r="C17271" s="62"/>
      <c r="D17271" s="53"/>
    </row>
    <row r="17272" spans="1:4" x14ac:dyDescent="0.2">
      <c r="A17272" s="53"/>
      <c r="B17272" s="62"/>
      <c r="C17272" s="62"/>
      <c r="D17272" s="53"/>
    </row>
    <row r="17273" spans="1:4" x14ac:dyDescent="0.2">
      <c r="A17273" s="53"/>
      <c r="B17273" s="62"/>
      <c r="C17273" s="62"/>
      <c r="D17273" s="53"/>
    </row>
    <row r="17274" spans="1:4" x14ac:dyDescent="0.2">
      <c r="A17274" s="53"/>
      <c r="B17274" s="62"/>
      <c r="C17274" s="62"/>
      <c r="D17274" s="53"/>
    </row>
    <row r="17275" spans="1:4" x14ac:dyDescent="0.2">
      <c r="A17275" s="53"/>
      <c r="B17275" s="62"/>
      <c r="C17275" s="62"/>
      <c r="D17275" s="53"/>
    </row>
    <row r="17276" spans="1:4" x14ac:dyDescent="0.2">
      <c r="A17276" s="53"/>
      <c r="B17276" s="62"/>
      <c r="C17276" s="62"/>
      <c r="D17276" s="53"/>
    </row>
    <row r="17277" spans="1:4" x14ac:dyDescent="0.2">
      <c r="A17277" s="53"/>
      <c r="B17277" s="62"/>
      <c r="C17277" s="62"/>
      <c r="D17277" s="53"/>
    </row>
    <row r="17278" spans="1:4" x14ac:dyDescent="0.2">
      <c r="A17278" s="53"/>
      <c r="B17278" s="62"/>
      <c r="C17278" s="62"/>
      <c r="D17278" s="53"/>
    </row>
    <row r="17279" spans="1:4" x14ac:dyDescent="0.2">
      <c r="A17279" s="53"/>
      <c r="B17279" s="62"/>
      <c r="C17279" s="62"/>
      <c r="D17279" s="53"/>
    </row>
    <row r="17280" spans="1:4" x14ac:dyDescent="0.2">
      <c r="A17280" s="53"/>
      <c r="B17280" s="62"/>
      <c r="C17280" s="62"/>
      <c r="D17280" s="53"/>
    </row>
    <row r="17281" spans="1:4" x14ac:dyDescent="0.2">
      <c r="A17281" s="53"/>
      <c r="B17281" s="62"/>
      <c r="C17281" s="62"/>
      <c r="D17281" s="53"/>
    </row>
    <row r="17282" spans="1:4" x14ac:dyDescent="0.2">
      <c r="A17282" s="53"/>
      <c r="B17282" s="62"/>
      <c r="C17282" s="62"/>
      <c r="D17282" s="53"/>
    </row>
    <row r="17283" spans="1:4" x14ac:dyDescent="0.2">
      <c r="A17283" s="53"/>
      <c r="B17283" s="62"/>
      <c r="C17283" s="62"/>
      <c r="D17283" s="53"/>
    </row>
    <row r="17284" spans="1:4" x14ac:dyDescent="0.2">
      <c r="A17284" s="53"/>
      <c r="B17284" s="62"/>
      <c r="C17284" s="62"/>
      <c r="D17284" s="53"/>
    </row>
    <row r="17285" spans="1:4" x14ac:dyDescent="0.2">
      <c r="A17285" s="53"/>
      <c r="B17285" s="62"/>
      <c r="C17285" s="62"/>
      <c r="D17285" s="53"/>
    </row>
    <row r="17286" spans="1:4" x14ac:dyDescent="0.2">
      <c r="A17286" s="53"/>
      <c r="B17286" s="62"/>
      <c r="C17286" s="62"/>
      <c r="D17286" s="53"/>
    </row>
    <row r="17287" spans="1:4" x14ac:dyDescent="0.2">
      <c r="A17287" s="53"/>
      <c r="B17287" s="62"/>
      <c r="C17287" s="62"/>
      <c r="D17287" s="53"/>
    </row>
    <row r="17288" spans="1:4" x14ac:dyDescent="0.2">
      <c r="A17288" s="53"/>
      <c r="B17288" s="62"/>
      <c r="C17288" s="62"/>
      <c r="D17288" s="53"/>
    </row>
    <row r="17289" spans="1:4" x14ac:dyDescent="0.2">
      <c r="A17289" s="53"/>
      <c r="B17289" s="62"/>
      <c r="C17289" s="62"/>
      <c r="D17289" s="53"/>
    </row>
    <row r="17290" spans="1:4" x14ac:dyDescent="0.2">
      <c r="A17290" s="53"/>
      <c r="B17290" s="62"/>
      <c r="C17290" s="62"/>
      <c r="D17290" s="53"/>
    </row>
    <row r="17291" spans="1:4" x14ac:dyDescent="0.2">
      <c r="A17291" s="53"/>
      <c r="B17291" s="62"/>
      <c r="C17291" s="62"/>
      <c r="D17291" s="53"/>
    </row>
    <row r="17292" spans="1:4" x14ac:dyDescent="0.2">
      <c r="A17292" s="53"/>
      <c r="B17292" s="62"/>
      <c r="C17292" s="62"/>
      <c r="D17292" s="53"/>
    </row>
    <row r="17293" spans="1:4" x14ac:dyDescent="0.2">
      <c r="A17293" s="53"/>
      <c r="B17293" s="62"/>
      <c r="C17293" s="62"/>
      <c r="D17293" s="53"/>
    </row>
    <row r="17294" spans="1:4" x14ac:dyDescent="0.2">
      <c r="A17294" s="53"/>
      <c r="B17294" s="62"/>
      <c r="C17294" s="62"/>
      <c r="D17294" s="53"/>
    </row>
    <row r="17295" spans="1:4" x14ac:dyDescent="0.2">
      <c r="A17295" s="53"/>
      <c r="B17295" s="62"/>
      <c r="C17295" s="62"/>
      <c r="D17295" s="53"/>
    </row>
    <row r="17296" spans="1:4" x14ac:dyDescent="0.2">
      <c r="A17296" s="53"/>
      <c r="B17296" s="62"/>
      <c r="C17296" s="62"/>
      <c r="D17296" s="53"/>
    </row>
    <row r="17297" spans="1:4" x14ac:dyDescent="0.2">
      <c r="A17297" s="53"/>
      <c r="B17297" s="62"/>
      <c r="C17297" s="62"/>
      <c r="D17297" s="53"/>
    </row>
    <row r="17298" spans="1:4" x14ac:dyDescent="0.2">
      <c r="A17298" s="53"/>
      <c r="B17298" s="62"/>
      <c r="C17298" s="62"/>
      <c r="D17298" s="53"/>
    </row>
    <row r="17299" spans="1:4" x14ac:dyDescent="0.2">
      <c r="A17299" s="53"/>
      <c r="B17299" s="62"/>
      <c r="C17299" s="62"/>
      <c r="D17299" s="53"/>
    </row>
    <row r="17300" spans="1:4" x14ac:dyDescent="0.2">
      <c r="A17300" s="53"/>
      <c r="B17300" s="62"/>
      <c r="C17300" s="62"/>
      <c r="D17300" s="53"/>
    </row>
    <row r="17301" spans="1:4" x14ac:dyDescent="0.2">
      <c r="A17301" s="53"/>
      <c r="B17301" s="62"/>
      <c r="C17301" s="62"/>
      <c r="D17301" s="53"/>
    </row>
    <row r="17302" spans="1:4" x14ac:dyDescent="0.2">
      <c r="A17302" s="53"/>
      <c r="B17302" s="62"/>
      <c r="C17302" s="62"/>
      <c r="D17302" s="53"/>
    </row>
    <row r="17303" spans="1:4" x14ac:dyDescent="0.2">
      <c r="A17303" s="53"/>
      <c r="B17303" s="62"/>
      <c r="C17303" s="62"/>
      <c r="D17303" s="53"/>
    </row>
    <row r="17304" spans="1:4" x14ac:dyDescent="0.2">
      <c r="A17304" s="53"/>
      <c r="B17304" s="62"/>
      <c r="C17304" s="62"/>
      <c r="D17304" s="53"/>
    </row>
    <row r="17305" spans="1:4" x14ac:dyDescent="0.2">
      <c r="A17305" s="53"/>
      <c r="B17305" s="62"/>
      <c r="C17305" s="62"/>
      <c r="D17305" s="53"/>
    </row>
    <row r="17306" spans="1:4" x14ac:dyDescent="0.2">
      <c r="A17306" s="53"/>
      <c r="B17306" s="62"/>
      <c r="C17306" s="62"/>
      <c r="D17306" s="53"/>
    </row>
    <row r="17307" spans="1:4" x14ac:dyDescent="0.2">
      <c r="A17307" s="53"/>
      <c r="B17307" s="62"/>
      <c r="C17307" s="62"/>
      <c r="D17307" s="53"/>
    </row>
    <row r="17308" spans="1:4" x14ac:dyDescent="0.2">
      <c r="A17308" s="53"/>
      <c r="B17308" s="62"/>
      <c r="C17308" s="62"/>
      <c r="D17308" s="53"/>
    </row>
    <row r="17309" spans="1:4" x14ac:dyDescent="0.2">
      <c r="A17309" s="53"/>
      <c r="B17309" s="62"/>
      <c r="C17309" s="62"/>
      <c r="D17309" s="53"/>
    </row>
    <row r="17310" spans="1:4" x14ac:dyDescent="0.2">
      <c r="A17310" s="53"/>
      <c r="B17310" s="62"/>
      <c r="C17310" s="62"/>
      <c r="D17310" s="53"/>
    </row>
    <row r="17311" spans="1:4" x14ac:dyDescent="0.2">
      <c r="A17311" s="53"/>
      <c r="B17311" s="62"/>
      <c r="C17311" s="62"/>
      <c r="D17311" s="53"/>
    </row>
    <row r="17312" spans="1:4" x14ac:dyDescent="0.2">
      <c r="A17312" s="53"/>
      <c r="B17312" s="62"/>
      <c r="C17312" s="62"/>
      <c r="D17312" s="53"/>
    </row>
    <row r="17313" spans="1:4" x14ac:dyDescent="0.2">
      <c r="A17313" s="53"/>
      <c r="B17313" s="62"/>
      <c r="C17313" s="62"/>
      <c r="D17313" s="53"/>
    </row>
    <row r="17314" spans="1:4" x14ac:dyDescent="0.2">
      <c r="A17314" s="53"/>
      <c r="B17314" s="62"/>
      <c r="C17314" s="62"/>
      <c r="D17314" s="53"/>
    </row>
    <row r="17315" spans="1:4" x14ac:dyDescent="0.2">
      <c r="A17315" s="53"/>
      <c r="B17315" s="62"/>
      <c r="C17315" s="62"/>
      <c r="D17315" s="53"/>
    </row>
    <row r="17316" spans="1:4" x14ac:dyDescent="0.2">
      <c r="A17316" s="53"/>
      <c r="B17316" s="62"/>
      <c r="C17316" s="62"/>
      <c r="D17316" s="53"/>
    </row>
    <row r="17317" spans="1:4" x14ac:dyDescent="0.2">
      <c r="A17317" s="53"/>
      <c r="B17317" s="62"/>
      <c r="C17317" s="62"/>
      <c r="D17317" s="53"/>
    </row>
    <row r="17318" spans="1:4" x14ac:dyDescent="0.2">
      <c r="A17318" s="53"/>
      <c r="B17318" s="62"/>
      <c r="C17318" s="62"/>
      <c r="D17318" s="53"/>
    </row>
    <row r="17319" spans="1:4" x14ac:dyDescent="0.2">
      <c r="A17319" s="53"/>
      <c r="B17319" s="62"/>
      <c r="C17319" s="62"/>
      <c r="D17319" s="53"/>
    </row>
    <row r="17320" spans="1:4" x14ac:dyDescent="0.2">
      <c r="A17320" s="53"/>
      <c r="B17320" s="62"/>
      <c r="C17320" s="62"/>
      <c r="D17320" s="53"/>
    </row>
    <row r="17321" spans="1:4" x14ac:dyDescent="0.2">
      <c r="A17321" s="53"/>
      <c r="B17321" s="62"/>
      <c r="C17321" s="62"/>
      <c r="D17321" s="53"/>
    </row>
    <row r="17322" spans="1:4" x14ac:dyDescent="0.2">
      <c r="A17322" s="53"/>
      <c r="B17322" s="62"/>
      <c r="C17322" s="62"/>
      <c r="D17322" s="53"/>
    </row>
    <row r="17323" spans="1:4" x14ac:dyDescent="0.2">
      <c r="A17323" s="53"/>
      <c r="B17323" s="62"/>
      <c r="C17323" s="62"/>
      <c r="D17323" s="53"/>
    </row>
    <row r="17324" spans="1:4" x14ac:dyDescent="0.2">
      <c r="A17324" s="53"/>
      <c r="B17324" s="62"/>
      <c r="C17324" s="62"/>
      <c r="D17324" s="53"/>
    </row>
    <row r="17325" spans="1:4" x14ac:dyDescent="0.2">
      <c r="A17325" s="53"/>
      <c r="B17325" s="62"/>
      <c r="C17325" s="62"/>
      <c r="D17325" s="53"/>
    </row>
    <row r="17326" spans="1:4" x14ac:dyDescent="0.2">
      <c r="A17326" s="53"/>
      <c r="B17326" s="62"/>
      <c r="C17326" s="62"/>
      <c r="D17326" s="53"/>
    </row>
    <row r="17327" spans="1:4" x14ac:dyDescent="0.2">
      <c r="A17327" s="53"/>
      <c r="B17327" s="62"/>
      <c r="C17327" s="62"/>
      <c r="D17327" s="53"/>
    </row>
    <row r="17328" spans="1:4" x14ac:dyDescent="0.2">
      <c r="A17328" s="53"/>
      <c r="B17328" s="62"/>
      <c r="C17328" s="62"/>
      <c r="D17328" s="53"/>
    </row>
    <row r="17329" spans="1:4" x14ac:dyDescent="0.2">
      <c r="A17329" s="53"/>
      <c r="B17329" s="62"/>
      <c r="C17329" s="62"/>
      <c r="D17329" s="53"/>
    </row>
    <row r="17330" spans="1:4" x14ac:dyDescent="0.2">
      <c r="A17330" s="53"/>
      <c r="B17330" s="62"/>
      <c r="C17330" s="62"/>
      <c r="D17330" s="53"/>
    </row>
    <row r="17331" spans="1:4" x14ac:dyDescent="0.2">
      <c r="A17331" s="53"/>
      <c r="B17331" s="62"/>
      <c r="C17331" s="62"/>
      <c r="D17331" s="53"/>
    </row>
    <row r="17332" spans="1:4" x14ac:dyDescent="0.2">
      <c r="A17332" s="53"/>
      <c r="B17332" s="62"/>
      <c r="C17332" s="62"/>
      <c r="D17332" s="53"/>
    </row>
    <row r="17333" spans="1:4" x14ac:dyDescent="0.2">
      <c r="A17333" s="53"/>
      <c r="B17333" s="62"/>
      <c r="C17333" s="62"/>
      <c r="D17333" s="53"/>
    </row>
    <row r="17334" spans="1:4" x14ac:dyDescent="0.2">
      <c r="A17334" s="53"/>
      <c r="B17334" s="62"/>
      <c r="C17334" s="62"/>
      <c r="D17334" s="53"/>
    </row>
    <row r="17335" spans="1:4" x14ac:dyDescent="0.2">
      <c r="A17335" s="53"/>
      <c r="B17335" s="62"/>
      <c r="C17335" s="62"/>
      <c r="D17335" s="53"/>
    </row>
    <row r="17336" spans="1:4" x14ac:dyDescent="0.2">
      <c r="A17336" s="53"/>
      <c r="B17336" s="62"/>
      <c r="C17336" s="62"/>
      <c r="D17336" s="53"/>
    </row>
    <row r="17337" spans="1:4" x14ac:dyDescent="0.2">
      <c r="A17337" s="53"/>
      <c r="B17337" s="62"/>
      <c r="C17337" s="62"/>
      <c r="D17337" s="53"/>
    </row>
    <row r="17338" spans="1:4" x14ac:dyDescent="0.2">
      <c r="A17338" s="53"/>
      <c r="B17338" s="62"/>
      <c r="C17338" s="62"/>
      <c r="D17338" s="53"/>
    </row>
    <row r="17339" spans="1:4" x14ac:dyDescent="0.2">
      <c r="A17339" s="53"/>
      <c r="B17339" s="62"/>
      <c r="C17339" s="62"/>
      <c r="D17339" s="53"/>
    </row>
    <row r="17340" spans="1:4" x14ac:dyDescent="0.2">
      <c r="A17340" s="53"/>
      <c r="B17340" s="62"/>
      <c r="C17340" s="62"/>
      <c r="D17340" s="53"/>
    </row>
    <row r="17341" spans="1:4" x14ac:dyDescent="0.2">
      <c r="A17341" s="53"/>
      <c r="B17341" s="62"/>
      <c r="C17341" s="62"/>
      <c r="D17341" s="53"/>
    </row>
    <row r="17342" spans="1:4" x14ac:dyDescent="0.2">
      <c r="A17342" s="53"/>
      <c r="B17342" s="62"/>
      <c r="C17342" s="62"/>
      <c r="D17342" s="53"/>
    </row>
    <row r="17343" spans="1:4" x14ac:dyDescent="0.2">
      <c r="A17343" s="53"/>
      <c r="B17343" s="62"/>
      <c r="C17343" s="62"/>
      <c r="D17343" s="53"/>
    </row>
    <row r="17344" spans="1:4" x14ac:dyDescent="0.2">
      <c r="A17344" s="53"/>
      <c r="B17344" s="62"/>
      <c r="C17344" s="62"/>
      <c r="D17344" s="53"/>
    </row>
    <row r="17345" spans="1:4" x14ac:dyDescent="0.2">
      <c r="A17345" s="53"/>
      <c r="B17345" s="62"/>
      <c r="C17345" s="62"/>
      <c r="D17345" s="53"/>
    </row>
    <row r="17346" spans="1:4" x14ac:dyDescent="0.2">
      <c r="A17346" s="53"/>
      <c r="B17346" s="62"/>
      <c r="C17346" s="62"/>
      <c r="D17346" s="53"/>
    </row>
    <row r="17347" spans="1:4" x14ac:dyDescent="0.2">
      <c r="A17347" s="53"/>
      <c r="B17347" s="62"/>
      <c r="C17347" s="62"/>
      <c r="D17347" s="53"/>
    </row>
    <row r="17348" spans="1:4" x14ac:dyDescent="0.2">
      <c r="A17348" s="53"/>
      <c r="B17348" s="62"/>
      <c r="C17348" s="62"/>
      <c r="D17348" s="53"/>
    </row>
    <row r="17349" spans="1:4" x14ac:dyDescent="0.2">
      <c r="A17349" s="53"/>
      <c r="B17349" s="62"/>
      <c r="C17349" s="62"/>
      <c r="D17349" s="53"/>
    </row>
    <row r="17350" spans="1:4" x14ac:dyDescent="0.2">
      <c r="A17350" s="53"/>
      <c r="B17350" s="62"/>
      <c r="C17350" s="62"/>
      <c r="D17350" s="53"/>
    </row>
    <row r="17351" spans="1:4" x14ac:dyDescent="0.2">
      <c r="A17351" s="53"/>
      <c r="B17351" s="62"/>
      <c r="C17351" s="62"/>
      <c r="D17351" s="53"/>
    </row>
    <row r="17352" spans="1:4" x14ac:dyDescent="0.2">
      <c r="A17352" s="53"/>
      <c r="B17352" s="62"/>
      <c r="C17352" s="62"/>
      <c r="D17352" s="53"/>
    </row>
    <row r="17353" spans="1:4" x14ac:dyDescent="0.2">
      <c r="A17353" s="53"/>
      <c r="B17353" s="62"/>
      <c r="C17353" s="62"/>
      <c r="D17353" s="53"/>
    </row>
    <row r="17354" spans="1:4" x14ac:dyDescent="0.2">
      <c r="A17354" s="53"/>
      <c r="B17354" s="62"/>
      <c r="C17354" s="62"/>
      <c r="D17354" s="53"/>
    </row>
    <row r="17355" spans="1:4" x14ac:dyDescent="0.2">
      <c r="A17355" s="53"/>
      <c r="B17355" s="62"/>
      <c r="C17355" s="62"/>
      <c r="D17355" s="53"/>
    </row>
    <row r="17356" spans="1:4" x14ac:dyDescent="0.2">
      <c r="A17356" s="53"/>
      <c r="B17356" s="62"/>
      <c r="C17356" s="62"/>
      <c r="D17356" s="53"/>
    </row>
    <row r="17357" spans="1:4" x14ac:dyDescent="0.2">
      <c r="A17357" s="53"/>
      <c r="B17357" s="62"/>
      <c r="C17357" s="62"/>
      <c r="D17357" s="53"/>
    </row>
    <row r="17358" spans="1:4" x14ac:dyDescent="0.2">
      <c r="A17358" s="53"/>
      <c r="B17358" s="62"/>
      <c r="C17358" s="62"/>
      <c r="D17358" s="53"/>
    </row>
    <row r="17359" spans="1:4" x14ac:dyDescent="0.2">
      <c r="A17359" s="53"/>
      <c r="B17359" s="62"/>
      <c r="C17359" s="62"/>
      <c r="D17359" s="53"/>
    </row>
    <row r="17360" spans="1:4" x14ac:dyDescent="0.2">
      <c r="A17360" s="53"/>
      <c r="B17360" s="62"/>
      <c r="C17360" s="62"/>
      <c r="D17360" s="53"/>
    </row>
    <row r="17361" spans="1:4" x14ac:dyDescent="0.2">
      <c r="A17361" s="53"/>
      <c r="B17361" s="62"/>
      <c r="C17361" s="62"/>
      <c r="D17361" s="53"/>
    </row>
    <row r="17362" spans="1:4" x14ac:dyDescent="0.2">
      <c r="A17362" s="53"/>
      <c r="B17362" s="62"/>
      <c r="C17362" s="62"/>
      <c r="D17362" s="53"/>
    </row>
    <row r="17363" spans="1:4" x14ac:dyDescent="0.2">
      <c r="A17363" s="53"/>
      <c r="B17363" s="62"/>
      <c r="C17363" s="62"/>
      <c r="D17363" s="53"/>
    </row>
    <row r="17364" spans="1:4" x14ac:dyDescent="0.2">
      <c r="A17364" s="53"/>
      <c r="B17364" s="62"/>
      <c r="C17364" s="62"/>
      <c r="D17364" s="53"/>
    </row>
    <row r="17365" spans="1:4" x14ac:dyDescent="0.2">
      <c r="A17365" s="53"/>
      <c r="B17365" s="62"/>
      <c r="C17365" s="62"/>
      <c r="D17365" s="53"/>
    </row>
    <row r="17366" spans="1:4" x14ac:dyDescent="0.2">
      <c r="A17366" s="53"/>
      <c r="B17366" s="62"/>
      <c r="C17366" s="62"/>
      <c r="D17366" s="53"/>
    </row>
    <row r="17367" spans="1:4" x14ac:dyDescent="0.2">
      <c r="A17367" s="53"/>
      <c r="B17367" s="62"/>
      <c r="C17367" s="62"/>
      <c r="D17367" s="53"/>
    </row>
    <row r="17368" spans="1:4" x14ac:dyDescent="0.2">
      <c r="A17368" s="53"/>
      <c r="B17368" s="62"/>
      <c r="C17368" s="62"/>
      <c r="D17368" s="53"/>
    </row>
    <row r="17369" spans="1:4" x14ac:dyDescent="0.2">
      <c r="A17369" s="53"/>
      <c r="B17369" s="62"/>
      <c r="C17369" s="62"/>
      <c r="D17369" s="53"/>
    </row>
    <row r="17370" spans="1:4" x14ac:dyDescent="0.2">
      <c r="A17370" s="53"/>
      <c r="B17370" s="62"/>
      <c r="C17370" s="62"/>
      <c r="D17370" s="53"/>
    </row>
    <row r="17371" spans="1:4" x14ac:dyDescent="0.2">
      <c r="A17371" s="53"/>
      <c r="B17371" s="62"/>
      <c r="C17371" s="62"/>
      <c r="D17371" s="53"/>
    </row>
    <row r="17372" spans="1:4" x14ac:dyDescent="0.2">
      <c r="A17372" s="53"/>
      <c r="B17372" s="62"/>
      <c r="C17372" s="62"/>
      <c r="D17372" s="53"/>
    </row>
    <row r="17373" spans="1:4" x14ac:dyDescent="0.2">
      <c r="A17373" s="53"/>
      <c r="B17373" s="62"/>
      <c r="C17373" s="62"/>
      <c r="D17373" s="53"/>
    </row>
    <row r="17374" spans="1:4" x14ac:dyDescent="0.2">
      <c r="A17374" s="53"/>
      <c r="B17374" s="62"/>
      <c r="C17374" s="62"/>
      <c r="D17374" s="53"/>
    </row>
    <row r="17375" spans="1:4" x14ac:dyDescent="0.2">
      <c r="A17375" s="53"/>
      <c r="B17375" s="62"/>
      <c r="C17375" s="62"/>
      <c r="D17375" s="53"/>
    </row>
    <row r="17376" spans="1:4" x14ac:dyDescent="0.2">
      <c r="A17376" s="53"/>
      <c r="B17376" s="62"/>
      <c r="C17376" s="62"/>
      <c r="D17376" s="53"/>
    </row>
    <row r="17377" spans="1:4" x14ac:dyDescent="0.2">
      <c r="A17377" s="53"/>
      <c r="B17377" s="62"/>
      <c r="C17377" s="62"/>
      <c r="D17377" s="53"/>
    </row>
    <row r="17378" spans="1:4" x14ac:dyDescent="0.2">
      <c r="A17378" s="53"/>
      <c r="B17378" s="62"/>
      <c r="C17378" s="62"/>
      <c r="D17378" s="53"/>
    </row>
    <row r="17379" spans="1:4" x14ac:dyDescent="0.2">
      <c r="A17379" s="53"/>
      <c r="B17379" s="62"/>
      <c r="C17379" s="62"/>
      <c r="D17379" s="53"/>
    </row>
    <row r="17380" spans="1:4" x14ac:dyDescent="0.2">
      <c r="A17380" s="53"/>
      <c r="B17380" s="62"/>
      <c r="C17380" s="62"/>
      <c r="D17380" s="53"/>
    </row>
    <row r="17381" spans="1:4" x14ac:dyDescent="0.2">
      <c r="A17381" s="53"/>
      <c r="B17381" s="62"/>
      <c r="C17381" s="62"/>
      <c r="D17381" s="53"/>
    </row>
    <row r="17382" spans="1:4" x14ac:dyDescent="0.2">
      <c r="A17382" s="53"/>
      <c r="B17382" s="62"/>
      <c r="C17382" s="62"/>
      <c r="D17382" s="53"/>
    </row>
    <row r="17383" spans="1:4" x14ac:dyDescent="0.2">
      <c r="A17383" s="53"/>
      <c r="B17383" s="62"/>
      <c r="C17383" s="62"/>
      <c r="D17383" s="53"/>
    </row>
    <row r="17384" spans="1:4" x14ac:dyDescent="0.2">
      <c r="A17384" s="53"/>
      <c r="B17384" s="62"/>
      <c r="C17384" s="62"/>
      <c r="D17384" s="53"/>
    </row>
    <row r="17385" spans="1:4" x14ac:dyDescent="0.2">
      <c r="A17385" s="53"/>
      <c r="B17385" s="62"/>
      <c r="C17385" s="62"/>
      <c r="D17385" s="53"/>
    </row>
    <row r="17386" spans="1:4" x14ac:dyDescent="0.2">
      <c r="A17386" s="53"/>
      <c r="B17386" s="62"/>
      <c r="C17386" s="62"/>
      <c r="D17386" s="53"/>
    </row>
    <row r="17387" spans="1:4" x14ac:dyDescent="0.2">
      <c r="A17387" s="53"/>
      <c r="B17387" s="62"/>
      <c r="C17387" s="62"/>
      <c r="D17387" s="53"/>
    </row>
    <row r="17388" spans="1:4" x14ac:dyDescent="0.2">
      <c r="A17388" s="53"/>
      <c r="B17388" s="62"/>
      <c r="C17388" s="62"/>
      <c r="D17388" s="53"/>
    </row>
    <row r="17389" spans="1:4" x14ac:dyDescent="0.2">
      <c r="A17389" s="53"/>
      <c r="B17389" s="62"/>
      <c r="C17389" s="62"/>
      <c r="D17389" s="53"/>
    </row>
    <row r="17390" spans="1:4" x14ac:dyDescent="0.2">
      <c r="A17390" s="53"/>
      <c r="B17390" s="62"/>
      <c r="C17390" s="62"/>
      <c r="D17390" s="53"/>
    </row>
    <row r="17391" spans="1:4" x14ac:dyDescent="0.2">
      <c r="A17391" s="53"/>
      <c r="B17391" s="62"/>
      <c r="C17391" s="62"/>
      <c r="D17391" s="53"/>
    </row>
    <row r="17392" spans="1:4" x14ac:dyDescent="0.2">
      <c r="A17392" s="53"/>
      <c r="B17392" s="62"/>
      <c r="C17392" s="62"/>
      <c r="D17392" s="53"/>
    </row>
    <row r="17393" spans="1:4" x14ac:dyDescent="0.2">
      <c r="A17393" s="53"/>
      <c r="B17393" s="62"/>
      <c r="C17393" s="62"/>
      <c r="D17393" s="53"/>
    </row>
    <row r="17394" spans="1:4" x14ac:dyDescent="0.2">
      <c r="A17394" s="53"/>
      <c r="B17394" s="62"/>
      <c r="C17394" s="62"/>
      <c r="D17394" s="53"/>
    </row>
    <row r="17395" spans="1:4" x14ac:dyDescent="0.2">
      <c r="A17395" s="53"/>
      <c r="B17395" s="62"/>
      <c r="C17395" s="62"/>
      <c r="D17395" s="53"/>
    </row>
    <row r="17396" spans="1:4" x14ac:dyDescent="0.2">
      <c r="A17396" s="53"/>
      <c r="B17396" s="62"/>
      <c r="C17396" s="62"/>
      <c r="D17396" s="53"/>
    </row>
    <row r="17397" spans="1:4" x14ac:dyDescent="0.2">
      <c r="A17397" s="53"/>
      <c r="B17397" s="62"/>
      <c r="C17397" s="62"/>
      <c r="D17397" s="53"/>
    </row>
    <row r="17398" spans="1:4" x14ac:dyDescent="0.2">
      <c r="A17398" s="53"/>
      <c r="B17398" s="62"/>
      <c r="C17398" s="62"/>
      <c r="D17398" s="53"/>
    </row>
    <row r="17399" spans="1:4" x14ac:dyDescent="0.2">
      <c r="A17399" s="53"/>
      <c r="B17399" s="62"/>
      <c r="C17399" s="62"/>
      <c r="D17399" s="53"/>
    </row>
    <row r="17400" spans="1:4" x14ac:dyDescent="0.2">
      <c r="A17400" s="53"/>
      <c r="B17400" s="62"/>
      <c r="C17400" s="62"/>
      <c r="D17400" s="53"/>
    </row>
    <row r="17401" spans="1:4" x14ac:dyDescent="0.2">
      <c r="A17401" s="53"/>
      <c r="B17401" s="62"/>
      <c r="C17401" s="62"/>
      <c r="D17401" s="53"/>
    </row>
    <row r="17402" spans="1:4" x14ac:dyDescent="0.2">
      <c r="A17402" s="53"/>
      <c r="B17402" s="62"/>
      <c r="C17402" s="62"/>
      <c r="D17402" s="53"/>
    </row>
    <row r="17403" spans="1:4" x14ac:dyDescent="0.2">
      <c r="A17403" s="53"/>
      <c r="B17403" s="62"/>
      <c r="C17403" s="62"/>
      <c r="D17403" s="53"/>
    </row>
    <row r="17404" spans="1:4" x14ac:dyDescent="0.2">
      <c r="A17404" s="53"/>
      <c r="B17404" s="62"/>
      <c r="C17404" s="62"/>
      <c r="D17404" s="53"/>
    </row>
    <row r="17405" spans="1:4" x14ac:dyDescent="0.2">
      <c r="A17405" s="53"/>
      <c r="B17405" s="62"/>
      <c r="C17405" s="62"/>
      <c r="D17405" s="53"/>
    </row>
    <row r="17406" spans="1:4" x14ac:dyDescent="0.2">
      <c r="A17406" s="53"/>
      <c r="B17406" s="62"/>
      <c r="C17406" s="62"/>
      <c r="D17406" s="53"/>
    </row>
    <row r="17407" spans="1:4" x14ac:dyDescent="0.2">
      <c r="A17407" s="53"/>
      <c r="B17407" s="62"/>
      <c r="C17407" s="62"/>
      <c r="D17407" s="53"/>
    </row>
    <row r="17408" spans="1:4" x14ac:dyDescent="0.2">
      <c r="A17408" s="53"/>
      <c r="B17408" s="62"/>
      <c r="C17408" s="62"/>
      <c r="D17408" s="53"/>
    </row>
    <row r="17409" spans="1:4" x14ac:dyDescent="0.2">
      <c r="A17409" s="53"/>
      <c r="B17409" s="62"/>
      <c r="C17409" s="62"/>
      <c r="D17409" s="53"/>
    </row>
    <row r="17410" spans="1:4" x14ac:dyDescent="0.2">
      <c r="A17410" s="53"/>
      <c r="B17410" s="62"/>
      <c r="C17410" s="62"/>
      <c r="D17410" s="53"/>
    </row>
    <row r="17411" spans="1:4" x14ac:dyDescent="0.2">
      <c r="A17411" s="53"/>
      <c r="B17411" s="62"/>
      <c r="C17411" s="62"/>
      <c r="D17411" s="53"/>
    </row>
    <row r="17412" spans="1:4" x14ac:dyDescent="0.2">
      <c r="A17412" s="53"/>
      <c r="B17412" s="62"/>
      <c r="C17412" s="62"/>
      <c r="D17412" s="53"/>
    </row>
    <row r="17413" spans="1:4" x14ac:dyDescent="0.2">
      <c r="A17413" s="53"/>
      <c r="B17413" s="62"/>
      <c r="C17413" s="62"/>
      <c r="D17413" s="53"/>
    </row>
    <row r="17414" spans="1:4" x14ac:dyDescent="0.2">
      <c r="A17414" s="53"/>
      <c r="B17414" s="62"/>
      <c r="C17414" s="62"/>
      <c r="D17414" s="53"/>
    </row>
    <row r="17415" spans="1:4" x14ac:dyDescent="0.2">
      <c r="A17415" s="53"/>
      <c r="B17415" s="62"/>
      <c r="C17415" s="62"/>
      <c r="D17415" s="53"/>
    </row>
    <row r="17416" spans="1:4" x14ac:dyDescent="0.2">
      <c r="A17416" s="53"/>
      <c r="B17416" s="62"/>
      <c r="C17416" s="62"/>
      <c r="D17416" s="53"/>
    </row>
    <row r="17417" spans="1:4" x14ac:dyDescent="0.2">
      <c r="A17417" s="53"/>
      <c r="B17417" s="62"/>
      <c r="C17417" s="62"/>
      <c r="D17417" s="53"/>
    </row>
    <row r="17418" spans="1:4" x14ac:dyDescent="0.2">
      <c r="A17418" s="53"/>
      <c r="B17418" s="62"/>
      <c r="C17418" s="62"/>
      <c r="D17418" s="53"/>
    </row>
    <row r="17419" spans="1:4" x14ac:dyDescent="0.2">
      <c r="A17419" s="53"/>
      <c r="B17419" s="62"/>
      <c r="C17419" s="62"/>
      <c r="D17419" s="53"/>
    </row>
    <row r="17420" spans="1:4" x14ac:dyDescent="0.2">
      <c r="A17420" s="53"/>
      <c r="B17420" s="62"/>
      <c r="C17420" s="62"/>
      <c r="D17420" s="53"/>
    </row>
    <row r="17421" spans="1:4" x14ac:dyDescent="0.2">
      <c r="A17421" s="53"/>
      <c r="B17421" s="62"/>
      <c r="C17421" s="62"/>
      <c r="D17421" s="53"/>
    </row>
    <row r="17422" spans="1:4" x14ac:dyDescent="0.2">
      <c r="A17422" s="53"/>
      <c r="B17422" s="62"/>
      <c r="C17422" s="62"/>
      <c r="D17422" s="53"/>
    </row>
    <row r="17423" spans="1:4" x14ac:dyDescent="0.2">
      <c r="A17423" s="53"/>
      <c r="B17423" s="62"/>
      <c r="C17423" s="62"/>
      <c r="D17423" s="53"/>
    </row>
    <row r="17424" spans="1:4" x14ac:dyDescent="0.2">
      <c r="A17424" s="53"/>
      <c r="B17424" s="62"/>
      <c r="C17424" s="62"/>
      <c r="D17424" s="53"/>
    </row>
    <row r="17425" spans="1:4" x14ac:dyDescent="0.2">
      <c r="A17425" s="53"/>
      <c r="B17425" s="62"/>
      <c r="C17425" s="62"/>
      <c r="D17425" s="53"/>
    </row>
    <row r="17426" spans="1:4" x14ac:dyDescent="0.2">
      <c r="A17426" s="53"/>
      <c r="B17426" s="62"/>
      <c r="C17426" s="62"/>
      <c r="D17426" s="53"/>
    </row>
    <row r="17427" spans="1:4" x14ac:dyDescent="0.2">
      <c r="A17427" s="53"/>
      <c r="B17427" s="62"/>
      <c r="C17427" s="62"/>
      <c r="D17427" s="53"/>
    </row>
    <row r="17428" spans="1:4" x14ac:dyDescent="0.2">
      <c r="A17428" s="53"/>
      <c r="B17428" s="62"/>
      <c r="C17428" s="62"/>
      <c r="D17428" s="53"/>
    </row>
    <row r="17429" spans="1:4" x14ac:dyDescent="0.2">
      <c r="A17429" s="53"/>
      <c r="B17429" s="62"/>
      <c r="C17429" s="62"/>
      <c r="D17429" s="53"/>
    </row>
    <row r="17430" spans="1:4" x14ac:dyDescent="0.2">
      <c r="A17430" s="53"/>
      <c r="B17430" s="62"/>
      <c r="C17430" s="62"/>
      <c r="D17430" s="53"/>
    </row>
    <row r="17431" spans="1:4" x14ac:dyDescent="0.2">
      <c r="A17431" s="53"/>
      <c r="B17431" s="62"/>
      <c r="C17431" s="62"/>
      <c r="D17431" s="53"/>
    </row>
    <row r="17432" spans="1:4" x14ac:dyDescent="0.2">
      <c r="A17432" s="53"/>
      <c r="B17432" s="62"/>
      <c r="C17432" s="62"/>
      <c r="D17432" s="53"/>
    </row>
    <row r="17433" spans="1:4" x14ac:dyDescent="0.2">
      <c r="A17433" s="53"/>
      <c r="B17433" s="62"/>
      <c r="C17433" s="62"/>
      <c r="D17433" s="53"/>
    </row>
    <row r="17434" spans="1:4" x14ac:dyDescent="0.2">
      <c r="A17434" s="53"/>
      <c r="B17434" s="62"/>
      <c r="C17434" s="62"/>
      <c r="D17434" s="53"/>
    </row>
    <row r="17435" spans="1:4" x14ac:dyDescent="0.2">
      <c r="A17435" s="53"/>
      <c r="B17435" s="62"/>
      <c r="C17435" s="62"/>
      <c r="D17435" s="53"/>
    </row>
    <row r="17436" spans="1:4" x14ac:dyDescent="0.2">
      <c r="A17436" s="53"/>
      <c r="B17436" s="62"/>
      <c r="C17436" s="62"/>
      <c r="D17436" s="53"/>
    </row>
    <row r="17437" spans="1:4" x14ac:dyDescent="0.2">
      <c r="A17437" s="53"/>
      <c r="B17437" s="62"/>
      <c r="C17437" s="62"/>
      <c r="D17437" s="53"/>
    </row>
    <row r="17438" spans="1:4" x14ac:dyDescent="0.2">
      <c r="A17438" s="53"/>
      <c r="B17438" s="62"/>
      <c r="C17438" s="62"/>
      <c r="D17438" s="53"/>
    </row>
    <row r="17439" spans="1:4" x14ac:dyDescent="0.2">
      <c r="A17439" s="53"/>
      <c r="B17439" s="62"/>
      <c r="C17439" s="62"/>
      <c r="D17439" s="53"/>
    </row>
    <row r="17440" spans="1:4" x14ac:dyDescent="0.2">
      <c r="A17440" s="53"/>
      <c r="B17440" s="62"/>
      <c r="C17440" s="62"/>
      <c r="D17440" s="53"/>
    </row>
    <row r="17441" spans="1:4" x14ac:dyDescent="0.2">
      <c r="A17441" s="53"/>
      <c r="B17441" s="62"/>
      <c r="C17441" s="62"/>
      <c r="D17441" s="53"/>
    </row>
    <row r="17442" spans="1:4" x14ac:dyDescent="0.2">
      <c r="A17442" s="53"/>
      <c r="B17442" s="62"/>
      <c r="C17442" s="62"/>
      <c r="D17442" s="53"/>
    </row>
    <row r="17443" spans="1:4" x14ac:dyDescent="0.2">
      <c r="A17443" s="53"/>
      <c r="B17443" s="62"/>
      <c r="C17443" s="62"/>
      <c r="D17443" s="53"/>
    </row>
    <row r="17444" spans="1:4" x14ac:dyDescent="0.2">
      <c r="A17444" s="53"/>
      <c r="B17444" s="62"/>
      <c r="C17444" s="62"/>
      <c r="D17444" s="53"/>
    </row>
    <row r="17445" spans="1:4" x14ac:dyDescent="0.2">
      <c r="A17445" s="53"/>
      <c r="B17445" s="62"/>
      <c r="C17445" s="62"/>
      <c r="D17445" s="53"/>
    </row>
    <row r="17446" spans="1:4" x14ac:dyDescent="0.2">
      <c r="A17446" s="53"/>
      <c r="B17446" s="62"/>
      <c r="C17446" s="62"/>
      <c r="D17446" s="53"/>
    </row>
    <row r="17447" spans="1:4" x14ac:dyDescent="0.2">
      <c r="A17447" s="53"/>
      <c r="B17447" s="62"/>
      <c r="C17447" s="62"/>
      <c r="D17447" s="53"/>
    </row>
    <row r="17448" spans="1:4" x14ac:dyDescent="0.2">
      <c r="A17448" s="53"/>
      <c r="B17448" s="62"/>
      <c r="C17448" s="62"/>
      <c r="D17448" s="53"/>
    </row>
    <row r="17449" spans="1:4" x14ac:dyDescent="0.2">
      <c r="A17449" s="53"/>
      <c r="B17449" s="62"/>
      <c r="C17449" s="62"/>
      <c r="D17449" s="53"/>
    </row>
    <row r="17450" spans="1:4" x14ac:dyDescent="0.2">
      <c r="A17450" s="53"/>
      <c r="B17450" s="62"/>
      <c r="C17450" s="62"/>
      <c r="D17450" s="53"/>
    </row>
    <row r="17451" spans="1:4" x14ac:dyDescent="0.2">
      <c r="A17451" s="53"/>
      <c r="B17451" s="62"/>
      <c r="C17451" s="62"/>
      <c r="D17451" s="53"/>
    </row>
    <row r="17452" spans="1:4" x14ac:dyDescent="0.2">
      <c r="A17452" s="53"/>
      <c r="B17452" s="62"/>
      <c r="C17452" s="62"/>
      <c r="D17452" s="53"/>
    </row>
    <row r="17453" spans="1:4" x14ac:dyDescent="0.2">
      <c r="A17453" s="53"/>
      <c r="B17453" s="62"/>
      <c r="C17453" s="62"/>
      <c r="D17453" s="53"/>
    </row>
    <row r="17454" spans="1:4" x14ac:dyDescent="0.2">
      <c r="A17454" s="53"/>
      <c r="B17454" s="62"/>
      <c r="C17454" s="62"/>
      <c r="D17454" s="53"/>
    </row>
    <row r="17455" spans="1:4" x14ac:dyDescent="0.2">
      <c r="A17455" s="53"/>
      <c r="B17455" s="62"/>
      <c r="C17455" s="62"/>
      <c r="D17455" s="53"/>
    </row>
    <row r="17456" spans="1:4" x14ac:dyDescent="0.2">
      <c r="A17456" s="53"/>
      <c r="B17456" s="62"/>
      <c r="C17456" s="62"/>
      <c r="D17456" s="53"/>
    </row>
    <row r="17457" spans="1:4" x14ac:dyDescent="0.2">
      <c r="A17457" s="53"/>
      <c r="B17457" s="62"/>
      <c r="C17457" s="62"/>
      <c r="D17457" s="53"/>
    </row>
    <row r="17458" spans="1:4" x14ac:dyDescent="0.2">
      <c r="A17458" s="53"/>
      <c r="B17458" s="62"/>
      <c r="C17458" s="62"/>
      <c r="D17458" s="53"/>
    </row>
    <row r="17459" spans="1:4" x14ac:dyDescent="0.2">
      <c r="A17459" s="53"/>
      <c r="B17459" s="62"/>
      <c r="C17459" s="62"/>
      <c r="D17459" s="53"/>
    </row>
    <row r="17460" spans="1:4" x14ac:dyDescent="0.2">
      <c r="A17460" s="53"/>
      <c r="B17460" s="62"/>
      <c r="C17460" s="62"/>
      <c r="D17460" s="53"/>
    </row>
    <row r="17461" spans="1:4" x14ac:dyDescent="0.2">
      <c r="A17461" s="53"/>
      <c r="B17461" s="62"/>
      <c r="C17461" s="62"/>
      <c r="D17461" s="53"/>
    </row>
    <row r="17462" spans="1:4" x14ac:dyDescent="0.2">
      <c r="A17462" s="53"/>
      <c r="B17462" s="62"/>
      <c r="C17462" s="62"/>
      <c r="D17462" s="53"/>
    </row>
    <row r="17463" spans="1:4" x14ac:dyDescent="0.2">
      <c r="A17463" s="53"/>
      <c r="B17463" s="62"/>
      <c r="C17463" s="62"/>
      <c r="D17463" s="53"/>
    </row>
    <row r="17464" spans="1:4" x14ac:dyDescent="0.2">
      <c r="A17464" s="53"/>
      <c r="B17464" s="62"/>
      <c r="C17464" s="62"/>
      <c r="D17464" s="53"/>
    </row>
    <row r="17465" spans="1:4" x14ac:dyDescent="0.2">
      <c r="A17465" s="53"/>
      <c r="B17465" s="62"/>
      <c r="C17465" s="62"/>
      <c r="D17465" s="53"/>
    </row>
    <row r="17466" spans="1:4" x14ac:dyDescent="0.2">
      <c r="A17466" s="53"/>
      <c r="B17466" s="62"/>
      <c r="C17466" s="62"/>
      <c r="D17466" s="53"/>
    </row>
    <row r="17467" spans="1:4" x14ac:dyDescent="0.2">
      <c r="A17467" s="53"/>
      <c r="B17467" s="62"/>
      <c r="C17467" s="62"/>
      <c r="D17467" s="53"/>
    </row>
    <row r="17468" spans="1:4" x14ac:dyDescent="0.2">
      <c r="A17468" s="53"/>
      <c r="B17468" s="62"/>
      <c r="C17468" s="62"/>
      <c r="D17468" s="53"/>
    </row>
    <row r="17469" spans="1:4" x14ac:dyDescent="0.2">
      <c r="A17469" s="53"/>
      <c r="B17469" s="62"/>
      <c r="C17469" s="62"/>
      <c r="D17469" s="53"/>
    </row>
    <row r="17470" spans="1:4" x14ac:dyDescent="0.2">
      <c r="A17470" s="53"/>
      <c r="B17470" s="62"/>
      <c r="C17470" s="62"/>
      <c r="D17470" s="53"/>
    </row>
    <row r="17471" spans="1:4" x14ac:dyDescent="0.2">
      <c r="A17471" s="53"/>
      <c r="B17471" s="62"/>
      <c r="C17471" s="62"/>
      <c r="D17471" s="53"/>
    </row>
    <row r="17472" spans="1:4" x14ac:dyDescent="0.2">
      <c r="A17472" s="53"/>
      <c r="B17472" s="62"/>
      <c r="C17472" s="62"/>
      <c r="D17472" s="53"/>
    </row>
    <row r="17473" spans="1:4" x14ac:dyDescent="0.2">
      <c r="A17473" s="53"/>
      <c r="B17473" s="62"/>
      <c r="C17473" s="62"/>
      <c r="D17473" s="53"/>
    </row>
    <row r="17474" spans="1:4" x14ac:dyDescent="0.2">
      <c r="A17474" s="53"/>
      <c r="B17474" s="62"/>
      <c r="C17474" s="62"/>
      <c r="D17474" s="53"/>
    </row>
    <row r="17475" spans="1:4" x14ac:dyDescent="0.2">
      <c r="A17475" s="53"/>
      <c r="B17475" s="62"/>
      <c r="C17475" s="62"/>
      <c r="D17475" s="53"/>
    </row>
    <row r="17476" spans="1:4" x14ac:dyDescent="0.2">
      <c r="A17476" s="53"/>
      <c r="B17476" s="62"/>
      <c r="C17476" s="62"/>
      <c r="D17476" s="53"/>
    </row>
    <row r="17477" spans="1:4" x14ac:dyDescent="0.2">
      <c r="A17477" s="53"/>
      <c r="B17477" s="62"/>
      <c r="C17477" s="62"/>
      <c r="D17477" s="53"/>
    </row>
    <row r="17478" spans="1:4" x14ac:dyDescent="0.2">
      <c r="A17478" s="53"/>
      <c r="B17478" s="62"/>
      <c r="C17478" s="62"/>
      <c r="D17478" s="53"/>
    </row>
    <row r="17479" spans="1:4" x14ac:dyDescent="0.2">
      <c r="A17479" s="53"/>
      <c r="B17479" s="62"/>
      <c r="C17479" s="62"/>
      <c r="D17479" s="53"/>
    </row>
    <row r="17480" spans="1:4" x14ac:dyDescent="0.2">
      <c r="A17480" s="53"/>
      <c r="B17480" s="62"/>
      <c r="C17480" s="62"/>
      <c r="D17480" s="53"/>
    </row>
    <row r="17481" spans="1:4" x14ac:dyDescent="0.2">
      <c r="A17481" s="53"/>
      <c r="B17481" s="62"/>
      <c r="C17481" s="62"/>
      <c r="D17481" s="53"/>
    </row>
    <row r="17482" spans="1:4" x14ac:dyDescent="0.2">
      <c r="A17482" s="53"/>
      <c r="B17482" s="62"/>
      <c r="C17482" s="62"/>
      <c r="D17482" s="53"/>
    </row>
    <row r="17483" spans="1:4" x14ac:dyDescent="0.2">
      <c r="A17483" s="53"/>
      <c r="B17483" s="62"/>
      <c r="C17483" s="62"/>
      <c r="D17483" s="53"/>
    </row>
    <row r="17484" spans="1:4" x14ac:dyDescent="0.2">
      <c r="A17484" s="53"/>
      <c r="B17484" s="62"/>
      <c r="C17484" s="62"/>
      <c r="D17484" s="53"/>
    </row>
    <row r="17485" spans="1:4" x14ac:dyDescent="0.2">
      <c r="A17485" s="53"/>
      <c r="B17485" s="62"/>
      <c r="C17485" s="62"/>
      <c r="D17485" s="53"/>
    </row>
    <row r="17486" spans="1:4" x14ac:dyDescent="0.2">
      <c r="A17486" s="53"/>
      <c r="B17486" s="62"/>
      <c r="C17486" s="62"/>
      <c r="D17486" s="53"/>
    </row>
    <row r="17487" spans="1:4" x14ac:dyDescent="0.2">
      <c r="A17487" s="53"/>
      <c r="B17487" s="62"/>
      <c r="C17487" s="62"/>
      <c r="D17487" s="53"/>
    </row>
    <row r="17488" spans="1:4" x14ac:dyDescent="0.2">
      <c r="A17488" s="53"/>
      <c r="B17488" s="62"/>
      <c r="C17488" s="62"/>
      <c r="D17488" s="53"/>
    </row>
    <row r="17489" spans="1:4" x14ac:dyDescent="0.2">
      <c r="A17489" s="53"/>
      <c r="B17489" s="62"/>
      <c r="C17489" s="62"/>
      <c r="D17489" s="53"/>
    </row>
    <row r="17490" spans="1:4" x14ac:dyDescent="0.2">
      <c r="A17490" s="53"/>
      <c r="B17490" s="62"/>
      <c r="C17490" s="62"/>
      <c r="D17490" s="53"/>
    </row>
    <row r="17491" spans="1:4" x14ac:dyDescent="0.2">
      <c r="A17491" s="53"/>
      <c r="B17491" s="62"/>
      <c r="C17491" s="62"/>
      <c r="D17491" s="53"/>
    </row>
    <row r="17492" spans="1:4" x14ac:dyDescent="0.2">
      <c r="A17492" s="53"/>
      <c r="B17492" s="62"/>
      <c r="C17492" s="62"/>
      <c r="D17492" s="53"/>
    </row>
    <row r="17493" spans="1:4" x14ac:dyDescent="0.2">
      <c r="A17493" s="53"/>
      <c r="B17493" s="62"/>
      <c r="C17493" s="62"/>
      <c r="D17493" s="53"/>
    </row>
    <row r="17494" spans="1:4" x14ac:dyDescent="0.2">
      <c r="A17494" s="53"/>
      <c r="B17494" s="62"/>
      <c r="C17494" s="62"/>
      <c r="D17494" s="53"/>
    </row>
    <row r="17495" spans="1:4" x14ac:dyDescent="0.2">
      <c r="A17495" s="53"/>
      <c r="B17495" s="62"/>
      <c r="C17495" s="62"/>
      <c r="D17495" s="53"/>
    </row>
    <row r="17496" spans="1:4" x14ac:dyDescent="0.2">
      <c r="A17496" s="53"/>
      <c r="B17496" s="62"/>
      <c r="C17496" s="62"/>
      <c r="D17496" s="53"/>
    </row>
    <row r="17497" spans="1:4" x14ac:dyDescent="0.2">
      <c r="A17497" s="53"/>
      <c r="B17497" s="62"/>
      <c r="C17497" s="62"/>
      <c r="D17497" s="53"/>
    </row>
    <row r="17498" spans="1:4" x14ac:dyDescent="0.2">
      <c r="A17498" s="53"/>
      <c r="B17498" s="62"/>
      <c r="C17498" s="62"/>
      <c r="D17498" s="53"/>
    </row>
    <row r="17499" spans="1:4" x14ac:dyDescent="0.2">
      <c r="A17499" s="53"/>
      <c r="B17499" s="62"/>
      <c r="C17499" s="62"/>
      <c r="D17499" s="53"/>
    </row>
    <row r="17500" spans="1:4" x14ac:dyDescent="0.2">
      <c r="A17500" s="53"/>
      <c r="B17500" s="62"/>
      <c r="C17500" s="62"/>
      <c r="D17500" s="53"/>
    </row>
    <row r="17501" spans="1:4" x14ac:dyDescent="0.2">
      <c r="A17501" s="53"/>
      <c r="B17501" s="62"/>
      <c r="C17501" s="62"/>
      <c r="D17501" s="53"/>
    </row>
    <row r="17502" spans="1:4" x14ac:dyDescent="0.2">
      <c r="A17502" s="53"/>
      <c r="B17502" s="62"/>
      <c r="C17502" s="62"/>
      <c r="D17502" s="53"/>
    </row>
    <row r="17503" spans="1:4" x14ac:dyDescent="0.2">
      <c r="A17503" s="53"/>
      <c r="B17503" s="62"/>
      <c r="C17503" s="62"/>
      <c r="D17503" s="53"/>
    </row>
    <row r="17504" spans="1:4" x14ac:dyDescent="0.2">
      <c r="A17504" s="53"/>
      <c r="B17504" s="62"/>
      <c r="C17504" s="62"/>
      <c r="D17504" s="53"/>
    </row>
    <row r="17505" spans="1:4" x14ac:dyDescent="0.2">
      <c r="A17505" s="53"/>
      <c r="B17505" s="62"/>
      <c r="C17505" s="62"/>
      <c r="D17505" s="53"/>
    </row>
    <row r="17506" spans="1:4" x14ac:dyDescent="0.2">
      <c r="A17506" s="53"/>
      <c r="B17506" s="62"/>
      <c r="C17506" s="62"/>
      <c r="D17506" s="53"/>
    </row>
    <row r="17507" spans="1:4" x14ac:dyDescent="0.2">
      <c r="A17507" s="53"/>
      <c r="B17507" s="62"/>
      <c r="C17507" s="62"/>
      <c r="D17507" s="53"/>
    </row>
    <row r="17508" spans="1:4" x14ac:dyDescent="0.2">
      <c r="A17508" s="53"/>
      <c r="B17508" s="62"/>
      <c r="C17508" s="62"/>
      <c r="D17508" s="53"/>
    </row>
    <row r="17509" spans="1:4" x14ac:dyDescent="0.2">
      <c r="A17509" s="53"/>
      <c r="B17509" s="62"/>
      <c r="C17509" s="62"/>
      <c r="D17509" s="53"/>
    </row>
    <row r="17510" spans="1:4" x14ac:dyDescent="0.2">
      <c r="A17510" s="53"/>
      <c r="B17510" s="62"/>
      <c r="C17510" s="62"/>
      <c r="D17510" s="53"/>
    </row>
    <row r="17511" spans="1:4" x14ac:dyDescent="0.2">
      <c r="A17511" s="53"/>
      <c r="B17511" s="62"/>
      <c r="C17511" s="62"/>
      <c r="D17511" s="53"/>
    </row>
    <row r="17512" spans="1:4" x14ac:dyDescent="0.2">
      <c r="A17512" s="53"/>
      <c r="B17512" s="62"/>
      <c r="C17512" s="62"/>
      <c r="D17512" s="53"/>
    </row>
    <row r="17513" spans="1:4" x14ac:dyDescent="0.2">
      <c r="A17513" s="53"/>
      <c r="B17513" s="62"/>
      <c r="C17513" s="62"/>
      <c r="D17513" s="53"/>
    </row>
    <row r="17514" spans="1:4" x14ac:dyDescent="0.2">
      <c r="A17514" s="53"/>
      <c r="B17514" s="62"/>
      <c r="C17514" s="62"/>
      <c r="D17514" s="53"/>
    </row>
    <row r="17515" spans="1:4" x14ac:dyDescent="0.2">
      <c r="A17515" s="53"/>
      <c r="B17515" s="62"/>
      <c r="C17515" s="62"/>
      <c r="D17515" s="53"/>
    </row>
    <row r="17516" spans="1:4" x14ac:dyDescent="0.2">
      <c r="A17516" s="53"/>
      <c r="B17516" s="62"/>
      <c r="C17516" s="62"/>
      <c r="D17516" s="53"/>
    </row>
    <row r="17517" spans="1:4" x14ac:dyDescent="0.2">
      <c r="A17517" s="53"/>
      <c r="B17517" s="62"/>
      <c r="C17517" s="62"/>
      <c r="D17517" s="53"/>
    </row>
    <row r="17518" spans="1:4" x14ac:dyDescent="0.2">
      <c r="A17518" s="53"/>
      <c r="B17518" s="62"/>
      <c r="C17518" s="62"/>
      <c r="D17518" s="53"/>
    </row>
    <row r="17519" spans="1:4" x14ac:dyDescent="0.2">
      <c r="A17519" s="53"/>
      <c r="B17519" s="62"/>
      <c r="C17519" s="62"/>
      <c r="D17519" s="53"/>
    </row>
    <row r="17520" spans="1:4" x14ac:dyDescent="0.2">
      <c r="A17520" s="53"/>
      <c r="B17520" s="62"/>
      <c r="C17520" s="62"/>
      <c r="D17520" s="53"/>
    </row>
    <row r="17521" spans="1:4" x14ac:dyDescent="0.2">
      <c r="A17521" s="53"/>
      <c r="B17521" s="62"/>
      <c r="C17521" s="62"/>
      <c r="D17521" s="53"/>
    </row>
    <row r="17522" spans="1:4" x14ac:dyDescent="0.2">
      <c r="A17522" s="53"/>
      <c r="B17522" s="62"/>
      <c r="C17522" s="62"/>
      <c r="D17522" s="53"/>
    </row>
    <row r="17523" spans="1:4" x14ac:dyDescent="0.2">
      <c r="A17523" s="53"/>
      <c r="B17523" s="62"/>
      <c r="C17523" s="62"/>
      <c r="D17523" s="53"/>
    </row>
    <row r="17524" spans="1:4" x14ac:dyDescent="0.2">
      <c r="A17524" s="53"/>
      <c r="B17524" s="62"/>
      <c r="C17524" s="62"/>
      <c r="D17524" s="53"/>
    </row>
    <row r="17525" spans="1:4" x14ac:dyDescent="0.2">
      <c r="A17525" s="53"/>
      <c r="B17525" s="62"/>
      <c r="C17525" s="62"/>
      <c r="D17525" s="53"/>
    </row>
    <row r="17526" spans="1:4" x14ac:dyDescent="0.2">
      <c r="A17526" s="53"/>
      <c r="B17526" s="62"/>
      <c r="C17526" s="62"/>
      <c r="D17526" s="53"/>
    </row>
    <row r="17527" spans="1:4" x14ac:dyDescent="0.2">
      <c r="A17527" s="53"/>
      <c r="B17527" s="62"/>
      <c r="C17527" s="62"/>
      <c r="D17527" s="53"/>
    </row>
    <row r="17528" spans="1:4" x14ac:dyDescent="0.2">
      <c r="A17528" s="53"/>
      <c r="B17528" s="62"/>
      <c r="C17528" s="62"/>
      <c r="D17528" s="53"/>
    </row>
    <row r="17529" spans="1:4" x14ac:dyDescent="0.2">
      <c r="A17529" s="53"/>
      <c r="B17529" s="62"/>
      <c r="C17529" s="62"/>
      <c r="D17529" s="53"/>
    </row>
    <row r="17530" spans="1:4" x14ac:dyDescent="0.2">
      <c r="A17530" s="53"/>
      <c r="B17530" s="62"/>
      <c r="C17530" s="62"/>
      <c r="D17530" s="53"/>
    </row>
    <row r="17531" spans="1:4" x14ac:dyDescent="0.2">
      <c r="A17531" s="53"/>
      <c r="B17531" s="62"/>
      <c r="C17531" s="62"/>
      <c r="D17531" s="53"/>
    </row>
    <row r="17532" spans="1:4" x14ac:dyDescent="0.2">
      <c r="A17532" s="53"/>
      <c r="B17532" s="62"/>
      <c r="C17532" s="62"/>
      <c r="D17532" s="53"/>
    </row>
    <row r="17533" spans="1:4" x14ac:dyDescent="0.2">
      <c r="A17533" s="53"/>
      <c r="B17533" s="62"/>
      <c r="C17533" s="62"/>
      <c r="D17533" s="53"/>
    </row>
    <row r="17534" spans="1:4" x14ac:dyDescent="0.2">
      <c r="A17534" s="53"/>
      <c r="B17534" s="62"/>
      <c r="C17534" s="62"/>
      <c r="D17534" s="53"/>
    </row>
    <row r="17535" spans="1:4" x14ac:dyDescent="0.2">
      <c r="A17535" s="53"/>
      <c r="B17535" s="62"/>
      <c r="C17535" s="62"/>
      <c r="D17535" s="53"/>
    </row>
    <row r="17536" spans="1:4" x14ac:dyDescent="0.2">
      <c r="A17536" s="53"/>
      <c r="B17536" s="62"/>
      <c r="C17536" s="62"/>
      <c r="D17536" s="53"/>
    </row>
    <row r="17537" spans="1:4" x14ac:dyDescent="0.2">
      <c r="A17537" s="53"/>
      <c r="B17537" s="62"/>
      <c r="C17537" s="62"/>
      <c r="D17537" s="53"/>
    </row>
    <row r="17538" spans="1:4" x14ac:dyDescent="0.2">
      <c r="A17538" s="53"/>
      <c r="B17538" s="62"/>
      <c r="C17538" s="62"/>
      <c r="D17538" s="53"/>
    </row>
    <row r="17539" spans="1:4" x14ac:dyDescent="0.2">
      <c r="A17539" s="53"/>
      <c r="B17539" s="62"/>
      <c r="C17539" s="62"/>
      <c r="D17539" s="53"/>
    </row>
    <row r="17540" spans="1:4" x14ac:dyDescent="0.2">
      <c r="A17540" s="53"/>
      <c r="B17540" s="62"/>
      <c r="C17540" s="62"/>
      <c r="D17540" s="53"/>
    </row>
    <row r="17541" spans="1:4" x14ac:dyDescent="0.2">
      <c r="A17541" s="53"/>
      <c r="B17541" s="62"/>
      <c r="C17541" s="62"/>
      <c r="D17541" s="53"/>
    </row>
    <row r="17542" spans="1:4" x14ac:dyDescent="0.2">
      <c r="A17542" s="53"/>
      <c r="B17542" s="62"/>
      <c r="C17542" s="62"/>
      <c r="D17542" s="53"/>
    </row>
    <row r="17543" spans="1:4" x14ac:dyDescent="0.2">
      <c r="A17543" s="53"/>
      <c r="B17543" s="62"/>
      <c r="C17543" s="62"/>
      <c r="D17543" s="53"/>
    </row>
    <row r="17544" spans="1:4" x14ac:dyDescent="0.2">
      <c r="A17544" s="53"/>
      <c r="B17544" s="62"/>
      <c r="C17544" s="62"/>
      <c r="D17544" s="53"/>
    </row>
    <row r="17545" spans="1:4" x14ac:dyDescent="0.2">
      <c r="A17545" s="53"/>
      <c r="B17545" s="62"/>
      <c r="C17545" s="62"/>
      <c r="D17545" s="53"/>
    </row>
    <row r="17546" spans="1:4" x14ac:dyDescent="0.2">
      <c r="A17546" s="53"/>
      <c r="B17546" s="62"/>
      <c r="C17546" s="62"/>
      <c r="D17546" s="53"/>
    </row>
    <row r="17547" spans="1:4" x14ac:dyDescent="0.2">
      <c r="A17547" s="53"/>
      <c r="B17547" s="62"/>
      <c r="C17547" s="62"/>
      <c r="D17547" s="53"/>
    </row>
    <row r="17548" spans="1:4" x14ac:dyDescent="0.2">
      <c r="A17548" s="53"/>
      <c r="B17548" s="62"/>
      <c r="C17548" s="62"/>
      <c r="D17548" s="53"/>
    </row>
    <row r="17549" spans="1:4" x14ac:dyDescent="0.2">
      <c r="A17549" s="53"/>
      <c r="B17549" s="62"/>
      <c r="C17549" s="62"/>
      <c r="D17549" s="53"/>
    </row>
    <row r="17550" spans="1:4" x14ac:dyDescent="0.2">
      <c r="A17550" s="53"/>
      <c r="B17550" s="62"/>
      <c r="C17550" s="62"/>
      <c r="D17550" s="53"/>
    </row>
    <row r="17551" spans="1:4" x14ac:dyDescent="0.2">
      <c r="A17551" s="53"/>
      <c r="B17551" s="62"/>
      <c r="C17551" s="62"/>
      <c r="D17551" s="53"/>
    </row>
    <row r="17552" spans="1:4" x14ac:dyDescent="0.2">
      <c r="A17552" s="53"/>
      <c r="B17552" s="62"/>
      <c r="C17552" s="62"/>
      <c r="D17552" s="53"/>
    </row>
    <row r="17553" spans="1:4" x14ac:dyDescent="0.2">
      <c r="A17553" s="53"/>
      <c r="B17553" s="62"/>
      <c r="C17553" s="62"/>
      <c r="D17553" s="53"/>
    </row>
    <row r="17554" spans="1:4" x14ac:dyDescent="0.2">
      <c r="A17554" s="53"/>
      <c r="B17554" s="62"/>
      <c r="C17554" s="62"/>
      <c r="D17554" s="53"/>
    </row>
    <row r="17555" spans="1:4" x14ac:dyDescent="0.2">
      <c r="A17555" s="53"/>
      <c r="B17555" s="62"/>
      <c r="C17555" s="62"/>
      <c r="D17555" s="53"/>
    </row>
    <row r="17556" spans="1:4" x14ac:dyDescent="0.2">
      <c r="A17556" s="53"/>
      <c r="B17556" s="62"/>
      <c r="C17556" s="62"/>
      <c r="D17556" s="53"/>
    </row>
    <row r="17557" spans="1:4" x14ac:dyDescent="0.2">
      <c r="A17557" s="53"/>
      <c r="B17557" s="62"/>
      <c r="C17557" s="62"/>
      <c r="D17557" s="53"/>
    </row>
    <row r="17558" spans="1:4" x14ac:dyDescent="0.2">
      <c r="A17558" s="53"/>
      <c r="B17558" s="62"/>
      <c r="C17558" s="62"/>
      <c r="D17558" s="53"/>
    </row>
    <row r="17559" spans="1:4" x14ac:dyDescent="0.2">
      <c r="A17559" s="53"/>
      <c r="B17559" s="62"/>
      <c r="C17559" s="62"/>
      <c r="D17559" s="53"/>
    </row>
    <row r="17560" spans="1:4" x14ac:dyDescent="0.2">
      <c r="A17560" s="53"/>
      <c r="B17560" s="62"/>
      <c r="C17560" s="62"/>
      <c r="D17560" s="53"/>
    </row>
    <row r="17561" spans="1:4" x14ac:dyDescent="0.2">
      <c r="A17561" s="53"/>
      <c r="B17561" s="62"/>
      <c r="C17561" s="62"/>
      <c r="D17561" s="53"/>
    </row>
    <row r="17562" spans="1:4" x14ac:dyDescent="0.2">
      <c r="A17562" s="53"/>
      <c r="B17562" s="62"/>
      <c r="C17562" s="62"/>
      <c r="D17562" s="53"/>
    </row>
    <row r="17563" spans="1:4" x14ac:dyDescent="0.2">
      <c r="A17563" s="53"/>
      <c r="B17563" s="62"/>
      <c r="C17563" s="62"/>
      <c r="D17563" s="53"/>
    </row>
    <row r="17564" spans="1:4" x14ac:dyDescent="0.2">
      <c r="A17564" s="53"/>
      <c r="B17564" s="62"/>
      <c r="C17564" s="62"/>
      <c r="D17564" s="53"/>
    </row>
    <row r="17565" spans="1:4" x14ac:dyDescent="0.2">
      <c r="A17565" s="53"/>
      <c r="B17565" s="62"/>
      <c r="C17565" s="62"/>
      <c r="D17565" s="53"/>
    </row>
    <row r="17566" spans="1:4" x14ac:dyDescent="0.2">
      <c r="A17566" s="53"/>
      <c r="B17566" s="62"/>
      <c r="C17566" s="62"/>
      <c r="D17566" s="53"/>
    </row>
    <row r="17567" spans="1:4" x14ac:dyDescent="0.2">
      <c r="A17567" s="53"/>
      <c r="B17567" s="62"/>
      <c r="C17567" s="62"/>
      <c r="D17567" s="53"/>
    </row>
    <row r="17568" spans="1:4" x14ac:dyDescent="0.2">
      <c r="A17568" s="53"/>
      <c r="B17568" s="62"/>
      <c r="C17568" s="62"/>
      <c r="D17568" s="53"/>
    </row>
    <row r="17569" spans="1:4" x14ac:dyDescent="0.2">
      <c r="A17569" s="53"/>
      <c r="B17569" s="62"/>
      <c r="C17569" s="62"/>
      <c r="D17569" s="53"/>
    </row>
    <row r="17570" spans="1:4" x14ac:dyDescent="0.2">
      <c r="A17570" s="53"/>
      <c r="B17570" s="62"/>
      <c r="C17570" s="62"/>
      <c r="D17570" s="53"/>
    </row>
    <row r="17571" spans="1:4" x14ac:dyDescent="0.2">
      <c r="A17571" s="53"/>
      <c r="B17571" s="62"/>
      <c r="C17571" s="62"/>
      <c r="D17571" s="53"/>
    </row>
    <row r="17572" spans="1:4" x14ac:dyDescent="0.2">
      <c r="A17572" s="53"/>
      <c r="B17572" s="62"/>
      <c r="C17572" s="62"/>
      <c r="D17572" s="53"/>
    </row>
    <row r="17573" spans="1:4" x14ac:dyDescent="0.2">
      <c r="A17573" s="53"/>
      <c r="B17573" s="62"/>
      <c r="C17573" s="62"/>
      <c r="D17573" s="53"/>
    </row>
    <row r="17574" spans="1:4" x14ac:dyDescent="0.2">
      <c r="A17574" s="53"/>
      <c r="B17574" s="62"/>
      <c r="C17574" s="62"/>
      <c r="D17574" s="53"/>
    </row>
    <row r="17575" spans="1:4" x14ac:dyDescent="0.2">
      <c r="A17575" s="53"/>
      <c r="B17575" s="62"/>
      <c r="C17575" s="62"/>
      <c r="D17575" s="53"/>
    </row>
    <row r="17576" spans="1:4" x14ac:dyDescent="0.2">
      <c r="A17576" s="53"/>
      <c r="B17576" s="62"/>
      <c r="C17576" s="62"/>
      <c r="D17576" s="53"/>
    </row>
    <row r="17577" spans="1:4" x14ac:dyDescent="0.2">
      <c r="A17577" s="53"/>
      <c r="B17577" s="62"/>
      <c r="C17577" s="62"/>
      <c r="D17577" s="53"/>
    </row>
    <row r="17578" spans="1:4" x14ac:dyDescent="0.2">
      <c r="A17578" s="53"/>
      <c r="B17578" s="62"/>
      <c r="C17578" s="62"/>
      <c r="D17578" s="53"/>
    </row>
    <row r="17579" spans="1:4" x14ac:dyDescent="0.2">
      <c r="A17579" s="53"/>
      <c r="B17579" s="62"/>
      <c r="C17579" s="62"/>
      <c r="D17579" s="53"/>
    </row>
    <row r="17580" spans="1:4" x14ac:dyDescent="0.2">
      <c r="A17580" s="53"/>
      <c r="B17580" s="62"/>
      <c r="C17580" s="62"/>
      <c r="D17580" s="53"/>
    </row>
    <row r="17581" spans="1:4" x14ac:dyDescent="0.2">
      <c r="A17581" s="53"/>
      <c r="B17581" s="62"/>
      <c r="C17581" s="62"/>
      <c r="D17581" s="53"/>
    </row>
    <row r="17582" spans="1:4" x14ac:dyDescent="0.2">
      <c r="A17582" s="53"/>
      <c r="B17582" s="62"/>
      <c r="C17582" s="62"/>
      <c r="D17582" s="53"/>
    </row>
    <row r="17583" spans="1:4" x14ac:dyDescent="0.2">
      <c r="A17583" s="53"/>
      <c r="B17583" s="62"/>
      <c r="C17583" s="62"/>
      <c r="D17583" s="53"/>
    </row>
    <row r="17584" spans="1:4" x14ac:dyDescent="0.2">
      <c r="A17584" s="53"/>
      <c r="B17584" s="62"/>
      <c r="C17584" s="62"/>
      <c r="D17584" s="53"/>
    </row>
    <row r="17585" spans="1:4" x14ac:dyDescent="0.2">
      <c r="A17585" s="53"/>
      <c r="B17585" s="62"/>
      <c r="C17585" s="62"/>
      <c r="D17585" s="53"/>
    </row>
    <row r="17586" spans="1:4" x14ac:dyDescent="0.2">
      <c r="A17586" s="53"/>
      <c r="B17586" s="62"/>
      <c r="C17586" s="62"/>
      <c r="D17586" s="53"/>
    </row>
    <row r="17587" spans="1:4" x14ac:dyDescent="0.2">
      <c r="A17587" s="53"/>
      <c r="B17587" s="62"/>
      <c r="C17587" s="62"/>
      <c r="D17587" s="53"/>
    </row>
    <row r="17588" spans="1:4" x14ac:dyDescent="0.2">
      <c r="A17588" s="53"/>
      <c r="B17588" s="62"/>
      <c r="C17588" s="62"/>
      <c r="D17588" s="53"/>
    </row>
    <row r="17589" spans="1:4" x14ac:dyDescent="0.2">
      <c r="A17589" s="53"/>
      <c r="B17589" s="62"/>
      <c r="C17589" s="62"/>
      <c r="D17589" s="53"/>
    </row>
    <row r="17590" spans="1:4" x14ac:dyDescent="0.2">
      <c r="A17590" s="53"/>
      <c r="B17590" s="62"/>
      <c r="C17590" s="62"/>
      <c r="D17590" s="53"/>
    </row>
    <row r="17591" spans="1:4" x14ac:dyDescent="0.2">
      <c r="A17591" s="53"/>
      <c r="B17591" s="62"/>
      <c r="C17591" s="62"/>
      <c r="D17591" s="53"/>
    </row>
    <row r="17592" spans="1:4" x14ac:dyDescent="0.2">
      <c r="A17592" s="53"/>
      <c r="B17592" s="62"/>
      <c r="C17592" s="62"/>
      <c r="D17592" s="53"/>
    </row>
    <row r="17593" spans="1:4" x14ac:dyDescent="0.2">
      <c r="A17593" s="53"/>
      <c r="B17593" s="62"/>
      <c r="C17593" s="62"/>
      <c r="D17593" s="53"/>
    </row>
    <row r="17594" spans="1:4" x14ac:dyDescent="0.2">
      <c r="A17594" s="53"/>
      <c r="B17594" s="62"/>
      <c r="C17594" s="62"/>
      <c r="D17594" s="53"/>
    </row>
    <row r="17595" spans="1:4" x14ac:dyDescent="0.2">
      <c r="A17595" s="53"/>
      <c r="B17595" s="62"/>
      <c r="C17595" s="62"/>
      <c r="D17595" s="53"/>
    </row>
    <row r="17596" spans="1:4" x14ac:dyDescent="0.2">
      <c r="A17596" s="53"/>
      <c r="B17596" s="62"/>
      <c r="C17596" s="62"/>
      <c r="D17596" s="53"/>
    </row>
    <row r="17597" spans="1:4" x14ac:dyDescent="0.2">
      <c r="A17597" s="53"/>
      <c r="B17597" s="62"/>
      <c r="C17597" s="62"/>
      <c r="D17597" s="53"/>
    </row>
    <row r="17598" spans="1:4" x14ac:dyDescent="0.2">
      <c r="A17598" s="53"/>
      <c r="B17598" s="62"/>
      <c r="C17598" s="62"/>
      <c r="D17598" s="53"/>
    </row>
    <row r="17599" spans="1:4" x14ac:dyDescent="0.2">
      <c r="A17599" s="53"/>
      <c r="B17599" s="62"/>
      <c r="C17599" s="62"/>
      <c r="D17599" s="53"/>
    </row>
    <row r="17600" spans="1:4" x14ac:dyDescent="0.2">
      <c r="A17600" s="53"/>
      <c r="B17600" s="62"/>
      <c r="C17600" s="62"/>
      <c r="D17600" s="53"/>
    </row>
    <row r="17601" spans="1:4" x14ac:dyDescent="0.2">
      <c r="A17601" s="53"/>
      <c r="B17601" s="62"/>
      <c r="C17601" s="62"/>
      <c r="D17601" s="53"/>
    </row>
    <row r="17602" spans="1:4" x14ac:dyDescent="0.2">
      <c r="A17602" s="53"/>
      <c r="B17602" s="62"/>
      <c r="C17602" s="62"/>
      <c r="D17602" s="53"/>
    </row>
    <row r="17603" spans="1:4" x14ac:dyDescent="0.2">
      <c r="A17603" s="53"/>
      <c r="B17603" s="62"/>
      <c r="C17603" s="62"/>
      <c r="D17603" s="53"/>
    </row>
    <row r="17604" spans="1:4" x14ac:dyDescent="0.2">
      <c r="A17604" s="53"/>
      <c r="B17604" s="62"/>
      <c r="C17604" s="62"/>
      <c r="D17604" s="53"/>
    </row>
    <row r="17605" spans="1:4" x14ac:dyDescent="0.2">
      <c r="A17605" s="53"/>
      <c r="B17605" s="62"/>
      <c r="C17605" s="62"/>
      <c r="D17605" s="53"/>
    </row>
    <row r="17606" spans="1:4" x14ac:dyDescent="0.2">
      <c r="A17606" s="53"/>
      <c r="B17606" s="62"/>
      <c r="C17606" s="62"/>
      <c r="D17606" s="53"/>
    </row>
    <row r="17607" spans="1:4" x14ac:dyDescent="0.2">
      <c r="A17607" s="53"/>
      <c r="B17607" s="62"/>
      <c r="C17607" s="62"/>
      <c r="D17607" s="53"/>
    </row>
    <row r="17608" spans="1:4" x14ac:dyDescent="0.2">
      <c r="A17608" s="53"/>
      <c r="B17608" s="62"/>
      <c r="C17608" s="62"/>
      <c r="D17608" s="53"/>
    </row>
    <row r="17609" spans="1:4" x14ac:dyDescent="0.2">
      <c r="A17609" s="53"/>
      <c r="B17609" s="62"/>
      <c r="C17609" s="62"/>
      <c r="D17609" s="53"/>
    </row>
    <row r="17610" spans="1:4" x14ac:dyDescent="0.2">
      <c r="A17610" s="53"/>
      <c r="B17610" s="62"/>
      <c r="C17610" s="62"/>
      <c r="D17610" s="53"/>
    </row>
    <row r="17611" spans="1:4" x14ac:dyDescent="0.2">
      <c r="A17611" s="53"/>
      <c r="B17611" s="62"/>
      <c r="C17611" s="62"/>
      <c r="D17611" s="53"/>
    </row>
    <row r="17612" spans="1:4" x14ac:dyDescent="0.2">
      <c r="A17612" s="53"/>
      <c r="B17612" s="62"/>
      <c r="C17612" s="62"/>
      <c r="D17612" s="53"/>
    </row>
    <row r="17613" spans="1:4" x14ac:dyDescent="0.2">
      <c r="A17613" s="53"/>
      <c r="B17613" s="62"/>
      <c r="C17613" s="62"/>
      <c r="D17613" s="53"/>
    </row>
    <row r="17614" spans="1:4" x14ac:dyDescent="0.2">
      <c r="A17614" s="53"/>
      <c r="B17614" s="62"/>
      <c r="C17614" s="62"/>
      <c r="D17614" s="53"/>
    </row>
    <row r="17615" spans="1:4" x14ac:dyDescent="0.2">
      <c r="A17615" s="53"/>
      <c r="B17615" s="62"/>
      <c r="C17615" s="62"/>
      <c r="D17615" s="53"/>
    </row>
    <row r="17616" spans="1:4" x14ac:dyDescent="0.2">
      <c r="A17616" s="53"/>
      <c r="B17616" s="62"/>
      <c r="C17616" s="62"/>
      <c r="D17616" s="53"/>
    </row>
    <row r="17617" spans="1:4" x14ac:dyDescent="0.2">
      <c r="A17617" s="53"/>
      <c r="B17617" s="62"/>
      <c r="C17617" s="62"/>
      <c r="D17617" s="53"/>
    </row>
    <row r="17618" spans="1:4" x14ac:dyDescent="0.2">
      <c r="A17618" s="53"/>
      <c r="B17618" s="62"/>
      <c r="C17618" s="62"/>
      <c r="D17618" s="53"/>
    </row>
    <row r="17619" spans="1:4" x14ac:dyDescent="0.2">
      <c r="A17619" s="53"/>
      <c r="B17619" s="62"/>
      <c r="C17619" s="62"/>
      <c r="D17619" s="53"/>
    </row>
    <row r="17620" spans="1:4" x14ac:dyDescent="0.2">
      <c r="A17620" s="53"/>
      <c r="B17620" s="62"/>
      <c r="C17620" s="62"/>
      <c r="D17620" s="53"/>
    </row>
    <row r="17621" spans="1:4" x14ac:dyDescent="0.2">
      <c r="A17621" s="53"/>
      <c r="B17621" s="62"/>
      <c r="C17621" s="62"/>
      <c r="D17621" s="53"/>
    </row>
    <row r="17622" spans="1:4" x14ac:dyDescent="0.2">
      <c r="A17622" s="53"/>
      <c r="B17622" s="62"/>
      <c r="C17622" s="62"/>
      <c r="D17622" s="53"/>
    </row>
    <row r="17623" spans="1:4" x14ac:dyDescent="0.2">
      <c r="A17623" s="53"/>
      <c r="B17623" s="62"/>
      <c r="C17623" s="62"/>
      <c r="D17623" s="53"/>
    </row>
    <row r="17624" spans="1:4" x14ac:dyDescent="0.2">
      <c r="A17624" s="53"/>
      <c r="B17624" s="62"/>
      <c r="C17624" s="62"/>
      <c r="D17624" s="53"/>
    </row>
    <row r="17625" spans="1:4" x14ac:dyDescent="0.2">
      <c r="A17625" s="53"/>
      <c r="B17625" s="62"/>
      <c r="C17625" s="62"/>
      <c r="D17625" s="53"/>
    </row>
    <row r="17626" spans="1:4" x14ac:dyDescent="0.2">
      <c r="A17626" s="53"/>
      <c r="B17626" s="62"/>
      <c r="C17626" s="62"/>
      <c r="D17626" s="53"/>
    </row>
    <row r="17627" spans="1:4" x14ac:dyDescent="0.2">
      <c r="A17627" s="53"/>
      <c r="B17627" s="62"/>
      <c r="C17627" s="62"/>
      <c r="D17627" s="53"/>
    </row>
    <row r="17628" spans="1:4" x14ac:dyDescent="0.2">
      <c r="A17628" s="53"/>
      <c r="B17628" s="62"/>
      <c r="C17628" s="62"/>
      <c r="D17628" s="53"/>
    </row>
    <row r="17629" spans="1:4" x14ac:dyDescent="0.2">
      <c r="A17629" s="53"/>
      <c r="B17629" s="62"/>
      <c r="C17629" s="62"/>
      <c r="D17629" s="53"/>
    </row>
    <row r="17630" spans="1:4" x14ac:dyDescent="0.2">
      <c r="A17630" s="53"/>
      <c r="B17630" s="62"/>
      <c r="C17630" s="62"/>
      <c r="D17630" s="53"/>
    </row>
    <row r="17631" spans="1:4" x14ac:dyDescent="0.2">
      <c r="A17631" s="53"/>
      <c r="B17631" s="62"/>
      <c r="C17631" s="62"/>
      <c r="D17631" s="53"/>
    </row>
    <row r="17632" spans="1:4" x14ac:dyDescent="0.2">
      <c r="A17632" s="53"/>
      <c r="B17632" s="62"/>
      <c r="C17632" s="62"/>
      <c r="D17632" s="53"/>
    </row>
    <row r="17633" spans="1:4" x14ac:dyDescent="0.2">
      <c r="A17633" s="53"/>
      <c r="B17633" s="62"/>
      <c r="C17633" s="62"/>
      <c r="D17633" s="53"/>
    </row>
    <row r="17634" spans="1:4" x14ac:dyDescent="0.2">
      <c r="A17634" s="53"/>
      <c r="B17634" s="62"/>
      <c r="C17634" s="62"/>
      <c r="D17634" s="53"/>
    </row>
    <row r="17635" spans="1:4" x14ac:dyDescent="0.2">
      <c r="A17635" s="53"/>
      <c r="B17635" s="62"/>
      <c r="C17635" s="62"/>
      <c r="D17635" s="53"/>
    </row>
    <row r="17636" spans="1:4" x14ac:dyDescent="0.2">
      <c r="A17636" s="53"/>
      <c r="B17636" s="62"/>
      <c r="C17636" s="62"/>
      <c r="D17636" s="53"/>
    </row>
    <row r="17637" spans="1:4" x14ac:dyDescent="0.2">
      <c r="A17637" s="53"/>
      <c r="B17637" s="62"/>
      <c r="C17637" s="62"/>
      <c r="D17637" s="53"/>
    </row>
    <row r="17638" spans="1:4" x14ac:dyDescent="0.2">
      <c r="A17638" s="53"/>
      <c r="B17638" s="62"/>
      <c r="C17638" s="62"/>
      <c r="D17638" s="53"/>
    </row>
    <row r="17639" spans="1:4" x14ac:dyDescent="0.2">
      <c r="A17639" s="53"/>
      <c r="B17639" s="62"/>
      <c r="C17639" s="62"/>
      <c r="D17639" s="53"/>
    </row>
    <row r="17640" spans="1:4" x14ac:dyDescent="0.2">
      <c r="A17640" s="53"/>
      <c r="B17640" s="62"/>
      <c r="C17640" s="62"/>
      <c r="D17640" s="53"/>
    </row>
    <row r="17641" spans="1:4" x14ac:dyDescent="0.2">
      <c r="A17641" s="53"/>
      <c r="B17641" s="62"/>
      <c r="C17641" s="62"/>
      <c r="D17641" s="53"/>
    </row>
    <row r="17642" spans="1:4" x14ac:dyDescent="0.2">
      <c r="A17642" s="53"/>
      <c r="B17642" s="62"/>
      <c r="C17642" s="62"/>
      <c r="D17642" s="53"/>
    </row>
    <row r="17643" spans="1:4" x14ac:dyDescent="0.2">
      <c r="A17643" s="53"/>
      <c r="B17643" s="62"/>
      <c r="C17643" s="62"/>
      <c r="D17643" s="53"/>
    </row>
    <row r="17644" spans="1:4" x14ac:dyDescent="0.2">
      <c r="A17644" s="53"/>
      <c r="B17644" s="62"/>
      <c r="C17644" s="62"/>
      <c r="D17644" s="53"/>
    </row>
    <row r="17645" spans="1:4" x14ac:dyDescent="0.2">
      <c r="A17645" s="53"/>
      <c r="B17645" s="62"/>
      <c r="C17645" s="62"/>
      <c r="D17645" s="53"/>
    </row>
    <row r="17646" spans="1:4" x14ac:dyDescent="0.2">
      <c r="A17646" s="53"/>
      <c r="B17646" s="62"/>
      <c r="C17646" s="62"/>
      <c r="D17646" s="53"/>
    </row>
    <row r="17647" spans="1:4" x14ac:dyDescent="0.2">
      <c r="A17647" s="53"/>
      <c r="B17647" s="62"/>
      <c r="C17647" s="62"/>
      <c r="D17647" s="53"/>
    </row>
    <row r="17648" spans="1:4" x14ac:dyDescent="0.2">
      <c r="A17648" s="53"/>
      <c r="B17648" s="62"/>
      <c r="C17648" s="62"/>
      <c r="D17648" s="53"/>
    </row>
    <row r="17649" spans="1:4" x14ac:dyDescent="0.2">
      <c r="A17649" s="53"/>
      <c r="B17649" s="62"/>
      <c r="C17649" s="62"/>
      <c r="D17649" s="53"/>
    </row>
    <row r="17650" spans="1:4" x14ac:dyDescent="0.2">
      <c r="A17650" s="53"/>
      <c r="B17650" s="62"/>
      <c r="C17650" s="62"/>
      <c r="D17650" s="53"/>
    </row>
    <row r="17651" spans="1:4" x14ac:dyDescent="0.2">
      <c r="A17651" s="53"/>
      <c r="B17651" s="62"/>
      <c r="C17651" s="62"/>
      <c r="D17651" s="53"/>
    </row>
    <row r="17652" spans="1:4" x14ac:dyDescent="0.2">
      <c r="A17652" s="53"/>
      <c r="B17652" s="62"/>
      <c r="C17652" s="62"/>
      <c r="D17652" s="53"/>
    </row>
    <row r="17653" spans="1:4" x14ac:dyDescent="0.2">
      <c r="A17653" s="53"/>
      <c r="B17653" s="62"/>
      <c r="C17653" s="62"/>
      <c r="D17653" s="53"/>
    </row>
    <row r="17654" spans="1:4" x14ac:dyDescent="0.2">
      <c r="A17654" s="53"/>
      <c r="B17654" s="62"/>
      <c r="C17654" s="62"/>
      <c r="D17654" s="53"/>
    </row>
    <row r="17655" spans="1:4" x14ac:dyDescent="0.2">
      <c r="A17655" s="53"/>
      <c r="B17655" s="62"/>
      <c r="C17655" s="62"/>
      <c r="D17655" s="53"/>
    </row>
    <row r="17656" spans="1:4" x14ac:dyDescent="0.2">
      <c r="A17656" s="53"/>
      <c r="B17656" s="62"/>
      <c r="C17656" s="62"/>
      <c r="D17656" s="53"/>
    </row>
    <row r="17657" spans="1:4" x14ac:dyDescent="0.2">
      <c r="A17657" s="53"/>
      <c r="B17657" s="62"/>
      <c r="C17657" s="62"/>
      <c r="D17657" s="53"/>
    </row>
    <row r="17658" spans="1:4" x14ac:dyDescent="0.2">
      <c r="A17658" s="53"/>
      <c r="B17658" s="62"/>
      <c r="C17658" s="62"/>
      <c r="D17658" s="53"/>
    </row>
    <row r="17659" spans="1:4" x14ac:dyDescent="0.2">
      <c r="A17659" s="53"/>
      <c r="B17659" s="62"/>
      <c r="C17659" s="62"/>
      <c r="D17659" s="53"/>
    </row>
    <row r="17660" spans="1:4" x14ac:dyDescent="0.2">
      <c r="A17660" s="53"/>
      <c r="B17660" s="62"/>
      <c r="C17660" s="62"/>
      <c r="D17660" s="53"/>
    </row>
    <row r="17661" spans="1:4" x14ac:dyDescent="0.2">
      <c r="A17661" s="53"/>
      <c r="B17661" s="62"/>
      <c r="C17661" s="62"/>
      <c r="D17661" s="53"/>
    </row>
    <row r="17662" spans="1:4" x14ac:dyDescent="0.2">
      <c r="A17662" s="53"/>
      <c r="B17662" s="62"/>
      <c r="C17662" s="62"/>
      <c r="D17662" s="53"/>
    </row>
    <row r="17663" spans="1:4" x14ac:dyDescent="0.2">
      <c r="A17663" s="53"/>
      <c r="B17663" s="62"/>
      <c r="C17663" s="62"/>
      <c r="D17663" s="53"/>
    </row>
    <row r="17664" spans="1:4" x14ac:dyDescent="0.2">
      <c r="A17664" s="53"/>
      <c r="B17664" s="62"/>
      <c r="C17664" s="62"/>
      <c r="D17664" s="53"/>
    </row>
    <row r="17665" spans="1:4" x14ac:dyDescent="0.2">
      <c r="A17665" s="53"/>
      <c r="B17665" s="62"/>
      <c r="C17665" s="62"/>
      <c r="D17665" s="53"/>
    </row>
    <row r="17666" spans="1:4" x14ac:dyDescent="0.2">
      <c r="A17666" s="53"/>
      <c r="B17666" s="62"/>
      <c r="C17666" s="62"/>
      <c r="D17666" s="53"/>
    </row>
    <row r="17667" spans="1:4" x14ac:dyDescent="0.2">
      <c r="A17667" s="53"/>
      <c r="B17667" s="62"/>
      <c r="C17667" s="62"/>
      <c r="D17667" s="53"/>
    </row>
    <row r="17668" spans="1:4" x14ac:dyDescent="0.2">
      <c r="A17668" s="53"/>
      <c r="B17668" s="62"/>
      <c r="C17668" s="62"/>
      <c r="D17668" s="53"/>
    </row>
    <row r="17669" spans="1:4" x14ac:dyDescent="0.2">
      <c r="A17669" s="53"/>
      <c r="B17669" s="62"/>
      <c r="C17669" s="62"/>
      <c r="D17669" s="53"/>
    </row>
    <row r="17670" spans="1:4" x14ac:dyDescent="0.2">
      <c r="A17670" s="53"/>
      <c r="B17670" s="62"/>
      <c r="C17670" s="62"/>
      <c r="D17670" s="53"/>
    </row>
    <row r="17671" spans="1:4" x14ac:dyDescent="0.2">
      <c r="A17671" s="53"/>
      <c r="B17671" s="62"/>
      <c r="C17671" s="62"/>
      <c r="D17671" s="53"/>
    </row>
    <row r="17672" spans="1:4" x14ac:dyDescent="0.2">
      <c r="A17672" s="53"/>
      <c r="B17672" s="62"/>
      <c r="C17672" s="62"/>
      <c r="D17672" s="53"/>
    </row>
    <row r="17673" spans="1:4" x14ac:dyDescent="0.2">
      <c r="A17673" s="53"/>
      <c r="B17673" s="62"/>
      <c r="C17673" s="62"/>
      <c r="D17673" s="53"/>
    </row>
    <row r="17674" spans="1:4" x14ac:dyDescent="0.2">
      <c r="A17674" s="53"/>
      <c r="B17674" s="62"/>
      <c r="C17674" s="62"/>
      <c r="D17674" s="53"/>
    </row>
    <row r="17675" spans="1:4" x14ac:dyDescent="0.2">
      <c r="A17675" s="53"/>
      <c r="B17675" s="62"/>
      <c r="C17675" s="62"/>
      <c r="D17675" s="53"/>
    </row>
    <row r="17676" spans="1:4" x14ac:dyDescent="0.2">
      <c r="A17676" s="53"/>
      <c r="B17676" s="62"/>
      <c r="C17676" s="62"/>
      <c r="D17676" s="53"/>
    </row>
    <row r="17677" spans="1:4" x14ac:dyDescent="0.2">
      <c r="A17677" s="53"/>
      <c r="B17677" s="62"/>
      <c r="C17677" s="62"/>
      <c r="D17677" s="53"/>
    </row>
    <row r="17678" spans="1:4" x14ac:dyDescent="0.2">
      <c r="A17678" s="53"/>
      <c r="B17678" s="62"/>
      <c r="C17678" s="62"/>
      <c r="D17678" s="53"/>
    </row>
    <row r="17679" spans="1:4" x14ac:dyDescent="0.2">
      <c r="A17679" s="53"/>
      <c r="B17679" s="62"/>
      <c r="C17679" s="62"/>
      <c r="D17679" s="53"/>
    </row>
    <row r="17680" spans="1:4" x14ac:dyDescent="0.2">
      <c r="A17680" s="53"/>
      <c r="B17680" s="62"/>
      <c r="C17680" s="62"/>
      <c r="D17680" s="53"/>
    </row>
    <row r="17681" spans="1:4" x14ac:dyDescent="0.2">
      <c r="A17681" s="53"/>
      <c r="B17681" s="62"/>
      <c r="C17681" s="62"/>
      <c r="D17681" s="53"/>
    </row>
    <row r="17682" spans="1:4" x14ac:dyDescent="0.2">
      <c r="A17682" s="53"/>
      <c r="B17682" s="62"/>
      <c r="C17682" s="62"/>
      <c r="D17682" s="53"/>
    </row>
    <row r="17683" spans="1:4" x14ac:dyDescent="0.2">
      <c r="A17683" s="53"/>
      <c r="B17683" s="62"/>
      <c r="C17683" s="62"/>
      <c r="D17683" s="53"/>
    </row>
    <row r="17684" spans="1:4" x14ac:dyDescent="0.2">
      <c r="A17684" s="53"/>
      <c r="B17684" s="62"/>
      <c r="C17684" s="62"/>
      <c r="D17684" s="53"/>
    </row>
    <row r="17685" spans="1:4" x14ac:dyDescent="0.2">
      <c r="A17685" s="53"/>
      <c r="B17685" s="62"/>
      <c r="C17685" s="62"/>
      <c r="D17685" s="53"/>
    </row>
    <row r="17686" spans="1:4" x14ac:dyDescent="0.2">
      <c r="A17686" s="53"/>
      <c r="B17686" s="62"/>
      <c r="C17686" s="62"/>
      <c r="D17686" s="53"/>
    </row>
    <row r="17687" spans="1:4" x14ac:dyDescent="0.2">
      <c r="A17687" s="53"/>
      <c r="B17687" s="62"/>
      <c r="C17687" s="62"/>
      <c r="D17687" s="53"/>
    </row>
    <row r="17688" spans="1:4" x14ac:dyDescent="0.2">
      <c r="A17688" s="53"/>
      <c r="B17688" s="62"/>
      <c r="C17688" s="62"/>
      <c r="D17688" s="53"/>
    </row>
    <row r="17689" spans="1:4" x14ac:dyDescent="0.2">
      <c r="A17689" s="53"/>
      <c r="B17689" s="62"/>
      <c r="C17689" s="62"/>
      <c r="D17689" s="53"/>
    </row>
    <row r="17690" spans="1:4" x14ac:dyDescent="0.2">
      <c r="A17690" s="53"/>
      <c r="B17690" s="62"/>
      <c r="C17690" s="62"/>
      <c r="D17690" s="53"/>
    </row>
    <row r="17691" spans="1:4" x14ac:dyDescent="0.2">
      <c r="A17691" s="53"/>
      <c r="B17691" s="62"/>
      <c r="C17691" s="62"/>
      <c r="D17691" s="53"/>
    </row>
    <row r="17692" spans="1:4" x14ac:dyDescent="0.2">
      <c r="A17692" s="53"/>
      <c r="B17692" s="62"/>
      <c r="C17692" s="62"/>
      <c r="D17692" s="53"/>
    </row>
    <row r="17693" spans="1:4" x14ac:dyDescent="0.2">
      <c r="A17693" s="53"/>
      <c r="B17693" s="62"/>
      <c r="C17693" s="62"/>
      <c r="D17693" s="53"/>
    </row>
    <row r="17694" spans="1:4" x14ac:dyDescent="0.2">
      <c r="A17694" s="53"/>
      <c r="B17694" s="62"/>
      <c r="C17694" s="62"/>
      <c r="D17694" s="53"/>
    </row>
    <row r="17695" spans="1:4" x14ac:dyDescent="0.2">
      <c r="A17695" s="53"/>
      <c r="B17695" s="62"/>
      <c r="C17695" s="62"/>
      <c r="D17695" s="53"/>
    </row>
    <row r="17696" spans="1:4" x14ac:dyDescent="0.2">
      <c r="A17696" s="53"/>
      <c r="B17696" s="62"/>
      <c r="C17696" s="62"/>
      <c r="D17696" s="53"/>
    </row>
    <row r="17697" spans="1:4" x14ac:dyDescent="0.2">
      <c r="A17697" s="53"/>
      <c r="B17697" s="62"/>
      <c r="C17697" s="62"/>
      <c r="D17697" s="53"/>
    </row>
    <row r="17698" spans="1:4" x14ac:dyDescent="0.2">
      <c r="A17698" s="53"/>
      <c r="B17698" s="62"/>
      <c r="C17698" s="62"/>
      <c r="D17698" s="53"/>
    </row>
    <row r="17699" spans="1:4" x14ac:dyDescent="0.2">
      <c r="A17699" s="53"/>
      <c r="B17699" s="62"/>
      <c r="C17699" s="62"/>
      <c r="D17699" s="53"/>
    </row>
    <row r="17700" spans="1:4" x14ac:dyDescent="0.2">
      <c r="A17700" s="53"/>
      <c r="B17700" s="62"/>
      <c r="C17700" s="62"/>
      <c r="D17700" s="53"/>
    </row>
    <row r="17701" spans="1:4" x14ac:dyDescent="0.2">
      <c r="A17701" s="53"/>
      <c r="B17701" s="62"/>
      <c r="C17701" s="62"/>
      <c r="D17701" s="53"/>
    </row>
    <row r="17702" spans="1:4" x14ac:dyDescent="0.2">
      <c r="A17702" s="53"/>
      <c r="B17702" s="62"/>
      <c r="C17702" s="62"/>
      <c r="D17702" s="53"/>
    </row>
    <row r="17703" spans="1:4" x14ac:dyDescent="0.2">
      <c r="A17703" s="53"/>
      <c r="B17703" s="62"/>
      <c r="C17703" s="62"/>
      <c r="D17703" s="53"/>
    </row>
    <row r="17704" spans="1:4" x14ac:dyDescent="0.2">
      <c r="A17704" s="53"/>
      <c r="B17704" s="62"/>
      <c r="C17704" s="62"/>
      <c r="D17704" s="53"/>
    </row>
    <row r="17705" spans="1:4" x14ac:dyDescent="0.2">
      <c r="A17705" s="53"/>
      <c r="B17705" s="62"/>
      <c r="C17705" s="62"/>
      <c r="D17705" s="53"/>
    </row>
    <row r="17706" spans="1:4" x14ac:dyDescent="0.2">
      <c r="A17706" s="53"/>
      <c r="B17706" s="62"/>
      <c r="C17706" s="62"/>
      <c r="D17706" s="53"/>
    </row>
    <row r="17707" spans="1:4" x14ac:dyDescent="0.2">
      <c r="A17707" s="53"/>
      <c r="B17707" s="62"/>
      <c r="C17707" s="62"/>
      <c r="D17707" s="53"/>
    </row>
    <row r="17708" spans="1:4" x14ac:dyDescent="0.2">
      <c r="A17708" s="53"/>
      <c r="B17708" s="62"/>
      <c r="C17708" s="62"/>
      <c r="D17708" s="53"/>
    </row>
    <row r="17709" spans="1:4" x14ac:dyDescent="0.2">
      <c r="A17709" s="53"/>
      <c r="B17709" s="62"/>
      <c r="C17709" s="62"/>
      <c r="D17709" s="53"/>
    </row>
    <row r="17710" spans="1:4" x14ac:dyDescent="0.2">
      <c r="A17710" s="53"/>
      <c r="B17710" s="62"/>
      <c r="C17710" s="62"/>
      <c r="D17710" s="53"/>
    </row>
    <row r="17711" spans="1:4" x14ac:dyDescent="0.2">
      <c r="A17711" s="53"/>
      <c r="B17711" s="62"/>
      <c r="C17711" s="62"/>
      <c r="D17711" s="53"/>
    </row>
    <row r="17712" spans="1:4" x14ac:dyDescent="0.2">
      <c r="A17712" s="53"/>
      <c r="B17712" s="62"/>
      <c r="C17712" s="62"/>
      <c r="D17712" s="53"/>
    </row>
    <row r="17713" spans="1:4" x14ac:dyDescent="0.2">
      <c r="A17713" s="53"/>
      <c r="B17713" s="62"/>
      <c r="C17713" s="62"/>
      <c r="D17713" s="53"/>
    </row>
    <row r="17714" spans="1:4" x14ac:dyDescent="0.2">
      <c r="A17714" s="53"/>
      <c r="B17714" s="62"/>
      <c r="C17714" s="62"/>
      <c r="D17714" s="53"/>
    </row>
    <row r="17715" spans="1:4" x14ac:dyDescent="0.2">
      <c r="A17715" s="53"/>
      <c r="B17715" s="62"/>
      <c r="C17715" s="62"/>
      <c r="D17715" s="53"/>
    </row>
    <row r="17716" spans="1:4" x14ac:dyDescent="0.2">
      <c r="A17716" s="53"/>
      <c r="B17716" s="62"/>
      <c r="C17716" s="62"/>
      <c r="D17716" s="53"/>
    </row>
    <row r="17717" spans="1:4" x14ac:dyDescent="0.2">
      <c r="A17717" s="53"/>
      <c r="B17717" s="62"/>
      <c r="C17717" s="62"/>
      <c r="D17717" s="53"/>
    </row>
    <row r="17718" spans="1:4" x14ac:dyDescent="0.2">
      <c r="A17718" s="53"/>
      <c r="B17718" s="62"/>
      <c r="C17718" s="62"/>
      <c r="D17718" s="53"/>
    </row>
    <row r="17719" spans="1:4" x14ac:dyDescent="0.2">
      <c r="A17719" s="53"/>
      <c r="B17719" s="62"/>
      <c r="C17719" s="62"/>
      <c r="D17719" s="53"/>
    </row>
    <row r="17720" spans="1:4" x14ac:dyDescent="0.2">
      <c r="A17720" s="53"/>
      <c r="B17720" s="62"/>
      <c r="C17720" s="62"/>
      <c r="D17720" s="53"/>
    </row>
    <row r="17721" spans="1:4" x14ac:dyDescent="0.2">
      <c r="A17721" s="53"/>
      <c r="B17721" s="62"/>
      <c r="C17721" s="62"/>
      <c r="D17721" s="53"/>
    </row>
    <row r="17722" spans="1:4" x14ac:dyDescent="0.2">
      <c r="A17722" s="53"/>
      <c r="B17722" s="62"/>
      <c r="C17722" s="62"/>
      <c r="D17722" s="53"/>
    </row>
    <row r="17723" spans="1:4" x14ac:dyDescent="0.2">
      <c r="A17723" s="53"/>
      <c r="B17723" s="62"/>
      <c r="C17723" s="62"/>
      <c r="D17723" s="53"/>
    </row>
    <row r="17724" spans="1:4" x14ac:dyDescent="0.2">
      <c r="A17724" s="53"/>
      <c r="B17724" s="62"/>
      <c r="C17724" s="62"/>
      <c r="D17724" s="53"/>
    </row>
    <row r="17725" spans="1:4" x14ac:dyDescent="0.2">
      <c r="A17725" s="53"/>
      <c r="B17725" s="62"/>
      <c r="C17725" s="62"/>
      <c r="D17725" s="53"/>
    </row>
    <row r="17726" spans="1:4" x14ac:dyDescent="0.2">
      <c r="A17726" s="53"/>
      <c r="B17726" s="62"/>
      <c r="C17726" s="62"/>
      <c r="D17726" s="53"/>
    </row>
    <row r="17727" spans="1:4" x14ac:dyDescent="0.2">
      <c r="A17727" s="53"/>
      <c r="B17727" s="62"/>
      <c r="C17727" s="62"/>
      <c r="D17727" s="53"/>
    </row>
    <row r="17728" spans="1:4" x14ac:dyDescent="0.2">
      <c r="A17728" s="53"/>
      <c r="B17728" s="62"/>
      <c r="C17728" s="62"/>
      <c r="D17728" s="53"/>
    </row>
    <row r="17729" spans="1:4" x14ac:dyDescent="0.2">
      <c r="A17729" s="53"/>
      <c r="B17729" s="62"/>
      <c r="C17729" s="62"/>
      <c r="D17729" s="53"/>
    </row>
    <row r="17730" spans="1:4" x14ac:dyDescent="0.2">
      <c r="A17730" s="53"/>
      <c r="B17730" s="62"/>
      <c r="C17730" s="62"/>
      <c r="D17730" s="53"/>
    </row>
    <row r="17731" spans="1:4" x14ac:dyDescent="0.2">
      <c r="A17731" s="53"/>
      <c r="B17731" s="62"/>
      <c r="C17731" s="62"/>
      <c r="D17731" s="53"/>
    </row>
    <row r="17732" spans="1:4" x14ac:dyDescent="0.2">
      <c r="A17732" s="53"/>
      <c r="B17732" s="62"/>
      <c r="C17732" s="62"/>
      <c r="D17732" s="53"/>
    </row>
    <row r="17733" spans="1:4" x14ac:dyDescent="0.2">
      <c r="A17733" s="53"/>
      <c r="B17733" s="62"/>
      <c r="C17733" s="62"/>
      <c r="D17733" s="53"/>
    </row>
    <row r="17734" spans="1:4" x14ac:dyDescent="0.2">
      <c r="A17734" s="53"/>
      <c r="B17734" s="62"/>
      <c r="C17734" s="62"/>
      <c r="D17734" s="53"/>
    </row>
    <row r="17735" spans="1:4" x14ac:dyDescent="0.2">
      <c r="A17735" s="53"/>
      <c r="B17735" s="62"/>
      <c r="C17735" s="62"/>
      <c r="D17735" s="53"/>
    </row>
    <row r="17736" spans="1:4" x14ac:dyDescent="0.2">
      <c r="A17736" s="53"/>
      <c r="B17736" s="62"/>
      <c r="C17736" s="62"/>
      <c r="D17736" s="53"/>
    </row>
    <row r="17737" spans="1:4" x14ac:dyDescent="0.2">
      <c r="A17737" s="53"/>
      <c r="B17737" s="62"/>
      <c r="C17737" s="62"/>
      <c r="D17737" s="53"/>
    </row>
    <row r="17738" spans="1:4" x14ac:dyDescent="0.2">
      <c r="A17738" s="53"/>
      <c r="B17738" s="62"/>
      <c r="C17738" s="62"/>
      <c r="D17738" s="53"/>
    </row>
    <row r="17739" spans="1:4" x14ac:dyDescent="0.2">
      <c r="A17739" s="53"/>
      <c r="B17739" s="62"/>
      <c r="C17739" s="62"/>
      <c r="D17739" s="53"/>
    </row>
    <row r="17740" spans="1:4" x14ac:dyDescent="0.2">
      <c r="A17740" s="53"/>
      <c r="B17740" s="62"/>
      <c r="C17740" s="62"/>
      <c r="D17740" s="53"/>
    </row>
    <row r="17741" spans="1:4" x14ac:dyDescent="0.2">
      <c r="A17741" s="53"/>
      <c r="B17741" s="62"/>
      <c r="C17741" s="62"/>
      <c r="D17741" s="53"/>
    </row>
    <row r="17742" spans="1:4" x14ac:dyDescent="0.2">
      <c r="A17742" s="53"/>
      <c r="B17742" s="62"/>
      <c r="C17742" s="62"/>
      <c r="D17742" s="53"/>
    </row>
    <row r="17743" spans="1:4" x14ac:dyDescent="0.2">
      <c r="A17743" s="53"/>
      <c r="B17743" s="62"/>
      <c r="C17743" s="62"/>
      <c r="D17743" s="53"/>
    </row>
    <row r="17744" spans="1:4" x14ac:dyDescent="0.2">
      <c r="A17744" s="53"/>
      <c r="B17744" s="62"/>
      <c r="C17744" s="62"/>
      <c r="D17744" s="53"/>
    </row>
    <row r="17745" spans="1:4" x14ac:dyDescent="0.2">
      <c r="A17745" s="53"/>
      <c r="B17745" s="62"/>
      <c r="C17745" s="62"/>
      <c r="D17745" s="53"/>
    </row>
    <row r="17746" spans="1:4" x14ac:dyDescent="0.2">
      <c r="A17746" s="53"/>
      <c r="B17746" s="62"/>
      <c r="C17746" s="62"/>
      <c r="D17746" s="53"/>
    </row>
    <row r="17747" spans="1:4" x14ac:dyDescent="0.2">
      <c r="A17747" s="53"/>
      <c r="B17747" s="62"/>
      <c r="C17747" s="62"/>
      <c r="D17747" s="53"/>
    </row>
    <row r="17748" spans="1:4" x14ac:dyDescent="0.2">
      <c r="A17748" s="53"/>
      <c r="B17748" s="62"/>
      <c r="C17748" s="62"/>
      <c r="D17748" s="53"/>
    </row>
    <row r="17749" spans="1:4" x14ac:dyDescent="0.2">
      <c r="A17749" s="53"/>
      <c r="B17749" s="62"/>
      <c r="C17749" s="62"/>
      <c r="D17749" s="53"/>
    </row>
    <row r="17750" spans="1:4" x14ac:dyDescent="0.2">
      <c r="A17750" s="53"/>
      <c r="B17750" s="62"/>
      <c r="C17750" s="62"/>
      <c r="D17750" s="53"/>
    </row>
    <row r="17751" spans="1:4" x14ac:dyDescent="0.2">
      <c r="A17751" s="53"/>
      <c r="B17751" s="62"/>
      <c r="C17751" s="62"/>
      <c r="D17751" s="53"/>
    </row>
    <row r="17752" spans="1:4" x14ac:dyDescent="0.2">
      <c r="A17752" s="53"/>
      <c r="B17752" s="62"/>
      <c r="C17752" s="62"/>
      <c r="D17752" s="53"/>
    </row>
    <row r="17753" spans="1:4" x14ac:dyDescent="0.2">
      <c r="A17753" s="53"/>
      <c r="B17753" s="62"/>
      <c r="C17753" s="62"/>
      <c r="D17753" s="53"/>
    </row>
    <row r="17754" spans="1:4" x14ac:dyDescent="0.2">
      <c r="A17754" s="53"/>
      <c r="B17754" s="62"/>
      <c r="C17754" s="62"/>
      <c r="D17754" s="53"/>
    </row>
    <row r="17755" spans="1:4" x14ac:dyDescent="0.2">
      <c r="A17755" s="53"/>
      <c r="B17755" s="62"/>
      <c r="C17755" s="62"/>
      <c r="D17755" s="53"/>
    </row>
    <row r="17756" spans="1:4" x14ac:dyDescent="0.2">
      <c r="A17756" s="53"/>
      <c r="B17756" s="62"/>
      <c r="C17756" s="62"/>
      <c r="D17756" s="53"/>
    </row>
    <row r="17757" spans="1:4" x14ac:dyDescent="0.2">
      <c r="A17757" s="53"/>
      <c r="B17757" s="62"/>
      <c r="C17757" s="62"/>
      <c r="D17757" s="53"/>
    </row>
    <row r="17758" spans="1:4" x14ac:dyDescent="0.2">
      <c r="A17758" s="53"/>
      <c r="B17758" s="62"/>
      <c r="C17758" s="62"/>
      <c r="D17758" s="53"/>
    </row>
    <row r="17759" spans="1:4" x14ac:dyDescent="0.2">
      <c r="A17759" s="53"/>
      <c r="B17759" s="62"/>
      <c r="C17759" s="62"/>
      <c r="D17759" s="53"/>
    </row>
    <row r="17760" spans="1:4" x14ac:dyDescent="0.2">
      <c r="A17760" s="53"/>
      <c r="B17760" s="62"/>
      <c r="C17760" s="62"/>
      <c r="D17760" s="53"/>
    </row>
    <row r="17761" spans="1:4" x14ac:dyDescent="0.2">
      <c r="A17761" s="53"/>
      <c r="B17761" s="62"/>
      <c r="C17761" s="62"/>
      <c r="D17761" s="53"/>
    </row>
    <row r="17762" spans="1:4" x14ac:dyDescent="0.2">
      <c r="A17762" s="53"/>
      <c r="B17762" s="62"/>
      <c r="C17762" s="62"/>
      <c r="D17762" s="53"/>
    </row>
    <row r="17763" spans="1:4" x14ac:dyDescent="0.2">
      <c r="A17763" s="53"/>
      <c r="B17763" s="62"/>
      <c r="C17763" s="62"/>
      <c r="D17763" s="53"/>
    </row>
    <row r="17764" spans="1:4" x14ac:dyDescent="0.2">
      <c r="A17764" s="53"/>
      <c r="B17764" s="62"/>
      <c r="C17764" s="62"/>
      <c r="D17764" s="53"/>
    </row>
    <row r="17765" spans="1:4" x14ac:dyDescent="0.2">
      <c r="A17765" s="53"/>
      <c r="B17765" s="62"/>
      <c r="C17765" s="62"/>
      <c r="D17765" s="53"/>
    </row>
    <row r="17766" spans="1:4" x14ac:dyDescent="0.2">
      <c r="A17766" s="53"/>
      <c r="B17766" s="62"/>
      <c r="C17766" s="62"/>
      <c r="D17766" s="53"/>
    </row>
    <row r="17767" spans="1:4" x14ac:dyDescent="0.2">
      <c r="A17767" s="53"/>
      <c r="B17767" s="62"/>
      <c r="C17767" s="62"/>
      <c r="D17767" s="53"/>
    </row>
    <row r="17768" spans="1:4" x14ac:dyDescent="0.2">
      <c r="A17768" s="53"/>
      <c r="B17768" s="62"/>
      <c r="C17768" s="62"/>
      <c r="D17768" s="53"/>
    </row>
    <row r="17769" spans="1:4" x14ac:dyDescent="0.2">
      <c r="A17769" s="53"/>
      <c r="B17769" s="62"/>
      <c r="C17769" s="62"/>
      <c r="D17769" s="53"/>
    </row>
    <row r="17770" spans="1:4" x14ac:dyDescent="0.2">
      <c r="A17770" s="53"/>
      <c r="B17770" s="62"/>
      <c r="C17770" s="62"/>
      <c r="D17770" s="53"/>
    </row>
    <row r="17771" spans="1:4" x14ac:dyDescent="0.2">
      <c r="A17771" s="53"/>
      <c r="B17771" s="62"/>
      <c r="C17771" s="62"/>
      <c r="D17771" s="53"/>
    </row>
    <row r="17772" spans="1:4" x14ac:dyDescent="0.2">
      <c r="A17772" s="53"/>
      <c r="B17772" s="62"/>
      <c r="C17772" s="62"/>
      <c r="D17772" s="53"/>
    </row>
    <row r="17773" spans="1:4" x14ac:dyDescent="0.2">
      <c r="A17773" s="53"/>
      <c r="B17773" s="62"/>
      <c r="C17773" s="62"/>
      <c r="D17773" s="53"/>
    </row>
    <row r="17774" spans="1:4" x14ac:dyDescent="0.2">
      <c r="A17774" s="53"/>
      <c r="B17774" s="62"/>
      <c r="C17774" s="62"/>
      <c r="D17774" s="53"/>
    </row>
    <row r="17775" spans="1:4" x14ac:dyDescent="0.2">
      <c r="A17775" s="53"/>
      <c r="B17775" s="62"/>
      <c r="C17775" s="62"/>
      <c r="D17775" s="53"/>
    </row>
    <row r="17776" spans="1:4" x14ac:dyDescent="0.2">
      <c r="A17776" s="53"/>
      <c r="B17776" s="62"/>
      <c r="C17776" s="62"/>
      <c r="D17776" s="53"/>
    </row>
    <row r="17777" spans="1:4" x14ac:dyDescent="0.2">
      <c r="A17777" s="53"/>
      <c r="B17777" s="62"/>
      <c r="C17777" s="62"/>
      <c r="D17777" s="53"/>
    </row>
    <row r="17778" spans="1:4" x14ac:dyDescent="0.2">
      <c r="A17778" s="53"/>
      <c r="B17778" s="62"/>
      <c r="C17778" s="62"/>
      <c r="D17778" s="53"/>
    </row>
    <row r="17779" spans="1:4" x14ac:dyDescent="0.2">
      <c r="A17779" s="53"/>
      <c r="B17779" s="62"/>
      <c r="C17779" s="62"/>
      <c r="D17779" s="53"/>
    </row>
    <row r="17780" spans="1:4" x14ac:dyDescent="0.2">
      <c r="A17780" s="53"/>
      <c r="B17780" s="62"/>
      <c r="C17780" s="62"/>
      <c r="D17780" s="53"/>
    </row>
    <row r="17781" spans="1:4" x14ac:dyDescent="0.2">
      <c r="A17781" s="53"/>
      <c r="B17781" s="62"/>
      <c r="C17781" s="62"/>
      <c r="D17781" s="53"/>
    </row>
    <row r="17782" spans="1:4" x14ac:dyDescent="0.2">
      <c r="A17782" s="53"/>
      <c r="B17782" s="62"/>
      <c r="C17782" s="62"/>
      <c r="D17782" s="53"/>
    </row>
    <row r="17783" spans="1:4" x14ac:dyDescent="0.2">
      <c r="A17783" s="53"/>
      <c r="B17783" s="62"/>
      <c r="C17783" s="62"/>
      <c r="D17783" s="53"/>
    </row>
    <row r="17784" spans="1:4" x14ac:dyDescent="0.2">
      <c r="A17784" s="53"/>
      <c r="B17784" s="62"/>
      <c r="C17784" s="62"/>
      <c r="D17784" s="53"/>
    </row>
    <row r="17785" spans="1:4" x14ac:dyDescent="0.2">
      <c r="A17785" s="53"/>
      <c r="B17785" s="62"/>
      <c r="C17785" s="62"/>
      <c r="D17785" s="53"/>
    </row>
    <row r="17786" spans="1:4" x14ac:dyDescent="0.2">
      <c r="A17786" s="53"/>
      <c r="B17786" s="62"/>
      <c r="C17786" s="62"/>
      <c r="D17786" s="53"/>
    </row>
    <row r="17787" spans="1:4" x14ac:dyDescent="0.2">
      <c r="A17787" s="53"/>
      <c r="B17787" s="62"/>
      <c r="C17787" s="62"/>
      <c r="D17787" s="53"/>
    </row>
    <row r="17788" spans="1:4" x14ac:dyDescent="0.2">
      <c r="A17788" s="53"/>
      <c r="B17788" s="62"/>
      <c r="C17788" s="62"/>
      <c r="D17788" s="53"/>
    </row>
    <row r="17789" spans="1:4" x14ac:dyDescent="0.2">
      <c r="A17789" s="53"/>
      <c r="B17789" s="62"/>
      <c r="C17789" s="62"/>
      <c r="D17789" s="53"/>
    </row>
    <row r="17790" spans="1:4" x14ac:dyDescent="0.2">
      <c r="A17790" s="53"/>
      <c r="B17790" s="62"/>
      <c r="C17790" s="62"/>
      <c r="D17790" s="53"/>
    </row>
    <row r="17791" spans="1:4" x14ac:dyDescent="0.2">
      <c r="A17791" s="53"/>
      <c r="B17791" s="62"/>
      <c r="C17791" s="62"/>
      <c r="D17791" s="53"/>
    </row>
    <row r="17792" spans="1:4" x14ac:dyDescent="0.2">
      <c r="A17792" s="53"/>
      <c r="B17792" s="62"/>
      <c r="C17792" s="62"/>
      <c r="D17792" s="53"/>
    </row>
    <row r="17793" spans="1:4" x14ac:dyDescent="0.2">
      <c r="A17793" s="53"/>
      <c r="B17793" s="62"/>
      <c r="C17793" s="62"/>
      <c r="D17793" s="53"/>
    </row>
    <row r="17794" spans="1:4" x14ac:dyDescent="0.2">
      <c r="A17794" s="53"/>
      <c r="B17794" s="62"/>
      <c r="C17794" s="62"/>
      <c r="D17794" s="53"/>
    </row>
    <row r="17795" spans="1:4" x14ac:dyDescent="0.2">
      <c r="A17795" s="53"/>
      <c r="B17795" s="62"/>
      <c r="C17795" s="62"/>
      <c r="D17795" s="53"/>
    </row>
    <row r="17796" spans="1:4" x14ac:dyDescent="0.2">
      <c r="A17796" s="53"/>
      <c r="B17796" s="62"/>
      <c r="C17796" s="62"/>
      <c r="D17796" s="53"/>
    </row>
    <row r="17797" spans="1:4" x14ac:dyDescent="0.2">
      <c r="A17797" s="53"/>
      <c r="B17797" s="62"/>
      <c r="C17797" s="62"/>
      <c r="D17797" s="53"/>
    </row>
    <row r="17798" spans="1:4" x14ac:dyDescent="0.2">
      <c r="A17798" s="53"/>
      <c r="B17798" s="62"/>
      <c r="C17798" s="62"/>
      <c r="D17798" s="53"/>
    </row>
    <row r="17799" spans="1:4" x14ac:dyDescent="0.2">
      <c r="A17799" s="53"/>
      <c r="B17799" s="62"/>
      <c r="C17799" s="62"/>
      <c r="D17799" s="53"/>
    </row>
    <row r="17800" spans="1:4" x14ac:dyDescent="0.2">
      <c r="A17800" s="53"/>
      <c r="B17800" s="62"/>
      <c r="C17800" s="62"/>
      <c r="D17800" s="53"/>
    </row>
    <row r="17801" spans="1:4" x14ac:dyDescent="0.2">
      <c r="A17801" s="53"/>
      <c r="B17801" s="62"/>
      <c r="C17801" s="62"/>
      <c r="D17801" s="53"/>
    </row>
    <row r="17802" spans="1:4" x14ac:dyDescent="0.2">
      <c r="A17802" s="53"/>
      <c r="B17802" s="62"/>
      <c r="C17802" s="62"/>
      <c r="D17802" s="53"/>
    </row>
    <row r="17803" spans="1:4" x14ac:dyDescent="0.2">
      <c r="A17803" s="53"/>
      <c r="B17803" s="62"/>
      <c r="C17803" s="62"/>
      <c r="D17803" s="53"/>
    </row>
    <row r="17804" spans="1:4" x14ac:dyDescent="0.2">
      <c r="A17804" s="53"/>
      <c r="B17804" s="62"/>
      <c r="C17804" s="62"/>
      <c r="D17804" s="53"/>
    </row>
    <row r="17805" spans="1:4" x14ac:dyDescent="0.2">
      <c r="A17805" s="53"/>
      <c r="B17805" s="62"/>
      <c r="C17805" s="62"/>
      <c r="D17805" s="53"/>
    </row>
    <row r="17806" spans="1:4" x14ac:dyDescent="0.2">
      <c r="A17806" s="53"/>
      <c r="B17806" s="62"/>
      <c r="C17806" s="62"/>
      <c r="D17806" s="53"/>
    </row>
    <row r="17807" spans="1:4" x14ac:dyDescent="0.2">
      <c r="A17807" s="53"/>
      <c r="B17807" s="62"/>
      <c r="C17807" s="62"/>
      <c r="D17807" s="53"/>
    </row>
    <row r="17808" spans="1:4" x14ac:dyDescent="0.2">
      <c r="A17808" s="53"/>
      <c r="B17808" s="62"/>
      <c r="C17808" s="62"/>
      <c r="D17808" s="53"/>
    </row>
    <row r="17809" spans="1:4" x14ac:dyDescent="0.2">
      <c r="A17809" s="53"/>
      <c r="B17809" s="62"/>
      <c r="C17809" s="62"/>
      <c r="D17809" s="53"/>
    </row>
    <row r="17810" spans="1:4" x14ac:dyDescent="0.2">
      <c r="A17810" s="53"/>
      <c r="B17810" s="62"/>
      <c r="C17810" s="62"/>
      <c r="D17810" s="53"/>
    </row>
    <row r="17811" spans="1:4" x14ac:dyDescent="0.2">
      <c r="A17811" s="53"/>
      <c r="B17811" s="62"/>
      <c r="C17811" s="62"/>
      <c r="D17811" s="53"/>
    </row>
    <row r="17812" spans="1:4" x14ac:dyDescent="0.2">
      <c r="A17812" s="53"/>
      <c r="B17812" s="62"/>
      <c r="C17812" s="62"/>
      <c r="D17812" s="53"/>
    </row>
    <row r="17813" spans="1:4" x14ac:dyDescent="0.2">
      <c r="A17813" s="53"/>
      <c r="B17813" s="62"/>
      <c r="C17813" s="62"/>
      <c r="D17813" s="53"/>
    </row>
    <row r="17814" spans="1:4" x14ac:dyDescent="0.2">
      <c r="A17814" s="53"/>
      <c r="B17814" s="62"/>
      <c r="C17814" s="62"/>
      <c r="D17814" s="53"/>
    </row>
    <row r="17815" spans="1:4" x14ac:dyDescent="0.2">
      <c r="A17815" s="53"/>
      <c r="B17815" s="62"/>
      <c r="C17815" s="62"/>
      <c r="D17815" s="53"/>
    </row>
    <row r="17816" spans="1:4" x14ac:dyDescent="0.2">
      <c r="A17816" s="53"/>
      <c r="B17816" s="62"/>
      <c r="C17816" s="62"/>
      <c r="D17816" s="53"/>
    </row>
    <row r="17817" spans="1:4" x14ac:dyDescent="0.2">
      <c r="A17817" s="53"/>
      <c r="B17817" s="62"/>
      <c r="C17817" s="62"/>
      <c r="D17817" s="53"/>
    </row>
    <row r="17818" spans="1:4" x14ac:dyDescent="0.2">
      <c r="A17818" s="53"/>
      <c r="B17818" s="62"/>
      <c r="C17818" s="62"/>
      <c r="D17818" s="53"/>
    </row>
    <row r="17819" spans="1:4" x14ac:dyDescent="0.2">
      <c r="A17819" s="53"/>
      <c r="B17819" s="62"/>
      <c r="C17819" s="62"/>
      <c r="D17819" s="53"/>
    </row>
    <row r="17820" spans="1:4" x14ac:dyDescent="0.2">
      <c r="A17820" s="53"/>
      <c r="B17820" s="62"/>
      <c r="C17820" s="62"/>
      <c r="D17820" s="53"/>
    </row>
    <row r="17821" spans="1:4" x14ac:dyDescent="0.2">
      <c r="A17821" s="53"/>
      <c r="B17821" s="62"/>
      <c r="C17821" s="62"/>
      <c r="D17821" s="53"/>
    </row>
    <row r="17822" spans="1:4" x14ac:dyDescent="0.2">
      <c r="A17822" s="53"/>
      <c r="B17822" s="62"/>
      <c r="C17822" s="62"/>
      <c r="D17822" s="53"/>
    </row>
    <row r="17823" spans="1:4" x14ac:dyDescent="0.2">
      <c r="A17823" s="53"/>
      <c r="B17823" s="62"/>
      <c r="C17823" s="62"/>
      <c r="D17823" s="53"/>
    </row>
    <row r="17824" spans="1:4" x14ac:dyDescent="0.2">
      <c r="A17824" s="53"/>
      <c r="B17824" s="62"/>
      <c r="C17824" s="62"/>
      <c r="D17824" s="53"/>
    </row>
    <row r="17825" spans="1:4" x14ac:dyDescent="0.2">
      <c r="A17825" s="53"/>
      <c r="B17825" s="62"/>
      <c r="C17825" s="62"/>
      <c r="D17825" s="53"/>
    </row>
    <row r="17826" spans="1:4" x14ac:dyDescent="0.2">
      <c r="A17826" s="53"/>
      <c r="B17826" s="62"/>
      <c r="C17826" s="62"/>
      <c r="D17826" s="53"/>
    </row>
    <row r="17827" spans="1:4" x14ac:dyDescent="0.2">
      <c r="A17827" s="53"/>
      <c r="B17827" s="62"/>
      <c r="C17827" s="62"/>
      <c r="D17827" s="53"/>
    </row>
    <row r="17828" spans="1:4" x14ac:dyDescent="0.2">
      <c r="A17828" s="53"/>
      <c r="B17828" s="62"/>
      <c r="C17828" s="62"/>
      <c r="D17828" s="53"/>
    </row>
    <row r="17829" spans="1:4" x14ac:dyDescent="0.2">
      <c r="A17829" s="53"/>
      <c r="B17829" s="62"/>
      <c r="C17829" s="62"/>
      <c r="D17829" s="53"/>
    </row>
    <row r="17830" spans="1:4" x14ac:dyDescent="0.2">
      <c r="A17830" s="53"/>
      <c r="B17830" s="62"/>
      <c r="C17830" s="62"/>
      <c r="D17830" s="53"/>
    </row>
    <row r="17831" spans="1:4" x14ac:dyDescent="0.2">
      <c r="A17831" s="53"/>
      <c r="B17831" s="62"/>
      <c r="C17831" s="62"/>
      <c r="D17831" s="53"/>
    </row>
    <row r="17832" spans="1:4" x14ac:dyDescent="0.2">
      <c r="A17832" s="53"/>
      <c r="B17832" s="62"/>
      <c r="C17832" s="62"/>
      <c r="D17832" s="53"/>
    </row>
    <row r="17833" spans="1:4" x14ac:dyDescent="0.2">
      <c r="A17833" s="53"/>
      <c r="B17833" s="62"/>
      <c r="C17833" s="62"/>
      <c r="D17833" s="53"/>
    </row>
    <row r="17834" spans="1:4" x14ac:dyDescent="0.2">
      <c r="A17834" s="53"/>
      <c r="B17834" s="62"/>
      <c r="C17834" s="62"/>
      <c r="D17834" s="53"/>
    </row>
    <row r="17835" spans="1:4" x14ac:dyDescent="0.2">
      <c r="A17835" s="53"/>
      <c r="B17835" s="62"/>
      <c r="C17835" s="62"/>
      <c r="D17835" s="53"/>
    </row>
    <row r="17836" spans="1:4" x14ac:dyDescent="0.2">
      <c r="A17836" s="53"/>
      <c r="B17836" s="62"/>
      <c r="C17836" s="62"/>
      <c r="D17836" s="53"/>
    </row>
    <row r="17837" spans="1:4" x14ac:dyDescent="0.2">
      <c r="A17837" s="53"/>
      <c r="B17837" s="62"/>
      <c r="C17837" s="62"/>
      <c r="D17837" s="53"/>
    </row>
    <row r="17838" spans="1:4" x14ac:dyDescent="0.2">
      <c r="A17838" s="53"/>
      <c r="B17838" s="62"/>
      <c r="C17838" s="62"/>
      <c r="D17838" s="53"/>
    </row>
    <row r="17839" spans="1:4" x14ac:dyDescent="0.2">
      <c r="A17839" s="53"/>
      <c r="B17839" s="62"/>
      <c r="C17839" s="62"/>
      <c r="D17839" s="53"/>
    </row>
    <row r="17840" spans="1:4" x14ac:dyDescent="0.2">
      <c r="A17840" s="53"/>
      <c r="B17840" s="62"/>
      <c r="C17840" s="62"/>
      <c r="D17840" s="53"/>
    </row>
    <row r="17841" spans="1:4" x14ac:dyDescent="0.2">
      <c r="A17841" s="53"/>
      <c r="B17841" s="62"/>
      <c r="C17841" s="62"/>
      <c r="D17841" s="53"/>
    </row>
    <row r="17842" spans="1:4" x14ac:dyDescent="0.2">
      <c r="A17842" s="53"/>
      <c r="B17842" s="62"/>
      <c r="C17842" s="62"/>
      <c r="D17842" s="53"/>
    </row>
    <row r="17843" spans="1:4" x14ac:dyDescent="0.2">
      <c r="A17843" s="53"/>
      <c r="B17843" s="62"/>
      <c r="C17843" s="62"/>
      <c r="D17843" s="53"/>
    </row>
    <row r="17844" spans="1:4" x14ac:dyDescent="0.2">
      <c r="A17844" s="53"/>
      <c r="B17844" s="62"/>
      <c r="C17844" s="62"/>
      <c r="D17844" s="53"/>
    </row>
    <row r="17845" spans="1:4" x14ac:dyDescent="0.2">
      <c r="A17845" s="53"/>
      <c r="B17845" s="62"/>
      <c r="C17845" s="62"/>
      <c r="D17845" s="53"/>
    </row>
    <row r="17846" spans="1:4" x14ac:dyDescent="0.2">
      <c r="A17846" s="53"/>
      <c r="B17846" s="62"/>
      <c r="C17846" s="62"/>
      <c r="D17846" s="53"/>
    </row>
    <row r="17847" spans="1:4" x14ac:dyDescent="0.2">
      <c r="A17847" s="53"/>
      <c r="B17847" s="62"/>
      <c r="C17847" s="62"/>
      <c r="D17847" s="53"/>
    </row>
    <row r="17848" spans="1:4" x14ac:dyDescent="0.2">
      <c r="A17848" s="53"/>
      <c r="B17848" s="62"/>
      <c r="C17848" s="62"/>
      <c r="D17848" s="53"/>
    </row>
    <row r="17849" spans="1:4" x14ac:dyDescent="0.2">
      <c r="A17849" s="53"/>
      <c r="B17849" s="62"/>
      <c r="C17849" s="62"/>
      <c r="D17849" s="53"/>
    </row>
    <row r="17850" spans="1:4" x14ac:dyDescent="0.2">
      <c r="A17850" s="53"/>
      <c r="B17850" s="62"/>
      <c r="C17850" s="62"/>
      <c r="D17850" s="53"/>
    </row>
    <row r="17851" spans="1:4" x14ac:dyDescent="0.2">
      <c r="A17851" s="53"/>
      <c r="B17851" s="62"/>
      <c r="C17851" s="62"/>
      <c r="D17851" s="53"/>
    </row>
    <row r="17852" spans="1:4" x14ac:dyDescent="0.2">
      <c r="A17852" s="53"/>
      <c r="B17852" s="62"/>
      <c r="C17852" s="62"/>
      <c r="D17852" s="53"/>
    </row>
    <row r="17853" spans="1:4" x14ac:dyDescent="0.2">
      <c r="A17853" s="53"/>
      <c r="B17853" s="62"/>
      <c r="C17853" s="62"/>
      <c r="D17853" s="53"/>
    </row>
    <row r="17854" spans="1:4" x14ac:dyDescent="0.2">
      <c r="A17854" s="53"/>
      <c r="B17854" s="62"/>
      <c r="C17854" s="62"/>
      <c r="D17854" s="53"/>
    </row>
    <row r="17855" spans="1:4" x14ac:dyDescent="0.2">
      <c r="A17855" s="53"/>
      <c r="B17855" s="62"/>
      <c r="C17855" s="62"/>
      <c r="D17855" s="53"/>
    </row>
    <row r="17856" spans="1:4" x14ac:dyDescent="0.2">
      <c r="A17856" s="53"/>
      <c r="B17856" s="62"/>
      <c r="C17856" s="62"/>
      <c r="D17856" s="53"/>
    </row>
    <row r="17857" spans="1:4" x14ac:dyDescent="0.2">
      <c r="A17857" s="53"/>
      <c r="B17857" s="62"/>
      <c r="C17857" s="62"/>
      <c r="D17857" s="53"/>
    </row>
    <row r="17858" spans="1:4" x14ac:dyDescent="0.2">
      <c r="A17858" s="53"/>
      <c r="B17858" s="62"/>
      <c r="C17858" s="62"/>
      <c r="D17858" s="53"/>
    </row>
    <row r="17859" spans="1:4" x14ac:dyDescent="0.2">
      <c r="A17859" s="53"/>
      <c r="B17859" s="62"/>
      <c r="C17859" s="62"/>
      <c r="D17859" s="53"/>
    </row>
    <row r="17860" spans="1:4" x14ac:dyDescent="0.2">
      <c r="A17860" s="53"/>
      <c r="B17860" s="62"/>
      <c r="C17860" s="62"/>
      <c r="D17860" s="53"/>
    </row>
    <row r="17861" spans="1:4" x14ac:dyDescent="0.2">
      <c r="A17861" s="53"/>
      <c r="B17861" s="62"/>
      <c r="C17861" s="62"/>
      <c r="D17861" s="53"/>
    </row>
    <row r="17862" spans="1:4" x14ac:dyDescent="0.2">
      <c r="A17862" s="53"/>
      <c r="B17862" s="62"/>
      <c r="C17862" s="62"/>
      <c r="D17862" s="53"/>
    </row>
    <row r="17863" spans="1:4" x14ac:dyDescent="0.2">
      <c r="A17863" s="53"/>
      <c r="B17863" s="62"/>
      <c r="C17863" s="62"/>
      <c r="D17863" s="53"/>
    </row>
    <row r="17864" spans="1:4" x14ac:dyDescent="0.2">
      <c r="A17864" s="53"/>
      <c r="B17864" s="62"/>
      <c r="C17864" s="62"/>
      <c r="D17864" s="53"/>
    </row>
    <row r="17865" spans="1:4" x14ac:dyDescent="0.2">
      <c r="A17865" s="53"/>
      <c r="B17865" s="62"/>
      <c r="C17865" s="62"/>
      <c r="D17865" s="53"/>
    </row>
    <row r="17866" spans="1:4" x14ac:dyDescent="0.2">
      <c r="A17866" s="53"/>
      <c r="B17866" s="62"/>
      <c r="C17866" s="62"/>
      <c r="D17866" s="53"/>
    </row>
    <row r="17867" spans="1:4" x14ac:dyDescent="0.2">
      <c r="A17867" s="53"/>
      <c r="B17867" s="62"/>
      <c r="C17867" s="62"/>
      <c r="D17867" s="53"/>
    </row>
    <row r="17868" spans="1:4" x14ac:dyDescent="0.2">
      <c r="A17868" s="53"/>
      <c r="B17868" s="62"/>
      <c r="C17868" s="62"/>
      <c r="D17868" s="53"/>
    </row>
    <row r="17869" spans="1:4" x14ac:dyDescent="0.2">
      <c r="A17869" s="53"/>
      <c r="B17869" s="62"/>
      <c r="C17869" s="62"/>
      <c r="D17869" s="53"/>
    </row>
    <row r="17870" spans="1:4" x14ac:dyDescent="0.2">
      <c r="A17870" s="53"/>
      <c r="B17870" s="62"/>
      <c r="C17870" s="62"/>
      <c r="D17870" s="53"/>
    </row>
    <row r="17871" spans="1:4" x14ac:dyDescent="0.2">
      <c r="A17871" s="53"/>
      <c r="B17871" s="62"/>
      <c r="C17871" s="62"/>
      <c r="D17871" s="53"/>
    </row>
    <row r="17872" spans="1:4" x14ac:dyDescent="0.2">
      <c r="A17872" s="53"/>
      <c r="B17872" s="62"/>
      <c r="C17872" s="62"/>
      <c r="D17872" s="53"/>
    </row>
    <row r="17873" spans="1:4" x14ac:dyDescent="0.2">
      <c r="A17873" s="53"/>
      <c r="B17873" s="62"/>
      <c r="C17873" s="62"/>
      <c r="D17873" s="53"/>
    </row>
    <row r="17874" spans="1:4" x14ac:dyDescent="0.2">
      <c r="A17874" s="53"/>
      <c r="B17874" s="62"/>
      <c r="C17874" s="62"/>
      <c r="D17874" s="53"/>
    </row>
    <row r="17875" spans="1:4" x14ac:dyDescent="0.2">
      <c r="A17875" s="53"/>
      <c r="B17875" s="62"/>
      <c r="C17875" s="62"/>
      <c r="D17875" s="53"/>
    </row>
    <row r="17876" spans="1:4" x14ac:dyDescent="0.2">
      <c r="A17876" s="53"/>
      <c r="B17876" s="62"/>
      <c r="C17876" s="62"/>
      <c r="D17876" s="53"/>
    </row>
    <row r="17877" spans="1:4" x14ac:dyDescent="0.2">
      <c r="A17877" s="53"/>
      <c r="B17877" s="62"/>
      <c r="C17877" s="62"/>
      <c r="D17877" s="53"/>
    </row>
    <row r="17878" spans="1:4" x14ac:dyDescent="0.2">
      <c r="A17878" s="53"/>
      <c r="B17878" s="62"/>
      <c r="C17878" s="62"/>
      <c r="D17878" s="53"/>
    </row>
    <row r="17879" spans="1:4" x14ac:dyDescent="0.2">
      <c r="A17879" s="53"/>
      <c r="B17879" s="62"/>
      <c r="C17879" s="62"/>
      <c r="D17879" s="53"/>
    </row>
    <row r="17880" spans="1:4" x14ac:dyDescent="0.2">
      <c r="A17880" s="53"/>
      <c r="B17880" s="62"/>
      <c r="C17880" s="62"/>
      <c r="D17880" s="53"/>
    </row>
    <row r="17881" spans="1:4" x14ac:dyDescent="0.2">
      <c r="A17881" s="53"/>
      <c r="B17881" s="62"/>
      <c r="C17881" s="62"/>
      <c r="D17881" s="53"/>
    </row>
    <row r="17882" spans="1:4" x14ac:dyDescent="0.2">
      <c r="A17882" s="53"/>
      <c r="B17882" s="62"/>
      <c r="C17882" s="62"/>
      <c r="D17882" s="53"/>
    </row>
    <row r="17883" spans="1:4" x14ac:dyDescent="0.2">
      <c r="A17883" s="53"/>
      <c r="B17883" s="62"/>
      <c r="C17883" s="62"/>
      <c r="D17883" s="53"/>
    </row>
    <row r="17884" spans="1:4" x14ac:dyDescent="0.2">
      <c r="A17884" s="53"/>
      <c r="B17884" s="62"/>
      <c r="C17884" s="62"/>
      <c r="D17884" s="53"/>
    </row>
    <row r="17885" spans="1:4" x14ac:dyDescent="0.2">
      <c r="A17885" s="53"/>
      <c r="B17885" s="62"/>
      <c r="C17885" s="62"/>
      <c r="D17885" s="53"/>
    </row>
    <row r="17886" spans="1:4" x14ac:dyDescent="0.2">
      <c r="A17886" s="53"/>
      <c r="B17886" s="62"/>
      <c r="C17886" s="62"/>
      <c r="D17886" s="53"/>
    </row>
    <row r="17887" spans="1:4" x14ac:dyDescent="0.2">
      <c r="A17887" s="53"/>
      <c r="B17887" s="62"/>
      <c r="C17887" s="62"/>
      <c r="D17887" s="53"/>
    </row>
    <row r="17888" spans="1:4" x14ac:dyDescent="0.2">
      <c r="A17888" s="53"/>
      <c r="B17888" s="62"/>
      <c r="C17888" s="62"/>
      <c r="D17888" s="53"/>
    </row>
    <row r="17889" spans="1:4" x14ac:dyDescent="0.2">
      <c r="A17889" s="53"/>
      <c r="B17889" s="62"/>
      <c r="C17889" s="62"/>
      <c r="D17889" s="53"/>
    </row>
    <row r="17890" spans="1:4" x14ac:dyDescent="0.2">
      <c r="A17890" s="53"/>
      <c r="B17890" s="62"/>
      <c r="C17890" s="62"/>
      <c r="D17890" s="53"/>
    </row>
    <row r="17891" spans="1:4" x14ac:dyDescent="0.2">
      <c r="A17891" s="53"/>
      <c r="B17891" s="62"/>
      <c r="C17891" s="62"/>
      <c r="D17891" s="53"/>
    </row>
    <row r="17892" spans="1:4" x14ac:dyDescent="0.2">
      <c r="A17892" s="53"/>
      <c r="B17892" s="62"/>
      <c r="C17892" s="62"/>
      <c r="D17892" s="53"/>
    </row>
    <row r="17893" spans="1:4" x14ac:dyDescent="0.2">
      <c r="A17893" s="53"/>
      <c r="B17893" s="62"/>
      <c r="C17893" s="62"/>
      <c r="D17893" s="53"/>
    </row>
    <row r="17894" spans="1:4" x14ac:dyDescent="0.2">
      <c r="A17894" s="53"/>
      <c r="B17894" s="62"/>
      <c r="C17894" s="62"/>
      <c r="D17894" s="53"/>
    </row>
    <row r="17895" spans="1:4" x14ac:dyDescent="0.2">
      <c r="A17895" s="53"/>
      <c r="B17895" s="62"/>
      <c r="C17895" s="62"/>
      <c r="D17895" s="53"/>
    </row>
    <row r="17896" spans="1:4" x14ac:dyDescent="0.2">
      <c r="A17896" s="53"/>
      <c r="B17896" s="62"/>
      <c r="C17896" s="62"/>
      <c r="D17896" s="53"/>
    </row>
    <row r="17897" spans="1:4" x14ac:dyDescent="0.2">
      <c r="A17897" s="53"/>
      <c r="B17897" s="62"/>
      <c r="C17897" s="62"/>
      <c r="D17897" s="53"/>
    </row>
    <row r="17898" spans="1:4" x14ac:dyDescent="0.2">
      <c r="A17898" s="53"/>
      <c r="B17898" s="62"/>
      <c r="C17898" s="62"/>
      <c r="D17898" s="53"/>
    </row>
    <row r="17899" spans="1:4" x14ac:dyDescent="0.2">
      <c r="A17899" s="53"/>
      <c r="B17899" s="62"/>
      <c r="C17899" s="62"/>
      <c r="D17899" s="53"/>
    </row>
    <row r="17900" spans="1:4" x14ac:dyDescent="0.2">
      <c r="A17900" s="53"/>
      <c r="B17900" s="62"/>
      <c r="C17900" s="62"/>
      <c r="D17900" s="53"/>
    </row>
    <row r="17901" spans="1:4" x14ac:dyDescent="0.2">
      <c r="A17901" s="53"/>
      <c r="B17901" s="62"/>
      <c r="C17901" s="62"/>
      <c r="D17901" s="53"/>
    </row>
    <row r="17902" spans="1:4" x14ac:dyDescent="0.2">
      <c r="A17902" s="53"/>
      <c r="B17902" s="62"/>
      <c r="C17902" s="62"/>
      <c r="D17902" s="53"/>
    </row>
    <row r="17903" spans="1:4" x14ac:dyDescent="0.2">
      <c r="A17903" s="53"/>
      <c r="B17903" s="62"/>
      <c r="C17903" s="62"/>
      <c r="D17903" s="53"/>
    </row>
    <row r="17904" spans="1:4" x14ac:dyDescent="0.2">
      <c r="A17904" s="53"/>
      <c r="B17904" s="62"/>
      <c r="C17904" s="62"/>
      <c r="D17904" s="53"/>
    </row>
    <row r="17905" spans="1:4" x14ac:dyDescent="0.2">
      <c r="A17905" s="53"/>
      <c r="B17905" s="62"/>
      <c r="C17905" s="62"/>
      <c r="D17905" s="53"/>
    </row>
    <row r="17906" spans="1:4" x14ac:dyDescent="0.2">
      <c r="A17906" s="53"/>
      <c r="B17906" s="62"/>
      <c r="C17906" s="62"/>
      <c r="D17906" s="53"/>
    </row>
    <row r="17907" spans="1:4" x14ac:dyDescent="0.2">
      <c r="A17907" s="53"/>
      <c r="B17907" s="62"/>
      <c r="C17907" s="62"/>
      <c r="D17907" s="53"/>
    </row>
    <row r="17908" spans="1:4" x14ac:dyDescent="0.2">
      <c r="A17908" s="53"/>
      <c r="B17908" s="62"/>
      <c r="C17908" s="62"/>
      <c r="D17908" s="53"/>
    </row>
    <row r="17909" spans="1:4" x14ac:dyDescent="0.2">
      <c r="A17909" s="53"/>
      <c r="B17909" s="62"/>
      <c r="C17909" s="62"/>
      <c r="D17909" s="53"/>
    </row>
    <row r="17910" spans="1:4" x14ac:dyDescent="0.2">
      <c r="A17910" s="53"/>
      <c r="B17910" s="62"/>
      <c r="C17910" s="62"/>
      <c r="D17910" s="53"/>
    </row>
    <row r="17911" spans="1:4" x14ac:dyDescent="0.2">
      <c r="A17911" s="53"/>
      <c r="B17911" s="62"/>
      <c r="C17911" s="62"/>
      <c r="D17911" s="53"/>
    </row>
    <row r="17912" spans="1:4" x14ac:dyDescent="0.2">
      <c r="A17912" s="53"/>
      <c r="B17912" s="62"/>
      <c r="C17912" s="62"/>
      <c r="D17912" s="53"/>
    </row>
    <row r="17913" spans="1:4" x14ac:dyDescent="0.2">
      <c r="A17913" s="53"/>
      <c r="B17913" s="62"/>
      <c r="C17913" s="62"/>
      <c r="D17913" s="53"/>
    </row>
    <row r="17914" spans="1:4" x14ac:dyDescent="0.2">
      <c r="A17914" s="53"/>
      <c r="B17914" s="62"/>
      <c r="C17914" s="62"/>
      <c r="D17914" s="53"/>
    </row>
    <row r="17915" spans="1:4" x14ac:dyDescent="0.2">
      <c r="A17915" s="53"/>
      <c r="B17915" s="62"/>
      <c r="C17915" s="62"/>
      <c r="D17915" s="53"/>
    </row>
    <row r="17916" spans="1:4" x14ac:dyDescent="0.2">
      <c r="A17916" s="53"/>
      <c r="B17916" s="62"/>
      <c r="C17916" s="62"/>
      <c r="D17916" s="53"/>
    </row>
    <row r="17917" spans="1:4" x14ac:dyDescent="0.2">
      <c r="A17917" s="53"/>
      <c r="B17917" s="62"/>
      <c r="C17917" s="62"/>
      <c r="D17917" s="53"/>
    </row>
    <row r="17918" spans="1:4" x14ac:dyDescent="0.2">
      <c r="A17918" s="53"/>
      <c r="B17918" s="62"/>
      <c r="C17918" s="62"/>
      <c r="D17918" s="53"/>
    </row>
    <row r="17919" spans="1:4" x14ac:dyDescent="0.2">
      <c r="A17919" s="53"/>
      <c r="B17919" s="62"/>
      <c r="C17919" s="62"/>
      <c r="D17919" s="53"/>
    </row>
    <row r="17920" spans="1:4" x14ac:dyDescent="0.2">
      <c r="A17920" s="53"/>
      <c r="B17920" s="62"/>
      <c r="C17920" s="62"/>
      <c r="D17920" s="53"/>
    </row>
    <row r="17921" spans="1:4" x14ac:dyDescent="0.2">
      <c r="A17921" s="53"/>
      <c r="B17921" s="62"/>
      <c r="C17921" s="62"/>
      <c r="D17921" s="53"/>
    </row>
    <row r="17922" spans="1:4" x14ac:dyDescent="0.2">
      <c r="A17922" s="53"/>
      <c r="B17922" s="62"/>
      <c r="C17922" s="62"/>
      <c r="D17922" s="53"/>
    </row>
    <row r="17923" spans="1:4" x14ac:dyDescent="0.2">
      <c r="A17923" s="53"/>
      <c r="B17923" s="62"/>
      <c r="C17923" s="62"/>
      <c r="D17923" s="53"/>
    </row>
    <row r="17924" spans="1:4" x14ac:dyDescent="0.2">
      <c r="A17924" s="53"/>
      <c r="B17924" s="62"/>
      <c r="C17924" s="62"/>
      <c r="D17924" s="53"/>
    </row>
    <row r="17925" spans="1:4" x14ac:dyDescent="0.2">
      <c r="A17925" s="53"/>
      <c r="B17925" s="62"/>
      <c r="C17925" s="62"/>
      <c r="D17925" s="53"/>
    </row>
    <row r="17926" spans="1:4" x14ac:dyDescent="0.2">
      <c r="A17926" s="53"/>
      <c r="B17926" s="62"/>
      <c r="C17926" s="62"/>
      <c r="D17926" s="53"/>
    </row>
    <row r="17927" spans="1:4" x14ac:dyDescent="0.2">
      <c r="A17927" s="53"/>
      <c r="B17927" s="62"/>
      <c r="C17927" s="62"/>
      <c r="D17927" s="53"/>
    </row>
    <row r="17928" spans="1:4" x14ac:dyDescent="0.2">
      <c r="A17928" s="53"/>
      <c r="B17928" s="62"/>
      <c r="C17928" s="62"/>
      <c r="D17928" s="53"/>
    </row>
    <row r="17929" spans="1:4" x14ac:dyDescent="0.2">
      <c r="A17929" s="53"/>
      <c r="B17929" s="62"/>
      <c r="C17929" s="62"/>
      <c r="D17929" s="53"/>
    </row>
    <row r="17930" spans="1:4" x14ac:dyDescent="0.2">
      <c r="A17930" s="53"/>
      <c r="B17930" s="62"/>
      <c r="C17930" s="62"/>
      <c r="D17930" s="53"/>
    </row>
    <row r="17931" spans="1:4" x14ac:dyDescent="0.2">
      <c r="A17931" s="53"/>
      <c r="B17931" s="62"/>
      <c r="C17931" s="62"/>
      <c r="D17931" s="53"/>
    </row>
    <row r="17932" spans="1:4" x14ac:dyDescent="0.2">
      <c r="A17932" s="53"/>
      <c r="B17932" s="62"/>
      <c r="C17932" s="62"/>
      <c r="D17932" s="53"/>
    </row>
    <row r="17933" spans="1:4" x14ac:dyDescent="0.2">
      <c r="A17933" s="53"/>
      <c r="B17933" s="62"/>
      <c r="C17933" s="62"/>
      <c r="D17933" s="53"/>
    </row>
    <row r="17934" spans="1:4" x14ac:dyDescent="0.2">
      <c r="A17934" s="53"/>
      <c r="B17934" s="62"/>
      <c r="C17934" s="62"/>
      <c r="D17934" s="53"/>
    </row>
    <row r="17935" spans="1:4" x14ac:dyDescent="0.2">
      <c r="A17935" s="53"/>
      <c r="B17935" s="62"/>
      <c r="C17935" s="62"/>
      <c r="D17935" s="53"/>
    </row>
    <row r="17936" spans="1:4" x14ac:dyDescent="0.2">
      <c r="A17936" s="53"/>
      <c r="B17936" s="62"/>
      <c r="C17936" s="62"/>
      <c r="D17936" s="53"/>
    </row>
    <row r="17937" spans="1:4" x14ac:dyDescent="0.2">
      <c r="A17937" s="53"/>
      <c r="B17937" s="62"/>
      <c r="C17937" s="62"/>
      <c r="D17937" s="53"/>
    </row>
    <row r="17938" spans="1:4" x14ac:dyDescent="0.2">
      <c r="A17938" s="53"/>
      <c r="B17938" s="62"/>
      <c r="C17938" s="62"/>
      <c r="D17938" s="53"/>
    </row>
    <row r="17939" spans="1:4" x14ac:dyDescent="0.2">
      <c r="A17939" s="53"/>
      <c r="B17939" s="62"/>
      <c r="C17939" s="62"/>
      <c r="D17939" s="53"/>
    </row>
    <row r="17940" spans="1:4" x14ac:dyDescent="0.2">
      <c r="A17940" s="53"/>
      <c r="B17940" s="62"/>
      <c r="C17940" s="62"/>
      <c r="D17940" s="53"/>
    </row>
    <row r="17941" spans="1:4" x14ac:dyDescent="0.2">
      <c r="A17941" s="53"/>
      <c r="B17941" s="62"/>
      <c r="C17941" s="62"/>
      <c r="D17941" s="53"/>
    </row>
    <row r="17942" spans="1:4" x14ac:dyDescent="0.2">
      <c r="A17942" s="53"/>
      <c r="B17942" s="62"/>
      <c r="C17942" s="62"/>
      <c r="D17942" s="53"/>
    </row>
    <row r="17943" spans="1:4" x14ac:dyDescent="0.2">
      <c r="A17943" s="53"/>
      <c r="B17943" s="62"/>
      <c r="C17943" s="62"/>
      <c r="D17943" s="53"/>
    </row>
    <row r="17944" spans="1:4" x14ac:dyDescent="0.2">
      <c r="A17944" s="53"/>
      <c r="B17944" s="62"/>
      <c r="C17944" s="62"/>
      <c r="D17944" s="53"/>
    </row>
    <row r="17945" spans="1:4" x14ac:dyDescent="0.2">
      <c r="A17945" s="53"/>
      <c r="B17945" s="62"/>
      <c r="C17945" s="62"/>
      <c r="D17945" s="53"/>
    </row>
    <row r="17946" spans="1:4" x14ac:dyDescent="0.2">
      <c r="A17946" s="53"/>
      <c r="B17946" s="62"/>
      <c r="C17946" s="62"/>
      <c r="D17946" s="53"/>
    </row>
    <row r="17947" spans="1:4" x14ac:dyDescent="0.2">
      <c r="A17947" s="53"/>
      <c r="B17947" s="62"/>
      <c r="C17947" s="62"/>
      <c r="D17947" s="53"/>
    </row>
    <row r="17948" spans="1:4" x14ac:dyDescent="0.2">
      <c r="A17948" s="53"/>
      <c r="B17948" s="62"/>
      <c r="C17948" s="62"/>
      <c r="D17948" s="53"/>
    </row>
    <row r="17949" spans="1:4" x14ac:dyDescent="0.2">
      <c r="A17949" s="53"/>
      <c r="B17949" s="62"/>
      <c r="C17949" s="62"/>
      <c r="D17949" s="53"/>
    </row>
    <row r="17950" spans="1:4" x14ac:dyDescent="0.2">
      <c r="A17950" s="53"/>
      <c r="B17950" s="62"/>
      <c r="C17950" s="62"/>
      <c r="D17950" s="53"/>
    </row>
    <row r="17951" spans="1:4" x14ac:dyDescent="0.2">
      <c r="A17951" s="53"/>
      <c r="B17951" s="62"/>
      <c r="C17951" s="62"/>
      <c r="D17951" s="53"/>
    </row>
    <row r="17952" spans="1:4" x14ac:dyDescent="0.2">
      <c r="A17952" s="53"/>
      <c r="B17952" s="62"/>
      <c r="C17952" s="62"/>
      <c r="D17952" s="53"/>
    </row>
    <row r="17953" spans="1:4" x14ac:dyDescent="0.2">
      <c r="A17953" s="53"/>
      <c r="B17953" s="62"/>
      <c r="C17953" s="62"/>
      <c r="D17953" s="53"/>
    </row>
    <row r="17954" spans="1:4" x14ac:dyDescent="0.2">
      <c r="A17954" s="53"/>
      <c r="B17954" s="62"/>
      <c r="C17954" s="62"/>
      <c r="D17954" s="53"/>
    </row>
    <row r="17955" spans="1:4" x14ac:dyDescent="0.2">
      <c r="A17955" s="53"/>
      <c r="B17955" s="62"/>
      <c r="C17955" s="62"/>
      <c r="D17955" s="53"/>
    </row>
    <row r="17956" spans="1:4" x14ac:dyDescent="0.2">
      <c r="A17956" s="53"/>
      <c r="B17956" s="62"/>
      <c r="C17956" s="62"/>
      <c r="D17956" s="53"/>
    </row>
    <row r="17957" spans="1:4" x14ac:dyDescent="0.2">
      <c r="A17957" s="53"/>
      <c r="B17957" s="62"/>
      <c r="C17957" s="62"/>
      <c r="D17957" s="53"/>
    </row>
    <row r="17958" spans="1:4" x14ac:dyDescent="0.2">
      <c r="A17958" s="53"/>
      <c r="B17958" s="62"/>
      <c r="C17958" s="62"/>
      <c r="D17958" s="53"/>
    </row>
    <row r="17959" spans="1:4" x14ac:dyDescent="0.2">
      <c r="A17959" s="53"/>
      <c r="B17959" s="62"/>
      <c r="C17959" s="62"/>
      <c r="D17959" s="53"/>
    </row>
    <row r="17960" spans="1:4" x14ac:dyDescent="0.2">
      <c r="A17960" s="53"/>
      <c r="B17960" s="62"/>
      <c r="C17960" s="62"/>
      <c r="D17960" s="53"/>
    </row>
    <row r="17961" spans="1:4" x14ac:dyDescent="0.2">
      <c r="A17961" s="53"/>
      <c r="B17961" s="62"/>
      <c r="C17961" s="62"/>
      <c r="D17961" s="53"/>
    </row>
    <row r="17962" spans="1:4" x14ac:dyDescent="0.2">
      <c r="A17962" s="53"/>
      <c r="B17962" s="62"/>
      <c r="C17962" s="62"/>
      <c r="D17962" s="53"/>
    </row>
    <row r="17963" spans="1:4" x14ac:dyDescent="0.2">
      <c r="A17963" s="53"/>
      <c r="B17963" s="62"/>
      <c r="C17963" s="62"/>
      <c r="D17963" s="53"/>
    </row>
    <row r="17964" spans="1:4" x14ac:dyDescent="0.2">
      <c r="A17964" s="53"/>
      <c r="B17964" s="62"/>
      <c r="C17964" s="62"/>
      <c r="D17964" s="53"/>
    </row>
    <row r="17965" spans="1:4" x14ac:dyDescent="0.2">
      <c r="A17965" s="53"/>
      <c r="B17965" s="62"/>
      <c r="C17965" s="62"/>
      <c r="D17965" s="53"/>
    </row>
    <row r="17966" spans="1:4" x14ac:dyDescent="0.2">
      <c r="A17966" s="53"/>
      <c r="B17966" s="62"/>
      <c r="C17966" s="62"/>
      <c r="D17966" s="53"/>
    </row>
    <row r="17967" spans="1:4" x14ac:dyDescent="0.2">
      <c r="A17967" s="53"/>
      <c r="B17967" s="62"/>
      <c r="C17967" s="62"/>
      <c r="D17967" s="53"/>
    </row>
    <row r="17968" spans="1:4" x14ac:dyDescent="0.2">
      <c r="A17968" s="53"/>
      <c r="B17968" s="62"/>
      <c r="C17968" s="62"/>
      <c r="D17968" s="53"/>
    </row>
    <row r="17969" spans="1:4" x14ac:dyDescent="0.2">
      <c r="A17969" s="53"/>
      <c r="B17969" s="62"/>
      <c r="C17969" s="62"/>
      <c r="D17969" s="53"/>
    </row>
    <row r="17970" spans="1:4" x14ac:dyDescent="0.2">
      <c r="A17970" s="53"/>
      <c r="B17970" s="62"/>
      <c r="C17970" s="62"/>
      <c r="D17970" s="53"/>
    </row>
    <row r="17971" spans="1:4" x14ac:dyDescent="0.2">
      <c r="A17971" s="53"/>
      <c r="B17971" s="62"/>
      <c r="C17971" s="62"/>
      <c r="D17971" s="53"/>
    </row>
    <row r="17972" spans="1:4" x14ac:dyDescent="0.2">
      <c r="A17972" s="53"/>
      <c r="B17972" s="62"/>
      <c r="C17972" s="62"/>
      <c r="D17972" s="53"/>
    </row>
    <row r="17973" spans="1:4" x14ac:dyDescent="0.2">
      <c r="A17973" s="53"/>
      <c r="B17973" s="62"/>
      <c r="C17973" s="62"/>
      <c r="D17973" s="53"/>
    </row>
    <row r="17974" spans="1:4" x14ac:dyDescent="0.2">
      <c r="A17974" s="53"/>
      <c r="B17974" s="62"/>
      <c r="C17974" s="62"/>
      <c r="D17974" s="53"/>
    </row>
    <row r="17975" spans="1:4" x14ac:dyDescent="0.2">
      <c r="A17975" s="53"/>
      <c r="B17975" s="62"/>
      <c r="C17975" s="62"/>
      <c r="D17975" s="53"/>
    </row>
    <row r="17976" spans="1:4" x14ac:dyDescent="0.2">
      <c r="A17976" s="53"/>
      <c r="B17976" s="62"/>
      <c r="C17976" s="62"/>
      <c r="D17976" s="53"/>
    </row>
    <row r="17977" spans="1:4" x14ac:dyDescent="0.2">
      <c r="A17977" s="53"/>
      <c r="B17977" s="62"/>
      <c r="C17977" s="62"/>
      <c r="D17977" s="53"/>
    </row>
    <row r="17978" spans="1:4" x14ac:dyDescent="0.2">
      <c r="A17978" s="53"/>
      <c r="B17978" s="62"/>
      <c r="C17978" s="62"/>
      <c r="D17978" s="53"/>
    </row>
    <row r="17979" spans="1:4" x14ac:dyDescent="0.2">
      <c r="A17979" s="53"/>
      <c r="B17979" s="62"/>
      <c r="C17979" s="62"/>
      <c r="D17979" s="53"/>
    </row>
    <row r="17980" spans="1:4" x14ac:dyDescent="0.2">
      <c r="A17980" s="53"/>
      <c r="B17980" s="62"/>
      <c r="C17980" s="62"/>
      <c r="D17980" s="53"/>
    </row>
    <row r="17981" spans="1:4" x14ac:dyDescent="0.2">
      <c r="A17981" s="53"/>
      <c r="B17981" s="62"/>
      <c r="C17981" s="62"/>
      <c r="D17981" s="53"/>
    </row>
    <row r="17982" spans="1:4" x14ac:dyDescent="0.2">
      <c r="A17982" s="53"/>
      <c r="B17982" s="62"/>
      <c r="C17982" s="62"/>
      <c r="D17982" s="53"/>
    </row>
    <row r="17983" spans="1:4" x14ac:dyDescent="0.2">
      <c r="A17983" s="53"/>
      <c r="B17983" s="62"/>
      <c r="C17983" s="62"/>
      <c r="D17983" s="53"/>
    </row>
    <row r="17984" spans="1:4" x14ac:dyDescent="0.2">
      <c r="A17984" s="53"/>
      <c r="B17984" s="62"/>
      <c r="C17984" s="62"/>
      <c r="D17984" s="53"/>
    </row>
    <row r="17985" spans="1:4" x14ac:dyDescent="0.2">
      <c r="A17985" s="53"/>
      <c r="B17985" s="62"/>
      <c r="C17985" s="62"/>
      <c r="D17985" s="53"/>
    </row>
    <row r="17986" spans="1:4" x14ac:dyDescent="0.2">
      <c r="A17986" s="53"/>
      <c r="B17986" s="62"/>
      <c r="C17986" s="62"/>
      <c r="D17986" s="53"/>
    </row>
    <row r="17987" spans="1:4" x14ac:dyDescent="0.2">
      <c r="A17987" s="53"/>
      <c r="B17987" s="62"/>
      <c r="C17987" s="62"/>
      <c r="D17987" s="53"/>
    </row>
    <row r="17988" spans="1:4" x14ac:dyDescent="0.2">
      <c r="A17988" s="53"/>
      <c r="B17988" s="62"/>
      <c r="C17988" s="62"/>
      <c r="D17988" s="53"/>
    </row>
    <row r="17989" spans="1:4" x14ac:dyDescent="0.2">
      <c r="A17989" s="53"/>
      <c r="B17989" s="62"/>
      <c r="C17989" s="62"/>
      <c r="D17989" s="53"/>
    </row>
    <row r="17990" spans="1:4" x14ac:dyDescent="0.2">
      <c r="A17990" s="53"/>
      <c r="B17990" s="62"/>
      <c r="C17990" s="62"/>
      <c r="D17990" s="53"/>
    </row>
    <row r="17991" spans="1:4" x14ac:dyDescent="0.2">
      <c r="A17991" s="53"/>
      <c r="B17991" s="62"/>
      <c r="C17991" s="62"/>
      <c r="D17991" s="53"/>
    </row>
    <row r="17992" spans="1:4" x14ac:dyDescent="0.2">
      <c r="A17992" s="53"/>
      <c r="B17992" s="62"/>
      <c r="C17992" s="62"/>
      <c r="D17992" s="53"/>
    </row>
    <row r="17993" spans="1:4" x14ac:dyDescent="0.2">
      <c r="A17993" s="53"/>
      <c r="B17993" s="62"/>
      <c r="C17993" s="62"/>
      <c r="D17993" s="53"/>
    </row>
    <row r="17994" spans="1:4" x14ac:dyDescent="0.2">
      <c r="A17994" s="53"/>
      <c r="B17994" s="62"/>
      <c r="C17994" s="62"/>
      <c r="D17994" s="53"/>
    </row>
    <row r="17995" spans="1:4" x14ac:dyDescent="0.2">
      <c r="A17995" s="53"/>
      <c r="B17995" s="62"/>
      <c r="C17995" s="62"/>
      <c r="D17995" s="53"/>
    </row>
    <row r="17996" spans="1:4" x14ac:dyDescent="0.2">
      <c r="A17996" s="53"/>
      <c r="B17996" s="62"/>
      <c r="C17996" s="62"/>
      <c r="D17996" s="53"/>
    </row>
    <row r="17997" spans="1:4" x14ac:dyDescent="0.2">
      <c r="A17997" s="53"/>
      <c r="B17997" s="62"/>
      <c r="C17997" s="62"/>
      <c r="D17997" s="53"/>
    </row>
    <row r="17998" spans="1:4" x14ac:dyDescent="0.2">
      <c r="A17998" s="53"/>
      <c r="B17998" s="62"/>
      <c r="C17998" s="62"/>
      <c r="D17998" s="53"/>
    </row>
    <row r="17999" spans="1:4" x14ac:dyDescent="0.2">
      <c r="A17999" s="53"/>
      <c r="B17999" s="62"/>
      <c r="C17999" s="62"/>
      <c r="D17999" s="53"/>
    </row>
    <row r="18000" spans="1:4" x14ac:dyDescent="0.2">
      <c r="A18000" s="53"/>
      <c r="B18000" s="62"/>
      <c r="C18000" s="62"/>
      <c r="D18000" s="53"/>
    </row>
    <row r="18001" spans="1:4" x14ac:dyDescent="0.2">
      <c r="A18001" s="53"/>
      <c r="B18001" s="62"/>
      <c r="C18001" s="62"/>
      <c r="D18001" s="53"/>
    </row>
    <row r="18002" spans="1:4" x14ac:dyDescent="0.2">
      <c r="A18002" s="53"/>
      <c r="B18002" s="62"/>
      <c r="C18002" s="62"/>
      <c r="D18002" s="53"/>
    </row>
    <row r="18003" spans="1:4" x14ac:dyDescent="0.2">
      <c r="A18003" s="53"/>
      <c r="B18003" s="62"/>
      <c r="C18003" s="62"/>
      <c r="D18003" s="53"/>
    </row>
    <row r="18004" spans="1:4" x14ac:dyDescent="0.2">
      <c r="A18004" s="53"/>
      <c r="B18004" s="62"/>
      <c r="C18004" s="62"/>
      <c r="D18004" s="53"/>
    </row>
    <row r="18005" spans="1:4" x14ac:dyDescent="0.2">
      <c r="A18005" s="53"/>
      <c r="B18005" s="62"/>
      <c r="C18005" s="62"/>
      <c r="D18005" s="53"/>
    </row>
    <row r="18006" spans="1:4" x14ac:dyDescent="0.2">
      <c r="A18006" s="53"/>
      <c r="B18006" s="62"/>
      <c r="C18006" s="62"/>
      <c r="D18006" s="53"/>
    </row>
    <row r="18007" spans="1:4" x14ac:dyDescent="0.2">
      <c r="A18007" s="53"/>
      <c r="B18007" s="62"/>
      <c r="C18007" s="62"/>
      <c r="D18007" s="53"/>
    </row>
    <row r="18008" spans="1:4" x14ac:dyDescent="0.2">
      <c r="A18008" s="53"/>
      <c r="B18008" s="62"/>
      <c r="C18008" s="62"/>
      <c r="D18008" s="53"/>
    </row>
    <row r="18009" spans="1:4" x14ac:dyDescent="0.2">
      <c r="A18009" s="53"/>
      <c r="B18009" s="62"/>
      <c r="C18009" s="62"/>
      <c r="D18009" s="53"/>
    </row>
    <row r="18010" spans="1:4" x14ac:dyDescent="0.2">
      <c r="A18010" s="53"/>
      <c r="B18010" s="62"/>
      <c r="C18010" s="62"/>
      <c r="D18010" s="53"/>
    </row>
    <row r="18011" spans="1:4" x14ac:dyDescent="0.2">
      <c r="A18011" s="53"/>
      <c r="B18011" s="62"/>
      <c r="C18011" s="62"/>
      <c r="D18011" s="53"/>
    </row>
    <row r="18012" spans="1:4" x14ac:dyDescent="0.2">
      <c r="A18012" s="53"/>
      <c r="B18012" s="62"/>
      <c r="C18012" s="62"/>
      <c r="D18012" s="53"/>
    </row>
    <row r="18013" spans="1:4" x14ac:dyDescent="0.2">
      <c r="A18013" s="53"/>
      <c r="B18013" s="62"/>
      <c r="C18013" s="62"/>
      <c r="D18013" s="53"/>
    </row>
    <row r="18014" spans="1:4" x14ac:dyDescent="0.2">
      <c r="A18014" s="53"/>
      <c r="B18014" s="62"/>
      <c r="C18014" s="62"/>
      <c r="D18014" s="53"/>
    </row>
    <row r="18015" spans="1:4" x14ac:dyDescent="0.2">
      <c r="A18015" s="53"/>
      <c r="B18015" s="62"/>
      <c r="C18015" s="62"/>
      <c r="D18015" s="53"/>
    </row>
    <row r="18016" spans="1:4" x14ac:dyDescent="0.2">
      <c r="A18016" s="53"/>
      <c r="B18016" s="62"/>
      <c r="C18016" s="62"/>
      <c r="D18016" s="53"/>
    </row>
    <row r="18017" spans="1:4" x14ac:dyDescent="0.2">
      <c r="A18017" s="53"/>
      <c r="B18017" s="62"/>
      <c r="C18017" s="62"/>
      <c r="D18017" s="53"/>
    </row>
    <row r="18018" spans="1:4" x14ac:dyDescent="0.2">
      <c r="A18018" s="53"/>
      <c r="B18018" s="62"/>
      <c r="C18018" s="62"/>
      <c r="D18018" s="53"/>
    </row>
    <row r="18019" spans="1:4" x14ac:dyDescent="0.2">
      <c r="A18019" s="53"/>
      <c r="B18019" s="62"/>
      <c r="C18019" s="62"/>
      <c r="D18019" s="53"/>
    </row>
    <row r="18020" spans="1:4" x14ac:dyDescent="0.2">
      <c r="A18020" s="53"/>
      <c r="B18020" s="62"/>
      <c r="C18020" s="62"/>
      <c r="D18020" s="53"/>
    </row>
    <row r="18021" spans="1:4" x14ac:dyDescent="0.2">
      <c r="A18021" s="53"/>
      <c r="B18021" s="62"/>
      <c r="C18021" s="62"/>
      <c r="D18021" s="53"/>
    </row>
    <row r="18022" spans="1:4" x14ac:dyDescent="0.2">
      <c r="A18022" s="53"/>
      <c r="B18022" s="62"/>
      <c r="C18022" s="62"/>
      <c r="D18022" s="53"/>
    </row>
    <row r="18023" spans="1:4" x14ac:dyDescent="0.2">
      <c r="A18023" s="53"/>
      <c r="B18023" s="62"/>
      <c r="C18023" s="62"/>
      <c r="D18023" s="53"/>
    </row>
    <row r="18024" spans="1:4" x14ac:dyDescent="0.2">
      <c r="A18024" s="53"/>
      <c r="B18024" s="62"/>
      <c r="C18024" s="62"/>
      <c r="D18024" s="53"/>
    </row>
    <row r="18025" spans="1:4" x14ac:dyDescent="0.2">
      <c r="A18025" s="53"/>
      <c r="B18025" s="62"/>
      <c r="C18025" s="62"/>
      <c r="D18025" s="53"/>
    </row>
    <row r="18026" spans="1:4" x14ac:dyDescent="0.2">
      <c r="A18026" s="53"/>
      <c r="B18026" s="62"/>
      <c r="C18026" s="62"/>
      <c r="D18026" s="53"/>
    </row>
    <row r="18027" spans="1:4" x14ac:dyDescent="0.2">
      <c r="A18027" s="53"/>
      <c r="B18027" s="62"/>
      <c r="C18027" s="62"/>
      <c r="D18027" s="53"/>
    </row>
    <row r="18028" spans="1:4" x14ac:dyDescent="0.2">
      <c r="A18028" s="53"/>
      <c r="B18028" s="62"/>
      <c r="C18028" s="62"/>
      <c r="D18028" s="53"/>
    </row>
    <row r="18029" spans="1:4" x14ac:dyDescent="0.2">
      <c r="A18029" s="53"/>
      <c r="B18029" s="62"/>
      <c r="C18029" s="62"/>
      <c r="D18029" s="53"/>
    </row>
    <row r="18030" spans="1:4" x14ac:dyDescent="0.2">
      <c r="A18030" s="53"/>
      <c r="B18030" s="62"/>
      <c r="C18030" s="62"/>
      <c r="D18030" s="53"/>
    </row>
    <row r="18031" spans="1:4" x14ac:dyDescent="0.2">
      <c r="A18031" s="53"/>
      <c r="B18031" s="62"/>
      <c r="C18031" s="62"/>
      <c r="D18031" s="53"/>
    </row>
    <row r="18032" spans="1:4" x14ac:dyDescent="0.2">
      <c r="A18032" s="53"/>
      <c r="B18032" s="62"/>
      <c r="C18032" s="62"/>
      <c r="D18032" s="53"/>
    </row>
    <row r="18033" spans="1:4" x14ac:dyDescent="0.2">
      <c r="A18033" s="53"/>
      <c r="B18033" s="62"/>
      <c r="C18033" s="62"/>
      <c r="D18033" s="53"/>
    </row>
    <row r="18034" spans="1:4" x14ac:dyDescent="0.2">
      <c r="A18034" s="53"/>
      <c r="B18034" s="62"/>
      <c r="C18034" s="62"/>
      <c r="D18034" s="53"/>
    </row>
    <row r="18035" spans="1:4" x14ac:dyDescent="0.2">
      <c r="A18035" s="53"/>
      <c r="B18035" s="62"/>
      <c r="C18035" s="62"/>
      <c r="D18035" s="53"/>
    </row>
    <row r="18036" spans="1:4" x14ac:dyDescent="0.2">
      <c r="A18036" s="53"/>
      <c r="B18036" s="62"/>
      <c r="C18036" s="62"/>
      <c r="D18036" s="53"/>
    </row>
    <row r="18037" spans="1:4" x14ac:dyDescent="0.2">
      <c r="A18037" s="53"/>
      <c r="B18037" s="62"/>
      <c r="C18037" s="62"/>
      <c r="D18037" s="53"/>
    </row>
    <row r="18038" spans="1:4" x14ac:dyDescent="0.2">
      <c r="A18038" s="53"/>
      <c r="B18038" s="62"/>
      <c r="C18038" s="62"/>
      <c r="D18038" s="53"/>
    </row>
    <row r="18039" spans="1:4" x14ac:dyDescent="0.2">
      <c r="A18039" s="53"/>
      <c r="B18039" s="62"/>
      <c r="C18039" s="62"/>
      <c r="D18039" s="53"/>
    </row>
    <row r="18040" spans="1:4" x14ac:dyDescent="0.2">
      <c r="A18040" s="53"/>
      <c r="B18040" s="62"/>
      <c r="C18040" s="62"/>
      <c r="D18040" s="53"/>
    </row>
    <row r="18041" spans="1:4" x14ac:dyDescent="0.2">
      <c r="A18041" s="53"/>
      <c r="B18041" s="62"/>
      <c r="C18041" s="62"/>
      <c r="D18041" s="53"/>
    </row>
    <row r="18042" spans="1:4" x14ac:dyDescent="0.2">
      <c r="A18042" s="53"/>
      <c r="B18042" s="62"/>
      <c r="C18042" s="62"/>
      <c r="D18042" s="53"/>
    </row>
    <row r="18043" spans="1:4" x14ac:dyDescent="0.2">
      <c r="A18043" s="53"/>
      <c r="B18043" s="62"/>
      <c r="C18043" s="62"/>
      <c r="D18043" s="53"/>
    </row>
    <row r="18044" spans="1:4" x14ac:dyDescent="0.2">
      <c r="A18044" s="53"/>
      <c r="B18044" s="62"/>
      <c r="C18044" s="62"/>
      <c r="D18044" s="53"/>
    </row>
    <row r="18045" spans="1:4" x14ac:dyDescent="0.2">
      <c r="A18045" s="53"/>
      <c r="B18045" s="62"/>
      <c r="C18045" s="62"/>
      <c r="D18045" s="53"/>
    </row>
    <row r="18046" spans="1:4" x14ac:dyDescent="0.2">
      <c r="A18046" s="53"/>
      <c r="B18046" s="62"/>
      <c r="C18046" s="62"/>
      <c r="D18046" s="53"/>
    </row>
    <row r="18047" spans="1:4" x14ac:dyDescent="0.2">
      <c r="A18047" s="53"/>
      <c r="B18047" s="62"/>
      <c r="C18047" s="62"/>
      <c r="D18047" s="53"/>
    </row>
    <row r="18048" spans="1:4" x14ac:dyDescent="0.2">
      <c r="A18048" s="53"/>
      <c r="B18048" s="62"/>
      <c r="C18048" s="62"/>
      <c r="D18048" s="53"/>
    </row>
    <row r="18049" spans="1:4" x14ac:dyDescent="0.2">
      <c r="A18049" s="53"/>
      <c r="B18049" s="62"/>
      <c r="C18049" s="62"/>
      <c r="D18049" s="53"/>
    </row>
    <row r="18050" spans="1:4" x14ac:dyDescent="0.2">
      <c r="A18050" s="53"/>
      <c r="B18050" s="62"/>
      <c r="C18050" s="62"/>
      <c r="D18050" s="53"/>
    </row>
    <row r="18051" spans="1:4" x14ac:dyDescent="0.2">
      <c r="A18051" s="53"/>
      <c r="B18051" s="62"/>
      <c r="C18051" s="62"/>
      <c r="D18051" s="53"/>
    </row>
    <row r="18052" spans="1:4" x14ac:dyDescent="0.2">
      <c r="A18052" s="53"/>
      <c r="B18052" s="62"/>
      <c r="C18052" s="62"/>
      <c r="D18052" s="53"/>
    </row>
    <row r="18053" spans="1:4" x14ac:dyDescent="0.2">
      <c r="A18053" s="53"/>
      <c r="B18053" s="62"/>
      <c r="C18053" s="62"/>
      <c r="D18053" s="53"/>
    </row>
    <row r="18054" spans="1:4" x14ac:dyDescent="0.2">
      <c r="A18054" s="53"/>
      <c r="B18054" s="62"/>
      <c r="C18054" s="62"/>
      <c r="D18054" s="53"/>
    </row>
    <row r="18055" spans="1:4" x14ac:dyDescent="0.2">
      <c r="A18055" s="53"/>
      <c r="B18055" s="62"/>
      <c r="C18055" s="62"/>
      <c r="D18055" s="53"/>
    </row>
    <row r="18056" spans="1:4" x14ac:dyDescent="0.2">
      <c r="A18056" s="53"/>
      <c r="B18056" s="62"/>
      <c r="C18056" s="62"/>
      <c r="D18056" s="53"/>
    </row>
    <row r="18057" spans="1:4" x14ac:dyDescent="0.2">
      <c r="A18057" s="53"/>
      <c r="B18057" s="62"/>
      <c r="C18057" s="62"/>
      <c r="D18057" s="53"/>
    </row>
    <row r="18058" spans="1:4" x14ac:dyDescent="0.2">
      <c r="A18058" s="53"/>
      <c r="B18058" s="62"/>
      <c r="C18058" s="62"/>
      <c r="D18058" s="53"/>
    </row>
    <row r="18059" spans="1:4" x14ac:dyDescent="0.2">
      <c r="A18059" s="53"/>
      <c r="B18059" s="62"/>
      <c r="C18059" s="62"/>
      <c r="D18059" s="53"/>
    </row>
    <row r="18060" spans="1:4" x14ac:dyDescent="0.2">
      <c r="A18060" s="53"/>
      <c r="B18060" s="62"/>
      <c r="C18060" s="62"/>
      <c r="D18060" s="53"/>
    </row>
    <row r="18061" spans="1:4" x14ac:dyDescent="0.2">
      <c r="A18061" s="53"/>
      <c r="B18061" s="62"/>
      <c r="C18061" s="62"/>
      <c r="D18061" s="53"/>
    </row>
    <row r="18062" spans="1:4" x14ac:dyDescent="0.2">
      <c r="A18062" s="53"/>
      <c r="B18062" s="62"/>
      <c r="C18062" s="62"/>
      <c r="D18062" s="53"/>
    </row>
    <row r="18063" spans="1:4" x14ac:dyDescent="0.2">
      <c r="A18063" s="53"/>
      <c r="B18063" s="62"/>
      <c r="C18063" s="62"/>
      <c r="D18063" s="53"/>
    </row>
    <row r="18064" spans="1:4" x14ac:dyDescent="0.2">
      <c r="A18064" s="53"/>
      <c r="B18064" s="62"/>
      <c r="C18064" s="62"/>
      <c r="D18064" s="53"/>
    </row>
    <row r="18065" spans="1:4" x14ac:dyDescent="0.2">
      <c r="A18065" s="53"/>
      <c r="B18065" s="62"/>
      <c r="C18065" s="62"/>
      <c r="D18065" s="53"/>
    </row>
    <row r="18066" spans="1:4" x14ac:dyDescent="0.2">
      <c r="A18066" s="53"/>
      <c r="B18066" s="62"/>
      <c r="C18066" s="62"/>
      <c r="D18066" s="53"/>
    </row>
    <row r="18067" spans="1:4" x14ac:dyDescent="0.2">
      <c r="A18067" s="53"/>
      <c r="B18067" s="62"/>
      <c r="C18067" s="62"/>
      <c r="D18067" s="53"/>
    </row>
    <row r="18068" spans="1:4" x14ac:dyDescent="0.2">
      <c r="A18068" s="53"/>
      <c r="B18068" s="62"/>
      <c r="C18068" s="62"/>
      <c r="D18068" s="53"/>
    </row>
    <row r="18069" spans="1:4" x14ac:dyDescent="0.2">
      <c r="A18069" s="53"/>
      <c r="B18069" s="62"/>
      <c r="C18069" s="62"/>
      <c r="D18069" s="53"/>
    </row>
    <row r="18070" spans="1:4" x14ac:dyDescent="0.2">
      <c r="A18070" s="53"/>
      <c r="B18070" s="62"/>
      <c r="C18070" s="62"/>
      <c r="D18070" s="53"/>
    </row>
    <row r="18071" spans="1:4" x14ac:dyDescent="0.2">
      <c r="A18071" s="53"/>
      <c r="B18071" s="62"/>
      <c r="C18071" s="62"/>
      <c r="D18071" s="53"/>
    </row>
    <row r="18072" spans="1:4" x14ac:dyDescent="0.2">
      <c r="A18072" s="53"/>
      <c r="B18072" s="62"/>
      <c r="C18072" s="62"/>
      <c r="D18072" s="53"/>
    </row>
    <row r="18073" spans="1:4" x14ac:dyDescent="0.2">
      <c r="A18073" s="53"/>
      <c r="B18073" s="62"/>
      <c r="C18073" s="62"/>
      <c r="D18073" s="53"/>
    </row>
    <row r="18074" spans="1:4" x14ac:dyDescent="0.2">
      <c r="A18074" s="53"/>
      <c r="B18074" s="62"/>
      <c r="C18074" s="62"/>
      <c r="D18074" s="53"/>
    </row>
    <row r="18075" spans="1:4" x14ac:dyDescent="0.2">
      <c r="A18075" s="53"/>
      <c r="B18075" s="62"/>
      <c r="C18075" s="62"/>
      <c r="D18075" s="53"/>
    </row>
    <row r="18076" spans="1:4" x14ac:dyDescent="0.2">
      <c r="A18076" s="53"/>
      <c r="B18076" s="62"/>
      <c r="C18076" s="62"/>
      <c r="D18076" s="53"/>
    </row>
    <row r="18077" spans="1:4" x14ac:dyDescent="0.2">
      <c r="A18077" s="53"/>
      <c r="B18077" s="62"/>
      <c r="C18077" s="62"/>
      <c r="D18077" s="53"/>
    </row>
    <row r="18078" spans="1:4" x14ac:dyDescent="0.2">
      <c r="A18078" s="53"/>
      <c r="B18078" s="62"/>
      <c r="C18078" s="62"/>
      <c r="D18078" s="53"/>
    </row>
    <row r="18079" spans="1:4" x14ac:dyDescent="0.2">
      <c r="A18079" s="53"/>
      <c r="B18079" s="62"/>
      <c r="C18079" s="62"/>
      <c r="D18079" s="53"/>
    </row>
    <row r="18080" spans="1:4" x14ac:dyDescent="0.2">
      <c r="A18080" s="53"/>
      <c r="B18080" s="62"/>
      <c r="C18080" s="62"/>
      <c r="D18080" s="53"/>
    </row>
    <row r="18081" spans="1:4" x14ac:dyDescent="0.2">
      <c r="A18081" s="53"/>
      <c r="B18081" s="62"/>
      <c r="C18081" s="62"/>
      <c r="D18081" s="53"/>
    </row>
    <row r="18082" spans="1:4" x14ac:dyDescent="0.2">
      <c r="A18082" s="53"/>
      <c r="B18082" s="62"/>
      <c r="C18082" s="62"/>
      <c r="D18082" s="53"/>
    </row>
    <row r="18083" spans="1:4" x14ac:dyDescent="0.2">
      <c r="A18083" s="53"/>
      <c r="B18083" s="62"/>
      <c r="C18083" s="62"/>
      <c r="D18083" s="53"/>
    </row>
    <row r="18084" spans="1:4" x14ac:dyDescent="0.2">
      <c r="A18084" s="53"/>
      <c r="B18084" s="62"/>
      <c r="C18084" s="62"/>
      <c r="D18084" s="53"/>
    </row>
    <row r="18085" spans="1:4" x14ac:dyDescent="0.2">
      <c r="A18085" s="53"/>
      <c r="B18085" s="62"/>
      <c r="C18085" s="62"/>
      <c r="D18085" s="53"/>
    </row>
    <row r="18086" spans="1:4" x14ac:dyDescent="0.2">
      <c r="A18086" s="53"/>
      <c r="B18086" s="62"/>
      <c r="C18086" s="62"/>
      <c r="D18086" s="53"/>
    </row>
    <row r="18087" spans="1:4" x14ac:dyDescent="0.2">
      <c r="A18087" s="53"/>
      <c r="B18087" s="62"/>
      <c r="C18087" s="62"/>
      <c r="D18087" s="53"/>
    </row>
    <row r="18088" spans="1:4" x14ac:dyDescent="0.2">
      <c r="A18088" s="53"/>
      <c r="B18088" s="62"/>
      <c r="C18088" s="62"/>
      <c r="D18088" s="53"/>
    </row>
    <row r="18089" spans="1:4" x14ac:dyDescent="0.2">
      <c r="A18089" s="53"/>
      <c r="B18089" s="62"/>
      <c r="C18089" s="62"/>
      <c r="D18089" s="53"/>
    </row>
    <row r="18090" spans="1:4" x14ac:dyDescent="0.2">
      <c r="A18090" s="53"/>
      <c r="B18090" s="62"/>
      <c r="C18090" s="62"/>
      <c r="D18090" s="53"/>
    </row>
    <row r="18091" spans="1:4" x14ac:dyDescent="0.2">
      <c r="A18091" s="53"/>
      <c r="B18091" s="62"/>
      <c r="C18091" s="62"/>
      <c r="D18091" s="53"/>
    </row>
    <row r="18092" spans="1:4" x14ac:dyDescent="0.2">
      <c r="A18092" s="53"/>
      <c r="B18092" s="62"/>
      <c r="C18092" s="62"/>
      <c r="D18092" s="53"/>
    </row>
    <row r="18093" spans="1:4" x14ac:dyDescent="0.2">
      <c r="A18093" s="53"/>
      <c r="B18093" s="62"/>
      <c r="C18093" s="62"/>
      <c r="D18093" s="53"/>
    </row>
    <row r="18094" spans="1:4" x14ac:dyDescent="0.2">
      <c r="A18094" s="53"/>
      <c r="B18094" s="62"/>
      <c r="C18094" s="62"/>
      <c r="D18094" s="53"/>
    </row>
    <row r="18095" spans="1:4" x14ac:dyDescent="0.2">
      <c r="A18095" s="53"/>
      <c r="B18095" s="62"/>
      <c r="C18095" s="62"/>
      <c r="D18095" s="53"/>
    </row>
    <row r="18096" spans="1:4" x14ac:dyDescent="0.2">
      <c r="A18096" s="53"/>
      <c r="B18096" s="62"/>
      <c r="C18096" s="62"/>
      <c r="D18096" s="53"/>
    </row>
    <row r="18097" spans="1:4" x14ac:dyDescent="0.2">
      <c r="A18097" s="53"/>
      <c r="B18097" s="62"/>
      <c r="C18097" s="62"/>
      <c r="D18097" s="53"/>
    </row>
    <row r="18098" spans="1:4" x14ac:dyDescent="0.2">
      <c r="A18098" s="53"/>
      <c r="B18098" s="62"/>
      <c r="C18098" s="62"/>
      <c r="D18098" s="53"/>
    </row>
    <row r="18099" spans="1:4" x14ac:dyDescent="0.2">
      <c r="A18099" s="53"/>
      <c r="B18099" s="62"/>
      <c r="C18099" s="62"/>
      <c r="D18099" s="53"/>
    </row>
    <row r="18100" spans="1:4" x14ac:dyDescent="0.2">
      <c r="A18100" s="53"/>
      <c r="B18100" s="62"/>
      <c r="C18100" s="62"/>
      <c r="D18100" s="53"/>
    </row>
    <row r="18101" spans="1:4" x14ac:dyDescent="0.2">
      <c r="A18101" s="53"/>
      <c r="B18101" s="62"/>
      <c r="C18101" s="62"/>
      <c r="D18101" s="53"/>
    </row>
    <row r="18102" spans="1:4" x14ac:dyDescent="0.2">
      <c r="A18102" s="53"/>
      <c r="B18102" s="62"/>
      <c r="C18102" s="62"/>
      <c r="D18102" s="53"/>
    </row>
    <row r="18103" spans="1:4" x14ac:dyDescent="0.2">
      <c r="A18103" s="53"/>
      <c r="B18103" s="62"/>
      <c r="C18103" s="62"/>
      <c r="D18103" s="53"/>
    </row>
    <row r="18104" spans="1:4" x14ac:dyDescent="0.2">
      <c r="A18104" s="53"/>
      <c r="B18104" s="62"/>
      <c r="C18104" s="62"/>
      <c r="D18104" s="53"/>
    </row>
    <row r="18105" spans="1:4" x14ac:dyDescent="0.2">
      <c r="A18105" s="53"/>
      <c r="B18105" s="62"/>
      <c r="C18105" s="62"/>
      <c r="D18105" s="53"/>
    </row>
    <row r="18106" spans="1:4" x14ac:dyDescent="0.2">
      <c r="A18106" s="53"/>
      <c r="B18106" s="62"/>
      <c r="C18106" s="62"/>
      <c r="D18106" s="53"/>
    </row>
    <row r="18107" spans="1:4" x14ac:dyDescent="0.2">
      <c r="A18107" s="53"/>
      <c r="B18107" s="62"/>
      <c r="C18107" s="62"/>
      <c r="D18107" s="53"/>
    </row>
    <row r="18108" spans="1:4" x14ac:dyDescent="0.2">
      <c r="A18108" s="53"/>
      <c r="B18108" s="62"/>
      <c r="C18108" s="62"/>
      <c r="D18108" s="53"/>
    </row>
    <row r="18109" spans="1:4" x14ac:dyDescent="0.2">
      <c r="A18109" s="53"/>
      <c r="B18109" s="62"/>
      <c r="C18109" s="62"/>
      <c r="D18109" s="53"/>
    </row>
    <row r="18110" spans="1:4" x14ac:dyDescent="0.2">
      <c r="A18110" s="53"/>
      <c r="B18110" s="62"/>
      <c r="C18110" s="62"/>
      <c r="D18110" s="53"/>
    </row>
    <row r="18111" spans="1:4" x14ac:dyDescent="0.2">
      <c r="A18111" s="53"/>
      <c r="B18111" s="62"/>
      <c r="C18111" s="62"/>
      <c r="D18111" s="53"/>
    </row>
    <row r="18112" spans="1:4" x14ac:dyDescent="0.2">
      <c r="A18112" s="53"/>
      <c r="B18112" s="62"/>
      <c r="C18112" s="62"/>
      <c r="D18112" s="53"/>
    </row>
    <row r="18113" spans="1:4" x14ac:dyDescent="0.2">
      <c r="A18113" s="53"/>
      <c r="B18113" s="62"/>
      <c r="C18113" s="62"/>
      <c r="D18113" s="53"/>
    </row>
    <row r="18114" spans="1:4" x14ac:dyDescent="0.2">
      <c r="A18114" s="53"/>
      <c r="B18114" s="62"/>
      <c r="C18114" s="62"/>
      <c r="D18114" s="53"/>
    </row>
    <row r="18115" spans="1:4" x14ac:dyDescent="0.2">
      <c r="A18115" s="53"/>
      <c r="B18115" s="62"/>
      <c r="C18115" s="62"/>
      <c r="D18115" s="53"/>
    </row>
    <row r="18116" spans="1:4" x14ac:dyDescent="0.2">
      <c r="A18116" s="53"/>
      <c r="B18116" s="62"/>
      <c r="C18116" s="62"/>
      <c r="D18116" s="53"/>
    </row>
    <row r="18117" spans="1:4" x14ac:dyDescent="0.2">
      <c r="A18117" s="53"/>
      <c r="B18117" s="62"/>
      <c r="C18117" s="62"/>
      <c r="D18117" s="53"/>
    </row>
    <row r="18118" spans="1:4" x14ac:dyDescent="0.2">
      <c r="A18118" s="53"/>
      <c r="B18118" s="62"/>
      <c r="C18118" s="62"/>
      <c r="D18118" s="53"/>
    </row>
    <row r="18119" spans="1:4" x14ac:dyDescent="0.2">
      <c r="A18119" s="53"/>
      <c r="B18119" s="62"/>
      <c r="C18119" s="62"/>
      <c r="D18119" s="53"/>
    </row>
    <row r="18120" spans="1:4" x14ac:dyDescent="0.2">
      <c r="A18120" s="53"/>
      <c r="B18120" s="62"/>
      <c r="C18120" s="62"/>
      <c r="D18120" s="53"/>
    </row>
    <row r="18121" spans="1:4" x14ac:dyDescent="0.2">
      <c r="A18121" s="53"/>
      <c r="B18121" s="62"/>
      <c r="C18121" s="62"/>
      <c r="D18121" s="53"/>
    </row>
    <row r="18122" spans="1:4" x14ac:dyDescent="0.2">
      <c r="A18122" s="53"/>
      <c r="B18122" s="62"/>
      <c r="C18122" s="62"/>
      <c r="D18122" s="53"/>
    </row>
    <row r="18123" spans="1:4" x14ac:dyDescent="0.2">
      <c r="A18123" s="53"/>
      <c r="B18123" s="62"/>
      <c r="C18123" s="62"/>
      <c r="D18123" s="53"/>
    </row>
    <row r="18124" spans="1:4" x14ac:dyDescent="0.2">
      <c r="A18124" s="53"/>
      <c r="B18124" s="62"/>
      <c r="C18124" s="62"/>
      <c r="D18124" s="53"/>
    </row>
    <row r="18125" spans="1:4" x14ac:dyDescent="0.2">
      <c r="A18125" s="53"/>
      <c r="B18125" s="62"/>
      <c r="C18125" s="62"/>
      <c r="D18125" s="53"/>
    </row>
    <row r="18126" spans="1:4" x14ac:dyDescent="0.2">
      <c r="A18126" s="53"/>
      <c r="B18126" s="62"/>
      <c r="C18126" s="62"/>
      <c r="D18126" s="53"/>
    </row>
    <row r="18127" spans="1:4" x14ac:dyDescent="0.2">
      <c r="A18127" s="53"/>
      <c r="B18127" s="62"/>
      <c r="C18127" s="62"/>
      <c r="D18127" s="53"/>
    </row>
    <row r="18128" spans="1:4" x14ac:dyDescent="0.2">
      <c r="A18128" s="53"/>
      <c r="B18128" s="62"/>
      <c r="C18128" s="62"/>
      <c r="D18128" s="53"/>
    </row>
    <row r="18129" spans="1:4" x14ac:dyDescent="0.2">
      <c r="A18129" s="53"/>
      <c r="B18129" s="62"/>
      <c r="C18129" s="62"/>
      <c r="D18129" s="53"/>
    </row>
    <row r="18130" spans="1:4" x14ac:dyDescent="0.2">
      <c r="A18130" s="53"/>
      <c r="B18130" s="62"/>
      <c r="C18130" s="62"/>
      <c r="D18130" s="53"/>
    </row>
    <row r="18131" spans="1:4" x14ac:dyDescent="0.2">
      <c r="A18131" s="53"/>
      <c r="B18131" s="62"/>
      <c r="C18131" s="62"/>
      <c r="D18131" s="53"/>
    </row>
    <row r="18132" spans="1:4" x14ac:dyDescent="0.2">
      <c r="A18132" s="53"/>
      <c r="B18132" s="62"/>
      <c r="C18132" s="62"/>
      <c r="D18132" s="53"/>
    </row>
    <row r="18133" spans="1:4" x14ac:dyDescent="0.2">
      <c r="A18133" s="53"/>
      <c r="B18133" s="62"/>
      <c r="C18133" s="62"/>
      <c r="D18133" s="53"/>
    </row>
    <row r="18134" spans="1:4" x14ac:dyDescent="0.2">
      <c r="A18134" s="53"/>
      <c r="B18134" s="62"/>
      <c r="C18134" s="62"/>
      <c r="D18134" s="53"/>
    </row>
    <row r="18135" spans="1:4" x14ac:dyDescent="0.2">
      <c r="A18135" s="53"/>
      <c r="B18135" s="62"/>
      <c r="C18135" s="62"/>
      <c r="D18135" s="53"/>
    </row>
    <row r="18136" spans="1:4" x14ac:dyDescent="0.2">
      <c r="A18136" s="53"/>
      <c r="B18136" s="62"/>
      <c r="C18136" s="62"/>
      <c r="D18136" s="53"/>
    </row>
    <row r="18137" spans="1:4" x14ac:dyDescent="0.2">
      <c r="A18137" s="53"/>
      <c r="B18137" s="62"/>
      <c r="C18137" s="62"/>
      <c r="D18137" s="53"/>
    </row>
    <row r="18138" spans="1:4" x14ac:dyDescent="0.2">
      <c r="A18138" s="53"/>
      <c r="B18138" s="62"/>
      <c r="C18138" s="62"/>
      <c r="D18138" s="53"/>
    </row>
    <row r="18139" spans="1:4" x14ac:dyDescent="0.2">
      <c r="A18139" s="53"/>
      <c r="B18139" s="62"/>
      <c r="C18139" s="62"/>
      <c r="D18139" s="53"/>
    </row>
    <row r="18140" spans="1:4" x14ac:dyDescent="0.2">
      <c r="A18140" s="53"/>
      <c r="B18140" s="62"/>
      <c r="C18140" s="62"/>
      <c r="D18140" s="53"/>
    </row>
    <row r="18141" spans="1:4" x14ac:dyDescent="0.2">
      <c r="A18141" s="53"/>
      <c r="B18141" s="62"/>
      <c r="C18141" s="62"/>
      <c r="D18141" s="53"/>
    </row>
    <row r="18142" spans="1:4" x14ac:dyDescent="0.2">
      <c r="A18142" s="53"/>
      <c r="B18142" s="62"/>
      <c r="C18142" s="62"/>
      <c r="D18142" s="53"/>
    </row>
    <row r="18143" spans="1:4" x14ac:dyDescent="0.2">
      <c r="A18143" s="53"/>
      <c r="B18143" s="62"/>
      <c r="C18143" s="62"/>
      <c r="D18143" s="53"/>
    </row>
    <row r="18144" spans="1:4" x14ac:dyDescent="0.2">
      <c r="A18144" s="53"/>
      <c r="B18144" s="62"/>
      <c r="C18144" s="62"/>
      <c r="D18144" s="53"/>
    </row>
    <row r="18145" spans="1:4" x14ac:dyDescent="0.2">
      <c r="A18145" s="53"/>
      <c r="B18145" s="62"/>
      <c r="C18145" s="62"/>
      <c r="D18145" s="53"/>
    </row>
    <row r="18146" spans="1:4" x14ac:dyDescent="0.2">
      <c r="A18146" s="53"/>
      <c r="B18146" s="62"/>
      <c r="C18146" s="62"/>
      <c r="D18146" s="53"/>
    </row>
    <row r="18147" spans="1:4" x14ac:dyDescent="0.2">
      <c r="A18147" s="53"/>
      <c r="B18147" s="62"/>
      <c r="C18147" s="62"/>
      <c r="D18147" s="53"/>
    </row>
    <row r="18148" spans="1:4" x14ac:dyDescent="0.2">
      <c r="A18148" s="53"/>
      <c r="B18148" s="62"/>
      <c r="C18148" s="62"/>
      <c r="D18148" s="53"/>
    </row>
    <row r="18149" spans="1:4" x14ac:dyDescent="0.2">
      <c r="A18149" s="53"/>
      <c r="B18149" s="62"/>
      <c r="C18149" s="62"/>
      <c r="D18149" s="53"/>
    </row>
    <row r="18150" spans="1:4" x14ac:dyDescent="0.2">
      <c r="A18150" s="53"/>
      <c r="B18150" s="62"/>
      <c r="C18150" s="62"/>
      <c r="D18150" s="53"/>
    </row>
    <row r="18151" spans="1:4" x14ac:dyDescent="0.2">
      <c r="A18151" s="53"/>
      <c r="B18151" s="62"/>
      <c r="C18151" s="62"/>
      <c r="D18151" s="53"/>
    </row>
    <row r="18152" spans="1:4" x14ac:dyDescent="0.2">
      <c r="A18152" s="53"/>
      <c r="B18152" s="62"/>
      <c r="C18152" s="62"/>
      <c r="D18152" s="53"/>
    </row>
    <row r="18153" spans="1:4" x14ac:dyDescent="0.2">
      <c r="A18153" s="53"/>
      <c r="B18153" s="62"/>
      <c r="C18153" s="62"/>
      <c r="D18153" s="53"/>
    </row>
    <row r="18154" spans="1:4" x14ac:dyDescent="0.2">
      <c r="A18154" s="53"/>
      <c r="B18154" s="62"/>
      <c r="C18154" s="62"/>
      <c r="D18154" s="53"/>
    </row>
    <row r="18155" spans="1:4" x14ac:dyDescent="0.2">
      <c r="A18155" s="53"/>
      <c r="B18155" s="62"/>
      <c r="C18155" s="62"/>
      <c r="D18155" s="53"/>
    </row>
    <row r="18156" spans="1:4" x14ac:dyDescent="0.2">
      <c r="A18156" s="53"/>
      <c r="B18156" s="62"/>
      <c r="C18156" s="62"/>
      <c r="D18156" s="53"/>
    </row>
    <row r="18157" spans="1:4" x14ac:dyDescent="0.2">
      <c r="A18157" s="53"/>
      <c r="B18157" s="62"/>
      <c r="C18157" s="62"/>
      <c r="D18157" s="53"/>
    </row>
    <row r="18158" spans="1:4" x14ac:dyDescent="0.2">
      <c r="A18158" s="53"/>
      <c r="B18158" s="62"/>
      <c r="C18158" s="62"/>
      <c r="D18158" s="53"/>
    </row>
    <row r="18159" spans="1:4" x14ac:dyDescent="0.2">
      <c r="A18159" s="53"/>
      <c r="B18159" s="62"/>
      <c r="C18159" s="62"/>
      <c r="D18159" s="53"/>
    </row>
    <row r="18160" spans="1:4" x14ac:dyDescent="0.2">
      <c r="A18160" s="53"/>
      <c r="B18160" s="62"/>
      <c r="C18160" s="62"/>
      <c r="D18160" s="53"/>
    </row>
    <row r="18161" spans="1:4" x14ac:dyDescent="0.2">
      <c r="A18161" s="53"/>
      <c r="B18161" s="62"/>
      <c r="C18161" s="62"/>
      <c r="D18161" s="53"/>
    </row>
    <row r="18162" spans="1:4" x14ac:dyDescent="0.2">
      <c r="A18162" s="53"/>
      <c r="B18162" s="62"/>
      <c r="C18162" s="62"/>
      <c r="D18162" s="53"/>
    </row>
    <row r="18163" spans="1:4" x14ac:dyDescent="0.2">
      <c r="A18163" s="53"/>
      <c r="B18163" s="62"/>
      <c r="C18163" s="62"/>
      <c r="D18163" s="53"/>
    </row>
    <row r="18164" spans="1:4" x14ac:dyDescent="0.2">
      <c r="A18164" s="53"/>
      <c r="B18164" s="62"/>
      <c r="C18164" s="62"/>
      <c r="D18164" s="53"/>
    </row>
    <row r="18165" spans="1:4" x14ac:dyDescent="0.2">
      <c r="A18165" s="53"/>
      <c r="B18165" s="62"/>
      <c r="C18165" s="62"/>
      <c r="D18165" s="53"/>
    </row>
    <row r="18166" spans="1:4" x14ac:dyDescent="0.2">
      <c r="A18166" s="53"/>
      <c r="B18166" s="62"/>
      <c r="C18166" s="62"/>
      <c r="D18166" s="53"/>
    </row>
    <row r="18167" spans="1:4" x14ac:dyDescent="0.2">
      <c r="A18167" s="53"/>
      <c r="B18167" s="62"/>
      <c r="C18167" s="62"/>
      <c r="D18167" s="53"/>
    </row>
    <row r="18168" spans="1:4" x14ac:dyDescent="0.2">
      <c r="A18168" s="53"/>
      <c r="B18168" s="62"/>
      <c r="C18168" s="62"/>
      <c r="D18168" s="53"/>
    </row>
    <row r="18169" spans="1:4" x14ac:dyDescent="0.2">
      <c r="A18169" s="53"/>
      <c r="B18169" s="62"/>
      <c r="C18169" s="62"/>
      <c r="D18169" s="53"/>
    </row>
    <row r="18170" spans="1:4" x14ac:dyDescent="0.2">
      <c r="A18170" s="53"/>
      <c r="B18170" s="62"/>
      <c r="C18170" s="62"/>
      <c r="D18170" s="53"/>
    </row>
    <row r="18171" spans="1:4" x14ac:dyDescent="0.2">
      <c r="A18171" s="53"/>
      <c r="B18171" s="62"/>
      <c r="C18171" s="62"/>
      <c r="D18171" s="53"/>
    </row>
    <row r="18172" spans="1:4" x14ac:dyDescent="0.2">
      <c r="A18172" s="53"/>
      <c r="B18172" s="62"/>
      <c r="C18172" s="62"/>
      <c r="D18172" s="53"/>
    </row>
    <row r="18173" spans="1:4" x14ac:dyDescent="0.2">
      <c r="A18173" s="53"/>
      <c r="B18173" s="62"/>
      <c r="C18173" s="62"/>
      <c r="D18173" s="53"/>
    </row>
    <row r="18174" spans="1:4" x14ac:dyDescent="0.2">
      <c r="A18174" s="53"/>
      <c r="B18174" s="62"/>
      <c r="C18174" s="62"/>
      <c r="D18174" s="53"/>
    </row>
    <row r="18175" spans="1:4" x14ac:dyDescent="0.2">
      <c r="A18175" s="53"/>
      <c r="B18175" s="62"/>
      <c r="C18175" s="62"/>
      <c r="D18175" s="53"/>
    </row>
    <row r="18176" spans="1:4" x14ac:dyDescent="0.2">
      <c r="A18176" s="53"/>
      <c r="B18176" s="62"/>
      <c r="C18176" s="62"/>
      <c r="D18176" s="53"/>
    </row>
    <row r="18177" spans="1:4" x14ac:dyDescent="0.2">
      <c r="A18177" s="53"/>
      <c r="B18177" s="62"/>
      <c r="C18177" s="62"/>
      <c r="D18177" s="53"/>
    </row>
    <row r="18178" spans="1:4" x14ac:dyDescent="0.2">
      <c r="A18178" s="53"/>
      <c r="B18178" s="62"/>
      <c r="C18178" s="62"/>
      <c r="D18178" s="53"/>
    </row>
    <row r="18179" spans="1:4" x14ac:dyDescent="0.2">
      <c r="A18179" s="53"/>
      <c r="B18179" s="62"/>
      <c r="C18179" s="62"/>
      <c r="D18179" s="53"/>
    </row>
    <row r="18180" spans="1:4" x14ac:dyDescent="0.2">
      <c r="A18180" s="53"/>
      <c r="B18180" s="62"/>
      <c r="C18180" s="62"/>
      <c r="D18180" s="53"/>
    </row>
    <row r="18181" spans="1:4" x14ac:dyDescent="0.2">
      <c r="A18181" s="53"/>
      <c r="B18181" s="62"/>
      <c r="C18181" s="62"/>
      <c r="D18181" s="53"/>
    </row>
    <row r="18182" spans="1:4" x14ac:dyDescent="0.2">
      <c r="A18182" s="53"/>
      <c r="B18182" s="62"/>
      <c r="C18182" s="62"/>
      <c r="D18182" s="53"/>
    </row>
    <row r="18183" spans="1:4" x14ac:dyDescent="0.2">
      <c r="A18183" s="53"/>
      <c r="B18183" s="62"/>
      <c r="C18183" s="62"/>
      <c r="D18183" s="53"/>
    </row>
    <row r="18184" spans="1:4" x14ac:dyDescent="0.2">
      <c r="A18184" s="53"/>
      <c r="B18184" s="62"/>
      <c r="C18184" s="62"/>
      <c r="D18184" s="53"/>
    </row>
    <row r="18185" spans="1:4" x14ac:dyDescent="0.2">
      <c r="A18185" s="53"/>
      <c r="B18185" s="62"/>
      <c r="C18185" s="62"/>
      <c r="D18185" s="53"/>
    </row>
    <row r="18186" spans="1:4" x14ac:dyDescent="0.2">
      <c r="A18186" s="53"/>
      <c r="B18186" s="62"/>
      <c r="C18186" s="62"/>
      <c r="D18186" s="53"/>
    </row>
    <row r="18187" spans="1:4" x14ac:dyDescent="0.2">
      <c r="A18187" s="53"/>
      <c r="B18187" s="62"/>
      <c r="C18187" s="62"/>
      <c r="D18187" s="53"/>
    </row>
    <row r="18188" spans="1:4" x14ac:dyDescent="0.2">
      <c r="A18188" s="53"/>
      <c r="B18188" s="62"/>
      <c r="C18188" s="62"/>
      <c r="D18188" s="53"/>
    </row>
    <row r="18189" spans="1:4" x14ac:dyDescent="0.2">
      <c r="A18189" s="53"/>
      <c r="B18189" s="62"/>
      <c r="C18189" s="62"/>
      <c r="D18189" s="53"/>
    </row>
    <row r="18190" spans="1:4" x14ac:dyDescent="0.2">
      <c r="A18190" s="53"/>
      <c r="B18190" s="62"/>
      <c r="C18190" s="62"/>
      <c r="D18190" s="53"/>
    </row>
    <row r="18191" spans="1:4" x14ac:dyDescent="0.2">
      <c r="A18191" s="53"/>
      <c r="B18191" s="62"/>
      <c r="C18191" s="62"/>
      <c r="D18191" s="53"/>
    </row>
    <row r="18192" spans="1:4" x14ac:dyDescent="0.2">
      <c r="A18192" s="53"/>
      <c r="B18192" s="62"/>
      <c r="C18192" s="62"/>
      <c r="D18192" s="53"/>
    </row>
    <row r="18193" spans="1:4" x14ac:dyDescent="0.2">
      <c r="A18193" s="53"/>
      <c r="B18193" s="62"/>
      <c r="C18193" s="62"/>
      <c r="D18193" s="53"/>
    </row>
    <row r="18194" spans="1:4" x14ac:dyDescent="0.2">
      <c r="A18194" s="53"/>
      <c r="B18194" s="62"/>
      <c r="C18194" s="62"/>
      <c r="D18194" s="53"/>
    </row>
    <row r="18195" spans="1:4" x14ac:dyDescent="0.2">
      <c r="A18195" s="53"/>
      <c r="B18195" s="62"/>
      <c r="C18195" s="62"/>
      <c r="D18195" s="53"/>
    </row>
    <row r="18196" spans="1:4" x14ac:dyDescent="0.2">
      <c r="A18196" s="53"/>
      <c r="B18196" s="62"/>
      <c r="C18196" s="62"/>
      <c r="D18196" s="53"/>
    </row>
    <row r="18197" spans="1:4" x14ac:dyDescent="0.2">
      <c r="A18197" s="53"/>
      <c r="B18197" s="62"/>
      <c r="C18197" s="62"/>
      <c r="D18197" s="53"/>
    </row>
    <row r="18198" spans="1:4" x14ac:dyDescent="0.2">
      <c r="A18198" s="53"/>
      <c r="B18198" s="62"/>
      <c r="C18198" s="62"/>
      <c r="D18198" s="53"/>
    </row>
    <row r="18199" spans="1:4" x14ac:dyDescent="0.2">
      <c r="A18199" s="53"/>
      <c r="B18199" s="62"/>
      <c r="C18199" s="62"/>
      <c r="D18199" s="53"/>
    </row>
    <row r="18200" spans="1:4" x14ac:dyDescent="0.2">
      <c r="A18200" s="53"/>
      <c r="B18200" s="62"/>
      <c r="C18200" s="62"/>
      <c r="D18200" s="53"/>
    </row>
    <row r="18201" spans="1:4" x14ac:dyDescent="0.2">
      <c r="A18201" s="53"/>
      <c r="B18201" s="62"/>
      <c r="C18201" s="62"/>
      <c r="D18201" s="53"/>
    </row>
    <row r="18202" spans="1:4" x14ac:dyDescent="0.2">
      <c r="A18202" s="53"/>
      <c r="B18202" s="62"/>
      <c r="C18202" s="62"/>
      <c r="D18202" s="53"/>
    </row>
    <row r="18203" spans="1:4" x14ac:dyDescent="0.2">
      <c r="A18203" s="53"/>
      <c r="B18203" s="62"/>
      <c r="C18203" s="62"/>
      <c r="D18203" s="53"/>
    </row>
    <row r="18204" spans="1:4" x14ac:dyDescent="0.2">
      <c r="A18204" s="53"/>
      <c r="B18204" s="62"/>
      <c r="C18204" s="62"/>
      <c r="D18204" s="53"/>
    </row>
    <row r="18205" spans="1:4" x14ac:dyDescent="0.2">
      <c r="A18205" s="53"/>
      <c r="B18205" s="62"/>
      <c r="C18205" s="62"/>
      <c r="D18205" s="53"/>
    </row>
    <row r="18206" spans="1:4" x14ac:dyDescent="0.2">
      <c r="A18206" s="53"/>
      <c r="B18206" s="62"/>
      <c r="C18206" s="62"/>
      <c r="D18206" s="53"/>
    </row>
    <row r="18207" spans="1:4" x14ac:dyDescent="0.2">
      <c r="A18207" s="53"/>
      <c r="B18207" s="62"/>
      <c r="C18207" s="62"/>
      <c r="D18207" s="53"/>
    </row>
    <row r="18208" spans="1:4" x14ac:dyDescent="0.2">
      <c r="A18208" s="53"/>
      <c r="B18208" s="62"/>
      <c r="C18208" s="62"/>
      <c r="D18208" s="53"/>
    </row>
    <row r="18209" spans="1:4" x14ac:dyDescent="0.2">
      <c r="A18209" s="53"/>
      <c r="B18209" s="62"/>
      <c r="C18209" s="62"/>
      <c r="D18209" s="53"/>
    </row>
    <row r="18210" spans="1:4" x14ac:dyDescent="0.2">
      <c r="A18210" s="53"/>
      <c r="B18210" s="62"/>
      <c r="C18210" s="62"/>
      <c r="D18210" s="53"/>
    </row>
    <row r="18211" spans="1:4" x14ac:dyDescent="0.2">
      <c r="A18211" s="53"/>
      <c r="B18211" s="62"/>
      <c r="C18211" s="62"/>
      <c r="D18211" s="53"/>
    </row>
    <row r="18212" spans="1:4" x14ac:dyDescent="0.2">
      <c r="A18212" s="53"/>
      <c r="B18212" s="62"/>
      <c r="C18212" s="62"/>
      <c r="D18212" s="53"/>
    </row>
    <row r="18213" spans="1:4" x14ac:dyDescent="0.2">
      <c r="A18213" s="53"/>
      <c r="B18213" s="62"/>
      <c r="C18213" s="62"/>
      <c r="D18213" s="53"/>
    </row>
    <row r="18214" spans="1:4" x14ac:dyDescent="0.2">
      <c r="A18214" s="53"/>
      <c r="B18214" s="62"/>
      <c r="C18214" s="62"/>
      <c r="D18214" s="53"/>
    </row>
    <row r="18215" spans="1:4" x14ac:dyDescent="0.2">
      <c r="A18215" s="53"/>
      <c r="B18215" s="62"/>
      <c r="C18215" s="62"/>
      <c r="D18215" s="53"/>
    </row>
    <row r="18216" spans="1:4" x14ac:dyDescent="0.2">
      <c r="A18216" s="53"/>
      <c r="B18216" s="62"/>
      <c r="C18216" s="62"/>
      <c r="D18216" s="53"/>
    </row>
    <row r="18217" spans="1:4" x14ac:dyDescent="0.2">
      <c r="A18217" s="53"/>
      <c r="B18217" s="62"/>
      <c r="C18217" s="62"/>
      <c r="D18217" s="53"/>
    </row>
    <row r="18218" spans="1:4" x14ac:dyDescent="0.2">
      <c r="A18218" s="53"/>
      <c r="B18218" s="62"/>
      <c r="C18218" s="62"/>
      <c r="D18218" s="53"/>
    </row>
    <row r="18219" spans="1:4" x14ac:dyDescent="0.2">
      <c r="A18219" s="53"/>
      <c r="B18219" s="62"/>
      <c r="C18219" s="62"/>
      <c r="D18219" s="53"/>
    </row>
    <row r="18220" spans="1:4" x14ac:dyDescent="0.2">
      <c r="A18220" s="53"/>
      <c r="B18220" s="62"/>
      <c r="C18220" s="62"/>
      <c r="D18220" s="53"/>
    </row>
    <row r="18221" spans="1:4" x14ac:dyDescent="0.2">
      <c r="A18221" s="53"/>
      <c r="B18221" s="62"/>
      <c r="C18221" s="62"/>
      <c r="D18221" s="53"/>
    </row>
    <row r="18222" spans="1:4" x14ac:dyDescent="0.2">
      <c r="A18222" s="53"/>
      <c r="B18222" s="62"/>
      <c r="C18222" s="62"/>
      <c r="D18222" s="53"/>
    </row>
    <row r="18223" spans="1:4" x14ac:dyDescent="0.2">
      <c r="A18223" s="53"/>
      <c r="B18223" s="62"/>
      <c r="C18223" s="62"/>
      <c r="D18223" s="53"/>
    </row>
    <row r="18224" spans="1:4" x14ac:dyDescent="0.2">
      <c r="A18224" s="53"/>
      <c r="B18224" s="62"/>
      <c r="C18224" s="62"/>
      <c r="D18224" s="53"/>
    </row>
    <row r="18225" spans="1:4" x14ac:dyDescent="0.2">
      <c r="A18225" s="53"/>
      <c r="B18225" s="62"/>
      <c r="C18225" s="62"/>
      <c r="D18225" s="53"/>
    </row>
    <row r="18226" spans="1:4" x14ac:dyDescent="0.2">
      <c r="A18226" s="53"/>
      <c r="B18226" s="62"/>
      <c r="C18226" s="62"/>
      <c r="D18226" s="53"/>
    </row>
    <row r="18227" spans="1:4" x14ac:dyDescent="0.2">
      <c r="A18227" s="53"/>
      <c r="B18227" s="62"/>
      <c r="C18227" s="62"/>
      <c r="D18227" s="53"/>
    </row>
    <row r="18228" spans="1:4" x14ac:dyDescent="0.2">
      <c r="A18228" s="53"/>
      <c r="B18228" s="62"/>
      <c r="C18228" s="62"/>
      <c r="D18228" s="53"/>
    </row>
    <row r="18229" spans="1:4" x14ac:dyDescent="0.2">
      <c r="A18229" s="53"/>
      <c r="B18229" s="62"/>
      <c r="C18229" s="62"/>
      <c r="D18229" s="53"/>
    </row>
    <row r="18230" spans="1:4" x14ac:dyDescent="0.2">
      <c r="A18230" s="53"/>
      <c r="B18230" s="62"/>
      <c r="C18230" s="62"/>
      <c r="D18230" s="53"/>
    </row>
    <row r="18231" spans="1:4" x14ac:dyDescent="0.2">
      <c r="A18231" s="53"/>
      <c r="B18231" s="62"/>
      <c r="C18231" s="62"/>
      <c r="D18231" s="53"/>
    </row>
    <row r="18232" spans="1:4" x14ac:dyDescent="0.2">
      <c r="A18232" s="53"/>
      <c r="B18232" s="62"/>
      <c r="C18232" s="62"/>
      <c r="D18232" s="53"/>
    </row>
    <row r="18233" spans="1:4" x14ac:dyDescent="0.2">
      <c r="A18233" s="53"/>
      <c r="B18233" s="62"/>
      <c r="C18233" s="62"/>
      <c r="D18233" s="53"/>
    </row>
    <row r="18234" spans="1:4" x14ac:dyDescent="0.2">
      <c r="A18234" s="53"/>
      <c r="B18234" s="62"/>
      <c r="C18234" s="62"/>
      <c r="D18234" s="53"/>
    </row>
    <row r="18235" spans="1:4" x14ac:dyDescent="0.2">
      <c r="A18235" s="53"/>
      <c r="B18235" s="62"/>
      <c r="C18235" s="62"/>
      <c r="D18235" s="53"/>
    </row>
    <row r="18236" spans="1:4" x14ac:dyDescent="0.2">
      <c r="A18236" s="53"/>
      <c r="B18236" s="62"/>
      <c r="C18236" s="62"/>
      <c r="D18236" s="53"/>
    </row>
    <row r="18237" spans="1:4" x14ac:dyDescent="0.2">
      <c r="A18237" s="53"/>
      <c r="B18237" s="62"/>
      <c r="C18237" s="62"/>
      <c r="D18237" s="53"/>
    </row>
    <row r="18238" spans="1:4" x14ac:dyDescent="0.2">
      <c r="A18238" s="53"/>
      <c r="B18238" s="62"/>
      <c r="C18238" s="62"/>
      <c r="D18238" s="53"/>
    </row>
    <row r="18239" spans="1:4" x14ac:dyDescent="0.2">
      <c r="A18239" s="53"/>
      <c r="B18239" s="62"/>
      <c r="C18239" s="62"/>
      <c r="D18239" s="53"/>
    </row>
    <row r="18240" spans="1:4" x14ac:dyDescent="0.2">
      <c r="A18240" s="53"/>
      <c r="B18240" s="62"/>
      <c r="C18240" s="62"/>
      <c r="D18240" s="53"/>
    </row>
    <row r="18241" spans="1:4" x14ac:dyDescent="0.2">
      <c r="A18241" s="53"/>
      <c r="B18241" s="62"/>
      <c r="C18241" s="62"/>
      <c r="D18241" s="53"/>
    </row>
    <row r="18242" spans="1:4" x14ac:dyDescent="0.2">
      <c r="A18242" s="53"/>
      <c r="B18242" s="62"/>
      <c r="C18242" s="62"/>
      <c r="D18242" s="53"/>
    </row>
    <row r="18243" spans="1:4" x14ac:dyDescent="0.2">
      <c r="A18243" s="53"/>
      <c r="B18243" s="62"/>
      <c r="C18243" s="62"/>
      <c r="D18243" s="53"/>
    </row>
    <row r="18244" spans="1:4" x14ac:dyDescent="0.2">
      <c r="A18244" s="53"/>
      <c r="B18244" s="62"/>
      <c r="C18244" s="62"/>
      <c r="D18244" s="53"/>
    </row>
    <row r="18245" spans="1:4" x14ac:dyDescent="0.2">
      <c r="A18245" s="53"/>
      <c r="B18245" s="62"/>
      <c r="C18245" s="62"/>
      <c r="D18245" s="53"/>
    </row>
    <row r="18246" spans="1:4" x14ac:dyDescent="0.2">
      <c r="A18246" s="53"/>
      <c r="B18246" s="62"/>
      <c r="C18246" s="62"/>
      <c r="D18246" s="53"/>
    </row>
    <row r="18247" spans="1:4" x14ac:dyDescent="0.2">
      <c r="A18247" s="53"/>
      <c r="B18247" s="62"/>
      <c r="C18247" s="62"/>
      <c r="D18247" s="53"/>
    </row>
    <row r="18248" spans="1:4" x14ac:dyDescent="0.2">
      <c r="A18248" s="53"/>
      <c r="B18248" s="62"/>
      <c r="C18248" s="62"/>
      <c r="D18248" s="53"/>
    </row>
    <row r="18249" spans="1:4" x14ac:dyDescent="0.2">
      <c r="A18249" s="53"/>
      <c r="B18249" s="62"/>
      <c r="C18249" s="62"/>
      <c r="D18249" s="53"/>
    </row>
    <row r="18250" spans="1:4" x14ac:dyDescent="0.2">
      <c r="A18250" s="53"/>
      <c r="B18250" s="62"/>
      <c r="C18250" s="62"/>
      <c r="D18250" s="53"/>
    </row>
    <row r="18251" spans="1:4" x14ac:dyDescent="0.2">
      <c r="A18251" s="53"/>
      <c r="B18251" s="62"/>
      <c r="C18251" s="62"/>
      <c r="D18251" s="53"/>
    </row>
    <row r="18252" spans="1:4" x14ac:dyDescent="0.2">
      <c r="A18252" s="53"/>
      <c r="B18252" s="62"/>
      <c r="C18252" s="62"/>
      <c r="D18252" s="53"/>
    </row>
    <row r="18253" spans="1:4" x14ac:dyDescent="0.2">
      <c r="A18253" s="53"/>
      <c r="B18253" s="62"/>
      <c r="C18253" s="62"/>
      <c r="D18253" s="53"/>
    </row>
    <row r="18254" spans="1:4" x14ac:dyDescent="0.2">
      <c r="A18254" s="53"/>
      <c r="B18254" s="62"/>
      <c r="C18254" s="62"/>
      <c r="D18254" s="53"/>
    </row>
    <row r="18255" spans="1:4" x14ac:dyDescent="0.2">
      <c r="A18255" s="53"/>
      <c r="B18255" s="62"/>
      <c r="C18255" s="62"/>
      <c r="D18255" s="53"/>
    </row>
    <row r="18256" spans="1:4" x14ac:dyDescent="0.2">
      <c r="A18256" s="53"/>
      <c r="B18256" s="62"/>
      <c r="C18256" s="62"/>
      <c r="D18256" s="53"/>
    </row>
    <row r="18257" spans="1:4" x14ac:dyDescent="0.2">
      <c r="A18257" s="53"/>
      <c r="B18257" s="62"/>
      <c r="C18257" s="62"/>
      <c r="D18257" s="53"/>
    </row>
    <row r="18258" spans="1:4" x14ac:dyDescent="0.2">
      <c r="A18258" s="53"/>
      <c r="B18258" s="62"/>
      <c r="C18258" s="62"/>
      <c r="D18258" s="53"/>
    </row>
    <row r="18259" spans="1:4" x14ac:dyDescent="0.2">
      <c r="A18259" s="53"/>
      <c r="B18259" s="62"/>
      <c r="C18259" s="62"/>
      <c r="D18259" s="53"/>
    </row>
    <row r="18260" spans="1:4" x14ac:dyDescent="0.2">
      <c r="A18260" s="53"/>
      <c r="B18260" s="62"/>
      <c r="C18260" s="62"/>
      <c r="D18260" s="53"/>
    </row>
    <row r="18261" spans="1:4" x14ac:dyDescent="0.2">
      <c r="A18261" s="53"/>
      <c r="B18261" s="62"/>
      <c r="C18261" s="62"/>
      <c r="D18261" s="53"/>
    </row>
    <row r="18262" spans="1:4" x14ac:dyDescent="0.2">
      <c r="A18262" s="53"/>
      <c r="B18262" s="62"/>
      <c r="C18262" s="62"/>
      <c r="D18262" s="53"/>
    </row>
    <row r="18263" spans="1:4" x14ac:dyDescent="0.2">
      <c r="A18263" s="53"/>
      <c r="B18263" s="62"/>
      <c r="C18263" s="62"/>
      <c r="D18263" s="53"/>
    </row>
    <row r="18264" spans="1:4" x14ac:dyDescent="0.2">
      <c r="A18264" s="53"/>
      <c r="B18264" s="62"/>
      <c r="C18264" s="62"/>
      <c r="D18264" s="53"/>
    </row>
    <row r="18265" spans="1:4" x14ac:dyDescent="0.2">
      <c r="A18265" s="53"/>
      <c r="B18265" s="62"/>
      <c r="C18265" s="62"/>
      <c r="D18265" s="53"/>
    </row>
    <row r="18266" spans="1:4" x14ac:dyDescent="0.2">
      <c r="A18266" s="53"/>
      <c r="B18266" s="62"/>
      <c r="C18266" s="62"/>
      <c r="D18266" s="53"/>
    </row>
    <row r="18267" spans="1:4" x14ac:dyDescent="0.2">
      <c r="A18267" s="53"/>
      <c r="B18267" s="62"/>
      <c r="C18267" s="62"/>
      <c r="D18267" s="53"/>
    </row>
    <row r="18268" spans="1:4" x14ac:dyDescent="0.2">
      <c r="A18268" s="53"/>
      <c r="B18268" s="62"/>
      <c r="C18268" s="62"/>
      <c r="D18268" s="53"/>
    </row>
    <row r="18269" spans="1:4" x14ac:dyDescent="0.2">
      <c r="A18269" s="53"/>
      <c r="B18269" s="62"/>
      <c r="C18269" s="62"/>
      <c r="D18269" s="53"/>
    </row>
    <row r="18270" spans="1:4" x14ac:dyDescent="0.2">
      <c r="A18270" s="53"/>
      <c r="B18270" s="62"/>
      <c r="C18270" s="62"/>
      <c r="D18270" s="53"/>
    </row>
    <row r="18271" spans="1:4" x14ac:dyDescent="0.2">
      <c r="A18271" s="53"/>
      <c r="B18271" s="62"/>
      <c r="C18271" s="62"/>
      <c r="D18271" s="53"/>
    </row>
    <row r="18272" spans="1:4" x14ac:dyDescent="0.2">
      <c r="A18272" s="53"/>
      <c r="B18272" s="62"/>
      <c r="C18272" s="62"/>
      <c r="D18272" s="53"/>
    </row>
    <row r="18273" spans="1:4" x14ac:dyDescent="0.2">
      <c r="A18273" s="53"/>
      <c r="B18273" s="62"/>
      <c r="C18273" s="62"/>
      <c r="D18273" s="53"/>
    </row>
    <row r="18274" spans="1:4" x14ac:dyDescent="0.2">
      <c r="A18274" s="53"/>
      <c r="B18274" s="62"/>
      <c r="C18274" s="62"/>
      <c r="D18274" s="53"/>
    </row>
    <row r="18275" spans="1:4" x14ac:dyDescent="0.2">
      <c r="A18275" s="53"/>
      <c r="B18275" s="62"/>
      <c r="C18275" s="62"/>
      <c r="D18275" s="53"/>
    </row>
    <row r="18276" spans="1:4" x14ac:dyDescent="0.2">
      <c r="A18276" s="53"/>
      <c r="B18276" s="62"/>
      <c r="C18276" s="62"/>
      <c r="D18276" s="53"/>
    </row>
    <row r="18277" spans="1:4" x14ac:dyDescent="0.2">
      <c r="A18277" s="53"/>
      <c r="B18277" s="62"/>
      <c r="C18277" s="62"/>
      <c r="D18277" s="53"/>
    </row>
    <row r="18278" spans="1:4" x14ac:dyDescent="0.2">
      <c r="A18278" s="53"/>
      <c r="B18278" s="62"/>
      <c r="C18278" s="62"/>
      <c r="D18278" s="53"/>
    </row>
    <row r="18279" spans="1:4" x14ac:dyDescent="0.2">
      <c r="A18279" s="53"/>
      <c r="B18279" s="62"/>
      <c r="C18279" s="62"/>
      <c r="D18279" s="53"/>
    </row>
    <row r="18280" spans="1:4" x14ac:dyDescent="0.2">
      <c r="A18280" s="53"/>
      <c r="B18280" s="62"/>
      <c r="C18280" s="62"/>
      <c r="D18280" s="53"/>
    </row>
    <row r="18281" spans="1:4" x14ac:dyDescent="0.2">
      <c r="A18281" s="53"/>
      <c r="B18281" s="62"/>
      <c r="C18281" s="62"/>
      <c r="D18281" s="53"/>
    </row>
    <row r="18282" spans="1:4" x14ac:dyDescent="0.2">
      <c r="A18282" s="53"/>
      <c r="B18282" s="62"/>
      <c r="C18282" s="62"/>
      <c r="D18282" s="53"/>
    </row>
    <row r="18283" spans="1:4" x14ac:dyDescent="0.2">
      <c r="A18283" s="53"/>
      <c r="B18283" s="62"/>
      <c r="C18283" s="62"/>
      <c r="D18283" s="53"/>
    </row>
    <row r="18284" spans="1:4" x14ac:dyDescent="0.2">
      <c r="A18284" s="53"/>
      <c r="B18284" s="62"/>
      <c r="C18284" s="62"/>
      <c r="D18284" s="53"/>
    </row>
    <row r="18285" spans="1:4" x14ac:dyDescent="0.2">
      <c r="A18285" s="53"/>
      <c r="B18285" s="62"/>
      <c r="C18285" s="62"/>
      <c r="D18285" s="53"/>
    </row>
    <row r="18286" spans="1:4" x14ac:dyDescent="0.2">
      <c r="A18286" s="53"/>
      <c r="B18286" s="62"/>
      <c r="C18286" s="62"/>
      <c r="D18286" s="53"/>
    </row>
    <row r="18287" spans="1:4" x14ac:dyDescent="0.2">
      <c r="A18287" s="53"/>
      <c r="B18287" s="62"/>
      <c r="C18287" s="62"/>
      <c r="D18287" s="53"/>
    </row>
    <row r="18288" spans="1:4" x14ac:dyDescent="0.2">
      <c r="A18288" s="53"/>
      <c r="B18288" s="62"/>
      <c r="C18288" s="62"/>
      <c r="D18288" s="53"/>
    </row>
    <row r="18289" spans="1:4" x14ac:dyDescent="0.2">
      <c r="A18289" s="53"/>
      <c r="B18289" s="62"/>
      <c r="C18289" s="62"/>
      <c r="D18289" s="53"/>
    </row>
    <row r="18290" spans="1:4" x14ac:dyDescent="0.2">
      <c r="A18290" s="53"/>
      <c r="B18290" s="62"/>
      <c r="C18290" s="62"/>
      <c r="D18290" s="53"/>
    </row>
    <row r="18291" spans="1:4" x14ac:dyDescent="0.2">
      <c r="A18291" s="53"/>
      <c r="B18291" s="62"/>
      <c r="C18291" s="62"/>
      <c r="D18291" s="53"/>
    </row>
    <row r="18292" spans="1:4" x14ac:dyDescent="0.2">
      <c r="A18292" s="53"/>
      <c r="B18292" s="62"/>
      <c r="C18292" s="62"/>
      <c r="D18292" s="53"/>
    </row>
    <row r="18293" spans="1:4" x14ac:dyDescent="0.2">
      <c r="A18293" s="53"/>
      <c r="B18293" s="62"/>
      <c r="C18293" s="62"/>
      <c r="D18293" s="53"/>
    </row>
    <row r="18294" spans="1:4" x14ac:dyDescent="0.2">
      <c r="A18294" s="53"/>
      <c r="B18294" s="62"/>
      <c r="C18294" s="62"/>
      <c r="D18294" s="53"/>
    </row>
    <row r="18295" spans="1:4" x14ac:dyDescent="0.2">
      <c r="A18295" s="53"/>
      <c r="B18295" s="62"/>
      <c r="C18295" s="62"/>
      <c r="D18295" s="53"/>
    </row>
    <row r="18296" spans="1:4" x14ac:dyDescent="0.2">
      <c r="A18296" s="53"/>
      <c r="B18296" s="62"/>
      <c r="C18296" s="62"/>
      <c r="D18296" s="53"/>
    </row>
    <row r="18297" spans="1:4" x14ac:dyDescent="0.2">
      <c r="A18297" s="53"/>
      <c r="B18297" s="62"/>
      <c r="C18297" s="62"/>
      <c r="D18297" s="53"/>
    </row>
    <row r="18298" spans="1:4" x14ac:dyDescent="0.2">
      <c r="A18298" s="53"/>
      <c r="B18298" s="62"/>
      <c r="C18298" s="62"/>
      <c r="D18298" s="53"/>
    </row>
    <row r="18299" spans="1:4" x14ac:dyDescent="0.2">
      <c r="A18299" s="53"/>
      <c r="B18299" s="62"/>
      <c r="C18299" s="62"/>
      <c r="D18299" s="53"/>
    </row>
    <row r="18300" spans="1:4" x14ac:dyDescent="0.2">
      <c r="A18300" s="53"/>
      <c r="B18300" s="62"/>
      <c r="C18300" s="62"/>
      <c r="D18300" s="53"/>
    </row>
    <row r="18301" spans="1:4" x14ac:dyDescent="0.2">
      <c r="A18301" s="53"/>
      <c r="B18301" s="62"/>
      <c r="C18301" s="62"/>
      <c r="D18301" s="53"/>
    </row>
    <row r="18302" spans="1:4" x14ac:dyDescent="0.2">
      <c r="A18302" s="53"/>
      <c r="B18302" s="62"/>
      <c r="C18302" s="62"/>
      <c r="D18302" s="53"/>
    </row>
    <row r="18303" spans="1:4" x14ac:dyDescent="0.2">
      <c r="A18303" s="53"/>
      <c r="B18303" s="62"/>
      <c r="C18303" s="62"/>
      <c r="D18303" s="53"/>
    </row>
    <row r="18304" spans="1:4" x14ac:dyDescent="0.2">
      <c r="A18304" s="53"/>
      <c r="B18304" s="62"/>
      <c r="C18304" s="62"/>
      <c r="D18304" s="53"/>
    </row>
    <row r="18305" spans="1:4" x14ac:dyDescent="0.2">
      <c r="A18305" s="53"/>
      <c r="B18305" s="62"/>
      <c r="C18305" s="62"/>
      <c r="D18305" s="53"/>
    </row>
    <row r="18306" spans="1:4" x14ac:dyDescent="0.2">
      <c r="A18306" s="53"/>
      <c r="B18306" s="62"/>
      <c r="C18306" s="62"/>
      <c r="D18306" s="53"/>
    </row>
    <row r="18307" spans="1:4" x14ac:dyDescent="0.2">
      <c r="A18307" s="53"/>
      <c r="B18307" s="62"/>
      <c r="C18307" s="62"/>
      <c r="D18307" s="53"/>
    </row>
    <row r="18308" spans="1:4" x14ac:dyDescent="0.2">
      <c r="A18308" s="53"/>
      <c r="B18308" s="62"/>
      <c r="C18308" s="62"/>
      <c r="D18308" s="53"/>
    </row>
    <row r="18309" spans="1:4" x14ac:dyDescent="0.2">
      <c r="A18309" s="53"/>
      <c r="B18309" s="62"/>
      <c r="C18309" s="62"/>
      <c r="D18309" s="53"/>
    </row>
    <row r="18310" spans="1:4" x14ac:dyDescent="0.2">
      <c r="A18310" s="53"/>
      <c r="B18310" s="62"/>
      <c r="C18310" s="62"/>
      <c r="D18310" s="53"/>
    </row>
    <row r="18311" spans="1:4" x14ac:dyDescent="0.2">
      <c r="A18311" s="53"/>
      <c r="B18311" s="62"/>
      <c r="C18311" s="62"/>
      <c r="D18311" s="53"/>
    </row>
    <row r="18312" spans="1:4" x14ac:dyDescent="0.2">
      <c r="A18312" s="53"/>
      <c r="B18312" s="62"/>
      <c r="C18312" s="62"/>
      <c r="D18312" s="53"/>
    </row>
    <row r="18313" spans="1:4" x14ac:dyDescent="0.2">
      <c r="A18313" s="53"/>
      <c r="B18313" s="62"/>
      <c r="C18313" s="62"/>
      <c r="D18313" s="53"/>
    </row>
    <row r="18314" spans="1:4" x14ac:dyDescent="0.2">
      <c r="A18314" s="53"/>
      <c r="B18314" s="62"/>
      <c r="C18314" s="62"/>
      <c r="D18314" s="53"/>
    </row>
    <row r="18315" spans="1:4" x14ac:dyDescent="0.2">
      <c r="A18315" s="53"/>
      <c r="B18315" s="62"/>
      <c r="C18315" s="62"/>
      <c r="D18315" s="53"/>
    </row>
    <row r="18316" spans="1:4" x14ac:dyDescent="0.2">
      <c r="A18316" s="53"/>
      <c r="B18316" s="62"/>
      <c r="C18316" s="62"/>
      <c r="D18316" s="53"/>
    </row>
    <row r="18317" spans="1:4" x14ac:dyDescent="0.2">
      <c r="A18317" s="53"/>
      <c r="B18317" s="62"/>
      <c r="C18317" s="62"/>
      <c r="D18317" s="53"/>
    </row>
    <row r="18318" spans="1:4" x14ac:dyDescent="0.2">
      <c r="A18318" s="53"/>
      <c r="B18318" s="62"/>
      <c r="C18318" s="62"/>
      <c r="D18318" s="53"/>
    </row>
    <row r="18319" spans="1:4" x14ac:dyDescent="0.2">
      <c r="A18319" s="53"/>
      <c r="B18319" s="62"/>
      <c r="C18319" s="62"/>
      <c r="D18319" s="53"/>
    </row>
    <row r="18320" spans="1:4" x14ac:dyDescent="0.2">
      <c r="A18320" s="53"/>
      <c r="B18320" s="62"/>
      <c r="C18320" s="62"/>
      <c r="D18320" s="53"/>
    </row>
    <row r="18321" spans="1:4" x14ac:dyDescent="0.2">
      <c r="A18321" s="53"/>
      <c r="B18321" s="62"/>
      <c r="C18321" s="62"/>
      <c r="D18321" s="53"/>
    </row>
    <row r="18322" spans="1:4" x14ac:dyDescent="0.2">
      <c r="A18322" s="53"/>
      <c r="B18322" s="62"/>
      <c r="C18322" s="62"/>
      <c r="D18322" s="53"/>
    </row>
    <row r="18323" spans="1:4" x14ac:dyDescent="0.2">
      <c r="A18323" s="53"/>
      <c r="B18323" s="62"/>
      <c r="C18323" s="62"/>
      <c r="D18323" s="53"/>
    </row>
    <row r="18324" spans="1:4" x14ac:dyDescent="0.2">
      <c r="A18324" s="53"/>
      <c r="B18324" s="62"/>
      <c r="C18324" s="62"/>
      <c r="D18324" s="53"/>
    </row>
    <row r="18325" spans="1:4" x14ac:dyDescent="0.2">
      <c r="A18325" s="53"/>
      <c r="B18325" s="62"/>
      <c r="C18325" s="62"/>
      <c r="D18325" s="53"/>
    </row>
    <row r="18326" spans="1:4" x14ac:dyDescent="0.2">
      <c r="A18326" s="53"/>
      <c r="B18326" s="62"/>
      <c r="C18326" s="62"/>
      <c r="D18326" s="53"/>
    </row>
    <row r="18327" spans="1:4" x14ac:dyDescent="0.2">
      <c r="A18327" s="53"/>
      <c r="B18327" s="62"/>
      <c r="C18327" s="62"/>
      <c r="D18327" s="53"/>
    </row>
    <row r="18328" spans="1:4" x14ac:dyDescent="0.2">
      <c r="A18328" s="53"/>
      <c r="B18328" s="62"/>
      <c r="C18328" s="62"/>
      <c r="D18328" s="53"/>
    </row>
    <row r="18329" spans="1:4" x14ac:dyDescent="0.2">
      <c r="A18329" s="53"/>
      <c r="B18329" s="62"/>
      <c r="C18329" s="62"/>
      <c r="D18329" s="53"/>
    </row>
    <row r="18330" spans="1:4" x14ac:dyDescent="0.2">
      <c r="A18330" s="53"/>
      <c r="B18330" s="62"/>
      <c r="C18330" s="62"/>
      <c r="D18330" s="53"/>
    </row>
    <row r="18331" spans="1:4" x14ac:dyDescent="0.2">
      <c r="A18331" s="53"/>
      <c r="B18331" s="62"/>
      <c r="C18331" s="62"/>
      <c r="D18331" s="53"/>
    </row>
    <row r="18332" spans="1:4" x14ac:dyDescent="0.2">
      <c r="A18332" s="53"/>
      <c r="B18332" s="62"/>
      <c r="C18332" s="62"/>
      <c r="D18332" s="53"/>
    </row>
    <row r="18333" spans="1:4" x14ac:dyDescent="0.2">
      <c r="A18333" s="53"/>
      <c r="B18333" s="62"/>
      <c r="C18333" s="62"/>
      <c r="D18333" s="53"/>
    </row>
    <row r="18334" spans="1:4" x14ac:dyDescent="0.2">
      <c r="A18334" s="53"/>
      <c r="B18334" s="62"/>
      <c r="C18334" s="62"/>
      <c r="D18334" s="53"/>
    </row>
    <row r="18335" spans="1:4" x14ac:dyDescent="0.2">
      <c r="A18335" s="53"/>
      <c r="B18335" s="62"/>
      <c r="C18335" s="62"/>
      <c r="D18335" s="53"/>
    </row>
    <row r="18336" spans="1:4" x14ac:dyDescent="0.2">
      <c r="A18336" s="53"/>
      <c r="B18336" s="62"/>
      <c r="C18336" s="62"/>
      <c r="D18336" s="53"/>
    </row>
    <row r="18337" spans="1:4" x14ac:dyDescent="0.2">
      <c r="A18337" s="53"/>
      <c r="B18337" s="62"/>
      <c r="C18337" s="62"/>
      <c r="D18337" s="53"/>
    </row>
    <row r="18338" spans="1:4" x14ac:dyDescent="0.2">
      <c r="A18338" s="53"/>
      <c r="B18338" s="62"/>
      <c r="C18338" s="62"/>
      <c r="D18338" s="53"/>
    </row>
    <row r="18339" spans="1:4" x14ac:dyDescent="0.2">
      <c r="A18339" s="53"/>
      <c r="B18339" s="62"/>
      <c r="C18339" s="62"/>
      <c r="D18339" s="53"/>
    </row>
    <row r="18340" spans="1:4" x14ac:dyDescent="0.2">
      <c r="A18340" s="53"/>
      <c r="B18340" s="62"/>
      <c r="C18340" s="62"/>
      <c r="D18340" s="53"/>
    </row>
    <row r="18341" spans="1:4" x14ac:dyDescent="0.2">
      <c r="A18341" s="53"/>
      <c r="B18341" s="62"/>
      <c r="C18341" s="62"/>
      <c r="D18341" s="53"/>
    </row>
    <row r="18342" spans="1:4" x14ac:dyDescent="0.2">
      <c r="A18342" s="53"/>
      <c r="B18342" s="62"/>
      <c r="C18342" s="62"/>
      <c r="D18342" s="53"/>
    </row>
    <row r="18343" spans="1:4" x14ac:dyDescent="0.2">
      <c r="A18343" s="53"/>
      <c r="B18343" s="62"/>
      <c r="C18343" s="62"/>
      <c r="D18343" s="53"/>
    </row>
    <row r="18344" spans="1:4" x14ac:dyDescent="0.2">
      <c r="A18344" s="53"/>
      <c r="B18344" s="62"/>
      <c r="C18344" s="62"/>
      <c r="D18344" s="53"/>
    </row>
    <row r="18345" spans="1:4" x14ac:dyDescent="0.2">
      <c r="A18345" s="53"/>
      <c r="B18345" s="62"/>
      <c r="C18345" s="62"/>
      <c r="D18345" s="53"/>
    </row>
    <row r="18346" spans="1:4" x14ac:dyDescent="0.2">
      <c r="A18346" s="53"/>
      <c r="B18346" s="62"/>
      <c r="C18346" s="62"/>
      <c r="D18346" s="53"/>
    </row>
    <row r="18347" spans="1:4" x14ac:dyDescent="0.2">
      <c r="A18347" s="53"/>
      <c r="B18347" s="62"/>
      <c r="C18347" s="62"/>
      <c r="D18347" s="53"/>
    </row>
    <row r="18348" spans="1:4" x14ac:dyDescent="0.2">
      <c r="A18348" s="53"/>
      <c r="B18348" s="62"/>
      <c r="C18348" s="62"/>
      <c r="D18348" s="53"/>
    </row>
    <row r="18349" spans="1:4" x14ac:dyDescent="0.2">
      <c r="A18349" s="53"/>
      <c r="B18349" s="62"/>
      <c r="C18349" s="62"/>
      <c r="D18349" s="53"/>
    </row>
    <row r="18350" spans="1:4" x14ac:dyDescent="0.2">
      <c r="A18350" s="53"/>
      <c r="B18350" s="62"/>
      <c r="C18350" s="62"/>
      <c r="D18350" s="53"/>
    </row>
    <row r="18351" spans="1:4" x14ac:dyDescent="0.2">
      <c r="A18351" s="53"/>
      <c r="B18351" s="62"/>
      <c r="C18351" s="62"/>
      <c r="D18351" s="53"/>
    </row>
    <row r="18352" spans="1:4" x14ac:dyDescent="0.2">
      <c r="A18352" s="53"/>
      <c r="B18352" s="62"/>
      <c r="C18352" s="62"/>
      <c r="D18352" s="53"/>
    </row>
    <row r="18353" spans="1:4" x14ac:dyDescent="0.2">
      <c r="A18353" s="53"/>
      <c r="B18353" s="62"/>
      <c r="C18353" s="62"/>
      <c r="D18353" s="53"/>
    </row>
    <row r="18354" spans="1:4" x14ac:dyDescent="0.2">
      <c r="A18354" s="53"/>
      <c r="B18354" s="62"/>
      <c r="C18354" s="62"/>
      <c r="D18354" s="53"/>
    </row>
    <row r="18355" spans="1:4" x14ac:dyDescent="0.2">
      <c r="A18355" s="53"/>
      <c r="B18355" s="62"/>
      <c r="C18355" s="62"/>
      <c r="D18355" s="53"/>
    </row>
    <row r="18356" spans="1:4" x14ac:dyDescent="0.2">
      <c r="A18356" s="53"/>
      <c r="B18356" s="62"/>
      <c r="C18356" s="62"/>
      <c r="D18356" s="53"/>
    </row>
    <row r="18357" spans="1:4" x14ac:dyDescent="0.2">
      <c r="A18357" s="53"/>
      <c r="B18357" s="62"/>
      <c r="C18357" s="62"/>
      <c r="D18357" s="53"/>
    </row>
    <row r="18358" spans="1:4" x14ac:dyDescent="0.2">
      <c r="A18358" s="53"/>
      <c r="B18358" s="62"/>
      <c r="C18358" s="62"/>
      <c r="D18358" s="53"/>
    </row>
    <row r="18359" spans="1:4" x14ac:dyDescent="0.2">
      <c r="A18359" s="53"/>
      <c r="B18359" s="62"/>
      <c r="C18359" s="62"/>
      <c r="D18359" s="53"/>
    </row>
    <row r="18360" spans="1:4" x14ac:dyDescent="0.2">
      <c r="A18360" s="53"/>
      <c r="B18360" s="62"/>
      <c r="C18360" s="62"/>
      <c r="D18360" s="53"/>
    </row>
    <row r="18361" spans="1:4" x14ac:dyDescent="0.2">
      <c r="A18361" s="53"/>
      <c r="B18361" s="62"/>
      <c r="C18361" s="62"/>
      <c r="D18361" s="53"/>
    </row>
    <row r="18362" spans="1:4" x14ac:dyDescent="0.2">
      <c r="A18362" s="53"/>
      <c r="B18362" s="62"/>
      <c r="C18362" s="62"/>
      <c r="D18362" s="53"/>
    </row>
    <row r="18363" spans="1:4" x14ac:dyDescent="0.2">
      <c r="A18363" s="53"/>
      <c r="B18363" s="62"/>
      <c r="C18363" s="62"/>
      <c r="D18363" s="53"/>
    </row>
    <row r="18364" spans="1:4" x14ac:dyDescent="0.2">
      <c r="A18364" s="53"/>
      <c r="B18364" s="62"/>
      <c r="C18364" s="62"/>
      <c r="D18364" s="53"/>
    </row>
    <row r="18365" spans="1:4" x14ac:dyDescent="0.2">
      <c r="A18365" s="53"/>
      <c r="B18365" s="62"/>
      <c r="C18365" s="62"/>
      <c r="D18365" s="53"/>
    </row>
    <row r="18366" spans="1:4" x14ac:dyDescent="0.2">
      <c r="A18366" s="53"/>
      <c r="B18366" s="62"/>
      <c r="C18366" s="62"/>
      <c r="D18366" s="53"/>
    </row>
    <row r="18367" spans="1:4" x14ac:dyDescent="0.2">
      <c r="A18367" s="53"/>
      <c r="B18367" s="62"/>
      <c r="C18367" s="62"/>
      <c r="D18367" s="53"/>
    </row>
    <row r="18368" spans="1:4" x14ac:dyDescent="0.2">
      <c r="A18368" s="53"/>
      <c r="B18368" s="62"/>
      <c r="C18368" s="62"/>
      <c r="D18368" s="53"/>
    </row>
    <row r="18369" spans="1:4" x14ac:dyDescent="0.2">
      <c r="A18369" s="53"/>
      <c r="B18369" s="62"/>
      <c r="C18369" s="62"/>
      <c r="D18369" s="53"/>
    </row>
    <row r="18370" spans="1:4" x14ac:dyDescent="0.2">
      <c r="A18370" s="53"/>
      <c r="B18370" s="62"/>
      <c r="C18370" s="62"/>
      <c r="D18370" s="53"/>
    </row>
    <row r="18371" spans="1:4" x14ac:dyDescent="0.2">
      <c r="A18371" s="53"/>
      <c r="B18371" s="62"/>
      <c r="C18371" s="62"/>
      <c r="D18371" s="53"/>
    </row>
    <row r="18372" spans="1:4" x14ac:dyDescent="0.2">
      <c r="A18372" s="53"/>
      <c r="B18372" s="62"/>
      <c r="C18372" s="62"/>
      <c r="D18372" s="53"/>
    </row>
    <row r="18373" spans="1:4" x14ac:dyDescent="0.2">
      <c r="A18373" s="53"/>
      <c r="B18373" s="62"/>
      <c r="C18373" s="62"/>
      <c r="D18373" s="53"/>
    </row>
    <row r="18374" spans="1:4" x14ac:dyDescent="0.2">
      <c r="A18374" s="53"/>
      <c r="B18374" s="62"/>
      <c r="C18374" s="62"/>
      <c r="D18374" s="53"/>
    </row>
    <row r="18375" spans="1:4" x14ac:dyDescent="0.2">
      <c r="A18375" s="53"/>
      <c r="B18375" s="62"/>
      <c r="C18375" s="62"/>
      <c r="D18375" s="53"/>
    </row>
    <row r="18376" spans="1:4" x14ac:dyDescent="0.2">
      <c r="A18376" s="53"/>
      <c r="B18376" s="62"/>
      <c r="C18376" s="62"/>
      <c r="D18376" s="53"/>
    </row>
    <row r="18377" spans="1:4" x14ac:dyDescent="0.2">
      <c r="A18377" s="53"/>
      <c r="B18377" s="62"/>
      <c r="C18377" s="62"/>
      <c r="D18377" s="53"/>
    </row>
    <row r="18378" spans="1:4" x14ac:dyDescent="0.2">
      <c r="A18378" s="53"/>
      <c r="B18378" s="62"/>
      <c r="C18378" s="62"/>
      <c r="D18378" s="53"/>
    </row>
    <row r="18379" spans="1:4" x14ac:dyDescent="0.2">
      <c r="A18379" s="53"/>
      <c r="B18379" s="62"/>
      <c r="C18379" s="62"/>
      <c r="D18379" s="53"/>
    </row>
    <row r="18380" spans="1:4" x14ac:dyDescent="0.2">
      <c r="A18380" s="53"/>
      <c r="B18380" s="62"/>
      <c r="C18380" s="62"/>
      <c r="D18380" s="53"/>
    </row>
    <row r="18381" spans="1:4" x14ac:dyDescent="0.2">
      <c r="A18381" s="53"/>
      <c r="B18381" s="62"/>
      <c r="C18381" s="62"/>
      <c r="D18381" s="53"/>
    </row>
    <row r="18382" spans="1:4" x14ac:dyDescent="0.2">
      <c r="A18382" s="53"/>
      <c r="B18382" s="62"/>
      <c r="C18382" s="62"/>
      <c r="D18382" s="53"/>
    </row>
    <row r="18383" spans="1:4" x14ac:dyDescent="0.2">
      <c r="A18383" s="53"/>
      <c r="B18383" s="62"/>
      <c r="C18383" s="62"/>
      <c r="D18383" s="53"/>
    </row>
    <row r="18384" spans="1:4" x14ac:dyDescent="0.2">
      <c r="A18384" s="53"/>
      <c r="B18384" s="62"/>
      <c r="C18384" s="62"/>
      <c r="D18384" s="53"/>
    </row>
    <row r="18385" spans="1:4" x14ac:dyDescent="0.2">
      <c r="A18385" s="53"/>
      <c r="B18385" s="62"/>
      <c r="C18385" s="62"/>
      <c r="D18385" s="53"/>
    </row>
    <row r="18386" spans="1:4" x14ac:dyDescent="0.2">
      <c r="A18386" s="53"/>
      <c r="B18386" s="62"/>
      <c r="C18386" s="62"/>
      <c r="D18386" s="53"/>
    </row>
    <row r="18387" spans="1:4" x14ac:dyDescent="0.2">
      <c r="A18387" s="53"/>
      <c r="B18387" s="62"/>
      <c r="C18387" s="62"/>
      <c r="D18387" s="53"/>
    </row>
    <row r="18388" spans="1:4" x14ac:dyDescent="0.2">
      <c r="A18388" s="53"/>
      <c r="B18388" s="62"/>
      <c r="C18388" s="62"/>
      <c r="D18388" s="53"/>
    </row>
    <row r="18389" spans="1:4" x14ac:dyDescent="0.2">
      <c r="A18389" s="53"/>
      <c r="B18389" s="62"/>
      <c r="C18389" s="62"/>
      <c r="D18389" s="53"/>
    </row>
    <row r="18390" spans="1:4" x14ac:dyDescent="0.2">
      <c r="A18390" s="53"/>
      <c r="B18390" s="62"/>
      <c r="C18390" s="62"/>
      <c r="D18390" s="53"/>
    </row>
    <row r="18391" spans="1:4" x14ac:dyDescent="0.2">
      <c r="A18391" s="53"/>
      <c r="B18391" s="62"/>
      <c r="C18391" s="62"/>
      <c r="D18391" s="53"/>
    </row>
    <row r="18392" spans="1:4" x14ac:dyDescent="0.2">
      <c r="A18392" s="53"/>
      <c r="B18392" s="62"/>
      <c r="C18392" s="62"/>
      <c r="D18392" s="53"/>
    </row>
    <row r="18393" spans="1:4" x14ac:dyDescent="0.2">
      <c r="A18393" s="53"/>
      <c r="B18393" s="62"/>
      <c r="C18393" s="62"/>
      <c r="D18393" s="53"/>
    </row>
    <row r="18394" spans="1:4" x14ac:dyDescent="0.2">
      <c r="A18394" s="53"/>
      <c r="B18394" s="62"/>
      <c r="C18394" s="62"/>
      <c r="D18394" s="53"/>
    </row>
    <row r="18395" spans="1:4" x14ac:dyDescent="0.2">
      <c r="A18395" s="53"/>
      <c r="B18395" s="62"/>
      <c r="C18395" s="62"/>
      <c r="D18395" s="53"/>
    </row>
    <row r="18396" spans="1:4" x14ac:dyDescent="0.2">
      <c r="A18396" s="53"/>
      <c r="B18396" s="62"/>
      <c r="C18396" s="62"/>
      <c r="D18396" s="53"/>
    </row>
    <row r="18397" spans="1:4" x14ac:dyDescent="0.2">
      <c r="A18397" s="53"/>
      <c r="B18397" s="62"/>
      <c r="C18397" s="62"/>
      <c r="D18397" s="53"/>
    </row>
    <row r="18398" spans="1:4" x14ac:dyDescent="0.2">
      <c r="A18398" s="53"/>
      <c r="B18398" s="62"/>
      <c r="C18398" s="62"/>
      <c r="D18398" s="53"/>
    </row>
    <row r="18399" spans="1:4" x14ac:dyDescent="0.2">
      <c r="A18399" s="53"/>
      <c r="B18399" s="62"/>
      <c r="C18399" s="62"/>
      <c r="D18399" s="53"/>
    </row>
    <row r="18400" spans="1:4" x14ac:dyDescent="0.2">
      <c r="A18400" s="53"/>
      <c r="B18400" s="62"/>
      <c r="C18400" s="62"/>
      <c r="D18400" s="53"/>
    </row>
    <row r="18401" spans="1:4" x14ac:dyDescent="0.2">
      <c r="A18401" s="53"/>
      <c r="B18401" s="62"/>
      <c r="C18401" s="62"/>
      <c r="D18401" s="53"/>
    </row>
    <row r="18402" spans="1:4" x14ac:dyDescent="0.2">
      <c r="A18402" s="53"/>
      <c r="B18402" s="62"/>
      <c r="C18402" s="62"/>
      <c r="D18402" s="53"/>
    </row>
    <row r="18403" spans="1:4" x14ac:dyDescent="0.2">
      <c r="A18403" s="53"/>
      <c r="B18403" s="62"/>
      <c r="C18403" s="62"/>
      <c r="D18403" s="53"/>
    </row>
    <row r="18404" spans="1:4" x14ac:dyDescent="0.2">
      <c r="A18404" s="53"/>
      <c r="B18404" s="62"/>
      <c r="C18404" s="62"/>
      <c r="D18404" s="53"/>
    </row>
    <row r="18405" spans="1:4" x14ac:dyDescent="0.2">
      <c r="A18405" s="53"/>
      <c r="B18405" s="62"/>
      <c r="C18405" s="62"/>
      <c r="D18405" s="53"/>
    </row>
    <row r="18406" spans="1:4" x14ac:dyDescent="0.2">
      <c r="A18406" s="53"/>
      <c r="B18406" s="62"/>
      <c r="C18406" s="62"/>
      <c r="D18406" s="53"/>
    </row>
    <row r="18407" spans="1:4" x14ac:dyDescent="0.2">
      <c r="A18407" s="53"/>
      <c r="B18407" s="62"/>
      <c r="C18407" s="62"/>
      <c r="D18407" s="53"/>
    </row>
    <row r="18408" spans="1:4" x14ac:dyDescent="0.2">
      <c r="A18408" s="53"/>
      <c r="B18408" s="62"/>
      <c r="C18408" s="62"/>
      <c r="D18408" s="53"/>
    </row>
    <row r="18409" spans="1:4" x14ac:dyDescent="0.2">
      <c r="A18409" s="53"/>
      <c r="B18409" s="62"/>
      <c r="C18409" s="62"/>
      <c r="D18409" s="53"/>
    </row>
    <row r="18410" spans="1:4" x14ac:dyDescent="0.2">
      <c r="A18410" s="53"/>
      <c r="B18410" s="62"/>
      <c r="C18410" s="62"/>
      <c r="D18410" s="53"/>
    </row>
    <row r="18411" spans="1:4" x14ac:dyDescent="0.2">
      <c r="A18411" s="53"/>
      <c r="B18411" s="62"/>
      <c r="C18411" s="62"/>
      <c r="D18411" s="53"/>
    </row>
    <row r="18412" spans="1:4" x14ac:dyDescent="0.2">
      <c r="A18412" s="53"/>
      <c r="B18412" s="62"/>
      <c r="C18412" s="62"/>
      <c r="D18412" s="53"/>
    </row>
    <row r="18413" spans="1:4" x14ac:dyDescent="0.2">
      <c r="A18413" s="53"/>
      <c r="B18413" s="62"/>
      <c r="C18413" s="62"/>
      <c r="D18413" s="53"/>
    </row>
    <row r="18414" spans="1:4" x14ac:dyDescent="0.2">
      <c r="A18414" s="53"/>
      <c r="B18414" s="62"/>
      <c r="C18414" s="62"/>
      <c r="D18414" s="53"/>
    </row>
    <row r="18415" spans="1:4" x14ac:dyDescent="0.2">
      <c r="A18415" s="53"/>
      <c r="B18415" s="62"/>
      <c r="C18415" s="62"/>
      <c r="D18415" s="53"/>
    </row>
    <row r="18416" spans="1:4" x14ac:dyDescent="0.2">
      <c r="A18416" s="53"/>
      <c r="B18416" s="62"/>
      <c r="C18416" s="62"/>
      <c r="D18416" s="53"/>
    </row>
    <row r="18417" spans="1:4" x14ac:dyDescent="0.2">
      <c r="A18417" s="53"/>
      <c r="B18417" s="62"/>
      <c r="C18417" s="62"/>
      <c r="D18417" s="53"/>
    </row>
    <row r="18418" spans="1:4" x14ac:dyDescent="0.2">
      <c r="A18418" s="53"/>
      <c r="B18418" s="62"/>
      <c r="C18418" s="62"/>
      <c r="D18418" s="53"/>
    </row>
    <row r="18419" spans="1:4" x14ac:dyDescent="0.2">
      <c r="A18419" s="53"/>
      <c r="B18419" s="62"/>
      <c r="C18419" s="62"/>
      <c r="D18419" s="53"/>
    </row>
    <row r="18420" spans="1:4" x14ac:dyDescent="0.2">
      <c r="A18420" s="53"/>
      <c r="B18420" s="62"/>
      <c r="C18420" s="62"/>
      <c r="D18420" s="53"/>
    </row>
    <row r="18421" spans="1:4" x14ac:dyDescent="0.2">
      <c r="A18421" s="53"/>
      <c r="B18421" s="62"/>
      <c r="C18421" s="62"/>
      <c r="D18421" s="53"/>
    </row>
    <row r="18422" spans="1:4" x14ac:dyDescent="0.2">
      <c r="A18422" s="53"/>
      <c r="B18422" s="62"/>
      <c r="C18422" s="62"/>
      <c r="D18422" s="53"/>
    </row>
    <row r="18423" spans="1:4" x14ac:dyDescent="0.2">
      <c r="A18423" s="53"/>
      <c r="B18423" s="62"/>
      <c r="C18423" s="62"/>
      <c r="D18423" s="53"/>
    </row>
    <row r="18424" spans="1:4" x14ac:dyDescent="0.2">
      <c r="A18424" s="53"/>
      <c r="B18424" s="62"/>
      <c r="C18424" s="62"/>
      <c r="D18424" s="53"/>
    </row>
    <row r="18425" spans="1:4" x14ac:dyDescent="0.2">
      <c r="A18425" s="53"/>
      <c r="B18425" s="62"/>
      <c r="C18425" s="62"/>
      <c r="D18425" s="53"/>
    </row>
    <row r="18426" spans="1:4" x14ac:dyDescent="0.2">
      <c r="A18426" s="53"/>
      <c r="B18426" s="62"/>
      <c r="C18426" s="62"/>
      <c r="D18426" s="53"/>
    </row>
    <row r="18427" spans="1:4" x14ac:dyDescent="0.2">
      <c r="A18427" s="53"/>
      <c r="B18427" s="62"/>
      <c r="C18427" s="62"/>
      <c r="D18427" s="53"/>
    </row>
    <row r="18428" spans="1:4" x14ac:dyDescent="0.2">
      <c r="A18428" s="53"/>
      <c r="B18428" s="62"/>
      <c r="C18428" s="62"/>
      <c r="D18428" s="53"/>
    </row>
    <row r="18429" spans="1:4" x14ac:dyDescent="0.2">
      <c r="A18429" s="53"/>
      <c r="B18429" s="62"/>
      <c r="C18429" s="62"/>
      <c r="D18429" s="53"/>
    </row>
    <row r="18430" spans="1:4" x14ac:dyDescent="0.2">
      <c r="A18430" s="53"/>
      <c r="B18430" s="62"/>
      <c r="C18430" s="62"/>
      <c r="D18430" s="53"/>
    </row>
    <row r="18431" spans="1:4" x14ac:dyDescent="0.2">
      <c r="A18431" s="53"/>
      <c r="B18431" s="62"/>
      <c r="C18431" s="62"/>
      <c r="D18431" s="53"/>
    </row>
    <row r="18432" spans="1:4" x14ac:dyDescent="0.2">
      <c r="A18432" s="53"/>
      <c r="B18432" s="62"/>
      <c r="C18432" s="62"/>
      <c r="D18432" s="53"/>
    </row>
    <row r="18433" spans="1:4" x14ac:dyDescent="0.2">
      <c r="A18433" s="53"/>
      <c r="B18433" s="62"/>
      <c r="C18433" s="62"/>
      <c r="D18433" s="53"/>
    </row>
    <row r="18434" spans="1:4" x14ac:dyDescent="0.2">
      <c r="A18434" s="53"/>
      <c r="B18434" s="62"/>
      <c r="C18434" s="62"/>
      <c r="D18434" s="53"/>
    </row>
    <row r="18435" spans="1:4" x14ac:dyDescent="0.2">
      <c r="A18435" s="53"/>
      <c r="B18435" s="62"/>
      <c r="C18435" s="62"/>
      <c r="D18435" s="53"/>
    </row>
    <row r="18436" spans="1:4" x14ac:dyDescent="0.2">
      <c r="A18436" s="53"/>
      <c r="B18436" s="62"/>
      <c r="C18436" s="62"/>
      <c r="D18436" s="53"/>
    </row>
    <row r="18437" spans="1:4" x14ac:dyDescent="0.2">
      <c r="A18437" s="53"/>
      <c r="B18437" s="62"/>
      <c r="C18437" s="62"/>
      <c r="D18437" s="53"/>
    </row>
    <row r="18438" spans="1:4" x14ac:dyDescent="0.2">
      <c r="A18438" s="53"/>
      <c r="B18438" s="62"/>
      <c r="C18438" s="62"/>
      <c r="D18438" s="53"/>
    </row>
    <row r="18439" spans="1:4" x14ac:dyDescent="0.2">
      <c r="A18439" s="53"/>
      <c r="B18439" s="62"/>
      <c r="C18439" s="62"/>
      <c r="D18439" s="53"/>
    </row>
    <row r="18440" spans="1:4" x14ac:dyDescent="0.2">
      <c r="A18440" s="53"/>
      <c r="B18440" s="62"/>
      <c r="C18440" s="62"/>
      <c r="D18440" s="53"/>
    </row>
    <row r="18441" spans="1:4" x14ac:dyDescent="0.2">
      <c r="A18441" s="53"/>
      <c r="B18441" s="62"/>
      <c r="C18441" s="62"/>
      <c r="D18441" s="53"/>
    </row>
    <row r="18442" spans="1:4" x14ac:dyDescent="0.2">
      <c r="A18442" s="53"/>
      <c r="B18442" s="62"/>
      <c r="C18442" s="62"/>
      <c r="D18442" s="53"/>
    </row>
    <row r="18443" spans="1:4" x14ac:dyDescent="0.2">
      <c r="A18443" s="53"/>
      <c r="B18443" s="62"/>
      <c r="C18443" s="62"/>
      <c r="D18443" s="53"/>
    </row>
    <row r="18444" spans="1:4" x14ac:dyDescent="0.2">
      <c r="A18444" s="53"/>
      <c r="B18444" s="62"/>
      <c r="C18444" s="62"/>
      <c r="D18444" s="53"/>
    </row>
    <row r="18445" spans="1:4" x14ac:dyDescent="0.2">
      <c r="A18445" s="53"/>
      <c r="B18445" s="62"/>
      <c r="C18445" s="62"/>
      <c r="D18445" s="53"/>
    </row>
    <row r="18446" spans="1:4" x14ac:dyDescent="0.2">
      <c r="A18446" s="53"/>
      <c r="B18446" s="62"/>
      <c r="C18446" s="62"/>
      <c r="D18446" s="53"/>
    </row>
    <row r="18447" spans="1:4" x14ac:dyDescent="0.2">
      <c r="A18447" s="53"/>
      <c r="B18447" s="62"/>
      <c r="C18447" s="62"/>
      <c r="D18447" s="53"/>
    </row>
    <row r="18448" spans="1:4" x14ac:dyDescent="0.2">
      <c r="A18448" s="53"/>
      <c r="B18448" s="62"/>
      <c r="C18448" s="62"/>
      <c r="D18448" s="53"/>
    </row>
    <row r="18449" spans="1:4" x14ac:dyDescent="0.2">
      <c r="A18449" s="53"/>
      <c r="B18449" s="62"/>
      <c r="C18449" s="62"/>
      <c r="D18449" s="53"/>
    </row>
    <row r="18450" spans="1:4" x14ac:dyDescent="0.2">
      <c r="A18450" s="53"/>
      <c r="B18450" s="62"/>
      <c r="C18450" s="62"/>
      <c r="D18450" s="53"/>
    </row>
    <row r="18451" spans="1:4" x14ac:dyDescent="0.2">
      <c r="A18451" s="53"/>
      <c r="B18451" s="62"/>
      <c r="C18451" s="62"/>
      <c r="D18451" s="53"/>
    </row>
    <row r="18452" spans="1:4" x14ac:dyDescent="0.2">
      <c r="A18452" s="53"/>
      <c r="B18452" s="62"/>
      <c r="C18452" s="62"/>
      <c r="D18452" s="53"/>
    </row>
    <row r="18453" spans="1:4" x14ac:dyDescent="0.2">
      <c r="A18453" s="53"/>
      <c r="B18453" s="62"/>
      <c r="C18453" s="62"/>
      <c r="D18453" s="53"/>
    </row>
    <row r="18454" spans="1:4" x14ac:dyDescent="0.2">
      <c r="A18454" s="53"/>
      <c r="B18454" s="62"/>
      <c r="C18454" s="62"/>
      <c r="D18454" s="53"/>
    </row>
    <row r="18455" spans="1:4" x14ac:dyDescent="0.2">
      <c r="A18455" s="53"/>
      <c r="B18455" s="62"/>
      <c r="C18455" s="62"/>
      <c r="D18455" s="53"/>
    </row>
    <row r="18456" spans="1:4" x14ac:dyDescent="0.2">
      <c r="A18456" s="53"/>
      <c r="B18456" s="62"/>
      <c r="C18456" s="62"/>
      <c r="D18456" s="53"/>
    </row>
    <row r="18457" spans="1:4" x14ac:dyDescent="0.2">
      <c r="A18457" s="53"/>
      <c r="B18457" s="62"/>
      <c r="C18457" s="62"/>
      <c r="D18457" s="53"/>
    </row>
    <row r="18458" spans="1:4" x14ac:dyDescent="0.2">
      <c r="A18458" s="53"/>
      <c r="B18458" s="62"/>
      <c r="C18458" s="62"/>
      <c r="D18458" s="53"/>
    </row>
    <row r="18459" spans="1:4" x14ac:dyDescent="0.2">
      <c r="A18459" s="53"/>
      <c r="B18459" s="62"/>
      <c r="C18459" s="62"/>
      <c r="D18459" s="53"/>
    </row>
    <row r="18460" spans="1:4" x14ac:dyDescent="0.2">
      <c r="A18460" s="53"/>
      <c r="B18460" s="62"/>
      <c r="C18460" s="62"/>
      <c r="D18460" s="53"/>
    </row>
    <row r="18461" spans="1:4" x14ac:dyDescent="0.2">
      <c r="A18461" s="53"/>
      <c r="B18461" s="62"/>
      <c r="C18461" s="62"/>
      <c r="D18461" s="53"/>
    </row>
    <row r="18462" spans="1:4" x14ac:dyDescent="0.2">
      <c r="A18462" s="53"/>
      <c r="B18462" s="62"/>
      <c r="C18462" s="62"/>
      <c r="D18462" s="53"/>
    </row>
    <row r="18463" spans="1:4" x14ac:dyDescent="0.2">
      <c r="A18463" s="53"/>
      <c r="B18463" s="62"/>
      <c r="C18463" s="62"/>
      <c r="D18463" s="53"/>
    </row>
    <row r="18464" spans="1:4" x14ac:dyDescent="0.2">
      <c r="A18464" s="53"/>
      <c r="B18464" s="62"/>
      <c r="C18464" s="62"/>
      <c r="D18464" s="53"/>
    </row>
    <row r="18465" spans="1:4" x14ac:dyDescent="0.2">
      <c r="A18465" s="53"/>
      <c r="B18465" s="62"/>
      <c r="C18465" s="62"/>
      <c r="D18465" s="53"/>
    </row>
    <row r="18466" spans="1:4" x14ac:dyDescent="0.2">
      <c r="A18466" s="53"/>
      <c r="B18466" s="62"/>
      <c r="C18466" s="62"/>
      <c r="D18466" s="53"/>
    </row>
    <row r="18467" spans="1:4" x14ac:dyDescent="0.2">
      <c r="A18467" s="53"/>
      <c r="B18467" s="62"/>
      <c r="C18467" s="62"/>
      <c r="D18467" s="53"/>
    </row>
    <row r="18468" spans="1:4" x14ac:dyDescent="0.2">
      <c r="A18468" s="53"/>
      <c r="B18468" s="62"/>
      <c r="C18468" s="62"/>
      <c r="D18468" s="53"/>
    </row>
    <row r="18469" spans="1:4" x14ac:dyDescent="0.2">
      <c r="A18469" s="53"/>
      <c r="B18469" s="62"/>
      <c r="C18469" s="62"/>
      <c r="D18469" s="53"/>
    </row>
    <row r="18470" spans="1:4" x14ac:dyDescent="0.2">
      <c r="A18470" s="53"/>
      <c r="B18470" s="62"/>
      <c r="C18470" s="62"/>
      <c r="D18470" s="53"/>
    </row>
    <row r="18471" spans="1:4" x14ac:dyDescent="0.2">
      <c r="A18471" s="53"/>
      <c r="B18471" s="62"/>
      <c r="C18471" s="62"/>
      <c r="D18471" s="53"/>
    </row>
    <row r="18472" spans="1:4" x14ac:dyDescent="0.2">
      <c r="A18472" s="53"/>
      <c r="B18472" s="62"/>
      <c r="C18472" s="62"/>
      <c r="D18472" s="53"/>
    </row>
    <row r="18473" spans="1:4" x14ac:dyDescent="0.2">
      <c r="A18473" s="53"/>
      <c r="B18473" s="62"/>
      <c r="C18473" s="62"/>
      <c r="D18473" s="53"/>
    </row>
    <row r="18474" spans="1:4" x14ac:dyDescent="0.2">
      <c r="A18474" s="53"/>
      <c r="B18474" s="62"/>
      <c r="C18474" s="62"/>
      <c r="D18474" s="53"/>
    </row>
    <row r="18475" spans="1:4" x14ac:dyDescent="0.2">
      <c r="A18475" s="53"/>
      <c r="B18475" s="62"/>
      <c r="C18475" s="62"/>
      <c r="D18475" s="53"/>
    </row>
    <row r="18476" spans="1:4" x14ac:dyDescent="0.2">
      <c r="A18476" s="53"/>
      <c r="B18476" s="62"/>
      <c r="C18476" s="62"/>
      <c r="D18476" s="53"/>
    </row>
    <row r="18477" spans="1:4" x14ac:dyDescent="0.2">
      <c r="A18477" s="53"/>
      <c r="B18477" s="62"/>
      <c r="C18477" s="62"/>
      <c r="D18477" s="53"/>
    </row>
    <row r="18478" spans="1:4" x14ac:dyDescent="0.2">
      <c r="A18478" s="53"/>
      <c r="B18478" s="62"/>
      <c r="C18478" s="62"/>
      <c r="D18478" s="53"/>
    </row>
    <row r="18479" spans="1:4" x14ac:dyDescent="0.2">
      <c r="A18479" s="53"/>
      <c r="B18479" s="62"/>
      <c r="C18479" s="62"/>
      <c r="D18479" s="53"/>
    </row>
    <row r="18480" spans="1:4" x14ac:dyDescent="0.2">
      <c r="A18480" s="53"/>
      <c r="B18480" s="62"/>
      <c r="C18480" s="62"/>
      <c r="D18480" s="53"/>
    </row>
    <row r="18481" spans="1:4" x14ac:dyDescent="0.2">
      <c r="A18481" s="53"/>
      <c r="B18481" s="62"/>
      <c r="C18481" s="62"/>
      <c r="D18481" s="53"/>
    </row>
    <row r="18482" spans="1:4" x14ac:dyDescent="0.2">
      <c r="A18482" s="53"/>
      <c r="B18482" s="62"/>
      <c r="C18482" s="62"/>
      <c r="D18482" s="53"/>
    </row>
    <row r="18483" spans="1:4" x14ac:dyDescent="0.2">
      <c r="A18483" s="53"/>
      <c r="B18483" s="62"/>
      <c r="C18483" s="62"/>
      <c r="D18483" s="53"/>
    </row>
    <row r="18484" spans="1:4" x14ac:dyDescent="0.2">
      <c r="A18484" s="53"/>
      <c r="B18484" s="62"/>
      <c r="C18484" s="62"/>
      <c r="D18484" s="53"/>
    </row>
    <row r="18485" spans="1:4" x14ac:dyDescent="0.2">
      <c r="A18485" s="53"/>
      <c r="B18485" s="62"/>
      <c r="C18485" s="62"/>
      <c r="D18485" s="53"/>
    </row>
    <row r="18486" spans="1:4" x14ac:dyDescent="0.2">
      <c r="A18486" s="53"/>
      <c r="B18486" s="62"/>
      <c r="C18486" s="62"/>
      <c r="D18486" s="53"/>
    </row>
    <row r="18487" spans="1:4" x14ac:dyDescent="0.2">
      <c r="A18487" s="53"/>
      <c r="B18487" s="62"/>
      <c r="C18487" s="62"/>
      <c r="D18487" s="53"/>
    </row>
    <row r="18488" spans="1:4" x14ac:dyDescent="0.2">
      <c r="A18488" s="53"/>
      <c r="B18488" s="62"/>
      <c r="C18488" s="62"/>
      <c r="D18488" s="53"/>
    </row>
    <row r="18489" spans="1:4" x14ac:dyDescent="0.2">
      <c r="A18489" s="53"/>
      <c r="B18489" s="62"/>
      <c r="C18489" s="62"/>
      <c r="D18489" s="53"/>
    </row>
    <row r="18490" spans="1:4" x14ac:dyDescent="0.2">
      <c r="A18490" s="53"/>
      <c r="B18490" s="62"/>
      <c r="C18490" s="62"/>
      <c r="D18490" s="53"/>
    </row>
    <row r="18491" spans="1:4" x14ac:dyDescent="0.2">
      <c r="A18491" s="53"/>
      <c r="B18491" s="62"/>
      <c r="C18491" s="62"/>
      <c r="D18491" s="53"/>
    </row>
    <row r="18492" spans="1:4" x14ac:dyDescent="0.2">
      <c r="A18492" s="53"/>
      <c r="B18492" s="62"/>
      <c r="C18492" s="62"/>
      <c r="D18492" s="53"/>
    </row>
    <row r="18493" spans="1:4" x14ac:dyDescent="0.2">
      <c r="A18493" s="53"/>
      <c r="B18493" s="62"/>
      <c r="C18493" s="62"/>
      <c r="D18493" s="53"/>
    </row>
    <row r="18494" spans="1:4" x14ac:dyDescent="0.2">
      <c r="A18494" s="53"/>
      <c r="B18494" s="62"/>
      <c r="C18494" s="62"/>
      <c r="D18494" s="53"/>
    </row>
    <row r="18495" spans="1:4" x14ac:dyDescent="0.2">
      <c r="A18495" s="53"/>
      <c r="B18495" s="62"/>
      <c r="C18495" s="62"/>
      <c r="D18495" s="53"/>
    </row>
    <row r="18496" spans="1:4" x14ac:dyDescent="0.2">
      <c r="A18496" s="53"/>
      <c r="B18496" s="62"/>
      <c r="C18496" s="62"/>
      <c r="D18496" s="53"/>
    </row>
    <row r="18497" spans="1:4" x14ac:dyDescent="0.2">
      <c r="A18497" s="53"/>
      <c r="B18497" s="62"/>
      <c r="C18497" s="62"/>
      <c r="D18497" s="53"/>
    </row>
    <row r="18498" spans="1:4" x14ac:dyDescent="0.2">
      <c r="A18498" s="53"/>
      <c r="B18498" s="62"/>
      <c r="C18498" s="62"/>
      <c r="D18498" s="53"/>
    </row>
    <row r="18499" spans="1:4" x14ac:dyDescent="0.2">
      <c r="A18499" s="53"/>
      <c r="B18499" s="62"/>
      <c r="C18499" s="62"/>
      <c r="D18499" s="53"/>
    </row>
    <row r="18500" spans="1:4" x14ac:dyDescent="0.2">
      <c r="A18500" s="53"/>
      <c r="B18500" s="62"/>
      <c r="C18500" s="62"/>
      <c r="D18500" s="53"/>
    </row>
    <row r="18501" spans="1:4" x14ac:dyDescent="0.2">
      <c r="A18501" s="53"/>
      <c r="B18501" s="62"/>
      <c r="C18501" s="62"/>
      <c r="D18501" s="53"/>
    </row>
    <row r="18502" spans="1:4" x14ac:dyDescent="0.2">
      <c r="A18502" s="53"/>
      <c r="B18502" s="62"/>
      <c r="C18502" s="62"/>
      <c r="D18502" s="53"/>
    </row>
    <row r="18503" spans="1:4" x14ac:dyDescent="0.2">
      <c r="A18503" s="53"/>
      <c r="B18503" s="62"/>
      <c r="C18503" s="62"/>
      <c r="D18503" s="53"/>
    </row>
    <row r="18504" spans="1:4" x14ac:dyDescent="0.2">
      <c r="A18504" s="53"/>
      <c r="B18504" s="62"/>
      <c r="C18504" s="62"/>
      <c r="D18504" s="53"/>
    </row>
    <row r="18505" spans="1:4" x14ac:dyDescent="0.2">
      <c r="A18505" s="53"/>
      <c r="B18505" s="62"/>
      <c r="C18505" s="62"/>
      <c r="D18505" s="53"/>
    </row>
    <row r="18506" spans="1:4" x14ac:dyDescent="0.2">
      <c r="A18506" s="53"/>
      <c r="B18506" s="62"/>
      <c r="C18506" s="62"/>
      <c r="D18506" s="53"/>
    </row>
    <row r="18507" spans="1:4" x14ac:dyDescent="0.2">
      <c r="A18507" s="53"/>
      <c r="B18507" s="62"/>
      <c r="C18507" s="62"/>
      <c r="D18507" s="53"/>
    </row>
    <row r="18508" spans="1:4" x14ac:dyDescent="0.2">
      <c r="A18508" s="53"/>
      <c r="B18508" s="62"/>
      <c r="C18508" s="62"/>
      <c r="D18508" s="53"/>
    </row>
    <row r="18509" spans="1:4" x14ac:dyDescent="0.2">
      <c r="A18509" s="53"/>
      <c r="B18509" s="62"/>
      <c r="C18509" s="62"/>
      <c r="D18509" s="53"/>
    </row>
    <row r="18510" spans="1:4" x14ac:dyDescent="0.2">
      <c r="A18510" s="53"/>
      <c r="B18510" s="62"/>
      <c r="C18510" s="62"/>
      <c r="D18510" s="53"/>
    </row>
    <row r="18511" spans="1:4" x14ac:dyDescent="0.2">
      <c r="A18511" s="53"/>
      <c r="B18511" s="62"/>
      <c r="C18511" s="62"/>
      <c r="D18511" s="53"/>
    </row>
    <row r="18512" spans="1:4" x14ac:dyDescent="0.2">
      <c r="A18512" s="53"/>
      <c r="B18512" s="62"/>
      <c r="C18512" s="62"/>
      <c r="D18512" s="53"/>
    </row>
    <row r="18513" spans="1:4" x14ac:dyDescent="0.2">
      <c r="A18513" s="53"/>
      <c r="B18513" s="62"/>
      <c r="C18513" s="62"/>
      <c r="D18513" s="53"/>
    </row>
    <row r="18514" spans="1:4" x14ac:dyDescent="0.2">
      <c r="A18514" s="53"/>
      <c r="B18514" s="62"/>
      <c r="C18514" s="62"/>
      <c r="D18514" s="53"/>
    </row>
    <row r="18515" spans="1:4" x14ac:dyDescent="0.2">
      <c r="A18515" s="53"/>
      <c r="B18515" s="62"/>
      <c r="C18515" s="62"/>
      <c r="D18515" s="53"/>
    </row>
    <row r="18516" spans="1:4" x14ac:dyDescent="0.2">
      <c r="A18516" s="53"/>
      <c r="B18516" s="62"/>
      <c r="C18516" s="62"/>
      <c r="D18516" s="53"/>
    </row>
    <row r="18517" spans="1:4" x14ac:dyDescent="0.2">
      <c r="A18517" s="53"/>
      <c r="B18517" s="62"/>
      <c r="C18517" s="62"/>
      <c r="D18517" s="53"/>
    </row>
    <row r="18518" spans="1:4" x14ac:dyDescent="0.2">
      <c r="A18518" s="53"/>
      <c r="B18518" s="62"/>
      <c r="C18518" s="62"/>
      <c r="D18518" s="53"/>
    </row>
    <row r="18519" spans="1:4" x14ac:dyDescent="0.2">
      <c r="A18519" s="53"/>
      <c r="B18519" s="62"/>
      <c r="C18519" s="62"/>
      <c r="D18519" s="53"/>
    </row>
    <row r="18520" spans="1:4" x14ac:dyDescent="0.2">
      <c r="A18520" s="53"/>
      <c r="B18520" s="62"/>
      <c r="C18520" s="62"/>
      <c r="D18520" s="53"/>
    </row>
    <row r="18521" spans="1:4" x14ac:dyDescent="0.2">
      <c r="A18521" s="53"/>
      <c r="B18521" s="62"/>
      <c r="C18521" s="62"/>
      <c r="D18521" s="53"/>
    </row>
    <row r="18522" spans="1:4" x14ac:dyDescent="0.2">
      <c r="A18522" s="53"/>
      <c r="B18522" s="62"/>
      <c r="C18522" s="62"/>
      <c r="D18522" s="53"/>
    </row>
    <row r="18523" spans="1:4" x14ac:dyDescent="0.2">
      <c r="A18523" s="53"/>
      <c r="B18523" s="62"/>
      <c r="C18523" s="62"/>
      <c r="D18523" s="53"/>
    </row>
    <row r="18524" spans="1:4" x14ac:dyDescent="0.2">
      <c r="A18524" s="53"/>
      <c r="B18524" s="62"/>
      <c r="C18524" s="62"/>
      <c r="D18524" s="53"/>
    </row>
    <row r="18525" spans="1:4" x14ac:dyDescent="0.2">
      <c r="A18525" s="53"/>
      <c r="B18525" s="62"/>
      <c r="C18525" s="62"/>
      <c r="D18525" s="53"/>
    </row>
    <row r="18526" spans="1:4" x14ac:dyDescent="0.2">
      <c r="A18526" s="53"/>
      <c r="B18526" s="62"/>
      <c r="C18526" s="62"/>
      <c r="D18526" s="53"/>
    </row>
    <row r="18527" spans="1:4" x14ac:dyDescent="0.2">
      <c r="A18527" s="53"/>
      <c r="B18527" s="62"/>
      <c r="C18527" s="62"/>
      <c r="D18527" s="53"/>
    </row>
    <row r="18528" spans="1:4" x14ac:dyDescent="0.2">
      <c r="A18528" s="53"/>
      <c r="B18528" s="62"/>
      <c r="C18528" s="62"/>
      <c r="D18528" s="53"/>
    </row>
    <row r="18529" spans="1:4" x14ac:dyDescent="0.2">
      <c r="A18529" s="53"/>
      <c r="B18529" s="62"/>
      <c r="C18529" s="62"/>
      <c r="D18529" s="53"/>
    </row>
    <row r="18530" spans="1:4" x14ac:dyDescent="0.2">
      <c r="A18530" s="53"/>
      <c r="B18530" s="62"/>
      <c r="C18530" s="62"/>
      <c r="D18530" s="53"/>
    </row>
    <row r="18531" spans="1:4" x14ac:dyDescent="0.2">
      <c r="A18531" s="53"/>
      <c r="B18531" s="62"/>
      <c r="C18531" s="62"/>
      <c r="D18531" s="53"/>
    </row>
    <row r="18532" spans="1:4" x14ac:dyDescent="0.2">
      <c r="A18532" s="53"/>
      <c r="B18532" s="62"/>
      <c r="C18532" s="62"/>
      <c r="D18532" s="53"/>
    </row>
    <row r="18533" spans="1:4" x14ac:dyDescent="0.2">
      <c r="A18533" s="53"/>
      <c r="B18533" s="62"/>
      <c r="C18533" s="62"/>
      <c r="D18533" s="53"/>
    </row>
    <row r="18534" spans="1:4" x14ac:dyDescent="0.2">
      <c r="A18534" s="53"/>
      <c r="B18534" s="62"/>
      <c r="C18534" s="62"/>
      <c r="D18534" s="53"/>
    </row>
    <row r="18535" spans="1:4" x14ac:dyDescent="0.2">
      <c r="A18535" s="53"/>
      <c r="B18535" s="62"/>
      <c r="C18535" s="62"/>
      <c r="D18535" s="53"/>
    </row>
    <row r="18536" spans="1:4" x14ac:dyDescent="0.2">
      <c r="A18536" s="53"/>
      <c r="B18536" s="62"/>
      <c r="C18536" s="62"/>
      <c r="D18536" s="53"/>
    </row>
    <row r="18537" spans="1:4" x14ac:dyDescent="0.2">
      <c r="A18537" s="53"/>
      <c r="B18537" s="62"/>
      <c r="C18537" s="62"/>
      <c r="D18537" s="53"/>
    </row>
    <row r="18538" spans="1:4" x14ac:dyDescent="0.2">
      <c r="A18538" s="53"/>
      <c r="B18538" s="62"/>
      <c r="C18538" s="62"/>
      <c r="D18538" s="53"/>
    </row>
    <row r="18539" spans="1:4" x14ac:dyDescent="0.2">
      <c r="A18539" s="53"/>
      <c r="B18539" s="62"/>
      <c r="C18539" s="62"/>
      <c r="D18539" s="53"/>
    </row>
    <row r="18540" spans="1:4" x14ac:dyDescent="0.2">
      <c r="A18540" s="53"/>
      <c r="B18540" s="62"/>
      <c r="C18540" s="62"/>
      <c r="D18540" s="53"/>
    </row>
    <row r="18541" spans="1:4" x14ac:dyDescent="0.2">
      <c r="A18541" s="53"/>
      <c r="B18541" s="62"/>
      <c r="C18541" s="62"/>
      <c r="D18541" s="53"/>
    </row>
    <row r="18542" spans="1:4" x14ac:dyDescent="0.2">
      <c r="A18542" s="53"/>
      <c r="B18542" s="62"/>
      <c r="C18542" s="62"/>
      <c r="D18542" s="53"/>
    </row>
    <row r="18543" spans="1:4" x14ac:dyDescent="0.2">
      <c r="A18543" s="53"/>
      <c r="B18543" s="62"/>
      <c r="C18543" s="62"/>
      <c r="D18543" s="53"/>
    </row>
    <row r="18544" spans="1:4" x14ac:dyDescent="0.2">
      <c r="A18544" s="53"/>
      <c r="B18544" s="62"/>
      <c r="C18544" s="62"/>
      <c r="D18544" s="53"/>
    </row>
    <row r="18545" spans="1:4" x14ac:dyDescent="0.2">
      <c r="A18545" s="53"/>
      <c r="B18545" s="62"/>
      <c r="C18545" s="62"/>
      <c r="D18545" s="53"/>
    </row>
    <row r="18546" spans="1:4" x14ac:dyDescent="0.2">
      <c r="A18546" s="53"/>
      <c r="B18546" s="62"/>
      <c r="C18546" s="62"/>
      <c r="D18546" s="53"/>
    </row>
    <row r="18547" spans="1:4" x14ac:dyDescent="0.2">
      <c r="A18547" s="53"/>
      <c r="B18547" s="62"/>
      <c r="C18547" s="62"/>
      <c r="D18547" s="53"/>
    </row>
    <row r="18548" spans="1:4" x14ac:dyDescent="0.2">
      <c r="A18548" s="53"/>
      <c r="B18548" s="62"/>
      <c r="C18548" s="62"/>
      <c r="D18548" s="53"/>
    </row>
    <row r="18549" spans="1:4" x14ac:dyDescent="0.2">
      <c r="A18549" s="53"/>
      <c r="B18549" s="62"/>
      <c r="C18549" s="62"/>
      <c r="D18549" s="53"/>
    </row>
    <row r="18550" spans="1:4" x14ac:dyDescent="0.2">
      <c r="A18550" s="53"/>
      <c r="B18550" s="62"/>
      <c r="C18550" s="62"/>
      <c r="D18550" s="53"/>
    </row>
    <row r="18551" spans="1:4" x14ac:dyDescent="0.2">
      <c r="A18551" s="53"/>
      <c r="B18551" s="62"/>
      <c r="C18551" s="62"/>
      <c r="D18551" s="53"/>
    </row>
    <row r="18552" spans="1:4" x14ac:dyDescent="0.2">
      <c r="A18552" s="53"/>
      <c r="B18552" s="62"/>
      <c r="C18552" s="62"/>
      <c r="D18552" s="53"/>
    </row>
    <row r="18553" spans="1:4" x14ac:dyDescent="0.2">
      <c r="A18553" s="53"/>
      <c r="B18553" s="62"/>
      <c r="C18553" s="62"/>
      <c r="D18553" s="53"/>
    </row>
    <row r="18554" spans="1:4" x14ac:dyDescent="0.2">
      <c r="A18554" s="53"/>
      <c r="B18554" s="62"/>
      <c r="C18554" s="62"/>
      <c r="D18554" s="53"/>
    </row>
    <row r="18555" spans="1:4" x14ac:dyDescent="0.2">
      <c r="A18555" s="53"/>
      <c r="B18555" s="62"/>
      <c r="C18555" s="62"/>
      <c r="D18555" s="53"/>
    </row>
    <row r="18556" spans="1:4" x14ac:dyDescent="0.2">
      <c r="A18556" s="53"/>
      <c r="B18556" s="62"/>
      <c r="C18556" s="62"/>
      <c r="D18556" s="53"/>
    </row>
    <row r="18557" spans="1:4" x14ac:dyDescent="0.2">
      <c r="A18557" s="53"/>
      <c r="B18557" s="62"/>
      <c r="C18557" s="62"/>
      <c r="D18557" s="53"/>
    </row>
    <row r="18558" spans="1:4" x14ac:dyDescent="0.2">
      <c r="A18558" s="53"/>
      <c r="B18558" s="62"/>
      <c r="C18558" s="62"/>
      <c r="D18558" s="53"/>
    </row>
    <row r="18559" spans="1:4" x14ac:dyDescent="0.2">
      <c r="A18559" s="53"/>
      <c r="B18559" s="62"/>
      <c r="C18559" s="62"/>
      <c r="D18559" s="53"/>
    </row>
    <row r="18560" spans="1:4" x14ac:dyDescent="0.2">
      <c r="A18560" s="53"/>
      <c r="B18560" s="62"/>
      <c r="C18560" s="62"/>
      <c r="D18560" s="53"/>
    </row>
    <row r="18561" spans="1:4" x14ac:dyDescent="0.2">
      <c r="A18561" s="53"/>
      <c r="B18561" s="62"/>
      <c r="C18561" s="62"/>
      <c r="D18561" s="53"/>
    </row>
    <row r="18562" spans="1:4" x14ac:dyDescent="0.2">
      <c r="A18562" s="53"/>
      <c r="B18562" s="62"/>
      <c r="C18562" s="62"/>
      <c r="D18562" s="53"/>
    </row>
    <row r="18563" spans="1:4" x14ac:dyDescent="0.2">
      <c r="A18563" s="53"/>
      <c r="B18563" s="62"/>
      <c r="C18563" s="62"/>
      <c r="D18563" s="53"/>
    </row>
    <row r="18564" spans="1:4" x14ac:dyDescent="0.2">
      <c r="A18564" s="53"/>
      <c r="B18564" s="62"/>
      <c r="C18564" s="62"/>
      <c r="D18564" s="53"/>
    </row>
    <row r="18565" spans="1:4" x14ac:dyDescent="0.2">
      <c r="A18565" s="53"/>
      <c r="B18565" s="62"/>
      <c r="C18565" s="62"/>
      <c r="D18565" s="53"/>
    </row>
    <row r="18566" spans="1:4" x14ac:dyDescent="0.2">
      <c r="A18566" s="53"/>
      <c r="B18566" s="62"/>
      <c r="C18566" s="62"/>
      <c r="D18566" s="53"/>
    </row>
    <row r="18567" spans="1:4" x14ac:dyDescent="0.2">
      <c r="A18567" s="53"/>
      <c r="B18567" s="62"/>
      <c r="C18567" s="62"/>
      <c r="D18567" s="53"/>
    </row>
    <row r="18568" spans="1:4" x14ac:dyDescent="0.2">
      <c r="A18568" s="53"/>
      <c r="B18568" s="62"/>
      <c r="C18568" s="62"/>
      <c r="D18568" s="53"/>
    </row>
    <row r="18569" spans="1:4" x14ac:dyDescent="0.2">
      <c r="A18569" s="53"/>
      <c r="B18569" s="62"/>
      <c r="C18569" s="62"/>
      <c r="D18569" s="53"/>
    </row>
    <row r="18570" spans="1:4" x14ac:dyDescent="0.2">
      <c r="A18570" s="53"/>
      <c r="B18570" s="62"/>
      <c r="C18570" s="62"/>
      <c r="D18570" s="53"/>
    </row>
    <row r="18571" spans="1:4" x14ac:dyDescent="0.2">
      <c r="A18571" s="53"/>
      <c r="B18571" s="62"/>
      <c r="C18571" s="62"/>
      <c r="D18571" s="53"/>
    </row>
    <row r="18572" spans="1:4" x14ac:dyDescent="0.2">
      <c r="A18572" s="53"/>
      <c r="B18572" s="62"/>
      <c r="C18572" s="62"/>
      <c r="D18572" s="53"/>
    </row>
    <row r="18573" spans="1:4" x14ac:dyDescent="0.2">
      <c r="A18573" s="53"/>
      <c r="B18573" s="62"/>
      <c r="C18573" s="62"/>
      <c r="D18573" s="53"/>
    </row>
    <row r="18574" spans="1:4" x14ac:dyDescent="0.2">
      <c r="A18574" s="53"/>
      <c r="B18574" s="62"/>
      <c r="C18574" s="62"/>
      <c r="D18574" s="53"/>
    </row>
    <row r="18575" spans="1:4" x14ac:dyDescent="0.2">
      <c r="A18575" s="53"/>
      <c r="B18575" s="62"/>
      <c r="C18575" s="62"/>
      <c r="D18575" s="53"/>
    </row>
    <row r="18576" spans="1:4" x14ac:dyDescent="0.2">
      <c r="A18576" s="53"/>
      <c r="B18576" s="62"/>
      <c r="C18576" s="62"/>
      <c r="D18576" s="53"/>
    </row>
    <row r="18577" spans="1:4" x14ac:dyDescent="0.2">
      <c r="A18577" s="53"/>
      <c r="B18577" s="62"/>
      <c r="C18577" s="62"/>
      <c r="D18577" s="53"/>
    </row>
    <row r="18578" spans="1:4" x14ac:dyDescent="0.2">
      <c r="A18578" s="53"/>
      <c r="B18578" s="62"/>
      <c r="C18578" s="62"/>
      <c r="D18578" s="53"/>
    </row>
    <row r="18579" spans="1:4" x14ac:dyDescent="0.2">
      <c r="A18579" s="53"/>
      <c r="B18579" s="62"/>
      <c r="C18579" s="62"/>
      <c r="D18579" s="53"/>
    </row>
    <row r="18580" spans="1:4" x14ac:dyDescent="0.2">
      <c r="A18580" s="53"/>
      <c r="B18580" s="62"/>
      <c r="C18580" s="62"/>
      <c r="D18580" s="53"/>
    </row>
    <row r="18581" spans="1:4" x14ac:dyDescent="0.2">
      <c r="A18581" s="53"/>
      <c r="B18581" s="62"/>
      <c r="C18581" s="62"/>
      <c r="D18581" s="53"/>
    </row>
    <row r="18582" spans="1:4" x14ac:dyDescent="0.2">
      <c r="A18582" s="53"/>
      <c r="B18582" s="62"/>
      <c r="C18582" s="62"/>
      <c r="D18582" s="53"/>
    </row>
    <row r="18583" spans="1:4" x14ac:dyDescent="0.2">
      <c r="A18583" s="53"/>
      <c r="B18583" s="62"/>
      <c r="C18583" s="62"/>
      <c r="D18583" s="53"/>
    </row>
    <row r="18584" spans="1:4" x14ac:dyDescent="0.2">
      <c r="A18584" s="53"/>
      <c r="B18584" s="62"/>
      <c r="C18584" s="62"/>
      <c r="D18584" s="53"/>
    </row>
    <row r="18585" spans="1:4" x14ac:dyDescent="0.2">
      <c r="A18585" s="53"/>
      <c r="B18585" s="62"/>
      <c r="C18585" s="62"/>
      <c r="D18585" s="53"/>
    </row>
    <row r="18586" spans="1:4" x14ac:dyDescent="0.2">
      <c r="A18586" s="53"/>
      <c r="B18586" s="62"/>
      <c r="C18586" s="62"/>
      <c r="D18586" s="53"/>
    </row>
    <row r="18587" spans="1:4" x14ac:dyDescent="0.2">
      <c r="A18587" s="53"/>
      <c r="B18587" s="62"/>
      <c r="C18587" s="62"/>
      <c r="D18587" s="53"/>
    </row>
    <row r="18588" spans="1:4" x14ac:dyDescent="0.2">
      <c r="A18588" s="53"/>
      <c r="B18588" s="62"/>
      <c r="C18588" s="62"/>
      <c r="D18588" s="53"/>
    </row>
    <row r="18589" spans="1:4" x14ac:dyDescent="0.2">
      <c r="A18589" s="53"/>
      <c r="B18589" s="62"/>
      <c r="C18589" s="62"/>
      <c r="D18589" s="53"/>
    </row>
    <row r="18590" spans="1:4" x14ac:dyDescent="0.2">
      <c r="A18590" s="53"/>
      <c r="B18590" s="62"/>
      <c r="C18590" s="62"/>
      <c r="D18590" s="53"/>
    </row>
    <row r="18591" spans="1:4" x14ac:dyDescent="0.2">
      <c r="A18591" s="53"/>
      <c r="B18591" s="62"/>
      <c r="C18591" s="62"/>
      <c r="D18591" s="53"/>
    </row>
    <row r="18592" spans="1:4" x14ac:dyDescent="0.2">
      <c r="A18592" s="53"/>
      <c r="B18592" s="62"/>
      <c r="C18592" s="62"/>
      <c r="D18592" s="53"/>
    </row>
    <row r="18593" spans="1:4" x14ac:dyDescent="0.2">
      <c r="A18593" s="53"/>
      <c r="B18593" s="62"/>
      <c r="C18593" s="62"/>
      <c r="D18593" s="53"/>
    </row>
    <row r="18594" spans="1:4" x14ac:dyDescent="0.2">
      <c r="A18594" s="53"/>
      <c r="B18594" s="62"/>
      <c r="C18594" s="62"/>
      <c r="D18594" s="53"/>
    </row>
    <row r="18595" spans="1:4" x14ac:dyDescent="0.2">
      <c r="A18595" s="53"/>
      <c r="B18595" s="62"/>
      <c r="C18595" s="62"/>
      <c r="D18595" s="53"/>
    </row>
    <row r="18596" spans="1:4" x14ac:dyDescent="0.2">
      <c r="A18596" s="53"/>
      <c r="B18596" s="62"/>
      <c r="C18596" s="62"/>
      <c r="D18596" s="53"/>
    </row>
    <row r="18597" spans="1:4" x14ac:dyDescent="0.2">
      <c r="A18597" s="53"/>
      <c r="B18597" s="62"/>
      <c r="C18597" s="62"/>
      <c r="D18597" s="53"/>
    </row>
    <row r="18598" spans="1:4" x14ac:dyDescent="0.2">
      <c r="A18598" s="53"/>
      <c r="B18598" s="62"/>
      <c r="C18598" s="62"/>
      <c r="D18598" s="53"/>
    </row>
    <row r="18599" spans="1:4" x14ac:dyDescent="0.2">
      <c r="A18599" s="53"/>
      <c r="B18599" s="62"/>
      <c r="C18599" s="62"/>
      <c r="D18599" s="53"/>
    </row>
    <row r="18600" spans="1:4" x14ac:dyDescent="0.2">
      <c r="A18600" s="53"/>
      <c r="B18600" s="62"/>
      <c r="C18600" s="62"/>
      <c r="D18600" s="53"/>
    </row>
    <row r="18601" spans="1:4" x14ac:dyDescent="0.2">
      <c r="A18601" s="53"/>
      <c r="B18601" s="62"/>
      <c r="C18601" s="62"/>
      <c r="D18601" s="53"/>
    </row>
    <row r="18602" spans="1:4" x14ac:dyDescent="0.2">
      <c r="A18602" s="53"/>
      <c r="B18602" s="62"/>
      <c r="C18602" s="62"/>
      <c r="D18602" s="53"/>
    </row>
    <row r="18603" spans="1:4" x14ac:dyDescent="0.2">
      <c r="A18603" s="53"/>
      <c r="B18603" s="62"/>
      <c r="C18603" s="62"/>
      <c r="D18603" s="53"/>
    </row>
    <row r="18604" spans="1:4" x14ac:dyDescent="0.2">
      <c r="A18604" s="53"/>
      <c r="B18604" s="62"/>
      <c r="C18604" s="62"/>
      <c r="D18604" s="53"/>
    </row>
    <row r="18605" spans="1:4" x14ac:dyDescent="0.2">
      <c r="A18605" s="53"/>
      <c r="B18605" s="62"/>
      <c r="C18605" s="62"/>
      <c r="D18605" s="53"/>
    </row>
    <row r="18606" spans="1:4" x14ac:dyDescent="0.2">
      <c r="A18606" s="53"/>
      <c r="B18606" s="62"/>
      <c r="C18606" s="62"/>
      <c r="D18606" s="53"/>
    </row>
    <row r="18607" spans="1:4" x14ac:dyDescent="0.2">
      <c r="A18607" s="53"/>
      <c r="B18607" s="62"/>
      <c r="C18607" s="62"/>
      <c r="D18607" s="53"/>
    </row>
    <row r="18608" spans="1:4" x14ac:dyDescent="0.2">
      <c r="A18608" s="53"/>
      <c r="B18608" s="62"/>
      <c r="C18608" s="62"/>
      <c r="D18608" s="53"/>
    </row>
    <row r="18609" spans="1:4" x14ac:dyDescent="0.2">
      <c r="A18609" s="53"/>
      <c r="B18609" s="62"/>
      <c r="C18609" s="62"/>
      <c r="D18609" s="53"/>
    </row>
    <row r="18610" spans="1:4" x14ac:dyDescent="0.2">
      <c r="A18610" s="53"/>
      <c r="B18610" s="62"/>
      <c r="C18610" s="62"/>
      <c r="D18610" s="53"/>
    </row>
    <row r="18611" spans="1:4" x14ac:dyDescent="0.2">
      <c r="A18611" s="53"/>
      <c r="B18611" s="62"/>
      <c r="C18611" s="62"/>
      <c r="D18611" s="53"/>
    </row>
    <row r="18612" spans="1:4" x14ac:dyDescent="0.2">
      <c r="A18612" s="53"/>
      <c r="B18612" s="62"/>
      <c r="C18612" s="62"/>
      <c r="D18612" s="53"/>
    </row>
    <row r="18613" spans="1:4" x14ac:dyDescent="0.2">
      <c r="A18613" s="53"/>
      <c r="B18613" s="62"/>
      <c r="C18613" s="62"/>
      <c r="D18613" s="53"/>
    </row>
    <row r="18614" spans="1:4" x14ac:dyDescent="0.2">
      <c r="A18614" s="53"/>
      <c r="B18614" s="62"/>
      <c r="C18614" s="62"/>
      <c r="D18614" s="53"/>
    </row>
    <row r="18615" spans="1:4" x14ac:dyDescent="0.2">
      <c r="A18615" s="53"/>
      <c r="B18615" s="62"/>
      <c r="C18615" s="62"/>
      <c r="D18615" s="53"/>
    </row>
    <row r="18616" spans="1:4" x14ac:dyDescent="0.2">
      <c r="A18616" s="53"/>
      <c r="B18616" s="62"/>
      <c r="C18616" s="62"/>
      <c r="D18616" s="53"/>
    </row>
    <row r="18617" spans="1:4" x14ac:dyDescent="0.2">
      <c r="A18617" s="53"/>
      <c r="B18617" s="62"/>
      <c r="C18617" s="62"/>
      <c r="D18617" s="53"/>
    </row>
    <row r="18618" spans="1:4" x14ac:dyDescent="0.2">
      <c r="A18618" s="53"/>
      <c r="B18618" s="62"/>
      <c r="C18618" s="62"/>
      <c r="D18618" s="53"/>
    </row>
    <row r="18619" spans="1:4" x14ac:dyDescent="0.2">
      <c r="A18619" s="53"/>
      <c r="B18619" s="62"/>
      <c r="C18619" s="62"/>
      <c r="D18619" s="53"/>
    </row>
    <row r="18620" spans="1:4" x14ac:dyDescent="0.2">
      <c r="A18620" s="53"/>
      <c r="B18620" s="62"/>
      <c r="C18620" s="62"/>
      <c r="D18620" s="53"/>
    </row>
    <row r="18621" spans="1:4" x14ac:dyDescent="0.2">
      <c r="A18621" s="53"/>
      <c r="B18621" s="62"/>
      <c r="C18621" s="62"/>
      <c r="D18621" s="53"/>
    </row>
    <row r="18622" spans="1:4" x14ac:dyDescent="0.2">
      <c r="A18622" s="53"/>
      <c r="B18622" s="62"/>
      <c r="C18622" s="62"/>
      <c r="D18622" s="53"/>
    </row>
    <row r="18623" spans="1:4" x14ac:dyDescent="0.2">
      <c r="A18623" s="53"/>
      <c r="B18623" s="62"/>
      <c r="C18623" s="62"/>
      <c r="D18623" s="53"/>
    </row>
    <row r="18624" spans="1:4" x14ac:dyDescent="0.2">
      <c r="A18624" s="53"/>
      <c r="B18624" s="62"/>
      <c r="C18624" s="62"/>
      <c r="D18624" s="53"/>
    </row>
    <row r="18625" spans="1:4" x14ac:dyDescent="0.2">
      <c r="A18625" s="53"/>
      <c r="B18625" s="62"/>
      <c r="C18625" s="62"/>
      <c r="D18625" s="53"/>
    </row>
    <row r="18626" spans="1:4" x14ac:dyDescent="0.2">
      <c r="A18626" s="53"/>
      <c r="B18626" s="62"/>
      <c r="C18626" s="62"/>
      <c r="D18626" s="53"/>
    </row>
    <row r="18627" spans="1:4" x14ac:dyDescent="0.2">
      <c r="A18627" s="53"/>
      <c r="B18627" s="62"/>
      <c r="C18627" s="62"/>
      <c r="D18627" s="53"/>
    </row>
    <row r="18628" spans="1:4" x14ac:dyDescent="0.2">
      <c r="A18628" s="53"/>
      <c r="B18628" s="62"/>
      <c r="C18628" s="62"/>
      <c r="D18628" s="53"/>
    </row>
    <row r="18629" spans="1:4" x14ac:dyDescent="0.2">
      <c r="A18629" s="53"/>
      <c r="B18629" s="62"/>
      <c r="C18629" s="62"/>
      <c r="D18629" s="53"/>
    </row>
    <row r="18630" spans="1:4" x14ac:dyDescent="0.2">
      <c r="A18630" s="53"/>
      <c r="B18630" s="62"/>
      <c r="C18630" s="62"/>
      <c r="D18630" s="53"/>
    </row>
    <row r="18631" spans="1:4" x14ac:dyDescent="0.2">
      <c r="A18631" s="53"/>
      <c r="B18631" s="62"/>
      <c r="C18631" s="62"/>
      <c r="D18631" s="53"/>
    </row>
    <row r="18632" spans="1:4" x14ac:dyDescent="0.2">
      <c r="A18632" s="53"/>
      <c r="B18632" s="62"/>
      <c r="C18632" s="62"/>
      <c r="D18632" s="53"/>
    </row>
    <row r="18633" spans="1:4" x14ac:dyDescent="0.2">
      <c r="A18633" s="53"/>
      <c r="B18633" s="62"/>
      <c r="C18633" s="62"/>
      <c r="D18633" s="53"/>
    </row>
    <row r="18634" spans="1:4" x14ac:dyDescent="0.2">
      <c r="A18634" s="53"/>
      <c r="B18634" s="62"/>
      <c r="C18634" s="62"/>
      <c r="D18634" s="53"/>
    </row>
    <row r="18635" spans="1:4" x14ac:dyDescent="0.2">
      <c r="A18635" s="53"/>
      <c r="B18635" s="62"/>
      <c r="C18635" s="62"/>
      <c r="D18635" s="53"/>
    </row>
    <row r="18636" spans="1:4" x14ac:dyDescent="0.2">
      <c r="A18636" s="53"/>
      <c r="B18636" s="62"/>
      <c r="C18636" s="62"/>
      <c r="D18636" s="53"/>
    </row>
    <row r="18637" spans="1:4" x14ac:dyDescent="0.2">
      <c r="A18637" s="53"/>
      <c r="B18637" s="62"/>
      <c r="C18637" s="62"/>
      <c r="D18637" s="53"/>
    </row>
    <row r="18638" spans="1:4" x14ac:dyDescent="0.2">
      <c r="A18638" s="53"/>
      <c r="B18638" s="62"/>
      <c r="C18638" s="62"/>
      <c r="D18638" s="53"/>
    </row>
    <row r="18639" spans="1:4" x14ac:dyDescent="0.2">
      <c r="A18639" s="53"/>
      <c r="B18639" s="62"/>
      <c r="C18639" s="62"/>
      <c r="D18639" s="53"/>
    </row>
    <row r="18640" spans="1:4" x14ac:dyDescent="0.2">
      <c r="A18640" s="53"/>
      <c r="B18640" s="62"/>
      <c r="C18640" s="62"/>
      <c r="D18640" s="53"/>
    </row>
    <row r="18641" spans="1:4" x14ac:dyDescent="0.2">
      <c r="A18641" s="53"/>
      <c r="B18641" s="62"/>
      <c r="C18641" s="62"/>
      <c r="D18641" s="53"/>
    </row>
    <row r="18642" spans="1:4" x14ac:dyDescent="0.2">
      <c r="A18642" s="53"/>
      <c r="B18642" s="62"/>
      <c r="C18642" s="62"/>
      <c r="D18642" s="53"/>
    </row>
    <row r="18643" spans="1:4" x14ac:dyDescent="0.2">
      <c r="A18643" s="53"/>
      <c r="B18643" s="62"/>
      <c r="C18643" s="62"/>
      <c r="D18643" s="53"/>
    </row>
    <row r="18644" spans="1:4" x14ac:dyDescent="0.2">
      <c r="A18644" s="53"/>
      <c r="B18644" s="62"/>
      <c r="C18644" s="62"/>
      <c r="D18644" s="53"/>
    </row>
    <row r="18645" spans="1:4" x14ac:dyDescent="0.2">
      <c r="A18645" s="53"/>
      <c r="B18645" s="62"/>
      <c r="C18645" s="62"/>
      <c r="D18645" s="53"/>
    </row>
    <row r="18646" spans="1:4" x14ac:dyDescent="0.2">
      <c r="A18646" s="53"/>
      <c r="B18646" s="62"/>
      <c r="C18646" s="62"/>
      <c r="D18646" s="53"/>
    </row>
    <row r="18647" spans="1:4" x14ac:dyDescent="0.2">
      <c r="A18647" s="53"/>
      <c r="B18647" s="62"/>
      <c r="C18647" s="62"/>
      <c r="D18647" s="53"/>
    </row>
    <row r="18648" spans="1:4" x14ac:dyDescent="0.2">
      <c r="A18648" s="53"/>
      <c r="B18648" s="62"/>
      <c r="C18648" s="62"/>
      <c r="D18648" s="53"/>
    </row>
    <row r="18649" spans="1:4" x14ac:dyDescent="0.2">
      <c r="A18649" s="53"/>
      <c r="B18649" s="62"/>
      <c r="C18649" s="62"/>
      <c r="D18649" s="53"/>
    </row>
    <row r="18650" spans="1:4" x14ac:dyDescent="0.2">
      <c r="A18650" s="53"/>
      <c r="B18650" s="62"/>
      <c r="C18650" s="62"/>
      <c r="D18650" s="53"/>
    </row>
    <row r="18651" spans="1:4" x14ac:dyDescent="0.2">
      <c r="A18651" s="53"/>
      <c r="B18651" s="62"/>
      <c r="C18651" s="62"/>
      <c r="D18651" s="53"/>
    </row>
    <row r="18652" spans="1:4" x14ac:dyDescent="0.2">
      <c r="A18652" s="53"/>
      <c r="B18652" s="62"/>
      <c r="C18652" s="62"/>
      <c r="D18652" s="53"/>
    </row>
    <row r="18653" spans="1:4" x14ac:dyDescent="0.2">
      <c r="A18653" s="53"/>
      <c r="B18653" s="62"/>
      <c r="C18653" s="62"/>
      <c r="D18653" s="53"/>
    </row>
    <row r="18654" spans="1:4" x14ac:dyDescent="0.2">
      <c r="A18654" s="53"/>
      <c r="B18654" s="62"/>
      <c r="C18654" s="62"/>
      <c r="D18654" s="53"/>
    </row>
    <row r="18655" spans="1:4" x14ac:dyDescent="0.2">
      <c r="A18655" s="53"/>
      <c r="B18655" s="62"/>
      <c r="C18655" s="62"/>
      <c r="D18655" s="53"/>
    </row>
    <row r="18656" spans="1:4" x14ac:dyDescent="0.2">
      <c r="A18656" s="53"/>
      <c r="B18656" s="62"/>
      <c r="C18656" s="62"/>
      <c r="D18656" s="53"/>
    </row>
    <row r="18657" spans="1:4" x14ac:dyDescent="0.2">
      <c r="A18657" s="53"/>
      <c r="B18657" s="62"/>
      <c r="C18657" s="62"/>
      <c r="D18657" s="53"/>
    </row>
    <row r="18658" spans="1:4" x14ac:dyDescent="0.2">
      <c r="A18658" s="53"/>
      <c r="B18658" s="62"/>
      <c r="C18658" s="62"/>
      <c r="D18658" s="53"/>
    </row>
    <row r="18659" spans="1:4" x14ac:dyDescent="0.2">
      <c r="A18659" s="53"/>
      <c r="B18659" s="62"/>
      <c r="C18659" s="62"/>
      <c r="D18659" s="53"/>
    </row>
    <row r="18660" spans="1:4" x14ac:dyDescent="0.2">
      <c r="A18660" s="53"/>
      <c r="B18660" s="62"/>
      <c r="C18660" s="62"/>
      <c r="D18660" s="53"/>
    </row>
    <row r="18661" spans="1:4" x14ac:dyDescent="0.2">
      <c r="A18661" s="53"/>
      <c r="B18661" s="62"/>
      <c r="C18661" s="62"/>
      <c r="D18661" s="53"/>
    </row>
    <row r="18662" spans="1:4" x14ac:dyDescent="0.2">
      <c r="A18662" s="53"/>
      <c r="B18662" s="62"/>
      <c r="C18662" s="62"/>
      <c r="D18662" s="53"/>
    </row>
    <row r="18663" spans="1:4" x14ac:dyDescent="0.2">
      <c r="A18663" s="53"/>
      <c r="B18663" s="62"/>
      <c r="C18663" s="62"/>
      <c r="D18663" s="53"/>
    </row>
    <row r="18664" spans="1:4" x14ac:dyDescent="0.2">
      <c r="A18664" s="53"/>
      <c r="B18664" s="62"/>
      <c r="C18664" s="62"/>
      <c r="D18664" s="53"/>
    </row>
    <row r="18665" spans="1:4" x14ac:dyDescent="0.2">
      <c r="A18665" s="53"/>
      <c r="B18665" s="62"/>
      <c r="C18665" s="62"/>
      <c r="D18665" s="53"/>
    </row>
    <row r="18666" spans="1:4" x14ac:dyDescent="0.2">
      <c r="A18666" s="53"/>
      <c r="B18666" s="62"/>
      <c r="C18666" s="62"/>
      <c r="D18666" s="53"/>
    </row>
    <row r="18667" spans="1:4" x14ac:dyDescent="0.2">
      <c r="A18667" s="53"/>
      <c r="B18667" s="62"/>
      <c r="C18667" s="62"/>
      <c r="D18667" s="53"/>
    </row>
    <row r="18668" spans="1:4" x14ac:dyDescent="0.2">
      <c r="A18668" s="53"/>
      <c r="B18668" s="62"/>
      <c r="C18668" s="62"/>
      <c r="D18668" s="53"/>
    </row>
    <row r="18669" spans="1:4" x14ac:dyDescent="0.2">
      <c r="A18669" s="53"/>
      <c r="B18669" s="62"/>
      <c r="C18669" s="62"/>
      <c r="D18669" s="53"/>
    </row>
    <row r="18670" spans="1:4" x14ac:dyDescent="0.2">
      <c r="A18670" s="53"/>
      <c r="B18670" s="62"/>
      <c r="C18670" s="62"/>
      <c r="D18670" s="53"/>
    </row>
    <row r="18671" spans="1:4" x14ac:dyDescent="0.2">
      <c r="A18671" s="53"/>
      <c r="B18671" s="62"/>
      <c r="C18671" s="62"/>
      <c r="D18671" s="53"/>
    </row>
    <row r="18672" spans="1:4" x14ac:dyDescent="0.2">
      <c r="A18672" s="53"/>
      <c r="B18672" s="62"/>
      <c r="C18672" s="62"/>
      <c r="D18672" s="53"/>
    </row>
    <row r="18673" spans="1:4" x14ac:dyDescent="0.2">
      <c r="A18673" s="53"/>
      <c r="B18673" s="62"/>
      <c r="C18673" s="62"/>
      <c r="D18673" s="53"/>
    </row>
    <row r="18674" spans="1:4" x14ac:dyDescent="0.2">
      <c r="A18674" s="53"/>
      <c r="B18674" s="62"/>
      <c r="C18674" s="62"/>
      <c r="D18674" s="53"/>
    </row>
    <row r="18675" spans="1:4" x14ac:dyDescent="0.2">
      <c r="A18675" s="53"/>
      <c r="B18675" s="62"/>
      <c r="C18675" s="62"/>
      <c r="D18675" s="53"/>
    </row>
    <row r="18676" spans="1:4" x14ac:dyDescent="0.2">
      <c r="A18676" s="53"/>
      <c r="B18676" s="62"/>
      <c r="C18676" s="62"/>
      <c r="D18676" s="53"/>
    </row>
    <row r="18677" spans="1:4" x14ac:dyDescent="0.2">
      <c r="A18677" s="53"/>
      <c r="B18677" s="62"/>
      <c r="C18677" s="62"/>
      <c r="D18677" s="53"/>
    </row>
    <row r="18678" spans="1:4" x14ac:dyDescent="0.2">
      <c r="A18678" s="53"/>
      <c r="B18678" s="62"/>
      <c r="C18678" s="62"/>
      <c r="D18678" s="53"/>
    </row>
    <row r="18679" spans="1:4" x14ac:dyDescent="0.2">
      <c r="A18679" s="53"/>
      <c r="B18679" s="62"/>
      <c r="C18679" s="62"/>
      <c r="D18679" s="53"/>
    </row>
    <row r="18680" spans="1:4" x14ac:dyDescent="0.2">
      <c r="A18680" s="53"/>
      <c r="B18680" s="62"/>
      <c r="C18680" s="62"/>
      <c r="D18680" s="53"/>
    </row>
    <row r="18681" spans="1:4" x14ac:dyDescent="0.2">
      <c r="A18681" s="53"/>
      <c r="B18681" s="62"/>
      <c r="C18681" s="62"/>
      <c r="D18681" s="53"/>
    </row>
    <row r="18682" spans="1:4" x14ac:dyDescent="0.2">
      <c r="A18682" s="53"/>
      <c r="B18682" s="62"/>
      <c r="C18682" s="62"/>
      <c r="D18682" s="53"/>
    </row>
    <row r="18683" spans="1:4" x14ac:dyDescent="0.2">
      <c r="A18683" s="53"/>
      <c r="B18683" s="62"/>
      <c r="C18683" s="62"/>
      <c r="D18683" s="53"/>
    </row>
    <row r="18684" spans="1:4" x14ac:dyDescent="0.2">
      <c r="A18684" s="53"/>
      <c r="B18684" s="62"/>
      <c r="C18684" s="62"/>
      <c r="D18684" s="53"/>
    </row>
    <row r="18685" spans="1:4" x14ac:dyDescent="0.2">
      <c r="A18685" s="53"/>
      <c r="B18685" s="62"/>
      <c r="C18685" s="62"/>
      <c r="D18685" s="53"/>
    </row>
    <row r="18686" spans="1:4" x14ac:dyDescent="0.2">
      <c r="A18686" s="53"/>
      <c r="B18686" s="62"/>
      <c r="C18686" s="62"/>
      <c r="D18686" s="53"/>
    </row>
    <row r="18687" spans="1:4" x14ac:dyDescent="0.2">
      <c r="A18687" s="53"/>
      <c r="B18687" s="62"/>
      <c r="C18687" s="62"/>
      <c r="D18687" s="53"/>
    </row>
    <row r="18688" spans="1:4" x14ac:dyDescent="0.2">
      <c r="A18688" s="53"/>
      <c r="B18688" s="62"/>
      <c r="C18688" s="62"/>
      <c r="D18688" s="53"/>
    </row>
    <row r="18689" spans="1:4" x14ac:dyDescent="0.2">
      <c r="A18689" s="53"/>
      <c r="B18689" s="62"/>
      <c r="C18689" s="62"/>
      <c r="D18689" s="53"/>
    </row>
    <row r="18690" spans="1:4" x14ac:dyDescent="0.2">
      <c r="A18690" s="53"/>
      <c r="B18690" s="62"/>
      <c r="C18690" s="62"/>
      <c r="D18690" s="53"/>
    </row>
    <row r="18691" spans="1:4" x14ac:dyDescent="0.2">
      <c r="A18691" s="53"/>
      <c r="B18691" s="62"/>
      <c r="C18691" s="62"/>
      <c r="D18691" s="53"/>
    </row>
    <row r="18692" spans="1:4" x14ac:dyDescent="0.2">
      <c r="A18692" s="53"/>
      <c r="B18692" s="62"/>
      <c r="C18692" s="62"/>
      <c r="D18692" s="53"/>
    </row>
    <row r="18693" spans="1:4" x14ac:dyDescent="0.2">
      <c r="A18693" s="53"/>
      <c r="B18693" s="62"/>
      <c r="C18693" s="62"/>
      <c r="D18693" s="53"/>
    </row>
    <row r="18694" spans="1:4" x14ac:dyDescent="0.2">
      <c r="A18694" s="53"/>
      <c r="B18694" s="62"/>
      <c r="C18694" s="62"/>
      <c r="D18694" s="53"/>
    </row>
    <row r="18695" spans="1:4" x14ac:dyDescent="0.2">
      <c r="A18695" s="53"/>
      <c r="B18695" s="62"/>
      <c r="C18695" s="62"/>
      <c r="D18695" s="53"/>
    </row>
    <row r="18696" spans="1:4" x14ac:dyDescent="0.2">
      <c r="A18696" s="53"/>
      <c r="B18696" s="62"/>
      <c r="C18696" s="62"/>
      <c r="D18696" s="53"/>
    </row>
    <row r="18697" spans="1:4" x14ac:dyDescent="0.2">
      <c r="A18697" s="53"/>
      <c r="B18697" s="62"/>
      <c r="C18697" s="62"/>
      <c r="D18697" s="53"/>
    </row>
    <row r="18698" spans="1:4" x14ac:dyDescent="0.2">
      <c r="A18698" s="53"/>
      <c r="B18698" s="62"/>
      <c r="C18698" s="62"/>
      <c r="D18698" s="53"/>
    </row>
    <row r="18699" spans="1:4" x14ac:dyDescent="0.2">
      <c r="A18699" s="53"/>
      <c r="B18699" s="62"/>
      <c r="C18699" s="62"/>
      <c r="D18699" s="53"/>
    </row>
    <row r="18700" spans="1:4" x14ac:dyDescent="0.2">
      <c r="A18700" s="53"/>
      <c r="B18700" s="62"/>
      <c r="C18700" s="62"/>
      <c r="D18700" s="53"/>
    </row>
    <row r="18701" spans="1:4" x14ac:dyDescent="0.2">
      <c r="A18701" s="53"/>
      <c r="B18701" s="62"/>
      <c r="C18701" s="62"/>
      <c r="D18701" s="53"/>
    </row>
    <row r="18702" spans="1:4" x14ac:dyDescent="0.2">
      <c r="A18702" s="53"/>
      <c r="B18702" s="62"/>
      <c r="C18702" s="62"/>
      <c r="D18702" s="53"/>
    </row>
    <row r="18703" spans="1:4" x14ac:dyDescent="0.2">
      <c r="A18703" s="53"/>
      <c r="B18703" s="62"/>
      <c r="C18703" s="62"/>
      <c r="D18703" s="53"/>
    </row>
    <row r="18704" spans="1:4" x14ac:dyDescent="0.2">
      <c r="A18704" s="53"/>
      <c r="B18704" s="62"/>
      <c r="C18704" s="62"/>
      <c r="D18704" s="53"/>
    </row>
    <row r="18705" spans="1:4" x14ac:dyDescent="0.2">
      <c r="A18705" s="53"/>
      <c r="B18705" s="62"/>
      <c r="C18705" s="62"/>
      <c r="D18705" s="53"/>
    </row>
    <row r="18706" spans="1:4" x14ac:dyDescent="0.2">
      <c r="A18706" s="53"/>
      <c r="B18706" s="62"/>
      <c r="C18706" s="62"/>
      <c r="D18706" s="53"/>
    </row>
    <row r="18707" spans="1:4" x14ac:dyDescent="0.2">
      <c r="A18707" s="53"/>
      <c r="B18707" s="62"/>
      <c r="C18707" s="62"/>
      <c r="D18707" s="53"/>
    </row>
    <row r="18708" spans="1:4" x14ac:dyDescent="0.2">
      <c r="A18708" s="53"/>
      <c r="B18708" s="62"/>
      <c r="C18708" s="62"/>
      <c r="D18708" s="53"/>
    </row>
    <row r="18709" spans="1:4" x14ac:dyDescent="0.2">
      <c r="A18709" s="53"/>
      <c r="B18709" s="62"/>
      <c r="C18709" s="62"/>
      <c r="D18709" s="53"/>
    </row>
    <row r="18710" spans="1:4" x14ac:dyDescent="0.2">
      <c r="A18710" s="53"/>
      <c r="B18710" s="62"/>
      <c r="C18710" s="62"/>
      <c r="D18710" s="53"/>
    </row>
    <row r="18711" spans="1:4" x14ac:dyDescent="0.2">
      <c r="A18711" s="53"/>
      <c r="B18711" s="62"/>
      <c r="C18711" s="62"/>
      <c r="D18711" s="53"/>
    </row>
    <row r="18712" spans="1:4" x14ac:dyDescent="0.2">
      <c r="A18712" s="53"/>
      <c r="B18712" s="62"/>
      <c r="C18712" s="62"/>
      <c r="D18712" s="53"/>
    </row>
    <row r="18713" spans="1:4" x14ac:dyDescent="0.2">
      <c r="A18713" s="53"/>
      <c r="B18713" s="62"/>
      <c r="C18713" s="62"/>
      <c r="D18713" s="53"/>
    </row>
    <row r="18714" spans="1:4" x14ac:dyDescent="0.2">
      <c r="A18714" s="53"/>
      <c r="B18714" s="62"/>
      <c r="C18714" s="62"/>
      <c r="D18714" s="53"/>
    </row>
    <row r="18715" spans="1:4" x14ac:dyDescent="0.2">
      <c r="A18715" s="53"/>
      <c r="B18715" s="62"/>
      <c r="C18715" s="62"/>
      <c r="D18715" s="53"/>
    </row>
    <row r="18716" spans="1:4" x14ac:dyDescent="0.2">
      <c r="A18716" s="53"/>
      <c r="B18716" s="62"/>
      <c r="C18716" s="62"/>
      <c r="D18716" s="53"/>
    </row>
    <row r="18717" spans="1:4" x14ac:dyDescent="0.2">
      <c r="A18717" s="53"/>
      <c r="B18717" s="62"/>
      <c r="C18717" s="62"/>
      <c r="D18717" s="53"/>
    </row>
    <row r="18718" spans="1:4" x14ac:dyDescent="0.2">
      <c r="A18718" s="53"/>
      <c r="B18718" s="62"/>
      <c r="C18718" s="62"/>
      <c r="D18718" s="53"/>
    </row>
    <row r="18719" spans="1:4" x14ac:dyDescent="0.2">
      <c r="A18719" s="53"/>
      <c r="B18719" s="62"/>
      <c r="C18719" s="62"/>
      <c r="D18719" s="53"/>
    </row>
    <row r="18720" spans="1:4" x14ac:dyDescent="0.2">
      <c r="A18720" s="53"/>
      <c r="B18720" s="62"/>
      <c r="C18720" s="62"/>
      <c r="D18720" s="53"/>
    </row>
    <row r="18721" spans="1:4" x14ac:dyDescent="0.2">
      <c r="A18721" s="53"/>
      <c r="B18721" s="62"/>
      <c r="C18721" s="62"/>
      <c r="D18721" s="53"/>
    </row>
    <row r="18722" spans="1:4" x14ac:dyDescent="0.2">
      <c r="A18722" s="53"/>
      <c r="B18722" s="62"/>
      <c r="C18722" s="62"/>
      <c r="D18722" s="53"/>
    </row>
    <row r="18723" spans="1:4" x14ac:dyDescent="0.2">
      <c r="A18723" s="53"/>
      <c r="B18723" s="62"/>
      <c r="C18723" s="62"/>
      <c r="D18723" s="53"/>
    </row>
    <row r="18724" spans="1:4" x14ac:dyDescent="0.2">
      <c r="A18724" s="53"/>
      <c r="B18724" s="62"/>
      <c r="C18724" s="62"/>
      <c r="D18724" s="53"/>
    </row>
    <row r="18725" spans="1:4" x14ac:dyDescent="0.2">
      <c r="A18725" s="53"/>
      <c r="B18725" s="62"/>
      <c r="C18725" s="62"/>
      <c r="D18725" s="53"/>
    </row>
    <row r="18726" spans="1:4" x14ac:dyDescent="0.2">
      <c r="A18726" s="53"/>
      <c r="B18726" s="62"/>
      <c r="C18726" s="62"/>
      <c r="D18726" s="53"/>
    </row>
    <row r="18727" spans="1:4" x14ac:dyDescent="0.2">
      <c r="A18727" s="53"/>
      <c r="B18727" s="62"/>
      <c r="C18727" s="62"/>
      <c r="D18727" s="53"/>
    </row>
    <row r="18728" spans="1:4" x14ac:dyDescent="0.2">
      <c r="A18728" s="53"/>
      <c r="B18728" s="62"/>
      <c r="C18728" s="62"/>
      <c r="D18728" s="53"/>
    </row>
    <row r="18729" spans="1:4" x14ac:dyDescent="0.2">
      <c r="A18729" s="53"/>
      <c r="B18729" s="62"/>
      <c r="C18729" s="62"/>
      <c r="D18729" s="53"/>
    </row>
    <row r="18730" spans="1:4" x14ac:dyDescent="0.2">
      <c r="A18730" s="53"/>
      <c r="B18730" s="62"/>
      <c r="C18730" s="62"/>
      <c r="D18730" s="53"/>
    </row>
    <row r="18731" spans="1:4" x14ac:dyDescent="0.2">
      <c r="A18731" s="53"/>
      <c r="B18731" s="62"/>
      <c r="C18731" s="62"/>
      <c r="D18731" s="53"/>
    </row>
    <row r="18732" spans="1:4" x14ac:dyDescent="0.2">
      <c r="A18732" s="53"/>
      <c r="B18732" s="62"/>
      <c r="C18732" s="62"/>
      <c r="D18732" s="53"/>
    </row>
    <row r="18733" spans="1:4" x14ac:dyDescent="0.2">
      <c r="A18733" s="53"/>
      <c r="B18733" s="62"/>
      <c r="C18733" s="62"/>
      <c r="D18733" s="53"/>
    </row>
    <row r="18734" spans="1:4" x14ac:dyDescent="0.2">
      <c r="A18734" s="53"/>
      <c r="B18734" s="62"/>
      <c r="C18734" s="62"/>
      <c r="D18734" s="53"/>
    </row>
    <row r="18735" spans="1:4" x14ac:dyDescent="0.2">
      <c r="A18735" s="53"/>
      <c r="B18735" s="62"/>
      <c r="C18735" s="62"/>
      <c r="D18735" s="53"/>
    </row>
    <row r="18736" spans="1:4" x14ac:dyDescent="0.2">
      <c r="A18736" s="53"/>
      <c r="B18736" s="62"/>
      <c r="C18736" s="62"/>
      <c r="D18736" s="53"/>
    </row>
    <row r="18737" spans="1:4" x14ac:dyDescent="0.2">
      <c r="A18737" s="53"/>
      <c r="B18737" s="62"/>
      <c r="C18737" s="62"/>
      <c r="D18737" s="53"/>
    </row>
    <row r="18738" spans="1:4" x14ac:dyDescent="0.2">
      <c r="A18738" s="53"/>
      <c r="B18738" s="62"/>
      <c r="C18738" s="62"/>
      <c r="D18738" s="53"/>
    </row>
    <row r="18739" spans="1:4" x14ac:dyDescent="0.2">
      <c r="A18739" s="53"/>
      <c r="B18739" s="62"/>
      <c r="C18739" s="62"/>
      <c r="D18739" s="53"/>
    </row>
    <row r="18740" spans="1:4" x14ac:dyDescent="0.2">
      <c r="A18740" s="53"/>
      <c r="B18740" s="62"/>
      <c r="C18740" s="62"/>
      <c r="D18740" s="53"/>
    </row>
    <row r="18741" spans="1:4" x14ac:dyDescent="0.2">
      <c r="A18741" s="53"/>
      <c r="B18741" s="62"/>
      <c r="C18741" s="62"/>
      <c r="D18741" s="53"/>
    </row>
    <row r="18742" spans="1:4" x14ac:dyDescent="0.2">
      <c r="A18742" s="53"/>
      <c r="B18742" s="62"/>
      <c r="C18742" s="62"/>
      <c r="D18742" s="53"/>
    </row>
    <row r="18743" spans="1:4" x14ac:dyDescent="0.2">
      <c r="A18743" s="53"/>
      <c r="B18743" s="62"/>
      <c r="C18743" s="62"/>
      <c r="D18743" s="53"/>
    </row>
    <row r="18744" spans="1:4" x14ac:dyDescent="0.2">
      <c r="A18744" s="53"/>
      <c r="B18744" s="62"/>
      <c r="C18744" s="62"/>
      <c r="D18744" s="53"/>
    </row>
    <row r="18745" spans="1:4" x14ac:dyDescent="0.2">
      <c r="A18745" s="53"/>
      <c r="B18745" s="62"/>
      <c r="C18745" s="62"/>
      <c r="D18745" s="53"/>
    </row>
    <row r="18746" spans="1:4" x14ac:dyDescent="0.2">
      <c r="A18746" s="53"/>
      <c r="B18746" s="62"/>
      <c r="C18746" s="62"/>
      <c r="D18746" s="53"/>
    </row>
    <row r="18747" spans="1:4" x14ac:dyDescent="0.2">
      <c r="A18747" s="53"/>
      <c r="B18747" s="62"/>
      <c r="C18747" s="62"/>
      <c r="D18747" s="53"/>
    </row>
    <row r="18748" spans="1:4" x14ac:dyDescent="0.2">
      <c r="A18748" s="53"/>
      <c r="B18748" s="62"/>
      <c r="C18748" s="62"/>
      <c r="D18748" s="53"/>
    </row>
    <row r="18749" spans="1:4" x14ac:dyDescent="0.2">
      <c r="A18749" s="53"/>
      <c r="B18749" s="62"/>
      <c r="C18749" s="62"/>
      <c r="D18749" s="53"/>
    </row>
    <row r="18750" spans="1:4" x14ac:dyDescent="0.2">
      <c r="A18750" s="53"/>
      <c r="B18750" s="62"/>
      <c r="C18750" s="62"/>
      <c r="D18750" s="53"/>
    </row>
    <row r="18751" spans="1:4" x14ac:dyDescent="0.2">
      <c r="A18751" s="53"/>
      <c r="B18751" s="62"/>
      <c r="C18751" s="62"/>
      <c r="D18751" s="53"/>
    </row>
    <row r="18752" spans="1:4" x14ac:dyDescent="0.2">
      <c r="A18752" s="53"/>
      <c r="B18752" s="62"/>
      <c r="C18752" s="62"/>
      <c r="D18752" s="53"/>
    </row>
    <row r="18753" spans="1:4" x14ac:dyDescent="0.2">
      <c r="A18753" s="53"/>
      <c r="B18753" s="62"/>
      <c r="C18753" s="62"/>
      <c r="D18753" s="53"/>
    </row>
    <row r="18754" spans="1:4" x14ac:dyDescent="0.2">
      <c r="A18754" s="53"/>
      <c r="B18754" s="62"/>
      <c r="C18754" s="62"/>
      <c r="D18754" s="53"/>
    </row>
    <row r="18755" spans="1:4" x14ac:dyDescent="0.2">
      <c r="A18755" s="53"/>
      <c r="B18755" s="62"/>
      <c r="C18755" s="62"/>
      <c r="D18755" s="53"/>
    </row>
    <row r="18756" spans="1:4" x14ac:dyDescent="0.2">
      <c r="A18756" s="53"/>
      <c r="B18756" s="62"/>
      <c r="C18756" s="62"/>
      <c r="D18756" s="53"/>
    </row>
    <row r="18757" spans="1:4" x14ac:dyDescent="0.2">
      <c r="A18757" s="53"/>
      <c r="B18757" s="62"/>
      <c r="C18757" s="62"/>
      <c r="D18757" s="53"/>
    </row>
    <row r="18758" spans="1:4" x14ac:dyDescent="0.2">
      <c r="A18758" s="53"/>
      <c r="B18758" s="62"/>
      <c r="C18758" s="62"/>
      <c r="D18758" s="53"/>
    </row>
    <row r="18759" spans="1:4" x14ac:dyDescent="0.2">
      <c r="A18759" s="53"/>
      <c r="B18759" s="62"/>
      <c r="C18759" s="62"/>
      <c r="D18759" s="53"/>
    </row>
    <row r="18760" spans="1:4" x14ac:dyDescent="0.2">
      <c r="A18760" s="53"/>
      <c r="B18760" s="62"/>
      <c r="C18760" s="62"/>
      <c r="D18760" s="53"/>
    </row>
    <row r="18761" spans="1:4" x14ac:dyDescent="0.2">
      <c r="A18761" s="53"/>
      <c r="B18761" s="62"/>
      <c r="C18761" s="62"/>
      <c r="D18761" s="53"/>
    </row>
    <row r="18762" spans="1:4" x14ac:dyDescent="0.2">
      <c r="A18762" s="53"/>
      <c r="B18762" s="62"/>
      <c r="C18762" s="62"/>
      <c r="D18762" s="53"/>
    </row>
    <row r="18763" spans="1:4" x14ac:dyDescent="0.2">
      <c r="A18763" s="53"/>
      <c r="B18763" s="62"/>
      <c r="C18763" s="62"/>
      <c r="D18763" s="53"/>
    </row>
    <row r="18764" spans="1:4" x14ac:dyDescent="0.2">
      <c r="A18764" s="53"/>
      <c r="B18764" s="62"/>
      <c r="C18764" s="62"/>
      <c r="D18764" s="53"/>
    </row>
    <row r="18765" spans="1:4" x14ac:dyDescent="0.2">
      <c r="A18765" s="53"/>
      <c r="B18765" s="62"/>
      <c r="C18765" s="62"/>
      <c r="D18765" s="53"/>
    </row>
    <row r="18766" spans="1:4" x14ac:dyDescent="0.2">
      <c r="A18766" s="53"/>
      <c r="B18766" s="62"/>
      <c r="C18766" s="62"/>
      <c r="D18766" s="53"/>
    </row>
    <row r="18767" spans="1:4" x14ac:dyDescent="0.2">
      <c r="A18767" s="53"/>
      <c r="B18767" s="62"/>
      <c r="C18767" s="62"/>
      <c r="D18767" s="53"/>
    </row>
    <row r="18768" spans="1:4" x14ac:dyDescent="0.2">
      <c r="A18768" s="53"/>
      <c r="B18768" s="62"/>
      <c r="C18768" s="62"/>
      <c r="D18768" s="53"/>
    </row>
    <row r="18769" spans="1:4" x14ac:dyDescent="0.2">
      <c r="A18769" s="53"/>
      <c r="B18769" s="62"/>
      <c r="C18769" s="62"/>
      <c r="D18769" s="53"/>
    </row>
    <row r="18770" spans="1:4" x14ac:dyDescent="0.2">
      <c r="A18770" s="53"/>
      <c r="B18770" s="62"/>
      <c r="C18770" s="62"/>
      <c r="D18770" s="53"/>
    </row>
    <row r="18771" spans="1:4" x14ac:dyDescent="0.2">
      <c r="A18771" s="53"/>
      <c r="B18771" s="62"/>
      <c r="C18771" s="62"/>
      <c r="D18771" s="53"/>
    </row>
    <row r="18772" spans="1:4" x14ac:dyDescent="0.2">
      <c r="A18772" s="53"/>
      <c r="B18772" s="62"/>
      <c r="C18772" s="62"/>
      <c r="D18772" s="53"/>
    </row>
    <row r="18773" spans="1:4" x14ac:dyDescent="0.2">
      <c r="A18773" s="53"/>
      <c r="B18773" s="62"/>
      <c r="C18773" s="62"/>
      <c r="D18773" s="53"/>
    </row>
    <row r="18774" spans="1:4" x14ac:dyDescent="0.2">
      <c r="A18774" s="53"/>
      <c r="B18774" s="62"/>
      <c r="C18774" s="62"/>
      <c r="D18774" s="53"/>
    </row>
    <row r="18775" spans="1:4" x14ac:dyDescent="0.2">
      <c r="A18775" s="53"/>
      <c r="B18775" s="62"/>
      <c r="C18775" s="62"/>
      <c r="D18775" s="53"/>
    </row>
    <row r="18776" spans="1:4" x14ac:dyDescent="0.2">
      <c r="A18776" s="53"/>
      <c r="B18776" s="62"/>
      <c r="C18776" s="62"/>
      <c r="D18776" s="53"/>
    </row>
    <row r="18777" spans="1:4" x14ac:dyDescent="0.2">
      <c r="A18777" s="53"/>
      <c r="B18777" s="62"/>
      <c r="C18777" s="62"/>
      <c r="D18777" s="53"/>
    </row>
    <row r="18778" spans="1:4" x14ac:dyDescent="0.2">
      <c r="A18778" s="53"/>
      <c r="B18778" s="62"/>
      <c r="C18778" s="62"/>
      <c r="D18778" s="53"/>
    </row>
    <row r="18779" spans="1:4" x14ac:dyDescent="0.2">
      <c r="A18779" s="53"/>
      <c r="B18779" s="62"/>
      <c r="C18779" s="62"/>
      <c r="D18779" s="53"/>
    </row>
    <row r="18780" spans="1:4" x14ac:dyDescent="0.2">
      <c r="A18780" s="53"/>
      <c r="B18780" s="62"/>
      <c r="C18780" s="62"/>
      <c r="D18780" s="53"/>
    </row>
    <row r="18781" spans="1:4" x14ac:dyDescent="0.2">
      <c r="A18781" s="53"/>
      <c r="B18781" s="62"/>
      <c r="C18781" s="62"/>
      <c r="D18781" s="53"/>
    </row>
    <row r="18782" spans="1:4" x14ac:dyDescent="0.2">
      <c r="A18782" s="53"/>
      <c r="B18782" s="62"/>
      <c r="C18782" s="62"/>
      <c r="D18782" s="53"/>
    </row>
    <row r="18783" spans="1:4" x14ac:dyDescent="0.2">
      <c r="A18783" s="53"/>
      <c r="B18783" s="62"/>
      <c r="C18783" s="62"/>
      <c r="D18783" s="53"/>
    </row>
    <row r="18784" spans="1:4" x14ac:dyDescent="0.2">
      <c r="A18784" s="53"/>
      <c r="B18784" s="62"/>
      <c r="C18784" s="62"/>
      <c r="D18784" s="53"/>
    </row>
    <row r="18785" spans="1:4" x14ac:dyDescent="0.2">
      <c r="A18785" s="53"/>
      <c r="B18785" s="62"/>
      <c r="C18785" s="62"/>
      <c r="D18785" s="53"/>
    </row>
    <row r="18786" spans="1:4" x14ac:dyDescent="0.2">
      <c r="A18786" s="53"/>
      <c r="B18786" s="62"/>
      <c r="C18786" s="62"/>
      <c r="D18786" s="53"/>
    </row>
    <row r="18787" spans="1:4" x14ac:dyDescent="0.2">
      <c r="A18787" s="53"/>
      <c r="B18787" s="62"/>
      <c r="C18787" s="62"/>
      <c r="D18787" s="53"/>
    </row>
    <row r="18788" spans="1:4" x14ac:dyDescent="0.2">
      <c r="A18788" s="53"/>
      <c r="B18788" s="62"/>
      <c r="C18788" s="62"/>
      <c r="D18788" s="53"/>
    </row>
    <row r="18789" spans="1:4" x14ac:dyDescent="0.2">
      <c r="A18789" s="53"/>
      <c r="B18789" s="62"/>
      <c r="C18789" s="62"/>
      <c r="D18789" s="53"/>
    </row>
    <row r="18790" spans="1:4" x14ac:dyDescent="0.2">
      <c r="A18790" s="53"/>
      <c r="B18790" s="62"/>
      <c r="C18790" s="62"/>
      <c r="D18790" s="53"/>
    </row>
    <row r="18791" spans="1:4" x14ac:dyDescent="0.2">
      <c r="A18791" s="53"/>
      <c r="B18791" s="62"/>
      <c r="C18791" s="62"/>
      <c r="D18791" s="53"/>
    </row>
    <row r="18792" spans="1:4" x14ac:dyDescent="0.2">
      <c r="A18792" s="53"/>
      <c r="B18792" s="62"/>
      <c r="C18792" s="62"/>
      <c r="D18792" s="53"/>
    </row>
    <row r="18793" spans="1:4" x14ac:dyDescent="0.2">
      <c r="A18793" s="53"/>
      <c r="B18793" s="62"/>
      <c r="C18793" s="62"/>
      <c r="D18793" s="53"/>
    </row>
    <row r="18794" spans="1:4" x14ac:dyDescent="0.2">
      <c r="A18794" s="53"/>
      <c r="B18794" s="62"/>
      <c r="C18794" s="62"/>
      <c r="D18794" s="53"/>
    </row>
    <row r="18795" spans="1:4" x14ac:dyDescent="0.2">
      <c r="A18795" s="53"/>
      <c r="B18795" s="62"/>
      <c r="C18795" s="62"/>
      <c r="D18795" s="53"/>
    </row>
    <row r="18796" spans="1:4" x14ac:dyDescent="0.2">
      <c r="A18796" s="53"/>
      <c r="B18796" s="62"/>
      <c r="C18796" s="62"/>
      <c r="D18796" s="53"/>
    </row>
    <row r="18797" spans="1:4" x14ac:dyDescent="0.2">
      <c r="A18797" s="53"/>
      <c r="B18797" s="62"/>
      <c r="C18797" s="62"/>
      <c r="D18797" s="53"/>
    </row>
    <row r="18798" spans="1:4" x14ac:dyDescent="0.2">
      <c r="A18798" s="53"/>
      <c r="B18798" s="62"/>
      <c r="C18798" s="62"/>
      <c r="D18798" s="53"/>
    </row>
    <row r="18799" spans="1:4" x14ac:dyDescent="0.2">
      <c r="A18799" s="53"/>
      <c r="B18799" s="62"/>
      <c r="C18799" s="62"/>
      <c r="D18799" s="53"/>
    </row>
    <row r="18800" spans="1:4" x14ac:dyDescent="0.2">
      <c r="A18800" s="53"/>
      <c r="B18800" s="62"/>
      <c r="C18800" s="62"/>
      <c r="D18800" s="53"/>
    </row>
    <row r="18801" spans="1:4" x14ac:dyDescent="0.2">
      <c r="A18801" s="53"/>
      <c r="B18801" s="62"/>
      <c r="C18801" s="62"/>
      <c r="D18801" s="53"/>
    </row>
    <row r="18802" spans="1:4" x14ac:dyDescent="0.2">
      <c r="A18802" s="53"/>
      <c r="B18802" s="62"/>
      <c r="C18802" s="62"/>
      <c r="D18802" s="53"/>
    </row>
    <row r="18803" spans="1:4" x14ac:dyDescent="0.2">
      <c r="A18803" s="53"/>
      <c r="B18803" s="62"/>
      <c r="C18803" s="62"/>
      <c r="D18803" s="53"/>
    </row>
    <row r="18804" spans="1:4" x14ac:dyDescent="0.2">
      <c r="A18804" s="53"/>
      <c r="B18804" s="62"/>
      <c r="C18804" s="62"/>
      <c r="D18804" s="53"/>
    </row>
    <row r="18805" spans="1:4" x14ac:dyDescent="0.2">
      <c r="A18805" s="53"/>
      <c r="B18805" s="62"/>
      <c r="C18805" s="62"/>
      <c r="D18805" s="53"/>
    </row>
    <row r="18806" spans="1:4" x14ac:dyDescent="0.2">
      <c r="A18806" s="53"/>
      <c r="B18806" s="62"/>
      <c r="C18806" s="62"/>
      <c r="D18806" s="53"/>
    </row>
    <row r="18807" spans="1:4" x14ac:dyDescent="0.2">
      <c r="A18807" s="53"/>
      <c r="B18807" s="62"/>
      <c r="C18807" s="62"/>
      <c r="D18807" s="53"/>
    </row>
    <row r="18808" spans="1:4" x14ac:dyDescent="0.2">
      <c r="A18808" s="53"/>
      <c r="B18808" s="62"/>
      <c r="C18808" s="62"/>
      <c r="D18808" s="53"/>
    </row>
    <row r="18809" spans="1:4" x14ac:dyDescent="0.2">
      <c r="A18809" s="53"/>
      <c r="B18809" s="62"/>
      <c r="C18809" s="62"/>
      <c r="D18809" s="53"/>
    </row>
    <row r="18810" spans="1:4" x14ac:dyDescent="0.2">
      <c r="A18810" s="53"/>
      <c r="B18810" s="62"/>
      <c r="C18810" s="62"/>
      <c r="D18810" s="53"/>
    </row>
    <row r="18811" spans="1:4" x14ac:dyDescent="0.2">
      <c r="A18811" s="53"/>
      <c r="B18811" s="62"/>
      <c r="C18811" s="62"/>
      <c r="D18811" s="53"/>
    </row>
    <row r="18812" spans="1:4" x14ac:dyDescent="0.2">
      <c r="A18812" s="53"/>
      <c r="B18812" s="62"/>
      <c r="C18812" s="62"/>
      <c r="D18812" s="53"/>
    </row>
    <row r="18813" spans="1:4" x14ac:dyDescent="0.2">
      <c r="A18813" s="53"/>
      <c r="B18813" s="62"/>
      <c r="C18813" s="62"/>
      <c r="D18813" s="53"/>
    </row>
    <row r="18814" spans="1:4" x14ac:dyDescent="0.2">
      <c r="A18814" s="53"/>
      <c r="B18814" s="62"/>
      <c r="C18814" s="62"/>
      <c r="D18814" s="53"/>
    </row>
    <row r="18815" spans="1:4" x14ac:dyDescent="0.2">
      <c r="A18815" s="53"/>
      <c r="B18815" s="62"/>
      <c r="C18815" s="62"/>
      <c r="D18815" s="53"/>
    </row>
    <row r="18816" spans="1:4" x14ac:dyDescent="0.2">
      <c r="A18816" s="53"/>
      <c r="B18816" s="62"/>
      <c r="C18816" s="62"/>
      <c r="D18816" s="53"/>
    </row>
    <row r="18817" spans="1:4" x14ac:dyDescent="0.2">
      <c r="A18817" s="53"/>
      <c r="B18817" s="62"/>
      <c r="C18817" s="62"/>
      <c r="D18817" s="53"/>
    </row>
    <row r="18818" spans="1:4" x14ac:dyDescent="0.2">
      <c r="A18818" s="53"/>
      <c r="B18818" s="62"/>
      <c r="C18818" s="62"/>
      <c r="D18818" s="53"/>
    </row>
    <row r="18819" spans="1:4" x14ac:dyDescent="0.2">
      <c r="A18819" s="53"/>
      <c r="B18819" s="62"/>
      <c r="C18819" s="62"/>
      <c r="D18819" s="53"/>
    </row>
    <row r="18820" spans="1:4" x14ac:dyDescent="0.2">
      <c r="A18820" s="53"/>
      <c r="B18820" s="62"/>
      <c r="C18820" s="62"/>
      <c r="D18820" s="53"/>
    </row>
    <row r="18821" spans="1:4" x14ac:dyDescent="0.2">
      <c r="A18821" s="53"/>
      <c r="B18821" s="62"/>
      <c r="C18821" s="62"/>
      <c r="D18821" s="53"/>
    </row>
    <row r="18822" spans="1:4" x14ac:dyDescent="0.2">
      <c r="A18822" s="53"/>
      <c r="B18822" s="62"/>
      <c r="C18822" s="62"/>
      <c r="D18822" s="53"/>
    </row>
    <row r="18823" spans="1:4" x14ac:dyDescent="0.2">
      <c r="A18823" s="53"/>
      <c r="B18823" s="62"/>
      <c r="C18823" s="62"/>
      <c r="D18823" s="53"/>
    </row>
    <row r="18824" spans="1:4" x14ac:dyDescent="0.2">
      <c r="A18824" s="53"/>
      <c r="B18824" s="62"/>
      <c r="C18824" s="62"/>
      <c r="D18824" s="53"/>
    </row>
    <row r="18825" spans="1:4" x14ac:dyDescent="0.2">
      <c r="A18825" s="53"/>
      <c r="B18825" s="62"/>
      <c r="C18825" s="62"/>
      <c r="D18825" s="53"/>
    </row>
    <row r="18826" spans="1:4" x14ac:dyDescent="0.2">
      <c r="A18826" s="53"/>
      <c r="B18826" s="62"/>
      <c r="C18826" s="62"/>
      <c r="D18826" s="53"/>
    </row>
    <row r="18827" spans="1:4" x14ac:dyDescent="0.2">
      <c r="A18827" s="53"/>
      <c r="B18827" s="62"/>
      <c r="C18827" s="62"/>
      <c r="D18827" s="53"/>
    </row>
    <row r="18828" spans="1:4" x14ac:dyDescent="0.2">
      <c r="A18828" s="53"/>
      <c r="B18828" s="62"/>
      <c r="C18828" s="62"/>
      <c r="D18828" s="53"/>
    </row>
    <row r="18829" spans="1:4" x14ac:dyDescent="0.2">
      <c r="A18829" s="53"/>
      <c r="B18829" s="62"/>
      <c r="C18829" s="62"/>
      <c r="D18829" s="53"/>
    </row>
    <row r="18830" spans="1:4" x14ac:dyDescent="0.2">
      <c r="A18830" s="53"/>
      <c r="B18830" s="62"/>
      <c r="C18830" s="62"/>
      <c r="D18830" s="53"/>
    </row>
    <row r="18831" spans="1:4" x14ac:dyDescent="0.2">
      <c r="A18831" s="53"/>
      <c r="B18831" s="62"/>
      <c r="C18831" s="62"/>
      <c r="D18831" s="53"/>
    </row>
    <row r="18832" spans="1:4" x14ac:dyDescent="0.2">
      <c r="A18832" s="53"/>
      <c r="B18832" s="62"/>
      <c r="C18832" s="62"/>
      <c r="D18832" s="53"/>
    </row>
    <row r="18833" spans="1:4" x14ac:dyDescent="0.2">
      <c r="A18833" s="53"/>
      <c r="B18833" s="62"/>
      <c r="C18833" s="62"/>
      <c r="D18833" s="53"/>
    </row>
    <row r="18834" spans="1:4" x14ac:dyDescent="0.2">
      <c r="A18834" s="53"/>
      <c r="B18834" s="62"/>
      <c r="C18834" s="62"/>
      <c r="D18834" s="53"/>
    </row>
    <row r="18835" spans="1:4" x14ac:dyDescent="0.2">
      <c r="A18835" s="53"/>
      <c r="B18835" s="62"/>
      <c r="C18835" s="62"/>
      <c r="D18835" s="53"/>
    </row>
    <row r="18836" spans="1:4" x14ac:dyDescent="0.2">
      <c r="A18836" s="53"/>
      <c r="B18836" s="62"/>
      <c r="C18836" s="62"/>
      <c r="D18836" s="53"/>
    </row>
    <row r="18837" spans="1:4" x14ac:dyDescent="0.2">
      <c r="A18837" s="53"/>
      <c r="B18837" s="62"/>
      <c r="C18837" s="62"/>
      <c r="D18837" s="53"/>
    </row>
    <row r="18838" spans="1:4" x14ac:dyDescent="0.2">
      <c r="A18838" s="53"/>
      <c r="B18838" s="62"/>
      <c r="C18838" s="62"/>
      <c r="D18838" s="53"/>
    </row>
    <row r="18839" spans="1:4" x14ac:dyDescent="0.2">
      <c r="A18839" s="53"/>
      <c r="B18839" s="62"/>
      <c r="C18839" s="62"/>
      <c r="D18839" s="53"/>
    </row>
    <row r="18840" spans="1:4" x14ac:dyDescent="0.2">
      <c r="A18840" s="53"/>
      <c r="B18840" s="62"/>
      <c r="C18840" s="62"/>
      <c r="D18840" s="53"/>
    </row>
    <row r="18841" spans="1:4" x14ac:dyDescent="0.2">
      <c r="A18841" s="53"/>
      <c r="B18841" s="62"/>
      <c r="C18841" s="62"/>
      <c r="D18841" s="53"/>
    </row>
    <row r="18842" spans="1:4" x14ac:dyDescent="0.2">
      <c r="A18842" s="53"/>
      <c r="B18842" s="62"/>
      <c r="C18842" s="62"/>
      <c r="D18842" s="53"/>
    </row>
    <row r="18843" spans="1:4" x14ac:dyDescent="0.2">
      <c r="A18843" s="53"/>
      <c r="B18843" s="62"/>
      <c r="C18843" s="62"/>
      <c r="D18843" s="53"/>
    </row>
    <row r="18844" spans="1:4" x14ac:dyDescent="0.2">
      <c r="A18844" s="53"/>
      <c r="B18844" s="62"/>
      <c r="C18844" s="62"/>
      <c r="D18844" s="53"/>
    </row>
    <row r="18845" spans="1:4" x14ac:dyDescent="0.2">
      <c r="A18845" s="53"/>
      <c r="B18845" s="62"/>
      <c r="C18845" s="62"/>
      <c r="D18845" s="53"/>
    </row>
    <row r="18846" spans="1:4" x14ac:dyDescent="0.2">
      <c r="A18846" s="53"/>
      <c r="B18846" s="62"/>
      <c r="C18846" s="62"/>
      <c r="D18846" s="53"/>
    </row>
    <row r="18847" spans="1:4" x14ac:dyDescent="0.2">
      <c r="A18847" s="53"/>
      <c r="B18847" s="62"/>
      <c r="C18847" s="62"/>
      <c r="D18847" s="53"/>
    </row>
    <row r="18848" spans="1:4" x14ac:dyDescent="0.2">
      <c r="A18848" s="53"/>
      <c r="B18848" s="62"/>
      <c r="C18848" s="62"/>
      <c r="D18848" s="53"/>
    </row>
    <row r="18849" spans="1:4" x14ac:dyDescent="0.2">
      <c r="A18849" s="53"/>
      <c r="B18849" s="62"/>
      <c r="C18849" s="62"/>
      <c r="D18849" s="53"/>
    </row>
    <row r="18850" spans="1:4" x14ac:dyDescent="0.2">
      <c r="A18850" s="53"/>
      <c r="B18850" s="62"/>
      <c r="C18850" s="62"/>
      <c r="D18850" s="53"/>
    </row>
    <row r="18851" spans="1:4" x14ac:dyDescent="0.2">
      <c r="A18851" s="53"/>
      <c r="B18851" s="62"/>
      <c r="C18851" s="62"/>
      <c r="D18851" s="53"/>
    </row>
    <row r="18852" spans="1:4" x14ac:dyDescent="0.2">
      <c r="A18852" s="53"/>
      <c r="B18852" s="62"/>
      <c r="C18852" s="62"/>
      <c r="D18852" s="53"/>
    </row>
    <row r="18853" spans="1:4" x14ac:dyDescent="0.2">
      <c r="A18853" s="53"/>
      <c r="B18853" s="62"/>
      <c r="C18853" s="62"/>
      <c r="D18853" s="53"/>
    </row>
    <row r="18854" spans="1:4" x14ac:dyDescent="0.2">
      <c r="A18854" s="53"/>
      <c r="B18854" s="62"/>
      <c r="C18854" s="62"/>
      <c r="D18854" s="53"/>
    </row>
    <row r="18855" spans="1:4" x14ac:dyDescent="0.2">
      <c r="A18855" s="53"/>
      <c r="B18855" s="62"/>
      <c r="C18855" s="62"/>
      <c r="D18855" s="53"/>
    </row>
    <row r="18856" spans="1:4" x14ac:dyDescent="0.2">
      <c r="A18856" s="53"/>
      <c r="B18856" s="62"/>
      <c r="C18856" s="62"/>
      <c r="D18856" s="53"/>
    </row>
    <row r="18857" spans="1:4" x14ac:dyDescent="0.2">
      <c r="A18857" s="53"/>
      <c r="B18857" s="62"/>
      <c r="C18857" s="62"/>
      <c r="D18857" s="53"/>
    </row>
    <row r="18858" spans="1:4" x14ac:dyDescent="0.2">
      <c r="A18858" s="53"/>
      <c r="B18858" s="62"/>
      <c r="C18858" s="62"/>
      <c r="D18858" s="53"/>
    </row>
    <row r="18859" spans="1:4" x14ac:dyDescent="0.2">
      <c r="A18859" s="53"/>
      <c r="B18859" s="62"/>
      <c r="C18859" s="62"/>
      <c r="D18859" s="53"/>
    </row>
    <row r="18860" spans="1:4" x14ac:dyDescent="0.2">
      <c r="A18860" s="53"/>
      <c r="B18860" s="62"/>
      <c r="C18860" s="62"/>
      <c r="D18860" s="53"/>
    </row>
    <row r="18861" spans="1:4" x14ac:dyDescent="0.2">
      <c r="A18861" s="53"/>
      <c r="B18861" s="62"/>
      <c r="C18861" s="62"/>
      <c r="D18861" s="53"/>
    </row>
    <row r="18862" spans="1:4" x14ac:dyDescent="0.2">
      <c r="A18862" s="53"/>
      <c r="B18862" s="62"/>
      <c r="C18862" s="62"/>
      <c r="D18862" s="53"/>
    </row>
    <row r="18863" spans="1:4" x14ac:dyDescent="0.2">
      <c r="A18863" s="53"/>
      <c r="B18863" s="62"/>
      <c r="C18863" s="62"/>
      <c r="D18863" s="53"/>
    </row>
    <row r="18864" spans="1:4" x14ac:dyDescent="0.2">
      <c r="A18864" s="53"/>
      <c r="B18864" s="62"/>
      <c r="C18864" s="62"/>
      <c r="D18864" s="53"/>
    </row>
    <row r="18865" spans="1:4" x14ac:dyDescent="0.2">
      <c r="A18865" s="53"/>
      <c r="B18865" s="62"/>
      <c r="C18865" s="62"/>
      <c r="D18865" s="53"/>
    </row>
    <row r="18866" spans="1:4" x14ac:dyDescent="0.2">
      <c r="A18866" s="53"/>
      <c r="B18866" s="62"/>
      <c r="C18866" s="62"/>
      <c r="D18866" s="53"/>
    </row>
    <row r="18867" spans="1:4" x14ac:dyDescent="0.2">
      <c r="A18867" s="53"/>
      <c r="B18867" s="62"/>
      <c r="C18867" s="62"/>
      <c r="D18867" s="53"/>
    </row>
    <row r="18868" spans="1:4" x14ac:dyDescent="0.2">
      <c r="A18868" s="53"/>
      <c r="B18868" s="62"/>
      <c r="C18868" s="62"/>
      <c r="D18868" s="53"/>
    </row>
    <row r="18869" spans="1:4" x14ac:dyDescent="0.2">
      <c r="A18869" s="53"/>
      <c r="B18869" s="62"/>
      <c r="C18869" s="62"/>
      <c r="D18869" s="53"/>
    </row>
    <row r="18870" spans="1:4" x14ac:dyDescent="0.2">
      <c r="A18870" s="53"/>
      <c r="B18870" s="62"/>
      <c r="C18870" s="62"/>
      <c r="D18870" s="53"/>
    </row>
    <row r="18871" spans="1:4" x14ac:dyDescent="0.2">
      <c r="A18871" s="53"/>
      <c r="B18871" s="62"/>
      <c r="C18871" s="62"/>
      <c r="D18871" s="53"/>
    </row>
    <row r="18872" spans="1:4" x14ac:dyDescent="0.2">
      <c r="A18872" s="53"/>
      <c r="B18872" s="62"/>
      <c r="C18872" s="62"/>
      <c r="D18872" s="53"/>
    </row>
    <row r="18873" spans="1:4" x14ac:dyDescent="0.2">
      <c r="A18873" s="53"/>
      <c r="B18873" s="62"/>
      <c r="C18873" s="62"/>
      <c r="D18873" s="53"/>
    </row>
    <row r="18874" spans="1:4" x14ac:dyDescent="0.2">
      <c r="A18874" s="53"/>
      <c r="B18874" s="62"/>
      <c r="C18874" s="62"/>
      <c r="D18874" s="53"/>
    </row>
    <row r="18875" spans="1:4" x14ac:dyDescent="0.2">
      <c r="A18875" s="53"/>
      <c r="B18875" s="62"/>
      <c r="C18875" s="62"/>
      <c r="D18875" s="53"/>
    </row>
    <row r="18876" spans="1:4" x14ac:dyDescent="0.2">
      <c r="A18876" s="53"/>
      <c r="B18876" s="62"/>
      <c r="C18876" s="62"/>
      <c r="D18876" s="53"/>
    </row>
    <row r="18877" spans="1:4" x14ac:dyDescent="0.2">
      <c r="A18877" s="53"/>
      <c r="B18877" s="62"/>
      <c r="C18877" s="62"/>
      <c r="D18877" s="53"/>
    </row>
    <row r="18878" spans="1:4" x14ac:dyDescent="0.2">
      <c r="A18878" s="53"/>
      <c r="B18878" s="62"/>
      <c r="C18878" s="62"/>
      <c r="D18878" s="53"/>
    </row>
    <row r="18879" spans="1:4" x14ac:dyDescent="0.2">
      <c r="A18879" s="53"/>
      <c r="B18879" s="62"/>
      <c r="C18879" s="62"/>
      <c r="D18879" s="53"/>
    </row>
    <row r="18880" spans="1:4" x14ac:dyDescent="0.2">
      <c r="A18880" s="53"/>
      <c r="B18880" s="62"/>
      <c r="C18880" s="62"/>
      <c r="D18880" s="53"/>
    </row>
    <row r="18881" spans="1:4" x14ac:dyDescent="0.2">
      <c r="A18881" s="53"/>
      <c r="B18881" s="62"/>
      <c r="C18881" s="62"/>
      <c r="D18881" s="53"/>
    </row>
    <row r="18882" spans="1:4" x14ac:dyDescent="0.2">
      <c r="A18882" s="53"/>
      <c r="B18882" s="62"/>
      <c r="C18882" s="62"/>
      <c r="D18882" s="53"/>
    </row>
    <row r="18883" spans="1:4" x14ac:dyDescent="0.2">
      <c r="A18883" s="53"/>
      <c r="B18883" s="62"/>
      <c r="C18883" s="62"/>
      <c r="D18883" s="53"/>
    </row>
    <row r="18884" spans="1:4" x14ac:dyDescent="0.2">
      <c r="A18884" s="53"/>
      <c r="B18884" s="62"/>
      <c r="C18884" s="62"/>
      <c r="D18884" s="53"/>
    </row>
    <row r="18885" spans="1:4" x14ac:dyDescent="0.2">
      <c r="A18885" s="53"/>
      <c r="B18885" s="62"/>
      <c r="C18885" s="62"/>
      <c r="D18885" s="53"/>
    </row>
    <row r="18886" spans="1:4" x14ac:dyDescent="0.2">
      <c r="A18886" s="53"/>
      <c r="B18886" s="62"/>
      <c r="C18886" s="62"/>
      <c r="D18886" s="53"/>
    </row>
    <row r="18887" spans="1:4" x14ac:dyDescent="0.2">
      <c r="A18887" s="53"/>
      <c r="B18887" s="62"/>
      <c r="C18887" s="62"/>
      <c r="D18887" s="53"/>
    </row>
    <row r="18888" spans="1:4" x14ac:dyDescent="0.2">
      <c r="A18888" s="53"/>
      <c r="B18888" s="62"/>
      <c r="C18888" s="62"/>
      <c r="D18888" s="53"/>
    </row>
    <row r="18889" spans="1:4" x14ac:dyDescent="0.2">
      <c r="A18889" s="53"/>
      <c r="B18889" s="62"/>
      <c r="C18889" s="62"/>
      <c r="D18889" s="53"/>
    </row>
    <row r="18890" spans="1:4" x14ac:dyDescent="0.2">
      <c r="A18890" s="53"/>
      <c r="B18890" s="62"/>
      <c r="C18890" s="62"/>
      <c r="D18890" s="53"/>
    </row>
    <row r="18891" spans="1:4" x14ac:dyDescent="0.2">
      <c r="A18891" s="53"/>
      <c r="B18891" s="62"/>
      <c r="C18891" s="62"/>
      <c r="D18891" s="53"/>
    </row>
    <row r="18892" spans="1:4" x14ac:dyDescent="0.2">
      <c r="A18892" s="53"/>
      <c r="B18892" s="62"/>
      <c r="C18892" s="62"/>
      <c r="D18892" s="53"/>
    </row>
    <row r="18893" spans="1:4" x14ac:dyDescent="0.2">
      <c r="A18893" s="53"/>
      <c r="B18893" s="62"/>
      <c r="C18893" s="62"/>
      <c r="D18893" s="53"/>
    </row>
    <row r="18894" spans="1:4" x14ac:dyDescent="0.2">
      <c r="A18894" s="53"/>
      <c r="B18894" s="62"/>
      <c r="C18894" s="62"/>
      <c r="D18894" s="53"/>
    </row>
    <row r="18895" spans="1:4" x14ac:dyDescent="0.2">
      <c r="A18895" s="53"/>
      <c r="B18895" s="62"/>
      <c r="C18895" s="62"/>
      <c r="D18895" s="53"/>
    </row>
    <row r="18896" spans="1:4" x14ac:dyDescent="0.2">
      <c r="A18896" s="53"/>
      <c r="B18896" s="62"/>
      <c r="C18896" s="62"/>
      <c r="D18896" s="53"/>
    </row>
    <row r="18897" spans="1:4" x14ac:dyDescent="0.2">
      <c r="A18897" s="53"/>
      <c r="B18897" s="62"/>
      <c r="C18897" s="62"/>
      <c r="D18897" s="53"/>
    </row>
    <row r="18898" spans="1:4" x14ac:dyDescent="0.2">
      <c r="A18898" s="53"/>
      <c r="B18898" s="62"/>
      <c r="C18898" s="62"/>
      <c r="D18898" s="53"/>
    </row>
    <row r="18899" spans="1:4" x14ac:dyDescent="0.2">
      <c r="A18899" s="53"/>
      <c r="B18899" s="62"/>
      <c r="C18899" s="62"/>
      <c r="D18899" s="53"/>
    </row>
    <row r="18900" spans="1:4" x14ac:dyDescent="0.2">
      <c r="A18900" s="53"/>
      <c r="B18900" s="62"/>
      <c r="C18900" s="62"/>
      <c r="D18900" s="53"/>
    </row>
    <row r="18901" spans="1:4" x14ac:dyDescent="0.2">
      <c r="A18901" s="53"/>
      <c r="B18901" s="62"/>
      <c r="C18901" s="62"/>
      <c r="D18901" s="53"/>
    </row>
    <row r="18902" spans="1:4" x14ac:dyDescent="0.2">
      <c r="A18902" s="53"/>
      <c r="B18902" s="62"/>
      <c r="C18902" s="62"/>
      <c r="D18902" s="53"/>
    </row>
    <row r="18903" spans="1:4" x14ac:dyDescent="0.2">
      <c r="A18903" s="53"/>
      <c r="B18903" s="62"/>
      <c r="C18903" s="62"/>
      <c r="D18903" s="53"/>
    </row>
    <row r="18904" spans="1:4" x14ac:dyDescent="0.2">
      <c r="A18904" s="53"/>
      <c r="B18904" s="62"/>
      <c r="C18904" s="62"/>
      <c r="D18904" s="53"/>
    </row>
    <row r="18905" spans="1:4" x14ac:dyDescent="0.2">
      <c r="A18905" s="53"/>
      <c r="B18905" s="62"/>
      <c r="C18905" s="62"/>
      <c r="D18905" s="53"/>
    </row>
    <row r="18906" spans="1:4" x14ac:dyDescent="0.2">
      <c r="A18906" s="53"/>
      <c r="B18906" s="62"/>
      <c r="C18906" s="62"/>
      <c r="D18906" s="53"/>
    </row>
    <row r="18907" spans="1:4" x14ac:dyDescent="0.2">
      <c r="A18907" s="53"/>
      <c r="B18907" s="62"/>
      <c r="C18907" s="62"/>
      <c r="D18907" s="53"/>
    </row>
    <row r="18908" spans="1:4" x14ac:dyDescent="0.2">
      <c r="A18908" s="53"/>
      <c r="B18908" s="62"/>
      <c r="C18908" s="62"/>
      <c r="D18908" s="53"/>
    </row>
    <row r="18909" spans="1:4" x14ac:dyDescent="0.2">
      <c r="A18909" s="53"/>
      <c r="B18909" s="62"/>
      <c r="C18909" s="62"/>
      <c r="D18909" s="53"/>
    </row>
    <row r="18910" spans="1:4" x14ac:dyDescent="0.2">
      <c r="A18910" s="53"/>
      <c r="B18910" s="62"/>
      <c r="C18910" s="62"/>
      <c r="D18910" s="53"/>
    </row>
    <row r="18911" spans="1:4" x14ac:dyDescent="0.2">
      <c r="A18911" s="53"/>
      <c r="B18911" s="62"/>
      <c r="C18911" s="62"/>
      <c r="D18911" s="53"/>
    </row>
    <row r="18912" spans="1:4" x14ac:dyDescent="0.2">
      <c r="A18912" s="53"/>
      <c r="B18912" s="62"/>
      <c r="C18912" s="62"/>
      <c r="D18912" s="53"/>
    </row>
    <row r="18913" spans="1:4" x14ac:dyDescent="0.2">
      <c r="A18913" s="53"/>
      <c r="B18913" s="62"/>
      <c r="C18913" s="62"/>
      <c r="D18913" s="53"/>
    </row>
    <row r="18914" spans="1:4" x14ac:dyDescent="0.2">
      <c r="A18914" s="53"/>
      <c r="B18914" s="62"/>
      <c r="C18914" s="62"/>
      <c r="D18914" s="53"/>
    </row>
    <row r="18915" spans="1:4" x14ac:dyDescent="0.2">
      <c r="A18915" s="53"/>
      <c r="B18915" s="62"/>
      <c r="C18915" s="62"/>
      <c r="D18915" s="53"/>
    </row>
    <row r="18916" spans="1:4" x14ac:dyDescent="0.2">
      <c r="A18916" s="53"/>
      <c r="B18916" s="62"/>
      <c r="C18916" s="62"/>
      <c r="D18916" s="53"/>
    </row>
    <row r="18917" spans="1:4" x14ac:dyDescent="0.2">
      <c r="A18917" s="53"/>
      <c r="B18917" s="62"/>
      <c r="C18917" s="62"/>
      <c r="D18917" s="53"/>
    </row>
    <row r="18918" spans="1:4" x14ac:dyDescent="0.2">
      <c r="A18918" s="53"/>
      <c r="B18918" s="62"/>
      <c r="C18918" s="62"/>
      <c r="D18918" s="53"/>
    </row>
    <row r="18919" spans="1:4" x14ac:dyDescent="0.2">
      <c r="A18919" s="53"/>
      <c r="B18919" s="62"/>
      <c r="C18919" s="62"/>
      <c r="D18919" s="53"/>
    </row>
    <row r="18920" spans="1:4" x14ac:dyDescent="0.2">
      <c r="A18920" s="53"/>
      <c r="B18920" s="62"/>
      <c r="C18920" s="62"/>
      <c r="D18920" s="53"/>
    </row>
    <row r="18921" spans="1:4" x14ac:dyDescent="0.2">
      <c r="A18921" s="53"/>
      <c r="B18921" s="62"/>
      <c r="C18921" s="62"/>
      <c r="D18921" s="53"/>
    </row>
    <row r="18922" spans="1:4" x14ac:dyDescent="0.2">
      <c r="A18922" s="53"/>
      <c r="B18922" s="62"/>
      <c r="C18922" s="62"/>
      <c r="D18922" s="53"/>
    </row>
    <row r="18923" spans="1:4" x14ac:dyDescent="0.2">
      <c r="A18923" s="53"/>
      <c r="B18923" s="62"/>
      <c r="C18923" s="62"/>
      <c r="D18923" s="53"/>
    </row>
    <row r="18924" spans="1:4" x14ac:dyDescent="0.2">
      <c r="A18924" s="53"/>
      <c r="B18924" s="62"/>
      <c r="C18924" s="62"/>
      <c r="D18924" s="53"/>
    </row>
    <row r="18925" spans="1:4" x14ac:dyDescent="0.2">
      <c r="A18925" s="53"/>
      <c r="B18925" s="62"/>
      <c r="C18925" s="62"/>
      <c r="D18925" s="53"/>
    </row>
    <row r="18926" spans="1:4" x14ac:dyDescent="0.2">
      <c r="A18926" s="53"/>
      <c r="B18926" s="62"/>
      <c r="C18926" s="62"/>
      <c r="D18926" s="53"/>
    </row>
    <row r="18927" spans="1:4" x14ac:dyDescent="0.2">
      <c r="A18927" s="53"/>
      <c r="B18927" s="62"/>
      <c r="C18927" s="62"/>
      <c r="D18927" s="53"/>
    </row>
    <row r="18928" spans="1:4" x14ac:dyDescent="0.2">
      <c r="A18928" s="53"/>
      <c r="B18928" s="62"/>
      <c r="C18928" s="62"/>
      <c r="D18928" s="53"/>
    </row>
    <row r="18929" spans="1:4" x14ac:dyDescent="0.2">
      <c r="A18929" s="53"/>
      <c r="B18929" s="62"/>
      <c r="C18929" s="62"/>
      <c r="D18929" s="53"/>
    </row>
    <row r="18930" spans="1:4" x14ac:dyDescent="0.2">
      <c r="A18930" s="53"/>
      <c r="B18930" s="62"/>
      <c r="C18930" s="62"/>
      <c r="D18930" s="53"/>
    </row>
    <row r="18931" spans="1:4" x14ac:dyDescent="0.2">
      <c r="A18931" s="53"/>
      <c r="B18931" s="62"/>
      <c r="C18931" s="62"/>
      <c r="D18931" s="53"/>
    </row>
    <row r="18932" spans="1:4" x14ac:dyDescent="0.2">
      <c r="A18932" s="53"/>
      <c r="B18932" s="62"/>
      <c r="C18932" s="62"/>
      <c r="D18932" s="53"/>
    </row>
    <row r="18933" spans="1:4" x14ac:dyDescent="0.2">
      <c r="A18933" s="53"/>
      <c r="B18933" s="62"/>
      <c r="C18933" s="62"/>
      <c r="D18933" s="53"/>
    </row>
    <row r="18934" spans="1:4" x14ac:dyDescent="0.2">
      <c r="A18934" s="53"/>
      <c r="B18934" s="62"/>
      <c r="C18934" s="62"/>
      <c r="D18934" s="53"/>
    </row>
    <row r="18935" spans="1:4" x14ac:dyDescent="0.2">
      <c r="A18935" s="53"/>
      <c r="B18935" s="62"/>
      <c r="C18935" s="62"/>
      <c r="D18935" s="53"/>
    </row>
    <row r="18936" spans="1:4" x14ac:dyDescent="0.2">
      <c r="A18936" s="53"/>
      <c r="B18936" s="62"/>
      <c r="C18936" s="62"/>
      <c r="D18936" s="53"/>
    </row>
    <row r="18937" spans="1:4" x14ac:dyDescent="0.2">
      <c r="A18937" s="53"/>
      <c r="B18937" s="62"/>
      <c r="C18937" s="62"/>
      <c r="D18937" s="53"/>
    </row>
    <row r="18938" spans="1:4" x14ac:dyDescent="0.2">
      <c r="A18938" s="53"/>
      <c r="B18938" s="62"/>
      <c r="C18938" s="62"/>
      <c r="D18938" s="53"/>
    </row>
    <row r="18939" spans="1:4" x14ac:dyDescent="0.2">
      <c r="A18939" s="53"/>
      <c r="B18939" s="62"/>
      <c r="C18939" s="62"/>
      <c r="D18939" s="53"/>
    </row>
    <row r="18940" spans="1:4" x14ac:dyDescent="0.2">
      <c r="A18940" s="53"/>
      <c r="B18940" s="62"/>
      <c r="C18940" s="62"/>
      <c r="D18940" s="53"/>
    </row>
    <row r="18941" spans="1:4" x14ac:dyDescent="0.2">
      <c r="A18941" s="53"/>
      <c r="B18941" s="62"/>
      <c r="C18941" s="62"/>
      <c r="D18941" s="53"/>
    </row>
    <row r="18942" spans="1:4" x14ac:dyDescent="0.2">
      <c r="A18942" s="53"/>
      <c r="B18942" s="62"/>
      <c r="C18942" s="62"/>
      <c r="D18942" s="53"/>
    </row>
    <row r="18943" spans="1:4" x14ac:dyDescent="0.2">
      <c r="A18943" s="53"/>
      <c r="B18943" s="62"/>
      <c r="C18943" s="62"/>
      <c r="D18943" s="53"/>
    </row>
    <row r="18944" spans="1:4" x14ac:dyDescent="0.2">
      <c r="A18944" s="53"/>
      <c r="B18944" s="62"/>
      <c r="C18944" s="62"/>
      <c r="D18944" s="53"/>
    </row>
    <row r="18945" spans="1:4" x14ac:dyDescent="0.2">
      <c r="A18945" s="53"/>
      <c r="B18945" s="62"/>
      <c r="C18945" s="62"/>
      <c r="D18945" s="53"/>
    </row>
    <row r="18946" spans="1:4" x14ac:dyDescent="0.2">
      <c r="A18946" s="53"/>
      <c r="B18946" s="62"/>
      <c r="C18946" s="62"/>
      <c r="D18946" s="53"/>
    </row>
    <row r="18947" spans="1:4" x14ac:dyDescent="0.2">
      <c r="A18947" s="53"/>
      <c r="B18947" s="62"/>
      <c r="C18947" s="62"/>
      <c r="D18947" s="53"/>
    </row>
    <row r="18948" spans="1:4" x14ac:dyDescent="0.2">
      <c r="A18948" s="53"/>
      <c r="B18948" s="62"/>
      <c r="C18948" s="62"/>
      <c r="D18948" s="53"/>
    </row>
    <row r="18949" spans="1:4" x14ac:dyDescent="0.2">
      <c r="A18949" s="53"/>
      <c r="B18949" s="62"/>
      <c r="C18949" s="62"/>
      <c r="D18949" s="53"/>
    </row>
    <row r="18950" spans="1:4" x14ac:dyDescent="0.2">
      <c r="A18950" s="53"/>
      <c r="B18950" s="62"/>
      <c r="C18950" s="62"/>
      <c r="D18950" s="53"/>
    </row>
    <row r="18951" spans="1:4" x14ac:dyDescent="0.2">
      <c r="A18951" s="53"/>
      <c r="B18951" s="62"/>
      <c r="C18951" s="62"/>
      <c r="D18951" s="53"/>
    </row>
    <row r="18952" spans="1:4" x14ac:dyDescent="0.2">
      <c r="A18952" s="53"/>
      <c r="B18952" s="62"/>
      <c r="C18952" s="62"/>
      <c r="D18952" s="53"/>
    </row>
    <row r="18953" spans="1:4" x14ac:dyDescent="0.2">
      <c r="A18953" s="53"/>
      <c r="B18953" s="62"/>
      <c r="C18953" s="62"/>
      <c r="D18953" s="53"/>
    </row>
    <row r="18954" spans="1:4" x14ac:dyDescent="0.2">
      <c r="A18954" s="53"/>
      <c r="B18954" s="62"/>
      <c r="C18954" s="62"/>
      <c r="D18954" s="53"/>
    </row>
    <row r="18955" spans="1:4" x14ac:dyDescent="0.2">
      <c r="A18955" s="53"/>
      <c r="B18955" s="62"/>
      <c r="C18955" s="62"/>
      <c r="D18955" s="53"/>
    </row>
    <row r="18956" spans="1:4" x14ac:dyDescent="0.2">
      <c r="A18956" s="53"/>
      <c r="B18956" s="62"/>
      <c r="C18956" s="62"/>
      <c r="D18956" s="53"/>
    </row>
    <row r="18957" spans="1:4" x14ac:dyDescent="0.2">
      <c r="A18957" s="53"/>
      <c r="B18957" s="62"/>
      <c r="C18957" s="62"/>
      <c r="D18957" s="53"/>
    </row>
    <row r="18958" spans="1:4" x14ac:dyDescent="0.2">
      <c r="A18958" s="53"/>
      <c r="B18958" s="62"/>
      <c r="C18958" s="62"/>
      <c r="D18958" s="53"/>
    </row>
    <row r="18959" spans="1:4" x14ac:dyDescent="0.2">
      <c r="A18959" s="53"/>
      <c r="B18959" s="62"/>
      <c r="C18959" s="62"/>
      <c r="D18959" s="53"/>
    </row>
    <row r="18960" spans="1:4" x14ac:dyDescent="0.2">
      <c r="A18960" s="53"/>
      <c r="B18960" s="62"/>
      <c r="C18960" s="62"/>
      <c r="D18960" s="53"/>
    </row>
    <row r="18961" spans="1:4" x14ac:dyDescent="0.2">
      <c r="A18961" s="53"/>
      <c r="B18961" s="62"/>
      <c r="C18961" s="62"/>
      <c r="D18961" s="53"/>
    </row>
    <row r="18962" spans="1:4" x14ac:dyDescent="0.2">
      <c r="A18962" s="53"/>
      <c r="B18962" s="62"/>
      <c r="C18962" s="62"/>
      <c r="D18962" s="53"/>
    </row>
    <row r="18963" spans="1:4" x14ac:dyDescent="0.2">
      <c r="A18963" s="53"/>
      <c r="B18963" s="62"/>
      <c r="C18963" s="62"/>
      <c r="D18963" s="53"/>
    </row>
    <row r="18964" spans="1:4" x14ac:dyDescent="0.2">
      <c r="A18964" s="53"/>
      <c r="B18964" s="62"/>
      <c r="C18964" s="62"/>
      <c r="D18964" s="53"/>
    </row>
    <row r="18965" spans="1:4" x14ac:dyDescent="0.2">
      <c r="A18965" s="53"/>
      <c r="B18965" s="62"/>
      <c r="C18965" s="62"/>
      <c r="D18965" s="53"/>
    </row>
    <row r="18966" spans="1:4" x14ac:dyDescent="0.2">
      <c r="A18966" s="53"/>
      <c r="B18966" s="62"/>
      <c r="C18966" s="62"/>
      <c r="D18966" s="53"/>
    </row>
    <row r="18967" spans="1:4" x14ac:dyDescent="0.2">
      <c r="A18967" s="53"/>
      <c r="B18967" s="62"/>
      <c r="C18967" s="62"/>
      <c r="D18967" s="53"/>
    </row>
    <row r="18968" spans="1:4" x14ac:dyDescent="0.2">
      <c r="A18968" s="53"/>
      <c r="B18968" s="62"/>
      <c r="C18968" s="62"/>
      <c r="D18968" s="53"/>
    </row>
    <row r="18969" spans="1:4" x14ac:dyDescent="0.2">
      <c r="A18969" s="53"/>
      <c r="B18969" s="62"/>
      <c r="C18969" s="62"/>
      <c r="D18969" s="53"/>
    </row>
    <row r="18970" spans="1:4" x14ac:dyDescent="0.2">
      <c r="A18970" s="53"/>
      <c r="B18970" s="62"/>
      <c r="C18970" s="62"/>
      <c r="D18970" s="53"/>
    </row>
    <row r="18971" spans="1:4" x14ac:dyDescent="0.2">
      <c r="A18971" s="53"/>
      <c r="B18971" s="62"/>
      <c r="C18971" s="62"/>
      <c r="D18971" s="53"/>
    </row>
    <row r="18972" spans="1:4" x14ac:dyDescent="0.2">
      <c r="A18972" s="53"/>
      <c r="B18972" s="62"/>
      <c r="C18972" s="62"/>
      <c r="D18972" s="53"/>
    </row>
    <row r="18973" spans="1:4" x14ac:dyDescent="0.2">
      <c r="A18973" s="53"/>
      <c r="B18973" s="62"/>
      <c r="C18973" s="62"/>
      <c r="D18973" s="53"/>
    </row>
    <row r="18974" spans="1:4" x14ac:dyDescent="0.2">
      <c r="A18974" s="53"/>
      <c r="B18974" s="62"/>
      <c r="C18974" s="62"/>
      <c r="D18974" s="53"/>
    </row>
    <row r="18975" spans="1:4" x14ac:dyDescent="0.2">
      <c r="A18975" s="53"/>
      <c r="B18975" s="62"/>
      <c r="C18975" s="62"/>
      <c r="D18975" s="53"/>
    </row>
    <row r="18976" spans="1:4" x14ac:dyDescent="0.2">
      <c r="A18976" s="53"/>
      <c r="B18976" s="62"/>
      <c r="C18976" s="62"/>
      <c r="D18976" s="53"/>
    </row>
    <row r="18977" spans="1:4" x14ac:dyDescent="0.2">
      <c r="A18977" s="53"/>
      <c r="B18977" s="62"/>
      <c r="C18977" s="62"/>
      <c r="D18977" s="53"/>
    </row>
    <row r="18978" spans="1:4" x14ac:dyDescent="0.2">
      <c r="A18978" s="53"/>
      <c r="B18978" s="62"/>
      <c r="C18978" s="62"/>
      <c r="D18978" s="53"/>
    </row>
    <row r="18979" spans="1:4" x14ac:dyDescent="0.2">
      <c r="A18979" s="53"/>
      <c r="B18979" s="62"/>
      <c r="C18979" s="62"/>
      <c r="D18979" s="53"/>
    </row>
    <row r="18980" spans="1:4" x14ac:dyDescent="0.2">
      <c r="A18980" s="53"/>
      <c r="B18980" s="62"/>
      <c r="C18980" s="62"/>
      <c r="D18980" s="53"/>
    </row>
    <row r="18981" spans="1:4" x14ac:dyDescent="0.2">
      <c r="A18981" s="53"/>
      <c r="B18981" s="62"/>
      <c r="C18981" s="62"/>
      <c r="D18981" s="53"/>
    </row>
    <row r="18982" spans="1:4" x14ac:dyDescent="0.2">
      <c r="A18982" s="53"/>
      <c r="B18982" s="62"/>
      <c r="C18982" s="62"/>
      <c r="D18982" s="53"/>
    </row>
    <row r="18983" spans="1:4" x14ac:dyDescent="0.2">
      <c r="A18983" s="53"/>
      <c r="B18983" s="62"/>
      <c r="C18983" s="62"/>
      <c r="D18983" s="53"/>
    </row>
    <row r="18984" spans="1:4" x14ac:dyDescent="0.2">
      <c r="A18984" s="53"/>
      <c r="B18984" s="62"/>
      <c r="C18984" s="62"/>
      <c r="D18984" s="53"/>
    </row>
    <row r="18985" spans="1:4" x14ac:dyDescent="0.2">
      <c r="A18985" s="53"/>
      <c r="B18985" s="62"/>
      <c r="C18985" s="62"/>
      <c r="D18985" s="53"/>
    </row>
    <row r="18986" spans="1:4" x14ac:dyDescent="0.2">
      <c r="A18986" s="53"/>
      <c r="B18986" s="62"/>
      <c r="C18986" s="62"/>
      <c r="D18986" s="53"/>
    </row>
    <row r="18987" spans="1:4" x14ac:dyDescent="0.2">
      <c r="A18987" s="53"/>
      <c r="B18987" s="62"/>
      <c r="C18987" s="62"/>
      <c r="D18987" s="53"/>
    </row>
    <row r="18988" spans="1:4" x14ac:dyDescent="0.2">
      <c r="A18988" s="53"/>
      <c r="B18988" s="62"/>
      <c r="C18988" s="62"/>
      <c r="D18988" s="53"/>
    </row>
    <row r="18989" spans="1:4" x14ac:dyDescent="0.2">
      <c r="A18989" s="53"/>
      <c r="B18989" s="62"/>
      <c r="C18989" s="62"/>
      <c r="D18989" s="53"/>
    </row>
    <row r="18990" spans="1:4" x14ac:dyDescent="0.2">
      <c r="A18990" s="53"/>
      <c r="B18990" s="62"/>
      <c r="C18990" s="62"/>
      <c r="D18990" s="53"/>
    </row>
    <row r="18991" spans="1:4" x14ac:dyDescent="0.2">
      <c r="A18991" s="53"/>
      <c r="B18991" s="62"/>
      <c r="C18991" s="62"/>
      <c r="D18991" s="53"/>
    </row>
    <row r="18992" spans="1:4" x14ac:dyDescent="0.2">
      <c r="A18992" s="53"/>
      <c r="B18992" s="62"/>
      <c r="C18992" s="62"/>
      <c r="D18992" s="53"/>
    </row>
    <row r="18993" spans="1:4" x14ac:dyDescent="0.2">
      <c r="A18993" s="53"/>
      <c r="B18993" s="62"/>
      <c r="C18993" s="62"/>
      <c r="D18993" s="53"/>
    </row>
    <row r="18994" spans="1:4" x14ac:dyDescent="0.2">
      <c r="A18994" s="53"/>
      <c r="B18994" s="62"/>
      <c r="C18994" s="62"/>
      <c r="D18994" s="53"/>
    </row>
    <row r="18995" spans="1:4" x14ac:dyDescent="0.2">
      <c r="A18995" s="53"/>
      <c r="B18995" s="62"/>
      <c r="C18995" s="62"/>
      <c r="D18995" s="53"/>
    </row>
    <row r="18996" spans="1:4" x14ac:dyDescent="0.2">
      <c r="A18996" s="53"/>
      <c r="B18996" s="62"/>
      <c r="C18996" s="62"/>
      <c r="D18996" s="53"/>
    </row>
    <row r="18997" spans="1:4" x14ac:dyDescent="0.2">
      <c r="A18997" s="53"/>
      <c r="B18997" s="62"/>
      <c r="C18997" s="62"/>
      <c r="D18997" s="53"/>
    </row>
    <row r="18998" spans="1:4" x14ac:dyDescent="0.2">
      <c r="A18998" s="53"/>
      <c r="B18998" s="62"/>
      <c r="C18998" s="62"/>
      <c r="D18998" s="53"/>
    </row>
    <row r="18999" spans="1:4" x14ac:dyDescent="0.2">
      <c r="A18999" s="53"/>
      <c r="B18999" s="62"/>
      <c r="C18999" s="62"/>
      <c r="D18999" s="53"/>
    </row>
    <row r="19000" spans="1:4" x14ac:dyDescent="0.2">
      <c r="A19000" s="53"/>
      <c r="B19000" s="62"/>
      <c r="C19000" s="62"/>
      <c r="D19000" s="53"/>
    </row>
    <row r="19001" spans="1:4" x14ac:dyDescent="0.2">
      <c r="A19001" s="53"/>
      <c r="B19001" s="62"/>
      <c r="C19001" s="62"/>
      <c r="D19001" s="53"/>
    </row>
    <row r="19002" spans="1:4" x14ac:dyDescent="0.2">
      <c r="A19002" s="53"/>
      <c r="B19002" s="62"/>
      <c r="C19002" s="62"/>
      <c r="D19002" s="53"/>
    </row>
    <row r="19003" spans="1:4" x14ac:dyDescent="0.2">
      <c r="A19003" s="53"/>
      <c r="B19003" s="62"/>
      <c r="C19003" s="62"/>
      <c r="D19003" s="53"/>
    </row>
    <row r="19004" spans="1:4" x14ac:dyDescent="0.2">
      <c r="A19004" s="53"/>
      <c r="B19004" s="62"/>
      <c r="C19004" s="62"/>
      <c r="D19004" s="53"/>
    </row>
    <row r="19005" spans="1:4" x14ac:dyDescent="0.2">
      <c r="A19005" s="53"/>
      <c r="B19005" s="62"/>
      <c r="C19005" s="62"/>
      <c r="D19005" s="53"/>
    </row>
    <row r="19006" spans="1:4" x14ac:dyDescent="0.2">
      <c r="A19006" s="53"/>
      <c r="B19006" s="62"/>
      <c r="C19006" s="62"/>
      <c r="D19006" s="53"/>
    </row>
    <row r="19007" spans="1:4" x14ac:dyDescent="0.2">
      <c r="A19007" s="53"/>
      <c r="B19007" s="62"/>
      <c r="C19007" s="62"/>
      <c r="D19007" s="53"/>
    </row>
    <row r="19008" spans="1:4" x14ac:dyDescent="0.2">
      <c r="A19008" s="53"/>
      <c r="B19008" s="62"/>
      <c r="C19008" s="62"/>
      <c r="D19008" s="53"/>
    </row>
    <row r="19009" spans="1:4" x14ac:dyDescent="0.2">
      <c r="A19009" s="53"/>
      <c r="B19009" s="62"/>
      <c r="C19009" s="62"/>
      <c r="D19009" s="53"/>
    </row>
    <row r="19010" spans="1:4" x14ac:dyDescent="0.2">
      <c r="A19010" s="53"/>
      <c r="B19010" s="62"/>
      <c r="C19010" s="62"/>
      <c r="D19010" s="53"/>
    </row>
    <row r="19011" spans="1:4" x14ac:dyDescent="0.2">
      <c r="A19011" s="53"/>
      <c r="B19011" s="62"/>
      <c r="C19011" s="62"/>
      <c r="D19011" s="53"/>
    </row>
    <row r="19012" spans="1:4" x14ac:dyDescent="0.2">
      <c r="A19012" s="53"/>
      <c r="B19012" s="62"/>
      <c r="C19012" s="62"/>
      <c r="D19012" s="53"/>
    </row>
    <row r="19013" spans="1:4" x14ac:dyDescent="0.2">
      <c r="A19013" s="53"/>
      <c r="B19013" s="62"/>
      <c r="C19013" s="62"/>
      <c r="D19013" s="53"/>
    </row>
    <row r="19014" spans="1:4" x14ac:dyDescent="0.2">
      <c r="A19014" s="53"/>
      <c r="B19014" s="62"/>
      <c r="C19014" s="62"/>
      <c r="D19014" s="53"/>
    </row>
    <row r="19015" spans="1:4" x14ac:dyDescent="0.2">
      <c r="A19015" s="53"/>
      <c r="B19015" s="62"/>
      <c r="C19015" s="62"/>
      <c r="D19015" s="53"/>
    </row>
    <row r="19016" spans="1:4" x14ac:dyDescent="0.2">
      <c r="A19016" s="53"/>
      <c r="B19016" s="62"/>
      <c r="C19016" s="62"/>
      <c r="D19016" s="53"/>
    </row>
    <row r="19017" spans="1:4" x14ac:dyDescent="0.2">
      <c r="A19017" s="53"/>
      <c r="B19017" s="62"/>
      <c r="C19017" s="62"/>
      <c r="D19017" s="53"/>
    </row>
    <row r="19018" spans="1:4" x14ac:dyDescent="0.2">
      <c r="A19018" s="53"/>
      <c r="B19018" s="62"/>
      <c r="C19018" s="62"/>
      <c r="D19018" s="53"/>
    </row>
    <row r="19019" spans="1:4" x14ac:dyDescent="0.2">
      <c r="A19019" s="53"/>
      <c r="B19019" s="62"/>
      <c r="C19019" s="62"/>
      <c r="D19019" s="53"/>
    </row>
    <row r="19020" spans="1:4" x14ac:dyDescent="0.2">
      <c r="A19020" s="53"/>
      <c r="B19020" s="62"/>
      <c r="C19020" s="62"/>
      <c r="D19020" s="53"/>
    </row>
    <row r="19021" spans="1:4" x14ac:dyDescent="0.2">
      <c r="A19021" s="53"/>
      <c r="B19021" s="62"/>
      <c r="C19021" s="62"/>
      <c r="D19021" s="53"/>
    </row>
    <row r="19022" spans="1:4" x14ac:dyDescent="0.2">
      <c r="A19022" s="53"/>
      <c r="B19022" s="62"/>
      <c r="C19022" s="62"/>
      <c r="D19022" s="53"/>
    </row>
    <row r="19023" spans="1:4" x14ac:dyDescent="0.2">
      <c r="A19023" s="53"/>
      <c r="B19023" s="62"/>
      <c r="C19023" s="62"/>
      <c r="D19023" s="53"/>
    </row>
    <row r="19024" spans="1:4" x14ac:dyDescent="0.2">
      <c r="A19024" s="53"/>
      <c r="B19024" s="62"/>
      <c r="C19024" s="62"/>
      <c r="D19024" s="53"/>
    </row>
    <row r="19025" spans="1:4" x14ac:dyDescent="0.2">
      <c r="A19025" s="53"/>
      <c r="B19025" s="62"/>
      <c r="C19025" s="62"/>
      <c r="D19025" s="53"/>
    </row>
    <row r="19026" spans="1:4" x14ac:dyDescent="0.2">
      <c r="A19026" s="53"/>
      <c r="B19026" s="62"/>
      <c r="C19026" s="62"/>
      <c r="D19026" s="53"/>
    </row>
    <row r="19027" spans="1:4" x14ac:dyDescent="0.2">
      <c r="A19027" s="53"/>
      <c r="B19027" s="62"/>
      <c r="C19027" s="62"/>
      <c r="D19027" s="53"/>
    </row>
    <row r="19028" spans="1:4" x14ac:dyDescent="0.2">
      <c r="A19028" s="53"/>
      <c r="B19028" s="62"/>
      <c r="C19028" s="62"/>
      <c r="D19028" s="53"/>
    </row>
    <row r="19029" spans="1:4" x14ac:dyDescent="0.2">
      <c r="A19029" s="53"/>
      <c r="B19029" s="62"/>
      <c r="C19029" s="62"/>
      <c r="D19029" s="53"/>
    </row>
    <row r="19030" spans="1:4" x14ac:dyDescent="0.2">
      <c r="A19030" s="53"/>
      <c r="B19030" s="62"/>
      <c r="C19030" s="62"/>
      <c r="D19030" s="53"/>
    </row>
    <row r="19031" spans="1:4" x14ac:dyDescent="0.2">
      <c r="A19031" s="53"/>
      <c r="B19031" s="62"/>
      <c r="C19031" s="62"/>
      <c r="D19031" s="53"/>
    </row>
    <row r="19032" spans="1:4" x14ac:dyDescent="0.2">
      <c r="A19032" s="53"/>
      <c r="B19032" s="62"/>
      <c r="C19032" s="62"/>
      <c r="D19032" s="53"/>
    </row>
    <row r="19033" spans="1:4" x14ac:dyDescent="0.2">
      <c r="A19033" s="53"/>
      <c r="B19033" s="62"/>
      <c r="C19033" s="62"/>
      <c r="D19033" s="53"/>
    </row>
    <row r="19034" spans="1:4" x14ac:dyDescent="0.2">
      <c r="A19034" s="53"/>
      <c r="B19034" s="62"/>
      <c r="C19034" s="62"/>
      <c r="D19034" s="53"/>
    </row>
    <row r="19035" spans="1:4" x14ac:dyDescent="0.2">
      <c r="A19035" s="53"/>
      <c r="B19035" s="62"/>
      <c r="C19035" s="62"/>
      <c r="D19035" s="53"/>
    </row>
    <row r="19036" spans="1:4" x14ac:dyDescent="0.2">
      <c r="A19036" s="53"/>
      <c r="B19036" s="62"/>
      <c r="C19036" s="62"/>
      <c r="D19036" s="53"/>
    </row>
    <row r="19037" spans="1:4" x14ac:dyDescent="0.2">
      <c r="A19037" s="53"/>
      <c r="B19037" s="62"/>
      <c r="C19037" s="62"/>
      <c r="D19037" s="53"/>
    </row>
    <row r="19038" spans="1:4" x14ac:dyDescent="0.2">
      <c r="A19038" s="53"/>
      <c r="B19038" s="62"/>
      <c r="C19038" s="62"/>
      <c r="D19038" s="53"/>
    </row>
    <row r="19039" spans="1:4" x14ac:dyDescent="0.2">
      <c r="A19039" s="53"/>
      <c r="B19039" s="62"/>
      <c r="C19039" s="62"/>
      <c r="D19039" s="53"/>
    </row>
    <row r="19040" spans="1:4" x14ac:dyDescent="0.2">
      <c r="A19040" s="53"/>
      <c r="B19040" s="62"/>
      <c r="C19040" s="62"/>
      <c r="D19040" s="53"/>
    </row>
    <row r="19041" spans="1:4" x14ac:dyDescent="0.2">
      <c r="A19041" s="53"/>
      <c r="B19041" s="62"/>
      <c r="C19041" s="62"/>
      <c r="D19041" s="53"/>
    </row>
    <row r="19042" spans="1:4" x14ac:dyDescent="0.2">
      <c r="A19042" s="53"/>
      <c r="B19042" s="62"/>
      <c r="C19042" s="62"/>
      <c r="D19042" s="53"/>
    </row>
    <row r="19043" spans="1:4" x14ac:dyDescent="0.2">
      <c r="A19043" s="53"/>
      <c r="B19043" s="62"/>
      <c r="C19043" s="62"/>
      <c r="D19043" s="53"/>
    </row>
    <row r="19044" spans="1:4" x14ac:dyDescent="0.2">
      <c r="A19044" s="53"/>
      <c r="B19044" s="62"/>
      <c r="C19044" s="62"/>
      <c r="D19044" s="53"/>
    </row>
    <row r="19045" spans="1:4" x14ac:dyDescent="0.2">
      <c r="A19045" s="53"/>
      <c r="B19045" s="62"/>
      <c r="C19045" s="62"/>
      <c r="D19045" s="53"/>
    </row>
    <row r="19046" spans="1:4" x14ac:dyDescent="0.2">
      <c r="A19046" s="53"/>
      <c r="B19046" s="62"/>
      <c r="C19046" s="62"/>
      <c r="D19046" s="53"/>
    </row>
    <row r="19047" spans="1:4" x14ac:dyDescent="0.2">
      <c r="A19047" s="53"/>
      <c r="B19047" s="62"/>
      <c r="C19047" s="62"/>
      <c r="D19047" s="53"/>
    </row>
    <row r="19048" spans="1:4" x14ac:dyDescent="0.2">
      <c r="A19048" s="53"/>
      <c r="B19048" s="62"/>
      <c r="C19048" s="62"/>
      <c r="D19048" s="53"/>
    </row>
    <row r="19049" spans="1:4" x14ac:dyDescent="0.2">
      <c r="A19049" s="53"/>
      <c r="B19049" s="62"/>
      <c r="C19049" s="62"/>
      <c r="D19049" s="53"/>
    </row>
    <row r="19050" spans="1:4" x14ac:dyDescent="0.2">
      <c r="A19050" s="53"/>
      <c r="B19050" s="62"/>
      <c r="C19050" s="62"/>
      <c r="D19050" s="53"/>
    </row>
    <row r="19051" spans="1:4" x14ac:dyDescent="0.2">
      <c r="A19051" s="53"/>
      <c r="B19051" s="62"/>
      <c r="C19051" s="62"/>
      <c r="D19051" s="53"/>
    </row>
    <row r="19052" spans="1:4" x14ac:dyDescent="0.2">
      <c r="A19052" s="53"/>
      <c r="B19052" s="62"/>
      <c r="C19052" s="62"/>
      <c r="D19052" s="53"/>
    </row>
    <row r="19053" spans="1:4" x14ac:dyDescent="0.2">
      <c r="A19053" s="53"/>
      <c r="B19053" s="62"/>
      <c r="C19053" s="62"/>
      <c r="D19053" s="53"/>
    </row>
    <row r="19054" spans="1:4" x14ac:dyDescent="0.2">
      <c r="A19054" s="53"/>
      <c r="B19054" s="62"/>
      <c r="C19054" s="62"/>
      <c r="D19054" s="53"/>
    </row>
    <row r="19055" spans="1:4" x14ac:dyDescent="0.2">
      <c r="A19055" s="53"/>
      <c r="B19055" s="62"/>
      <c r="C19055" s="62"/>
      <c r="D19055" s="53"/>
    </row>
    <row r="19056" spans="1:4" x14ac:dyDescent="0.2">
      <c r="A19056" s="53"/>
      <c r="B19056" s="62"/>
      <c r="C19056" s="62"/>
      <c r="D19056" s="53"/>
    </row>
    <row r="19057" spans="1:4" x14ac:dyDescent="0.2">
      <c r="A19057" s="53"/>
      <c r="B19057" s="62"/>
      <c r="C19057" s="62"/>
      <c r="D19057" s="53"/>
    </row>
    <row r="19058" spans="1:4" x14ac:dyDescent="0.2">
      <c r="A19058" s="53"/>
      <c r="B19058" s="62"/>
      <c r="C19058" s="62"/>
      <c r="D19058" s="53"/>
    </row>
    <row r="19059" spans="1:4" x14ac:dyDescent="0.2">
      <c r="A19059" s="53"/>
      <c r="B19059" s="62"/>
      <c r="C19059" s="62"/>
      <c r="D19059" s="53"/>
    </row>
    <row r="19060" spans="1:4" x14ac:dyDescent="0.2">
      <c r="A19060" s="53"/>
      <c r="B19060" s="62"/>
      <c r="C19060" s="62"/>
      <c r="D19060" s="53"/>
    </row>
    <row r="19061" spans="1:4" x14ac:dyDescent="0.2">
      <c r="A19061" s="53"/>
      <c r="B19061" s="62"/>
      <c r="C19061" s="62"/>
      <c r="D19061" s="53"/>
    </row>
    <row r="19062" spans="1:4" x14ac:dyDescent="0.2">
      <c r="A19062" s="53"/>
      <c r="B19062" s="62"/>
      <c r="C19062" s="62"/>
      <c r="D19062" s="53"/>
    </row>
    <row r="19063" spans="1:4" x14ac:dyDescent="0.2">
      <c r="A19063" s="53"/>
      <c r="B19063" s="62"/>
      <c r="C19063" s="62"/>
      <c r="D19063" s="53"/>
    </row>
    <row r="19064" spans="1:4" x14ac:dyDescent="0.2">
      <c r="A19064" s="53"/>
      <c r="B19064" s="62"/>
      <c r="C19064" s="62"/>
      <c r="D19064" s="53"/>
    </row>
    <row r="19065" spans="1:4" x14ac:dyDescent="0.2">
      <c r="A19065" s="53"/>
      <c r="B19065" s="62"/>
      <c r="C19065" s="62"/>
      <c r="D19065" s="53"/>
    </row>
    <row r="19066" spans="1:4" x14ac:dyDescent="0.2">
      <c r="A19066" s="53"/>
      <c r="B19066" s="62"/>
      <c r="C19066" s="62"/>
      <c r="D19066" s="53"/>
    </row>
    <row r="19067" spans="1:4" x14ac:dyDescent="0.2">
      <c r="A19067" s="53"/>
      <c r="B19067" s="62"/>
      <c r="C19067" s="62"/>
      <c r="D19067" s="53"/>
    </row>
    <row r="19068" spans="1:4" x14ac:dyDescent="0.2">
      <c r="A19068" s="53"/>
      <c r="B19068" s="62"/>
      <c r="C19068" s="62"/>
      <c r="D19068" s="53"/>
    </row>
    <row r="19069" spans="1:4" x14ac:dyDescent="0.2">
      <c r="A19069" s="53"/>
      <c r="B19069" s="62"/>
      <c r="C19069" s="62"/>
      <c r="D19069" s="53"/>
    </row>
    <row r="19070" spans="1:4" x14ac:dyDescent="0.2">
      <c r="A19070" s="53"/>
      <c r="B19070" s="62"/>
      <c r="C19070" s="62"/>
      <c r="D19070" s="53"/>
    </row>
    <row r="19071" spans="1:4" x14ac:dyDescent="0.2">
      <c r="A19071" s="53"/>
      <c r="B19071" s="62"/>
      <c r="C19071" s="62"/>
      <c r="D19071" s="53"/>
    </row>
    <row r="19072" spans="1:4" x14ac:dyDescent="0.2">
      <c r="A19072" s="53"/>
      <c r="B19072" s="62"/>
      <c r="C19072" s="62"/>
      <c r="D19072" s="53"/>
    </row>
    <row r="19073" spans="1:4" x14ac:dyDescent="0.2">
      <c r="A19073" s="53"/>
      <c r="B19073" s="62"/>
      <c r="C19073" s="62"/>
      <c r="D19073" s="53"/>
    </row>
    <row r="19074" spans="1:4" x14ac:dyDescent="0.2">
      <c r="A19074" s="53"/>
      <c r="B19074" s="62"/>
      <c r="C19074" s="62"/>
      <c r="D19074" s="53"/>
    </row>
    <row r="19075" spans="1:4" x14ac:dyDescent="0.2">
      <c r="A19075" s="53"/>
      <c r="B19075" s="62"/>
      <c r="C19075" s="62"/>
      <c r="D19075" s="53"/>
    </row>
    <row r="19076" spans="1:4" x14ac:dyDescent="0.2">
      <c r="A19076" s="53"/>
      <c r="B19076" s="62"/>
      <c r="C19076" s="62"/>
      <c r="D19076" s="53"/>
    </row>
    <row r="19077" spans="1:4" x14ac:dyDescent="0.2">
      <c r="A19077" s="53"/>
      <c r="B19077" s="62"/>
      <c r="C19077" s="62"/>
      <c r="D19077" s="53"/>
    </row>
    <row r="19078" spans="1:4" x14ac:dyDescent="0.2">
      <c r="A19078" s="53"/>
      <c r="B19078" s="62"/>
      <c r="C19078" s="62"/>
      <c r="D19078" s="53"/>
    </row>
    <row r="19079" spans="1:4" x14ac:dyDescent="0.2">
      <c r="A19079" s="53"/>
      <c r="B19079" s="62"/>
      <c r="C19079" s="62"/>
      <c r="D19079" s="53"/>
    </row>
    <row r="19080" spans="1:4" x14ac:dyDescent="0.2">
      <c r="A19080" s="53"/>
      <c r="B19080" s="62"/>
      <c r="C19080" s="62"/>
      <c r="D19080" s="53"/>
    </row>
    <row r="19081" spans="1:4" x14ac:dyDescent="0.2">
      <c r="A19081" s="53"/>
      <c r="B19081" s="62"/>
      <c r="C19081" s="62"/>
      <c r="D19081" s="53"/>
    </row>
    <row r="19082" spans="1:4" x14ac:dyDescent="0.2">
      <c r="A19082" s="53"/>
      <c r="B19082" s="62"/>
      <c r="C19082" s="62"/>
      <c r="D19082" s="53"/>
    </row>
    <row r="19083" spans="1:4" x14ac:dyDescent="0.2">
      <c r="A19083" s="53"/>
      <c r="B19083" s="62"/>
      <c r="C19083" s="62"/>
      <c r="D19083" s="53"/>
    </row>
    <row r="19084" spans="1:4" x14ac:dyDescent="0.2">
      <c r="A19084" s="53"/>
      <c r="B19084" s="62"/>
      <c r="C19084" s="62"/>
      <c r="D19084" s="53"/>
    </row>
    <row r="19085" spans="1:4" x14ac:dyDescent="0.2">
      <c r="A19085" s="53"/>
      <c r="B19085" s="62"/>
      <c r="C19085" s="62"/>
      <c r="D19085" s="53"/>
    </row>
    <row r="19086" spans="1:4" x14ac:dyDescent="0.2">
      <c r="A19086" s="53"/>
      <c r="B19086" s="62"/>
      <c r="C19086" s="62"/>
      <c r="D19086" s="53"/>
    </row>
    <row r="19087" spans="1:4" x14ac:dyDescent="0.2">
      <c r="A19087" s="53"/>
      <c r="B19087" s="62"/>
      <c r="C19087" s="62"/>
      <c r="D19087" s="53"/>
    </row>
    <row r="19088" spans="1:4" x14ac:dyDescent="0.2">
      <c r="A19088" s="53"/>
      <c r="B19088" s="62"/>
      <c r="C19088" s="62"/>
      <c r="D19088" s="53"/>
    </row>
    <row r="19089" spans="1:4" x14ac:dyDescent="0.2">
      <c r="A19089" s="53"/>
      <c r="B19089" s="62"/>
      <c r="C19089" s="62"/>
      <c r="D19089" s="53"/>
    </row>
    <row r="19090" spans="1:4" x14ac:dyDescent="0.2">
      <c r="A19090" s="53"/>
      <c r="B19090" s="62"/>
      <c r="C19090" s="62"/>
      <c r="D19090" s="53"/>
    </row>
    <row r="19091" spans="1:4" x14ac:dyDescent="0.2">
      <c r="A19091" s="53"/>
      <c r="B19091" s="62"/>
      <c r="C19091" s="62"/>
      <c r="D19091" s="53"/>
    </row>
    <row r="19092" spans="1:4" x14ac:dyDescent="0.2">
      <c r="A19092" s="53"/>
      <c r="B19092" s="62"/>
      <c r="C19092" s="62"/>
      <c r="D19092" s="53"/>
    </row>
    <row r="19093" spans="1:4" x14ac:dyDescent="0.2">
      <c r="A19093" s="53"/>
      <c r="B19093" s="62"/>
      <c r="C19093" s="62"/>
      <c r="D19093" s="53"/>
    </row>
    <row r="19094" spans="1:4" x14ac:dyDescent="0.2">
      <c r="A19094" s="53"/>
      <c r="B19094" s="62"/>
      <c r="C19094" s="62"/>
      <c r="D19094" s="53"/>
    </row>
    <row r="19095" spans="1:4" x14ac:dyDescent="0.2">
      <c r="A19095" s="53"/>
      <c r="B19095" s="62"/>
      <c r="C19095" s="62"/>
      <c r="D19095" s="53"/>
    </row>
    <row r="19096" spans="1:4" x14ac:dyDescent="0.2">
      <c r="A19096" s="53"/>
      <c r="B19096" s="62"/>
      <c r="C19096" s="62"/>
      <c r="D19096" s="53"/>
    </row>
    <row r="19097" spans="1:4" x14ac:dyDescent="0.2">
      <c r="A19097" s="53"/>
      <c r="B19097" s="62"/>
      <c r="C19097" s="62"/>
      <c r="D19097" s="53"/>
    </row>
    <row r="19098" spans="1:4" x14ac:dyDescent="0.2">
      <c r="A19098" s="53"/>
      <c r="B19098" s="62"/>
      <c r="C19098" s="62"/>
      <c r="D19098" s="53"/>
    </row>
    <row r="19099" spans="1:4" x14ac:dyDescent="0.2">
      <c r="A19099" s="53"/>
      <c r="B19099" s="62"/>
      <c r="C19099" s="62"/>
      <c r="D19099" s="53"/>
    </row>
    <row r="19100" spans="1:4" x14ac:dyDescent="0.2">
      <c r="A19100" s="53"/>
      <c r="B19100" s="62"/>
      <c r="C19100" s="62"/>
      <c r="D19100" s="53"/>
    </row>
    <row r="19101" spans="1:4" x14ac:dyDescent="0.2">
      <c r="A19101" s="53"/>
      <c r="B19101" s="62"/>
      <c r="C19101" s="62"/>
      <c r="D19101" s="53"/>
    </row>
    <row r="19102" spans="1:4" x14ac:dyDescent="0.2">
      <c r="A19102" s="53"/>
      <c r="B19102" s="62"/>
      <c r="C19102" s="62"/>
      <c r="D19102" s="53"/>
    </row>
    <row r="19103" spans="1:4" x14ac:dyDescent="0.2">
      <c r="A19103" s="53"/>
      <c r="B19103" s="62"/>
      <c r="C19103" s="62"/>
      <c r="D19103" s="53"/>
    </row>
    <row r="19104" spans="1:4" x14ac:dyDescent="0.2">
      <c r="A19104" s="53"/>
      <c r="B19104" s="62"/>
      <c r="C19104" s="62"/>
      <c r="D19104" s="53"/>
    </row>
    <row r="19105" spans="1:4" x14ac:dyDescent="0.2">
      <c r="A19105" s="53"/>
      <c r="B19105" s="62"/>
      <c r="C19105" s="62"/>
      <c r="D19105" s="53"/>
    </row>
    <row r="19106" spans="1:4" x14ac:dyDescent="0.2">
      <c r="A19106" s="53"/>
      <c r="B19106" s="62"/>
      <c r="C19106" s="62"/>
      <c r="D19106" s="53"/>
    </row>
    <row r="19107" spans="1:4" x14ac:dyDescent="0.2">
      <c r="A19107" s="53"/>
      <c r="B19107" s="62"/>
      <c r="C19107" s="62"/>
      <c r="D19107" s="53"/>
    </row>
    <row r="19108" spans="1:4" x14ac:dyDescent="0.2">
      <c r="A19108" s="53"/>
      <c r="B19108" s="62"/>
      <c r="C19108" s="62"/>
      <c r="D19108" s="53"/>
    </row>
    <row r="19109" spans="1:4" x14ac:dyDescent="0.2">
      <c r="A19109" s="53"/>
      <c r="B19109" s="62"/>
      <c r="C19109" s="62"/>
      <c r="D19109" s="53"/>
    </row>
    <row r="19110" spans="1:4" x14ac:dyDescent="0.2">
      <c r="A19110" s="53"/>
      <c r="B19110" s="62"/>
      <c r="C19110" s="62"/>
      <c r="D19110" s="53"/>
    </row>
    <row r="19111" spans="1:4" x14ac:dyDescent="0.2">
      <c r="A19111" s="53"/>
      <c r="B19111" s="62"/>
      <c r="C19111" s="62"/>
      <c r="D19111" s="53"/>
    </row>
    <row r="19112" spans="1:4" x14ac:dyDescent="0.2">
      <c r="A19112" s="53"/>
      <c r="B19112" s="62"/>
      <c r="C19112" s="62"/>
      <c r="D19112" s="53"/>
    </row>
    <row r="19113" spans="1:4" x14ac:dyDescent="0.2">
      <c r="A19113" s="53"/>
      <c r="B19113" s="62"/>
      <c r="C19113" s="62"/>
      <c r="D19113" s="53"/>
    </row>
    <row r="19114" spans="1:4" x14ac:dyDescent="0.2">
      <c r="A19114" s="53"/>
      <c r="B19114" s="62"/>
      <c r="C19114" s="62"/>
      <c r="D19114" s="53"/>
    </row>
    <row r="19115" spans="1:4" x14ac:dyDescent="0.2">
      <c r="A19115" s="53"/>
      <c r="B19115" s="62"/>
      <c r="C19115" s="62"/>
      <c r="D19115" s="53"/>
    </row>
    <row r="19116" spans="1:4" x14ac:dyDescent="0.2">
      <c r="A19116" s="53"/>
      <c r="B19116" s="62"/>
      <c r="C19116" s="62"/>
      <c r="D19116" s="53"/>
    </row>
    <row r="19117" spans="1:4" x14ac:dyDescent="0.2">
      <c r="A19117" s="53"/>
      <c r="B19117" s="62"/>
      <c r="C19117" s="62"/>
      <c r="D19117" s="53"/>
    </row>
    <row r="19118" spans="1:4" x14ac:dyDescent="0.2">
      <c r="A19118" s="53"/>
      <c r="B19118" s="62"/>
      <c r="C19118" s="62"/>
      <c r="D19118" s="53"/>
    </row>
    <row r="19119" spans="1:4" x14ac:dyDescent="0.2">
      <c r="A19119" s="53"/>
      <c r="B19119" s="62"/>
      <c r="C19119" s="62"/>
      <c r="D19119" s="53"/>
    </row>
    <row r="19120" spans="1:4" x14ac:dyDescent="0.2">
      <c r="A19120" s="53"/>
      <c r="B19120" s="62"/>
      <c r="C19120" s="62"/>
      <c r="D19120" s="53"/>
    </row>
    <row r="19121" spans="1:4" x14ac:dyDescent="0.2">
      <c r="A19121" s="53"/>
      <c r="B19121" s="62"/>
      <c r="C19121" s="62"/>
      <c r="D19121" s="53"/>
    </row>
    <row r="19122" spans="1:4" x14ac:dyDescent="0.2">
      <c r="A19122" s="53"/>
      <c r="B19122" s="62"/>
      <c r="C19122" s="62"/>
      <c r="D19122" s="53"/>
    </row>
    <row r="19123" spans="1:4" x14ac:dyDescent="0.2">
      <c r="A19123" s="53"/>
      <c r="B19123" s="62"/>
      <c r="C19123" s="62"/>
      <c r="D19123" s="53"/>
    </row>
    <row r="19124" spans="1:4" x14ac:dyDescent="0.2">
      <c r="A19124" s="53"/>
      <c r="B19124" s="62"/>
      <c r="C19124" s="62"/>
      <c r="D19124" s="53"/>
    </row>
    <row r="19125" spans="1:4" x14ac:dyDescent="0.2">
      <c r="A19125" s="53"/>
      <c r="B19125" s="62"/>
      <c r="C19125" s="62"/>
      <c r="D19125" s="53"/>
    </row>
    <row r="19126" spans="1:4" x14ac:dyDescent="0.2">
      <c r="A19126" s="53"/>
      <c r="B19126" s="62"/>
      <c r="C19126" s="62"/>
      <c r="D19126" s="53"/>
    </row>
    <row r="19127" spans="1:4" x14ac:dyDescent="0.2">
      <c r="A19127" s="53"/>
      <c r="B19127" s="62"/>
      <c r="C19127" s="62"/>
      <c r="D19127" s="53"/>
    </row>
    <row r="19128" spans="1:4" x14ac:dyDescent="0.2">
      <c r="A19128" s="53"/>
      <c r="B19128" s="62"/>
      <c r="C19128" s="62"/>
      <c r="D19128" s="53"/>
    </row>
    <row r="19129" spans="1:4" x14ac:dyDescent="0.2">
      <c r="A19129" s="53"/>
      <c r="B19129" s="62"/>
      <c r="C19129" s="62"/>
      <c r="D19129" s="53"/>
    </row>
    <row r="19130" spans="1:4" x14ac:dyDescent="0.2">
      <c r="A19130" s="53"/>
      <c r="B19130" s="62"/>
      <c r="C19130" s="62"/>
      <c r="D19130" s="53"/>
    </row>
    <row r="19131" spans="1:4" x14ac:dyDescent="0.2">
      <c r="A19131" s="53"/>
      <c r="B19131" s="62"/>
      <c r="C19131" s="62"/>
      <c r="D19131" s="53"/>
    </row>
    <row r="19132" spans="1:4" x14ac:dyDescent="0.2">
      <c r="A19132" s="53"/>
      <c r="B19132" s="62"/>
      <c r="C19132" s="62"/>
      <c r="D19132" s="53"/>
    </row>
    <row r="19133" spans="1:4" x14ac:dyDescent="0.2">
      <c r="A19133" s="53"/>
      <c r="B19133" s="62"/>
      <c r="C19133" s="62"/>
      <c r="D19133" s="53"/>
    </row>
    <row r="19134" spans="1:4" x14ac:dyDescent="0.2">
      <c r="A19134" s="53"/>
      <c r="B19134" s="62"/>
      <c r="C19134" s="62"/>
      <c r="D19134" s="53"/>
    </row>
    <row r="19135" spans="1:4" x14ac:dyDescent="0.2">
      <c r="A19135" s="53"/>
      <c r="B19135" s="62"/>
      <c r="C19135" s="62"/>
      <c r="D19135" s="53"/>
    </row>
    <row r="19136" spans="1:4" x14ac:dyDescent="0.2">
      <c r="A19136" s="53"/>
      <c r="B19136" s="62"/>
      <c r="C19136" s="62"/>
      <c r="D19136" s="53"/>
    </row>
    <row r="19137" spans="1:4" x14ac:dyDescent="0.2">
      <c r="A19137" s="53"/>
      <c r="B19137" s="62"/>
      <c r="C19137" s="62"/>
      <c r="D19137" s="53"/>
    </row>
    <row r="19138" spans="1:4" x14ac:dyDescent="0.2">
      <c r="A19138" s="53"/>
      <c r="B19138" s="62"/>
      <c r="C19138" s="62"/>
      <c r="D19138" s="53"/>
    </row>
    <row r="19139" spans="1:4" x14ac:dyDescent="0.2">
      <c r="A19139" s="53"/>
      <c r="B19139" s="62"/>
      <c r="C19139" s="62"/>
      <c r="D19139" s="53"/>
    </row>
    <row r="19140" spans="1:4" x14ac:dyDescent="0.2">
      <c r="A19140" s="53"/>
      <c r="B19140" s="62"/>
      <c r="C19140" s="62"/>
      <c r="D19140" s="53"/>
    </row>
    <row r="19141" spans="1:4" x14ac:dyDescent="0.2">
      <c r="A19141" s="53"/>
      <c r="B19141" s="62"/>
      <c r="C19141" s="62"/>
      <c r="D19141" s="53"/>
    </row>
    <row r="19142" spans="1:4" x14ac:dyDescent="0.2">
      <c r="A19142" s="53"/>
      <c r="B19142" s="62"/>
      <c r="C19142" s="62"/>
      <c r="D19142" s="53"/>
    </row>
    <row r="19143" spans="1:4" x14ac:dyDescent="0.2">
      <c r="A19143" s="53"/>
      <c r="B19143" s="62"/>
      <c r="C19143" s="62"/>
      <c r="D19143" s="53"/>
    </row>
    <row r="19144" spans="1:4" x14ac:dyDescent="0.2">
      <c r="A19144" s="53"/>
      <c r="B19144" s="62"/>
      <c r="C19144" s="62"/>
      <c r="D19144" s="53"/>
    </row>
    <row r="19145" spans="1:4" x14ac:dyDescent="0.2">
      <c r="A19145" s="53"/>
      <c r="B19145" s="62"/>
      <c r="C19145" s="62"/>
      <c r="D19145" s="53"/>
    </row>
    <row r="19146" spans="1:4" x14ac:dyDescent="0.2">
      <c r="A19146" s="53"/>
      <c r="B19146" s="62"/>
      <c r="C19146" s="62"/>
      <c r="D19146" s="53"/>
    </row>
    <row r="19147" spans="1:4" x14ac:dyDescent="0.2">
      <c r="A19147" s="53"/>
      <c r="B19147" s="62"/>
      <c r="C19147" s="62"/>
      <c r="D19147" s="53"/>
    </row>
    <row r="19148" spans="1:4" x14ac:dyDescent="0.2">
      <c r="A19148" s="53"/>
      <c r="B19148" s="62"/>
      <c r="C19148" s="62"/>
      <c r="D19148" s="53"/>
    </row>
    <row r="19149" spans="1:4" x14ac:dyDescent="0.2">
      <c r="A19149" s="53"/>
      <c r="B19149" s="62"/>
      <c r="C19149" s="62"/>
      <c r="D19149" s="53"/>
    </row>
    <row r="19150" spans="1:4" x14ac:dyDescent="0.2">
      <c r="A19150" s="53"/>
      <c r="B19150" s="62"/>
      <c r="C19150" s="62"/>
      <c r="D19150" s="53"/>
    </row>
    <row r="19151" spans="1:4" x14ac:dyDescent="0.2">
      <c r="A19151" s="53"/>
      <c r="B19151" s="62"/>
      <c r="C19151" s="62"/>
      <c r="D19151" s="53"/>
    </row>
    <row r="19152" spans="1:4" x14ac:dyDescent="0.2">
      <c r="A19152" s="53"/>
      <c r="B19152" s="62"/>
      <c r="C19152" s="62"/>
      <c r="D19152" s="53"/>
    </row>
    <row r="19153" spans="1:4" x14ac:dyDescent="0.2">
      <c r="A19153" s="53"/>
      <c r="B19153" s="62"/>
      <c r="C19153" s="62"/>
      <c r="D19153" s="53"/>
    </row>
    <row r="19154" spans="1:4" x14ac:dyDescent="0.2">
      <c r="A19154" s="53"/>
      <c r="B19154" s="62"/>
      <c r="C19154" s="62"/>
      <c r="D19154" s="53"/>
    </row>
    <row r="19155" spans="1:4" x14ac:dyDescent="0.2">
      <c r="A19155" s="53"/>
      <c r="B19155" s="62"/>
      <c r="C19155" s="62"/>
      <c r="D19155" s="53"/>
    </row>
    <row r="19156" spans="1:4" x14ac:dyDescent="0.2">
      <c r="A19156" s="53"/>
      <c r="B19156" s="62"/>
      <c r="C19156" s="62"/>
      <c r="D19156" s="53"/>
    </row>
    <row r="19157" spans="1:4" x14ac:dyDescent="0.2">
      <c r="A19157" s="53"/>
      <c r="B19157" s="62"/>
      <c r="C19157" s="62"/>
      <c r="D19157" s="53"/>
    </row>
    <row r="19158" spans="1:4" x14ac:dyDescent="0.2">
      <c r="A19158" s="53"/>
      <c r="B19158" s="62"/>
      <c r="C19158" s="62"/>
      <c r="D19158" s="53"/>
    </row>
    <row r="19159" spans="1:4" x14ac:dyDescent="0.2">
      <c r="A19159" s="53"/>
      <c r="B19159" s="62"/>
      <c r="C19159" s="62"/>
      <c r="D19159" s="53"/>
    </row>
    <row r="19160" spans="1:4" x14ac:dyDescent="0.2">
      <c r="A19160" s="53"/>
      <c r="B19160" s="62"/>
      <c r="C19160" s="62"/>
      <c r="D19160" s="53"/>
    </row>
    <row r="19161" spans="1:4" x14ac:dyDescent="0.2">
      <c r="A19161" s="53"/>
      <c r="B19161" s="62"/>
      <c r="C19161" s="62"/>
      <c r="D19161" s="53"/>
    </row>
    <row r="19162" spans="1:4" x14ac:dyDescent="0.2">
      <c r="A19162" s="53"/>
      <c r="B19162" s="62"/>
      <c r="C19162" s="62"/>
      <c r="D19162" s="53"/>
    </row>
    <row r="19163" spans="1:4" x14ac:dyDescent="0.2">
      <c r="A19163" s="53"/>
      <c r="B19163" s="62"/>
      <c r="C19163" s="62"/>
      <c r="D19163" s="53"/>
    </row>
    <row r="19164" spans="1:4" x14ac:dyDescent="0.2">
      <c r="A19164" s="53"/>
      <c r="B19164" s="62"/>
      <c r="C19164" s="62"/>
      <c r="D19164" s="53"/>
    </row>
    <row r="19165" spans="1:4" x14ac:dyDescent="0.2">
      <c r="A19165" s="53"/>
      <c r="B19165" s="62"/>
      <c r="C19165" s="62"/>
      <c r="D19165" s="53"/>
    </row>
    <row r="19166" spans="1:4" x14ac:dyDescent="0.2">
      <c r="A19166" s="53"/>
      <c r="B19166" s="62"/>
      <c r="C19166" s="62"/>
      <c r="D19166" s="53"/>
    </row>
    <row r="19167" spans="1:4" x14ac:dyDescent="0.2">
      <c r="A19167" s="53"/>
      <c r="B19167" s="62"/>
      <c r="C19167" s="62"/>
      <c r="D19167" s="53"/>
    </row>
    <row r="19168" spans="1:4" x14ac:dyDescent="0.2">
      <c r="A19168" s="53"/>
      <c r="B19168" s="62"/>
      <c r="C19168" s="62"/>
      <c r="D19168" s="53"/>
    </row>
    <row r="19169" spans="1:4" x14ac:dyDescent="0.2">
      <c r="A19169" s="53"/>
      <c r="B19169" s="62"/>
      <c r="C19169" s="62"/>
      <c r="D19169" s="53"/>
    </row>
    <row r="19170" spans="1:4" x14ac:dyDescent="0.2">
      <c r="A19170" s="53"/>
      <c r="B19170" s="62"/>
      <c r="C19170" s="62"/>
      <c r="D19170" s="53"/>
    </row>
    <row r="19171" spans="1:4" x14ac:dyDescent="0.2">
      <c r="A19171" s="53"/>
      <c r="B19171" s="62"/>
      <c r="C19171" s="62"/>
      <c r="D19171" s="53"/>
    </row>
    <row r="19172" spans="1:4" x14ac:dyDescent="0.2">
      <c r="A19172" s="53"/>
      <c r="B19172" s="62"/>
      <c r="C19172" s="62"/>
      <c r="D19172" s="53"/>
    </row>
    <row r="19173" spans="1:4" x14ac:dyDescent="0.2">
      <c r="A19173" s="53"/>
      <c r="B19173" s="62"/>
      <c r="C19173" s="62"/>
      <c r="D19173" s="53"/>
    </row>
    <row r="19174" spans="1:4" x14ac:dyDescent="0.2">
      <c r="A19174" s="53"/>
      <c r="B19174" s="62"/>
      <c r="C19174" s="62"/>
      <c r="D19174" s="53"/>
    </row>
    <row r="19175" spans="1:4" x14ac:dyDescent="0.2">
      <c r="A19175" s="53"/>
      <c r="B19175" s="62"/>
      <c r="C19175" s="62"/>
      <c r="D19175" s="53"/>
    </row>
    <row r="19176" spans="1:4" x14ac:dyDescent="0.2">
      <c r="A19176" s="53"/>
      <c r="B19176" s="62"/>
      <c r="C19176" s="62"/>
      <c r="D19176" s="53"/>
    </row>
    <row r="19177" spans="1:4" x14ac:dyDescent="0.2">
      <c r="A19177" s="53"/>
      <c r="B19177" s="62"/>
      <c r="C19177" s="62"/>
      <c r="D19177" s="53"/>
    </row>
    <row r="19178" spans="1:4" x14ac:dyDescent="0.2">
      <c r="A19178" s="53"/>
      <c r="B19178" s="62"/>
      <c r="C19178" s="62"/>
      <c r="D19178" s="53"/>
    </row>
    <row r="19179" spans="1:4" x14ac:dyDescent="0.2">
      <c r="A19179" s="53"/>
      <c r="B19179" s="62"/>
      <c r="C19179" s="62"/>
      <c r="D19179" s="53"/>
    </row>
    <row r="19180" spans="1:4" x14ac:dyDescent="0.2">
      <c r="A19180" s="53"/>
      <c r="B19180" s="62"/>
      <c r="C19180" s="62"/>
      <c r="D19180" s="53"/>
    </row>
    <row r="19181" spans="1:4" x14ac:dyDescent="0.2">
      <c r="A19181" s="53"/>
      <c r="B19181" s="62"/>
      <c r="C19181" s="62"/>
      <c r="D19181" s="53"/>
    </row>
    <row r="19182" spans="1:4" x14ac:dyDescent="0.2">
      <c r="A19182" s="53"/>
      <c r="B19182" s="62"/>
      <c r="C19182" s="62"/>
      <c r="D19182" s="53"/>
    </row>
    <row r="19183" spans="1:4" x14ac:dyDescent="0.2">
      <c r="A19183" s="53"/>
      <c r="B19183" s="62"/>
      <c r="C19183" s="62"/>
      <c r="D19183" s="53"/>
    </row>
    <row r="19184" spans="1:4" x14ac:dyDescent="0.2">
      <c r="A19184" s="53"/>
      <c r="B19184" s="62"/>
      <c r="C19184" s="62"/>
      <c r="D19184" s="53"/>
    </row>
    <row r="19185" spans="1:4" x14ac:dyDescent="0.2">
      <c r="A19185" s="53"/>
      <c r="B19185" s="62"/>
      <c r="C19185" s="62"/>
      <c r="D19185" s="53"/>
    </row>
    <row r="19186" spans="1:4" x14ac:dyDescent="0.2">
      <c r="A19186" s="53"/>
      <c r="B19186" s="62"/>
      <c r="C19186" s="62"/>
      <c r="D19186" s="53"/>
    </row>
    <row r="19187" spans="1:4" x14ac:dyDescent="0.2">
      <c r="A19187" s="53"/>
      <c r="B19187" s="62"/>
      <c r="C19187" s="62"/>
      <c r="D19187" s="53"/>
    </row>
    <row r="19188" spans="1:4" x14ac:dyDescent="0.2">
      <c r="A19188" s="53"/>
      <c r="B19188" s="62"/>
      <c r="C19188" s="62"/>
      <c r="D19188" s="53"/>
    </row>
    <row r="19189" spans="1:4" x14ac:dyDescent="0.2">
      <c r="A19189" s="53"/>
      <c r="B19189" s="62"/>
      <c r="C19189" s="62"/>
      <c r="D19189" s="53"/>
    </row>
    <row r="19190" spans="1:4" x14ac:dyDescent="0.2">
      <c r="A19190" s="53"/>
      <c r="B19190" s="62"/>
      <c r="C19190" s="62"/>
      <c r="D19190" s="53"/>
    </row>
    <row r="19191" spans="1:4" x14ac:dyDescent="0.2">
      <c r="A19191" s="53"/>
      <c r="B19191" s="62"/>
      <c r="C19191" s="62"/>
      <c r="D19191" s="53"/>
    </row>
    <row r="19192" spans="1:4" x14ac:dyDescent="0.2">
      <c r="A19192" s="53"/>
      <c r="B19192" s="62"/>
      <c r="C19192" s="62"/>
      <c r="D19192" s="53"/>
    </row>
    <row r="19193" spans="1:4" x14ac:dyDescent="0.2">
      <c r="A19193" s="53"/>
      <c r="B19193" s="62"/>
      <c r="C19193" s="62"/>
      <c r="D19193" s="53"/>
    </row>
    <row r="19194" spans="1:4" x14ac:dyDescent="0.2">
      <c r="A19194" s="53"/>
      <c r="B19194" s="62"/>
      <c r="C19194" s="62"/>
      <c r="D19194" s="53"/>
    </row>
    <row r="19195" spans="1:4" x14ac:dyDescent="0.2">
      <c r="A19195" s="53"/>
      <c r="B19195" s="62"/>
      <c r="C19195" s="62"/>
      <c r="D19195" s="53"/>
    </row>
    <row r="19196" spans="1:4" x14ac:dyDescent="0.2">
      <c r="A19196" s="53"/>
      <c r="B19196" s="62"/>
      <c r="C19196" s="62"/>
      <c r="D19196" s="53"/>
    </row>
    <row r="19197" spans="1:4" x14ac:dyDescent="0.2">
      <c r="A19197" s="53"/>
      <c r="B19197" s="62"/>
      <c r="C19197" s="62"/>
      <c r="D19197" s="53"/>
    </row>
    <row r="19198" spans="1:4" x14ac:dyDescent="0.2">
      <c r="A19198" s="53"/>
      <c r="B19198" s="62"/>
      <c r="C19198" s="62"/>
      <c r="D19198" s="53"/>
    </row>
    <row r="19199" spans="1:4" x14ac:dyDescent="0.2">
      <c r="A19199" s="53"/>
      <c r="B19199" s="62"/>
      <c r="C19199" s="62"/>
      <c r="D19199" s="53"/>
    </row>
    <row r="19200" spans="1:4" x14ac:dyDescent="0.2">
      <c r="A19200" s="53"/>
      <c r="B19200" s="62"/>
      <c r="C19200" s="62"/>
      <c r="D19200" s="53"/>
    </row>
    <row r="19201" spans="1:4" x14ac:dyDescent="0.2">
      <c r="A19201" s="53"/>
      <c r="B19201" s="62"/>
      <c r="C19201" s="62"/>
      <c r="D19201" s="53"/>
    </row>
    <row r="19202" spans="1:4" x14ac:dyDescent="0.2">
      <c r="A19202" s="53"/>
      <c r="B19202" s="62"/>
      <c r="C19202" s="62"/>
      <c r="D19202" s="53"/>
    </row>
    <row r="19203" spans="1:4" x14ac:dyDescent="0.2">
      <c r="A19203" s="53"/>
      <c r="B19203" s="62"/>
      <c r="C19203" s="62"/>
      <c r="D19203" s="53"/>
    </row>
    <row r="19204" spans="1:4" x14ac:dyDescent="0.2">
      <c r="A19204" s="53"/>
      <c r="B19204" s="62"/>
      <c r="C19204" s="62"/>
      <c r="D19204" s="53"/>
    </row>
    <row r="19205" spans="1:4" x14ac:dyDescent="0.2">
      <c r="A19205" s="53"/>
      <c r="B19205" s="62"/>
      <c r="C19205" s="62"/>
      <c r="D19205" s="53"/>
    </row>
    <row r="19206" spans="1:4" x14ac:dyDescent="0.2">
      <c r="A19206" s="53"/>
      <c r="B19206" s="62"/>
      <c r="C19206" s="62"/>
      <c r="D19206" s="53"/>
    </row>
    <row r="19207" spans="1:4" x14ac:dyDescent="0.2">
      <c r="A19207" s="53"/>
      <c r="B19207" s="62"/>
      <c r="C19207" s="62"/>
      <c r="D19207" s="53"/>
    </row>
    <row r="19208" spans="1:4" x14ac:dyDescent="0.2">
      <c r="A19208" s="53"/>
      <c r="B19208" s="62"/>
      <c r="C19208" s="62"/>
      <c r="D19208" s="53"/>
    </row>
    <row r="19209" spans="1:4" x14ac:dyDescent="0.2">
      <c r="A19209" s="53"/>
      <c r="B19209" s="62"/>
      <c r="C19209" s="62"/>
      <c r="D19209" s="53"/>
    </row>
    <row r="19210" spans="1:4" x14ac:dyDescent="0.2">
      <c r="A19210" s="53"/>
      <c r="B19210" s="62"/>
      <c r="C19210" s="62"/>
      <c r="D19210" s="53"/>
    </row>
    <row r="19211" spans="1:4" x14ac:dyDescent="0.2">
      <c r="A19211" s="53"/>
      <c r="B19211" s="62"/>
      <c r="C19211" s="62"/>
      <c r="D19211" s="53"/>
    </row>
    <row r="19212" spans="1:4" x14ac:dyDescent="0.2">
      <c r="A19212" s="53"/>
      <c r="B19212" s="62"/>
      <c r="C19212" s="62"/>
      <c r="D19212" s="53"/>
    </row>
    <row r="19213" spans="1:4" x14ac:dyDescent="0.2">
      <c r="A19213" s="53"/>
      <c r="B19213" s="62"/>
      <c r="C19213" s="62"/>
      <c r="D19213" s="53"/>
    </row>
    <row r="19214" spans="1:4" x14ac:dyDescent="0.2">
      <c r="A19214" s="53"/>
      <c r="B19214" s="62"/>
      <c r="C19214" s="62"/>
      <c r="D19214" s="53"/>
    </row>
    <row r="19215" spans="1:4" x14ac:dyDescent="0.2">
      <c r="A19215" s="53"/>
      <c r="B19215" s="62"/>
      <c r="C19215" s="62"/>
      <c r="D19215" s="53"/>
    </row>
    <row r="19216" spans="1:4" x14ac:dyDescent="0.2">
      <c r="A19216" s="53"/>
      <c r="B19216" s="62"/>
      <c r="C19216" s="62"/>
      <c r="D19216" s="53"/>
    </row>
    <row r="19217" spans="1:4" x14ac:dyDescent="0.2">
      <c r="A19217" s="53"/>
      <c r="B19217" s="62"/>
      <c r="C19217" s="62"/>
      <c r="D19217" s="53"/>
    </row>
    <row r="19218" spans="1:4" x14ac:dyDescent="0.2">
      <c r="A19218" s="53"/>
      <c r="B19218" s="62"/>
      <c r="C19218" s="62"/>
      <c r="D19218" s="53"/>
    </row>
    <row r="19219" spans="1:4" x14ac:dyDescent="0.2">
      <c r="A19219" s="53"/>
      <c r="B19219" s="62"/>
      <c r="C19219" s="62"/>
      <c r="D19219" s="53"/>
    </row>
    <row r="19220" spans="1:4" x14ac:dyDescent="0.2">
      <c r="A19220" s="53"/>
      <c r="B19220" s="62"/>
      <c r="C19220" s="62"/>
      <c r="D19220" s="53"/>
    </row>
    <row r="19221" spans="1:4" x14ac:dyDescent="0.2">
      <c r="A19221" s="53"/>
      <c r="B19221" s="62"/>
      <c r="C19221" s="62"/>
      <c r="D19221" s="53"/>
    </row>
    <row r="19222" spans="1:4" x14ac:dyDescent="0.2">
      <c r="A19222" s="53"/>
      <c r="B19222" s="62"/>
      <c r="C19222" s="62"/>
      <c r="D19222" s="53"/>
    </row>
    <row r="19223" spans="1:4" x14ac:dyDescent="0.2">
      <c r="A19223" s="53"/>
      <c r="B19223" s="62"/>
      <c r="C19223" s="62"/>
      <c r="D19223" s="53"/>
    </row>
    <row r="19224" spans="1:4" x14ac:dyDescent="0.2">
      <c r="A19224" s="53"/>
      <c r="B19224" s="62"/>
      <c r="C19224" s="62"/>
      <c r="D19224" s="53"/>
    </row>
    <row r="19225" spans="1:4" x14ac:dyDescent="0.2">
      <c r="A19225" s="53"/>
      <c r="B19225" s="62"/>
      <c r="C19225" s="62"/>
      <c r="D19225" s="53"/>
    </row>
    <row r="19226" spans="1:4" x14ac:dyDescent="0.2">
      <c r="A19226" s="53"/>
      <c r="B19226" s="62"/>
      <c r="C19226" s="62"/>
      <c r="D19226" s="53"/>
    </row>
    <row r="19227" spans="1:4" x14ac:dyDescent="0.2">
      <c r="A19227" s="53"/>
      <c r="B19227" s="62"/>
      <c r="C19227" s="62"/>
      <c r="D19227" s="53"/>
    </row>
    <row r="19228" spans="1:4" x14ac:dyDescent="0.2">
      <c r="A19228" s="53"/>
      <c r="B19228" s="62"/>
      <c r="C19228" s="62"/>
      <c r="D19228" s="53"/>
    </row>
    <row r="19229" spans="1:4" x14ac:dyDescent="0.2">
      <c r="A19229" s="53"/>
      <c r="B19229" s="62"/>
      <c r="C19229" s="62"/>
      <c r="D19229" s="53"/>
    </row>
    <row r="19230" spans="1:4" x14ac:dyDescent="0.2">
      <c r="A19230" s="53"/>
      <c r="B19230" s="62"/>
      <c r="C19230" s="62"/>
      <c r="D19230" s="53"/>
    </row>
    <row r="19231" spans="1:4" x14ac:dyDescent="0.2">
      <c r="A19231" s="53"/>
      <c r="B19231" s="62"/>
      <c r="C19231" s="62"/>
      <c r="D19231" s="53"/>
    </row>
    <row r="19232" spans="1:4" x14ac:dyDescent="0.2">
      <c r="A19232" s="53"/>
      <c r="B19232" s="62"/>
      <c r="C19232" s="62"/>
      <c r="D19232" s="53"/>
    </row>
    <row r="19233" spans="1:4" x14ac:dyDescent="0.2">
      <c r="A19233" s="53"/>
      <c r="B19233" s="62"/>
      <c r="C19233" s="62"/>
      <c r="D19233" s="53"/>
    </row>
    <row r="19234" spans="1:4" x14ac:dyDescent="0.2">
      <c r="A19234" s="53"/>
      <c r="B19234" s="62"/>
      <c r="C19234" s="62"/>
      <c r="D19234" s="53"/>
    </row>
    <row r="19235" spans="1:4" x14ac:dyDescent="0.2">
      <c r="A19235" s="53"/>
      <c r="B19235" s="62"/>
      <c r="C19235" s="62"/>
      <c r="D19235" s="53"/>
    </row>
    <row r="19236" spans="1:4" x14ac:dyDescent="0.2">
      <c r="A19236" s="53"/>
      <c r="B19236" s="62"/>
      <c r="C19236" s="62"/>
      <c r="D19236" s="53"/>
    </row>
    <row r="19237" spans="1:4" x14ac:dyDescent="0.2">
      <c r="A19237" s="53"/>
      <c r="B19237" s="62"/>
      <c r="C19237" s="62"/>
      <c r="D19237" s="53"/>
    </row>
    <row r="19238" spans="1:4" x14ac:dyDescent="0.2">
      <c r="A19238" s="53"/>
      <c r="B19238" s="62"/>
      <c r="C19238" s="62"/>
      <c r="D19238" s="53"/>
    </row>
    <row r="19239" spans="1:4" x14ac:dyDescent="0.2">
      <c r="A19239" s="53"/>
      <c r="B19239" s="62"/>
      <c r="C19239" s="62"/>
      <c r="D19239" s="53"/>
    </row>
    <row r="19240" spans="1:4" x14ac:dyDescent="0.2">
      <c r="A19240" s="53"/>
      <c r="B19240" s="62"/>
      <c r="C19240" s="62"/>
      <c r="D19240" s="53"/>
    </row>
    <row r="19241" spans="1:4" x14ac:dyDescent="0.2">
      <c r="A19241" s="53"/>
      <c r="B19241" s="62"/>
      <c r="C19241" s="62"/>
      <c r="D19241" s="53"/>
    </row>
    <row r="19242" spans="1:4" x14ac:dyDescent="0.2">
      <c r="A19242" s="53"/>
      <c r="B19242" s="62"/>
      <c r="C19242" s="62"/>
      <c r="D19242" s="53"/>
    </row>
    <row r="19243" spans="1:4" x14ac:dyDescent="0.2">
      <c r="A19243" s="53"/>
      <c r="B19243" s="62"/>
      <c r="C19243" s="62"/>
      <c r="D19243" s="53"/>
    </row>
    <row r="19244" spans="1:4" x14ac:dyDescent="0.2">
      <c r="A19244" s="53"/>
      <c r="B19244" s="62"/>
      <c r="C19244" s="62"/>
      <c r="D19244" s="53"/>
    </row>
    <row r="19245" spans="1:4" x14ac:dyDescent="0.2">
      <c r="A19245" s="53"/>
      <c r="B19245" s="62"/>
      <c r="C19245" s="62"/>
      <c r="D19245" s="53"/>
    </row>
    <row r="19246" spans="1:4" x14ac:dyDescent="0.2">
      <c r="A19246" s="53"/>
      <c r="B19246" s="62"/>
      <c r="C19246" s="62"/>
      <c r="D19246" s="53"/>
    </row>
    <row r="19247" spans="1:4" x14ac:dyDescent="0.2">
      <c r="A19247" s="53"/>
      <c r="B19247" s="62"/>
      <c r="C19247" s="62"/>
      <c r="D19247" s="53"/>
    </row>
    <row r="19248" spans="1:4" x14ac:dyDescent="0.2">
      <c r="A19248" s="53"/>
      <c r="B19248" s="62"/>
      <c r="C19248" s="62"/>
      <c r="D19248" s="53"/>
    </row>
    <row r="19249" spans="1:4" x14ac:dyDescent="0.2">
      <c r="A19249" s="53"/>
      <c r="B19249" s="62"/>
      <c r="C19249" s="62"/>
      <c r="D19249" s="53"/>
    </row>
    <row r="19250" spans="1:4" x14ac:dyDescent="0.2">
      <c r="A19250" s="53"/>
      <c r="B19250" s="62"/>
      <c r="C19250" s="62"/>
      <c r="D19250" s="53"/>
    </row>
    <row r="19251" spans="1:4" x14ac:dyDescent="0.2">
      <c r="A19251" s="53"/>
      <c r="B19251" s="62"/>
      <c r="C19251" s="62"/>
      <c r="D19251" s="53"/>
    </row>
    <row r="19252" spans="1:4" x14ac:dyDescent="0.2">
      <c r="A19252" s="53"/>
      <c r="B19252" s="62"/>
      <c r="C19252" s="62"/>
      <c r="D19252" s="53"/>
    </row>
    <row r="19253" spans="1:4" x14ac:dyDescent="0.2">
      <c r="A19253" s="53"/>
      <c r="B19253" s="62"/>
      <c r="C19253" s="62"/>
      <c r="D19253" s="53"/>
    </row>
    <row r="19254" spans="1:4" x14ac:dyDescent="0.2">
      <c r="A19254" s="53"/>
      <c r="B19254" s="62"/>
      <c r="C19254" s="62"/>
      <c r="D19254" s="53"/>
    </row>
    <row r="19255" spans="1:4" x14ac:dyDescent="0.2">
      <c r="A19255" s="53"/>
      <c r="B19255" s="62"/>
      <c r="C19255" s="62"/>
      <c r="D19255" s="53"/>
    </row>
    <row r="19256" spans="1:4" x14ac:dyDescent="0.2">
      <c r="A19256" s="53"/>
      <c r="B19256" s="62"/>
      <c r="C19256" s="62"/>
      <c r="D19256" s="53"/>
    </row>
    <row r="19257" spans="1:4" x14ac:dyDescent="0.2">
      <c r="A19257" s="53"/>
      <c r="B19257" s="62"/>
      <c r="C19257" s="62"/>
      <c r="D19257" s="53"/>
    </row>
    <row r="19258" spans="1:4" x14ac:dyDescent="0.2">
      <c r="A19258" s="53"/>
      <c r="B19258" s="62"/>
      <c r="C19258" s="62"/>
      <c r="D19258" s="53"/>
    </row>
    <row r="19259" spans="1:4" x14ac:dyDescent="0.2">
      <c r="A19259" s="53"/>
      <c r="B19259" s="62"/>
      <c r="C19259" s="62"/>
      <c r="D19259" s="53"/>
    </row>
    <row r="19260" spans="1:4" x14ac:dyDescent="0.2">
      <c r="A19260" s="53"/>
      <c r="B19260" s="62"/>
      <c r="C19260" s="62"/>
      <c r="D19260" s="53"/>
    </row>
    <row r="19261" spans="1:4" x14ac:dyDescent="0.2">
      <c r="A19261" s="53"/>
      <c r="B19261" s="62"/>
      <c r="C19261" s="62"/>
      <c r="D19261" s="53"/>
    </row>
    <row r="19262" spans="1:4" x14ac:dyDescent="0.2">
      <c r="A19262" s="53"/>
      <c r="B19262" s="62"/>
      <c r="C19262" s="62"/>
      <c r="D19262" s="53"/>
    </row>
    <row r="19263" spans="1:4" x14ac:dyDescent="0.2">
      <c r="A19263" s="53"/>
      <c r="B19263" s="62"/>
      <c r="C19263" s="62"/>
      <c r="D19263" s="53"/>
    </row>
    <row r="19264" spans="1:4" x14ac:dyDescent="0.2">
      <c r="A19264" s="53"/>
      <c r="B19264" s="62"/>
      <c r="C19264" s="62"/>
      <c r="D19264" s="53"/>
    </row>
    <row r="19265" spans="1:4" x14ac:dyDescent="0.2">
      <c r="A19265" s="53"/>
      <c r="B19265" s="62"/>
      <c r="C19265" s="62"/>
      <c r="D19265" s="53"/>
    </row>
    <row r="19266" spans="1:4" x14ac:dyDescent="0.2">
      <c r="A19266" s="53"/>
      <c r="B19266" s="62"/>
      <c r="C19266" s="62"/>
      <c r="D19266" s="53"/>
    </row>
    <row r="19267" spans="1:4" x14ac:dyDescent="0.2">
      <c r="A19267" s="53"/>
      <c r="B19267" s="62"/>
      <c r="C19267" s="62"/>
      <c r="D19267" s="53"/>
    </row>
    <row r="19268" spans="1:4" x14ac:dyDescent="0.2">
      <c r="A19268" s="53"/>
      <c r="B19268" s="62"/>
      <c r="C19268" s="62"/>
      <c r="D19268" s="53"/>
    </row>
    <row r="19269" spans="1:4" x14ac:dyDescent="0.2">
      <c r="A19269" s="53"/>
      <c r="B19269" s="62"/>
      <c r="C19269" s="62"/>
      <c r="D19269" s="53"/>
    </row>
    <row r="19270" spans="1:4" x14ac:dyDescent="0.2">
      <c r="A19270" s="53"/>
      <c r="B19270" s="62"/>
      <c r="C19270" s="62"/>
      <c r="D19270" s="53"/>
    </row>
    <row r="19271" spans="1:4" x14ac:dyDescent="0.2">
      <c r="A19271" s="53"/>
      <c r="B19271" s="62"/>
      <c r="C19271" s="62"/>
      <c r="D19271" s="53"/>
    </row>
    <row r="19272" spans="1:4" x14ac:dyDescent="0.2">
      <c r="A19272" s="53"/>
      <c r="B19272" s="62"/>
      <c r="C19272" s="62"/>
      <c r="D19272" s="53"/>
    </row>
    <row r="19273" spans="1:4" x14ac:dyDescent="0.2">
      <c r="A19273" s="53"/>
      <c r="B19273" s="62"/>
      <c r="C19273" s="62"/>
      <c r="D19273" s="53"/>
    </row>
    <row r="19274" spans="1:4" x14ac:dyDescent="0.2">
      <c r="A19274" s="53"/>
      <c r="B19274" s="62"/>
      <c r="C19274" s="62"/>
      <c r="D19274" s="53"/>
    </row>
    <row r="19275" spans="1:4" x14ac:dyDescent="0.2">
      <c r="A19275" s="53"/>
      <c r="B19275" s="62"/>
      <c r="C19275" s="62"/>
      <c r="D19275" s="53"/>
    </row>
    <row r="19276" spans="1:4" x14ac:dyDescent="0.2">
      <c r="A19276" s="53"/>
      <c r="B19276" s="62"/>
      <c r="C19276" s="62"/>
      <c r="D19276" s="53"/>
    </row>
    <row r="19277" spans="1:4" x14ac:dyDescent="0.2">
      <c r="A19277" s="53"/>
      <c r="B19277" s="62"/>
      <c r="C19277" s="62"/>
      <c r="D19277" s="53"/>
    </row>
    <row r="19278" spans="1:4" x14ac:dyDescent="0.2">
      <c r="A19278" s="53"/>
      <c r="B19278" s="62"/>
      <c r="C19278" s="62"/>
      <c r="D19278" s="53"/>
    </row>
    <row r="19279" spans="1:4" x14ac:dyDescent="0.2">
      <c r="A19279" s="53"/>
      <c r="B19279" s="62"/>
      <c r="C19279" s="62"/>
      <c r="D19279" s="53"/>
    </row>
    <row r="19280" spans="1:4" x14ac:dyDescent="0.2">
      <c r="A19280" s="53"/>
      <c r="B19280" s="62"/>
      <c r="C19280" s="62"/>
      <c r="D19280" s="53"/>
    </row>
    <row r="19281" spans="1:4" x14ac:dyDescent="0.2">
      <c r="A19281" s="53"/>
      <c r="B19281" s="62"/>
      <c r="C19281" s="62"/>
      <c r="D19281" s="53"/>
    </row>
    <row r="19282" spans="1:4" x14ac:dyDescent="0.2">
      <c r="A19282" s="53"/>
      <c r="B19282" s="62"/>
      <c r="C19282" s="62"/>
      <c r="D19282" s="53"/>
    </row>
    <row r="19283" spans="1:4" x14ac:dyDescent="0.2">
      <c r="A19283" s="53"/>
      <c r="B19283" s="62"/>
      <c r="C19283" s="62"/>
      <c r="D19283" s="53"/>
    </row>
    <row r="19284" spans="1:4" x14ac:dyDescent="0.2">
      <c r="A19284" s="53"/>
      <c r="B19284" s="62"/>
      <c r="C19284" s="62"/>
      <c r="D19284" s="53"/>
    </row>
    <row r="19285" spans="1:4" x14ac:dyDescent="0.2">
      <c r="A19285" s="53"/>
      <c r="B19285" s="62"/>
      <c r="C19285" s="62"/>
      <c r="D19285" s="53"/>
    </row>
    <row r="19286" spans="1:4" x14ac:dyDescent="0.2">
      <c r="A19286" s="53"/>
      <c r="B19286" s="62"/>
      <c r="C19286" s="62"/>
      <c r="D19286" s="53"/>
    </row>
    <row r="19287" spans="1:4" x14ac:dyDescent="0.2">
      <c r="A19287" s="53"/>
      <c r="B19287" s="62"/>
      <c r="C19287" s="62"/>
      <c r="D19287" s="53"/>
    </row>
    <row r="19288" spans="1:4" x14ac:dyDescent="0.2">
      <c r="A19288" s="53"/>
      <c r="B19288" s="62"/>
      <c r="C19288" s="62"/>
      <c r="D19288" s="53"/>
    </row>
    <row r="19289" spans="1:4" x14ac:dyDescent="0.2">
      <c r="A19289" s="53"/>
      <c r="B19289" s="62"/>
      <c r="C19289" s="62"/>
      <c r="D19289" s="53"/>
    </row>
    <row r="19290" spans="1:4" x14ac:dyDescent="0.2">
      <c r="A19290" s="53"/>
      <c r="B19290" s="62"/>
      <c r="C19290" s="62"/>
      <c r="D19290" s="53"/>
    </row>
    <row r="19291" spans="1:4" x14ac:dyDescent="0.2">
      <c r="A19291" s="53"/>
      <c r="B19291" s="62"/>
      <c r="C19291" s="62"/>
      <c r="D19291" s="53"/>
    </row>
    <row r="19292" spans="1:4" x14ac:dyDescent="0.2">
      <c r="A19292" s="53"/>
      <c r="B19292" s="62"/>
      <c r="C19292" s="62"/>
      <c r="D19292" s="53"/>
    </row>
    <row r="19293" spans="1:4" x14ac:dyDescent="0.2">
      <c r="A19293" s="53"/>
      <c r="B19293" s="62"/>
      <c r="C19293" s="62"/>
      <c r="D19293" s="53"/>
    </row>
    <row r="19294" spans="1:4" x14ac:dyDescent="0.2">
      <c r="A19294" s="53"/>
      <c r="B19294" s="62"/>
      <c r="C19294" s="62"/>
      <c r="D19294" s="53"/>
    </row>
    <row r="19295" spans="1:4" x14ac:dyDescent="0.2">
      <c r="A19295" s="53"/>
      <c r="B19295" s="62"/>
      <c r="C19295" s="62"/>
      <c r="D19295" s="53"/>
    </row>
    <row r="19296" spans="1:4" x14ac:dyDescent="0.2">
      <c r="A19296" s="53"/>
      <c r="B19296" s="62"/>
      <c r="C19296" s="62"/>
      <c r="D19296" s="53"/>
    </row>
    <row r="19297" spans="1:4" x14ac:dyDescent="0.2">
      <c r="A19297" s="53"/>
      <c r="B19297" s="62"/>
      <c r="C19297" s="62"/>
      <c r="D19297" s="53"/>
    </row>
    <row r="19298" spans="1:4" x14ac:dyDescent="0.2">
      <c r="A19298" s="53"/>
      <c r="B19298" s="62"/>
      <c r="C19298" s="62"/>
      <c r="D19298" s="53"/>
    </row>
    <row r="19299" spans="1:4" x14ac:dyDescent="0.2">
      <c r="A19299" s="53"/>
      <c r="B19299" s="62"/>
      <c r="C19299" s="62"/>
      <c r="D19299" s="53"/>
    </row>
    <row r="19300" spans="1:4" x14ac:dyDescent="0.2">
      <c r="A19300" s="53"/>
      <c r="B19300" s="62"/>
      <c r="C19300" s="62"/>
      <c r="D19300" s="53"/>
    </row>
    <row r="19301" spans="1:4" x14ac:dyDescent="0.2">
      <c r="A19301" s="53"/>
      <c r="B19301" s="62"/>
      <c r="C19301" s="62"/>
      <c r="D19301" s="53"/>
    </row>
    <row r="19302" spans="1:4" x14ac:dyDescent="0.2">
      <c r="A19302" s="53"/>
      <c r="B19302" s="62"/>
      <c r="C19302" s="62"/>
      <c r="D19302" s="53"/>
    </row>
    <row r="19303" spans="1:4" x14ac:dyDescent="0.2">
      <c r="A19303" s="53"/>
      <c r="B19303" s="62"/>
      <c r="C19303" s="62"/>
      <c r="D19303" s="53"/>
    </row>
    <row r="19304" spans="1:4" x14ac:dyDescent="0.2">
      <c r="A19304" s="53"/>
      <c r="B19304" s="62"/>
      <c r="C19304" s="62"/>
      <c r="D19304" s="53"/>
    </row>
    <row r="19305" spans="1:4" x14ac:dyDescent="0.2">
      <c r="A19305" s="53"/>
      <c r="B19305" s="62"/>
      <c r="C19305" s="62"/>
      <c r="D19305" s="53"/>
    </row>
    <row r="19306" spans="1:4" x14ac:dyDescent="0.2">
      <c r="A19306" s="53"/>
      <c r="B19306" s="62"/>
      <c r="C19306" s="62"/>
      <c r="D19306" s="53"/>
    </row>
    <row r="19307" spans="1:4" x14ac:dyDescent="0.2">
      <c r="A19307" s="53"/>
      <c r="B19307" s="62"/>
      <c r="C19307" s="62"/>
      <c r="D19307" s="53"/>
    </row>
    <row r="19308" spans="1:4" x14ac:dyDescent="0.2">
      <c r="A19308" s="53"/>
      <c r="B19308" s="62"/>
      <c r="C19308" s="62"/>
      <c r="D19308" s="53"/>
    </row>
    <row r="19309" spans="1:4" x14ac:dyDescent="0.2">
      <c r="A19309" s="53"/>
      <c r="B19309" s="62"/>
      <c r="C19309" s="62"/>
      <c r="D19309" s="53"/>
    </row>
    <row r="19310" spans="1:4" x14ac:dyDescent="0.2">
      <c r="A19310" s="53"/>
      <c r="B19310" s="62"/>
      <c r="C19310" s="62"/>
      <c r="D19310" s="53"/>
    </row>
    <row r="19311" spans="1:4" x14ac:dyDescent="0.2">
      <c r="A19311" s="53"/>
      <c r="B19311" s="62"/>
      <c r="C19311" s="62"/>
      <c r="D19311" s="53"/>
    </row>
    <row r="19312" spans="1:4" x14ac:dyDescent="0.2">
      <c r="A19312" s="53"/>
      <c r="B19312" s="62"/>
      <c r="C19312" s="62"/>
      <c r="D19312" s="53"/>
    </row>
    <row r="19313" spans="1:4" x14ac:dyDescent="0.2">
      <c r="A19313" s="53"/>
      <c r="B19313" s="62"/>
      <c r="C19313" s="62"/>
      <c r="D19313" s="53"/>
    </row>
    <row r="19314" spans="1:4" x14ac:dyDescent="0.2">
      <c r="A19314" s="53"/>
      <c r="B19314" s="62"/>
      <c r="C19314" s="62"/>
      <c r="D19314" s="53"/>
    </row>
    <row r="19315" spans="1:4" x14ac:dyDescent="0.2">
      <c r="A19315" s="53"/>
      <c r="B19315" s="62"/>
      <c r="C19315" s="62"/>
      <c r="D19315" s="53"/>
    </row>
    <row r="19316" spans="1:4" x14ac:dyDescent="0.2">
      <c r="A19316" s="53"/>
      <c r="B19316" s="62"/>
      <c r="C19316" s="62"/>
      <c r="D19316" s="53"/>
    </row>
    <row r="19317" spans="1:4" x14ac:dyDescent="0.2">
      <c r="A19317" s="53"/>
      <c r="B19317" s="62"/>
      <c r="C19317" s="62"/>
      <c r="D19317" s="53"/>
    </row>
    <row r="19318" spans="1:4" x14ac:dyDescent="0.2">
      <c r="A19318" s="53"/>
      <c r="B19318" s="62"/>
      <c r="C19318" s="62"/>
      <c r="D19318" s="53"/>
    </row>
    <row r="19319" spans="1:4" x14ac:dyDescent="0.2">
      <c r="A19319" s="53"/>
      <c r="B19319" s="62"/>
      <c r="C19319" s="62"/>
      <c r="D19319" s="53"/>
    </row>
    <row r="19320" spans="1:4" x14ac:dyDescent="0.2">
      <c r="A19320" s="53"/>
      <c r="B19320" s="62"/>
      <c r="C19320" s="62"/>
      <c r="D19320" s="53"/>
    </row>
    <row r="19321" spans="1:4" x14ac:dyDescent="0.2">
      <c r="A19321" s="53"/>
      <c r="B19321" s="62"/>
      <c r="C19321" s="62"/>
      <c r="D19321" s="53"/>
    </row>
    <row r="19322" spans="1:4" x14ac:dyDescent="0.2">
      <c r="A19322" s="53"/>
      <c r="B19322" s="62"/>
      <c r="C19322" s="62"/>
      <c r="D19322" s="53"/>
    </row>
    <row r="19323" spans="1:4" x14ac:dyDescent="0.2">
      <c r="A19323" s="53"/>
      <c r="B19323" s="62"/>
      <c r="C19323" s="62"/>
      <c r="D19323" s="53"/>
    </row>
    <row r="19324" spans="1:4" x14ac:dyDescent="0.2">
      <c r="A19324" s="53"/>
      <c r="B19324" s="62"/>
      <c r="C19324" s="62"/>
      <c r="D19324" s="53"/>
    </row>
    <row r="19325" spans="1:4" x14ac:dyDescent="0.2">
      <c r="A19325" s="53"/>
      <c r="B19325" s="62"/>
      <c r="C19325" s="62"/>
      <c r="D19325" s="53"/>
    </row>
    <row r="19326" spans="1:4" x14ac:dyDescent="0.2">
      <c r="A19326" s="53"/>
      <c r="B19326" s="62"/>
      <c r="C19326" s="62"/>
      <c r="D19326" s="53"/>
    </row>
    <row r="19327" spans="1:4" x14ac:dyDescent="0.2">
      <c r="A19327" s="53"/>
      <c r="B19327" s="62"/>
      <c r="C19327" s="62"/>
      <c r="D19327" s="53"/>
    </row>
    <row r="19328" spans="1:4" x14ac:dyDescent="0.2">
      <c r="A19328" s="53"/>
      <c r="B19328" s="62"/>
      <c r="C19328" s="62"/>
      <c r="D19328" s="53"/>
    </row>
    <row r="19329" spans="1:4" x14ac:dyDescent="0.2">
      <c r="A19329" s="53"/>
      <c r="B19329" s="62"/>
      <c r="C19329" s="62"/>
      <c r="D19329" s="53"/>
    </row>
    <row r="19330" spans="1:4" x14ac:dyDescent="0.2">
      <c r="A19330" s="53"/>
      <c r="B19330" s="62"/>
      <c r="C19330" s="62"/>
      <c r="D19330" s="53"/>
    </row>
    <row r="19331" spans="1:4" x14ac:dyDescent="0.2">
      <c r="A19331" s="53"/>
      <c r="B19331" s="62"/>
      <c r="C19331" s="62"/>
      <c r="D19331" s="53"/>
    </row>
    <row r="19332" spans="1:4" x14ac:dyDescent="0.2">
      <c r="A19332" s="53"/>
      <c r="B19332" s="62"/>
      <c r="C19332" s="62"/>
      <c r="D19332" s="53"/>
    </row>
    <row r="19333" spans="1:4" x14ac:dyDescent="0.2">
      <c r="A19333" s="53"/>
      <c r="B19333" s="62"/>
      <c r="C19333" s="62"/>
      <c r="D19333" s="53"/>
    </row>
    <row r="19334" spans="1:4" x14ac:dyDescent="0.2">
      <c r="A19334" s="53"/>
      <c r="B19334" s="62"/>
      <c r="C19334" s="62"/>
      <c r="D19334" s="53"/>
    </row>
    <row r="19335" spans="1:4" x14ac:dyDescent="0.2">
      <c r="A19335" s="53"/>
      <c r="B19335" s="62"/>
      <c r="C19335" s="62"/>
      <c r="D19335" s="53"/>
    </row>
    <row r="19336" spans="1:4" x14ac:dyDescent="0.2">
      <c r="A19336" s="53"/>
      <c r="B19336" s="62"/>
      <c r="C19336" s="62"/>
      <c r="D19336" s="53"/>
    </row>
    <row r="19337" spans="1:4" x14ac:dyDescent="0.2">
      <c r="A19337" s="53"/>
      <c r="B19337" s="62"/>
      <c r="C19337" s="62"/>
      <c r="D19337" s="53"/>
    </row>
    <row r="19338" spans="1:4" x14ac:dyDescent="0.2">
      <c r="A19338" s="53"/>
      <c r="B19338" s="62"/>
      <c r="C19338" s="62"/>
      <c r="D19338" s="53"/>
    </row>
    <row r="19339" spans="1:4" x14ac:dyDescent="0.2">
      <c r="A19339" s="53"/>
      <c r="B19339" s="62"/>
      <c r="C19339" s="62"/>
      <c r="D19339" s="53"/>
    </row>
    <row r="19340" spans="1:4" x14ac:dyDescent="0.2">
      <c r="A19340" s="53"/>
      <c r="B19340" s="62"/>
      <c r="C19340" s="62"/>
      <c r="D19340" s="53"/>
    </row>
    <row r="19341" spans="1:4" x14ac:dyDescent="0.2">
      <c r="A19341" s="53"/>
      <c r="B19341" s="62"/>
      <c r="C19341" s="62"/>
      <c r="D19341" s="53"/>
    </row>
    <row r="19342" spans="1:4" x14ac:dyDescent="0.2">
      <c r="A19342" s="53"/>
      <c r="B19342" s="62"/>
      <c r="C19342" s="62"/>
      <c r="D19342" s="53"/>
    </row>
    <row r="19343" spans="1:4" x14ac:dyDescent="0.2">
      <c r="A19343" s="53"/>
      <c r="B19343" s="62"/>
      <c r="C19343" s="62"/>
      <c r="D19343" s="53"/>
    </row>
    <row r="19344" spans="1:4" x14ac:dyDescent="0.2">
      <c r="A19344" s="53"/>
      <c r="B19344" s="62"/>
      <c r="C19344" s="62"/>
      <c r="D19344" s="53"/>
    </row>
    <row r="19345" spans="1:4" x14ac:dyDescent="0.2">
      <c r="A19345" s="53"/>
      <c r="B19345" s="62"/>
      <c r="C19345" s="62"/>
      <c r="D19345" s="53"/>
    </row>
    <row r="19346" spans="1:4" x14ac:dyDescent="0.2">
      <c r="A19346" s="53"/>
      <c r="B19346" s="62"/>
      <c r="C19346" s="62"/>
      <c r="D19346" s="53"/>
    </row>
    <row r="19347" spans="1:4" x14ac:dyDescent="0.2">
      <c r="A19347" s="53"/>
      <c r="B19347" s="62"/>
      <c r="C19347" s="62"/>
      <c r="D19347" s="53"/>
    </row>
    <row r="19348" spans="1:4" x14ac:dyDescent="0.2">
      <c r="A19348" s="53"/>
      <c r="B19348" s="62"/>
      <c r="C19348" s="62"/>
      <c r="D19348" s="53"/>
    </row>
    <row r="19349" spans="1:4" x14ac:dyDescent="0.2">
      <c r="A19349" s="53"/>
      <c r="B19349" s="62"/>
      <c r="C19349" s="62"/>
      <c r="D19349" s="53"/>
    </row>
    <row r="19350" spans="1:4" x14ac:dyDescent="0.2">
      <c r="A19350" s="53"/>
      <c r="B19350" s="62"/>
      <c r="C19350" s="62"/>
      <c r="D19350" s="53"/>
    </row>
    <row r="19351" spans="1:4" x14ac:dyDescent="0.2">
      <c r="A19351" s="53"/>
      <c r="B19351" s="62"/>
      <c r="C19351" s="62"/>
      <c r="D19351" s="53"/>
    </row>
    <row r="19352" spans="1:4" x14ac:dyDescent="0.2">
      <c r="A19352" s="53"/>
      <c r="B19352" s="62"/>
      <c r="C19352" s="62"/>
      <c r="D19352" s="53"/>
    </row>
    <row r="19353" spans="1:4" x14ac:dyDescent="0.2">
      <c r="A19353" s="53"/>
      <c r="B19353" s="62"/>
      <c r="C19353" s="62"/>
      <c r="D19353" s="53"/>
    </row>
    <row r="19354" spans="1:4" x14ac:dyDescent="0.2">
      <c r="A19354" s="53"/>
      <c r="B19354" s="62"/>
      <c r="C19354" s="62"/>
      <c r="D19354" s="53"/>
    </row>
    <row r="19355" spans="1:4" x14ac:dyDescent="0.2">
      <c r="A19355" s="53"/>
      <c r="B19355" s="62"/>
      <c r="C19355" s="62"/>
      <c r="D19355" s="53"/>
    </row>
    <row r="19356" spans="1:4" x14ac:dyDescent="0.2">
      <c r="A19356" s="53"/>
      <c r="B19356" s="62"/>
      <c r="C19356" s="62"/>
      <c r="D19356" s="53"/>
    </row>
    <row r="19357" spans="1:4" x14ac:dyDescent="0.2">
      <c r="A19357" s="53"/>
      <c r="B19357" s="62"/>
      <c r="C19357" s="62"/>
      <c r="D19357" s="53"/>
    </row>
    <row r="19358" spans="1:4" x14ac:dyDescent="0.2">
      <c r="A19358" s="53"/>
      <c r="B19358" s="62"/>
      <c r="C19358" s="62"/>
      <c r="D19358" s="53"/>
    </row>
    <row r="19359" spans="1:4" x14ac:dyDescent="0.2">
      <c r="A19359" s="53"/>
      <c r="B19359" s="62"/>
      <c r="C19359" s="62"/>
      <c r="D19359" s="53"/>
    </row>
    <row r="19360" spans="1:4" x14ac:dyDescent="0.2">
      <c r="A19360" s="53"/>
      <c r="B19360" s="62"/>
      <c r="C19360" s="62"/>
      <c r="D19360" s="53"/>
    </row>
    <row r="19361" spans="1:4" x14ac:dyDescent="0.2">
      <c r="A19361" s="53"/>
      <c r="B19361" s="62"/>
      <c r="C19361" s="62"/>
      <c r="D19361" s="53"/>
    </row>
    <row r="19362" spans="1:4" x14ac:dyDescent="0.2">
      <c r="A19362" s="53"/>
      <c r="B19362" s="62"/>
      <c r="C19362" s="62"/>
      <c r="D19362" s="53"/>
    </row>
    <row r="19363" spans="1:4" x14ac:dyDescent="0.2">
      <c r="A19363" s="53"/>
      <c r="B19363" s="62"/>
      <c r="C19363" s="62"/>
      <c r="D19363" s="53"/>
    </row>
    <row r="19364" spans="1:4" x14ac:dyDescent="0.2">
      <c r="A19364" s="53"/>
      <c r="B19364" s="62"/>
      <c r="C19364" s="62"/>
      <c r="D19364" s="53"/>
    </row>
    <row r="19365" spans="1:4" x14ac:dyDescent="0.2">
      <c r="A19365" s="53"/>
      <c r="B19365" s="62"/>
      <c r="C19365" s="62"/>
      <c r="D19365" s="53"/>
    </row>
    <row r="19366" spans="1:4" x14ac:dyDescent="0.2">
      <c r="A19366" s="53"/>
      <c r="B19366" s="62"/>
      <c r="C19366" s="62"/>
      <c r="D19366" s="53"/>
    </row>
    <row r="19367" spans="1:4" x14ac:dyDescent="0.2">
      <c r="A19367" s="53"/>
      <c r="B19367" s="62"/>
      <c r="C19367" s="62"/>
      <c r="D19367" s="53"/>
    </row>
    <row r="19368" spans="1:4" x14ac:dyDescent="0.2">
      <c r="A19368" s="53"/>
      <c r="B19368" s="62"/>
      <c r="C19368" s="62"/>
      <c r="D19368" s="53"/>
    </row>
    <row r="19369" spans="1:4" x14ac:dyDescent="0.2">
      <c r="A19369" s="53"/>
      <c r="B19369" s="62"/>
      <c r="C19369" s="62"/>
      <c r="D19369" s="53"/>
    </row>
    <row r="19370" spans="1:4" x14ac:dyDescent="0.2">
      <c r="A19370" s="53"/>
      <c r="B19370" s="62"/>
      <c r="C19370" s="62"/>
      <c r="D19370" s="53"/>
    </row>
    <row r="19371" spans="1:4" x14ac:dyDescent="0.2">
      <c r="A19371" s="53"/>
      <c r="B19371" s="62"/>
      <c r="C19371" s="62"/>
      <c r="D19371" s="53"/>
    </row>
    <row r="19372" spans="1:4" x14ac:dyDescent="0.2">
      <c r="A19372" s="53"/>
      <c r="B19372" s="62"/>
      <c r="C19372" s="62"/>
      <c r="D19372" s="53"/>
    </row>
    <row r="19373" spans="1:4" x14ac:dyDescent="0.2">
      <c r="A19373" s="53"/>
      <c r="B19373" s="62"/>
      <c r="C19373" s="62"/>
      <c r="D19373" s="53"/>
    </row>
    <row r="19374" spans="1:4" x14ac:dyDescent="0.2">
      <c r="A19374" s="53"/>
      <c r="B19374" s="62"/>
      <c r="C19374" s="62"/>
      <c r="D19374" s="53"/>
    </row>
    <row r="19375" spans="1:4" x14ac:dyDescent="0.2">
      <c r="A19375" s="53"/>
      <c r="B19375" s="62"/>
      <c r="C19375" s="62"/>
      <c r="D19375" s="53"/>
    </row>
    <row r="19376" spans="1:4" x14ac:dyDescent="0.2">
      <c r="A19376" s="53"/>
      <c r="B19376" s="62"/>
      <c r="C19376" s="62"/>
      <c r="D19376" s="53"/>
    </row>
    <row r="19377" spans="1:4" x14ac:dyDescent="0.2">
      <c r="A19377" s="53"/>
      <c r="B19377" s="62"/>
      <c r="C19377" s="62"/>
      <c r="D19377" s="53"/>
    </row>
    <row r="19378" spans="1:4" x14ac:dyDescent="0.2">
      <c r="A19378" s="53"/>
      <c r="B19378" s="62"/>
      <c r="C19378" s="62"/>
      <c r="D19378" s="53"/>
    </row>
    <row r="19379" spans="1:4" x14ac:dyDescent="0.2">
      <c r="A19379" s="53"/>
      <c r="B19379" s="62"/>
      <c r="C19379" s="62"/>
      <c r="D19379" s="53"/>
    </row>
    <row r="19380" spans="1:4" x14ac:dyDescent="0.2">
      <c r="A19380" s="53"/>
      <c r="B19380" s="62"/>
      <c r="C19380" s="62"/>
      <c r="D19380" s="53"/>
    </row>
    <row r="19381" spans="1:4" x14ac:dyDescent="0.2">
      <c r="A19381" s="53"/>
      <c r="B19381" s="62"/>
      <c r="C19381" s="62"/>
      <c r="D19381" s="53"/>
    </row>
    <row r="19382" spans="1:4" x14ac:dyDescent="0.2">
      <c r="A19382" s="53"/>
      <c r="B19382" s="62"/>
      <c r="C19382" s="62"/>
      <c r="D19382" s="53"/>
    </row>
    <row r="19383" spans="1:4" x14ac:dyDescent="0.2">
      <c r="A19383" s="53"/>
      <c r="B19383" s="62"/>
      <c r="C19383" s="62"/>
      <c r="D19383" s="53"/>
    </row>
    <row r="19384" spans="1:4" x14ac:dyDescent="0.2">
      <c r="A19384" s="53"/>
      <c r="B19384" s="62"/>
      <c r="C19384" s="62"/>
      <c r="D19384" s="53"/>
    </row>
    <row r="19385" spans="1:4" x14ac:dyDescent="0.2">
      <c r="A19385" s="53"/>
      <c r="B19385" s="62"/>
      <c r="C19385" s="62"/>
      <c r="D19385" s="53"/>
    </row>
    <row r="19386" spans="1:4" x14ac:dyDescent="0.2">
      <c r="A19386" s="53"/>
      <c r="B19386" s="62"/>
      <c r="C19386" s="62"/>
      <c r="D19386" s="53"/>
    </row>
    <row r="19387" spans="1:4" x14ac:dyDescent="0.2">
      <c r="A19387" s="53"/>
      <c r="B19387" s="62"/>
      <c r="C19387" s="62"/>
      <c r="D19387" s="53"/>
    </row>
    <row r="19388" spans="1:4" x14ac:dyDescent="0.2">
      <c r="A19388" s="53"/>
      <c r="B19388" s="62"/>
      <c r="C19388" s="62"/>
      <c r="D19388" s="53"/>
    </row>
    <row r="19389" spans="1:4" x14ac:dyDescent="0.2">
      <c r="A19389" s="53"/>
      <c r="B19389" s="62"/>
      <c r="C19389" s="62"/>
      <c r="D19389" s="53"/>
    </row>
    <row r="19390" spans="1:4" x14ac:dyDescent="0.2">
      <c r="A19390" s="53"/>
      <c r="B19390" s="62"/>
      <c r="C19390" s="62"/>
      <c r="D19390" s="53"/>
    </row>
    <row r="19391" spans="1:4" x14ac:dyDescent="0.2">
      <c r="A19391" s="53"/>
      <c r="B19391" s="62"/>
      <c r="C19391" s="62"/>
      <c r="D19391" s="53"/>
    </row>
    <row r="19392" spans="1:4" x14ac:dyDescent="0.2">
      <c r="A19392" s="53"/>
      <c r="B19392" s="62"/>
      <c r="C19392" s="62"/>
      <c r="D19392" s="53"/>
    </row>
    <row r="19393" spans="1:4" x14ac:dyDescent="0.2">
      <c r="A19393" s="53"/>
      <c r="B19393" s="62"/>
      <c r="C19393" s="62"/>
      <c r="D19393" s="53"/>
    </row>
    <row r="19394" spans="1:4" x14ac:dyDescent="0.2">
      <c r="A19394" s="53"/>
      <c r="B19394" s="62"/>
      <c r="C19394" s="62"/>
      <c r="D19394" s="53"/>
    </row>
    <row r="19395" spans="1:4" x14ac:dyDescent="0.2">
      <c r="A19395" s="53"/>
      <c r="B19395" s="62"/>
      <c r="C19395" s="62"/>
      <c r="D19395" s="53"/>
    </row>
    <row r="19396" spans="1:4" x14ac:dyDescent="0.2">
      <c r="A19396" s="53"/>
      <c r="B19396" s="62"/>
      <c r="C19396" s="62"/>
      <c r="D19396" s="53"/>
    </row>
    <row r="19397" spans="1:4" x14ac:dyDescent="0.2">
      <c r="A19397" s="53"/>
      <c r="B19397" s="62"/>
      <c r="C19397" s="62"/>
      <c r="D19397" s="53"/>
    </row>
    <row r="19398" spans="1:4" x14ac:dyDescent="0.2">
      <c r="A19398" s="53"/>
      <c r="B19398" s="62"/>
      <c r="C19398" s="62"/>
      <c r="D19398" s="53"/>
    </row>
    <row r="19399" spans="1:4" x14ac:dyDescent="0.2">
      <c r="A19399" s="53"/>
      <c r="B19399" s="62"/>
      <c r="C19399" s="62"/>
      <c r="D19399" s="53"/>
    </row>
    <row r="19400" spans="1:4" x14ac:dyDescent="0.2">
      <c r="A19400" s="53"/>
      <c r="B19400" s="62"/>
      <c r="C19400" s="62"/>
      <c r="D19400" s="53"/>
    </row>
    <row r="19401" spans="1:4" x14ac:dyDescent="0.2">
      <c r="A19401" s="53"/>
      <c r="B19401" s="62"/>
      <c r="C19401" s="62"/>
      <c r="D19401" s="53"/>
    </row>
    <row r="19402" spans="1:4" x14ac:dyDescent="0.2">
      <c r="A19402" s="53"/>
      <c r="B19402" s="62"/>
      <c r="C19402" s="62"/>
      <c r="D19402" s="53"/>
    </row>
    <row r="19403" spans="1:4" x14ac:dyDescent="0.2">
      <c r="A19403" s="53"/>
      <c r="B19403" s="62"/>
      <c r="C19403" s="62"/>
      <c r="D19403" s="53"/>
    </row>
    <row r="19404" spans="1:4" x14ac:dyDescent="0.2">
      <c r="A19404" s="53"/>
      <c r="B19404" s="62"/>
      <c r="C19404" s="62"/>
      <c r="D19404" s="53"/>
    </row>
    <row r="19405" spans="1:4" x14ac:dyDescent="0.2">
      <c r="A19405" s="53"/>
      <c r="B19405" s="62"/>
      <c r="C19405" s="62"/>
      <c r="D19405" s="53"/>
    </row>
    <row r="19406" spans="1:4" x14ac:dyDescent="0.2">
      <c r="A19406" s="53"/>
      <c r="B19406" s="62"/>
      <c r="C19406" s="62"/>
      <c r="D19406" s="53"/>
    </row>
    <row r="19407" spans="1:4" x14ac:dyDescent="0.2">
      <c r="A19407" s="53"/>
      <c r="B19407" s="62"/>
      <c r="C19407" s="62"/>
      <c r="D19407" s="53"/>
    </row>
    <row r="19408" spans="1:4" x14ac:dyDescent="0.2">
      <c r="A19408" s="53"/>
      <c r="B19408" s="62"/>
      <c r="C19408" s="62"/>
      <c r="D19408" s="53"/>
    </row>
    <row r="19409" spans="1:4" x14ac:dyDescent="0.2">
      <c r="A19409" s="53"/>
      <c r="B19409" s="62"/>
      <c r="C19409" s="62"/>
      <c r="D19409" s="53"/>
    </row>
    <row r="19410" spans="1:4" x14ac:dyDescent="0.2">
      <c r="A19410" s="53"/>
      <c r="B19410" s="62"/>
      <c r="C19410" s="62"/>
      <c r="D19410" s="53"/>
    </row>
    <row r="19411" spans="1:4" x14ac:dyDescent="0.2">
      <c r="A19411" s="53"/>
      <c r="B19411" s="62"/>
      <c r="C19411" s="62"/>
      <c r="D19411" s="53"/>
    </row>
    <row r="19412" spans="1:4" x14ac:dyDescent="0.2">
      <c r="A19412" s="53"/>
      <c r="B19412" s="62"/>
      <c r="C19412" s="62"/>
      <c r="D19412" s="53"/>
    </row>
    <row r="19413" spans="1:4" x14ac:dyDescent="0.2">
      <c r="A19413" s="53"/>
      <c r="B19413" s="62"/>
      <c r="C19413" s="62"/>
      <c r="D19413" s="53"/>
    </row>
    <row r="19414" spans="1:4" x14ac:dyDescent="0.2">
      <c r="A19414" s="53"/>
      <c r="B19414" s="62"/>
      <c r="C19414" s="62"/>
      <c r="D19414" s="53"/>
    </row>
    <row r="19415" spans="1:4" x14ac:dyDescent="0.2">
      <c r="A19415" s="53"/>
      <c r="B19415" s="62"/>
      <c r="C19415" s="62"/>
      <c r="D19415" s="53"/>
    </row>
    <row r="19416" spans="1:4" x14ac:dyDescent="0.2">
      <c r="A19416" s="53"/>
      <c r="B19416" s="62"/>
      <c r="C19416" s="62"/>
      <c r="D19416" s="53"/>
    </row>
    <row r="19417" spans="1:4" x14ac:dyDescent="0.2">
      <c r="A19417" s="53"/>
      <c r="B19417" s="62"/>
      <c r="C19417" s="62"/>
      <c r="D19417" s="53"/>
    </row>
    <row r="19418" spans="1:4" x14ac:dyDescent="0.2">
      <c r="A19418" s="53"/>
      <c r="B19418" s="62"/>
      <c r="C19418" s="62"/>
      <c r="D19418" s="53"/>
    </row>
    <row r="19419" spans="1:4" x14ac:dyDescent="0.2">
      <c r="A19419" s="53"/>
      <c r="B19419" s="62"/>
      <c r="C19419" s="62"/>
      <c r="D19419" s="53"/>
    </row>
    <row r="19420" spans="1:4" x14ac:dyDescent="0.2">
      <c r="A19420" s="53"/>
      <c r="B19420" s="62"/>
      <c r="C19420" s="62"/>
      <c r="D19420" s="53"/>
    </row>
    <row r="19421" spans="1:4" x14ac:dyDescent="0.2">
      <c r="A19421" s="53"/>
      <c r="B19421" s="62"/>
      <c r="C19421" s="62"/>
      <c r="D19421" s="53"/>
    </row>
    <row r="19422" spans="1:4" x14ac:dyDescent="0.2">
      <c r="A19422" s="53"/>
      <c r="B19422" s="62"/>
      <c r="C19422" s="62"/>
      <c r="D19422" s="53"/>
    </row>
    <row r="19423" spans="1:4" x14ac:dyDescent="0.2">
      <c r="A19423" s="53"/>
      <c r="B19423" s="62"/>
      <c r="C19423" s="62"/>
      <c r="D19423" s="53"/>
    </row>
    <row r="19424" spans="1:4" x14ac:dyDescent="0.2">
      <c r="A19424" s="53"/>
      <c r="B19424" s="62"/>
      <c r="C19424" s="62"/>
      <c r="D19424" s="53"/>
    </row>
    <row r="19425" spans="1:4" x14ac:dyDescent="0.2">
      <c r="A19425" s="53"/>
      <c r="B19425" s="62"/>
      <c r="C19425" s="62"/>
      <c r="D19425" s="53"/>
    </row>
    <row r="19426" spans="1:4" x14ac:dyDescent="0.2">
      <c r="A19426" s="53"/>
      <c r="B19426" s="62"/>
      <c r="C19426" s="62"/>
      <c r="D19426" s="53"/>
    </row>
    <row r="19427" spans="1:4" x14ac:dyDescent="0.2">
      <c r="A19427" s="53"/>
      <c r="B19427" s="62"/>
      <c r="C19427" s="62"/>
      <c r="D19427" s="53"/>
    </row>
    <row r="19428" spans="1:4" x14ac:dyDescent="0.2">
      <c r="A19428" s="53"/>
      <c r="B19428" s="62"/>
      <c r="C19428" s="62"/>
      <c r="D19428" s="53"/>
    </row>
    <row r="19429" spans="1:4" x14ac:dyDescent="0.2">
      <c r="A19429" s="53"/>
      <c r="B19429" s="62"/>
      <c r="C19429" s="62"/>
      <c r="D19429" s="53"/>
    </row>
    <row r="19430" spans="1:4" x14ac:dyDescent="0.2">
      <c r="A19430" s="53"/>
      <c r="B19430" s="62"/>
      <c r="C19430" s="62"/>
      <c r="D19430" s="53"/>
    </row>
    <row r="19431" spans="1:4" x14ac:dyDescent="0.2">
      <c r="A19431" s="53"/>
      <c r="B19431" s="62"/>
      <c r="C19431" s="62"/>
      <c r="D19431" s="53"/>
    </row>
    <row r="19432" spans="1:4" x14ac:dyDescent="0.2">
      <c r="A19432" s="53"/>
      <c r="B19432" s="62"/>
      <c r="C19432" s="62"/>
      <c r="D19432" s="53"/>
    </row>
    <row r="19433" spans="1:4" x14ac:dyDescent="0.2">
      <c r="A19433" s="53"/>
      <c r="B19433" s="62"/>
      <c r="C19433" s="62"/>
      <c r="D19433" s="53"/>
    </row>
    <row r="19434" spans="1:4" x14ac:dyDescent="0.2">
      <c r="A19434" s="53"/>
      <c r="B19434" s="62"/>
      <c r="C19434" s="62"/>
      <c r="D19434" s="53"/>
    </row>
    <row r="19435" spans="1:4" x14ac:dyDescent="0.2">
      <c r="A19435" s="53"/>
      <c r="B19435" s="62"/>
      <c r="C19435" s="62"/>
      <c r="D19435" s="53"/>
    </row>
    <row r="19436" spans="1:4" x14ac:dyDescent="0.2">
      <c r="A19436" s="53"/>
      <c r="B19436" s="62"/>
      <c r="C19436" s="62"/>
      <c r="D19436" s="53"/>
    </row>
    <row r="19437" spans="1:4" x14ac:dyDescent="0.2">
      <c r="A19437" s="53"/>
      <c r="B19437" s="62"/>
      <c r="C19437" s="62"/>
      <c r="D19437" s="53"/>
    </row>
    <row r="19438" spans="1:4" x14ac:dyDescent="0.2">
      <c r="A19438" s="53"/>
      <c r="B19438" s="62"/>
      <c r="C19438" s="62"/>
      <c r="D19438" s="53"/>
    </row>
    <row r="19439" spans="1:4" x14ac:dyDescent="0.2">
      <c r="A19439" s="53"/>
      <c r="B19439" s="62"/>
      <c r="C19439" s="62"/>
      <c r="D19439" s="53"/>
    </row>
    <row r="19440" spans="1:4" x14ac:dyDescent="0.2">
      <c r="A19440" s="53"/>
      <c r="B19440" s="62"/>
      <c r="C19440" s="62"/>
      <c r="D19440" s="53"/>
    </row>
    <row r="19441" spans="1:4" x14ac:dyDescent="0.2">
      <c r="A19441" s="53"/>
      <c r="B19441" s="62"/>
      <c r="C19441" s="62"/>
      <c r="D19441" s="53"/>
    </row>
    <row r="19442" spans="1:4" x14ac:dyDescent="0.2">
      <c r="A19442" s="53"/>
      <c r="B19442" s="62"/>
      <c r="C19442" s="62"/>
      <c r="D19442" s="53"/>
    </row>
    <row r="19443" spans="1:4" x14ac:dyDescent="0.2">
      <c r="A19443" s="53"/>
      <c r="B19443" s="62"/>
      <c r="C19443" s="62"/>
      <c r="D19443" s="53"/>
    </row>
    <row r="19444" spans="1:4" x14ac:dyDescent="0.2">
      <c r="A19444" s="53"/>
      <c r="B19444" s="62"/>
      <c r="C19444" s="62"/>
      <c r="D19444" s="53"/>
    </row>
    <row r="19445" spans="1:4" x14ac:dyDescent="0.2">
      <c r="A19445" s="53"/>
      <c r="B19445" s="62"/>
      <c r="C19445" s="62"/>
      <c r="D19445" s="53"/>
    </row>
    <row r="19446" spans="1:4" x14ac:dyDescent="0.2">
      <c r="A19446" s="53"/>
      <c r="B19446" s="62"/>
      <c r="C19446" s="62"/>
      <c r="D19446" s="53"/>
    </row>
    <row r="19447" spans="1:4" x14ac:dyDescent="0.2">
      <c r="A19447" s="53"/>
      <c r="B19447" s="62"/>
      <c r="C19447" s="62"/>
      <c r="D19447" s="53"/>
    </row>
    <row r="19448" spans="1:4" x14ac:dyDescent="0.2">
      <c r="A19448" s="53"/>
      <c r="B19448" s="62"/>
      <c r="C19448" s="62"/>
      <c r="D19448" s="53"/>
    </row>
    <row r="19449" spans="1:4" x14ac:dyDescent="0.2">
      <c r="A19449" s="53"/>
      <c r="B19449" s="62"/>
      <c r="C19449" s="62"/>
      <c r="D19449" s="53"/>
    </row>
    <row r="19450" spans="1:4" x14ac:dyDescent="0.2">
      <c r="A19450" s="53"/>
      <c r="B19450" s="62"/>
      <c r="C19450" s="62"/>
      <c r="D19450" s="53"/>
    </row>
    <row r="19451" spans="1:4" x14ac:dyDescent="0.2">
      <c r="A19451" s="53"/>
      <c r="B19451" s="62"/>
      <c r="C19451" s="62"/>
      <c r="D19451" s="53"/>
    </row>
    <row r="19452" spans="1:4" x14ac:dyDescent="0.2">
      <c r="A19452" s="53"/>
      <c r="B19452" s="62"/>
      <c r="C19452" s="62"/>
      <c r="D19452" s="53"/>
    </row>
    <row r="19453" spans="1:4" x14ac:dyDescent="0.2">
      <c r="A19453" s="53"/>
      <c r="B19453" s="62"/>
      <c r="C19453" s="62"/>
      <c r="D19453" s="53"/>
    </row>
    <row r="19454" spans="1:4" x14ac:dyDescent="0.2">
      <c r="A19454" s="53"/>
      <c r="B19454" s="62"/>
      <c r="C19454" s="62"/>
      <c r="D19454" s="53"/>
    </row>
    <row r="19455" spans="1:4" x14ac:dyDescent="0.2">
      <c r="A19455" s="53"/>
      <c r="B19455" s="62"/>
      <c r="C19455" s="62"/>
      <c r="D19455" s="53"/>
    </row>
    <row r="19456" spans="1:4" x14ac:dyDescent="0.2">
      <c r="A19456" s="53"/>
      <c r="B19456" s="62"/>
      <c r="C19456" s="62"/>
      <c r="D19456" s="53"/>
    </row>
    <row r="19457" spans="1:4" x14ac:dyDescent="0.2">
      <c r="A19457" s="53"/>
      <c r="B19457" s="62"/>
      <c r="C19457" s="62"/>
      <c r="D19457" s="53"/>
    </row>
    <row r="19458" spans="1:4" x14ac:dyDescent="0.2">
      <c r="A19458" s="53"/>
      <c r="B19458" s="62"/>
      <c r="C19458" s="62"/>
      <c r="D19458" s="53"/>
    </row>
    <row r="19459" spans="1:4" x14ac:dyDescent="0.2">
      <c r="A19459" s="53"/>
      <c r="B19459" s="62"/>
      <c r="C19459" s="62"/>
      <c r="D19459" s="53"/>
    </row>
    <row r="19460" spans="1:4" x14ac:dyDescent="0.2">
      <c r="A19460" s="53"/>
      <c r="B19460" s="62"/>
      <c r="C19460" s="62"/>
      <c r="D19460" s="53"/>
    </row>
    <row r="19461" spans="1:4" x14ac:dyDescent="0.2">
      <c r="A19461" s="53"/>
      <c r="B19461" s="62"/>
      <c r="C19461" s="62"/>
      <c r="D19461" s="53"/>
    </row>
    <row r="19462" spans="1:4" x14ac:dyDescent="0.2">
      <c r="A19462" s="53"/>
      <c r="B19462" s="62"/>
      <c r="C19462" s="62"/>
      <c r="D19462" s="53"/>
    </row>
    <row r="19463" spans="1:4" x14ac:dyDescent="0.2">
      <c r="A19463" s="53"/>
      <c r="B19463" s="62"/>
      <c r="C19463" s="62"/>
      <c r="D19463" s="53"/>
    </row>
    <row r="19464" spans="1:4" x14ac:dyDescent="0.2">
      <c r="A19464" s="53"/>
      <c r="B19464" s="62"/>
      <c r="C19464" s="62"/>
      <c r="D19464" s="53"/>
    </row>
    <row r="19465" spans="1:4" x14ac:dyDescent="0.2">
      <c r="A19465" s="53"/>
      <c r="B19465" s="62"/>
      <c r="C19465" s="62"/>
      <c r="D19465" s="53"/>
    </row>
    <row r="19466" spans="1:4" x14ac:dyDescent="0.2">
      <c r="A19466" s="53"/>
      <c r="B19466" s="62"/>
      <c r="C19466" s="62"/>
      <c r="D19466" s="53"/>
    </row>
    <row r="19467" spans="1:4" x14ac:dyDescent="0.2">
      <c r="A19467" s="53"/>
      <c r="B19467" s="62"/>
      <c r="C19467" s="62"/>
      <c r="D19467" s="53"/>
    </row>
    <row r="19468" spans="1:4" x14ac:dyDescent="0.2">
      <c r="A19468" s="53"/>
      <c r="B19468" s="62"/>
      <c r="C19468" s="62"/>
      <c r="D19468" s="53"/>
    </row>
    <row r="19469" spans="1:4" x14ac:dyDescent="0.2">
      <c r="A19469" s="53"/>
      <c r="B19469" s="62"/>
      <c r="C19469" s="62"/>
      <c r="D19469" s="53"/>
    </row>
    <row r="19470" spans="1:4" x14ac:dyDescent="0.2">
      <c r="A19470" s="53"/>
      <c r="B19470" s="62"/>
      <c r="C19470" s="62"/>
      <c r="D19470" s="53"/>
    </row>
    <row r="19471" spans="1:4" x14ac:dyDescent="0.2">
      <c r="A19471" s="53"/>
      <c r="B19471" s="62"/>
      <c r="C19471" s="62"/>
      <c r="D19471" s="53"/>
    </row>
    <row r="19472" spans="1:4" x14ac:dyDescent="0.2">
      <c r="A19472" s="53"/>
      <c r="B19472" s="62"/>
      <c r="C19472" s="62"/>
      <c r="D19472" s="53"/>
    </row>
    <row r="19473" spans="1:4" x14ac:dyDescent="0.2">
      <c r="A19473" s="53"/>
      <c r="B19473" s="62"/>
      <c r="C19473" s="62"/>
      <c r="D19473" s="53"/>
    </row>
    <row r="19474" spans="1:4" x14ac:dyDescent="0.2">
      <c r="A19474" s="53"/>
      <c r="B19474" s="62"/>
      <c r="C19474" s="62"/>
      <c r="D19474" s="53"/>
    </row>
    <row r="19475" spans="1:4" x14ac:dyDescent="0.2">
      <c r="A19475" s="53"/>
      <c r="B19475" s="62"/>
      <c r="C19475" s="62"/>
      <c r="D19475" s="53"/>
    </row>
    <row r="19476" spans="1:4" x14ac:dyDescent="0.2">
      <c r="A19476" s="53"/>
      <c r="B19476" s="62"/>
      <c r="C19476" s="62"/>
      <c r="D19476" s="53"/>
    </row>
    <row r="19477" spans="1:4" x14ac:dyDescent="0.2">
      <c r="A19477" s="53"/>
      <c r="B19477" s="62"/>
      <c r="C19477" s="62"/>
      <c r="D19477" s="53"/>
    </row>
    <row r="19478" spans="1:4" x14ac:dyDescent="0.2">
      <c r="A19478" s="53"/>
      <c r="B19478" s="62"/>
      <c r="C19478" s="62"/>
      <c r="D19478" s="53"/>
    </row>
    <row r="19479" spans="1:4" x14ac:dyDescent="0.2">
      <c r="A19479" s="53"/>
      <c r="B19479" s="62"/>
      <c r="C19479" s="62"/>
      <c r="D19479" s="53"/>
    </row>
    <row r="19480" spans="1:4" x14ac:dyDescent="0.2">
      <c r="A19480" s="53"/>
      <c r="B19480" s="62"/>
      <c r="C19480" s="62"/>
      <c r="D19480" s="53"/>
    </row>
    <row r="19481" spans="1:4" x14ac:dyDescent="0.2">
      <c r="A19481" s="53"/>
      <c r="B19481" s="62"/>
      <c r="C19481" s="62"/>
      <c r="D19481" s="53"/>
    </row>
    <row r="19482" spans="1:4" x14ac:dyDescent="0.2">
      <c r="A19482" s="53"/>
      <c r="B19482" s="62"/>
      <c r="C19482" s="62"/>
      <c r="D19482" s="53"/>
    </row>
    <row r="19483" spans="1:4" x14ac:dyDescent="0.2">
      <c r="A19483" s="53"/>
      <c r="B19483" s="62"/>
      <c r="C19483" s="62"/>
      <c r="D19483" s="53"/>
    </row>
    <row r="19484" spans="1:4" x14ac:dyDescent="0.2">
      <c r="A19484" s="53"/>
      <c r="B19484" s="62"/>
      <c r="C19484" s="62"/>
      <c r="D19484" s="53"/>
    </row>
    <row r="19485" spans="1:4" x14ac:dyDescent="0.2">
      <c r="A19485" s="53"/>
      <c r="B19485" s="62"/>
      <c r="C19485" s="62"/>
      <c r="D19485" s="53"/>
    </row>
    <row r="19486" spans="1:4" x14ac:dyDescent="0.2">
      <c r="A19486" s="53"/>
      <c r="B19486" s="62"/>
      <c r="C19486" s="62"/>
      <c r="D19486" s="53"/>
    </row>
    <row r="19487" spans="1:4" x14ac:dyDescent="0.2">
      <c r="A19487" s="53"/>
      <c r="B19487" s="62"/>
      <c r="C19487" s="62"/>
      <c r="D19487" s="53"/>
    </row>
    <row r="19488" spans="1:4" x14ac:dyDescent="0.2">
      <c r="A19488" s="53"/>
      <c r="B19488" s="62"/>
      <c r="C19488" s="62"/>
      <c r="D19488" s="53"/>
    </row>
    <row r="19489" spans="1:4" x14ac:dyDescent="0.2">
      <c r="A19489" s="53"/>
      <c r="B19489" s="62"/>
      <c r="C19489" s="62"/>
      <c r="D19489" s="53"/>
    </row>
    <row r="19490" spans="1:4" x14ac:dyDescent="0.2">
      <c r="A19490" s="53"/>
      <c r="B19490" s="62"/>
      <c r="C19490" s="62"/>
      <c r="D19490" s="53"/>
    </row>
    <row r="19491" spans="1:4" x14ac:dyDescent="0.2">
      <c r="A19491" s="53"/>
      <c r="B19491" s="62"/>
      <c r="C19491" s="62"/>
      <c r="D19491" s="53"/>
    </row>
    <row r="19492" spans="1:4" x14ac:dyDescent="0.2">
      <c r="A19492" s="53"/>
      <c r="B19492" s="62"/>
      <c r="C19492" s="62"/>
      <c r="D19492" s="53"/>
    </row>
    <row r="19493" spans="1:4" x14ac:dyDescent="0.2">
      <c r="A19493" s="53"/>
      <c r="B19493" s="62"/>
      <c r="C19493" s="62"/>
      <c r="D19493" s="53"/>
    </row>
    <row r="19494" spans="1:4" x14ac:dyDescent="0.2">
      <c r="A19494" s="53"/>
      <c r="B19494" s="62"/>
      <c r="C19494" s="62"/>
      <c r="D19494" s="53"/>
    </row>
    <row r="19495" spans="1:4" x14ac:dyDescent="0.2">
      <c r="A19495" s="53"/>
      <c r="B19495" s="62"/>
      <c r="C19495" s="62"/>
      <c r="D19495" s="53"/>
    </row>
    <row r="19496" spans="1:4" x14ac:dyDescent="0.2">
      <c r="A19496" s="53"/>
      <c r="B19496" s="62"/>
      <c r="C19496" s="62"/>
      <c r="D19496" s="53"/>
    </row>
    <row r="19497" spans="1:4" x14ac:dyDescent="0.2">
      <c r="A19497" s="53"/>
      <c r="B19497" s="62"/>
      <c r="C19497" s="62"/>
      <c r="D19497" s="53"/>
    </row>
    <row r="19498" spans="1:4" x14ac:dyDescent="0.2">
      <c r="A19498" s="53"/>
      <c r="B19498" s="62"/>
      <c r="C19498" s="62"/>
      <c r="D19498" s="53"/>
    </row>
    <row r="19499" spans="1:4" x14ac:dyDescent="0.2">
      <c r="A19499" s="53"/>
      <c r="B19499" s="62"/>
      <c r="C19499" s="62"/>
      <c r="D19499" s="53"/>
    </row>
    <row r="19500" spans="1:4" x14ac:dyDescent="0.2">
      <c r="A19500" s="53"/>
      <c r="B19500" s="62"/>
      <c r="C19500" s="62"/>
      <c r="D19500" s="53"/>
    </row>
    <row r="19501" spans="1:4" x14ac:dyDescent="0.2">
      <c r="A19501" s="53"/>
      <c r="B19501" s="62"/>
      <c r="C19501" s="62"/>
      <c r="D19501" s="53"/>
    </row>
    <row r="19502" spans="1:4" x14ac:dyDescent="0.2">
      <c r="A19502" s="53"/>
      <c r="B19502" s="62"/>
      <c r="C19502" s="62"/>
      <c r="D19502" s="53"/>
    </row>
    <row r="19503" spans="1:4" x14ac:dyDescent="0.2">
      <c r="A19503" s="53"/>
      <c r="B19503" s="62"/>
      <c r="C19503" s="62"/>
      <c r="D19503" s="53"/>
    </row>
    <row r="19504" spans="1:4" x14ac:dyDescent="0.2">
      <c r="A19504" s="53"/>
      <c r="B19504" s="62"/>
      <c r="C19504" s="62"/>
      <c r="D19504" s="53"/>
    </row>
    <row r="19505" spans="1:4" x14ac:dyDescent="0.2">
      <c r="A19505" s="53"/>
      <c r="B19505" s="62"/>
      <c r="C19505" s="62"/>
      <c r="D19505" s="53"/>
    </row>
    <row r="19506" spans="1:4" x14ac:dyDescent="0.2">
      <c r="A19506" s="53"/>
      <c r="B19506" s="62"/>
      <c r="C19506" s="62"/>
      <c r="D19506" s="53"/>
    </row>
    <row r="19507" spans="1:4" x14ac:dyDescent="0.2">
      <c r="A19507" s="53"/>
      <c r="B19507" s="62"/>
      <c r="C19507" s="62"/>
      <c r="D19507" s="53"/>
    </row>
    <row r="19508" spans="1:4" x14ac:dyDescent="0.2">
      <c r="A19508" s="53"/>
      <c r="B19508" s="62"/>
      <c r="C19508" s="62"/>
      <c r="D19508" s="53"/>
    </row>
    <row r="19509" spans="1:4" x14ac:dyDescent="0.2">
      <c r="A19509" s="53"/>
      <c r="B19509" s="62"/>
      <c r="C19509" s="62"/>
      <c r="D19509" s="53"/>
    </row>
    <row r="19510" spans="1:4" x14ac:dyDescent="0.2">
      <c r="A19510" s="53"/>
      <c r="B19510" s="62"/>
      <c r="C19510" s="62"/>
      <c r="D19510" s="53"/>
    </row>
    <row r="19511" spans="1:4" x14ac:dyDescent="0.2">
      <c r="A19511" s="53"/>
      <c r="B19511" s="62"/>
      <c r="C19511" s="62"/>
      <c r="D19511" s="53"/>
    </row>
    <row r="19512" spans="1:4" x14ac:dyDescent="0.2">
      <c r="A19512" s="53"/>
      <c r="B19512" s="62"/>
      <c r="C19512" s="62"/>
      <c r="D19512" s="53"/>
    </row>
    <row r="19513" spans="1:4" x14ac:dyDescent="0.2">
      <c r="A19513" s="53"/>
      <c r="B19513" s="62"/>
      <c r="C19513" s="62"/>
      <c r="D19513" s="53"/>
    </row>
    <row r="19514" spans="1:4" x14ac:dyDescent="0.2">
      <c r="A19514" s="53"/>
      <c r="B19514" s="62"/>
      <c r="C19514" s="62"/>
      <c r="D19514" s="53"/>
    </row>
    <row r="19515" spans="1:4" x14ac:dyDescent="0.2">
      <c r="A19515" s="53"/>
      <c r="B19515" s="62"/>
      <c r="C19515" s="62"/>
      <c r="D19515" s="53"/>
    </row>
    <row r="19516" spans="1:4" x14ac:dyDescent="0.2">
      <c r="A19516" s="53"/>
      <c r="B19516" s="62"/>
      <c r="C19516" s="62"/>
      <c r="D19516" s="53"/>
    </row>
    <row r="19517" spans="1:4" x14ac:dyDescent="0.2">
      <c r="A19517" s="53"/>
      <c r="B19517" s="62"/>
      <c r="C19517" s="62"/>
      <c r="D19517" s="53"/>
    </row>
    <row r="19518" spans="1:4" x14ac:dyDescent="0.2">
      <c r="A19518" s="53"/>
      <c r="B19518" s="62"/>
      <c r="C19518" s="62"/>
      <c r="D19518" s="53"/>
    </row>
    <row r="19519" spans="1:4" x14ac:dyDescent="0.2">
      <c r="A19519" s="53"/>
      <c r="B19519" s="62"/>
      <c r="C19519" s="62"/>
      <c r="D19519" s="53"/>
    </row>
    <row r="19520" spans="1:4" x14ac:dyDescent="0.2">
      <c r="A19520" s="53"/>
      <c r="B19520" s="62"/>
      <c r="C19520" s="62"/>
      <c r="D19520" s="53"/>
    </row>
    <row r="19521" spans="1:4" x14ac:dyDescent="0.2">
      <c r="A19521" s="53"/>
      <c r="B19521" s="62"/>
      <c r="C19521" s="62"/>
      <c r="D19521" s="53"/>
    </row>
    <row r="19522" spans="1:4" x14ac:dyDescent="0.2">
      <c r="A19522" s="53"/>
      <c r="B19522" s="62"/>
      <c r="C19522" s="62"/>
      <c r="D19522" s="53"/>
    </row>
    <row r="19523" spans="1:4" x14ac:dyDescent="0.2">
      <c r="A19523" s="53"/>
      <c r="B19523" s="62"/>
      <c r="C19523" s="62"/>
      <c r="D19523" s="53"/>
    </row>
    <row r="19524" spans="1:4" x14ac:dyDescent="0.2">
      <c r="A19524" s="53"/>
      <c r="B19524" s="62"/>
      <c r="C19524" s="62"/>
      <c r="D19524" s="53"/>
    </row>
    <row r="19525" spans="1:4" x14ac:dyDescent="0.2">
      <c r="A19525" s="53"/>
      <c r="B19525" s="62"/>
      <c r="C19525" s="62"/>
      <c r="D19525" s="53"/>
    </row>
    <row r="19526" spans="1:4" x14ac:dyDescent="0.2">
      <c r="A19526" s="53"/>
      <c r="B19526" s="62"/>
      <c r="C19526" s="62"/>
      <c r="D19526" s="53"/>
    </row>
    <row r="19527" spans="1:4" x14ac:dyDescent="0.2">
      <c r="A19527" s="53"/>
      <c r="B19527" s="62"/>
      <c r="C19527" s="62"/>
      <c r="D19527" s="53"/>
    </row>
    <row r="19528" spans="1:4" x14ac:dyDescent="0.2">
      <c r="A19528" s="53"/>
      <c r="B19528" s="62"/>
      <c r="C19528" s="62"/>
      <c r="D19528" s="53"/>
    </row>
    <row r="19529" spans="1:4" x14ac:dyDescent="0.2">
      <c r="A19529" s="53"/>
      <c r="B19529" s="62"/>
      <c r="C19529" s="62"/>
      <c r="D19529" s="53"/>
    </row>
    <row r="19530" spans="1:4" x14ac:dyDescent="0.2">
      <c r="A19530" s="53"/>
      <c r="B19530" s="62"/>
      <c r="C19530" s="62"/>
      <c r="D19530" s="53"/>
    </row>
    <row r="19531" spans="1:4" x14ac:dyDescent="0.2">
      <c r="A19531" s="53"/>
      <c r="B19531" s="62"/>
      <c r="C19531" s="62"/>
      <c r="D19531" s="53"/>
    </row>
    <row r="19532" spans="1:4" x14ac:dyDescent="0.2">
      <c r="A19532" s="53"/>
      <c r="B19532" s="62"/>
      <c r="C19532" s="62"/>
      <c r="D19532" s="53"/>
    </row>
    <row r="19533" spans="1:4" x14ac:dyDescent="0.2">
      <c r="A19533" s="53"/>
      <c r="B19533" s="62"/>
      <c r="C19533" s="62"/>
      <c r="D19533" s="53"/>
    </row>
    <row r="19534" spans="1:4" x14ac:dyDescent="0.2">
      <c r="A19534" s="53"/>
      <c r="B19534" s="62"/>
      <c r="C19534" s="62"/>
      <c r="D19534" s="53"/>
    </row>
    <row r="19535" spans="1:4" x14ac:dyDescent="0.2">
      <c r="A19535" s="53"/>
      <c r="B19535" s="62"/>
      <c r="C19535" s="62"/>
      <c r="D19535" s="53"/>
    </row>
    <row r="19536" spans="1:4" x14ac:dyDescent="0.2">
      <c r="A19536" s="53"/>
      <c r="B19536" s="62"/>
      <c r="C19536" s="62"/>
      <c r="D19536" s="53"/>
    </row>
    <row r="19537" spans="1:4" x14ac:dyDescent="0.2">
      <c r="A19537" s="53"/>
      <c r="B19537" s="62"/>
      <c r="C19537" s="62"/>
      <c r="D19537" s="53"/>
    </row>
    <row r="19538" spans="1:4" x14ac:dyDescent="0.2">
      <c r="A19538" s="53"/>
      <c r="B19538" s="62"/>
      <c r="C19538" s="62"/>
      <c r="D19538" s="53"/>
    </row>
    <row r="19539" spans="1:4" x14ac:dyDescent="0.2">
      <c r="A19539" s="53"/>
      <c r="B19539" s="62"/>
      <c r="C19539" s="62"/>
      <c r="D19539" s="53"/>
    </row>
    <row r="19540" spans="1:4" x14ac:dyDescent="0.2">
      <c r="A19540" s="53"/>
      <c r="B19540" s="62"/>
      <c r="C19540" s="62"/>
      <c r="D19540" s="53"/>
    </row>
    <row r="19541" spans="1:4" x14ac:dyDescent="0.2">
      <c r="A19541" s="53"/>
      <c r="B19541" s="62"/>
      <c r="C19541" s="62"/>
      <c r="D19541" s="53"/>
    </row>
    <row r="19542" spans="1:4" x14ac:dyDescent="0.2">
      <c r="A19542" s="53"/>
      <c r="B19542" s="62"/>
      <c r="C19542" s="62"/>
      <c r="D19542" s="53"/>
    </row>
    <row r="19543" spans="1:4" x14ac:dyDescent="0.2">
      <c r="A19543" s="53"/>
      <c r="B19543" s="62"/>
      <c r="C19543" s="62"/>
      <c r="D19543" s="53"/>
    </row>
    <row r="19544" spans="1:4" x14ac:dyDescent="0.2">
      <c r="A19544" s="53"/>
      <c r="B19544" s="62"/>
      <c r="C19544" s="62"/>
      <c r="D19544" s="53"/>
    </row>
    <row r="19545" spans="1:4" x14ac:dyDescent="0.2">
      <c r="A19545" s="53"/>
      <c r="B19545" s="62"/>
      <c r="C19545" s="62"/>
      <c r="D19545" s="53"/>
    </row>
    <row r="19546" spans="1:4" x14ac:dyDescent="0.2">
      <c r="A19546" s="53"/>
      <c r="B19546" s="62"/>
      <c r="C19546" s="62"/>
      <c r="D19546" s="53"/>
    </row>
    <row r="19547" spans="1:4" x14ac:dyDescent="0.2">
      <c r="A19547" s="53"/>
      <c r="B19547" s="62"/>
      <c r="C19547" s="62"/>
      <c r="D19547" s="53"/>
    </row>
    <row r="19548" spans="1:4" x14ac:dyDescent="0.2">
      <c r="A19548" s="53"/>
      <c r="B19548" s="62"/>
      <c r="C19548" s="62"/>
      <c r="D19548" s="53"/>
    </row>
    <row r="19549" spans="1:4" x14ac:dyDescent="0.2">
      <c r="A19549" s="53"/>
      <c r="B19549" s="62"/>
      <c r="C19549" s="62"/>
      <c r="D19549" s="53"/>
    </row>
    <row r="19550" spans="1:4" x14ac:dyDescent="0.2">
      <c r="A19550" s="53"/>
      <c r="B19550" s="62"/>
      <c r="C19550" s="62"/>
      <c r="D19550" s="53"/>
    </row>
    <row r="19551" spans="1:4" x14ac:dyDescent="0.2">
      <c r="A19551" s="53"/>
      <c r="B19551" s="62"/>
      <c r="C19551" s="62"/>
      <c r="D19551" s="53"/>
    </row>
    <row r="19552" spans="1:4" x14ac:dyDescent="0.2">
      <c r="A19552" s="53"/>
      <c r="B19552" s="62"/>
      <c r="C19552" s="62"/>
      <c r="D19552" s="53"/>
    </row>
    <row r="19553" spans="1:4" x14ac:dyDescent="0.2">
      <c r="A19553" s="53"/>
      <c r="B19553" s="62"/>
      <c r="C19553" s="62"/>
      <c r="D19553" s="53"/>
    </row>
    <row r="19554" spans="1:4" x14ac:dyDescent="0.2">
      <c r="A19554" s="53"/>
      <c r="B19554" s="62"/>
      <c r="C19554" s="62"/>
      <c r="D19554" s="53"/>
    </row>
    <row r="19555" spans="1:4" x14ac:dyDescent="0.2">
      <c r="A19555" s="53"/>
      <c r="B19555" s="62"/>
      <c r="C19555" s="62"/>
      <c r="D19555" s="53"/>
    </row>
    <row r="19556" spans="1:4" x14ac:dyDescent="0.2">
      <c r="A19556" s="53"/>
      <c r="B19556" s="62"/>
      <c r="C19556" s="62"/>
      <c r="D19556" s="53"/>
    </row>
    <row r="19557" spans="1:4" x14ac:dyDescent="0.2">
      <c r="A19557" s="53"/>
      <c r="B19557" s="62"/>
      <c r="C19557" s="62"/>
      <c r="D19557" s="53"/>
    </row>
    <row r="19558" spans="1:4" x14ac:dyDescent="0.2">
      <c r="A19558" s="53"/>
      <c r="B19558" s="62"/>
      <c r="C19558" s="62"/>
      <c r="D19558" s="53"/>
    </row>
    <row r="19559" spans="1:4" x14ac:dyDescent="0.2">
      <c r="A19559" s="53"/>
      <c r="B19559" s="62"/>
      <c r="C19559" s="62"/>
      <c r="D19559" s="53"/>
    </row>
    <row r="19560" spans="1:4" x14ac:dyDescent="0.2">
      <c r="A19560" s="53"/>
      <c r="B19560" s="62"/>
      <c r="C19560" s="62"/>
      <c r="D19560" s="53"/>
    </row>
    <row r="19561" spans="1:4" x14ac:dyDescent="0.2">
      <c r="A19561" s="53"/>
      <c r="B19561" s="62"/>
      <c r="C19561" s="62"/>
      <c r="D19561" s="53"/>
    </row>
    <row r="19562" spans="1:4" x14ac:dyDescent="0.2">
      <c r="A19562" s="53"/>
      <c r="B19562" s="62"/>
      <c r="C19562" s="62"/>
      <c r="D19562" s="53"/>
    </row>
    <row r="19563" spans="1:4" x14ac:dyDescent="0.2">
      <c r="A19563" s="53"/>
      <c r="B19563" s="62"/>
      <c r="C19563" s="62"/>
      <c r="D19563" s="53"/>
    </row>
    <row r="19564" spans="1:4" x14ac:dyDescent="0.2">
      <c r="A19564" s="53"/>
      <c r="B19564" s="62"/>
      <c r="C19564" s="62"/>
      <c r="D19564" s="53"/>
    </row>
    <row r="19565" spans="1:4" x14ac:dyDescent="0.2">
      <c r="A19565" s="53"/>
      <c r="B19565" s="62"/>
      <c r="C19565" s="62"/>
      <c r="D19565" s="53"/>
    </row>
    <row r="19566" spans="1:4" x14ac:dyDescent="0.2">
      <c r="A19566" s="53"/>
      <c r="B19566" s="62"/>
      <c r="C19566" s="62"/>
      <c r="D19566" s="53"/>
    </row>
    <row r="19567" spans="1:4" x14ac:dyDescent="0.2">
      <c r="A19567" s="53"/>
      <c r="B19567" s="62"/>
      <c r="C19567" s="62"/>
      <c r="D19567" s="53"/>
    </row>
    <row r="19568" spans="1:4" x14ac:dyDescent="0.2">
      <c r="A19568" s="53"/>
      <c r="B19568" s="62"/>
      <c r="C19568" s="62"/>
      <c r="D19568" s="53"/>
    </row>
    <row r="19569" spans="1:4" x14ac:dyDescent="0.2">
      <c r="A19569" s="53"/>
      <c r="B19569" s="62"/>
      <c r="C19569" s="62"/>
      <c r="D19569" s="53"/>
    </row>
    <row r="19570" spans="1:4" x14ac:dyDescent="0.2">
      <c r="A19570" s="53"/>
      <c r="B19570" s="62"/>
      <c r="C19570" s="62"/>
      <c r="D19570" s="53"/>
    </row>
    <row r="19571" spans="1:4" x14ac:dyDescent="0.2">
      <c r="A19571" s="53"/>
      <c r="B19571" s="62"/>
      <c r="C19571" s="62"/>
      <c r="D19571" s="53"/>
    </row>
    <row r="19572" spans="1:4" x14ac:dyDescent="0.2">
      <c r="A19572" s="53"/>
      <c r="B19572" s="62"/>
      <c r="C19572" s="62"/>
      <c r="D19572" s="53"/>
    </row>
    <row r="19573" spans="1:4" x14ac:dyDescent="0.2">
      <c r="A19573" s="53"/>
      <c r="B19573" s="62"/>
      <c r="C19573" s="62"/>
      <c r="D19573" s="53"/>
    </row>
    <row r="19574" spans="1:4" x14ac:dyDescent="0.2">
      <c r="A19574" s="53"/>
      <c r="B19574" s="62"/>
      <c r="C19574" s="62"/>
      <c r="D19574" s="53"/>
    </row>
    <row r="19575" spans="1:4" x14ac:dyDescent="0.2">
      <c r="A19575" s="53"/>
      <c r="B19575" s="62"/>
      <c r="C19575" s="62"/>
      <c r="D19575" s="53"/>
    </row>
    <row r="19576" spans="1:4" x14ac:dyDescent="0.2">
      <c r="A19576" s="53"/>
      <c r="B19576" s="62"/>
      <c r="C19576" s="62"/>
      <c r="D19576" s="53"/>
    </row>
    <row r="19577" spans="1:4" x14ac:dyDescent="0.2">
      <c r="A19577" s="53"/>
      <c r="B19577" s="62"/>
      <c r="C19577" s="62"/>
      <c r="D19577" s="53"/>
    </row>
    <row r="19578" spans="1:4" x14ac:dyDescent="0.2">
      <c r="A19578" s="53"/>
      <c r="B19578" s="62"/>
      <c r="C19578" s="62"/>
      <c r="D19578" s="53"/>
    </row>
    <row r="19579" spans="1:4" x14ac:dyDescent="0.2">
      <c r="A19579" s="53"/>
      <c r="B19579" s="62"/>
      <c r="C19579" s="62"/>
      <c r="D19579" s="53"/>
    </row>
    <row r="19580" spans="1:4" x14ac:dyDescent="0.2">
      <c r="A19580" s="53"/>
      <c r="B19580" s="62"/>
      <c r="C19580" s="62"/>
      <c r="D19580" s="53"/>
    </row>
    <row r="19581" spans="1:4" x14ac:dyDescent="0.2">
      <c r="A19581" s="53"/>
      <c r="B19581" s="62"/>
      <c r="C19581" s="62"/>
      <c r="D19581" s="53"/>
    </row>
    <row r="19582" spans="1:4" x14ac:dyDescent="0.2">
      <c r="A19582" s="53"/>
      <c r="B19582" s="62"/>
      <c r="C19582" s="62"/>
      <c r="D19582" s="53"/>
    </row>
    <row r="19583" spans="1:4" x14ac:dyDescent="0.2">
      <c r="A19583" s="53"/>
      <c r="B19583" s="62"/>
      <c r="C19583" s="62"/>
      <c r="D19583" s="53"/>
    </row>
    <row r="19584" spans="1:4" x14ac:dyDescent="0.2">
      <c r="A19584" s="53"/>
      <c r="B19584" s="62"/>
      <c r="C19584" s="62"/>
      <c r="D19584" s="53"/>
    </row>
    <row r="19585" spans="1:4" x14ac:dyDescent="0.2">
      <c r="A19585" s="53"/>
      <c r="B19585" s="62"/>
      <c r="C19585" s="62"/>
      <c r="D19585" s="53"/>
    </row>
    <row r="19586" spans="1:4" x14ac:dyDescent="0.2">
      <c r="A19586" s="53"/>
      <c r="B19586" s="62"/>
      <c r="C19586" s="62"/>
      <c r="D19586" s="53"/>
    </row>
    <row r="19587" spans="1:4" x14ac:dyDescent="0.2">
      <c r="A19587" s="53"/>
      <c r="B19587" s="62"/>
      <c r="C19587" s="62"/>
      <c r="D19587" s="53"/>
    </row>
    <row r="19588" spans="1:4" x14ac:dyDescent="0.2">
      <c r="A19588" s="53"/>
      <c r="B19588" s="62"/>
      <c r="C19588" s="62"/>
      <c r="D19588" s="53"/>
    </row>
    <row r="19589" spans="1:4" x14ac:dyDescent="0.2">
      <c r="A19589" s="53"/>
      <c r="B19589" s="62"/>
      <c r="C19589" s="62"/>
      <c r="D19589" s="53"/>
    </row>
    <row r="19590" spans="1:4" x14ac:dyDescent="0.2">
      <c r="A19590" s="53"/>
      <c r="B19590" s="62"/>
      <c r="C19590" s="62"/>
      <c r="D19590" s="53"/>
    </row>
    <row r="19591" spans="1:4" x14ac:dyDescent="0.2">
      <c r="A19591" s="53"/>
      <c r="B19591" s="62"/>
      <c r="C19591" s="62"/>
      <c r="D19591" s="53"/>
    </row>
    <row r="19592" spans="1:4" x14ac:dyDescent="0.2">
      <c r="A19592" s="53"/>
      <c r="B19592" s="62"/>
      <c r="C19592" s="62"/>
      <c r="D19592" s="53"/>
    </row>
    <row r="19593" spans="1:4" x14ac:dyDescent="0.2">
      <c r="A19593" s="53"/>
      <c r="B19593" s="62"/>
      <c r="C19593" s="62"/>
      <c r="D19593" s="53"/>
    </row>
    <row r="19594" spans="1:4" x14ac:dyDescent="0.2">
      <c r="A19594" s="53"/>
      <c r="B19594" s="62"/>
      <c r="C19594" s="62"/>
      <c r="D19594" s="53"/>
    </row>
    <row r="19595" spans="1:4" x14ac:dyDescent="0.2">
      <c r="A19595" s="53"/>
      <c r="B19595" s="62"/>
      <c r="C19595" s="62"/>
      <c r="D19595" s="53"/>
    </row>
    <row r="19596" spans="1:4" x14ac:dyDescent="0.2">
      <c r="A19596" s="53"/>
      <c r="B19596" s="62"/>
      <c r="C19596" s="62"/>
      <c r="D19596" s="53"/>
    </row>
    <row r="19597" spans="1:4" x14ac:dyDescent="0.2">
      <c r="A19597" s="53"/>
      <c r="B19597" s="62"/>
      <c r="C19597" s="62"/>
      <c r="D19597" s="53"/>
    </row>
    <row r="19598" spans="1:4" x14ac:dyDescent="0.2">
      <c r="A19598" s="53"/>
      <c r="B19598" s="62"/>
      <c r="C19598" s="62"/>
      <c r="D19598" s="53"/>
    </row>
    <row r="19599" spans="1:4" x14ac:dyDescent="0.2">
      <c r="A19599" s="53"/>
      <c r="B19599" s="62"/>
      <c r="C19599" s="62"/>
      <c r="D19599" s="53"/>
    </row>
    <row r="19600" spans="1:4" x14ac:dyDescent="0.2">
      <c r="A19600" s="53"/>
      <c r="B19600" s="62"/>
      <c r="C19600" s="62"/>
      <c r="D19600" s="53"/>
    </row>
    <row r="19601" spans="1:4" x14ac:dyDescent="0.2">
      <c r="A19601" s="53"/>
      <c r="B19601" s="62"/>
      <c r="C19601" s="62"/>
      <c r="D19601" s="53"/>
    </row>
    <row r="19602" spans="1:4" x14ac:dyDescent="0.2">
      <c r="A19602" s="53"/>
      <c r="B19602" s="62"/>
      <c r="C19602" s="62"/>
      <c r="D19602" s="53"/>
    </row>
    <row r="19603" spans="1:4" x14ac:dyDescent="0.2">
      <c r="A19603" s="53"/>
      <c r="B19603" s="62"/>
      <c r="C19603" s="62"/>
      <c r="D19603" s="53"/>
    </row>
    <row r="19604" spans="1:4" x14ac:dyDescent="0.2">
      <c r="A19604" s="53"/>
      <c r="B19604" s="62"/>
      <c r="C19604" s="62"/>
      <c r="D19604" s="53"/>
    </row>
    <row r="19605" spans="1:4" x14ac:dyDescent="0.2">
      <c r="A19605" s="53"/>
      <c r="B19605" s="62"/>
      <c r="C19605" s="62"/>
      <c r="D19605" s="53"/>
    </row>
    <row r="19606" spans="1:4" x14ac:dyDescent="0.2">
      <c r="A19606" s="53"/>
      <c r="B19606" s="62"/>
      <c r="C19606" s="62"/>
      <c r="D19606" s="53"/>
    </row>
    <row r="19607" spans="1:4" x14ac:dyDescent="0.2">
      <c r="A19607" s="53"/>
      <c r="B19607" s="62"/>
      <c r="C19607" s="62"/>
      <c r="D19607" s="53"/>
    </row>
    <row r="19608" spans="1:4" x14ac:dyDescent="0.2">
      <c r="A19608" s="53"/>
      <c r="B19608" s="62"/>
      <c r="C19608" s="62"/>
      <c r="D19608" s="53"/>
    </row>
    <row r="19609" spans="1:4" x14ac:dyDescent="0.2">
      <c r="A19609" s="53"/>
      <c r="B19609" s="62"/>
      <c r="C19609" s="62"/>
      <c r="D19609" s="53"/>
    </row>
    <row r="19610" spans="1:4" x14ac:dyDescent="0.2">
      <c r="A19610" s="53"/>
      <c r="B19610" s="62"/>
      <c r="C19610" s="62"/>
      <c r="D19610" s="53"/>
    </row>
    <row r="19611" spans="1:4" x14ac:dyDescent="0.2">
      <c r="A19611" s="53"/>
      <c r="B19611" s="62"/>
      <c r="C19611" s="62"/>
      <c r="D19611" s="53"/>
    </row>
    <row r="19612" spans="1:4" x14ac:dyDescent="0.2">
      <c r="A19612" s="53"/>
      <c r="B19612" s="62"/>
      <c r="C19612" s="62"/>
      <c r="D19612" s="53"/>
    </row>
    <row r="19613" spans="1:4" x14ac:dyDescent="0.2">
      <c r="A19613" s="53"/>
      <c r="B19613" s="62"/>
      <c r="C19613" s="62"/>
      <c r="D19613" s="53"/>
    </row>
    <row r="19614" spans="1:4" x14ac:dyDescent="0.2">
      <c r="A19614" s="53"/>
      <c r="B19614" s="62"/>
      <c r="C19614" s="62"/>
      <c r="D19614" s="53"/>
    </row>
    <row r="19615" spans="1:4" x14ac:dyDescent="0.2">
      <c r="A19615" s="53"/>
      <c r="B19615" s="62"/>
      <c r="C19615" s="62"/>
      <c r="D19615" s="53"/>
    </row>
    <row r="19616" spans="1:4" x14ac:dyDescent="0.2">
      <c r="A19616" s="53"/>
      <c r="B19616" s="62"/>
      <c r="C19616" s="62"/>
      <c r="D19616" s="53"/>
    </row>
    <row r="19617" spans="1:4" x14ac:dyDescent="0.2">
      <c r="A19617" s="53"/>
      <c r="B19617" s="62"/>
      <c r="C19617" s="62"/>
      <c r="D19617" s="53"/>
    </row>
    <row r="19618" spans="1:4" x14ac:dyDescent="0.2">
      <c r="A19618" s="53"/>
      <c r="B19618" s="62"/>
      <c r="C19618" s="62"/>
      <c r="D19618" s="53"/>
    </row>
    <row r="19619" spans="1:4" x14ac:dyDescent="0.2">
      <c r="A19619" s="53"/>
      <c r="B19619" s="62"/>
      <c r="C19619" s="62"/>
      <c r="D19619" s="53"/>
    </row>
    <row r="19620" spans="1:4" x14ac:dyDescent="0.2">
      <c r="A19620" s="53"/>
      <c r="B19620" s="62"/>
      <c r="C19620" s="62"/>
      <c r="D19620" s="53"/>
    </row>
    <row r="19621" spans="1:4" x14ac:dyDescent="0.2">
      <c r="A19621" s="53"/>
      <c r="B19621" s="62"/>
      <c r="C19621" s="62"/>
      <c r="D19621" s="53"/>
    </row>
    <row r="19622" spans="1:4" x14ac:dyDescent="0.2">
      <c r="A19622" s="53"/>
      <c r="B19622" s="62"/>
      <c r="C19622" s="62"/>
      <c r="D19622" s="53"/>
    </row>
    <row r="19623" spans="1:4" x14ac:dyDescent="0.2">
      <c r="A19623" s="53"/>
      <c r="B19623" s="62"/>
      <c r="C19623" s="62"/>
      <c r="D19623" s="53"/>
    </row>
    <row r="19624" spans="1:4" x14ac:dyDescent="0.2">
      <c r="A19624" s="53"/>
      <c r="B19624" s="62"/>
      <c r="C19624" s="62"/>
      <c r="D19624" s="53"/>
    </row>
    <row r="19625" spans="1:4" x14ac:dyDescent="0.2">
      <c r="A19625" s="53"/>
      <c r="B19625" s="62"/>
      <c r="C19625" s="62"/>
      <c r="D19625" s="53"/>
    </row>
    <row r="19626" spans="1:4" x14ac:dyDescent="0.2">
      <c r="A19626" s="53"/>
      <c r="B19626" s="62"/>
      <c r="C19626" s="62"/>
      <c r="D19626" s="53"/>
    </row>
    <row r="19627" spans="1:4" x14ac:dyDescent="0.2">
      <c r="A19627" s="53"/>
      <c r="B19627" s="62"/>
      <c r="C19627" s="62"/>
      <c r="D19627" s="53"/>
    </row>
    <row r="19628" spans="1:4" x14ac:dyDescent="0.2">
      <c r="A19628" s="53"/>
      <c r="B19628" s="62"/>
      <c r="C19628" s="62"/>
      <c r="D19628" s="53"/>
    </row>
    <row r="19629" spans="1:4" x14ac:dyDescent="0.2">
      <c r="A19629" s="53"/>
      <c r="B19629" s="62"/>
      <c r="C19629" s="62"/>
      <c r="D19629" s="53"/>
    </row>
    <row r="19630" spans="1:4" x14ac:dyDescent="0.2">
      <c r="A19630" s="53"/>
      <c r="B19630" s="62"/>
      <c r="C19630" s="62"/>
      <c r="D19630" s="53"/>
    </row>
    <row r="19631" spans="1:4" x14ac:dyDescent="0.2">
      <c r="A19631" s="53"/>
      <c r="B19631" s="62"/>
      <c r="C19631" s="62"/>
      <c r="D19631" s="53"/>
    </row>
    <row r="19632" spans="1:4" x14ac:dyDescent="0.2">
      <c r="A19632" s="53"/>
      <c r="B19632" s="62"/>
      <c r="C19632" s="62"/>
      <c r="D19632" s="53"/>
    </row>
    <row r="19633" spans="1:4" x14ac:dyDescent="0.2">
      <c r="A19633" s="53"/>
      <c r="B19633" s="62"/>
      <c r="C19633" s="62"/>
      <c r="D19633" s="53"/>
    </row>
    <row r="19634" spans="1:4" x14ac:dyDescent="0.2">
      <c r="A19634" s="53"/>
      <c r="B19634" s="62"/>
      <c r="C19634" s="62"/>
      <c r="D19634" s="53"/>
    </row>
    <row r="19635" spans="1:4" x14ac:dyDescent="0.2">
      <c r="A19635" s="53"/>
      <c r="B19635" s="62"/>
      <c r="C19635" s="62"/>
      <c r="D19635" s="53"/>
    </row>
    <row r="19636" spans="1:4" x14ac:dyDescent="0.2">
      <c r="A19636" s="53"/>
      <c r="B19636" s="62"/>
      <c r="C19636" s="62"/>
      <c r="D19636" s="53"/>
    </row>
    <row r="19637" spans="1:4" x14ac:dyDescent="0.2">
      <c r="A19637" s="53"/>
      <c r="B19637" s="62"/>
      <c r="C19637" s="62"/>
      <c r="D19637" s="53"/>
    </row>
    <row r="19638" spans="1:4" x14ac:dyDescent="0.2">
      <c r="A19638" s="53"/>
      <c r="B19638" s="62"/>
      <c r="C19638" s="62"/>
      <c r="D19638" s="53"/>
    </row>
    <row r="19639" spans="1:4" x14ac:dyDescent="0.2">
      <c r="A19639" s="53"/>
      <c r="B19639" s="62"/>
      <c r="C19639" s="62"/>
      <c r="D19639" s="53"/>
    </row>
    <row r="19640" spans="1:4" x14ac:dyDescent="0.2">
      <c r="A19640" s="53"/>
      <c r="B19640" s="62"/>
      <c r="C19640" s="62"/>
      <c r="D19640" s="53"/>
    </row>
    <row r="19641" spans="1:4" x14ac:dyDescent="0.2">
      <c r="A19641" s="53"/>
      <c r="B19641" s="62"/>
      <c r="C19641" s="62"/>
      <c r="D19641" s="53"/>
    </row>
    <row r="19642" spans="1:4" x14ac:dyDescent="0.2">
      <c r="A19642" s="53"/>
      <c r="B19642" s="62"/>
      <c r="C19642" s="62"/>
      <c r="D19642" s="53"/>
    </row>
    <row r="19643" spans="1:4" x14ac:dyDescent="0.2">
      <c r="A19643" s="53"/>
      <c r="B19643" s="62"/>
      <c r="C19643" s="62"/>
      <c r="D19643" s="53"/>
    </row>
    <row r="19644" spans="1:4" x14ac:dyDescent="0.2">
      <c r="A19644" s="53"/>
      <c r="B19644" s="62"/>
      <c r="C19644" s="62"/>
      <c r="D19644" s="53"/>
    </row>
    <row r="19645" spans="1:4" x14ac:dyDescent="0.2">
      <c r="A19645" s="53"/>
      <c r="B19645" s="62"/>
      <c r="C19645" s="62"/>
      <c r="D19645" s="53"/>
    </row>
    <row r="19646" spans="1:4" x14ac:dyDescent="0.2">
      <c r="A19646" s="53"/>
      <c r="B19646" s="62"/>
      <c r="C19646" s="62"/>
      <c r="D19646" s="53"/>
    </row>
    <row r="19647" spans="1:4" x14ac:dyDescent="0.2">
      <c r="A19647" s="53"/>
      <c r="B19647" s="62"/>
      <c r="C19647" s="62"/>
      <c r="D19647" s="53"/>
    </row>
    <row r="19648" spans="1:4" x14ac:dyDescent="0.2">
      <c r="A19648" s="53"/>
      <c r="B19648" s="62"/>
      <c r="C19648" s="62"/>
      <c r="D19648" s="53"/>
    </row>
    <row r="19649" spans="1:4" x14ac:dyDescent="0.2">
      <c r="A19649" s="53"/>
      <c r="B19649" s="62"/>
      <c r="C19649" s="62"/>
      <c r="D19649" s="53"/>
    </row>
    <row r="19650" spans="1:4" x14ac:dyDescent="0.2">
      <c r="A19650" s="53"/>
      <c r="B19650" s="62"/>
      <c r="C19650" s="62"/>
      <c r="D19650" s="53"/>
    </row>
    <row r="19651" spans="1:4" x14ac:dyDescent="0.2">
      <c r="A19651" s="53"/>
      <c r="B19651" s="62"/>
      <c r="C19651" s="62"/>
      <c r="D19651" s="53"/>
    </row>
    <row r="19652" spans="1:4" x14ac:dyDescent="0.2">
      <c r="A19652" s="53"/>
      <c r="B19652" s="62"/>
      <c r="C19652" s="62"/>
      <c r="D19652" s="53"/>
    </row>
    <row r="19653" spans="1:4" x14ac:dyDescent="0.2">
      <c r="A19653" s="53"/>
      <c r="B19653" s="62"/>
      <c r="C19653" s="62"/>
      <c r="D19653" s="53"/>
    </row>
    <row r="19654" spans="1:4" x14ac:dyDescent="0.2">
      <c r="A19654" s="53"/>
      <c r="B19654" s="62"/>
      <c r="C19654" s="62"/>
      <c r="D19654" s="53"/>
    </row>
    <row r="19655" spans="1:4" x14ac:dyDescent="0.2">
      <c r="A19655" s="53"/>
      <c r="B19655" s="62"/>
      <c r="C19655" s="62"/>
      <c r="D19655" s="53"/>
    </row>
    <row r="19656" spans="1:4" x14ac:dyDescent="0.2">
      <c r="A19656" s="53"/>
      <c r="B19656" s="62"/>
      <c r="C19656" s="62"/>
      <c r="D19656" s="53"/>
    </row>
    <row r="19657" spans="1:4" x14ac:dyDescent="0.2">
      <c r="A19657" s="53"/>
      <c r="B19657" s="62"/>
      <c r="C19657" s="62"/>
      <c r="D19657" s="53"/>
    </row>
    <row r="19658" spans="1:4" x14ac:dyDescent="0.2">
      <c r="A19658" s="53"/>
      <c r="B19658" s="62"/>
      <c r="C19658" s="62"/>
      <c r="D19658" s="53"/>
    </row>
    <row r="19659" spans="1:4" x14ac:dyDescent="0.2">
      <c r="A19659" s="53"/>
      <c r="B19659" s="62"/>
      <c r="C19659" s="62"/>
      <c r="D19659" s="53"/>
    </row>
    <row r="19660" spans="1:4" x14ac:dyDescent="0.2">
      <c r="A19660" s="53"/>
      <c r="B19660" s="62"/>
      <c r="C19660" s="62"/>
      <c r="D19660" s="53"/>
    </row>
    <row r="19661" spans="1:4" x14ac:dyDescent="0.2">
      <c r="A19661" s="53"/>
      <c r="B19661" s="62"/>
      <c r="C19661" s="62"/>
      <c r="D19661" s="53"/>
    </row>
    <row r="19662" spans="1:4" x14ac:dyDescent="0.2">
      <c r="A19662" s="53"/>
      <c r="B19662" s="62"/>
      <c r="C19662" s="62"/>
      <c r="D19662" s="53"/>
    </row>
    <row r="19663" spans="1:4" x14ac:dyDescent="0.2">
      <c r="A19663" s="53"/>
      <c r="B19663" s="62"/>
      <c r="C19663" s="62"/>
      <c r="D19663" s="53"/>
    </row>
    <row r="19664" spans="1:4" x14ac:dyDescent="0.2">
      <c r="A19664" s="53"/>
      <c r="B19664" s="62"/>
      <c r="C19664" s="62"/>
      <c r="D19664" s="53"/>
    </row>
    <row r="19665" spans="1:4" x14ac:dyDescent="0.2">
      <c r="A19665" s="53"/>
      <c r="B19665" s="62"/>
      <c r="C19665" s="62"/>
      <c r="D19665" s="53"/>
    </row>
    <row r="19666" spans="1:4" x14ac:dyDescent="0.2">
      <c r="A19666" s="53"/>
      <c r="B19666" s="62"/>
      <c r="C19666" s="62"/>
      <c r="D19666" s="53"/>
    </row>
    <row r="19667" spans="1:4" x14ac:dyDescent="0.2">
      <c r="A19667" s="53"/>
      <c r="B19667" s="62"/>
      <c r="C19667" s="62"/>
      <c r="D19667" s="53"/>
    </row>
    <row r="19668" spans="1:4" x14ac:dyDescent="0.2">
      <c r="A19668" s="53"/>
      <c r="B19668" s="62"/>
      <c r="C19668" s="62"/>
      <c r="D19668" s="53"/>
    </row>
    <row r="19669" spans="1:4" x14ac:dyDescent="0.2">
      <c r="A19669" s="53"/>
      <c r="B19669" s="62"/>
      <c r="C19669" s="62"/>
      <c r="D19669" s="53"/>
    </row>
    <row r="19670" spans="1:4" x14ac:dyDescent="0.2">
      <c r="A19670" s="53"/>
      <c r="B19670" s="62"/>
      <c r="C19670" s="62"/>
      <c r="D19670" s="53"/>
    </row>
    <row r="19671" spans="1:4" x14ac:dyDescent="0.2">
      <c r="A19671" s="53"/>
      <c r="B19671" s="62"/>
      <c r="C19671" s="62"/>
      <c r="D19671" s="53"/>
    </row>
    <row r="19672" spans="1:4" x14ac:dyDescent="0.2">
      <c r="A19672" s="53"/>
      <c r="B19672" s="62"/>
      <c r="C19672" s="62"/>
      <c r="D19672" s="53"/>
    </row>
    <row r="19673" spans="1:4" x14ac:dyDescent="0.2">
      <c r="A19673" s="53"/>
      <c r="B19673" s="62"/>
      <c r="C19673" s="62"/>
      <c r="D19673" s="53"/>
    </row>
    <row r="19674" spans="1:4" x14ac:dyDescent="0.2">
      <c r="A19674" s="53"/>
      <c r="B19674" s="62"/>
      <c r="C19674" s="62"/>
      <c r="D19674" s="53"/>
    </row>
    <row r="19675" spans="1:4" x14ac:dyDescent="0.2">
      <c r="A19675" s="53"/>
      <c r="B19675" s="62"/>
      <c r="C19675" s="62"/>
      <c r="D19675" s="53"/>
    </row>
    <row r="19676" spans="1:4" x14ac:dyDescent="0.2">
      <c r="A19676" s="53"/>
      <c r="B19676" s="62"/>
      <c r="C19676" s="62"/>
      <c r="D19676" s="53"/>
    </row>
    <row r="19677" spans="1:4" x14ac:dyDescent="0.2">
      <c r="A19677" s="53"/>
      <c r="B19677" s="62"/>
      <c r="C19677" s="62"/>
      <c r="D19677" s="53"/>
    </row>
    <row r="19678" spans="1:4" x14ac:dyDescent="0.2">
      <c r="A19678" s="53"/>
      <c r="B19678" s="62"/>
      <c r="C19678" s="62"/>
      <c r="D19678" s="53"/>
    </row>
    <row r="19679" spans="1:4" x14ac:dyDescent="0.2">
      <c r="A19679" s="53"/>
      <c r="B19679" s="62"/>
      <c r="C19679" s="62"/>
      <c r="D19679" s="53"/>
    </row>
    <row r="19680" spans="1:4" x14ac:dyDescent="0.2">
      <c r="A19680" s="53"/>
      <c r="B19680" s="62"/>
      <c r="C19680" s="62"/>
      <c r="D19680" s="53"/>
    </row>
    <row r="19681" spans="1:4" x14ac:dyDescent="0.2">
      <c r="A19681" s="53"/>
      <c r="B19681" s="62"/>
      <c r="C19681" s="62"/>
      <c r="D19681" s="53"/>
    </row>
    <row r="19682" spans="1:4" x14ac:dyDescent="0.2">
      <c r="A19682" s="53"/>
      <c r="B19682" s="62"/>
      <c r="C19682" s="62"/>
      <c r="D19682" s="53"/>
    </row>
    <row r="19683" spans="1:4" x14ac:dyDescent="0.2">
      <c r="A19683" s="53"/>
      <c r="B19683" s="62"/>
      <c r="C19683" s="62"/>
      <c r="D19683" s="53"/>
    </row>
    <row r="19684" spans="1:4" x14ac:dyDescent="0.2">
      <c r="A19684" s="53"/>
      <c r="B19684" s="62"/>
      <c r="C19684" s="62"/>
      <c r="D19684" s="53"/>
    </row>
    <row r="19685" spans="1:4" x14ac:dyDescent="0.2">
      <c r="A19685" s="53"/>
      <c r="B19685" s="62"/>
      <c r="C19685" s="62"/>
      <c r="D19685" s="53"/>
    </row>
    <row r="19686" spans="1:4" x14ac:dyDescent="0.2">
      <c r="A19686" s="53"/>
      <c r="B19686" s="62"/>
      <c r="C19686" s="62"/>
      <c r="D19686" s="53"/>
    </row>
    <row r="19687" spans="1:4" x14ac:dyDescent="0.2">
      <c r="A19687" s="53"/>
      <c r="B19687" s="62"/>
      <c r="C19687" s="62"/>
      <c r="D19687" s="53"/>
    </row>
    <row r="19688" spans="1:4" x14ac:dyDescent="0.2">
      <c r="A19688" s="53"/>
      <c r="B19688" s="62"/>
      <c r="C19688" s="62"/>
      <c r="D19688" s="53"/>
    </row>
    <row r="19689" spans="1:4" x14ac:dyDescent="0.2">
      <c r="A19689" s="53"/>
      <c r="B19689" s="62"/>
      <c r="C19689" s="62"/>
      <c r="D19689" s="53"/>
    </row>
    <row r="19690" spans="1:4" x14ac:dyDescent="0.2">
      <c r="A19690" s="53"/>
      <c r="B19690" s="62"/>
      <c r="C19690" s="62"/>
      <c r="D19690" s="53"/>
    </row>
    <row r="19691" spans="1:4" x14ac:dyDescent="0.2">
      <c r="A19691" s="53"/>
      <c r="B19691" s="62"/>
      <c r="C19691" s="62"/>
      <c r="D19691" s="53"/>
    </row>
    <row r="19692" spans="1:4" x14ac:dyDescent="0.2">
      <c r="A19692" s="53"/>
      <c r="B19692" s="62"/>
      <c r="C19692" s="62"/>
      <c r="D19692" s="53"/>
    </row>
    <row r="19693" spans="1:4" x14ac:dyDescent="0.2">
      <c r="A19693" s="53"/>
      <c r="B19693" s="62"/>
      <c r="C19693" s="62"/>
      <c r="D19693" s="53"/>
    </row>
    <row r="19694" spans="1:4" x14ac:dyDescent="0.2">
      <c r="A19694" s="53"/>
      <c r="B19694" s="62"/>
      <c r="C19694" s="62"/>
      <c r="D19694" s="53"/>
    </row>
    <row r="19695" spans="1:4" x14ac:dyDescent="0.2">
      <c r="A19695" s="53"/>
      <c r="B19695" s="62"/>
      <c r="C19695" s="62"/>
      <c r="D19695" s="53"/>
    </row>
    <row r="19696" spans="1:4" x14ac:dyDescent="0.2">
      <c r="A19696" s="53"/>
      <c r="B19696" s="62"/>
      <c r="C19696" s="62"/>
      <c r="D19696" s="53"/>
    </row>
    <row r="19697" spans="1:4" x14ac:dyDescent="0.2">
      <c r="A19697" s="53"/>
      <c r="B19697" s="62"/>
      <c r="C19697" s="62"/>
      <c r="D19697" s="53"/>
    </row>
    <row r="19698" spans="1:4" x14ac:dyDescent="0.2">
      <c r="A19698" s="53"/>
      <c r="B19698" s="62"/>
      <c r="C19698" s="62"/>
      <c r="D19698" s="53"/>
    </row>
    <row r="19699" spans="1:4" x14ac:dyDescent="0.2">
      <c r="A19699" s="53"/>
      <c r="B19699" s="62"/>
      <c r="C19699" s="62"/>
      <c r="D19699" s="53"/>
    </row>
    <row r="19700" spans="1:4" x14ac:dyDescent="0.2">
      <c r="A19700" s="53"/>
      <c r="B19700" s="62"/>
      <c r="C19700" s="62"/>
      <c r="D19700" s="53"/>
    </row>
    <row r="19701" spans="1:4" x14ac:dyDescent="0.2">
      <c r="A19701" s="53"/>
      <c r="B19701" s="62"/>
      <c r="C19701" s="62"/>
      <c r="D19701" s="53"/>
    </row>
    <row r="19702" spans="1:4" x14ac:dyDescent="0.2">
      <c r="A19702" s="53"/>
      <c r="B19702" s="62"/>
      <c r="C19702" s="62"/>
      <c r="D19702" s="53"/>
    </row>
    <row r="19703" spans="1:4" x14ac:dyDescent="0.2">
      <c r="A19703" s="53"/>
      <c r="B19703" s="62"/>
      <c r="C19703" s="62"/>
      <c r="D19703" s="53"/>
    </row>
    <row r="19704" spans="1:4" x14ac:dyDescent="0.2">
      <c r="A19704" s="53"/>
      <c r="B19704" s="62"/>
      <c r="C19704" s="62"/>
      <c r="D19704" s="53"/>
    </row>
    <row r="19705" spans="1:4" x14ac:dyDescent="0.2">
      <c r="A19705" s="53"/>
      <c r="B19705" s="62"/>
      <c r="C19705" s="62"/>
      <c r="D19705" s="53"/>
    </row>
    <row r="19706" spans="1:4" x14ac:dyDescent="0.2">
      <c r="A19706" s="53"/>
      <c r="B19706" s="62"/>
      <c r="C19706" s="62"/>
      <c r="D19706" s="53"/>
    </row>
    <row r="19707" spans="1:4" x14ac:dyDescent="0.2">
      <c r="A19707" s="53"/>
      <c r="B19707" s="62"/>
      <c r="C19707" s="62"/>
      <c r="D19707" s="53"/>
    </row>
    <row r="19708" spans="1:4" x14ac:dyDescent="0.2">
      <c r="A19708" s="53"/>
      <c r="B19708" s="62"/>
      <c r="C19708" s="62"/>
      <c r="D19708" s="53"/>
    </row>
    <row r="19709" spans="1:4" x14ac:dyDescent="0.2">
      <c r="A19709" s="53"/>
      <c r="B19709" s="62"/>
      <c r="C19709" s="62"/>
      <c r="D19709" s="53"/>
    </row>
    <row r="19710" spans="1:4" x14ac:dyDescent="0.2">
      <c r="A19710" s="53"/>
      <c r="B19710" s="62"/>
      <c r="C19710" s="62"/>
      <c r="D19710" s="53"/>
    </row>
    <row r="19711" spans="1:4" x14ac:dyDescent="0.2">
      <c r="A19711" s="53"/>
      <c r="B19711" s="62"/>
      <c r="C19711" s="62"/>
      <c r="D19711" s="53"/>
    </row>
    <row r="19712" spans="1:4" x14ac:dyDescent="0.2">
      <c r="A19712" s="53"/>
      <c r="B19712" s="62"/>
      <c r="C19712" s="62"/>
      <c r="D19712" s="53"/>
    </row>
    <row r="19713" spans="1:4" x14ac:dyDescent="0.2">
      <c r="A19713" s="53"/>
      <c r="B19713" s="62"/>
      <c r="C19713" s="62"/>
      <c r="D19713" s="53"/>
    </row>
    <row r="19714" spans="1:4" x14ac:dyDescent="0.2">
      <c r="A19714" s="53"/>
      <c r="B19714" s="62"/>
      <c r="C19714" s="62"/>
      <c r="D19714" s="53"/>
    </row>
    <row r="19715" spans="1:4" x14ac:dyDescent="0.2">
      <c r="A19715" s="53"/>
      <c r="B19715" s="62"/>
      <c r="C19715" s="62"/>
      <c r="D19715" s="53"/>
    </row>
    <row r="19716" spans="1:4" x14ac:dyDescent="0.2">
      <c r="A19716" s="53"/>
      <c r="B19716" s="62"/>
      <c r="C19716" s="62"/>
      <c r="D19716" s="53"/>
    </row>
    <row r="19717" spans="1:4" x14ac:dyDescent="0.2">
      <c r="A19717" s="53"/>
      <c r="B19717" s="62"/>
      <c r="C19717" s="62"/>
      <c r="D19717" s="53"/>
    </row>
    <row r="19718" spans="1:4" x14ac:dyDescent="0.2">
      <c r="A19718" s="53"/>
      <c r="B19718" s="62"/>
      <c r="C19718" s="62"/>
      <c r="D19718" s="53"/>
    </row>
    <row r="19719" spans="1:4" x14ac:dyDescent="0.2">
      <c r="A19719" s="53"/>
      <c r="B19719" s="62"/>
      <c r="C19719" s="62"/>
      <c r="D19719" s="53"/>
    </row>
    <row r="19720" spans="1:4" x14ac:dyDescent="0.2">
      <c r="A19720" s="53"/>
      <c r="B19720" s="62"/>
      <c r="C19720" s="62"/>
      <c r="D19720" s="53"/>
    </row>
    <row r="19721" spans="1:4" x14ac:dyDescent="0.2">
      <c r="A19721" s="53"/>
      <c r="B19721" s="62"/>
      <c r="C19721" s="62"/>
      <c r="D19721" s="53"/>
    </row>
    <row r="19722" spans="1:4" x14ac:dyDescent="0.2">
      <c r="A19722" s="53"/>
      <c r="B19722" s="62"/>
      <c r="C19722" s="62"/>
      <c r="D19722" s="53"/>
    </row>
    <row r="19723" spans="1:4" x14ac:dyDescent="0.2">
      <c r="A19723" s="53"/>
      <c r="B19723" s="62"/>
      <c r="C19723" s="62"/>
      <c r="D19723" s="53"/>
    </row>
    <row r="19724" spans="1:4" x14ac:dyDescent="0.2">
      <c r="A19724" s="53"/>
      <c r="B19724" s="62"/>
      <c r="C19724" s="62"/>
      <c r="D19724" s="53"/>
    </row>
    <row r="19725" spans="1:4" x14ac:dyDescent="0.2">
      <c r="A19725" s="53"/>
      <c r="B19725" s="62"/>
      <c r="C19725" s="62"/>
      <c r="D19725" s="53"/>
    </row>
    <row r="19726" spans="1:4" x14ac:dyDescent="0.2">
      <c r="A19726" s="53"/>
      <c r="B19726" s="62"/>
      <c r="C19726" s="62"/>
      <c r="D19726" s="53"/>
    </row>
    <row r="19727" spans="1:4" x14ac:dyDescent="0.2">
      <c r="A19727" s="53"/>
      <c r="B19727" s="62"/>
      <c r="C19727" s="62"/>
      <c r="D19727" s="53"/>
    </row>
    <row r="19728" spans="1:4" x14ac:dyDescent="0.2">
      <c r="A19728" s="53"/>
      <c r="B19728" s="62"/>
      <c r="C19728" s="62"/>
      <c r="D19728" s="53"/>
    </row>
    <row r="19729" spans="1:4" x14ac:dyDescent="0.2">
      <c r="A19729" s="53"/>
      <c r="B19729" s="62"/>
      <c r="C19729" s="62"/>
      <c r="D19729" s="53"/>
    </row>
    <row r="19730" spans="1:4" x14ac:dyDescent="0.2">
      <c r="A19730" s="53"/>
      <c r="B19730" s="62"/>
      <c r="C19730" s="62"/>
      <c r="D19730" s="53"/>
    </row>
    <row r="19731" spans="1:4" x14ac:dyDescent="0.2">
      <c r="A19731" s="53"/>
      <c r="B19731" s="62"/>
      <c r="C19731" s="62"/>
      <c r="D19731" s="53"/>
    </row>
    <row r="19732" spans="1:4" x14ac:dyDescent="0.2">
      <c r="A19732" s="53"/>
      <c r="B19732" s="62"/>
      <c r="C19732" s="62"/>
      <c r="D19732" s="53"/>
    </row>
    <row r="19733" spans="1:4" x14ac:dyDescent="0.2">
      <c r="A19733" s="53"/>
      <c r="B19733" s="62"/>
      <c r="C19733" s="62"/>
      <c r="D19733" s="53"/>
    </row>
    <row r="19734" spans="1:4" x14ac:dyDescent="0.2">
      <c r="A19734" s="53"/>
      <c r="B19734" s="62"/>
      <c r="C19734" s="62"/>
      <c r="D19734" s="53"/>
    </row>
    <row r="19735" spans="1:4" x14ac:dyDescent="0.2">
      <c r="A19735" s="53"/>
      <c r="B19735" s="62"/>
      <c r="C19735" s="62"/>
      <c r="D19735" s="53"/>
    </row>
    <row r="19736" spans="1:4" x14ac:dyDescent="0.2">
      <c r="A19736" s="53"/>
      <c r="B19736" s="62"/>
      <c r="C19736" s="62"/>
      <c r="D19736" s="53"/>
    </row>
    <row r="19737" spans="1:4" x14ac:dyDescent="0.2">
      <c r="A19737" s="53"/>
      <c r="B19737" s="62"/>
      <c r="C19737" s="62"/>
      <c r="D19737" s="53"/>
    </row>
    <row r="19738" spans="1:4" x14ac:dyDescent="0.2">
      <c r="A19738" s="53"/>
      <c r="B19738" s="62"/>
      <c r="C19738" s="62"/>
      <c r="D19738" s="53"/>
    </row>
    <row r="19739" spans="1:4" x14ac:dyDescent="0.2">
      <c r="A19739" s="53"/>
      <c r="B19739" s="62"/>
      <c r="C19739" s="62"/>
      <c r="D19739" s="53"/>
    </row>
    <row r="19740" spans="1:4" x14ac:dyDescent="0.2">
      <c r="A19740" s="53"/>
      <c r="B19740" s="62"/>
      <c r="C19740" s="62"/>
      <c r="D19740" s="53"/>
    </row>
    <row r="19741" spans="1:4" x14ac:dyDescent="0.2">
      <c r="A19741" s="53"/>
      <c r="B19741" s="62"/>
      <c r="C19741" s="62"/>
      <c r="D19741" s="53"/>
    </row>
    <row r="19742" spans="1:4" x14ac:dyDescent="0.2">
      <c r="A19742" s="53"/>
      <c r="B19742" s="62"/>
      <c r="C19742" s="62"/>
      <c r="D19742" s="53"/>
    </row>
    <row r="19743" spans="1:4" x14ac:dyDescent="0.2">
      <c r="A19743" s="53"/>
      <c r="B19743" s="62"/>
      <c r="C19743" s="62"/>
      <c r="D19743" s="53"/>
    </row>
    <row r="19744" spans="1:4" x14ac:dyDescent="0.2">
      <c r="A19744" s="53"/>
      <c r="B19744" s="62"/>
      <c r="C19744" s="62"/>
      <c r="D19744" s="53"/>
    </row>
    <row r="19745" spans="1:4" x14ac:dyDescent="0.2">
      <c r="A19745" s="53"/>
      <c r="B19745" s="62"/>
      <c r="C19745" s="62"/>
      <c r="D19745" s="53"/>
    </row>
    <row r="19746" spans="1:4" x14ac:dyDescent="0.2">
      <c r="A19746" s="53"/>
      <c r="B19746" s="62"/>
      <c r="C19746" s="62"/>
      <c r="D19746" s="53"/>
    </row>
    <row r="19747" spans="1:4" x14ac:dyDescent="0.2">
      <c r="A19747" s="53"/>
      <c r="B19747" s="62"/>
      <c r="C19747" s="62"/>
      <c r="D19747" s="53"/>
    </row>
    <row r="19748" spans="1:4" x14ac:dyDescent="0.2">
      <c r="A19748" s="53"/>
      <c r="B19748" s="62"/>
      <c r="C19748" s="62"/>
      <c r="D19748" s="53"/>
    </row>
    <row r="19749" spans="1:4" x14ac:dyDescent="0.2">
      <c r="A19749" s="53"/>
      <c r="B19749" s="62"/>
      <c r="C19749" s="62"/>
      <c r="D19749" s="53"/>
    </row>
    <row r="19750" spans="1:4" x14ac:dyDescent="0.2">
      <c r="A19750" s="53"/>
      <c r="B19750" s="62"/>
      <c r="C19750" s="62"/>
      <c r="D19750" s="53"/>
    </row>
    <row r="19751" spans="1:4" x14ac:dyDescent="0.2">
      <c r="A19751" s="53"/>
      <c r="B19751" s="62"/>
      <c r="C19751" s="62"/>
      <c r="D19751" s="53"/>
    </row>
    <row r="19752" spans="1:4" x14ac:dyDescent="0.2">
      <c r="A19752" s="53"/>
      <c r="B19752" s="62"/>
      <c r="C19752" s="62"/>
      <c r="D19752" s="53"/>
    </row>
    <row r="19753" spans="1:4" x14ac:dyDescent="0.2">
      <c r="A19753" s="53"/>
      <c r="B19753" s="62"/>
      <c r="C19753" s="62"/>
      <c r="D19753" s="53"/>
    </row>
    <row r="19754" spans="1:4" x14ac:dyDescent="0.2">
      <c r="A19754" s="53"/>
      <c r="B19754" s="62"/>
      <c r="C19754" s="62"/>
      <c r="D19754" s="53"/>
    </row>
    <row r="19755" spans="1:4" x14ac:dyDescent="0.2">
      <c r="A19755" s="53"/>
      <c r="B19755" s="62"/>
      <c r="C19755" s="62"/>
      <c r="D19755" s="53"/>
    </row>
    <row r="19756" spans="1:4" x14ac:dyDescent="0.2">
      <c r="A19756" s="53"/>
      <c r="B19756" s="62"/>
      <c r="C19756" s="62"/>
      <c r="D19756" s="53"/>
    </row>
    <row r="19757" spans="1:4" x14ac:dyDescent="0.2">
      <c r="A19757" s="53"/>
      <c r="B19757" s="62"/>
      <c r="C19757" s="62"/>
      <c r="D19757" s="53"/>
    </row>
    <row r="19758" spans="1:4" x14ac:dyDescent="0.2">
      <c r="A19758" s="53"/>
      <c r="B19758" s="62"/>
      <c r="C19758" s="62"/>
      <c r="D19758" s="53"/>
    </row>
    <row r="19759" spans="1:4" x14ac:dyDescent="0.2">
      <c r="A19759" s="53"/>
      <c r="B19759" s="62"/>
      <c r="C19759" s="62"/>
      <c r="D19759" s="53"/>
    </row>
    <row r="19760" spans="1:4" x14ac:dyDescent="0.2">
      <c r="A19760" s="53"/>
      <c r="B19760" s="62"/>
      <c r="C19760" s="62"/>
      <c r="D19760" s="53"/>
    </row>
    <row r="19761" spans="1:4" x14ac:dyDescent="0.2">
      <c r="A19761" s="53"/>
      <c r="B19761" s="62"/>
      <c r="C19761" s="62"/>
      <c r="D19761" s="53"/>
    </row>
    <row r="19762" spans="1:4" x14ac:dyDescent="0.2">
      <c r="A19762" s="53"/>
      <c r="B19762" s="62"/>
      <c r="C19762" s="62"/>
      <c r="D19762" s="53"/>
    </row>
    <row r="19763" spans="1:4" x14ac:dyDescent="0.2">
      <c r="A19763" s="53"/>
      <c r="B19763" s="62"/>
      <c r="C19763" s="62"/>
      <c r="D19763" s="53"/>
    </row>
    <row r="19764" spans="1:4" x14ac:dyDescent="0.2">
      <c r="A19764" s="53"/>
      <c r="B19764" s="62"/>
      <c r="C19764" s="62"/>
      <c r="D19764" s="53"/>
    </row>
    <row r="19765" spans="1:4" x14ac:dyDescent="0.2">
      <c r="A19765" s="53"/>
      <c r="B19765" s="62"/>
      <c r="C19765" s="62"/>
      <c r="D19765" s="53"/>
    </row>
    <row r="19766" spans="1:4" x14ac:dyDescent="0.2">
      <c r="A19766" s="53"/>
      <c r="B19766" s="62"/>
      <c r="C19766" s="62"/>
      <c r="D19766" s="53"/>
    </row>
    <row r="19767" spans="1:4" x14ac:dyDescent="0.2">
      <c r="A19767" s="53"/>
      <c r="B19767" s="62"/>
      <c r="C19767" s="62"/>
      <c r="D19767" s="53"/>
    </row>
    <row r="19768" spans="1:4" x14ac:dyDescent="0.2">
      <c r="A19768" s="53"/>
      <c r="B19768" s="62"/>
      <c r="C19768" s="62"/>
      <c r="D19768" s="53"/>
    </row>
    <row r="19769" spans="1:4" x14ac:dyDescent="0.2">
      <c r="A19769" s="53"/>
      <c r="B19769" s="62"/>
      <c r="C19769" s="62"/>
      <c r="D19769" s="53"/>
    </row>
    <row r="19770" spans="1:4" x14ac:dyDescent="0.2">
      <c r="A19770" s="53"/>
      <c r="B19770" s="62"/>
      <c r="C19770" s="62"/>
      <c r="D19770" s="53"/>
    </row>
    <row r="19771" spans="1:4" x14ac:dyDescent="0.2">
      <c r="A19771" s="53"/>
      <c r="B19771" s="62"/>
      <c r="C19771" s="62"/>
      <c r="D19771" s="53"/>
    </row>
    <row r="19772" spans="1:4" x14ac:dyDescent="0.2">
      <c r="A19772" s="53"/>
      <c r="B19772" s="62"/>
      <c r="C19772" s="62"/>
      <c r="D19772" s="53"/>
    </row>
    <row r="19773" spans="1:4" x14ac:dyDescent="0.2">
      <c r="A19773" s="53"/>
      <c r="B19773" s="62"/>
      <c r="C19773" s="62"/>
      <c r="D19773" s="53"/>
    </row>
    <row r="19774" spans="1:4" x14ac:dyDescent="0.2">
      <c r="A19774" s="53"/>
      <c r="B19774" s="62"/>
      <c r="C19774" s="62"/>
      <c r="D19774" s="53"/>
    </row>
    <row r="19775" spans="1:4" x14ac:dyDescent="0.2">
      <c r="A19775" s="53"/>
      <c r="B19775" s="62"/>
      <c r="C19775" s="62"/>
      <c r="D19775" s="53"/>
    </row>
    <row r="19776" spans="1:4" x14ac:dyDescent="0.2">
      <c r="A19776" s="53"/>
      <c r="B19776" s="62"/>
      <c r="C19776" s="62"/>
      <c r="D19776" s="53"/>
    </row>
    <row r="19777" spans="1:4" x14ac:dyDescent="0.2">
      <c r="A19777" s="53"/>
      <c r="B19777" s="62"/>
      <c r="C19777" s="62"/>
      <c r="D19777" s="53"/>
    </row>
    <row r="19778" spans="1:4" x14ac:dyDescent="0.2">
      <c r="A19778" s="53"/>
      <c r="B19778" s="62"/>
      <c r="C19778" s="62"/>
      <c r="D19778" s="53"/>
    </row>
    <row r="19779" spans="1:4" x14ac:dyDescent="0.2">
      <c r="A19779" s="53"/>
      <c r="B19779" s="62"/>
      <c r="C19779" s="62"/>
      <c r="D19779" s="53"/>
    </row>
    <row r="19780" spans="1:4" x14ac:dyDescent="0.2">
      <c r="A19780" s="53"/>
      <c r="B19780" s="62"/>
      <c r="C19780" s="62"/>
      <c r="D19780" s="53"/>
    </row>
    <row r="19781" spans="1:4" x14ac:dyDescent="0.2">
      <c r="A19781" s="53"/>
      <c r="B19781" s="62"/>
      <c r="C19781" s="62"/>
      <c r="D19781" s="53"/>
    </row>
    <row r="19782" spans="1:4" x14ac:dyDescent="0.2">
      <c r="A19782" s="53"/>
      <c r="B19782" s="62"/>
      <c r="C19782" s="62"/>
      <c r="D19782" s="53"/>
    </row>
    <row r="19783" spans="1:4" x14ac:dyDescent="0.2">
      <c r="A19783" s="53"/>
      <c r="B19783" s="62"/>
      <c r="C19783" s="62"/>
      <c r="D19783" s="53"/>
    </row>
    <row r="19784" spans="1:4" x14ac:dyDescent="0.2">
      <c r="A19784" s="53"/>
      <c r="B19784" s="62"/>
      <c r="C19784" s="62"/>
      <c r="D19784" s="53"/>
    </row>
    <row r="19785" spans="1:4" x14ac:dyDescent="0.2">
      <c r="A19785" s="53"/>
      <c r="B19785" s="62"/>
      <c r="C19785" s="62"/>
      <c r="D19785" s="53"/>
    </row>
    <row r="19786" spans="1:4" x14ac:dyDescent="0.2">
      <c r="A19786" s="53"/>
      <c r="B19786" s="62"/>
      <c r="C19786" s="62"/>
      <c r="D19786" s="53"/>
    </row>
    <row r="19787" spans="1:4" x14ac:dyDescent="0.2">
      <c r="A19787" s="53"/>
      <c r="B19787" s="62"/>
      <c r="C19787" s="62"/>
      <c r="D19787" s="53"/>
    </row>
    <row r="19788" spans="1:4" x14ac:dyDescent="0.2">
      <c r="A19788" s="53"/>
      <c r="B19788" s="62"/>
      <c r="C19788" s="62"/>
      <c r="D19788" s="53"/>
    </row>
    <row r="19789" spans="1:4" x14ac:dyDescent="0.2">
      <c r="A19789" s="53"/>
      <c r="B19789" s="62"/>
      <c r="C19789" s="62"/>
      <c r="D19789" s="53"/>
    </row>
    <row r="19790" spans="1:4" x14ac:dyDescent="0.2">
      <c r="A19790" s="53"/>
      <c r="B19790" s="62"/>
      <c r="C19790" s="62"/>
      <c r="D19790" s="53"/>
    </row>
    <row r="19791" spans="1:4" x14ac:dyDescent="0.2">
      <c r="A19791" s="53"/>
      <c r="B19791" s="62"/>
      <c r="C19791" s="62"/>
      <c r="D19791" s="53"/>
    </row>
    <row r="19792" spans="1:4" x14ac:dyDescent="0.2">
      <c r="A19792" s="53"/>
      <c r="B19792" s="62"/>
      <c r="C19792" s="62"/>
      <c r="D19792" s="53"/>
    </row>
    <row r="19793" spans="1:4" x14ac:dyDescent="0.2">
      <c r="A19793" s="53"/>
      <c r="B19793" s="62"/>
      <c r="C19793" s="62"/>
      <c r="D19793" s="53"/>
    </row>
    <row r="19794" spans="1:4" x14ac:dyDescent="0.2">
      <c r="A19794" s="53"/>
      <c r="B19794" s="62"/>
      <c r="C19794" s="62"/>
      <c r="D19794" s="53"/>
    </row>
    <row r="19795" spans="1:4" x14ac:dyDescent="0.2">
      <c r="A19795" s="53"/>
      <c r="B19795" s="62"/>
      <c r="C19795" s="62"/>
      <c r="D19795" s="53"/>
    </row>
    <row r="19796" spans="1:4" x14ac:dyDescent="0.2">
      <c r="A19796" s="53"/>
      <c r="B19796" s="62"/>
      <c r="C19796" s="62"/>
      <c r="D19796" s="53"/>
    </row>
    <row r="19797" spans="1:4" x14ac:dyDescent="0.2">
      <c r="A19797" s="53"/>
      <c r="B19797" s="62"/>
      <c r="C19797" s="62"/>
      <c r="D19797" s="53"/>
    </row>
    <row r="19798" spans="1:4" x14ac:dyDescent="0.2">
      <c r="A19798" s="53"/>
      <c r="B19798" s="62"/>
      <c r="C19798" s="62"/>
      <c r="D19798" s="53"/>
    </row>
    <row r="19799" spans="1:4" x14ac:dyDescent="0.2">
      <c r="A19799" s="53"/>
      <c r="B19799" s="62"/>
      <c r="C19799" s="62"/>
      <c r="D19799" s="53"/>
    </row>
    <row r="19800" spans="1:4" x14ac:dyDescent="0.2">
      <c r="A19800" s="53"/>
      <c r="B19800" s="62"/>
      <c r="C19800" s="62"/>
      <c r="D19800" s="53"/>
    </row>
    <row r="19801" spans="1:4" x14ac:dyDescent="0.2">
      <c r="A19801" s="53"/>
      <c r="B19801" s="62"/>
      <c r="C19801" s="62"/>
      <c r="D19801" s="53"/>
    </row>
    <row r="19802" spans="1:4" x14ac:dyDescent="0.2">
      <c r="A19802" s="53"/>
      <c r="B19802" s="62"/>
      <c r="C19802" s="62"/>
      <c r="D19802" s="53"/>
    </row>
    <row r="19803" spans="1:4" x14ac:dyDescent="0.2">
      <c r="A19803" s="53"/>
      <c r="B19803" s="62"/>
      <c r="C19803" s="62"/>
      <c r="D19803" s="53"/>
    </row>
    <row r="19804" spans="1:4" x14ac:dyDescent="0.2">
      <c r="A19804" s="53"/>
      <c r="B19804" s="62"/>
      <c r="C19804" s="62"/>
      <c r="D19804" s="53"/>
    </row>
    <row r="19805" spans="1:4" x14ac:dyDescent="0.2">
      <c r="A19805" s="53"/>
      <c r="B19805" s="62"/>
      <c r="C19805" s="62"/>
      <c r="D19805" s="53"/>
    </row>
    <row r="19806" spans="1:4" x14ac:dyDescent="0.2">
      <c r="A19806" s="53"/>
      <c r="B19806" s="62"/>
      <c r="C19806" s="62"/>
      <c r="D19806" s="53"/>
    </row>
    <row r="19807" spans="1:4" x14ac:dyDescent="0.2">
      <c r="A19807" s="53"/>
      <c r="B19807" s="62"/>
      <c r="C19807" s="62"/>
      <c r="D19807" s="53"/>
    </row>
    <row r="19808" spans="1:4" x14ac:dyDescent="0.2">
      <c r="A19808" s="53"/>
      <c r="B19808" s="62"/>
      <c r="C19808" s="62"/>
      <c r="D19808" s="53"/>
    </row>
    <row r="19809" spans="1:4" x14ac:dyDescent="0.2">
      <c r="A19809" s="53"/>
      <c r="B19809" s="62"/>
      <c r="C19809" s="62"/>
      <c r="D19809" s="53"/>
    </row>
    <row r="19810" spans="1:4" x14ac:dyDescent="0.2">
      <c r="A19810" s="53"/>
      <c r="B19810" s="62"/>
      <c r="C19810" s="62"/>
      <c r="D19810" s="53"/>
    </row>
    <row r="19811" spans="1:4" x14ac:dyDescent="0.2">
      <c r="A19811" s="53"/>
      <c r="B19811" s="62"/>
      <c r="C19811" s="62"/>
      <c r="D19811" s="53"/>
    </row>
    <row r="19812" spans="1:4" x14ac:dyDescent="0.2">
      <c r="A19812" s="53"/>
      <c r="B19812" s="62"/>
      <c r="C19812" s="62"/>
      <c r="D19812" s="53"/>
    </row>
    <row r="19813" spans="1:4" x14ac:dyDescent="0.2">
      <c r="A19813" s="53"/>
      <c r="B19813" s="62"/>
      <c r="C19813" s="62"/>
      <c r="D19813" s="53"/>
    </row>
    <row r="19814" spans="1:4" x14ac:dyDescent="0.2">
      <c r="A19814" s="53"/>
      <c r="B19814" s="62"/>
      <c r="C19814" s="62"/>
      <c r="D19814" s="53"/>
    </row>
    <row r="19815" spans="1:4" x14ac:dyDescent="0.2">
      <c r="A19815" s="53"/>
      <c r="B19815" s="62"/>
      <c r="C19815" s="62"/>
      <c r="D19815" s="53"/>
    </row>
    <row r="19816" spans="1:4" x14ac:dyDescent="0.2">
      <c r="A19816" s="53"/>
      <c r="B19816" s="62"/>
      <c r="C19816" s="62"/>
      <c r="D19816" s="53"/>
    </row>
    <row r="19817" spans="1:4" x14ac:dyDescent="0.2">
      <c r="A19817" s="53"/>
      <c r="B19817" s="62"/>
      <c r="C19817" s="62"/>
      <c r="D19817" s="53"/>
    </row>
    <row r="19818" spans="1:4" x14ac:dyDescent="0.2">
      <c r="A19818" s="53"/>
      <c r="B19818" s="62"/>
      <c r="C19818" s="62"/>
      <c r="D19818" s="53"/>
    </row>
    <row r="19819" spans="1:4" x14ac:dyDescent="0.2">
      <c r="A19819" s="53"/>
      <c r="B19819" s="62"/>
      <c r="C19819" s="62"/>
      <c r="D19819" s="53"/>
    </row>
    <row r="19820" spans="1:4" x14ac:dyDescent="0.2">
      <c r="A19820" s="53"/>
      <c r="B19820" s="62"/>
      <c r="C19820" s="62"/>
      <c r="D19820" s="53"/>
    </row>
    <row r="19821" spans="1:4" x14ac:dyDescent="0.2">
      <c r="A19821" s="53"/>
      <c r="B19821" s="62"/>
      <c r="C19821" s="62"/>
      <c r="D19821" s="53"/>
    </row>
    <row r="19822" spans="1:4" x14ac:dyDescent="0.2">
      <c r="A19822" s="53"/>
      <c r="B19822" s="62"/>
      <c r="C19822" s="62"/>
      <c r="D19822" s="53"/>
    </row>
    <row r="19823" spans="1:4" x14ac:dyDescent="0.2">
      <c r="A19823" s="53"/>
      <c r="B19823" s="62"/>
      <c r="C19823" s="62"/>
      <c r="D19823" s="53"/>
    </row>
    <row r="19824" spans="1:4" x14ac:dyDescent="0.2">
      <c r="A19824" s="53"/>
      <c r="B19824" s="62"/>
      <c r="C19824" s="62"/>
      <c r="D19824" s="53"/>
    </row>
    <row r="19825" spans="1:4" x14ac:dyDescent="0.2">
      <c r="A19825" s="53"/>
      <c r="B19825" s="62"/>
      <c r="C19825" s="62"/>
      <c r="D19825" s="53"/>
    </row>
    <row r="19826" spans="1:4" x14ac:dyDescent="0.2">
      <c r="A19826" s="53"/>
      <c r="B19826" s="62"/>
      <c r="C19826" s="62"/>
      <c r="D19826" s="53"/>
    </row>
    <row r="19827" spans="1:4" x14ac:dyDescent="0.2">
      <c r="A19827" s="53"/>
      <c r="B19827" s="62"/>
      <c r="C19827" s="62"/>
      <c r="D19827" s="53"/>
    </row>
    <row r="19828" spans="1:4" x14ac:dyDescent="0.2">
      <c r="A19828" s="53"/>
      <c r="B19828" s="62"/>
      <c r="C19828" s="62"/>
      <c r="D19828" s="53"/>
    </row>
    <row r="19829" spans="1:4" x14ac:dyDescent="0.2">
      <c r="A19829" s="53"/>
      <c r="B19829" s="62"/>
      <c r="C19829" s="62"/>
      <c r="D19829" s="53"/>
    </row>
    <row r="19830" spans="1:4" x14ac:dyDescent="0.2">
      <c r="A19830" s="53"/>
      <c r="B19830" s="62"/>
      <c r="C19830" s="62"/>
      <c r="D19830" s="53"/>
    </row>
    <row r="19831" spans="1:4" x14ac:dyDescent="0.2">
      <c r="A19831" s="53"/>
      <c r="B19831" s="62"/>
      <c r="C19831" s="62"/>
      <c r="D19831" s="53"/>
    </row>
    <row r="19832" spans="1:4" x14ac:dyDescent="0.2">
      <c r="A19832" s="53"/>
      <c r="B19832" s="62"/>
      <c r="C19832" s="62"/>
      <c r="D19832" s="53"/>
    </row>
    <row r="19833" spans="1:4" x14ac:dyDescent="0.2">
      <c r="A19833" s="53"/>
      <c r="B19833" s="62"/>
      <c r="C19833" s="62"/>
      <c r="D19833" s="53"/>
    </row>
    <row r="19834" spans="1:4" x14ac:dyDescent="0.2">
      <c r="A19834" s="53"/>
      <c r="B19834" s="62"/>
      <c r="C19834" s="62"/>
      <c r="D19834" s="53"/>
    </row>
    <row r="19835" spans="1:4" x14ac:dyDescent="0.2">
      <c r="A19835" s="53"/>
      <c r="B19835" s="62"/>
      <c r="C19835" s="62"/>
      <c r="D19835" s="53"/>
    </row>
    <row r="19836" spans="1:4" x14ac:dyDescent="0.2">
      <c r="A19836" s="53"/>
      <c r="B19836" s="62"/>
      <c r="C19836" s="62"/>
      <c r="D19836" s="53"/>
    </row>
    <row r="19837" spans="1:4" x14ac:dyDescent="0.2">
      <c r="A19837" s="53"/>
      <c r="B19837" s="62"/>
      <c r="C19837" s="62"/>
      <c r="D19837" s="53"/>
    </row>
    <row r="19838" spans="1:4" x14ac:dyDescent="0.2">
      <c r="A19838" s="53"/>
      <c r="B19838" s="62"/>
      <c r="C19838" s="62"/>
      <c r="D19838" s="53"/>
    </row>
    <row r="19839" spans="1:4" x14ac:dyDescent="0.2">
      <c r="A19839" s="53"/>
      <c r="B19839" s="62"/>
      <c r="C19839" s="62"/>
      <c r="D19839" s="53"/>
    </row>
    <row r="19840" spans="1:4" x14ac:dyDescent="0.2">
      <c r="A19840" s="53"/>
      <c r="B19840" s="62"/>
      <c r="C19840" s="62"/>
      <c r="D19840" s="53"/>
    </row>
    <row r="19841" spans="1:4" x14ac:dyDescent="0.2">
      <c r="A19841" s="53"/>
      <c r="B19841" s="62"/>
      <c r="C19841" s="62"/>
      <c r="D19841" s="53"/>
    </row>
    <row r="19842" spans="1:4" x14ac:dyDescent="0.2">
      <c r="A19842" s="53"/>
      <c r="B19842" s="62"/>
      <c r="C19842" s="62"/>
      <c r="D19842" s="53"/>
    </row>
    <row r="19843" spans="1:4" x14ac:dyDescent="0.2">
      <c r="A19843" s="53"/>
      <c r="B19843" s="62"/>
      <c r="C19843" s="62"/>
      <c r="D19843" s="53"/>
    </row>
    <row r="19844" spans="1:4" x14ac:dyDescent="0.2">
      <c r="A19844" s="53"/>
      <c r="B19844" s="62"/>
      <c r="C19844" s="62"/>
      <c r="D19844" s="53"/>
    </row>
    <row r="19845" spans="1:4" x14ac:dyDescent="0.2">
      <c r="A19845" s="53"/>
      <c r="B19845" s="62"/>
      <c r="C19845" s="62"/>
      <c r="D19845" s="53"/>
    </row>
    <row r="19846" spans="1:4" x14ac:dyDescent="0.2">
      <c r="A19846" s="53"/>
      <c r="B19846" s="62"/>
      <c r="C19846" s="62"/>
      <c r="D19846" s="53"/>
    </row>
    <row r="19847" spans="1:4" x14ac:dyDescent="0.2">
      <c r="A19847" s="53"/>
      <c r="B19847" s="62"/>
      <c r="C19847" s="62"/>
      <c r="D19847" s="53"/>
    </row>
    <row r="19848" spans="1:4" x14ac:dyDescent="0.2">
      <c r="A19848" s="53"/>
      <c r="B19848" s="62"/>
      <c r="C19848" s="62"/>
      <c r="D19848" s="53"/>
    </row>
    <row r="19849" spans="1:4" x14ac:dyDescent="0.2">
      <c r="A19849" s="53"/>
      <c r="B19849" s="62"/>
      <c r="C19849" s="62"/>
      <c r="D19849" s="53"/>
    </row>
    <row r="19850" spans="1:4" x14ac:dyDescent="0.2">
      <c r="A19850" s="53"/>
      <c r="B19850" s="62"/>
      <c r="C19850" s="62"/>
      <c r="D19850" s="53"/>
    </row>
    <row r="19851" spans="1:4" x14ac:dyDescent="0.2">
      <c r="A19851" s="53"/>
      <c r="B19851" s="62"/>
      <c r="C19851" s="62"/>
      <c r="D19851" s="53"/>
    </row>
    <row r="19852" spans="1:4" x14ac:dyDescent="0.2">
      <c r="A19852" s="53"/>
      <c r="B19852" s="62"/>
      <c r="C19852" s="62"/>
      <c r="D19852" s="53"/>
    </row>
    <row r="19853" spans="1:4" x14ac:dyDescent="0.2">
      <c r="A19853" s="53"/>
      <c r="B19853" s="62"/>
      <c r="C19853" s="62"/>
      <c r="D19853" s="53"/>
    </row>
    <row r="19854" spans="1:4" x14ac:dyDescent="0.2">
      <c r="A19854" s="53"/>
      <c r="B19854" s="62"/>
      <c r="C19854" s="62"/>
      <c r="D19854" s="53"/>
    </row>
    <row r="19855" spans="1:4" x14ac:dyDescent="0.2">
      <c r="A19855" s="53"/>
      <c r="B19855" s="62"/>
      <c r="C19855" s="62"/>
      <c r="D19855" s="53"/>
    </row>
    <row r="19856" spans="1:4" x14ac:dyDescent="0.2">
      <c r="A19856" s="53"/>
      <c r="B19856" s="62"/>
      <c r="C19856" s="62"/>
      <c r="D19856" s="53"/>
    </row>
    <row r="19857" spans="1:4" x14ac:dyDescent="0.2">
      <c r="A19857" s="53"/>
      <c r="B19857" s="62"/>
      <c r="C19857" s="62"/>
      <c r="D19857" s="53"/>
    </row>
    <row r="19858" spans="1:4" x14ac:dyDescent="0.2">
      <c r="A19858" s="53"/>
      <c r="B19858" s="62"/>
      <c r="C19858" s="62"/>
      <c r="D19858" s="53"/>
    </row>
    <row r="19859" spans="1:4" x14ac:dyDescent="0.2">
      <c r="A19859" s="53"/>
      <c r="B19859" s="62"/>
      <c r="C19859" s="62"/>
      <c r="D19859" s="53"/>
    </row>
    <row r="19860" spans="1:4" x14ac:dyDescent="0.2">
      <c r="A19860" s="53"/>
      <c r="B19860" s="62"/>
      <c r="C19860" s="62"/>
      <c r="D19860" s="53"/>
    </row>
    <row r="19861" spans="1:4" x14ac:dyDescent="0.2">
      <c r="A19861" s="53"/>
      <c r="B19861" s="62"/>
      <c r="C19861" s="62"/>
      <c r="D19861" s="53"/>
    </row>
    <row r="19862" spans="1:4" x14ac:dyDescent="0.2">
      <c r="A19862" s="53"/>
      <c r="B19862" s="62"/>
      <c r="C19862" s="62"/>
      <c r="D19862" s="53"/>
    </row>
    <row r="19863" spans="1:4" x14ac:dyDescent="0.2">
      <c r="A19863" s="53"/>
      <c r="B19863" s="62"/>
      <c r="C19863" s="62"/>
      <c r="D19863" s="53"/>
    </row>
    <row r="19864" spans="1:4" x14ac:dyDescent="0.2">
      <c r="A19864" s="53"/>
      <c r="B19864" s="62"/>
      <c r="C19864" s="62"/>
      <c r="D19864" s="53"/>
    </row>
    <row r="19865" spans="1:4" x14ac:dyDescent="0.2">
      <c r="A19865" s="53"/>
      <c r="B19865" s="62"/>
      <c r="C19865" s="62"/>
      <c r="D19865" s="53"/>
    </row>
    <row r="19866" spans="1:4" x14ac:dyDescent="0.2">
      <c r="A19866" s="53"/>
      <c r="B19866" s="62"/>
      <c r="C19866" s="62"/>
      <c r="D19866" s="53"/>
    </row>
    <row r="19867" spans="1:4" x14ac:dyDescent="0.2">
      <c r="A19867" s="53"/>
      <c r="B19867" s="62"/>
      <c r="C19867" s="62"/>
      <c r="D19867" s="53"/>
    </row>
    <row r="19868" spans="1:4" x14ac:dyDescent="0.2">
      <c r="A19868" s="53"/>
      <c r="B19868" s="62"/>
      <c r="C19868" s="62"/>
      <c r="D19868" s="53"/>
    </row>
    <row r="19869" spans="1:4" x14ac:dyDescent="0.2">
      <c r="A19869" s="53"/>
      <c r="B19869" s="62"/>
      <c r="C19869" s="62"/>
      <c r="D19869" s="53"/>
    </row>
    <row r="19870" spans="1:4" x14ac:dyDescent="0.2">
      <c r="A19870" s="53"/>
      <c r="B19870" s="62"/>
      <c r="C19870" s="62"/>
      <c r="D19870" s="53"/>
    </row>
    <row r="19871" spans="1:4" x14ac:dyDescent="0.2">
      <c r="A19871" s="53"/>
      <c r="B19871" s="62"/>
      <c r="C19871" s="62"/>
      <c r="D19871" s="53"/>
    </row>
    <row r="19872" spans="1:4" x14ac:dyDescent="0.2">
      <c r="A19872" s="53"/>
      <c r="B19872" s="62"/>
      <c r="C19872" s="62"/>
      <c r="D19872" s="53"/>
    </row>
    <row r="19873" spans="1:4" x14ac:dyDescent="0.2">
      <c r="A19873" s="53"/>
      <c r="B19873" s="62"/>
      <c r="C19873" s="62"/>
      <c r="D19873" s="53"/>
    </row>
    <row r="19874" spans="1:4" x14ac:dyDescent="0.2">
      <c r="A19874" s="53"/>
      <c r="B19874" s="62"/>
      <c r="C19874" s="62"/>
      <c r="D19874" s="53"/>
    </row>
    <row r="19875" spans="1:4" x14ac:dyDescent="0.2">
      <c r="A19875" s="53"/>
      <c r="B19875" s="62"/>
      <c r="C19875" s="62"/>
      <c r="D19875" s="53"/>
    </row>
    <row r="19876" spans="1:4" x14ac:dyDescent="0.2">
      <c r="A19876" s="53"/>
      <c r="B19876" s="62"/>
      <c r="C19876" s="62"/>
      <c r="D19876" s="53"/>
    </row>
    <row r="19877" spans="1:4" x14ac:dyDescent="0.2">
      <c r="A19877" s="53"/>
      <c r="B19877" s="62"/>
      <c r="C19877" s="62"/>
      <c r="D19877" s="53"/>
    </row>
    <row r="19878" spans="1:4" x14ac:dyDescent="0.2">
      <c r="A19878" s="53"/>
      <c r="B19878" s="62"/>
      <c r="C19878" s="62"/>
      <c r="D19878" s="53"/>
    </row>
    <row r="19879" spans="1:4" x14ac:dyDescent="0.2">
      <c r="A19879" s="53"/>
      <c r="B19879" s="62"/>
      <c r="C19879" s="62"/>
      <c r="D19879" s="53"/>
    </row>
    <row r="19880" spans="1:4" x14ac:dyDescent="0.2">
      <c r="A19880" s="53"/>
      <c r="B19880" s="62"/>
      <c r="C19880" s="62"/>
      <c r="D19880" s="53"/>
    </row>
    <row r="19881" spans="1:4" x14ac:dyDescent="0.2">
      <c r="A19881" s="53"/>
      <c r="B19881" s="62"/>
      <c r="C19881" s="62"/>
      <c r="D19881" s="53"/>
    </row>
    <row r="19882" spans="1:4" x14ac:dyDescent="0.2">
      <c r="A19882" s="53"/>
      <c r="B19882" s="62"/>
      <c r="C19882" s="62"/>
      <c r="D19882" s="53"/>
    </row>
    <row r="19883" spans="1:4" x14ac:dyDescent="0.2">
      <c r="A19883" s="53"/>
      <c r="B19883" s="62"/>
      <c r="C19883" s="62"/>
      <c r="D19883" s="53"/>
    </row>
    <row r="19884" spans="1:4" x14ac:dyDescent="0.2">
      <c r="A19884" s="53"/>
      <c r="B19884" s="62"/>
      <c r="C19884" s="62"/>
      <c r="D19884" s="53"/>
    </row>
    <row r="19885" spans="1:4" x14ac:dyDescent="0.2">
      <c r="A19885" s="53"/>
      <c r="B19885" s="62"/>
      <c r="C19885" s="62"/>
      <c r="D19885" s="53"/>
    </row>
    <row r="19886" spans="1:4" x14ac:dyDescent="0.2">
      <c r="A19886" s="53"/>
      <c r="B19886" s="62"/>
      <c r="C19886" s="62"/>
      <c r="D19886" s="53"/>
    </row>
    <row r="19887" spans="1:4" x14ac:dyDescent="0.2">
      <c r="A19887" s="53"/>
      <c r="B19887" s="62"/>
      <c r="C19887" s="62"/>
      <c r="D19887" s="53"/>
    </row>
    <row r="19888" spans="1:4" x14ac:dyDescent="0.2">
      <c r="A19888" s="53"/>
      <c r="B19888" s="62"/>
      <c r="C19888" s="62"/>
      <c r="D19888" s="53"/>
    </row>
    <row r="19889" spans="1:4" x14ac:dyDescent="0.2">
      <c r="A19889" s="53"/>
      <c r="B19889" s="62"/>
      <c r="C19889" s="62"/>
      <c r="D19889" s="53"/>
    </row>
    <row r="19890" spans="1:4" x14ac:dyDescent="0.2">
      <c r="A19890" s="53"/>
      <c r="B19890" s="62"/>
      <c r="C19890" s="62"/>
      <c r="D19890" s="53"/>
    </row>
    <row r="19891" spans="1:4" x14ac:dyDescent="0.2">
      <c r="A19891" s="53"/>
      <c r="B19891" s="62"/>
      <c r="C19891" s="62"/>
      <c r="D19891" s="53"/>
    </row>
    <row r="19892" spans="1:4" x14ac:dyDescent="0.2">
      <c r="A19892" s="53"/>
      <c r="B19892" s="62"/>
      <c r="C19892" s="62"/>
      <c r="D19892" s="53"/>
    </row>
    <row r="19893" spans="1:4" x14ac:dyDescent="0.2">
      <c r="A19893" s="53"/>
      <c r="B19893" s="62"/>
      <c r="C19893" s="62"/>
      <c r="D19893" s="53"/>
    </row>
    <row r="19894" spans="1:4" x14ac:dyDescent="0.2">
      <c r="A19894" s="53"/>
      <c r="B19894" s="62"/>
      <c r="C19894" s="62"/>
      <c r="D19894" s="53"/>
    </row>
    <row r="19895" spans="1:4" x14ac:dyDescent="0.2">
      <c r="A19895" s="53"/>
      <c r="B19895" s="62"/>
      <c r="C19895" s="62"/>
      <c r="D19895" s="53"/>
    </row>
    <row r="19896" spans="1:4" x14ac:dyDescent="0.2">
      <c r="A19896" s="53"/>
      <c r="B19896" s="62"/>
      <c r="C19896" s="62"/>
      <c r="D19896" s="53"/>
    </row>
    <row r="19897" spans="1:4" x14ac:dyDescent="0.2">
      <c r="A19897" s="53"/>
      <c r="B19897" s="62"/>
      <c r="C19897" s="62"/>
      <c r="D19897" s="53"/>
    </row>
    <row r="19898" spans="1:4" x14ac:dyDescent="0.2">
      <c r="A19898" s="53"/>
      <c r="B19898" s="62"/>
      <c r="C19898" s="62"/>
      <c r="D19898" s="53"/>
    </row>
    <row r="19899" spans="1:4" x14ac:dyDescent="0.2">
      <c r="A19899" s="53"/>
      <c r="B19899" s="62"/>
      <c r="C19899" s="62"/>
      <c r="D19899" s="53"/>
    </row>
    <row r="19900" spans="1:4" x14ac:dyDescent="0.2">
      <c r="A19900" s="53"/>
      <c r="B19900" s="62"/>
      <c r="C19900" s="62"/>
      <c r="D19900" s="53"/>
    </row>
    <row r="19901" spans="1:4" x14ac:dyDescent="0.2">
      <c r="A19901" s="53"/>
      <c r="B19901" s="62"/>
      <c r="C19901" s="62"/>
      <c r="D19901" s="53"/>
    </row>
    <row r="19902" spans="1:4" x14ac:dyDescent="0.2">
      <c r="A19902" s="53"/>
      <c r="B19902" s="62"/>
      <c r="C19902" s="62"/>
      <c r="D19902" s="53"/>
    </row>
    <row r="19903" spans="1:4" x14ac:dyDescent="0.2">
      <c r="A19903" s="53"/>
      <c r="B19903" s="62"/>
      <c r="C19903" s="62"/>
      <c r="D19903" s="53"/>
    </row>
    <row r="19904" spans="1:4" x14ac:dyDescent="0.2">
      <c r="A19904" s="53"/>
      <c r="B19904" s="62"/>
      <c r="C19904" s="62"/>
      <c r="D19904" s="53"/>
    </row>
    <row r="19905" spans="1:4" x14ac:dyDescent="0.2">
      <c r="A19905" s="53"/>
      <c r="B19905" s="62"/>
      <c r="C19905" s="62"/>
      <c r="D19905" s="53"/>
    </row>
    <row r="19906" spans="1:4" x14ac:dyDescent="0.2">
      <c r="A19906" s="53"/>
      <c r="B19906" s="62"/>
      <c r="C19906" s="62"/>
      <c r="D19906" s="53"/>
    </row>
    <row r="19907" spans="1:4" x14ac:dyDescent="0.2">
      <c r="A19907" s="53"/>
      <c r="B19907" s="62"/>
      <c r="C19907" s="62"/>
      <c r="D19907" s="53"/>
    </row>
    <row r="19908" spans="1:4" x14ac:dyDescent="0.2">
      <c r="A19908" s="53"/>
      <c r="B19908" s="62"/>
      <c r="C19908" s="62"/>
      <c r="D19908" s="53"/>
    </row>
    <row r="19909" spans="1:4" x14ac:dyDescent="0.2">
      <c r="A19909" s="53"/>
      <c r="B19909" s="62"/>
      <c r="C19909" s="62"/>
      <c r="D19909" s="53"/>
    </row>
    <row r="19910" spans="1:4" x14ac:dyDescent="0.2">
      <c r="A19910" s="53"/>
      <c r="B19910" s="62"/>
      <c r="C19910" s="62"/>
      <c r="D19910" s="53"/>
    </row>
    <row r="19911" spans="1:4" x14ac:dyDescent="0.2">
      <c r="A19911" s="53"/>
      <c r="B19911" s="62"/>
      <c r="C19911" s="62"/>
      <c r="D19911" s="53"/>
    </row>
    <row r="19912" spans="1:4" x14ac:dyDescent="0.2">
      <c r="A19912" s="53"/>
      <c r="B19912" s="62"/>
      <c r="C19912" s="62"/>
      <c r="D19912" s="53"/>
    </row>
    <row r="19913" spans="1:4" x14ac:dyDescent="0.2">
      <c r="A19913" s="53"/>
      <c r="B19913" s="62"/>
      <c r="C19913" s="62"/>
      <c r="D19913" s="53"/>
    </row>
    <row r="19914" spans="1:4" x14ac:dyDescent="0.2">
      <c r="A19914" s="53"/>
      <c r="B19914" s="62"/>
      <c r="C19914" s="62"/>
      <c r="D19914" s="53"/>
    </row>
    <row r="19915" spans="1:4" x14ac:dyDescent="0.2">
      <c r="A19915" s="53"/>
      <c r="B19915" s="62"/>
      <c r="C19915" s="62"/>
      <c r="D19915" s="53"/>
    </row>
    <row r="19916" spans="1:4" x14ac:dyDescent="0.2">
      <c r="A19916" s="53"/>
      <c r="B19916" s="62"/>
      <c r="C19916" s="62"/>
      <c r="D19916" s="53"/>
    </row>
    <row r="19917" spans="1:4" x14ac:dyDescent="0.2">
      <c r="A19917" s="53"/>
      <c r="B19917" s="62"/>
      <c r="C19917" s="62"/>
      <c r="D19917" s="53"/>
    </row>
    <row r="19918" spans="1:4" x14ac:dyDescent="0.2">
      <c r="A19918" s="53"/>
      <c r="B19918" s="62"/>
      <c r="C19918" s="62"/>
      <c r="D19918" s="53"/>
    </row>
    <row r="19919" spans="1:4" x14ac:dyDescent="0.2">
      <c r="A19919" s="53"/>
      <c r="B19919" s="62"/>
      <c r="C19919" s="62"/>
      <c r="D19919" s="53"/>
    </row>
    <row r="19920" spans="1:4" x14ac:dyDescent="0.2">
      <c r="A19920" s="53"/>
      <c r="B19920" s="62"/>
      <c r="C19920" s="62"/>
      <c r="D19920" s="53"/>
    </row>
    <row r="19921" spans="1:4" x14ac:dyDescent="0.2">
      <c r="A19921" s="53"/>
      <c r="B19921" s="62"/>
      <c r="C19921" s="62"/>
      <c r="D19921" s="53"/>
    </row>
    <row r="19922" spans="1:4" x14ac:dyDescent="0.2">
      <c r="A19922" s="53"/>
      <c r="B19922" s="62"/>
      <c r="C19922" s="62"/>
      <c r="D19922" s="53"/>
    </row>
    <row r="19923" spans="1:4" x14ac:dyDescent="0.2">
      <c r="A19923" s="53"/>
      <c r="B19923" s="62"/>
      <c r="C19923" s="62"/>
      <c r="D19923" s="53"/>
    </row>
    <row r="19924" spans="1:4" x14ac:dyDescent="0.2">
      <c r="A19924" s="53"/>
      <c r="B19924" s="62"/>
      <c r="C19924" s="62"/>
      <c r="D19924" s="53"/>
    </row>
    <row r="19925" spans="1:4" x14ac:dyDescent="0.2">
      <c r="A19925" s="53"/>
      <c r="B19925" s="62"/>
      <c r="C19925" s="62"/>
      <c r="D19925" s="53"/>
    </row>
    <row r="19926" spans="1:4" x14ac:dyDescent="0.2">
      <c r="A19926" s="53"/>
      <c r="B19926" s="62"/>
      <c r="C19926" s="62"/>
      <c r="D19926" s="53"/>
    </row>
    <row r="19927" spans="1:4" x14ac:dyDescent="0.2">
      <c r="A19927" s="53"/>
      <c r="B19927" s="62"/>
      <c r="C19927" s="62"/>
      <c r="D19927" s="53"/>
    </row>
    <row r="19928" spans="1:4" x14ac:dyDescent="0.2">
      <c r="A19928" s="53"/>
      <c r="B19928" s="62"/>
      <c r="C19928" s="62"/>
      <c r="D19928" s="53"/>
    </row>
    <row r="19929" spans="1:4" x14ac:dyDescent="0.2">
      <c r="A19929" s="53"/>
      <c r="B19929" s="62"/>
      <c r="C19929" s="62"/>
      <c r="D19929" s="53"/>
    </row>
    <row r="19930" spans="1:4" x14ac:dyDescent="0.2">
      <c r="A19930" s="53"/>
      <c r="B19930" s="62"/>
      <c r="C19930" s="62"/>
      <c r="D19930" s="53"/>
    </row>
    <row r="19931" spans="1:4" x14ac:dyDescent="0.2">
      <c r="A19931" s="53"/>
      <c r="B19931" s="62"/>
      <c r="C19931" s="62"/>
      <c r="D19931" s="53"/>
    </row>
    <row r="19932" spans="1:4" x14ac:dyDescent="0.2">
      <c r="A19932" s="53"/>
      <c r="B19932" s="62"/>
      <c r="C19932" s="62"/>
      <c r="D19932" s="53"/>
    </row>
    <row r="19933" spans="1:4" x14ac:dyDescent="0.2">
      <c r="A19933" s="53"/>
      <c r="B19933" s="62"/>
      <c r="C19933" s="62"/>
      <c r="D19933" s="53"/>
    </row>
    <row r="19934" spans="1:4" x14ac:dyDescent="0.2">
      <c r="A19934" s="53"/>
      <c r="B19934" s="62"/>
      <c r="C19934" s="62"/>
      <c r="D19934" s="53"/>
    </row>
    <row r="19935" spans="1:4" x14ac:dyDescent="0.2">
      <c r="A19935" s="53"/>
      <c r="B19935" s="62"/>
      <c r="C19935" s="62"/>
      <c r="D19935" s="53"/>
    </row>
    <row r="19936" spans="1:4" x14ac:dyDescent="0.2">
      <c r="A19936" s="53"/>
      <c r="B19936" s="62"/>
      <c r="C19936" s="62"/>
      <c r="D19936" s="53"/>
    </row>
    <row r="19937" spans="1:4" x14ac:dyDescent="0.2">
      <c r="A19937" s="53"/>
      <c r="B19937" s="62"/>
      <c r="C19937" s="62"/>
      <c r="D19937" s="53"/>
    </row>
    <row r="19938" spans="1:4" x14ac:dyDescent="0.2">
      <c r="A19938" s="53"/>
      <c r="B19938" s="62"/>
      <c r="C19938" s="62"/>
      <c r="D19938" s="53"/>
    </row>
    <row r="19939" spans="1:4" x14ac:dyDescent="0.2">
      <c r="A19939" s="53"/>
      <c r="B19939" s="62"/>
      <c r="C19939" s="62"/>
      <c r="D19939" s="53"/>
    </row>
    <row r="19940" spans="1:4" x14ac:dyDescent="0.2">
      <c r="A19940" s="53"/>
      <c r="B19940" s="62"/>
      <c r="C19940" s="62"/>
      <c r="D19940" s="53"/>
    </row>
    <row r="19941" spans="1:4" x14ac:dyDescent="0.2">
      <c r="A19941" s="53"/>
      <c r="B19941" s="62"/>
      <c r="C19941" s="62"/>
      <c r="D19941" s="53"/>
    </row>
    <row r="19942" spans="1:4" x14ac:dyDescent="0.2">
      <c r="A19942" s="53"/>
      <c r="B19942" s="62"/>
      <c r="C19942" s="62"/>
      <c r="D19942" s="53"/>
    </row>
    <row r="19943" spans="1:4" x14ac:dyDescent="0.2">
      <c r="A19943" s="53"/>
      <c r="B19943" s="62"/>
      <c r="C19943" s="62"/>
      <c r="D19943" s="53"/>
    </row>
    <row r="19944" spans="1:4" x14ac:dyDescent="0.2">
      <c r="A19944" s="53"/>
      <c r="B19944" s="62"/>
      <c r="C19944" s="62"/>
      <c r="D19944" s="53"/>
    </row>
    <row r="19945" spans="1:4" x14ac:dyDescent="0.2">
      <c r="A19945" s="53"/>
      <c r="B19945" s="62"/>
      <c r="C19945" s="62"/>
      <c r="D19945" s="53"/>
    </row>
    <row r="19946" spans="1:4" x14ac:dyDescent="0.2">
      <c r="A19946" s="53"/>
      <c r="B19946" s="62"/>
      <c r="C19946" s="62"/>
      <c r="D19946" s="53"/>
    </row>
    <row r="19947" spans="1:4" x14ac:dyDescent="0.2">
      <c r="A19947" s="53"/>
      <c r="B19947" s="62"/>
      <c r="C19947" s="62"/>
      <c r="D19947" s="53"/>
    </row>
    <row r="19948" spans="1:4" x14ac:dyDescent="0.2">
      <c r="A19948" s="53"/>
      <c r="B19948" s="62"/>
      <c r="C19948" s="62"/>
      <c r="D19948" s="53"/>
    </row>
    <row r="19949" spans="1:4" x14ac:dyDescent="0.2">
      <c r="A19949" s="53"/>
      <c r="B19949" s="62"/>
      <c r="C19949" s="62"/>
      <c r="D19949" s="53"/>
    </row>
    <row r="19950" spans="1:4" x14ac:dyDescent="0.2">
      <c r="A19950" s="53"/>
      <c r="B19950" s="62"/>
      <c r="C19950" s="62"/>
      <c r="D19950" s="53"/>
    </row>
    <row r="19951" spans="1:4" x14ac:dyDescent="0.2">
      <c r="A19951" s="53"/>
      <c r="B19951" s="62"/>
      <c r="C19951" s="62"/>
      <c r="D19951" s="53"/>
    </row>
    <row r="19952" spans="1:4" x14ac:dyDescent="0.2">
      <c r="A19952" s="53"/>
      <c r="B19952" s="62"/>
      <c r="C19952" s="62"/>
      <c r="D19952" s="53"/>
    </row>
    <row r="19953" spans="1:4" x14ac:dyDescent="0.2">
      <c r="A19953" s="53"/>
      <c r="B19953" s="62"/>
      <c r="C19953" s="62"/>
      <c r="D19953" s="53"/>
    </row>
    <row r="19954" spans="1:4" x14ac:dyDescent="0.2">
      <c r="A19954" s="53"/>
      <c r="B19954" s="62"/>
      <c r="C19954" s="62"/>
      <c r="D19954" s="53"/>
    </row>
    <row r="19955" spans="1:4" x14ac:dyDescent="0.2">
      <c r="A19955" s="53"/>
      <c r="B19955" s="62"/>
      <c r="C19955" s="62"/>
      <c r="D19955" s="53"/>
    </row>
    <row r="19956" spans="1:4" x14ac:dyDescent="0.2">
      <c r="A19956" s="53"/>
      <c r="B19956" s="62"/>
      <c r="C19956" s="62"/>
      <c r="D19956" s="53"/>
    </row>
    <row r="19957" spans="1:4" x14ac:dyDescent="0.2">
      <c r="A19957" s="53"/>
      <c r="B19957" s="62"/>
      <c r="C19957" s="62"/>
      <c r="D19957" s="53"/>
    </row>
    <row r="19958" spans="1:4" x14ac:dyDescent="0.2">
      <c r="A19958" s="53"/>
      <c r="B19958" s="62"/>
      <c r="C19958" s="62"/>
      <c r="D19958" s="53"/>
    </row>
    <row r="19959" spans="1:4" x14ac:dyDescent="0.2">
      <c r="A19959" s="53"/>
      <c r="B19959" s="62"/>
      <c r="C19959" s="62"/>
      <c r="D19959" s="53"/>
    </row>
    <row r="19960" spans="1:4" x14ac:dyDescent="0.2">
      <c r="A19960" s="53"/>
      <c r="B19960" s="62"/>
      <c r="C19960" s="62"/>
      <c r="D19960" s="53"/>
    </row>
    <row r="19961" spans="1:4" x14ac:dyDescent="0.2">
      <c r="A19961" s="53"/>
      <c r="B19961" s="62"/>
      <c r="C19961" s="62"/>
      <c r="D19961" s="53"/>
    </row>
    <row r="19962" spans="1:4" x14ac:dyDescent="0.2">
      <c r="A19962" s="53"/>
      <c r="B19962" s="62"/>
      <c r="C19962" s="62"/>
      <c r="D19962" s="53"/>
    </row>
    <row r="19963" spans="1:4" x14ac:dyDescent="0.2">
      <c r="A19963" s="53"/>
      <c r="B19963" s="62"/>
      <c r="C19963" s="62"/>
      <c r="D19963" s="53"/>
    </row>
    <row r="19964" spans="1:4" x14ac:dyDescent="0.2">
      <c r="A19964" s="53"/>
      <c r="B19964" s="62"/>
      <c r="C19964" s="62"/>
      <c r="D19964" s="53"/>
    </row>
    <row r="19965" spans="1:4" x14ac:dyDescent="0.2">
      <c r="A19965" s="53"/>
      <c r="B19965" s="62"/>
      <c r="C19965" s="62"/>
      <c r="D19965" s="53"/>
    </row>
    <row r="19966" spans="1:4" x14ac:dyDescent="0.2">
      <c r="A19966" s="53"/>
      <c r="B19966" s="62"/>
      <c r="C19966" s="62"/>
      <c r="D19966" s="53"/>
    </row>
    <row r="19967" spans="1:4" x14ac:dyDescent="0.2">
      <c r="A19967" s="53"/>
      <c r="B19967" s="62"/>
      <c r="C19967" s="62"/>
      <c r="D19967" s="53"/>
    </row>
    <row r="19968" spans="1:4" x14ac:dyDescent="0.2">
      <c r="A19968" s="53"/>
      <c r="B19968" s="62"/>
      <c r="C19968" s="62"/>
      <c r="D19968" s="53"/>
    </row>
    <row r="19969" spans="1:4" x14ac:dyDescent="0.2">
      <c r="A19969" s="53"/>
      <c r="B19969" s="62"/>
      <c r="C19969" s="62"/>
      <c r="D19969" s="53"/>
    </row>
    <row r="19970" spans="1:4" x14ac:dyDescent="0.2">
      <c r="A19970" s="53"/>
      <c r="B19970" s="62"/>
      <c r="C19970" s="62"/>
      <c r="D19970" s="53"/>
    </row>
    <row r="19971" spans="1:4" x14ac:dyDescent="0.2">
      <c r="A19971" s="53"/>
      <c r="B19971" s="62"/>
      <c r="C19971" s="62"/>
      <c r="D19971" s="53"/>
    </row>
    <row r="19972" spans="1:4" x14ac:dyDescent="0.2">
      <c r="A19972" s="53"/>
      <c r="B19972" s="62"/>
      <c r="C19972" s="62"/>
      <c r="D19972" s="53"/>
    </row>
    <row r="19973" spans="1:4" x14ac:dyDescent="0.2">
      <c r="A19973" s="53"/>
      <c r="B19973" s="62"/>
      <c r="C19973" s="62"/>
      <c r="D19973" s="53"/>
    </row>
    <row r="19974" spans="1:4" x14ac:dyDescent="0.2">
      <c r="A19974" s="53"/>
      <c r="B19974" s="62"/>
      <c r="C19974" s="62"/>
      <c r="D19974" s="53"/>
    </row>
    <row r="19975" spans="1:4" x14ac:dyDescent="0.2">
      <c r="A19975" s="53"/>
      <c r="B19975" s="62"/>
      <c r="C19975" s="62"/>
      <c r="D19975" s="53"/>
    </row>
    <row r="19976" spans="1:4" x14ac:dyDescent="0.2">
      <c r="A19976" s="53"/>
      <c r="B19976" s="62"/>
      <c r="C19976" s="62"/>
      <c r="D19976" s="53"/>
    </row>
    <row r="19977" spans="1:4" x14ac:dyDescent="0.2">
      <c r="A19977" s="53"/>
      <c r="B19977" s="62"/>
      <c r="C19977" s="62"/>
      <c r="D19977" s="53"/>
    </row>
    <row r="19978" spans="1:4" x14ac:dyDescent="0.2">
      <c r="A19978" s="53"/>
      <c r="B19978" s="62"/>
      <c r="C19978" s="62"/>
      <c r="D19978" s="53"/>
    </row>
    <row r="19979" spans="1:4" x14ac:dyDescent="0.2">
      <c r="A19979" s="53"/>
      <c r="B19979" s="62"/>
      <c r="C19979" s="62"/>
      <c r="D19979" s="53"/>
    </row>
    <row r="19980" spans="1:4" x14ac:dyDescent="0.2">
      <c r="A19980" s="53"/>
      <c r="B19980" s="62"/>
      <c r="C19980" s="62"/>
      <c r="D19980" s="53"/>
    </row>
    <row r="19981" spans="1:4" x14ac:dyDescent="0.2">
      <c r="A19981" s="53"/>
      <c r="B19981" s="62"/>
      <c r="C19981" s="62"/>
      <c r="D19981" s="53"/>
    </row>
    <row r="19982" spans="1:4" x14ac:dyDescent="0.2">
      <c r="A19982" s="53"/>
      <c r="B19982" s="62"/>
      <c r="C19982" s="62"/>
      <c r="D19982" s="53"/>
    </row>
    <row r="19983" spans="1:4" x14ac:dyDescent="0.2">
      <c r="A19983" s="53"/>
      <c r="B19983" s="62"/>
      <c r="C19983" s="62"/>
      <c r="D19983" s="53"/>
    </row>
    <row r="19984" spans="1:4" x14ac:dyDescent="0.2">
      <c r="A19984" s="53"/>
      <c r="B19984" s="62"/>
      <c r="C19984" s="62"/>
      <c r="D19984" s="53"/>
    </row>
    <row r="19985" spans="1:4" x14ac:dyDescent="0.2">
      <c r="A19985" s="53"/>
      <c r="B19985" s="62"/>
      <c r="C19985" s="62"/>
      <c r="D19985" s="53"/>
    </row>
    <row r="19986" spans="1:4" x14ac:dyDescent="0.2">
      <c r="A19986" s="53"/>
      <c r="B19986" s="62"/>
      <c r="C19986" s="62"/>
      <c r="D19986" s="53"/>
    </row>
    <row r="19987" spans="1:4" x14ac:dyDescent="0.2">
      <c r="A19987" s="53"/>
      <c r="B19987" s="62"/>
      <c r="C19987" s="62"/>
      <c r="D19987" s="53"/>
    </row>
    <row r="19988" spans="1:4" x14ac:dyDescent="0.2">
      <c r="A19988" s="53"/>
      <c r="B19988" s="62"/>
      <c r="C19988" s="62"/>
      <c r="D19988" s="53"/>
    </row>
    <row r="19989" spans="1:4" x14ac:dyDescent="0.2">
      <c r="A19989" s="53"/>
      <c r="B19989" s="62"/>
      <c r="C19989" s="62"/>
      <c r="D19989" s="53"/>
    </row>
    <row r="19990" spans="1:4" x14ac:dyDescent="0.2">
      <c r="A19990" s="53"/>
      <c r="B19990" s="62"/>
      <c r="C19990" s="62"/>
      <c r="D19990" s="53"/>
    </row>
    <row r="19991" spans="1:4" x14ac:dyDescent="0.2">
      <c r="A19991" s="53"/>
      <c r="B19991" s="62"/>
      <c r="C19991" s="62"/>
      <c r="D19991" s="53"/>
    </row>
    <row r="19992" spans="1:4" x14ac:dyDescent="0.2">
      <c r="A19992" s="53"/>
      <c r="B19992" s="62"/>
      <c r="C19992" s="62"/>
      <c r="D19992" s="53"/>
    </row>
    <row r="19993" spans="1:4" x14ac:dyDescent="0.2">
      <c r="A19993" s="53"/>
      <c r="B19993" s="62"/>
      <c r="C19993" s="62"/>
      <c r="D19993" s="53"/>
    </row>
    <row r="19994" spans="1:4" x14ac:dyDescent="0.2">
      <c r="A19994" s="53"/>
      <c r="B19994" s="62"/>
      <c r="C19994" s="62"/>
      <c r="D19994" s="53"/>
    </row>
    <row r="19995" spans="1:4" x14ac:dyDescent="0.2">
      <c r="A19995" s="53"/>
      <c r="B19995" s="62"/>
      <c r="C19995" s="62"/>
      <c r="D19995" s="53"/>
    </row>
    <row r="19996" spans="1:4" x14ac:dyDescent="0.2">
      <c r="A19996" s="53"/>
      <c r="B19996" s="62"/>
      <c r="C19996" s="62"/>
      <c r="D19996" s="53"/>
    </row>
    <row r="19997" spans="1:4" x14ac:dyDescent="0.2">
      <c r="A19997" s="53"/>
      <c r="B19997" s="62"/>
      <c r="C19997" s="62"/>
      <c r="D19997" s="53"/>
    </row>
    <row r="19998" spans="1:4" x14ac:dyDescent="0.2">
      <c r="A19998" s="53"/>
      <c r="B19998" s="62"/>
      <c r="C19998" s="62"/>
      <c r="D19998" s="53"/>
    </row>
    <row r="19999" spans="1:4" x14ac:dyDescent="0.2">
      <c r="A19999" s="53"/>
      <c r="B19999" s="62"/>
      <c r="C19999" s="62"/>
      <c r="D19999" s="53"/>
    </row>
    <row r="20000" spans="1:4" x14ac:dyDescent="0.2">
      <c r="A20000" s="53"/>
      <c r="B20000" s="62"/>
      <c r="C20000" s="62"/>
      <c r="D20000" s="53"/>
    </row>
    <row r="20001" spans="1:4" x14ac:dyDescent="0.2">
      <c r="A20001" s="53"/>
      <c r="B20001" s="62"/>
      <c r="C20001" s="62"/>
      <c r="D20001" s="53"/>
    </row>
    <row r="20002" spans="1:4" x14ac:dyDescent="0.2">
      <c r="A20002" s="53"/>
      <c r="B20002" s="62"/>
      <c r="C20002" s="62"/>
      <c r="D20002" s="53"/>
    </row>
    <row r="20003" spans="1:4" x14ac:dyDescent="0.2">
      <c r="A20003" s="53"/>
      <c r="B20003" s="62"/>
      <c r="C20003" s="62"/>
      <c r="D20003" s="53"/>
    </row>
    <row r="20004" spans="1:4" x14ac:dyDescent="0.2">
      <c r="A20004" s="53"/>
      <c r="B20004" s="62"/>
      <c r="C20004" s="62"/>
      <c r="D20004" s="53"/>
    </row>
    <row r="20005" spans="1:4" x14ac:dyDescent="0.2">
      <c r="A20005" s="53"/>
      <c r="B20005" s="62"/>
      <c r="C20005" s="62"/>
      <c r="D20005" s="53"/>
    </row>
    <row r="20006" spans="1:4" x14ac:dyDescent="0.2">
      <c r="A20006" s="53"/>
      <c r="B20006" s="62"/>
      <c r="C20006" s="62"/>
      <c r="D20006" s="53"/>
    </row>
    <row r="20007" spans="1:4" x14ac:dyDescent="0.2">
      <c r="A20007" s="53"/>
      <c r="B20007" s="62"/>
      <c r="C20007" s="62"/>
      <c r="D20007" s="53"/>
    </row>
    <row r="20008" spans="1:4" x14ac:dyDescent="0.2">
      <c r="A20008" s="53"/>
      <c r="B20008" s="62"/>
      <c r="C20008" s="62"/>
      <c r="D20008" s="53"/>
    </row>
    <row r="20009" spans="1:4" x14ac:dyDescent="0.2">
      <c r="A20009" s="53"/>
      <c r="B20009" s="62"/>
      <c r="C20009" s="62"/>
      <c r="D20009" s="53"/>
    </row>
    <row r="20010" spans="1:4" x14ac:dyDescent="0.2">
      <c r="A20010" s="53"/>
      <c r="B20010" s="62"/>
      <c r="C20010" s="62"/>
      <c r="D20010" s="53"/>
    </row>
    <row r="20011" spans="1:4" x14ac:dyDescent="0.2">
      <c r="A20011" s="53"/>
      <c r="B20011" s="62"/>
      <c r="C20011" s="62"/>
      <c r="D20011" s="53"/>
    </row>
    <row r="20012" spans="1:4" x14ac:dyDescent="0.2">
      <c r="A20012" s="53"/>
      <c r="B20012" s="62"/>
      <c r="C20012" s="62"/>
      <c r="D20012" s="53"/>
    </row>
    <row r="20013" spans="1:4" x14ac:dyDescent="0.2">
      <c r="A20013" s="53"/>
      <c r="B20013" s="62"/>
      <c r="C20013" s="62"/>
      <c r="D20013" s="53"/>
    </row>
    <row r="20014" spans="1:4" x14ac:dyDescent="0.2">
      <c r="A20014" s="53"/>
      <c r="B20014" s="62"/>
      <c r="C20014" s="62"/>
      <c r="D20014" s="53"/>
    </row>
    <row r="20015" spans="1:4" x14ac:dyDescent="0.2">
      <c r="A20015" s="53"/>
      <c r="B20015" s="62"/>
      <c r="C20015" s="62"/>
      <c r="D20015" s="53"/>
    </row>
    <row r="20016" spans="1:4" x14ac:dyDescent="0.2">
      <c r="A20016" s="53"/>
      <c r="B20016" s="62"/>
      <c r="C20016" s="62"/>
      <c r="D20016" s="53"/>
    </row>
    <row r="20017" spans="1:4" x14ac:dyDescent="0.2">
      <c r="A20017" s="53"/>
      <c r="B20017" s="62"/>
      <c r="C20017" s="62"/>
      <c r="D20017" s="53"/>
    </row>
    <row r="20018" spans="1:4" x14ac:dyDescent="0.2">
      <c r="A20018" s="53"/>
      <c r="B20018" s="62"/>
      <c r="C20018" s="62"/>
      <c r="D20018" s="53"/>
    </row>
    <row r="20019" spans="1:4" x14ac:dyDescent="0.2">
      <c r="A20019" s="53"/>
      <c r="B20019" s="62"/>
      <c r="C20019" s="62"/>
      <c r="D20019" s="53"/>
    </row>
    <row r="20020" spans="1:4" x14ac:dyDescent="0.2">
      <c r="A20020" s="53"/>
      <c r="B20020" s="62"/>
      <c r="C20020" s="62"/>
      <c r="D20020" s="53"/>
    </row>
    <row r="20021" spans="1:4" x14ac:dyDescent="0.2">
      <c r="A20021" s="53"/>
      <c r="B20021" s="62"/>
      <c r="C20021" s="62"/>
      <c r="D20021" s="53"/>
    </row>
    <row r="20022" spans="1:4" x14ac:dyDescent="0.2">
      <c r="A20022" s="53"/>
      <c r="B20022" s="62"/>
      <c r="C20022" s="62"/>
      <c r="D20022" s="53"/>
    </row>
    <row r="20023" spans="1:4" x14ac:dyDescent="0.2">
      <c r="A20023" s="53"/>
      <c r="B20023" s="62"/>
      <c r="C20023" s="62"/>
      <c r="D20023" s="53"/>
    </row>
    <row r="20024" spans="1:4" x14ac:dyDescent="0.2">
      <c r="A20024" s="53"/>
      <c r="B20024" s="62"/>
      <c r="C20024" s="62"/>
      <c r="D20024" s="53"/>
    </row>
    <row r="20025" spans="1:4" x14ac:dyDescent="0.2">
      <c r="A20025" s="53"/>
      <c r="B20025" s="62"/>
      <c r="C20025" s="62"/>
      <c r="D20025" s="53"/>
    </row>
    <row r="20026" spans="1:4" x14ac:dyDescent="0.2">
      <c r="A20026" s="53"/>
      <c r="B20026" s="62"/>
      <c r="C20026" s="62"/>
      <c r="D20026" s="53"/>
    </row>
    <row r="20027" spans="1:4" x14ac:dyDescent="0.2">
      <c r="A20027" s="53"/>
      <c r="B20027" s="62"/>
      <c r="C20027" s="62"/>
      <c r="D20027" s="53"/>
    </row>
    <row r="20028" spans="1:4" x14ac:dyDescent="0.2">
      <c r="A20028" s="53"/>
      <c r="B20028" s="62"/>
      <c r="C20028" s="62"/>
      <c r="D20028" s="53"/>
    </row>
    <row r="20029" spans="1:4" x14ac:dyDescent="0.2">
      <c r="A20029" s="53"/>
      <c r="B20029" s="62"/>
      <c r="C20029" s="62"/>
      <c r="D20029" s="53"/>
    </row>
    <row r="20030" spans="1:4" x14ac:dyDescent="0.2">
      <c r="A20030" s="53"/>
      <c r="B20030" s="62"/>
      <c r="C20030" s="62"/>
      <c r="D20030" s="53"/>
    </row>
    <row r="20031" spans="1:4" x14ac:dyDescent="0.2">
      <c r="A20031" s="53"/>
      <c r="B20031" s="62"/>
      <c r="C20031" s="62"/>
      <c r="D20031" s="53"/>
    </row>
    <row r="20032" spans="1:4" x14ac:dyDescent="0.2">
      <c r="A20032" s="53"/>
      <c r="B20032" s="62"/>
      <c r="C20032" s="62"/>
      <c r="D20032" s="53"/>
    </row>
    <row r="20033" spans="1:4" x14ac:dyDescent="0.2">
      <c r="A20033" s="53"/>
      <c r="B20033" s="62"/>
      <c r="C20033" s="62"/>
      <c r="D20033" s="53"/>
    </row>
    <row r="20034" spans="1:4" x14ac:dyDescent="0.2">
      <c r="A20034" s="53"/>
      <c r="B20034" s="62"/>
      <c r="C20034" s="62"/>
      <c r="D20034" s="53"/>
    </row>
    <row r="20035" spans="1:4" x14ac:dyDescent="0.2">
      <c r="A20035" s="53"/>
      <c r="B20035" s="62"/>
      <c r="C20035" s="62"/>
      <c r="D20035" s="53"/>
    </row>
    <row r="20036" spans="1:4" x14ac:dyDescent="0.2">
      <c r="A20036" s="53"/>
      <c r="B20036" s="62"/>
      <c r="C20036" s="62"/>
      <c r="D20036" s="53"/>
    </row>
    <row r="20037" spans="1:4" x14ac:dyDescent="0.2">
      <c r="A20037" s="53"/>
      <c r="B20037" s="62"/>
      <c r="C20037" s="62"/>
      <c r="D20037" s="53"/>
    </row>
    <row r="20038" spans="1:4" x14ac:dyDescent="0.2">
      <c r="A20038" s="53"/>
      <c r="B20038" s="62"/>
      <c r="C20038" s="62"/>
      <c r="D20038" s="53"/>
    </row>
    <row r="20039" spans="1:4" x14ac:dyDescent="0.2">
      <c r="A20039" s="53"/>
      <c r="B20039" s="62"/>
      <c r="C20039" s="62"/>
      <c r="D20039" s="53"/>
    </row>
    <row r="20040" spans="1:4" x14ac:dyDescent="0.2">
      <c r="A20040" s="53"/>
      <c r="B20040" s="62"/>
      <c r="C20040" s="62"/>
      <c r="D20040" s="53"/>
    </row>
    <row r="20041" spans="1:4" x14ac:dyDescent="0.2">
      <c r="A20041" s="53"/>
      <c r="B20041" s="62"/>
      <c r="C20041" s="62"/>
      <c r="D20041" s="53"/>
    </row>
    <row r="20042" spans="1:4" x14ac:dyDescent="0.2">
      <c r="A20042" s="53"/>
      <c r="B20042" s="62"/>
      <c r="C20042" s="62"/>
      <c r="D20042" s="53"/>
    </row>
    <row r="20043" spans="1:4" x14ac:dyDescent="0.2">
      <c r="A20043" s="53"/>
      <c r="B20043" s="62"/>
      <c r="C20043" s="62"/>
      <c r="D20043" s="53"/>
    </row>
    <row r="20044" spans="1:4" x14ac:dyDescent="0.2">
      <c r="A20044" s="53"/>
      <c r="B20044" s="62"/>
      <c r="C20044" s="62"/>
      <c r="D20044" s="53"/>
    </row>
    <row r="20045" spans="1:4" x14ac:dyDescent="0.2">
      <c r="A20045" s="53"/>
      <c r="B20045" s="62"/>
      <c r="C20045" s="62"/>
      <c r="D20045" s="53"/>
    </row>
    <row r="20046" spans="1:4" x14ac:dyDescent="0.2">
      <c r="A20046" s="53"/>
      <c r="B20046" s="62"/>
      <c r="C20046" s="62"/>
      <c r="D20046" s="53"/>
    </row>
    <row r="20047" spans="1:4" x14ac:dyDescent="0.2">
      <c r="A20047" s="53"/>
      <c r="B20047" s="62"/>
      <c r="C20047" s="62"/>
      <c r="D20047" s="53"/>
    </row>
    <row r="20048" spans="1:4" x14ac:dyDescent="0.2">
      <c r="A20048" s="53"/>
      <c r="B20048" s="62"/>
      <c r="C20048" s="62"/>
      <c r="D20048" s="53"/>
    </row>
    <row r="20049" spans="1:4" x14ac:dyDescent="0.2">
      <c r="A20049" s="53"/>
      <c r="B20049" s="62"/>
      <c r="C20049" s="62"/>
      <c r="D20049" s="53"/>
    </row>
    <row r="20050" spans="1:4" x14ac:dyDescent="0.2">
      <c r="A20050" s="53"/>
      <c r="B20050" s="62"/>
      <c r="C20050" s="62"/>
      <c r="D20050" s="53"/>
    </row>
    <row r="20051" spans="1:4" x14ac:dyDescent="0.2">
      <c r="A20051" s="53"/>
      <c r="B20051" s="62"/>
      <c r="C20051" s="62"/>
      <c r="D20051" s="53"/>
    </row>
    <row r="20052" spans="1:4" x14ac:dyDescent="0.2">
      <c r="A20052" s="53"/>
      <c r="B20052" s="62"/>
      <c r="C20052" s="62"/>
      <c r="D20052" s="53"/>
    </row>
    <row r="20053" spans="1:4" x14ac:dyDescent="0.2">
      <c r="A20053" s="53"/>
      <c r="B20053" s="62"/>
      <c r="C20053" s="62"/>
      <c r="D20053" s="53"/>
    </row>
    <row r="20054" spans="1:4" x14ac:dyDescent="0.2">
      <c r="A20054" s="53"/>
      <c r="B20054" s="62"/>
      <c r="C20054" s="62"/>
      <c r="D20054" s="53"/>
    </row>
    <row r="20055" spans="1:4" x14ac:dyDescent="0.2">
      <c r="A20055" s="53"/>
      <c r="B20055" s="62"/>
      <c r="C20055" s="62"/>
      <c r="D20055" s="53"/>
    </row>
    <row r="20056" spans="1:4" x14ac:dyDescent="0.2">
      <c r="A20056" s="53"/>
      <c r="B20056" s="62"/>
      <c r="C20056" s="62"/>
      <c r="D20056" s="53"/>
    </row>
    <row r="20057" spans="1:4" x14ac:dyDescent="0.2">
      <c r="A20057" s="53"/>
      <c r="B20057" s="62"/>
      <c r="C20057" s="62"/>
      <c r="D20057" s="53"/>
    </row>
    <row r="20058" spans="1:4" x14ac:dyDescent="0.2">
      <c r="A20058" s="53"/>
      <c r="B20058" s="62"/>
      <c r="C20058" s="62"/>
      <c r="D20058" s="53"/>
    </row>
    <row r="20059" spans="1:4" x14ac:dyDescent="0.2">
      <c r="A20059" s="53"/>
      <c r="B20059" s="62"/>
      <c r="C20059" s="62"/>
      <c r="D20059" s="53"/>
    </row>
    <row r="20060" spans="1:4" x14ac:dyDescent="0.2">
      <c r="A20060" s="53"/>
      <c r="B20060" s="62"/>
      <c r="C20060" s="62"/>
      <c r="D20060" s="53"/>
    </row>
    <row r="20061" spans="1:4" x14ac:dyDescent="0.2">
      <c r="A20061" s="53"/>
      <c r="B20061" s="62"/>
      <c r="C20061" s="62"/>
      <c r="D20061" s="53"/>
    </row>
    <row r="20062" spans="1:4" x14ac:dyDescent="0.2">
      <c r="A20062" s="53"/>
      <c r="B20062" s="62"/>
      <c r="C20062" s="62"/>
      <c r="D20062" s="53"/>
    </row>
    <row r="20063" spans="1:4" x14ac:dyDescent="0.2">
      <c r="A20063" s="53"/>
      <c r="B20063" s="62"/>
      <c r="C20063" s="62"/>
      <c r="D20063" s="53"/>
    </row>
    <row r="20064" spans="1:4" x14ac:dyDescent="0.2">
      <c r="A20064" s="53"/>
      <c r="B20064" s="62"/>
      <c r="C20064" s="62"/>
      <c r="D20064" s="53"/>
    </row>
    <row r="20065" spans="1:4" x14ac:dyDescent="0.2">
      <c r="A20065" s="53"/>
      <c r="B20065" s="62"/>
      <c r="C20065" s="62"/>
      <c r="D20065" s="53"/>
    </row>
    <row r="20066" spans="1:4" x14ac:dyDescent="0.2">
      <c r="A20066" s="53"/>
      <c r="B20066" s="62"/>
      <c r="C20066" s="62"/>
      <c r="D20066" s="53"/>
    </row>
    <row r="20067" spans="1:4" x14ac:dyDescent="0.2">
      <c r="A20067" s="53"/>
      <c r="B20067" s="62"/>
      <c r="C20067" s="62"/>
      <c r="D20067" s="53"/>
    </row>
    <row r="20068" spans="1:4" x14ac:dyDescent="0.2">
      <c r="A20068" s="53"/>
      <c r="B20068" s="62"/>
      <c r="C20068" s="62"/>
      <c r="D20068" s="53"/>
    </row>
    <row r="20069" spans="1:4" x14ac:dyDescent="0.2">
      <c r="A20069" s="53"/>
      <c r="B20069" s="62"/>
      <c r="C20069" s="62"/>
      <c r="D20069" s="53"/>
    </row>
    <row r="20070" spans="1:4" x14ac:dyDescent="0.2">
      <c r="A20070" s="53"/>
      <c r="B20070" s="62"/>
      <c r="C20070" s="62"/>
      <c r="D20070" s="53"/>
    </row>
    <row r="20071" spans="1:4" x14ac:dyDescent="0.2">
      <c r="A20071" s="53"/>
      <c r="B20071" s="62"/>
      <c r="C20071" s="62"/>
      <c r="D20071" s="53"/>
    </row>
    <row r="20072" spans="1:4" x14ac:dyDescent="0.2">
      <c r="A20072" s="53"/>
      <c r="B20072" s="62"/>
      <c r="C20072" s="62"/>
      <c r="D20072" s="53"/>
    </row>
    <row r="20073" spans="1:4" x14ac:dyDescent="0.2">
      <c r="A20073" s="53"/>
      <c r="B20073" s="62"/>
      <c r="C20073" s="62"/>
      <c r="D20073" s="53"/>
    </row>
    <row r="20074" spans="1:4" x14ac:dyDescent="0.2">
      <c r="A20074" s="53"/>
      <c r="B20074" s="62"/>
      <c r="C20074" s="62"/>
      <c r="D20074" s="53"/>
    </row>
    <row r="20075" spans="1:4" x14ac:dyDescent="0.2">
      <c r="A20075" s="53"/>
      <c r="B20075" s="62"/>
      <c r="C20075" s="62"/>
      <c r="D20075" s="53"/>
    </row>
    <row r="20076" spans="1:4" x14ac:dyDescent="0.2">
      <c r="A20076" s="53"/>
      <c r="B20076" s="62"/>
      <c r="C20076" s="62"/>
      <c r="D20076" s="53"/>
    </row>
    <row r="20077" spans="1:4" x14ac:dyDescent="0.2">
      <c r="A20077" s="53"/>
      <c r="B20077" s="62"/>
      <c r="C20077" s="62"/>
      <c r="D20077" s="53"/>
    </row>
    <row r="20078" spans="1:4" x14ac:dyDescent="0.2">
      <c r="A20078" s="53"/>
      <c r="B20078" s="62"/>
      <c r="C20078" s="62"/>
      <c r="D20078" s="53"/>
    </row>
    <row r="20079" spans="1:4" x14ac:dyDescent="0.2">
      <c r="A20079" s="53"/>
      <c r="B20079" s="62"/>
      <c r="C20079" s="62"/>
      <c r="D20079" s="53"/>
    </row>
    <row r="20080" spans="1:4" x14ac:dyDescent="0.2">
      <c r="A20080" s="53"/>
      <c r="B20080" s="62"/>
      <c r="C20080" s="62"/>
      <c r="D20080" s="53"/>
    </row>
    <row r="20081" spans="1:4" x14ac:dyDescent="0.2">
      <c r="A20081" s="53"/>
      <c r="B20081" s="62"/>
      <c r="C20081" s="62"/>
      <c r="D20081" s="53"/>
    </row>
    <row r="20082" spans="1:4" x14ac:dyDescent="0.2">
      <c r="A20082" s="53"/>
      <c r="B20082" s="62"/>
      <c r="C20082" s="62"/>
      <c r="D20082" s="53"/>
    </row>
    <row r="20083" spans="1:4" x14ac:dyDescent="0.2">
      <c r="A20083" s="53"/>
      <c r="B20083" s="62"/>
      <c r="C20083" s="62"/>
      <c r="D20083" s="53"/>
    </row>
    <row r="20084" spans="1:4" x14ac:dyDescent="0.2">
      <c r="A20084" s="53"/>
      <c r="B20084" s="62"/>
      <c r="C20084" s="62"/>
      <c r="D20084" s="53"/>
    </row>
    <row r="20085" spans="1:4" x14ac:dyDescent="0.2">
      <c r="A20085" s="53"/>
      <c r="B20085" s="62"/>
      <c r="C20085" s="62"/>
      <c r="D20085" s="53"/>
    </row>
    <row r="20086" spans="1:4" x14ac:dyDescent="0.2">
      <c r="A20086" s="53"/>
      <c r="B20086" s="62"/>
      <c r="C20086" s="62"/>
      <c r="D20086" s="53"/>
    </row>
    <row r="20087" spans="1:4" x14ac:dyDescent="0.2">
      <c r="A20087" s="53"/>
      <c r="B20087" s="62"/>
      <c r="C20087" s="62"/>
      <c r="D20087" s="53"/>
    </row>
    <row r="20088" spans="1:4" x14ac:dyDescent="0.2">
      <c r="A20088" s="53"/>
      <c r="B20088" s="62"/>
      <c r="C20088" s="62"/>
      <c r="D20088" s="53"/>
    </row>
    <row r="20089" spans="1:4" x14ac:dyDescent="0.2">
      <c r="A20089" s="53"/>
      <c r="B20089" s="62"/>
      <c r="C20089" s="62"/>
      <c r="D20089" s="53"/>
    </row>
    <row r="20090" spans="1:4" x14ac:dyDescent="0.2">
      <c r="A20090" s="53"/>
      <c r="B20090" s="62"/>
      <c r="C20090" s="62"/>
      <c r="D20090" s="53"/>
    </row>
    <row r="20091" spans="1:4" x14ac:dyDescent="0.2">
      <c r="A20091" s="53"/>
      <c r="B20091" s="62"/>
      <c r="C20091" s="62"/>
      <c r="D20091" s="53"/>
    </row>
    <row r="20092" spans="1:4" x14ac:dyDescent="0.2">
      <c r="A20092" s="53"/>
      <c r="B20092" s="62"/>
      <c r="C20092" s="62"/>
      <c r="D20092" s="53"/>
    </row>
    <row r="20093" spans="1:4" x14ac:dyDescent="0.2">
      <c r="A20093" s="53"/>
      <c r="B20093" s="62"/>
      <c r="C20093" s="62"/>
      <c r="D20093" s="53"/>
    </row>
    <row r="20094" spans="1:4" x14ac:dyDescent="0.2">
      <c r="A20094" s="53"/>
      <c r="B20094" s="62"/>
      <c r="C20094" s="62"/>
      <c r="D20094" s="53"/>
    </row>
    <row r="20095" spans="1:4" x14ac:dyDescent="0.2">
      <c r="A20095" s="53"/>
      <c r="B20095" s="62"/>
      <c r="C20095" s="62"/>
      <c r="D20095" s="53"/>
    </row>
    <row r="20096" spans="1:4" x14ac:dyDescent="0.2">
      <c r="A20096" s="53"/>
      <c r="B20096" s="62"/>
      <c r="C20096" s="62"/>
      <c r="D20096" s="53"/>
    </row>
    <row r="20097" spans="1:4" x14ac:dyDescent="0.2">
      <c r="A20097" s="53"/>
      <c r="B20097" s="62"/>
      <c r="C20097" s="62"/>
      <c r="D20097" s="53"/>
    </row>
    <row r="20098" spans="1:4" x14ac:dyDescent="0.2">
      <c r="A20098" s="53"/>
      <c r="B20098" s="62"/>
      <c r="C20098" s="62"/>
      <c r="D20098" s="53"/>
    </row>
    <row r="20099" spans="1:4" x14ac:dyDescent="0.2">
      <c r="A20099" s="53"/>
      <c r="B20099" s="62"/>
      <c r="C20099" s="62"/>
      <c r="D20099" s="53"/>
    </row>
    <row r="20100" spans="1:4" x14ac:dyDescent="0.2">
      <c r="A20100" s="53"/>
      <c r="B20100" s="62"/>
      <c r="C20100" s="62"/>
      <c r="D20100" s="53"/>
    </row>
    <row r="20101" spans="1:4" x14ac:dyDescent="0.2">
      <c r="A20101" s="53"/>
      <c r="B20101" s="62"/>
      <c r="C20101" s="62"/>
      <c r="D20101" s="53"/>
    </row>
    <row r="20102" spans="1:4" x14ac:dyDescent="0.2">
      <c r="A20102" s="53"/>
      <c r="B20102" s="62"/>
      <c r="C20102" s="62"/>
      <c r="D20102" s="53"/>
    </row>
    <row r="20103" spans="1:4" x14ac:dyDescent="0.2">
      <c r="A20103" s="53"/>
      <c r="B20103" s="62"/>
      <c r="C20103" s="62"/>
      <c r="D20103" s="53"/>
    </row>
    <row r="20104" spans="1:4" x14ac:dyDescent="0.2">
      <c r="A20104" s="53"/>
      <c r="B20104" s="62"/>
      <c r="C20104" s="62"/>
      <c r="D20104" s="53"/>
    </row>
    <row r="20105" spans="1:4" x14ac:dyDescent="0.2">
      <c r="A20105" s="53"/>
      <c r="B20105" s="62"/>
      <c r="C20105" s="62"/>
      <c r="D20105" s="53"/>
    </row>
    <row r="20106" spans="1:4" x14ac:dyDescent="0.2">
      <c r="A20106" s="53"/>
      <c r="B20106" s="62"/>
      <c r="C20106" s="62"/>
      <c r="D20106" s="53"/>
    </row>
    <row r="20107" spans="1:4" x14ac:dyDescent="0.2">
      <c r="A20107" s="53"/>
      <c r="B20107" s="62"/>
      <c r="C20107" s="62"/>
      <c r="D20107" s="53"/>
    </row>
    <row r="20108" spans="1:4" x14ac:dyDescent="0.2">
      <c r="A20108" s="53"/>
      <c r="B20108" s="62"/>
      <c r="C20108" s="62"/>
      <c r="D20108" s="53"/>
    </row>
    <row r="20109" spans="1:4" x14ac:dyDescent="0.2">
      <c r="A20109" s="53"/>
      <c r="B20109" s="62"/>
      <c r="C20109" s="62"/>
      <c r="D20109" s="53"/>
    </row>
    <row r="20110" spans="1:4" x14ac:dyDescent="0.2">
      <c r="A20110" s="53"/>
      <c r="B20110" s="62"/>
      <c r="C20110" s="62"/>
      <c r="D20110" s="53"/>
    </row>
    <row r="20111" spans="1:4" x14ac:dyDescent="0.2">
      <c r="A20111" s="53"/>
      <c r="B20111" s="62"/>
      <c r="C20111" s="62"/>
      <c r="D20111" s="53"/>
    </row>
    <row r="20112" spans="1:4" x14ac:dyDescent="0.2">
      <c r="A20112" s="53"/>
      <c r="B20112" s="62"/>
      <c r="C20112" s="62"/>
      <c r="D20112" s="53"/>
    </row>
    <row r="20113" spans="1:4" x14ac:dyDescent="0.2">
      <c r="A20113" s="53"/>
      <c r="B20113" s="62"/>
      <c r="C20113" s="62"/>
      <c r="D20113" s="53"/>
    </row>
    <row r="20114" spans="1:4" x14ac:dyDescent="0.2">
      <c r="A20114" s="53"/>
      <c r="B20114" s="62"/>
      <c r="C20114" s="62"/>
      <c r="D20114" s="53"/>
    </row>
    <row r="20115" spans="1:4" x14ac:dyDescent="0.2">
      <c r="A20115" s="53"/>
      <c r="B20115" s="62"/>
      <c r="C20115" s="62"/>
      <c r="D20115" s="53"/>
    </row>
    <row r="20116" spans="1:4" x14ac:dyDescent="0.2">
      <c r="A20116" s="53"/>
      <c r="B20116" s="62"/>
      <c r="C20116" s="62"/>
      <c r="D20116" s="53"/>
    </row>
    <row r="20117" spans="1:4" x14ac:dyDescent="0.2">
      <c r="A20117" s="53"/>
      <c r="B20117" s="62"/>
      <c r="C20117" s="62"/>
      <c r="D20117" s="53"/>
    </row>
    <row r="20118" spans="1:4" x14ac:dyDescent="0.2">
      <c r="A20118" s="53"/>
      <c r="B20118" s="62"/>
      <c r="C20118" s="62"/>
      <c r="D20118" s="53"/>
    </row>
    <row r="20119" spans="1:4" x14ac:dyDescent="0.2">
      <c r="A20119" s="53"/>
      <c r="B20119" s="62"/>
      <c r="C20119" s="62"/>
      <c r="D20119" s="53"/>
    </row>
    <row r="20120" spans="1:4" x14ac:dyDescent="0.2">
      <c r="A20120" s="53"/>
      <c r="B20120" s="62"/>
      <c r="C20120" s="62"/>
      <c r="D20120" s="53"/>
    </row>
    <row r="20121" spans="1:4" x14ac:dyDescent="0.2">
      <c r="A20121" s="53"/>
      <c r="B20121" s="62"/>
      <c r="C20121" s="62"/>
      <c r="D20121" s="53"/>
    </row>
    <row r="20122" spans="1:4" x14ac:dyDescent="0.2">
      <c r="A20122" s="53"/>
      <c r="B20122" s="62"/>
      <c r="C20122" s="62"/>
      <c r="D20122" s="53"/>
    </row>
    <row r="20123" spans="1:4" x14ac:dyDescent="0.2">
      <c r="A20123" s="53"/>
      <c r="B20123" s="62"/>
      <c r="C20123" s="62"/>
      <c r="D20123" s="53"/>
    </row>
    <row r="20124" spans="1:4" x14ac:dyDescent="0.2">
      <c r="A20124" s="53"/>
      <c r="B20124" s="62"/>
      <c r="C20124" s="62"/>
      <c r="D20124" s="53"/>
    </row>
    <row r="20125" spans="1:4" x14ac:dyDescent="0.2">
      <c r="A20125" s="53"/>
      <c r="B20125" s="62"/>
      <c r="C20125" s="62"/>
      <c r="D20125" s="53"/>
    </row>
    <row r="20126" spans="1:4" x14ac:dyDescent="0.2">
      <c r="A20126" s="53"/>
      <c r="B20126" s="62"/>
      <c r="C20126" s="62"/>
      <c r="D20126" s="53"/>
    </row>
    <row r="20127" spans="1:4" x14ac:dyDescent="0.2">
      <c r="A20127" s="53"/>
      <c r="B20127" s="62"/>
      <c r="C20127" s="62"/>
      <c r="D20127" s="53"/>
    </row>
    <row r="20128" spans="1:4" x14ac:dyDescent="0.2">
      <c r="A20128" s="53"/>
      <c r="B20128" s="62"/>
      <c r="C20128" s="62"/>
      <c r="D20128" s="53"/>
    </row>
    <row r="20129" spans="1:4" x14ac:dyDescent="0.2">
      <c r="A20129" s="53"/>
      <c r="B20129" s="62"/>
      <c r="C20129" s="62"/>
      <c r="D20129" s="53"/>
    </row>
    <row r="20130" spans="1:4" x14ac:dyDescent="0.2">
      <c r="A20130" s="53"/>
      <c r="B20130" s="62"/>
      <c r="C20130" s="62"/>
      <c r="D20130" s="53"/>
    </row>
    <row r="20131" spans="1:4" x14ac:dyDescent="0.2">
      <c r="A20131" s="53"/>
      <c r="B20131" s="62"/>
      <c r="C20131" s="62"/>
      <c r="D20131" s="53"/>
    </row>
    <row r="20132" spans="1:4" x14ac:dyDescent="0.2">
      <c r="A20132" s="53"/>
      <c r="B20132" s="62"/>
      <c r="C20132" s="62"/>
      <c r="D20132" s="53"/>
    </row>
    <row r="20133" spans="1:4" x14ac:dyDescent="0.2">
      <c r="A20133" s="53"/>
      <c r="B20133" s="62"/>
      <c r="C20133" s="62"/>
      <c r="D20133" s="53"/>
    </row>
    <row r="20134" spans="1:4" x14ac:dyDescent="0.2">
      <c r="A20134" s="53"/>
      <c r="B20134" s="62"/>
      <c r="C20134" s="62"/>
      <c r="D20134" s="53"/>
    </row>
    <row r="20135" spans="1:4" x14ac:dyDescent="0.2">
      <c r="A20135" s="53"/>
      <c r="B20135" s="62"/>
      <c r="C20135" s="62"/>
      <c r="D20135" s="53"/>
    </row>
    <row r="20136" spans="1:4" x14ac:dyDescent="0.2">
      <c r="A20136" s="53"/>
      <c r="B20136" s="62"/>
      <c r="C20136" s="62"/>
      <c r="D20136" s="53"/>
    </row>
    <row r="20137" spans="1:4" x14ac:dyDescent="0.2">
      <c r="A20137" s="53"/>
      <c r="B20137" s="62"/>
      <c r="C20137" s="62"/>
      <c r="D20137" s="53"/>
    </row>
    <row r="20138" spans="1:4" x14ac:dyDescent="0.2">
      <c r="A20138" s="53"/>
      <c r="B20138" s="62"/>
      <c r="C20138" s="62"/>
      <c r="D20138" s="53"/>
    </row>
    <row r="20139" spans="1:4" x14ac:dyDescent="0.2">
      <c r="A20139" s="53"/>
      <c r="B20139" s="62"/>
      <c r="C20139" s="62"/>
      <c r="D20139" s="53"/>
    </row>
    <row r="20140" spans="1:4" x14ac:dyDescent="0.2">
      <c r="A20140" s="53"/>
      <c r="B20140" s="62"/>
      <c r="C20140" s="62"/>
      <c r="D20140" s="53"/>
    </row>
    <row r="20141" spans="1:4" x14ac:dyDescent="0.2">
      <c r="A20141" s="53"/>
      <c r="B20141" s="62"/>
      <c r="C20141" s="62"/>
      <c r="D20141" s="53"/>
    </row>
    <row r="20142" spans="1:4" x14ac:dyDescent="0.2">
      <c r="A20142" s="53"/>
      <c r="B20142" s="62"/>
      <c r="C20142" s="62"/>
      <c r="D20142" s="53"/>
    </row>
    <row r="20143" spans="1:4" x14ac:dyDescent="0.2">
      <c r="A20143" s="53"/>
      <c r="B20143" s="62"/>
      <c r="C20143" s="62"/>
      <c r="D20143" s="53"/>
    </row>
    <row r="20144" spans="1:4" x14ac:dyDescent="0.2">
      <c r="A20144" s="53"/>
      <c r="B20144" s="62"/>
      <c r="C20144" s="62"/>
      <c r="D20144" s="53"/>
    </row>
    <row r="20145" spans="1:4" x14ac:dyDescent="0.2">
      <c r="A20145" s="53"/>
      <c r="B20145" s="62"/>
      <c r="C20145" s="62"/>
      <c r="D20145" s="53"/>
    </row>
    <row r="20146" spans="1:4" x14ac:dyDescent="0.2">
      <c r="A20146" s="53"/>
      <c r="B20146" s="62"/>
      <c r="C20146" s="62"/>
      <c r="D20146" s="53"/>
    </row>
    <row r="20147" spans="1:4" x14ac:dyDescent="0.2">
      <c r="A20147" s="53"/>
      <c r="B20147" s="62"/>
      <c r="C20147" s="62"/>
      <c r="D20147" s="53"/>
    </row>
    <row r="20148" spans="1:4" x14ac:dyDescent="0.2">
      <c r="A20148" s="53"/>
      <c r="B20148" s="62"/>
      <c r="C20148" s="62"/>
      <c r="D20148" s="53"/>
    </row>
    <row r="20149" spans="1:4" x14ac:dyDescent="0.2">
      <c r="A20149" s="53"/>
      <c r="B20149" s="62"/>
      <c r="C20149" s="62"/>
      <c r="D20149" s="53"/>
    </row>
    <row r="20150" spans="1:4" x14ac:dyDescent="0.2">
      <c r="A20150" s="53"/>
      <c r="B20150" s="62"/>
      <c r="C20150" s="62"/>
      <c r="D20150" s="53"/>
    </row>
    <row r="20151" spans="1:4" x14ac:dyDescent="0.2">
      <c r="A20151" s="53"/>
      <c r="B20151" s="62"/>
      <c r="C20151" s="62"/>
      <c r="D20151" s="53"/>
    </row>
    <row r="20152" spans="1:4" x14ac:dyDescent="0.2">
      <c r="A20152" s="53"/>
      <c r="B20152" s="62"/>
      <c r="C20152" s="62"/>
      <c r="D20152" s="53"/>
    </row>
    <row r="20153" spans="1:4" x14ac:dyDescent="0.2">
      <c r="A20153" s="53"/>
      <c r="B20153" s="62"/>
      <c r="C20153" s="62"/>
      <c r="D20153" s="53"/>
    </row>
    <row r="20154" spans="1:4" x14ac:dyDescent="0.2">
      <c r="A20154" s="53"/>
      <c r="B20154" s="62"/>
      <c r="C20154" s="62"/>
      <c r="D20154" s="53"/>
    </row>
    <row r="20155" spans="1:4" x14ac:dyDescent="0.2">
      <c r="A20155" s="53"/>
      <c r="B20155" s="62"/>
      <c r="C20155" s="62"/>
      <c r="D20155" s="53"/>
    </row>
    <row r="20156" spans="1:4" x14ac:dyDescent="0.2">
      <c r="A20156" s="53"/>
      <c r="B20156" s="62"/>
      <c r="C20156" s="62"/>
      <c r="D20156" s="53"/>
    </row>
    <row r="20157" spans="1:4" x14ac:dyDescent="0.2">
      <c r="A20157" s="53"/>
      <c r="B20157" s="62"/>
      <c r="C20157" s="62"/>
      <c r="D20157" s="53"/>
    </row>
    <row r="20158" spans="1:4" x14ac:dyDescent="0.2">
      <c r="A20158" s="53"/>
      <c r="B20158" s="62"/>
      <c r="C20158" s="62"/>
      <c r="D20158" s="53"/>
    </row>
    <row r="20159" spans="1:4" x14ac:dyDescent="0.2">
      <c r="A20159" s="53"/>
      <c r="B20159" s="62"/>
      <c r="C20159" s="62"/>
      <c r="D20159" s="53"/>
    </row>
    <row r="20160" spans="1:4" x14ac:dyDescent="0.2">
      <c r="A20160" s="53"/>
      <c r="B20160" s="62"/>
      <c r="C20160" s="62"/>
      <c r="D20160" s="53"/>
    </row>
    <row r="20161" spans="1:4" x14ac:dyDescent="0.2">
      <c r="A20161" s="53"/>
      <c r="B20161" s="62"/>
      <c r="C20161" s="62"/>
      <c r="D20161" s="53"/>
    </row>
    <row r="20162" spans="1:4" x14ac:dyDescent="0.2">
      <c r="A20162" s="53"/>
      <c r="B20162" s="62"/>
      <c r="C20162" s="62"/>
      <c r="D20162" s="53"/>
    </row>
    <row r="20163" spans="1:4" x14ac:dyDescent="0.2">
      <c r="A20163" s="53"/>
      <c r="B20163" s="62"/>
      <c r="C20163" s="62"/>
      <c r="D20163" s="53"/>
    </row>
    <row r="20164" spans="1:4" x14ac:dyDescent="0.2">
      <c r="A20164" s="53"/>
      <c r="B20164" s="62"/>
      <c r="C20164" s="62"/>
      <c r="D20164" s="53"/>
    </row>
    <row r="20165" spans="1:4" x14ac:dyDescent="0.2">
      <c r="A20165" s="53"/>
      <c r="B20165" s="62"/>
      <c r="C20165" s="62"/>
      <c r="D20165" s="53"/>
    </row>
    <row r="20166" spans="1:4" x14ac:dyDescent="0.2">
      <c r="A20166" s="53"/>
      <c r="B20166" s="62"/>
      <c r="C20166" s="62"/>
      <c r="D20166" s="53"/>
    </row>
    <row r="20167" spans="1:4" x14ac:dyDescent="0.2">
      <c r="A20167" s="53"/>
      <c r="B20167" s="62"/>
      <c r="C20167" s="62"/>
      <c r="D20167" s="53"/>
    </row>
    <row r="20168" spans="1:4" x14ac:dyDescent="0.2">
      <c r="A20168" s="53"/>
      <c r="B20168" s="62"/>
      <c r="C20168" s="62"/>
      <c r="D20168" s="53"/>
    </row>
    <row r="20169" spans="1:4" x14ac:dyDescent="0.2">
      <c r="A20169" s="53"/>
      <c r="B20169" s="62"/>
      <c r="C20169" s="62"/>
      <c r="D20169" s="53"/>
    </row>
    <row r="20170" spans="1:4" x14ac:dyDescent="0.2">
      <c r="A20170" s="53"/>
      <c r="B20170" s="62"/>
      <c r="C20170" s="62"/>
      <c r="D20170" s="53"/>
    </row>
    <row r="20171" spans="1:4" x14ac:dyDescent="0.2">
      <c r="A20171" s="53"/>
      <c r="B20171" s="62"/>
      <c r="C20171" s="62"/>
      <c r="D20171" s="53"/>
    </row>
    <row r="20172" spans="1:4" x14ac:dyDescent="0.2">
      <c r="A20172" s="53"/>
      <c r="B20172" s="62"/>
      <c r="C20172" s="62"/>
      <c r="D20172" s="53"/>
    </row>
    <row r="20173" spans="1:4" x14ac:dyDescent="0.2">
      <c r="A20173" s="53"/>
      <c r="B20173" s="62"/>
      <c r="C20173" s="62"/>
      <c r="D20173" s="53"/>
    </row>
    <row r="20174" spans="1:4" x14ac:dyDescent="0.2">
      <c r="A20174" s="53"/>
      <c r="B20174" s="62"/>
      <c r="C20174" s="62"/>
      <c r="D20174" s="53"/>
    </row>
    <row r="20175" spans="1:4" x14ac:dyDescent="0.2">
      <c r="A20175" s="53"/>
      <c r="B20175" s="62"/>
      <c r="C20175" s="62"/>
      <c r="D20175" s="53"/>
    </row>
    <row r="20176" spans="1:4" x14ac:dyDescent="0.2">
      <c r="A20176" s="53"/>
      <c r="B20176" s="62"/>
      <c r="C20176" s="62"/>
      <c r="D20176" s="53"/>
    </row>
    <row r="20177" spans="1:4" x14ac:dyDescent="0.2">
      <c r="A20177" s="53"/>
      <c r="B20177" s="62"/>
      <c r="C20177" s="62"/>
      <c r="D20177" s="53"/>
    </row>
    <row r="20178" spans="1:4" x14ac:dyDescent="0.2">
      <c r="A20178" s="53"/>
      <c r="B20178" s="62"/>
      <c r="C20178" s="62"/>
      <c r="D20178" s="53"/>
    </row>
    <row r="20179" spans="1:4" x14ac:dyDescent="0.2">
      <c r="A20179" s="53"/>
      <c r="B20179" s="62"/>
      <c r="C20179" s="62"/>
      <c r="D20179" s="53"/>
    </row>
    <row r="20180" spans="1:4" x14ac:dyDescent="0.2">
      <c r="A20180" s="53"/>
      <c r="B20180" s="62"/>
      <c r="C20180" s="62"/>
      <c r="D20180" s="53"/>
    </row>
    <row r="20181" spans="1:4" x14ac:dyDescent="0.2">
      <c r="A20181" s="53"/>
      <c r="B20181" s="62"/>
      <c r="C20181" s="62"/>
      <c r="D20181" s="53"/>
    </row>
    <row r="20182" spans="1:4" x14ac:dyDescent="0.2">
      <c r="A20182" s="53"/>
      <c r="B20182" s="62"/>
      <c r="C20182" s="62"/>
      <c r="D20182" s="53"/>
    </row>
    <row r="20183" spans="1:4" x14ac:dyDescent="0.2">
      <c r="A20183" s="53"/>
      <c r="B20183" s="62"/>
      <c r="C20183" s="62"/>
      <c r="D20183" s="53"/>
    </row>
    <row r="20184" spans="1:4" x14ac:dyDescent="0.2">
      <c r="A20184" s="53"/>
      <c r="B20184" s="62"/>
      <c r="C20184" s="62"/>
      <c r="D20184" s="53"/>
    </row>
    <row r="20185" spans="1:4" x14ac:dyDescent="0.2">
      <c r="A20185" s="53"/>
      <c r="B20185" s="62"/>
      <c r="C20185" s="62"/>
      <c r="D20185" s="53"/>
    </row>
    <row r="20186" spans="1:4" x14ac:dyDescent="0.2">
      <c r="A20186" s="53"/>
      <c r="B20186" s="62"/>
      <c r="C20186" s="62"/>
      <c r="D20186" s="53"/>
    </row>
    <row r="20187" spans="1:4" x14ac:dyDescent="0.2">
      <c r="A20187" s="53"/>
      <c r="B20187" s="62"/>
      <c r="C20187" s="62"/>
      <c r="D20187" s="53"/>
    </row>
    <row r="20188" spans="1:4" x14ac:dyDescent="0.2">
      <c r="A20188" s="53"/>
      <c r="B20188" s="62"/>
      <c r="C20188" s="62"/>
      <c r="D20188" s="53"/>
    </row>
    <row r="20189" spans="1:4" x14ac:dyDescent="0.2">
      <c r="A20189" s="53"/>
      <c r="B20189" s="62"/>
      <c r="C20189" s="62"/>
      <c r="D20189" s="53"/>
    </row>
    <row r="20190" spans="1:4" x14ac:dyDescent="0.2">
      <c r="A20190" s="53"/>
      <c r="B20190" s="62"/>
      <c r="C20190" s="62"/>
      <c r="D20190" s="53"/>
    </row>
    <row r="20191" spans="1:4" x14ac:dyDescent="0.2">
      <c r="A20191" s="53"/>
      <c r="B20191" s="62"/>
      <c r="C20191" s="62"/>
      <c r="D20191" s="53"/>
    </row>
    <row r="20192" spans="1:4" x14ac:dyDescent="0.2">
      <c r="A20192" s="53"/>
      <c r="B20192" s="62"/>
      <c r="C20192" s="62"/>
      <c r="D20192" s="53"/>
    </row>
    <row r="20193" spans="1:4" x14ac:dyDescent="0.2">
      <c r="A20193" s="53"/>
      <c r="B20193" s="62"/>
      <c r="C20193" s="62"/>
      <c r="D20193" s="53"/>
    </row>
    <row r="20194" spans="1:4" x14ac:dyDescent="0.2">
      <c r="A20194" s="53"/>
      <c r="B20194" s="62"/>
      <c r="C20194" s="62"/>
      <c r="D20194" s="53"/>
    </row>
    <row r="20195" spans="1:4" x14ac:dyDescent="0.2">
      <c r="A20195" s="53"/>
      <c r="B20195" s="62"/>
      <c r="C20195" s="62"/>
      <c r="D20195" s="53"/>
    </row>
    <row r="20196" spans="1:4" x14ac:dyDescent="0.2">
      <c r="A20196" s="53"/>
      <c r="B20196" s="62"/>
      <c r="C20196" s="62"/>
      <c r="D20196" s="53"/>
    </row>
    <row r="20197" spans="1:4" x14ac:dyDescent="0.2">
      <c r="A20197" s="53"/>
      <c r="B20197" s="62"/>
      <c r="C20197" s="62"/>
      <c r="D20197" s="53"/>
    </row>
    <row r="20198" spans="1:4" x14ac:dyDescent="0.2">
      <c r="A20198" s="53"/>
      <c r="B20198" s="62"/>
      <c r="C20198" s="62"/>
      <c r="D20198" s="53"/>
    </row>
    <row r="20199" spans="1:4" x14ac:dyDescent="0.2">
      <c r="A20199" s="53"/>
      <c r="B20199" s="62"/>
      <c r="C20199" s="62"/>
      <c r="D20199" s="53"/>
    </row>
    <row r="20200" spans="1:4" x14ac:dyDescent="0.2">
      <c r="A20200" s="53"/>
      <c r="B20200" s="62"/>
      <c r="C20200" s="62"/>
      <c r="D20200" s="53"/>
    </row>
    <row r="20201" spans="1:4" x14ac:dyDescent="0.2">
      <c r="A20201" s="53"/>
      <c r="B20201" s="62"/>
      <c r="C20201" s="62"/>
      <c r="D20201" s="53"/>
    </row>
    <row r="20202" spans="1:4" x14ac:dyDescent="0.2">
      <c r="A20202" s="53"/>
      <c r="B20202" s="62"/>
      <c r="C20202" s="62"/>
      <c r="D20202" s="53"/>
    </row>
    <row r="20203" spans="1:4" x14ac:dyDescent="0.2">
      <c r="A20203" s="53"/>
      <c r="B20203" s="62"/>
      <c r="C20203" s="62"/>
      <c r="D20203" s="53"/>
    </row>
    <row r="20204" spans="1:4" x14ac:dyDescent="0.2">
      <c r="A20204" s="53"/>
      <c r="B20204" s="62"/>
      <c r="C20204" s="62"/>
      <c r="D20204" s="53"/>
    </row>
    <row r="20205" spans="1:4" x14ac:dyDescent="0.2">
      <c r="A20205" s="53"/>
      <c r="B20205" s="62"/>
      <c r="C20205" s="62"/>
      <c r="D20205" s="53"/>
    </row>
    <row r="20206" spans="1:4" x14ac:dyDescent="0.2">
      <c r="A20206" s="53"/>
      <c r="B20206" s="62"/>
      <c r="C20206" s="62"/>
      <c r="D20206" s="53"/>
    </row>
    <row r="20207" spans="1:4" x14ac:dyDescent="0.2">
      <c r="A20207" s="53"/>
      <c r="B20207" s="62"/>
      <c r="C20207" s="62"/>
      <c r="D20207" s="53"/>
    </row>
    <row r="20208" spans="1:4" x14ac:dyDescent="0.2">
      <c r="A20208" s="53"/>
      <c r="B20208" s="62"/>
      <c r="C20208" s="62"/>
      <c r="D20208" s="53"/>
    </row>
    <row r="20209" spans="1:4" x14ac:dyDescent="0.2">
      <c r="A20209" s="53"/>
      <c r="B20209" s="62"/>
      <c r="C20209" s="62"/>
      <c r="D20209" s="53"/>
    </row>
    <row r="20210" spans="1:4" x14ac:dyDescent="0.2">
      <c r="A20210" s="53"/>
      <c r="B20210" s="62"/>
      <c r="C20210" s="62"/>
      <c r="D20210" s="53"/>
    </row>
    <row r="20211" spans="1:4" x14ac:dyDescent="0.2">
      <c r="A20211" s="53"/>
      <c r="B20211" s="62"/>
      <c r="C20211" s="62"/>
      <c r="D20211" s="53"/>
    </row>
    <row r="20212" spans="1:4" x14ac:dyDescent="0.2">
      <c r="A20212" s="53"/>
      <c r="B20212" s="62"/>
      <c r="C20212" s="62"/>
      <c r="D20212" s="53"/>
    </row>
    <row r="20213" spans="1:4" x14ac:dyDescent="0.2">
      <c r="A20213" s="53"/>
      <c r="B20213" s="62"/>
      <c r="C20213" s="62"/>
      <c r="D20213" s="53"/>
    </row>
    <row r="20214" spans="1:4" x14ac:dyDescent="0.2">
      <c r="A20214" s="53"/>
      <c r="B20214" s="62"/>
      <c r="C20214" s="62"/>
      <c r="D20214" s="53"/>
    </row>
    <row r="20215" spans="1:4" x14ac:dyDescent="0.2">
      <c r="A20215" s="53"/>
      <c r="B20215" s="62"/>
      <c r="C20215" s="62"/>
      <c r="D20215" s="53"/>
    </row>
    <row r="20216" spans="1:4" x14ac:dyDescent="0.2">
      <c r="A20216" s="53"/>
      <c r="B20216" s="62"/>
      <c r="C20216" s="62"/>
      <c r="D20216" s="53"/>
    </row>
    <row r="20217" spans="1:4" x14ac:dyDescent="0.2">
      <c r="A20217" s="53"/>
      <c r="B20217" s="62"/>
      <c r="C20217" s="62"/>
      <c r="D20217" s="53"/>
    </row>
    <row r="20218" spans="1:4" x14ac:dyDescent="0.2">
      <c r="A20218" s="53"/>
      <c r="B20218" s="62"/>
      <c r="C20218" s="62"/>
      <c r="D20218" s="53"/>
    </row>
    <row r="20219" spans="1:4" x14ac:dyDescent="0.2">
      <c r="A20219" s="53"/>
      <c r="B20219" s="62"/>
      <c r="C20219" s="62"/>
      <c r="D20219" s="53"/>
    </row>
    <row r="20220" spans="1:4" x14ac:dyDescent="0.2">
      <c r="A20220" s="53"/>
      <c r="B20220" s="62"/>
      <c r="C20220" s="62"/>
      <c r="D20220" s="53"/>
    </row>
    <row r="20221" spans="1:4" x14ac:dyDescent="0.2">
      <c r="A20221" s="53"/>
      <c r="B20221" s="62"/>
      <c r="C20221" s="62"/>
      <c r="D20221" s="53"/>
    </row>
    <row r="20222" spans="1:4" x14ac:dyDescent="0.2">
      <c r="A20222" s="53"/>
      <c r="B20222" s="62"/>
      <c r="C20222" s="62"/>
      <c r="D20222" s="53"/>
    </row>
    <row r="20223" spans="1:4" x14ac:dyDescent="0.2">
      <c r="A20223" s="53"/>
      <c r="B20223" s="62"/>
      <c r="C20223" s="62"/>
      <c r="D20223" s="53"/>
    </row>
    <row r="20224" spans="1:4" x14ac:dyDescent="0.2">
      <c r="A20224" s="53"/>
      <c r="B20224" s="62"/>
      <c r="C20224" s="62"/>
      <c r="D20224" s="53"/>
    </row>
    <row r="20225" spans="1:4" x14ac:dyDescent="0.2">
      <c r="A20225" s="53"/>
      <c r="B20225" s="62"/>
      <c r="C20225" s="62"/>
      <c r="D20225" s="53"/>
    </row>
    <row r="20226" spans="1:4" x14ac:dyDescent="0.2">
      <c r="A20226" s="53"/>
      <c r="B20226" s="62"/>
      <c r="C20226" s="62"/>
      <c r="D20226" s="53"/>
    </row>
    <row r="20227" spans="1:4" x14ac:dyDescent="0.2">
      <c r="A20227" s="53"/>
      <c r="B20227" s="62"/>
      <c r="C20227" s="62"/>
      <c r="D20227" s="53"/>
    </row>
    <row r="20228" spans="1:4" x14ac:dyDescent="0.2">
      <c r="A20228" s="53"/>
      <c r="B20228" s="62"/>
      <c r="C20228" s="62"/>
      <c r="D20228" s="53"/>
    </row>
    <row r="20229" spans="1:4" x14ac:dyDescent="0.2">
      <c r="A20229" s="53"/>
      <c r="B20229" s="62"/>
      <c r="C20229" s="62"/>
      <c r="D20229" s="53"/>
    </row>
    <row r="20230" spans="1:4" x14ac:dyDescent="0.2">
      <c r="A20230" s="53"/>
      <c r="B20230" s="62"/>
      <c r="C20230" s="62"/>
      <c r="D20230" s="53"/>
    </row>
    <row r="20231" spans="1:4" x14ac:dyDescent="0.2">
      <c r="A20231" s="53"/>
      <c r="B20231" s="62"/>
      <c r="C20231" s="62"/>
      <c r="D20231" s="53"/>
    </row>
    <row r="20232" spans="1:4" x14ac:dyDescent="0.2">
      <c r="A20232" s="53"/>
      <c r="B20232" s="62"/>
      <c r="C20232" s="62"/>
      <c r="D20232" s="53"/>
    </row>
    <row r="20233" spans="1:4" x14ac:dyDescent="0.2">
      <c r="A20233" s="53"/>
      <c r="B20233" s="62"/>
      <c r="C20233" s="62"/>
      <c r="D20233" s="53"/>
    </row>
    <row r="20234" spans="1:4" x14ac:dyDescent="0.2">
      <c r="A20234" s="53"/>
      <c r="B20234" s="62"/>
      <c r="C20234" s="62"/>
      <c r="D20234" s="53"/>
    </row>
    <row r="20235" spans="1:4" x14ac:dyDescent="0.2">
      <c r="A20235" s="53"/>
      <c r="B20235" s="62"/>
      <c r="C20235" s="62"/>
      <c r="D20235" s="53"/>
    </row>
    <row r="20236" spans="1:4" x14ac:dyDescent="0.2">
      <c r="A20236" s="53"/>
      <c r="B20236" s="62"/>
      <c r="C20236" s="62"/>
      <c r="D20236" s="53"/>
    </row>
    <row r="20237" spans="1:4" x14ac:dyDescent="0.2">
      <c r="A20237" s="53"/>
      <c r="B20237" s="62"/>
      <c r="C20237" s="62"/>
      <c r="D20237" s="53"/>
    </row>
    <row r="20238" spans="1:4" x14ac:dyDescent="0.2">
      <c r="A20238" s="53"/>
      <c r="B20238" s="62"/>
      <c r="C20238" s="62"/>
      <c r="D20238" s="53"/>
    </row>
    <row r="20239" spans="1:4" x14ac:dyDescent="0.2">
      <c r="A20239" s="53"/>
      <c r="B20239" s="62"/>
      <c r="C20239" s="62"/>
      <c r="D20239" s="53"/>
    </row>
    <row r="20240" spans="1:4" x14ac:dyDescent="0.2">
      <c r="A20240" s="53"/>
      <c r="B20240" s="62"/>
      <c r="C20240" s="62"/>
      <c r="D20240" s="53"/>
    </row>
    <row r="20241" spans="1:4" x14ac:dyDescent="0.2">
      <c r="A20241" s="53"/>
      <c r="B20241" s="62"/>
      <c r="C20241" s="62"/>
      <c r="D20241" s="53"/>
    </row>
    <row r="20242" spans="1:4" x14ac:dyDescent="0.2">
      <c r="A20242" s="53"/>
      <c r="B20242" s="62"/>
      <c r="C20242" s="62"/>
      <c r="D20242" s="53"/>
    </row>
    <row r="20243" spans="1:4" x14ac:dyDescent="0.2">
      <c r="A20243" s="53"/>
      <c r="B20243" s="62"/>
      <c r="C20243" s="62"/>
      <c r="D20243" s="53"/>
    </row>
    <row r="20244" spans="1:4" x14ac:dyDescent="0.2">
      <c r="A20244" s="53"/>
      <c r="B20244" s="62"/>
      <c r="C20244" s="62"/>
      <c r="D20244" s="53"/>
    </row>
    <row r="20245" spans="1:4" x14ac:dyDescent="0.2">
      <c r="A20245" s="53"/>
      <c r="B20245" s="62"/>
      <c r="C20245" s="62"/>
      <c r="D20245" s="53"/>
    </row>
    <row r="20246" spans="1:4" x14ac:dyDescent="0.2">
      <c r="A20246" s="53"/>
      <c r="B20246" s="62"/>
      <c r="C20246" s="62"/>
      <c r="D20246" s="53"/>
    </row>
    <row r="20247" spans="1:4" x14ac:dyDescent="0.2">
      <c r="A20247" s="53"/>
      <c r="B20247" s="62"/>
      <c r="C20247" s="62"/>
      <c r="D20247" s="53"/>
    </row>
    <row r="20248" spans="1:4" x14ac:dyDescent="0.2">
      <c r="A20248" s="53"/>
      <c r="B20248" s="62"/>
      <c r="C20248" s="62"/>
      <c r="D20248" s="53"/>
    </row>
    <row r="20249" spans="1:4" x14ac:dyDescent="0.2">
      <c r="A20249" s="53"/>
      <c r="B20249" s="62"/>
      <c r="C20249" s="62"/>
      <c r="D20249" s="53"/>
    </row>
    <row r="20250" spans="1:4" x14ac:dyDescent="0.2">
      <c r="A20250" s="53"/>
      <c r="B20250" s="62"/>
      <c r="C20250" s="62"/>
      <c r="D20250" s="53"/>
    </row>
    <row r="20251" spans="1:4" x14ac:dyDescent="0.2">
      <c r="A20251" s="53"/>
      <c r="B20251" s="62"/>
      <c r="C20251" s="62"/>
      <c r="D20251" s="53"/>
    </row>
    <row r="20252" spans="1:4" x14ac:dyDescent="0.2">
      <c r="A20252" s="53"/>
      <c r="B20252" s="62"/>
      <c r="C20252" s="62"/>
      <c r="D20252" s="53"/>
    </row>
    <row r="20253" spans="1:4" x14ac:dyDescent="0.2">
      <c r="A20253" s="53"/>
      <c r="B20253" s="62"/>
      <c r="C20253" s="62"/>
      <c r="D20253" s="53"/>
    </row>
    <row r="20254" spans="1:4" x14ac:dyDescent="0.2">
      <c r="A20254" s="53"/>
      <c r="B20254" s="62"/>
      <c r="C20254" s="62"/>
      <c r="D20254" s="53"/>
    </row>
    <row r="20255" spans="1:4" x14ac:dyDescent="0.2">
      <c r="A20255" s="53"/>
      <c r="B20255" s="62"/>
      <c r="C20255" s="62"/>
      <c r="D20255" s="53"/>
    </row>
    <row r="20256" spans="1:4" x14ac:dyDescent="0.2">
      <c r="A20256" s="53"/>
      <c r="B20256" s="62"/>
      <c r="C20256" s="62"/>
      <c r="D20256" s="53"/>
    </row>
    <row r="20257" spans="1:4" x14ac:dyDescent="0.2">
      <c r="A20257" s="53"/>
      <c r="B20257" s="62"/>
      <c r="C20257" s="62"/>
      <c r="D20257" s="53"/>
    </row>
    <row r="20258" spans="1:4" x14ac:dyDescent="0.2">
      <c r="A20258" s="53"/>
      <c r="B20258" s="62"/>
      <c r="C20258" s="62"/>
      <c r="D20258" s="53"/>
    </row>
    <row r="20259" spans="1:4" x14ac:dyDescent="0.2">
      <c r="A20259" s="53"/>
      <c r="B20259" s="62"/>
      <c r="C20259" s="62"/>
      <c r="D20259" s="53"/>
    </row>
    <row r="20260" spans="1:4" x14ac:dyDescent="0.2">
      <c r="A20260" s="53"/>
      <c r="B20260" s="62"/>
      <c r="C20260" s="62"/>
      <c r="D20260" s="53"/>
    </row>
    <row r="20261" spans="1:4" x14ac:dyDescent="0.2">
      <c r="A20261" s="53"/>
      <c r="B20261" s="62"/>
      <c r="C20261" s="62"/>
      <c r="D20261" s="53"/>
    </row>
    <row r="20262" spans="1:4" x14ac:dyDescent="0.2">
      <c r="A20262" s="53"/>
      <c r="B20262" s="62"/>
      <c r="C20262" s="62"/>
      <c r="D20262" s="53"/>
    </row>
    <row r="20263" spans="1:4" x14ac:dyDescent="0.2">
      <c r="A20263" s="53"/>
      <c r="B20263" s="62"/>
      <c r="C20263" s="62"/>
      <c r="D20263" s="53"/>
    </row>
    <row r="20264" spans="1:4" x14ac:dyDescent="0.2">
      <c r="A20264" s="53"/>
      <c r="B20264" s="62"/>
      <c r="C20264" s="62"/>
      <c r="D20264" s="53"/>
    </row>
    <row r="20265" spans="1:4" x14ac:dyDescent="0.2">
      <c r="A20265" s="53"/>
      <c r="B20265" s="62"/>
      <c r="C20265" s="62"/>
      <c r="D20265" s="53"/>
    </row>
    <row r="20266" spans="1:4" x14ac:dyDescent="0.2">
      <c r="A20266" s="53"/>
      <c r="B20266" s="62"/>
      <c r="C20266" s="62"/>
      <c r="D20266" s="53"/>
    </row>
    <row r="20267" spans="1:4" x14ac:dyDescent="0.2">
      <c r="A20267" s="53"/>
      <c r="B20267" s="62"/>
      <c r="C20267" s="62"/>
      <c r="D20267" s="53"/>
    </row>
    <row r="20268" spans="1:4" x14ac:dyDescent="0.2">
      <c r="A20268" s="53"/>
      <c r="B20268" s="62"/>
      <c r="C20268" s="62"/>
      <c r="D20268" s="53"/>
    </row>
    <row r="20269" spans="1:4" x14ac:dyDescent="0.2">
      <c r="A20269" s="53"/>
      <c r="B20269" s="62"/>
      <c r="C20269" s="62"/>
      <c r="D20269" s="53"/>
    </row>
    <row r="20270" spans="1:4" x14ac:dyDescent="0.2">
      <c r="A20270" s="53"/>
      <c r="B20270" s="62"/>
      <c r="C20270" s="62"/>
      <c r="D20270" s="53"/>
    </row>
    <row r="20271" spans="1:4" x14ac:dyDescent="0.2">
      <c r="A20271" s="53"/>
      <c r="B20271" s="62"/>
      <c r="C20271" s="62"/>
      <c r="D20271" s="53"/>
    </row>
    <row r="20272" spans="1:4" x14ac:dyDescent="0.2">
      <c r="A20272" s="53"/>
      <c r="B20272" s="62"/>
      <c r="C20272" s="62"/>
      <c r="D20272" s="53"/>
    </row>
    <row r="20273" spans="1:4" x14ac:dyDescent="0.2">
      <c r="A20273" s="53"/>
      <c r="B20273" s="62"/>
      <c r="C20273" s="62"/>
      <c r="D20273" s="53"/>
    </row>
    <row r="20274" spans="1:4" x14ac:dyDescent="0.2">
      <c r="A20274" s="53"/>
      <c r="B20274" s="62"/>
      <c r="C20274" s="62"/>
      <c r="D20274" s="53"/>
    </row>
    <row r="20275" spans="1:4" x14ac:dyDescent="0.2">
      <c r="A20275" s="53"/>
      <c r="B20275" s="62"/>
      <c r="C20275" s="62"/>
      <c r="D20275" s="53"/>
    </row>
    <row r="20276" spans="1:4" x14ac:dyDescent="0.2">
      <c r="A20276" s="53"/>
      <c r="B20276" s="62"/>
      <c r="C20276" s="62"/>
      <c r="D20276" s="53"/>
    </row>
    <row r="20277" spans="1:4" x14ac:dyDescent="0.2">
      <c r="A20277" s="53"/>
      <c r="B20277" s="62"/>
      <c r="C20277" s="62"/>
      <c r="D20277" s="53"/>
    </row>
    <row r="20278" spans="1:4" x14ac:dyDescent="0.2">
      <c r="A20278" s="53"/>
      <c r="B20278" s="62"/>
      <c r="C20278" s="62"/>
      <c r="D20278" s="53"/>
    </row>
    <row r="20279" spans="1:4" x14ac:dyDescent="0.2">
      <c r="A20279" s="53"/>
      <c r="B20279" s="62"/>
      <c r="C20279" s="62"/>
      <c r="D20279" s="53"/>
    </row>
    <row r="20280" spans="1:4" x14ac:dyDescent="0.2">
      <c r="A20280" s="53"/>
      <c r="B20280" s="62"/>
      <c r="C20280" s="62"/>
      <c r="D20280" s="53"/>
    </row>
    <row r="20281" spans="1:4" x14ac:dyDescent="0.2">
      <c r="A20281" s="53"/>
      <c r="B20281" s="62"/>
      <c r="C20281" s="62"/>
      <c r="D20281" s="53"/>
    </row>
    <row r="20282" spans="1:4" x14ac:dyDescent="0.2">
      <c r="A20282" s="53"/>
      <c r="B20282" s="62"/>
      <c r="C20282" s="62"/>
      <c r="D20282" s="53"/>
    </row>
    <row r="20283" spans="1:4" x14ac:dyDescent="0.2">
      <c r="A20283" s="53"/>
      <c r="B20283" s="62"/>
      <c r="C20283" s="62"/>
      <c r="D20283" s="53"/>
    </row>
    <row r="20284" spans="1:4" x14ac:dyDescent="0.2">
      <c r="A20284" s="53"/>
      <c r="B20284" s="62"/>
      <c r="C20284" s="62"/>
      <c r="D20284" s="53"/>
    </row>
    <row r="20285" spans="1:4" x14ac:dyDescent="0.2">
      <c r="A20285" s="53"/>
      <c r="B20285" s="62"/>
      <c r="C20285" s="62"/>
      <c r="D20285" s="53"/>
    </row>
    <row r="20286" spans="1:4" x14ac:dyDescent="0.2">
      <c r="A20286" s="53"/>
      <c r="B20286" s="62"/>
      <c r="C20286" s="62"/>
      <c r="D20286" s="53"/>
    </row>
    <row r="20287" spans="1:4" x14ac:dyDescent="0.2">
      <c r="A20287" s="53"/>
      <c r="B20287" s="62"/>
      <c r="C20287" s="62"/>
      <c r="D20287" s="53"/>
    </row>
    <row r="20288" spans="1:4" x14ac:dyDescent="0.2">
      <c r="A20288" s="53"/>
      <c r="B20288" s="62"/>
      <c r="C20288" s="62"/>
      <c r="D20288" s="53"/>
    </row>
    <row r="20289" spans="1:4" x14ac:dyDescent="0.2">
      <c r="A20289" s="53"/>
      <c r="B20289" s="62"/>
      <c r="C20289" s="62"/>
      <c r="D20289" s="53"/>
    </row>
    <row r="20290" spans="1:4" x14ac:dyDescent="0.2">
      <c r="A20290" s="53"/>
      <c r="B20290" s="62"/>
      <c r="C20290" s="62"/>
      <c r="D20290" s="53"/>
    </row>
    <row r="20291" spans="1:4" x14ac:dyDescent="0.2">
      <c r="A20291" s="53"/>
      <c r="B20291" s="62"/>
      <c r="C20291" s="62"/>
      <c r="D20291" s="53"/>
    </row>
    <row r="20292" spans="1:4" x14ac:dyDescent="0.2">
      <c r="A20292" s="53"/>
      <c r="B20292" s="62"/>
      <c r="C20292" s="62"/>
      <c r="D20292" s="53"/>
    </row>
    <row r="20293" spans="1:4" x14ac:dyDescent="0.2">
      <c r="A20293" s="53"/>
      <c r="B20293" s="62"/>
      <c r="C20293" s="62"/>
      <c r="D20293" s="53"/>
    </row>
    <row r="20294" spans="1:4" x14ac:dyDescent="0.2">
      <c r="A20294" s="53"/>
      <c r="B20294" s="62"/>
      <c r="C20294" s="62"/>
      <c r="D20294" s="53"/>
    </row>
    <row r="20295" spans="1:4" x14ac:dyDescent="0.2">
      <c r="A20295" s="53"/>
      <c r="B20295" s="62"/>
      <c r="C20295" s="62"/>
      <c r="D20295" s="53"/>
    </row>
    <row r="20296" spans="1:4" x14ac:dyDescent="0.2">
      <c r="A20296" s="53"/>
      <c r="B20296" s="62"/>
      <c r="C20296" s="62"/>
      <c r="D20296" s="53"/>
    </row>
    <row r="20297" spans="1:4" x14ac:dyDescent="0.2">
      <c r="A20297" s="53"/>
      <c r="B20297" s="62"/>
      <c r="C20297" s="62"/>
      <c r="D20297" s="53"/>
    </row>
    <row r="20298" spans="1:4" x14ac:dyDescent="0.2">
      <c r="A20298" s="53"/>
      <c r="B20298" s="62"/>
      <c r="C20298" s="62"/>
      <c r="D20298" s="53"/>
    </row>
    <row r="20299" spans="1:4" x14ac:dyDescent="0.2">
      <c r="A20299" s="53"/>
      <c r="B20299" s="62"/>
      <c r="C20299" s="62"/>
      <c r="D20299" s="53"/>
    </row>
    <row r="20300" spans="1:4" x14ac:dyDescent="0.2">
      <c r="A20300" s="53"/>
      <c r="B20300" s="62"/>
      <c r="C20300" s="62"/>
      <c r="D20300" s="53"/>
    </row>
    <row r="20301" spans="1:4" x14ac:dyDescent="0.2">
      <c r="A20301" s="53"/>
      <c r="B20301" s="62"/>
      <c r="C20301" s="62"/>
      <c r="D20301" s="53"/>
    </row>
    <row r="20302" spans="1:4" x14ac:dyDescent="0.2">
      <c r="A20302" s="53"/>
      <c r="B20302" s="62"/>
      <c r="C20302" s="62"/>
      <c r="D20302" s="53"/>
    </row>
    <row r="20303" spans="1:4" x14ac:dyDescent="0.2">
      <c r="A20303" s="53"/>
      <c r="B20303" s="62"/>
      <c r="C20303" s="62"/>
      <c r="D20303" s="53"/>
    </row>
    <row r="20304" spans="1:4" x14ac:dyDescent="0.2">
      <c r="A20304" s="53"/>
      <c r="B20304" s="62"/>
      <c r="C20304" s="62"/>
      <c r="D20304" s="53"/>
    </row>
    <row r="20305" spans="1:4" x14ac:dyDescent="0.2">
      <c r="A20305" s="53"/>
      <c r="B20305" s="62"/>
      <c r="C20305" s="62"/>
      <c r="D20305" s="53"/>
    </row>
    <row r="20306" spans="1:4" x14ac:dyDescent="0.2">
      <c r="A20306" s="53"/>
      <c r="B20306" s="62"/>
      <c r="C20306" s="62"/>
      <c r="D20306" s="53"/>
    </row>
    <row r="20307" spans="1:4" x14ac:dyDescent="0.2">
      <c r="A20307" s="53"/>
      <c r="B20307" s="62"/>
      <c r="C20307" s="62"/>
      <c r="D20307" s="53"/>
    </row>
    <row r="20308" spans="1:4" x14ac:dyDescent="0.2">
      <c r="A20308" s="53"/>
      <c r="B20308" s="62"/>
      <c r="C20308" s="62"/>
      <c r="D20308" s="53"/>
    </row>
    <row r="20309" spans="1:4" x14ac:dyDescent="0.2">
      <c r="A20309" s="53"/>
      <c r="B20309" s="62"/>
      <c r="C20309" s="62"/>
      <c r="D20309" s="53"/>
    </row>
    <row r="20310" spans="1:4" x14ac:dyDescent="0.2">
      <c r="A20310" s="53"/>
      <c r="B20310" s="62"/>
      <c r="C20310" s="62"/>
      <c r="D20310" s="53"/>
    </row>
    <row r="20311" spans="1:4" x14ac:dyDescent="0.2">
      <c r="A20311" s="53"/>
      <c r="B20311" s="62"/>
      <c r="C20311" s="62"/>
      <c r="D20311" s="53"/>
    </row>
    <row r="20312" spans="1:4" x14ac:dyDescent="0.2">
      <c r="A20312" s="53"/>
      <c r="B20312" s="62"/>
      <c r="C20312" s="62"/>
      <c r="D20312" s="53"/>
    </row>
    <row r="20313" spans="1:4" x14ac:dyDescent="0.2">
      <c r="A20313" s="53"/>
      <c r="B20313" s="62"/>
      <c r="C20313" s="62"/>
      <c r="D20313" s="53"/>
    </row>
    <row r="20314" spans="1:4" x14ac:dyDescent="0.2">
      <c r="A20314" s="53"/>
      <c r="B20314" s="62"/>
      <c r="C20314" s="62"/>
      <c r="D20314" s="53"/>
    </row>
    <row r="20315" spans="1:4" x14ac:dyDescent="0.2">
      <c r="A20315" s="53"/>
      <c r="B20315" s="62"/>
      <c r="C20315" s="62"/>
      <c r="D20315" s="53"/>
    </row>
    <row r="20316" spans="1:4" x14ac:dyDescent="0.2">
      <c r="A20316" s="53"/>
      <c r="B20316" s="62"/>
      <c r="C20316" s="62"/>
      <c r="D20316" s="53"/>
    </row>
    <row r="20317" spans="1:4" x14ac:dyDescent="0.2">
      <c r="A20317" s="53"/>
      <c r="B20317" s="62"/>
      <c r="C20317" s="62"/>
      <c r="D20317" s="53"/>
    </row>
    <row r="20318" spans="1:4" x14ac:dyDescent="0.2">
      <c r="A20318" s="53"/>
      <c r="B20318" s="62"/>
      <c r="C20318" s="62"/>
      <c r="D20318" s="53"/>
    </row>
    <row r="20319" spans="1:4" x14ac:dyDescent="0.2">
      <c r="A20319" s="53"/>
      <c r="B20319" s="62"/>
      <c r="C20319" s="62"/>
      <c r="D20319" s="53"/>
    </row>
    <row r="20320" spans="1:4" x14ac:dyDescent="0.2">
      <c r="A20320" s="53"/>
      <c r="B20320" s="62"/>
      <c r="C20320" s="62"/>
      <c r="D20320" s="53"/>
    </row>
    <row r="20321" spans="1:4" x14ac:dyDescent="0.2">
      <c r="A20321" s="53"/>
      <c r="B20321" s="62"/>
      <c r="C20321" s="62"/>
      <c r="D20321" s="53"/>
    </row>
    <row r="20322" spans="1:4" x14ac:dyDescent="0.2">
      <c r="A20322" s="53"/>
      <c r="B20322" s="62"/>
      <c r="C20322" s="62"/>
      <c r="D20322" s="53"/>
    </row>
    <row r="20323" spans="1:4" x14ac:dyDescent="0.2">
      <c r="A20323" s="53"/>
      <c r="B20323" s="62"/>
      <c r="C20323" s="62"/>
      <c r="D20323" s="53"/>
    </row>
    <row r="20324" spans="1:4" x14ac:dyDescent="0.2">
      <c r="A20324" s="53"/>
      <c r="B20324" s="62"/>
      <c r="C20324" s="62"/>
      <c r="D20324" s="53"/>
    </row>
    <row r="20325" spans="1:4" x14ac:dyDescent="0.2">
      <c r="A20325" s="53"/>
      <c r="B20325" s="62"/>
      <c r="C20325" s="62"/>
      <c r="D20325" s="53"/>
    </row>
    <row r="20326" spans="1:4" x14ac:dyDescent="0.2">
      <c r="A20326" s="53"/>
      <c r="B20326" s="62"/>
      <c r="C20326" s="62"/>
      <c r="D20326" s="53"/>
    </row>
    <row r="20327" spans="1:4" x14ac:dyDescent="0.2">
      <c r="A20327" s="53"/>
      <c r="B20327" s="62"/>
      <c r="C20327" s="62"/>
      <c r="D20327" s="53"/>
    </row>
    <row r="20328" spans="1:4" x14ac:dyDescent="0.2">
      <c r="A20328" s="53"/>
      <c r="B20328" s="62"/>
      <c r="C20328" s="62"/>
      <c r="D20328" s="53"/>
    </row>
    <row r="20329" spans="1:4" x14ac:dyDescent="0.2">
      <c r="A20329" s="53"/>
      <c r="B20329" s="62"/>
      <c r="C20329" s="62"/>
      <c r="D20329" s="53"/>
    </row>
    <row r="20330" spans="1:4" x14ac:dyDescent="0.2">
      <c r="A20330" s="53"/>
      <c r="B20330" s="62"/>
      <c r="C20330" s="62"/>
      <c r="D20330" s="53"/>
    </row>
    <row r="20331" spans="1:4" x14ac:dyDescent="0.2">
      <c r="A20331" s="53"/>
      <c r="B20331" s="62"/>
      <c r="C20331" s="62"/>
      <c r="D20331" s="53"/>
    </row>
    <row r="20332" spans="1:4" x14ac:dyDescent="0.2">
      <c r="A20332" s="53"/>
      <c r="B20332" s="62"/>
      <c r="C20332" s="62"/>
      <c r="D20332" s="53"/>
    </row>
    <row r="20333" spans="1:4" x14ac:dyDescent="0.2">
      <c r="A20333" s="53"/>
      <c r="B20333" s="62"/>
      <c r="C20333" s="62"/>
      <c r="D20333" s="53"/>
    </row>
    <row r="20334" spans="1:4" x14ac:dyDescent="0.2">
      <c r="A20334" s="53"/>
      <c r="B20334" s="62"/>
      <c r="C20334" s="62"/>
      <c r="D20334" s="53"/>
    </row>
    <row r="20335" spans="1:4" x14ac:dyDescent="0.2">
      <c r="A20335" s="53"/>
      <c r="B20335" s="62"/>
      <c r="C20335" s="62"/>
      <c r="D20335" s="53"/>
    </row>
    <row r="20336" spans="1:4" x14ac:dyDescent="0.2">
      <c r="A20336" s="53"/>
      <c r="B20336" s="62"/>
      <c r="C20336" s="62"/>
      <c r="D20336" s="53"/>
    </row>
    <row r="20337" spans="1:4" x14ac:dyDescent="0.2">
      <c r="A20337" s="53"/>
      <c r="B20337" s="62"/>
      <c r="C20337" s="62"/>
      <c r="D20337" s="53"/>
    </row>
    <row r="20338" spans="1:4" x14ac:dyDescent="0.2">
      <c r="A20338" s="53"/>
      <c r="B20338" s="62"/>
      <c r="C20338" s="62"/>
      <c r="D20338" s="53"/>
    </row>
    <row r="20339" spans="1:4" x14ac:dyDescent="0.2">
      <c r="A20339" s="53"/>
      <c r="B20339" s="62"/>
      <c r="C20339" s="62"/>
      <c r="D20339" s="53"/>
    </row>
    <row r="20340" spans="1:4" x14ac:dyDescent="0.2">
      <c r="A20340" s="53"/>
      <c r="B20340" s="62"/>
      <c r="C20340" s="62"/>
      <c r="D20340" s="53"/>
    </row>
    <row r="20341" spans="1:4" x14ac:dyDescent="0.2">
      <c r="A20341" s="53"/>
      <c r="B20341" s="62"/>
      <c r="C20341" s="62"/>
      <c r="D20341" s="53"/>
    </row>
    <row r="20342" spans="1:4" x14ac:dyDescent="0.2">
      <c r="A20342" s="53"/>
      <c r="B20342" s="62"/>
      <c r="C20342" s="62"/>
      <c r="D20342" s="53"/>
    </row>
    <row r="20343" spans="1:4" x14ac:dyDescent="0.2">
      <c r="A20343" s="53"/>
      <c r="B20343" s="62"/>
      <c r="C20343" s="62"/>
      <c r="D20343" s="53"/>
    </row>
    <row r="20344" spans="1:4" x14ac:dyDescent="0.2">
      <c r="A20344" s="53"/>
      <c r="B20344" s="62"/>
      <c r="C20344" s="62"/>
      <c r="D20344" s="53"/>
    </row>
    <row r="20345" spans="1:4" x14ac:dyDescent="0.2">
      <c r="A20345" s="53"/>
      <c r="B20345" s="62"/>
      <c r="C20345" s="62"/>
      <c r="D20345" s="53"/>
    </row>
    <row r="20346" spans="1:4" x14ac:dyDescent="0.2">
      <c r="A20346" s="53"/>
      <c r="B20346" s="62"/>
      <c r="C20346" s="62"/>
      <c r="D20346" s="53"/>
    </row>
    <row r="20347" spans="1:4" x14ac:dyDescent="0.2">
      <c r="A20347" s="53"/>
      <c r="B20347" s="62"/>
      <c r="C20347" s="62"/>
      <c r="D20347" s="53"/>
    </row>
    <row r="20348" spans="1:4" x14ac:dyDescent="0.2">
      <c r="A20348" s="53"/>
      <c r="B20348" s="62"/>
      <c r="C20348" s="62"/>
      <c r="D20348" s="53"/>
    </row>
    <row r="20349" spans="1:4" x14ac:dyDescent="0.2">
      <c r="A20349" s="53"/>
      <c r="B20349" s="62"/>
      <c r="C20349" s="62"/>
      <c r="D20349" s="53"/>
    </row>
    <row r="20350" spans="1:4" x14ac:dyDescent="0.2">
      <c r="A20350" s="53"/>
      <c r="B20350" s="62"/>
      <c r="C20350" s="62"/>
      <c r="D20350" s="53"/>
    </row>
    <row r="20351" spans="1:4" x14ac:dyDescent="0.2">
      <c r="A20351" s="53"/>
      <c r="B20351" s="62"/>
      <c r="C20351" s="62"/>
      <c r="D20351" s="53"/>
    </row>
    <row r="20352" spans="1:4" x14ac:dyDescent="0.2">
      <c r="A20352" s="53"/>
      <c r="B20352" s="62"/>
      <c r="C20352" s="62"/>
      <c r="D20352" s="53"/>
    </row>
    <row r="20353" spans="1:4" x14ac:dyDescent="0.2">
      <c r="A20353" s="53"/>
      <c r="B20353" s="62"/>
      <c r="C20353" s="62"/>
      <c r="D20353" s="53"/>
    </row>
    <row r="20354" spans="1:4" x14ac:dyDescent="0.2">
      <c r="A20354" s="53"/>
      <c r="B20354" s="62"/>
      <c r="C20354" s="62"/>
      <c r="D20354" s="53"/>
    </row>
    <row r="20355" spans="1:4" x14ac:dyDescent="0.2">
      <c r="A20355" s="53"/>
      <c r="B20355" s="62"/>
      <c r="C20355" s="62"/>
      <c r="D20355" s="53"/>
    </row>
    <row r="20356" spans="1:4" x14ac:dyDescent="0.2">
      <c r="A20356" s="53"/>
      <c r="B20356" s="62"/>
      <c r="C20356" s="62"/>
      <c r="D20356" s="53"/>
    </row>
    <row r="20357" spans="1:4" x14ac:dyDescent="0.2">
      <c r="A20357" s="53"/>
      <c r="B20357" s="62"/>
      <c r="C20357" s="62"/>
      <c r="D20357" s="53"/>
    </row>
    <row r="20358" spans="1:4" x14ac:dyDescent="0.2">
      <c r="A20358" s="53"/>
      <c r="B20358" s="62"/>
      <c r="C20358" s="62"/>
      <c r="D20358" s="53"/>
    </row>
    <row r="20359" spans="1:4" x14ac:dyDescent="0.2">
      <c r="A20359" s="53"/>
      <c r="B20359" s="62"/>
      <c r="C20359" s="62"/>
      <c r="D20359" s="53"/>
    </row>
    <row r="20360" spans="1:4" x14ac:dyDescent="0.2">
      <c r="A20360" s="53"/>
      <c r="B20360" s="62"/>
      <c r="C20360" s="62"/>
      <c r="D20360" s="53"/>
    </row>
    <row r="20361" spans="1:4" x14ac:dyDescent="0.2">
      <c r="A20361" s="53"/>
      <c r="B20361" s="62"/>
      <c r="C20361" s="62"/>
      <c r="D20361" s="53"/>
    </row>
    <row r="20362" spans="1:4" x14ac:dyDescent="0.2">
      <c r="A20362" s="53"/>
      <c r="B20362" s="62"/>
      <c r="C20362" s="62"/>
      <c r="D20362" s="53"/>
    </row>
    <row r="20363" spans="1:4" x14ac:dyDescent="0.2">
      <c r="A20363" s="53"/>
      <c r="B20363" s="62"/>
      <c r="C20363" s="62"/>
      <c r="D20363" s="53"/>
    </row>
    <row r="20364" spans="1:4" x14ac:dyDescent="0.2">
      <c r="A20364" s="53"/>
      <c r="B20364" s="62"/>
      <c r="C20364" s="62"/>
      <c r="D20364" s="53"/>
    </row>
    <row r="20365" spans="1:4" x14ac:dyDescent="0.2">
      <c r="A20365" s="53"/>
      <c r="B20365" s="62"/>
      <c r="C20365" s="62"/>
      <c r="D20365" s="53"/>
    </row>
    <row r="20366" spans="1:4" x14ac:dyDescent="0.2">
      <c r="A20366" s="53"/>
      <c r="B20366" s="62"/>
      <c r="C20366" s="62"/>
      <c r="D20366" s="53"/>
    </row>
    <row r="20367" spans="1:4" x14ac:dyDescent="0.2">
      <c r="A20367" s="53"/>
      <c r="B20367" s="62"/>
      <c r="C20367" s="62"/>
      <c r="D20367" s="53"/>
    </row>
    <row r="20368" spans="1:4" x14ac:dyDescent="0.2">
      <c r="A20368" s="53"/>
      <c r="B20368" s="62"/>
      <c r="C20368" s="62"/>
      <c r="D20368" s="53"/>
    </row>
    <row r="20369" spans="1:4" x14ac:dyDescent="0.2">
      <c r="A20369" s="53"/>
      <c r="B20369" s="62"/>
      <c r="C20369" s="62"/>
      <c r="D20369" s="53"/>
    </row>
    <row r="20370" spans="1:4" x14ac:dyDescent="0.2">
      <c r="A20370" s="53"/>
      <c r="B20370" s="62"/>
      <c r="C20370" s="62"/>
      <c r="D20370" s="53"/>
    </row>
    <row r="20371" spans="1:4" x14ac:dyDescent="0.2">
      <c r="A20371" s="53"/>
      <c r="B20371" s="62"/>
      <c r="C20371" s="62"/>
      <c r="D20371" s="53"/>
    </row>
    <row r="20372" spans="1:4" x14ac:dyDescent="0.2">
      <c r="A20372" s="53"/>
      <c r="B20372" s="62"/>
      <c r="C20372" s="62"/>
      <c r="D20372" s="53"/>
    </row>
    <row r="20373" spans="1:4" x14ac:dyDescent="0.2">
      <c r="A20373" s="53"/>
      <c r="B20373" s="62"/>
      <c r="C20373" s="62"/>
      <c r="D20373" s="53"/>
    </row>
    <row r="20374" spans="1:4" x14ac:dyDescent="0.2">
      <c r="A20374" s="53"/>
      <c r="B20374" s="62"/>
      <c r="C20374" s="62"/>
      <c r="D20374" s="53"/>
    </row>
    <row r="20375" spans="1:4" x14ac:dyDescent="0.2">
      <c r="A20375" s="53"/>
      <c r="B20375" s="62"/>
      <c r="C20375" s="62"/>
      <c r="D20375" s="53"/>
    </row>
    <row r="20376" spans="1:4" x14ac:dyDescent="0.2">
      <c r="A20376" s="53"/>
      <c r="B20376" s="62"/>
      <c r="C20376" s="62"/>
      <c r="D20376" s="53"/>
    </row>
    <row r="20377" spans="1:4" x14ac:dyDescent="0.2">
      <c r="A20377" s="53"/>
      <c r="B20377" s="62"/>
      <c r="C20377" s="62"/>
      <c r="D20377" s="53"/>
    </row>
    <row r="20378" spans="1:4" x14ac:dyDescent="0.2">
      <c r="A20378" s="53"/>
      <c r="B20378" s="62"/>
      <c r="C20378" s="62"/>
      <c r="D20378" s="53"/>
    </row>
    <row r="20379" spans="1:4" x14ac:dyDescent="0.2">
      <c r="A20379" s="53"/>
      <c r="B20379" s="62"/>
      <c r="C20379" s="62"/>
      <c r="D20379" s="53"/>
    </row>
    <row r="20380" spans="1:4" x14ac:dyDescent="0.2">
      <c r="A20380" s="53"/>
      <c r="B20380" s="62"/>
      <c r="C20380" s="62"/>
      <c r="D20380" s="53"/>
    </row>
    <row r="20381" spans="1:4" x14ac:dyDescent="0.2">
      <c r="A20381" s="53"/>
      <c r="B20381" s="62"/>
      <c r="C20381" s="62"/>
      <c r="D20381" s="53"/>
    </row>
    <row r="20382" spans="1:4" x14ac:dyDescent="0.2">
      <c r="A20382" s="53"/>
      <c r="B20382" s="62"/>
      <c r="C20382" s="62"/>
      <c r="D20382" s="53"/>
    </row>
    <row r="20383" spans="1:4" x14ac:dyDescent="0.2">
      <c r="A20383" s="53"/>
      <c r="B20383" s="62"/>
      <c r="C20383" s="62"/>
      <c r="D20383" s="53"/>
    </row>
    <row r="20384" spans="1:4" x14ac:dyDescent="0.2">
      <c r="A20384" s="53"/>
      <c r="B20384" s="62"/>
      <c r="C20384" s="62"/>
      <c r="D20384" s="53"/>
    </row>
    <row r="20385" spans="1:4" x14ac:dyDescent="0.2">
      <c r="A20385" s="53"/>
      <c r="B20385" s="62"/>
      <c r="C20385" s="62"/>
      <c r="D20385" s="53"/>
    </row>
    <row r="20386" spans="1:4" x14ac:dyDescent="0.2">
      <c r="A20386" s="53"/>
      <c r="B20386" s="62"/>
      <c r="C20386" s="62"/>
      <c r="D20386" s="53"/>
    </row>
    <row r="20387" spans="1:4" x14ac:dyDescent="0.2">
      <c r="A20387" s="53"/>
      <c r="B20387" s="62"/>
      <c r="C20387" s="62"/>
      <c r="D20387" s="53"/>
    </row>
    <row r="20388" spans="1:4" x14ac:dyDescent="0.2">
      <c r="A20388" s="53"/>
      <c r="B20388" s="62"/>
      <c r="C20388" s="62"/>
      <c r="D20388" s="53"/>
    </row>
    <row r="20389" spans="1:4" x14ac:dyDescent="0.2">
      <c r="A20389" s="53"/>
      <c r="B20389" s="62"/>
      <c r="C20389" s="62"/>
      <c r="D20389" s="53"/>
    </row>
    <row r="20390" spans="1:4" x14ac:dyDescent="0.2">
      <c r="A20390" s="53"/>
      <c r="B20390" s="62"/>
      <c r="C20390" s="62"/>
      <c r="D20390" s="53"/>
    </row>
    <row r="20391" spans="1:4" x14ac:dyDescent="0.2">
      <c r="A20391" s="53"/>
      <c r="B20391" s="62"/>
      <c r="C20391" s="62"/>
      <c r="D20391" s="53"/>
    </row>
    <row r="20392" spans="1:4" x14ac:dyDescent="0.2">
      <c r="A20392" s="53"/>
      <c r="B20392" s="62"/>
      <c r="C20392" s="62"/>
      <c r="D20392" s="53"/>
    </row>
    <row r="20393" spans="1:4" x14ac:dyDescent="0.2">
      <c r="A20393" s="53"/>
      <c r="B20393" s="62"/>
      <c r="C20393" s="62"/>
      <c r="D20393" s="53"/>
    </row>
    <row r="20394" spans="1:4" x14ac:dyDescent="0.2">
      <c r="A20394" s="53"/>
      <c r="B20394" s="62"/>
      <c r="C20394" s="62"/>
      <c r="D20394" s="53"/>
    </row>
    <row r="20395" spans="1:4" x14ac:dyDescent="0.2">
      <c r="A20395" s="53"/>
      <c r="B20395" s="62"/>
      <c r="C20395" s="62"/>
      <c r="D20395" s="53"/>
    </row>
    <row r="20396" spans="1:4" x14ac:dyDescent="0.2">
      <c r="A20396" s="53"/>
      <c r="B20396" s="62"/>
      <c r="C20396" s="62"/>
      <c r="D20396" s="53"/>
    </row>
    <row r="20397" spans="1:4" x14ac:dyDescent="0.2">
      <c r="A20397" s="53"/>
      <c r="B20397" s="62"/>
      <c r="C20397" s="62"/>
      <c r="D20397" s="53"/>
    </row>
    <row r="20398" spans="1:4" x14ac:dyDescent="0.2">
      <c r="A20398" s="53"/>
      <c r="B20398" s="62"/>
      <c r="C20398" s="62"/>
      <c r="D20398" s="53"/>
    </row>
    <row r="20399" spans="1:4" x14ac:dyDescent="0.2">
      <c r="A20399" s="53"/>
      <c r="B20399" s="62"/>
      <c r="C20399" s="62"/>
      <c r="D20399" s="53"/>
    </row>
    <row r="20400" spans="1:4" x14ac:dyDescent="0.2">
      <c r="A20400" s="53"/>
      <c r="B20400" s="62"/>
      <c r="C20400" s="62"/>
      <c r="D20400" s="53"/>
    </row>
    <row r="20401" spans="1:4" x14ac:dyDescent="0.2">
      <c r="A20401" s="53"/>
      <c r="B20401" s="62"/>
      <c r="C20401" s="62"/>
      <c r="D20401" s="53"/>
    </row>
    <row r="20402" spans="1:4" x14ac:dyDescent="0.2">
      <c r="A20402" s="53"/>
      <c r="B20402" s="62"/>
      <c r="C20402" s="62"/>
      <c r="D20402" s="53"/>
    </row>
    <row r="20403" spans="1:4" x14ac:dyDescent="0.2">
      <c r="A20403" s="53"/>
      <c r="B20403" s="62"/>
      <c r="C20403" s="62"/>
      <c r="D20403" s="53"/>
    </row>
    <row r="20404" spans="1:4" x14ac:dyDescent="0.2">
      <c r="A20404" s="53"/>
      <c r="B20404" s="62"/>
      <c r="C20404" s="62"/>
      <c r="D20404" s="53"/>
    </row>
    <row r="20405" spans="1:4" x14ac:dyDescent="0.2">
      <c r="A20405" s="53"/>
      <c r="B20405" s="62"/>
      <c r="C20405" s="62"/>
      <c r="D20405" s="53"/>
    </row>
    <row r="20406" spans="1:4" x14ac:dyDescent="0.2">
      <c r="A20406" s="53"/>
      <c r="B20406" s="62"/>
      <c r="C20406" s="62"/>
      <c r="D20406" s="53"/>
    </row>
    <row r="20407" spans="1:4" x14ac:dyDescent="0.2">
      <c r="A20407" s="53"/>
      <c r="B20407" s="62"/>
      <c r="C20407" s="62"/>
      <c r="D20407" s="53"/>
    </row>
    <row r="20408" spans="1:4" x14ac:dyDescent="0.2">
      <c r="A20408" s="53"/>
      <c r="B20408" s="62"/>
      <c r="C20408" s="62"/>
      <c r="D20408" s="53"/>
    </row>
    <row r="20409" spans="1:4" x14ac:dyDescent="0.2">
      <c r="A20409" s="53"/>
      <c r="B20409" s="62"/>
      <c r="C20409" s="62"/>
      <c r="D20409" s="53"/>
    </row>
    <row r="20410" spans="1:4" x14ac:dyDescent="0.2">
      <c r="A20410" s="53"/>
      <c r="B20410" s="62"/>
      <c r="C20410" s="62"/>
      <c r="D20410" s="53"/>
    </row>
    <row r="20411" spans="1:4" x14ac:dyDescent="0.2">
      <c r="A20411" s="53"/>
      <c r="B20411" s="62"/>
      <c r="C20411" s="62"/>
      <c r="D20411" s="53"/>
    </row>
    <row r="20412" spans="1:4" x14ac:dyDescent="0.2">
      <c r="A20412" s="53"/>
      <c r="B20412" s="62"/>
      <c r="C20412" s="62"/>
      <c r="D20412" s="53"/>
    </row>
    <row r="20413" spans="1:4" x14ac:dyDescent="0.2">
      <c r="A20413" s="53"/>
      <c r="B20413" s="62"/>
      <c r="C20413" s="62"/>
      <c r="D20413" s="53"/>
    </row>
    <row r="20414" spans="1:4" x14ac:dyDescent="0.2">
      <c r="A20414" s="53"/>
      <c r="B20414" s="62"/>
      <c r="C20414" s="62"/>
      <c r="D20414" s="53"/>
    </row>
    <row r="20415" spans="1:4" x14ac:dyDescent="0.2">
      <c r="A20415" s="53"/>
      <c r="B20415" s="62"/>
      <c r="C20415" s="62"/>
      <c r="D20415" s="53"/>
    </row>
    <row r="20416" spans="1:4" x14ac:dyDescent="0.2">
      <c r="A20416" s="53"/>
      <c r="B20416" s="62"/>
      <c r="C20416" s="62"/>
      <c r="D20416" s="53"/>
    </row>
    <row r="20417" spans="1:4" x14ac:dyDescent="0.2">
      <c r="A20417" s="53"/>
      <c r="B20417" s="62"/>
      <c r="C20417" s="62"/>
      <c r="D20417" s="53"/>
    </row>
    <row r="20418" spans="1:4" x14ac:dyDescent="0.2">
      <c r="A20418" s="53"/>
      <c r="B20418" s="62"/>
      <c r="C20418" s="62"/>
      <c r="D20418" s="53"/>
    </row>
    <row r="20419" spans="1:4" x14ac:dyDescent="0.2">
      <c r="A20419" s="53"/>
      <c r="B20419" s="62"/>
      <c r="C20419" s="62"/>
      <c r="D20419" s="53"/>
    </row>
    <row r="20420" spans="1:4" x14ac:dyDescent="0.2">
      <c r="A20420" s="53"/>
      <c r="B20420" s="62"/>
      <c r="C20420" s="62"/>
      <c r="D20420" s="53"/>
    </row>
    <row r="20421" spans="1:4" x14ac:dyDescent="0.2">
      <c r="A20421" s="53"/>
      <c r="B20421" s="62"/>
      <c r="C20421" s="62"/>
      <c r="D20421" s="53"/>
    </row>
    <row r="20422" spans="1:4" x14ac:dyDescent="0.2">
      <c r="A20422" s="53"/>
      <c r="B20422" s="62"/>
      <c r="C20422" s="62"/>
      <c r="D20422" s="53"/>
    </row>
    <row r="20423" spans="1:4" x14ac:dyDescent="0.2">
      <c r="A20423" s="53"/>
      <c r="B20423" s="62"/>
      <c r="C20423" s="62"/>
      <c r="D20423" s="53"/>
    </row>
    <row r="20424" spans="1:4" x14ac:dyDescent="0.2">
      <c r="A20424" s="53"/>
      <c r="B20424" s="62"/>
      <c r="C20424" s="62"/>
      <c r="D20424" s="53"/>
    </row>
    <row r="20425" spans="1:4" x14ac:dyDescent="0.2">
      <c r="A20425" s="53"/>
      <c r="B20425" s="62"/>
      <c r="C20425" s="62"/>
      <c r="D20425" s="53"/>
    </row>
    <row r="20426" spans="1:4" x14ac:dyDescent="0.2">
      <c r="A20426" s="53"/>
      <c r="B20426" s="62"/>
      <c r="C20426" s="62"/>
      <c r="D20426" s="53"/>
    </row>
    <row r="20427" spans="1:4" x14ac:dyDescent="0.2">
      <c r="A20427" s="53"/>
      <c r="B20427" s="62"/>
      <c r="C20427" s="62"/>
      <c r="D20427" s="53"/>
    </row>
    <row r="20428" spans="1:4" x14ac:dyDescent="0.2">
      <c r="A20428" s="53"/>
      <c r="B20428" s="62"/>
      <c r="C20428" s="62"/>
      <c r="D20428" s="53"/>
    </row>
    <row r="20429" spans="1:4" x14ac:dyDescent="0.2">
      <c r="A20429" s="53"/>
      <c r="B20429" s="62"/>
      <c r="C20429" s="62"/>
      <c r="D20429" s="53"/>
    </row>
    <row r="20430" spans="1:4" x14ac:dyDescent="0.2">
      <c r="A20430" s="53"/>
      <c r="B20430" s="62"/>
      <c r="C20430" s="62"/>
      <c r="D20430" s="53"/>
    </row>
    <row r="20431" spans="1:4" x14ac:dyDescent="0.2">
      <c r="A20431" s="53"/>
      <c r="B20431" s="62"/>
      <c r="C20431" s="62"/>
      <c r="D20431" s="53"/>
    </row>
    <row r="20432" spans="1:4" x14ac:dyDescent="0.2">
      <c r="A20432" s="53"/>
      <c r="B20432" s="62"/>
      <c r="C20432" s="62"/>
      <c r="D20432" s="53"/>
    </row>
    <row r="20433" spans="1:4" x14ac:dyDescent="0.2">
      <c r="A20433" s="53"/>
      <c r="B20433" s="62"/>
      <c r="C20433" s="62"/>
      <c r="D20433" s="53"/>
    </row>
    <row r="20434" spans="1:4" x14ac:dyDescent="0.2">
      <c r="A20434" s="53"/>
      <c r="B20434" s="62"/>
      <c r="C20434" s="62"/>
      <c r="D20434" s="53"/>
    </row>
    <row r="20435" spans="1:4" x14ac:dyDescent="0.2">
      <c r="A20435" s="53"/>
      <c r="B20435" s="62"/>
      <c r="C20435" s="62"/>
      <c r="D20435" s="53"/>
    </row>
    <row r="20436" spans="1:4" x14ac:dyDescent="0.2">
      <c r="A20436" s="53"/>
      <c r="B20436" s="62"/>
      <c r="C20436" s="62"/>
      <c r="D20436" s="53"/>
    </row>
    <row r="20437" spans="1:4" x14ac:dyDescent="0.2">
      <c r="A20437" s="53"/>
      <c r="B20437" s="62"/>
      <c r="C20437" s="62"/>
      <c r="D20437" s="53"/>
    </row>
    <row r="20438" spans="1:4" x14ac:dyDescent="0.2">
      <c r="A20438" s="53"/>
      <c r="B20438" s="62"/>
      <c r="C20438" s="62"/>
      <c r="D20438" s="53"/>
    </row>
    <row r="20439" spans="1:4" x14ac:dyDescent="0.2">
      <c r="A20439" s="53"/>
      <c r="B20439" s="62"/>
      <c r="C20439" s="62"/>
      <c r="D20439" s="53"/>
    </row>
    <row r="20440" spans="1:4" x14ac:dyDescent="0.2">
      <c r="A20440" s="53"/>
      <c r="B20440" s="62"/>
      <c r="C20440" s="62"/>
      <c r="D20440" s="53"/>
    </row>
    <row r="20441" spans="1:4" x14ac:dyDescent="0.2">
      <c r="A20441" s="53"/>
      <c r="B20441" s="62"/>
      <c r="C20441" s="62"/>
      <c r="D20441" s="53"/>
    </row>
    <row r="20442" spans="1:4" x14ac:dyDescent="0.2">
      <c r="A20442" s="53"/>
      <c r="B20442" s="62"/>
      <c r="C20442" s="62"/>
      <c r="D20442" s="53"/>
    </row>
    <row r="20443" spans="1:4" x14ac:dyDescent="0.2">
      <c r="A20443" s="53"/>
      <c r="B20443" s="62"/>
      <c r="C20443" s="62"/>
      <c r="D20443" s="53"/>
    </row>
    <row r="20444" spans="1:4" x14ac:dyDescent="0.2">
      <c r="A20444" s="53"/>
      <c r="B20444" s="62"/>
      <c r="C20444" s="62"/>
      <c r="D20444" s="53"/>
    </row>
    <row r="20445" spans="1:4" x14ac:dyDescent="0.2">
      <c r="A20445" s="53"/>
      <c r="B20445" s="62"/>
      <c r="C20445" s="62"/>
      <c r="D20445" s="53"/>
    </row>
    <row r="20446" spans="1:4" x14ac:dyDescent="0.2">
      <c r="A20446" s="53"/>
      <c r="B20446" s="62"/>
      <c r="C20446" s="62"/>
      <c r="D20446" s="53"/>
    </row>
    <row r="20447" spans="1:4" x14ac:dyDescent="0.2">
      <c r="A20447" s="53"/>
      <c r="B20447" s="62"/>
      <c r="C20447" s="62"/>
      <c r="D20447" s="53"/>
    </row>
    <row r="20448" spans="1:4" x14ac:dyDescent="0.2">
      <c r="A20448" s="53"/>
      <c r="B20448" s="62"/>
      <c r="C20448" s="62"/>
      <c r="D20448" s="53"/>
    </row>
    <row r="20449" spans="1:4" x14ac:dyDescent="0.2">
      <c r="A20449" s="53"/>
      <c r="B20449" s="62"/>
      <c r="C20449" s="62"/>
      <c r="D20449" s="53"/>
    </row>
    <row r="20450" spans="1:4" x14ac:dyDescent="0.2">
      <c r="A20450" s="53"/>
      <c r="B20450" s="62"/>
      <c r="C20450" s="62"/>
      <c r="D20450" s="53"/>
    </row>
    <row r="20451" spans="1:4" x14ac:dyDescent="0.2">
      <c r="A20451" s="53"/>
      <c r="B20451" s="62"/>
      <c r="C20451" s="62"/>
      <c r="D20451" s="53"/>
    </row>
    <row r="20452" spans="1:4" x14ac:dyDescent="0.2">
      <c r="A20452" s="53"/>
      <c r="B20452" s="62"/>
      <c r="C20452" s="62"/>
      <c r="D20452" s="53"/>
    </row>
    <row r="20453" spans="1:4" x14ac:dyDescent="0.2">
      <c r="A20453" s="53"/>
      <c r="B20453" s="62"/>
      <c r="C20453" s="62"/>
      <c r="D20453" s="53"/>
    </row>
    <row r="20454" spans="1:4" x14ac:dyDescent="0.2">
      <c r="A20454" s="53"/>
      <c r="B20454" s="62"/>
      <c r="C20454" s="62"/>
      <c r="D20454" s="53"/>
    </row>
    <row r="20455" spans="1:4" x14ac:dyDescent="0.2">
      <c r="A20455" s="53"/>
      <c r="B20455" s="62"/>
      <c r="C20455" s="62"/>
      <c r="D20455" s="53"/>
    </row>
    <row r="20456" spans="1:4" x14ac:dyDescent="0.2">
      <c r="A20456" s="53"/>
      <c r="B20456" s="62"/>
      <c r="C20456" s="62"/>
      <c r="D20456" s="53"/>
    </row>
    <row r="20457" spans="1:4" x14ac:dyDescent="0.2">
      <c r="A20457" s="53"/>
      <c r="B20457" s="62"/>
      <c r="C20457" s="62"/>
      <c r="D20457" s="53"/>
    </row>
    <row r="20458" spans="1:4" x14ac:dyDescent="0.2">
      <c r="A20458" s="53"/>
      <c r="B20458" s="62"/>
      <c r="C20458" s="62"/>
      <c r="D20458" s="53"/>
    </row>
    <row r="20459" spans="1:4" x14ac:dyDescent="0.2">
      <c r="A20459" s="53"/>
      <c r="B20459" s="62"/>
      <c r="C20459" s="62"/>
      <c r="D20459" s="53"/>
    </row>
    <row r="20460" spans="1:4" x14ac:dyDescent="0.2">
      <c r="A20460" s="53"/>
      <c r="B20460" s="62"/>
      <c r="C20460" s="62"/>
      <c r="D20460" s="53"/>
    </row>
    <row r="20461" spans="1:4" x14ac:dyDescent="0.2">
      <c r="A20461" s="53"/>
      <c r="B20461" s="62"/>
      <c r="C20461" s="62"/>
      <c r="D20461" s="53"/>
    </row>
    <row r="20462" spans="1:4" x14ac:dyDescent="0.2">
      <c r="A20462" s="53"/>
      <c r="B20462" s="62"/>
      <c r="C20462" s="62"/>
      <c r="D20462" s="53"/>
    </row>
    <row r="20463" spans="1:4" x14ac:dyDescent="0.2">
      <c r="A20463" s="53"/>
      <c r="B20463" s="62"/>
      <c r="C20463" s="62"/>
      <c r="D20463" s="53"/>
    </row>
    <row r="20464" spans="1:4" x14ac:dyDescent="0.2">
      <c r="A20464" s="53"/>
      <c r="B20464" s="62"/>
      <c r="C20464" s="62"/>
      <c r="D20464" s="53"/>
    </row>
    <row r="20465" spans="1:4" x14ac:dyDescent="0.2">
      <c r="A20465" s="53"/>
      <c r="B20465" s="62"/>
      <c r="C20465" s="62"/>
      <c r="D20465" s="53"/>
    </row>
    <row r="20466" spans="1:4" x14ac:dyDescent="0.2">
      <c r="A20466" s="53"/>
      <c r="B20466" s="62"/>
      <c r="C20466" s="62"/>
      <c r="D20466" s="53"/>
    </row>
    <row r="20467" spans="1:4" x14ac:dyDescent="0.2">
      <c r="A20467" s="53"/>
      <c r="B20467" s="62"/>
      <c r="C20467" s="62"/>
      <c r="D20467" s="53"/>
    </row>
    <row r="20468" spans="1:4" x14ac:dyDescent="0.2">
      <c r="A20468" s="53"/>
      <c r="B20468" s="62"/>
      <c r="C20468" s="62"/>
      <c r="D20468" s="53"/>
    </row>
    <row r="20469" spans="1:4" x14ac:dyDescent="0.2">
      <c r="A20469" s="53"/>
      <c r="B20469" s="62"/>
      <c r="C20469" s="62"/>
      <c r="D20469" s="53"/>
    </row>
    <row r="20470" spans="1:4" x14ac:dyDescent="0.2">
      <c r="A20470" s="53"/>
      <c r="B20470" s="62"/>
      <c r="C20470" s="62"/>
      <c r="D20470" s="53"/>
    </row>
    <row r="20471" spans="1:4" x14ac:dyDescent="0.2">
      <c r="A20471" s="53"/>
      <c r="B20471" s="62"/>
      <c r="C20471" s="62"/>
      <c r="D20471" s="53"/>
    </row>
    <row r="20472" spans="1:4" x14ac:dyDescent="0.2">
      <c r="A20472" s="53"/>
      <c r="B20472" s="62"/>
      <c r="C20472" s="62"/>
      <c r="D20472" s="53"/>
    </row>
    <row r="20473" spans="1:4" x14ac:dyDescent="0.2">
      <c r="A20473" s="53"/>
      <c r="B20473" s="62"/>
      <c r="C20473" s="62"/>
      <c r="D20473" s="53"/>
    </row>
    <row r="20474" spans="1:4" x14ac:dyDescent="0.2">
      <c r="A20474" s="53"/>
      <c r="B20474" s="62"/>
      <c r="C20474" s="62"/>
      <c r="D20474" s="53"/>
    </row>
    <row r="20475" spans="1:4" x14ac:dyDescent="0.2">
      <c r="A20475" s="53"/>
      <c r="B20475" s="62"/>
      <c r="C20475" s="62"/>
      <c r="D20475" s="53"/>
    </row>
    <row r="20476" spans="1:4" x14ac:dyDescent="0.2">
      <c r="A20476" s="53"/>
      <c r="B20476" s="62"/>
      <c r="C20476" s="62"/>
      <c r="D20476" s="53"/>
    </row>
    <row r="20477" spans="1:4" x14ac:dyDescent="0.2">
      <c r="A20477" s="53"/>
      <c r="B20477" s="62"/>
      <c r="C20477" s="62"/>
      <c r="D20477" s="53"/>
    </row>
    <row r="20478" spans="1:4" x14ac:dyDescent="0.2">
      <c r="A20478" s="53"/>
      <c r="B20478" s="62"/>
      <c r="C20478" s="62"/>
      <c r="D20478" s="53"/>
    </row>
    <row r="20479" spans="1:4" x14ac:dyDescent="0.2">
      <c r="A20479" s="53"/>
      <c r="B20479" s="62"/>
      <c r="C20479" s="62"/>
      <c r="D20479" s="53"/>
    </row>
    <row r="20480" spans="1:4" x14ac:dyDescent="0.2">
      <c r="A20480" s="53"/>
      <c r="B20480" s="62"/>
      <c r="C20480" s="62"/>
      <c r="D20480" s="53"/>
    </row>
    <row r="20481" spans="1:4" x14ac:dyDescent="0.2">
      <c r="A20481" s="53"/>
      <c r="B20481" s="62"/>
      <c r="C20481" s="62"/>
      <c r="D20481" s="53"/>
    </row>
    <row r="20482" spans="1:4" x14ac:dyDescent="0.2">
      <c r="A20482" s="53"/>
      <c r="B20482" s="62"/>
      <c r="C20482" s="62"/>
      <c r="D20482" s="53"/>
    </row>
    <row r="20483" spans="1:4" x14ac:dyDescent="0.2">
      <c r="A20483" s="53"/>
      <c r="B20483" s="62"/>
      <c r="C20483" s="62"/>
      <c r="D20483" s="53"/>
    </row>
    <row r="20484" spans="1:4" x14ac:dyDescent="0.2">
      <c r="A20484" s="53"/>
      <c r="B20484" s="62"/>
      <c r="C20484" s="62"/>
      <c r="D20484" s="53"/>
    </row>
    <row r="20485" spans="1:4" x14ac:dyDescent="0.2">
      <c r="A20485" s="53"/>
      <c r="B20485" s="62"/>
      <c r="C20485" s="62"/>
      <c r="D20485" s="53"/>
    </row>
    <row r="20486" spans="1:4" x14ac:dyDescent="0.2">
      <c r="A20486" s="53"/>
      <c r="B20486" s="62"/>
      <c r="C20486" s="62"/>
      <c r="D20486" s="53"/>
    </row>
    <row r="20487" spans="1:4" x14ac:dyDescent="0.2">
      <c r="A20487" s="53"/>
      <c r="B20487" s="62"/>
      <c r="C20487" s="62"/>
      <c r="D20487" s="53"/>
    </row>
    <row r="20488" spans="1:4" x14ac:dyDescent="0.2">
      <c r="A20488" s="53"/>
      <c r="B20488" s="62"/>
      <c r="C20488" s="62"/>
      <c r="D20488" s="53"/>
    </row>
    <row r="20489" spans="1:4" x14ac:dyDescent="0.2">
      <c r="A20489" s="53"/>
      <c r="B20489" s="62"/>
      <c r="C20489" s="62"/>
      <c r="D20489" s="53"/>
    </row>
    <row r="20490" spans="1:4" x14ac:dyDescent="0.2">
      <c r="A20490" s="53"/>
      <c r="B20490" s="62"/>
      <c r="C20490" s="62"/>
      <c r="D20490" s="53"/>
    </row>
    <row r="20491" spans="1:4" x14ac:dyDescent="0.2">
      <c r="A20491" s="53"/>
      <c r="B20491" s="62"/>
      <c r="C20491" s="62"/>
      <c r="D20491" s="53"/>
    </row>
    <row r="20492" spans="1:4" x14ac:dyDescent="0.2">
      <c r="A20492" s="53"/>
      <c r="B20492" s="62"/>
      <c r="C20492" s="62"/>
      <c r="D20492" s="53"/>
    </row>
    <row r="20493" spans="1:4" x14ac:dyDescent="0.2">
      <c r="A20493" s="53"/>
      <c r="B20493" s="62"/>
      <c r="C20493" s="62"/>
      <c r="D20493" s="53"/>
    </row>
    <row r="20494" spans="1:4" x14ac:dyDescent="0.2">
      <c r="A20494" s="53"/>
      <c r="B20494" s="62"/>
      <c r="C20494" s="62"/>
      <c r="D20494" s="53"/>
    </row>
    <row r="20495" spans="1:4" x14ac:dyDescent="0.2">
      <c r="A20495" s="53"/>
      <c r="B20495" s="62"/>
      <c r="C20495" s="62"/>
      <c r="D20495" s="53"/>
    </row>
    <row r="20496" spans="1:4" x14ac:dyDescent="0.2">
      <c r="A20496" s="53"/>
      <c r="B20496" s="62"/>
      <c r="C20496" s="62"/>
      <c r="D20496" s="53"/>
    </row>
    <row r="20497" spans="1:4" x14ac:dyDescent="0.2">
      <c r="A20497" s="53"/>
      <c r="B20497" s="62"/>
      <c r="C20497" s="62"/>
      <c r="D20497" s="53"/>
    </row>
    <row r="20498" spans="1:4" x14ac:dyDescent="0.2">
      <c r="A20498" s="53"/>
      <c r="B20498" s="62"/>
      <c r="C20498" s="62"/>
      <c r="D20498" s="53"/>
    </row>
    <row r="20499" spans="1:4" x14ac:dyDescent="0.2">
      <c r="A20499" s="53"/>
      <c r="B20499" s="62"/>
      <c r="C20499" s="62"/>
      <c r="D20499" s="53"/>
    </row>
    <row r="20500" spans="1:4" x14ac:dyDescent="0.2">
      <c r="A20500" s="53"/>
      <c r="B20500" s="62"/>
      <c r="C20500" s="62"/>
      <c r="D20500" s="53"/>
    </row>
    <row r="20501" spans="1:4" x14ac:dyDescent="0.2">
      <c r="A20501" s="53"/>
      <c r="B20501" s="62"/>
      <c r="C20501" s="62"/>
      <c r="D20501" s="53"/>
    </row>
    <row r="20502" spans="1:4" x14ac:dyDescent="0.2">
      <c r="A20502" s="53"/>
      <c r="B20502" s="62"/>
      <c r="C20502" s="62"/>
      <c r="D20502" s="53"/>
    </row>
    <row r="20503" spans="1:4" x14ac:dyDescent="0.2">
      <c r="A20503" s="53"/>
      <c r="B20503" s="62"/>
      <c r="C20503" s="62"/>
      <c r="D20503" s="53"/>
    </row>
    <row r="20504" spans="1:4" x14ac:dyDescent="0.2">
      <c r="A20504" s="53"/>
      <c r="B20504" s="62"/>
      <c r="C20504" s="62"/>
      <c r="D20504" s="53"/>
    </row>
    <row r="20505" spans="1:4" x14ac:dyDescent="0.2">
      <c r="A20505" s="53"/>
      <c r="B20505" s="62"/>
      <c r="C20505" s="62"/>
      <c r="D20505" s="53"/>
    </row>
    <row r="20506" spans="1:4" x14ac:dyDescent="0.2">
      <c r="A20506" s="53"/>
      <c r="B20506" s="62"/>
      <c r="C20506" s="62"/>
      <c r="D20506" s="53"/>
    </row>
    <row r="20507" spans="1:4" x14ac:dyDescent="0.2">
      <c r="A20507" s="53"/>
      <c r="B20507" s="62"/>
      <c r="C20507" s="62"/>
      <c r="D20507" s="53"/>
    </row>
    <row r="20508" spans="1:4" x14ac:dyDescent="0.2">
      <c r="A20508" s="53"/>
      <c r="B20508" s="62"/>
      <c r="C20508" s="62"/>
      <c r="D20508" s="53"/>
    </row>
    <row r="20509" spans="1:4" x14ac:dyDescent="0.2">
      <c r="A20509" s="53"/>
      <c r="B20509" s="62"/>
      <c r="C20509" s="62"/>
      <c r="D20509" s="53"/>
    </row>
    <row r="20510" spans="1:4" x14ac:dyDescent="0.2">
      <c r="A20510" s="53"/>
      <c r="B20510" s="62"/>
      <c r="C20510" s="62"/>
      <c r="D20510" s="53"/>
    </row>
    <row r="20511" spans="1:4" x14ac:dyDescent="0.2">
      <c r="A20511" s="53"/>
      <c r="B20511" s="62"/>
      <c r="C20511" s="62"/>
      <c r="D20511" s="53"/>
    </row>
    <row r="20512" spans="1:4" x14ac:dyDescent="0.2">
      <c r="A20512" s="53"/>
      <c r="B20512" s="62"/>
      <c r="C20512" s="62"/>
      <c r="D20512" s="53"/>
    </row>
    <row r="20513" spans="1:4" x14ac:dyDescent="0.2">
      <c r="A20513" s="53"/>
      <c r="B20513" s="62"/>
      <c r="C20513" s="62"/>
      <c r="D20513" s="53"/>
    </row>
    <row r="20514" spans="1:4" x14ac:dyDescent="0.2">
      <c r="A20514" s="53"/>
      <c r="B20514" s="62"/>
      <c r="C20514" s="62"/>
      <c r="D20514" s="53"/>
    </row>
    <row r="20515" spans="1:4" x14ac:dyDescent="0.2">
      <c r="A20515" s="53"/>
      <c r="B20515" s="62"/>
      <c r="C20515" s="62"/>
      <c r="D20515" s="53"/>
    </row>
    <row r="20516" spans="1:4" x14ac:dyDescent="0.2">
      <c r="A20516" s="53"/>
      <c r="B20516" s="62"/>
      <c r="C20516" s="62"/>
      <c r="D20516" s="53"/>
    </row>
    <row r="20517" spans="1:4" x14ac:dyDescent="0.2">
      <c r="A20517" s="53"/>
      <c r="B20517" s="62"/>
      <c r="C20517" s="62"/>
      <c r="D20517" s="53"/>
    </row>
    <row r="20518" spans="1:4" x14ac:dyDescent="0.2">
      <c r="A20518" s="53"/>
      <c r="B20518" s="62"/>
      <c r="C20518" s="62"/>
      <c r="D20518" s="53"/>
    </row>
    <row r="20519" spans="1:4" x14ac:dyDescent="0.2">
      <c r="A20519" s="53"/>
      <c r="B20519" s="62"/>
      <c r="C20519" s="62"/>
      <c r="D20519" s="53"/>
    </row>
    <row r="20520" spans="1:4" x14ac:dyDescent="0.2">
      <c r="A20520" s="53"/>
      <c r="B20520" s="62"/>
      <c r="C20520" s="62"/>
      <c r="D20520" s="53"/>
    </row>
    <row r="20521" spans="1:4" x14ac:dyDescent="0.2">
      <c r="A20521" s="53"/>
      <c r="B20521" s="62"/>
      <c r="C20521" s="62"/>
      <c r="D20521" s="53"/>
    </row>
    <row r="20522" spans="1:4" x14ac:dyDescent="0.2">
      <c r="A20522" s="53"/>
      <c r="B20522" s="62"/>
      <c r="C20522" s="62"/>
      <c r="D20522" s="53"/>
    </row>
    <row r="20523" spans="1:4" x14ac:dyDescent="0.2">
      <c r="A20523" s="53"/>
      <c r="B20523" s="62"/>
      <c r="C20523" s="62"/>
      <c r="D20523" s="53"/>
    </row>
    <row r="20524" spans="1:4" x14ac:dyDescent="0.2">
      <c r="A20524" s="53"/>
      <c r="B20524" s="62"/>
      <c r="C20524" s="62"/>
      <c r="D20524" s="53"/>
    </row>
    <row r="20525" spans="1:4" x14ac:dyDescent="0.2">
      <c r="A20525" s="53"/>
      <c r="B20525" s="62"/>
      <c r="C20525" s="62"/>
      <c r="D20525" s="53"/>
    </row>
    <row r="20526" spans="1:4" x14ac:dyDescent="0.2">
      <c r="A20526" s="53"/>
      <c r="B20526" s="62"/>
      <c r="C20526" s="62"/>
      <c r="D20526" s="53"/>
    </row>
    <row r="20527" spans="1:4" x14ac:dyDescent="0.2">
      <c r="A20527" s="53"/>
      <c r="B20527" s="62"/>
      <c r="C20527" s="62"/>
      <c r="D20527" s="53"/>
    </row>
    <row r="20528" spans="1:4" x14ac:dyDescent="0.2">
      <c r="A20528" s="53"/>
      <c r="B20528" s="62"/>
      <c r="C20528" s="62"/>
      <c r="D20528" s="53"/>
    </row>
    <row r="20529" spans="1:4" x14ac:dyDescent="0.2">
      <c r="A20529" s="53"/>
      <c r="B20529" s="62"/>
      <c r="C20529" s="62"/>
      <c r="D20529" s="53"/>
    </row>
    <row r="20530" spans="1:4" x14ac:dyDescent="0.2">
      <c r="A20530" s="53"/>
      <c r="B20530" s="62"/>
      <c r="C20530" s="62"/>
      <c r="D20530" s="53"/>
    </row>
    <row r="20531" spans="1:4" x14ac:dyDescent="0.2">
      <c r="A20531" s="53"/>
      <c r="B20531" s="62"/>
      <c r="C20531" s="62"/>
      <c r="D20531" s="53"/>
    </row>
    <row r="20532" spans="1:4" x14ac:dyDescent="0.2">
      <c r="A20532" s="53"/>
      <c r="B20532" s="62"/>
      <c r="C20532" s="62"/>
      <c r="D20532" s="53"/>
    </row>
    <row r="20533" spans="1:4" x14ac:dyDescent="0.2">
      <c r="A20533" s="53"/>
      <c r="B20533" s="62"/>
      <c r="C20533" s="62"/>
      <c r="D20533" s="53"/>
    </row>
    <row r="20534" spans="1:4" x14ac:dyDescent="0.2">
      <c r="A20534" s="53"/>
      <c r="B20534" s="62"/>
      <c r="C20534" s="62"/>
      <c r="D20534" s="53"/>
    </row>
    <row r="20535" spans="1:4" x14ac:dyDescent="0.2">
      <c r="A20535" s="53"/>
      <c r="B20535" s="62"/>
      <c r="C20535" s="62"/>
      <c r="D20535" s="53"/>
    </row>
    <row r="20536" spans="1:4" x14ac:dyDescent="0.2">
      <c r="A20536" s="53"/>
      <c r="B20536" s="62"/>
      <c r="C20536" s="62"/>
      <c r="D20536" s="53"/>
    </row>
    <row r="20537" spans="1:4" x14ac:dyDescent="0.2">
      <c r="A20537" s="53"/>
      <c r="B20537" s="62"/>
      <c r="C20537" s="62"/>
      <c r="D20537" s="53"/>
    </row>
    <row r="20538" spans="1:4" x14ac:dyDescent="0.2">
      <c r="A20538" s="53"/>
      <c r="B20538" s="62"/>
      <c r="C20538" s="62"/>
      <c r="D20538" s="53"/>
    </row>
    <row r="20539" spans="1:4" x14ac:dyDescent="0.2">
      <c r="A20539" s="53"/>
      <c r="B20539" s="62"/>
      <c r="C20539" s="62"/>
      <c r="D20539" s="53"/>
    </row>
    <row r="20540" spans="1:4" x14ac:dyDescent="0.2">
      <c r="A20540" s="53"/>
      <c r="B20540" s="62"/>
      <c r="C20540" s="62"/>
      <c r="D20540" s="53"/>
    </row>
    <row r="20541" spans="1:4" x14ac:dyDescent="0.2">
      <c r="A20541" s="53"/>
      <c r="B20541" s="62"/>
      <c r="C20541" s="62"/>
      <c r="D20541" s="53"/>
    </row>
    <row r="20542" spans="1:4" x14ac:dyDescent="0.2">
      <c r="A20542" s="53"/>
      <c r="B20542" s="62"/>
      <c r="C20542" s="62"/>
      <c r="D20542" s="53"/>
    </row>
    <row r="20543" spans="1:4" x14ac:dyDescent="0.2">
      <c r="A20543" s="53"/>
      <c r="B20543" s="62"/>
      <c r="C20543" s="62"/>
      <c r="D20543" s="53"/>
    </row>
    <row r="20544" spans="1:4" x14ac:dyDescent="0.2">
      <c r="A20544" s="53"/>
      <c r="B20544" s="62"/>
      <c r="C20544" s="62"/>
      <c r="D20544" s="53"/>
    </row>
    <row r="20545" spans="1:4" x14ac:dyDescent="0.2">
      <c r="A20545" s="53"/>
      <c r="B20545" s="62"/>
      <c r="C20545" s="62"/>
      <c r="D20545" s="53"/>
    </row>
    <row r="20546" spans="1:4" x14ac:dyDescent="0.2">
      <c r="A20546" s="53"/>
      <c r="B20546" s="62"/>
      <c r="C20546" s="62"/>
      <c r="D20546" s="53"/>
    </row>
    <row r="20547" spans="1:4" x14ac:dyDescent="0.2">
      <c r="A20547" s="53"/>
      <c r="B20547" s="62"/>
      <c r="C20547" s="62"/>
      <c r="D20547" s="53"/>
    </row>
    <row r="20548" spans="1:4" x14ac:dyDescent="0.2">
      <c r="A20548" s="53"/>
      <c r="B20548" s="62"/>
      <c r="C20548" s="62"/>
      <c r="D20548" s="53"/>
    </row>
    <row r="20549" spans="1:4" x14ac:dyDescent="0.2">
      <c r="A20549" s="53"/>
      <c r="B20549" s="62"/>
      <c r="C20549" s="62"/>
      <c r="D20549" s="53"/>
    </row>
    <row r="20550" spans="1:4" x14ac:dyDescent="0.2">
      <c r="A20550" s="53"/>
      <c r="B20550" s="62"/>
      <c r="C20550" s="62"/>
      <c r="D20550" s="53"/>
    </row>
    <row r="20551" spans="1:4" x14ac:dyDescent="0.2">
      <c r="A20551" s="53"/>
      <c r="B20551" s="62"/>
      <c r="C20551" s="62"/>
      <c r="D20551" s="53"/>
    </row>
    <row r="20552" spans="1:4" x14ac:dyDescent="0.2">
      <c r="A20552" s="53"/>
      <c r="B20552" s="62"/>
      <c r="C20552" s="62"/>
      <c r="D20552" s="53"/>
    </row>
    <row r="20553" spans="1:4" x14ac:dyDescent="0.2">
      <c r="A20553" s="53"/>
      <c r="B20553" s="62"/>
      <c r="C20553" s="62"/>
      <c r="D20553" s="53"/>
    </row>
    <row r="20554" spans="1:4" x14ac:dyDescent="0.2">
      <c r="A20554" s="53"/>
      <c r="B20554" s="62"/>
      <c r="C20554" s="62"/>
      <c r="D20554" s="53"/>
    </row>
    <row r="20555" spans="1:4" x14ac:dyDescent="0.2">
      <c r="A20555" s="53"/>
      <c r="B20555" s="62"/>
      <c r="C20555" s="62"/>
      <c r="D20555" s="53"/>
    </row>
    <row r="20556" spans="1:4" x14ac:dyDescent="0.2">
      <c r="A20556" s="53"/>
      <c r="B20556" s="62"/>
      <c r="C20556" s="62"/>
      <c r="D20556" s="53"/>
    </row>
    <row r="20557" spans="1:4" x14ac:dyDescent="0.2">
      <c r="A20557" s="53"/>
      <c r="B20557" s="62"/>
      <c r="C20557" s="62"/>
      <c r="D20557" s="53"/>
    </row>
    <row r="20558" spans="1:4" x14ac:dyDescent="0.2">
      <c r="A20558" s="53"/>
      <c r="B20558" s="62"/>
      <c r="C20558" s="62"/>
      <c r="D20558" s="53"/>
    </row>
    <row r="20559" spans="1:4" x14ac:dyDescent="0.2">
      <c r="A20559" s="53"/>
      <c r="B20559" s="62"/>
      <c r="C20559" s="62"/>
      <c r="D20559" s="53"/>
    </row>
    <row r="20560" spans="1:4" x14ac:dyDescent="0.2">
      <c r="A20560" s="53"/>
      <c r="B20560" s="62"/>
      <c r="C20560" s="62"/>
      <c r="D20560" s="53"/>
    </row>
    <row r="20561" spans="1:4" x14ac:dyDescent="0.2">
      <c r="A20561" s="53"/>
      <c r="B20561" s="62"/>
      <c r="C20561" s="62"/>
      <c r="D20561" s="53"/>
    </row>
    <row r="20562" spans="1:4" x14ac:dyDescent="0.2">
      <c r="A20562" s="53"/>
      <c r="B20562" s="62"/>
      <c r="C20562" s="62"/>
      <c r="D20562" s="53"/>
    </row>
    <row r="20563" spans="1:4" x14ac:dyDescent="0.2">
      <c r="A20563" s="53"/>
      <c r="B20563" s="62"/>
      <c r="C20563" s="62"/>
      <c r="D20563" s="53"/>
    </row>
    <row r="20564" spans="1:4" x14ac:dyDescent="0.2">
      <c r="A20564" s="53"/>
      <c r="B20564" s="62"/>
      <c r="C20564" s="62"/>
      <c r="D20564" s="53"/>
    </row>
    <row r="20565" spans="1:4" x14ac:dyDescent="0.2">
      <c r="A20565" s="53"/>
      <c r="B20565" s="62"/>
      <c r="C20565" s="62"/>
      <c r="D20565" s="53"/>
    </row>
    <row r="20566" spans="1:4" x14ac:dyDescent="0.2">
      <c r="A20566" s="53"/>
      <c r="B20566" s="62"/>
      <c r="C20566" s="62"/>
      <c r="D20566" s="53"/>
    </row>
    <row r="20567" spans="1:4" x14ac:dyDescent="0.2">
      <c r="A20567" s="53"/>
      <c r="B20567" s="62"/>
      <c r="C20567" s="62"/>
      <c r="D20567" s="53"/>
    </row>
    <row r="20568" spans="1:4" x14ac:dyDescent="0.2">
      <c r="A20568" s="53"/>
      <c r="B20568" s="62"/>
      <c r="C20568" s="62"/>
      <c r="D20568" s="53"/>
    </row>
    <row r="20569" spans="1:4" x14ac:dyDescent="0.2">
      <c r="A20569" s="53"/>
      <c r="B20569" s="62"/>
      <c r="C20569" s="62"/>
      <c r="D20569" s="53"/>
    </row>
    <row r="20570" spans="1:4" x14ac:dyDescent="0.2">
      <c r="A20570" s="53"/>
      <c r="B20570" s="62"/>
      <c r="C20570" s="62"/>
      <c r="D20570" s="53"/>
    </row>
    <row r="20571" spans="1:4" x14ac:dyDescent="0.2">
      <c r="A20571" s="53"/>
      <c r="B20571" s="62"/>
      <c r="C20571" s="62"/>
      <c r="D20571" s="53"/>
    </row>
    <row r="20572" spans="1:4" x14ac:dyDescent="0.2">
      <c r="A20572" s="53"/>
      <c r="B20572" s="62"/>
      <c r="C20572" s="62"/>
      <c r="D20572" s="53"/>
    </row>
    <row r="20573" spans="1:4" x14ac:dyDescent="0.2">
      <c r="A20573" s="53"/>
      <c r="B20573" s="62"/>
      <c r="C20573" s="62"/>
      <c r="D20573" s="53"/>
    </row>
    <row r="20574" spans="1:4" x14ac:dyDescent="0.2">
      <c r="A20574" s="53"/>
      <c r="B20574" s="62"/>
      <c r="C20574" s="62"/>
      <c r="D20574" s="53"/>
    </row>
    <row r="20575" spans="1:4" x14ac:dyDescent="0.2">
      <c r="A20575" s="53"/>
      <c r="B20575" s="62"/>
      <c r="C20575" s="62"/>
      <c r="D20575" s="53"/>
    </row>
    <row r="20576" spans="1:4" x14ac:dyDescent="0.2">
      <c r="A20576" s="53"/>
      <c r="B20576" s="62"/>
      <c r="C20576" s="62"/>
      <c r="D20576" s="53"/>
    </row>
    <row r="20577" spans="1:4" x14ac:dyDescent="0.2">
      <c r="A20577" s="53"/>
      <c r="B20577" s="62"/>
      <c r="C20577" s="62"/>
      <c r="D20577" s="53"/>
    </row>
    <row r="20578" spans="1:4" x14ac:dyDescent="0.2">
      <c r="A20578" s="53"/>
      <c r="B20578" s="62"/>
      <c r="C20578" s="62"/>
      <c r="D20578" s="53"/>
    </row>
    <row r="20579" spans="1:4" x14ac:dyDescent="0.2">
      <c r="A20579" s="53"/>
      <c r="B20579" s="62"/>
      <c r="C20579" s="62"/>
      <c r="D20579" s="53"/>
    </row>
    <row r="20580" spans="1:4" x14ac:dyDescent="0.2">
      <c r="A20580" s="53"/>
      <c r="B20580" s="62"/>
      <c r="C20580" s="62"/>
      <c r="D20580" s="53"/>
    </row>
    <row r="20581" spans="1:4" x14ac:dyDescent="0.2">
      <c r="A20581" s="53"/>
      <c r="B20581" s="62"/>
      <c r="C20581" s="62"/>
      <c r="D20581" s="53"/>
    </row>
    <row r="20582" spans="1:4" x14ac:dyDescent="0.2">
      <c r="A20582" s="53"/>
      <c r="B20582" s="62"/>
      <c r="C20582" s="62"/>
      <c r="D20582" s="53"/>
    </row>
    <row r="20583" spans="1:4" x14ac:dyDescent="0.2">
      <c r="A20583" s="53"/>
      <c r="B20583" s="62"/>
      <c r="C20583" s="62"/>
      <c r="D20583" s="53"/>
    </row>
    <row r="20584" spans="1:4" x14ac:dyDescent="0.2">
      <c r="A20584" s="53"/>
      <c r="B20584" s="62"/>
      <c r="C20584" s="62"/>
      <c r="D20584" s="53"/>
    </row>
    <row r="20585" spans="1:4" x14ac:dyDescent="0.2">
      <c r="A20585" s="53"/>
      <c r="B20585" s="62"/>
      <c r="C20585" s="62"/>
      <c r="D20585" s="53"/>
    </row>
    <row r="20586" spans="1:4" x14ac:dyDescent="0.2">
      <c r="A20586" s="53"/>
      <c r="B20586" s="62"/>
      <c r="C20586" s="62"/>
      <c r="D20586" s="53"/>
    </row>
    <row r="20587" spans="1:4" x14ac:dyDescent="0.2">
      <c r="A20587" s="53"/>
      <c r="B20587" s="62"/>
      <c r="C20587" s="62"/>
      <c r="D20587" s="53"/>
    </row>
    <row r="20588" spans="1:4" x14ac:dyDescent="0.2">
      <c r="A20588" s="53"/>
      <c r="B20588" s="62"/>
      <c r="C20588" s="62"/>
      <c r="D20588" s="53"/>
    </row>
    <row r="20589" spans="1:4" x14ac:dyDescent="0.2">
      <c r="A20589" s="53"/>
      <c r="B20589" s="62"/>
      <c r="C20589" s="62"/>
      <c r="D20589" s="53"/>
    </row>
    <row r="20590" spans="1:4" x14ac:dyDescent="0.2">
      <c r="A20590" s="53"/>
      <c r="B20590" s="62"/>
      <c r="C20590" s="62"/>
      <c r="D20590" s="53"/>
    </row>
    <row r="20591" spans="1:4" x14ac:dyDescent="0.2">
      <c r="A20591" s="53"/>
      <c r="B20591" s="62"/>
      <c r="C20591" s="62"/>
      <c r="D20591" s="53"/>
    </row>
    <row r="20592" spans="1:4" x14ac:dyDescent="0.2">
      <c r="A20592" s="53"/>
      <c r="B20592" s="62"/>
      <c r="C20592" s="62"/>
      <c r="D20592" s="53"/>
    </row>
    <row r="20593" spans="1:4" x14ac:dyDescent="0.2">
      <c r="A20593" s="53"/>
      <c r="B20593" s="62"/>
      <c r="C20593" s="62"/>
      <c r="D20593" s="53"/>
    </row>
    <row r="20594" spans="1:4" x14ac:dyDescent="0.2">
      <c r="A20594" s="53"/>
      <c r="B20594" s="62"/>
      <c r="C20594" s="62"/>
      <c r="D20594" s="53"/>
    </row>
    <row r="20595" spans="1:4" x14ac:dyDescent="0.2">
      <c r="A20595" s="53"/>
      <c r="B20595" s="62"/>
      <c r="C20595" s="62"/>
      <c r="D20595" s="53"/>
    </row>
    <row r="20596" spans="1:4" x14ac:dyDescent="0.2">
      <c r="A20596" s="53"/>
      <c r="B20596" s="62"/>
      <c r="C20596" s="62"/>
      <c r="D20596" s="53"/>
    </row>
    <row r="20597" spans="1:4" x14ac:dyDescent="0.2">
      <c r="A20597" s="53"/>
      <c r="B20597" s="62"/>
      <c r="C20597" s="62"/>
      <c r="D20597" s="53"/>
    </row>
    <row r="20598" spans="1:4" x14ac:dyDescent="0.2">
      <c r="A20598" s="53"/>
      <c r="B20598" s="62"/>
      <c r="C20598" s="62"/>
      <c r="D20598" s="53"/>
    </row>
    <row r="20599" spans="1:4" x14ac:dyDescent="0.2">
      <c r="A20599" s="53"/>
      <c r="B20599" s="62"/>
      <c r="C20599" s="62"/>
      <c r="D20599" s="53"/>
    </row>
    <row r="20600" spans="1:4" x14ac:dyDescent="0.2">
      <c r="A20600" s="53"/>
      <c r="B20600" s="62"/>
      <c r="C20600" s="62"/>
      <c r="D20600" s="53"/>
    </row>
    <row r="20601" spans="1:4" x14ac:dyDescent="0.2">
      <c r="A20601" s="53"/>
      <c r="B20601" s="62"/>
      <c r="C20601" s="62"/>
      <c r="D20601" s="53"/>
    </row>
    <row r="20602" spans="1:4" x14ac:dyDescent="0.2">
      <c r="A20602" s="53"/>
      <c r="B20602" s="62"/>
      <c r="C20602" s="62"/>
      <c r="D20602" s="53"/>
    </row>
    <row r="20603" spans="1:4" x14ac:dyDescent="0.2">
      <c r="A20603" s="53"/>
      <c r="B20603" s="62"/>
      <c r="C20603" s="62"/>
      <c r="D20603" s="53"/>
    </row>
    <row r="20604" spans="1:4" x14ac:dyDescent="0.2">
      <c r="A20604" s="53"/>
      <c r="B20604" s="62"/>
      <c r="C20604" s="62"/>
      <c r="D20604" s="53"/>
    </row>
    <row r="20605" spans="1:4" x14ac:dyDescent="0.2">
      <c r="A20605" s="53"/>
      <c r="B20605" s="62"/>
      <c r="C20605" s="62"/>
      <c r="D20605" s="53"/>
    </row>
    <row r="20606" spans="1:4" x14ac:dyDescent="0.2">
      <c r="A20606" s="53"/>
      <c r="B20606" s="62"/>
      <c r="C20606" s="62"/>
      <c r="D20606" s="53"/>
    </row>
    <row r="20607" spans="1:4" x14ac:dyDescent="0.2">
      <c r="A20607" s="53"/>
      <c r="B20607" s="62"/>
      <c r="C20607" s="62"/>
      <c r="D20607" s="53"/>
    </row>
    <row r="20608" spans="1:4" x14ac:dyDescent="0.2">
      <c r="A20608" s="53"/>
      <c r="B20608" s="62"/>
      <c r="C20608" s="62"/>
      <c r="D20608" s="53"/>
    </row>
    <row r="20609" spans="1:4" x14ac:dyDescent="0.2">
      <c r="A20609" s="53"/>
      <c r="B20609" s="62"/>
      <c r="C20609" s="62"/>
      <c r="D20609" s="53"/>
    </row>
    <row r="20610" spans="1:4" x14ac:dyDescent="0.2">
      <c r="A20610" s="53"/>
      <c r="B20610" s="62"/>
      <c r="C20610" s="62"/>
      <c r="D20610" s="53"/>
    </row>
    <row r="20611" spans="1:4" x14ac:dyDescent="0.2">
      <c r="A20611" s="53"/>
      <c r="B20611" s="62"/>
      <c r="C20611" s="62"/>
      <c r="D20611" s="53"/>
    </row>
    <row r="20612" spans="1:4" x14ac:dyDescent="0.2">
      <c r="A20612" s="53"/>
      <c r="B20612" s="62"/>
      <c r="C20612" s="62"/>
      <c r="D20612" s="53"/>
    </row>
    <row r="20613" spans="1:4" x14ac:dyDescent="0.2">
      <c r="A20613" s="53"/>
      <c r="B20613" s="62"/>
      <c r="C20613" s="62"/>
      <c r="D20613" s="53"/>
    </row>
    <row r="20614" spans="1:4" x14ac:dyDescent="0.2">
      <c r="A20614" s="53"/>
      <c r="B20614" s="62"/>
      <c r="C20614" s="62"/>
      <c r="D20614" s="53"/>
    </row>
    <row r="20615" spans="1:4" x14ac:dyDescent="0.2">
      <c r="A20615" s="53"/>
      <c r="B20615" s="62"/>
      <c r="C20615" s="62"/>
      <c r="D20615" s="53"/>
    </row>
    <row r="20616" spans="1:4" x14ac:dyDescent="0.2">
      <c r="A20616" s="53"/>
      <c r="B20616" s="62"/>
      <c r="C20616" s="62"/>
      <c r="D20616" s="53"/>
    </row>
    <row r="20617" spans="1:4" x14ac:dyDescent="0.2">
      <c r="A20617" s="53"/>
      <c r="B20617" s="62"/>
      <c r="C20617" s="62"/>
      <c r="D20617" s="53"/>
    </row>
    <row r="20618" spans="1:4" x14ac:dyDescent="0.2">
      <c r="A20618" s="53"/>
      <c r="B20618" s="62"/>
      <c r="C20618" s="62"/>
      <c r="D20618" s="53"/>
    </row>
    <row r="20619" spans="1:4" x14ac:dyDescent="0.2">
      <c r="A20619" s="53"/>
      <c r="B20619" s="62"/>
      <c r="C20619" s="62"/>
      <c r="D20619" s="53"/>
    </row>
    <row r="20620" spans="1:4" x14ac:dyDescent="0.2">
      <c r="A20620" s="53"/>
      <c r="B20620" s="62"/>
      <c r="C20620" s="62"/>
      <c r="D20620" s="53"/>
    </row>
    <row r="20621" spans="1:4" x14ac:dyDescent="0.2">
      <c r="A20621" s="53"/>
      <c r="B20621" s="62"/>
      <c r="C20621" s="62"/>
      <c r="D20621" s="53"/>
    </row>
    <row r="20622" spans="1:4" x14ac:dyDescent="0.2">
      <c r="A20622" s="53"/>
      <c r="B20622" s="62"/>
      <c r="C20622" s="62"/>
      <c r="D20622" s="53"/>
    </row>
    <row r="20623" spans="1:4" x14ac:dyDescent="0.2">
      <c r="A20623" s="53"/>
      <c r="B20623" s="62"/>
      <c r="C20623" s="62"/>
      <c r="D20623" s="53"/>
    </row>
    <row r="20624" spans="1:4" x14ac:dyDescent="0.2">
      <c r="A20624" s="53"/>
      <c r="B20624" s="62"/>
      <c r="C20624" s="62"/>
      <c r="D20624" s="53"/>
    </row>
    <row r="20625" spans="1:4" x14ac:dyDescent="0.2">
      <c r="A20625" s="53"/>
      <c r="B20625" s="62"/>
      <c r="C20625" s="62"/>
      <c r="D20625" s="53"/>
    </row>
    <row r="20626" spans="1:4" x14ac:dyDescent="0.2">
      <c r="A20626" s="53"/>
      <c r="B20626" s="62"/>
      <c r="C20626" s="62"/>
      <c r="D20626" s="53"/>
    </row>
    <row r="20627" spans="1:4" x14ac:dyDescent="0.2">
      <c r="A20627" s="53"/>
      <c r="B20627" s="62"/>
      <c r="C20627" s="62"/>
      <c r="D20627" s="53"/>
    </row>
    <row r="20628" spans="1:4" x14ac:dyDescent="0.2">
      <c r="A20628" s="53"/>
      <c r="B20628" s="62"/>
      <c r="C20628" s="62"/>
      <c r="D20628" s="53"/>
    </row>
    <row r="20629" spans="1:4" x14ac:dyDescent="0.2">
      <c r="A20629" s="53"/>
      <c r="B20629" s="62"/>
      <c r="C20629" s="62"/>
      <c r="D20629" s="53"/>
    </row>
    <row r="20630" spans="1:4" x14ac:dyDescent="0.2">
      <c r="A20630" s="53"/>
      <c r="B20630" s="62"/>
      <c r="C20630" s="62"/>
      <c r="D20630" s="53"/>
    </row>
    <row r="20631" spans="1:4" x14ac:dyDescent="0.2">
      <c r="A20631" s="53"/>
      <c r="B20631" s="62"/>
      <c r="C20631" s="62"/>
      <c r="D20631" s="53"/>
    </row>
    <row r="20632" spans="1:4" x14ac:dyDescent="0.2">
      <c r="A20632" s="53"/>
      <c r="B20632" s="62"/>
      <c r="C20632" s="62"/>
      <c r="D20632" s="53"/>
    </row>
    <row r="20633" spans="1:4" x14ac:dyDescent="0.2">
      <c r="A20633" s="53"/>
      <c r="B20633" s="62"/>
      <c r="C20633" s="62"/>
      <c r="D20633" s="53"/>
    </row>
    <row r="20634" spans="1:4" x14ac:dyDescent="0.2">
      <c r="A20634" s="53"/>
      <c r="B20634" s="62"/>
      <c r="C20634" s="62"/>
      <c r="D20634" s="53"/>
    </row>
    <row r="20635" spans="1:4" x14ac:dyDescent="0.2">
      <c r="A20635" s="53"/>
      <c r="B20635" s="62"/>
      <c r="C20635" s="62"/>
      <c r="D20635" s="53"/>
    </row>
    <row r="20636" spans="1:4" x14ac:dyDescent="0.2">
      <c r="A20636" s="53"/>
      <c r="B20636" s="62"/>
      <c r="C20636" s="62"/>
      <c r="D20636" s="53"/>
    </row>
    <row r="20637" spans="1:4" x14ac:dyDescent="0.2">
      <c r="A20637" s="53"/>
      <c r="B20637" s="62"/>
      <c r="C20637" s="62"/>
      <c r="D20637" s="53"/>
    </row>
    <row r="20638" spans="1:4" x14ac:dyDescent="0.2">
      <c r="A20638" s="53"/>
      <c r="B20638" s="62"/>
      <c r="C20638" s="62"/>
      <c r="D20638" s="53"/>
    </row>
    <row r="20639" spans="1:4" x14ac:dyDescent="0.2">
      <c r="A20639" s="53"/>
      <c r="B20639" s="62"/>
      <c r="C20639" s="62"/>
      <c r="D20639" s="53"/>
    </row>
    <row r="20640" spans="1:4" x14ac:dyDescent="0.2">
      <c r="A20640" s="53"/>
      <c r="B20640" s="62"/>
      <c r="C20640" s="62"/>
      <c r="D20640" s="53"/>
    </row>
    <row r="20641" spans="1:4" x14ac:dyDescent="0.2">
      <c r="A20641" s="53"/>
      <c r="B20641" s="62"/>
      <c r="C20641" s="62"/>
      <c r="D20641" s="53"/>
    </row>
    <row r="20642" spans="1:4" x14ac:dyDescent="0.2">
      <c r="A20642" s="53"/>
      <c r="B20642" s="62"/>
      <c r="C20642" s="62"/>
      <c r="D20642" s="53"/>
    </row>
    <row r="20643" spans="1:4" x14ac:dyDescent="0.2">
      <c r="A20643" s="53"/>
      <c r="B20643" s="62"/>
      <c r="C20643" s="62"/>
      <c r="D20643" s="53"/>
    </row>
    <row r="20644" spans="1:4" x14ac:dyDescent="0.2">
      <c r="A20644" s="53"/>
      <c r="B20644" s="62"/>
      <c r="C20644" s="62"/>
      <c r="D20644" s="53"/>
    </row>
    <row r="20645" spans="1:4" x14ac:dyDescent="0.2">
      <c r="A20645" s="53"/>
      <c r="B20645" s="62"/>
      <c r="C20645" s="62"/>
      <c r="D20645" s="53"/>
    </row>
    <row r="20646" spans="1:4" x14ac:dyDescent="0.2">
      <c r="A20646" s="53"/>
      <c r="B20646" s="62"/>
      <c r="C20646" s="62"/>
      <c r="D20646" s="53"/>
    </row>
    <row r="20647" spans="1:4" x14ac:dyDescent="0.2">
      <c r="A20647" s="53"/>
      <c r="B20647" s="62"/>
      <c r="C20647" s="62"/>
      <c r="D20647" s="53"/>
    </row>
    <row r="20648" spans="1:4" x14ac:dyDescent="0.2">
      <c r="A20648" s="53"/>
      <c r="B20648" s="62"/>
      <c r="C20648" s="62"/>
      <c r="D20648" s="53"/>
    </row>
    <row r="20649" spans="1:4" x14ac:dyDescent="0.2">
      <c r="A20649" s="53"/>
      <c r="B20649" s="62"/>
      <c r="C20649" s="62"/>
      <c r="D20649" s="53"/>
    </row>
    <row r="20650" spans="1:4" x14ac:dyDescent="0.2">
      <c r="A20650" s="53"/>
      <c r="B20650" s="62"/>
      <c r="C20650" s="62"/>
      <c r="D20650" s="53"/>
    </row>
    <row r="20651" spans="1:4" x14ac:dyDescent="0.2">
      <c r="A20651" s="53"/>
      <c r="B20651" s="62"/>
      <c r="C20651" s="62"/>
      <c r="D20651" s="53"/>
    </row>
    <row r="20652" spans="1:4" x14ac:dyDescent="0.2">
      <c r="A20652" s="53"/>
      <c r="B20652" s="62"/>
      <c r="C20652" s="62"/>
      <c r="D20652" s="53"/>
    </row>
    <row r="20653" spans="1:4" x14ac:dyDescent="0.2">
      <c r="A20653" s="53"/>
      <c r="B20653" s="62"/>
      <c r="C20653" s="62"/>
      <c r="D20653" s="53"/>
    </row>
    <row r="20654" spans="1:4" x14ac:dyDescent="0.2">
      <c r="A20654" s="53"/>
      <c r="B20654" s="62"/>
      <c r="C20654" s="62"/>
      <c r="D20654" s="53"/>
    </row>
    <row r="20655" spans="1:4" x14ac:dyDescent="0.2">
      <c r="A20655" s="53"/>
      <c r="B20655" s="62"/>
      <c r="C20655" s="62"/>
      <c r="D20655" s="53"/>
    </row>
    <row r="20656" spans="1:4" x14ac:dyDescent="0.2">
      <c r="A20656" s="53"/>
      <c r="B20656" s="62"/>
      <c r="C20656" s="62"/>
      <c r="D20656" s="53"/>
    </row>
    <row r="20657" spans="1:4" x14ac:dyDescent="0.2">
      <c r="A20657" s="53"/>
      <c r="B20657" s="62"/>
      <c r="C20657" s="62"/>
      <c r="D20657" s="53"/>
    </row>
    <row r="20658" spans="1:4" x14ac:dyDescent="0.2">
      <c r="A20658" s="53"/>
      <c r="B20658" s="62"/>
      <c r="C20658" s="62"/>
      <c r="D20658" s="53"/>
    </row>
    <row r="20659" spans="1:4" x14ac:dyDescent="0.2">
      <c r="A20659" s="53"/>
      <c r="B20659" s="62"/>
      <c r="C20659" s="62"/>
      <c r="D20659" s="53"/>
    </row>
    <row r="20660" spans="1:4" x14ac:dyDescent="0.2">
      <c r="A20660" s="53"/>
      <c r="B20660" s="62"/>
      <c r="C20660" s="62"/>
      <c r="D20660" s="53"/>
    </row>
    <row r="20661" spans="1:4" x14ac:dyDescent="0.2">
      <c r="A20661" s="53"/>
      <c r="B20661" s="62"/>
      <c r="C20661" s="62"/>
      <c r="D20661" s="53"/>
    </row>
    <row r="20662" spans="1:4" x14ac:dyDescent="0.2">
      <c r="A20662" s="53"/>
      <c r="B20662" s="62"/>
      <c r="C20662" s="62"/>
      <c r="D20662" s="53"/>
    </row>
    <row r="20663" spans="1:4" x14ac:dyDescent="0.2">
      <c r="A20663" s="53"/>
      <c r="B20663" s="62"/>
      <c r="C20663" s="62"/>
      <c r="D20663" s="53"/>
    </row>
    <row r="20664" spans="1:4" x14ac:dyDescent="0.2">
      <c r="A20664" s="53"/>
      <c r="B20664" s="62"/>
      <c r="C20664" s="62"/>
      <c r="D20664" s="53"/>
    </row>
    <row r="20665" spans="1:4" x14ac:dyDescent="0.2">
      <c r="A20665" s="53"/>
      <c r="B20665" s="62"/>
      <c r="C20665" s="62"/>
      <c r="D20665" s="53"/>
    </row>
    <row r="20666" spans="1:4" x14ac:dyDescent="0.2">
      <c r="A20666" s="53"/>
      <c r="B20666" s="62"/>
      <c r="C20666" s="62"/>
      <c r="D20666" s="53"/>
    </row>
    <row r="20667" spans="1:4" x14ac:dyDescent="0.2">
      <c r="A20667" s="53"/>
      <c r="B20667" s="62"/>
      <c r="C20667" s="62"/>
      <c r="D20667" s="53"/>
    </row>
    <row r="20668" spans="1:4" x14ac:dyDescent="0.2">
      <c r="A20668" s="53"/>
      <c r="B20668" s="62"/>
      <c r="C20668" s="62"/>
      <c r="D20668" s="53"/>
    </row>
    <row r="20669" spans="1:4" x14ac:dyDescent="0.2">
      <c r="A20669" s="53"/>
      <c r="B20669" s="62"/>
      <c r="C20669" s="62"/>
      <c r="D20669" s="53"/>
    </row>
    <row r="20670" spans="1:4" x14ac:dyDescent="0.2">
      <c r="A20670" s="53"/>
      <c r="B20670" s="62"/>
      <c r="C20670" s="62"/>
      <c r="D20670" s="53"/>
    </row>
    <row r="20671" spans="1:4" x14ac:dyDescent="0.2">
      <c r="A20671" s="53"/>
      <c r="B20671" s="62"/>
      <c r="C20671" s="62"/>
      <c r="D20671" s="53"/>
    </row>
    <row r="20672" spans="1:4" x14ac:dyDescent="0.2">
      <c r="A20672" s="53"/>
      <c r="B20672" s="62"/>
      <c r="C20672" s="62"/>
      <c r="D20672" s="53"/>
    </row>
    <row r="20673" spans="1:4" x14ac:dyDescent="0.2">
      <c r="A20673" s="53"/>
      <c r="B20673" s="62"/>
      <c r="C20673" s="62"/>
      <c r="D20673" s="53"/>
    </row>
    <row r="20674" spans="1:4" x14ac:dyDescent="0.2">
      <c r="A20674" s="53"/>
      <c r="B20674" s="62"/>
      <c r="C20674" s="62"/>
      <c r="D20674" s="53"/>
    </row>
    <row r="20675" spans="1:4" x14ac:dyDescent="0.2">
      <c r="A20675" s="53"/>
      <c r="B20675" s="62"/>
      <c r="C20675" s="62"/>
      <c r="D20675" s="53"/>
    </row>
    <row r="20676" spans="1:4" x14ac:dyDescent="0.2">
      <c r="A20676" s="53"/>
      <c r="B20676" s="62"/>
      <c r="C20676" s="62"/>
      <c r="D20676" s="53"/>
    </row>
    <row r="20677" spans="1:4" x14ac:dyDescent="0.2">
      <c r="A20677" s="53"/>
      <c r="B20677" s="62"/>
      <c r="C20677" s="62"/>
      <c r="D20677" s="53"/>
    </row>
    <row r="20678" spans="1:4" x14ac:dyDescent="0.2">
      <c r="A20678" s="53"/>
      <c r="B20678" s="62"/>
      <c r="C20678" s="62"/>
      <c r="D20678" s="53"/>
    </row>
    <row r="20679" spans="1:4" x14ac:dyDescent="0.2">
      <c r="A20679" s="53"/>
      <c r="B20679" s="62"/>
      <c r="C20679" s="62"/>
      <c r="D20679" s="53"/>
    </row>
    <row r="20680" spans="1:4" x14ac:dyDescent="0.2">
      <c r="A20680" s="53"/>
      <c r="B20680" s="62"/>
      <c r="C20680" s="62"/>
      <c r="D20680" s="53"/>
    </row>
    <row r="20681" spans="1:4" x14ac:dyDescent="0.2">
      <c r="A20681" s="53"/>
      <c r="B20681" s="62"/>
      <c r="C20681" s="62"/>
      <c r="D20681" s="53"/>
    </row>
    <row r="20682" spans="1:4" x14ac:dyDescent="0.2">
      <c r="A20682" s="53"/>
      <c r="B20682" s="62"/>
      <c r="C20682" s="62"/>
      <c r="D20682" s="53"/>
    </row>
    <row r="20683" spans="1:4" x14ac:dyDescent="0.2">
      <c r="A20683" s="53"/>
      <c r="B20683" s="62"/>
      <c r="C20683" s="62"/>
      <c r="D20683" s="53"/>
    </row>
    <row r="20684" spans="1:4" x14ac:dyDescent="0.2">
      <c r="A20684" s="53"/>
      <c r="B20684" s="62"/>
      <c r="C20684" s="62"/>
      <c r="D20684" s="53"/>
    </row>
    <row r="20685" spans="1:4" x14ac:dyDescent="0.2">
      <c r="A20685" s="53"/>
      <c r="B20685" s="62"/>
      <c r="C20685" s="62"/>
      <c r="D20685" s="53"/>
    </row>
    <row r="20686" spans="1:4" x14ac:dyDescent="0.2">
      <c r="A20686" s="53"/>
      <c r="B20686" s="62"/>
      <c r="C20686" s="62"/>
      <c r="D20686" s="53"/>
    </row>
    <row r="20687" spans="1:4" x14ac:dyDescent="0.2">
      <c r="A20687" s="53"/>
      <c r="B20687" s="62"/>
      <c r="C20687" s="62"/>
      <c r="D20687" s="53"/>
    </row>
    <row r="20688" spans="1:4" x14ac:dyDescent="0.2">
      <c r="A20688" s="53"/>
      <c r="B20688" s="62"/>
      <c r="C20688" s="62"/>
      <c r="D20688" s="53"/>
    </row>
    <row r="20689" spans="1:4" x14ac:dyDescent="0.2">
      <c r="A20689" s="53"/>
      <c r="B20689" s="62"/>
      <c r="C20689" s="62"/>
      <c r="D20689" s="53"/>
    </row>
    <row r="20690" spans="1:4" x14ac:dyDescent="0.2">
      <c r="A20690" s="53"/>
      <c r="B20690" s="62"/>
      <c r="C20690" s="62"/>
      <c r="D20690" s="53"/>
    </row>
    <row r="20691" spans="1:4" x14ac:dyDescent="0.2">
      <c r="A20691" s="53"/>
      <c r="B20691" s="62"/>
      <c r="C20691" s="62"/>
      <c r="D20691" s="53"/>
    </row>
    <row r="20692" spans="1:4" x14ac:dyDescent="0.2">
      <c r="A20692" s="53"/>
      <c r="B20692" s="62"/>
      <c r="C20692" s="62"/>
      <c r="D20692" s="53"/>
    </row>
    <row r="20693" spans="1:4" x14ac:dyDescent="0.2">
      <c r="A20693" s="53"/>
      <c r="B20693" s="62"/>
      <c r="C20693" s="62"/>
      <c r="D20693" s="53"/>
    </row>
    <row r="20694" spans="1:4" x14ac:dyDescent="0.2">
      <c r="A20694" s="53"/>
      <c r="B20694" s="62"/>
      <c r="C20694" s="62"/>
      <c r="D20694" s="53"/>
    </row>
    <row r="20695" spans="1:4" x14ac:dyDescent="0.2">
      <c r="A20695" s="53"/>
      <c r="B20695" s="62"/>
      <c r="C20695" s="62"/>
      <c r="D20695" s="53"/>
    </row>
    <row r="20696" spans="1:4" x14ac:dyDescent="0.2">
      <c r="A20696" s="53"/>
      <c r="B20696" s="62"/>
      <c r="C20696" s="62"/>
      <c r="D20696" s="53"/>
    </row>
    <row r="20697" spans="1:4" x14ac:dyDescent="0.2">
      <c r="A20697" s="53"/>
      <c r="B20697" s="62"/>
      <c r="C20697" s="62"/>
      <c r="D20697" s="53"/>
    </row>
    <row r="20698" spans="1:4" x14ac:dyDescent="0.2">
      <c r="A20698" s="53"/>
      <c r="B20698" s="62"/>
      <c r="C20698" s="62"/>
      <c r="D20698" s="53"/>
    </row>
    <row r="20699" spans="1:4" x14ac:dyDescent="0.2">
      <c r="A20699" s="53"/>
      <c r="B20699" s="62"/>
      <c r="C20699" s="62"/>
      <c r="D20699" s="53"/>
    </row>
    <row r="20700" spans="1:4" x14ac:dyDescent="0.2">
      <c r="A20700" s="53"/>
      <c r="B20700" s="62"/>
      <c r="C20700" s="62"/>
      <c r="D20700" s="53"/>
    </row>
    <row r="20701" spans="1:4" x14ac:dyDescent="0.2">
      <c r="A20701" s="53"/>
      <c r="B20701" s="62"/>
      <c r="C20701" s="62"/>
      <c r="D20701" s="53"/>
    </row>
    <row r="20702" spans="1:4" x14ac:dyDescent="0.2">
      <c r="A20702" s="53"/>
      <c r="B20702" s="62"/>
      <c r="C20702" s="62"/>
      <c r="D20702" s="53"/>
    </row>
    <row r="20703" spans="1:4" x14ac:dyDescent="0.2">
      <c r="A20703" s="53"/>
      <c r="B20703" s="62"/>
      <c r="C20703" s="62"/>
      <c r="D20703" s="53"/>
    </row>
    <row r="20704" spans="1:4" x14ac:dyDescent="0.2">
      <c r="A20704" s="53"/>
      <c r="B20704" s="62"/>
      <c r="C20704" s="62"/>
      <c r="D20704" s="53"/>
    </row>
    <row r="20705" spans="1:4" x14ac:dyDescent="0.2">
      <c r="A20705" s="53"/>
      <c r="B20705" s="62"/>
      <c r="C20705" s="62"/>
      <c r="D20705" s="53"/>
    </row>
    <row r="20706" spans="1:4" x14ac:dyDescent="0.2">
      <c r="A20706" s="53"/>
      <c r="B20706" s="62"/>
      <c r="C20706" s="62"/>
      <c r="D20706" s="53"/>
    </row>
    <row r="20707" spans="1:4" x14ac:dyDescent="0.2">
      <c r="A20707" s="53"/>
      <c r="B20707" s="62"/>
      <c r="C20707" s="62"/>
      <c r="D20707" s="53"/>
    </row>
    <row r="20708" spans="1:4" x14ac:dyDescent="0.2">
      <c r="A20708" s="53"/>
      <c r="B20708" s="62"/>
      <c r="C20708" s="62"/>
      <c r="D20708" s="53"/>
    </row>
    <row r="20709" spans="1:4" x14ac:dyDescent="0.2">
      <c r="A20709" s="53"/>
      <c r="B20709" s="62"/>
      <c r="C20709" s="62"/>
      <c r="D20709" s="53"/>
    </row>
    <row r="20710" spans="1:4" x14ac:dyDescent="0.2">
      <c r="A20710" s="53"/>
      <c r="B20710" s="62"/>
      <c r="C20710" s="62"/>
      <c r="D20710" s="53"/>
    </row>
    <row r="20711" spans="1:4" x14ac:dyDescent="0.2">
      <c r="A20711" s="53"/>
      <c r="B20711" s="62"/>
      <c r="C20711" s="62"/>
      <c r="D20711" s="53"/>
    </row>
    <row r="20712" spans="1:4" x14ac:dyDescent="0.2">
      <c r="A20712" s="53"/>
      <c r="B20712" s="62"/>
      <c r="C20712" s="62"/>
      <c r="D20712" s="53"/>
    </row>
    <row r="20713" spans="1:4" x14ac:dyDescent="0.2">
      <c r="A20713" s="53"/>
      <c r="B20713" s="62"/>
      <c r="C20713" s="62"/>
      <c r="D20713" s="53"/>
    </row>
    <row r="20714" spans="1:4" x14ac:dyDescent="0.2">
      <c r="A20714" s="53"/>
      <c r="B20714" s="62"/>
      <c r="C20714" s="62"/>
      <c r="D20714" s="53"/>
    </row>
    <row r="20715" spans="1:4" x14ac:dyDescent="0.2">
      <c r="A20715" s="53"/>
      <c r="B20715" s="62"/>
      <c r="C20715" s="62"/>
      <c r="D20715" s="53"/>
    </row>
    <row r="20716" spans="1:4" x14ac:dyDescent="0.2">
      <c r="A20716" s="53"/>
      <c r="B20716" s="62"/>
      <c r="C20716" s="62"/>
      <c r="D20716" s="53"/>
    </row>
    <row r="20717" spans="1:4" x14ac:dyDescent="0.2">
      <c r="A20717" s="53"/>
      <c r="B20717" s="62"/>
      <c r="C20717" s="62"/>
      <c r="D20717" s="53"/>
    </row>
    <row r="20718" spans="1:4" x14ac:dyDescent="0.2">
      <c r="A20718" s="53"/>
      <c r="B20718" s="62"/>
      <c r="C20718" s="62"/>
      <c r="D20718" s="53"/>
    </row>
    <row r="20719" spans="1:4" x14ac:dyDescent="0.2">
      <c r="A20719" s="53"/>
      <c r="B20719" s="62"/>
      <c r="C20719" s="62"/>
      <c r="D20719" s="53"/>
    </row>
    <row r="20720" spans="1:4" x14ac:dyDescent="0.2">
      <c r="A20720" s="53"/>
      <c r="B20720" s="62"/>
      <c r="C20720" s="62"/>
      <c r="D20720" s="53"/>
    </row>
    <row r="20721" spans="1:4" x14ac:dyDescent="0.2">
      <c r="A20721" s="53"/>
      <c r="B20721" s="62"/>
      <c r="C20721" s="62"/>
      <c r="D20721" s="53"/>
    </row>
    <row r="20722" spans="1:4" x14ac:dyDescent="0.2">
      <c r="A20722" s="53"/>
      <c r="B20722" s="62"/>
      <c r="C20722" s="62"/>
      <c r="D20722" s="53"/>
    </row>
    <row r="20723" spans="1:4" x14ac:dyDescent="0.2">
      <c r="A20723" s="53"/>
      <c r="B20723" s="62"/>
      <c r="C20723" s="62"/>
      <c r="D20723" s="53"/>
    </row>
    <row r="20724" spans="1:4" x14ac:dyDescent="0.2">
      <c r="A20724" s="53"/>
      <c r="B20724" s="62"/>
      <c r="C20724" s="62"/>
      <c r="D20724" s="53"/>
    </row>
    <row r="20725" spans="1:4" x14ac:dyDescent="0.2">
      <c r="A20725" s="53"/>
      <c r="B20725" s="62"/>
      <c r="C20725" s="62"/>
      <c r="D20725" s="53"/>
    </row>
    <row r="20726" spans="1:4" x14ac:dyDescent="0.2">
      <c r="A20726" s="53"/>
      <c r="B20726" s="62"/>
      <c r="C20726" s="62"/>
      <c r="D20726" s="53"/>
    </row>
    <row r="20727" spans="1:4" x14ac:dyDescent="0.2">
      <c r="A20727" s="53"/>
      <c r="B20727" s="62"/>
      <c r="C20727" s="62"/>
      <c r="D20727" s="53"/>
    </row>
    <row r="20728" spans="1:4" x14ac:dyDescent="0.2">
      <c r="A20728" s="53"/>
      <c r="B20728" s="62"/>
      <c r="C20728" s="62"/>
      <c r="D20728" s="53"/>
    </row>
    <row r="20729" spans="1:4" x14ac:dyDescent="0.2">
      <c r="A20729" s="53"/>
      <c r="B20729" s="62"/>
      <c r="C20729" s="62"/>
      <c r="D20729" s="53"/>
    </row>
    <row r="20730" spans="1:4" x14ac:dyDescent="0.2">
      <c r="A20730" s="53"/>
      <c r="B20730" s="62"/>
      <c r="C20730" s="62"/>
      <c r="D20730" s="53"/>
    </row>
    <row r="20731" spans="1:4" x14ac:dyDescent="0.2">
      <c r="A20731" s="53"/>
      <c r="B20731" s="62"/>
      <c r="C20731" s="62"/>
      <c r="D20731" s="53"/>
    </row>
    <row r="20732" spans="1:4" x14ac:dyDescent="0.2">
      <c r="A20732" s="53"/>
      <c r="B20732" s="62"/>
      <c r="C20732" s="62"/>
      <c r="D20732" s="53"/>
    </row>
    <row r="20733" spans="1:4" x14ac:dyDescent="0.2">
      <c r="A20733" s="53"/>
      <c r="B20733" s="62"/>
      <c r="C20733" s="62"/>
      <c r="D20733" s="53"/>
    </row>
    <row r="20734" spans="1:4" x14ac:dyDescent="0.2">
      <c r="A20734" s="53"/>
      <c r="B20734" s="62"/>
      <c r="C20734" s="62"/>
      <c r="D20734" s="53"/>
    </row>
    <row r="20735" spans="1:4" x14ac:dyDescent="0.2">
      <c r="A20735" s="53"/>
      <c r="B20735" s="62"/>
      <c r="C20735" s="62"/>
      <c r="D20735" s="53"/>
    </row>
    <row r="20736" spans="1:4" x14ac:dyDescent="0.2">
      <c r="A20736" s="53"/>
      <c r="B20736" s="62"/>
      <c r="C20736" s="62"/>
      <c r="D20736" s="53"/>
    </row>
    <row r="20737" spans="1:4" x14ac:dyDescent="0.2">
      <c r="A20737" s="53"/>
      <c r="B20737" s="62"/>
      <c r="C20737" s="62"/>
      <c r="D20737" s="53"/>
    </row>
    <row r="20738" spans="1:4" x14ac:dyDescent="0.2">
      <c r="A20738" s="53"/>
      <c r="B20738" s="62"/>
      <c r="C20738" s="62"/>
      <c r="D20738" s="53"/>
    </row>
    <row r="20739" spans="1:4" x14ac:dyDescent="0.2">
      <c r="A20739" s="53"/>
      <c r="B20739" s="62"/>
      <c r="C20739" s="62"/>
      <c r="D20739" s="53"/>
    </row>
    <row r="20740" spans="1:4" x14ac:dyDescent="0.2">
      <c r="A20740" s="53"/>
      <c r="B20740" s="62"/>
      <c r="C20740" s="62"/>
      <c r="D20740" s="53"/>
    </row>
    <row r="20741" spans="1:4" x14ac:dyDescent="0.2">
      <c r="A20741" s="53"/>
      <c r="B20741" s="62"/>
      <c r="C20741" s="62"/>
      <c r="D20741" s="53"/>
    </row>
    <row r="20742" spans="1:4" x14ac:dyDescent="0.2">
      <c r="A20742" s="53"/>
      <c r="B20742" s="62"/>
      <c r="C20742" s="62"/>
      <c r="D20742" s="53"/>
    </row>
    <row r="20743" spans="1:4" x14ac:dyDescent="0.2">
      <c r="A20743" s="53"/>
      <c r="B20743" s="62"/>
      <c r="C20743" s="62"/>
      <c r="D20743" s="53"/>
    </row>
    <row r="20744" spans="1:4" x14ac:dyDescent="0.2">
      <c r="A20744" s="53"/>
      <c r="B20744" s="62"/>
      <c r="C20744" s="62"/>
      <c r="D20744" s="53"/>
    </row>
    <row r="20745" spans="1:4" x14ac:dyDescent="0.2">
      <c r="A20745" s="53"/>
      <c r="B20745" s="62"/>
      <c r="C20745" s="62"/>
      <c r="D20745" s="53"/>
    </row>
    <row r="20746" spans="1:4" x14ac:dyDescent="0.2">
      <c r="A20746" s="53"/>
      <c r="B20746" s="62"/>
      <c r="C20746" s="62"/>
      <c r="D20746" s="53"/>
    </row>
    <row r="20747" spans="1:4" x14ac:dyDescent="0.2">
      <c r="A20747" s="53"/>
      <c r="B20747" s="62"/>
      <c r="C20747" s="62"/>
      <c r="D20747" s="53"/>
    </row>
    <row r="20748" spans="1:4" x14ac:dyDescent="0.2">
      <c r="A20748" s="53"/>
      <c r="B20748" s="62"/>
      <c r="C20748" s="62"/>
      <c r="D20748" s="53"/>
    </row>
    <row r="20749" spans="1:4" x14ac:dyDescent="0.2">
      <c r="A20749" s="53"/>
      <c r="B20749" s="62"/>
      <c r="C20749" s="62"/>
      <c r="D20749" s="53"/>
    </row>
    <row r="20750" spans="1:4" x14ac:dyDescent="0.2">
      <c r="A20750" s="53"/>
      <c r="B20750" s="62"/>
      <c r="C20750" s="62"/>
      <c r="D20750" s="53"/>
    </row>
    <row r="20751" spans="1:4" x14ac:dyDescent="0.2">
      <c r="A20751" s="53"/>
      <c r="B20751" s="62"/>
      <c r="C20751" s="62"/>
      <c r="D20751" s="53"/>
    </row>
    <row r="20752" spans="1:4" x14ac:dyDescent="0.2">
      <c r="A20752" s="53"/>
      <c r="B20752" s="62"/>
      <c r="C20752" s="62"/>
      <c r="D20752" s="53"/>
    </row>
    <row r="20753" spans="1:4" x14ac:dyDescent="0.2">
      <c r="A20753" s="53"/>
      <c r="B20753" s="62"/>
      <c r="C20753" s="62"/>
      <c r="D20753" s="53"/>
    </row>
    <row r="20754" spans="1:4" x14ac:dyDescent="0.2">
      <c r="A20754" s="53"/>
      <c r="B20754" s="62"/>
      <c r="C20754" s="62"/>
      <c r="D20754" s="53"/>
    </row>
    <row r="20755" spans="1:4" x14ac:dyDescent="0.2">
      <c r="A20755" s="53"/>
      <c r="B20755" s="62"/>
      <c r="C20755" s="62"/>
      <c r="D20755" s="53"/>
    </row>
    <row r="20756" spans="1:4" x14ac:dyDescent="0.2">
      <c r="A20756" s="53"/>
      <c r="B20756" s="62"/>
      <c r="C20756" s="62"/>
      <c r="D20756" s="53"/>
    </row>
    <row r="20757" spans="1:4" x14ac:dyDescent="0.2">
      <c r="A20757" s="53"/>
      <c r="B20757" s="62"/>
      <c r="C20757" s="62"/>
      <c r="D20757" s="53"/>
    </row>
    <row r="20758" spans="1:4" x14ac:dyDescent="0.2">
      <c r="A20758" s="53"/>
      <c r="B20758" s="62"/>
      <c r="C20758" s="62"/>
      <c r="D20758" s="53"/>
    </row>
    <row r="20759" spans="1:4" x14ac:dyDescent="0.2">
      <c r="A20759" s="53"/>
      <c r="B20759" s="62"/>
      <c r="C20759" s="62"/>
      <c r="D20759" s="53"/>
    </row>
    <row r="20760" spans="1:4" x14ac:dyDescent="0.2">
      <c r="A20760" s="53"/>
      <c r="B20760" s="62"/>
      <c r="C20760" s="62"/>
      <c r="D20760" s="53"/>
    </row>
    <row r="20761" spans="1:4" x14ac:dyDescent="0.2">
      <c r="A20761" s="53"/>
      <c r="B20761" s="62"/>
      <c r="C20761" s="62"/>
      <c r="D20761" s="53"/>
    </row>
    <row r="20762" spans="1:4" x14ac:dyDescent="0.2">
      <c r="A20762" s="53"/>
      <c r="B20762" s="62"/>
      <c r="C20762" s="62"/>
      <c r="D20762" s="53"/>
    </row>
    <row r="20763" spans="1:4" x14ac:dyDescent="0.2">
      <c r="A20763" s="53"/>
      <c r="B20763" s="62"/>
      <c r="C20763" s="62"/>
      <c r="D20763" s="53"/>
    </row>
    <row r="20764" spans="1:4" x14ac:dyDescent="0.2">
      <c r="A20764" s="53"/>
      <c r="B20764" s="62"/>
      <c r="C20764" s="62"/>
      <c r="D20764" s="53"/>
    </row>
    <row r="20765" spans="1:4" x14ac:dyDescent="0.2">
      <c r="A20765" s="53"/>
      <c r="B20765" s="62"/>
      <c r="C20765" s="62"/>
      <c r="D20765" s="53"/>
    </row>
    <row r="20766" spans="1:4" x14ac:dyDescent="0.2">
      <c r="A20766" s="53"/>
      <c r="B20766" s="62"/>
      <c r="C20766" s="62"/>
      <c r="D20766" s="53"/>
    </row>
    <row r="20767" spans="1:4" x14ac:dyDescent="0.2">
      <c r="A20767" s="53"/>
      <c r="B20767" s="62"/>
      <c r="C20767" s="62"/>
      <c r="D20767" s="53"/>
    </row>
    <row r="20768" spans="1:4" x14ac:dyDescent="0.2">
      <c r="A20768" s="53"/>
      <c r="B20768" s="62"/>
      <c r="C20768" s="62"/>
      <c r="D20768" s="53"/>
    </row>
    <row r="20769" spans="1:4" x14ac:dyDescent="0.2">
      <c r="A20769" s="53"/>
      <c r="B20769" s="62"/>
      <c r="C20769" s="62"/>
      <c r="D20769" s="53"/>
    </row>
    <row r="20770" spans="1:4" x14ac:dyDescent="0.2">
      <c r="A20770" s="53"/>
      <c r="B20770" s="62"/>
      <c r="C20770" s="62"/>
      <c r="D20770" s="53"/>
    </row>
    <row r="20771" spans="1:4" x14ac:dyDescent="0.2">
      <c r="A20771" s="53"/>
      <c r="B20771" s="62"/>
      <c r="C20771" s="62"/>
      <c r="D20771" s="53"/>
    </row>
    <row r="20772" spans="1:4" x14ac:dyDescent="0.2">
      <c r="A20772" s="53"/>
      <c r="B20772" s="62"/>
      <c r="C20772" s="62"/>
      <c r="D20772" s="53"/>
    </row>
    <row r="20773" spans="1:4" x14ac:dyDescent="0.2">
      <c r="A20773" s="53"/>
      <c r="B20773" s="62"/>
      <c r="C20773" s="62"/>
      <c r="D20773" s="53"/>
    </row>
    <row r="20774" spans="1:4" x14ac:dyDescent="0.2">
      <c r="A20774" s="53"/>
      <c r="B20774" s="62"/>
      <c r="C20774" s="62"/>
      <c r="D20774" s="53"/>
    </row>
    <row r="20775" spans="1:4" x14ac:dyDescent="0.2">
      <c r="A20775" s="53"/>
      <c r="B20775" s="62"/>
      <c r="C20775" s="62"/>
      <c r="D20775" s="53"/>
    </row>
    <row r="20776" spans="1:4" x14ac:dyDescent="0.2">
      <c r="A20776" s="53"/>
      <c r="B20776" s="62"/>
      <c r="C20776" s="62"/>
      <c r="D20776" s="53"/>
    </row>
    <row r="20777" spans="1:4" x14ac:dyDescent="0.2">
      <c r="A20777" s="53"/>
      <c r="B20777" s="62"/>
      <c r="C20777" s="62"/>
      <c r="D20777" s="53"/>
    </row>
    <row r="20778" spans="1:4" x14ac:dyDescent="0.2">
      <c r="A20778" s="53"/>
      <c r="B20778" s="62"/>
      <c r="C20778" s="62"/>
      <c r="D20778" s="53"/>
    </row>
    <row r="20779" spans="1:4" x14ac:dyDescent="0.2">
      <c r="A20779" s="53"/>
      <c r="B20779" s="62"/>
      <c r="C20779" s="62"/>
      <c r="D20779" s="53"/>
    </row>
    <row r="20780" spans="1:4" x14ac:dyDescent="0.2">
      <c r="A20780" s="53"/>
      <c r="B20780" s="62"/>
      <c r="C20780" s="62"/>
      <c r="D20780" s="53"/>
    </row>
    <row r="20781" spans="1:4" x14ac:dyDescent="0.2">
      <c r="A20781" s="53"/>
      <c r="B20781" s="62"/>
      <c r="C20781" s="62"/>
      <c r="D20781" s="53"/>
    </row>
    <row r="20782" spans="1:4" x14ac:dyDescent="0.2">
      <c r="A20782" s="53"/>
      <c r="B20782" s="62"/>
      <c r="C20782" s="62"/>
      <c r="D20782" s="53"/>
    </row>
    <row r="20783" spans="1:4" x14ac:dyDescent="0.2">
      <c r="A20783" s="53"/>
      <c r="B20783" s="62"/>
      <c r="C20783" s="62"/>
      <c r="D20783" s="53"/>
    </row>
    <row r="20784" spans="1:4" x14ac:dyDescent="0.2">
      <c r="A20784" s="53"/>
      <c r="B20784" s="62"/>
      <c r="C20784" s="62"/>
      <c r="D20784" s="53"/>
    </row>
    <row r="20785" spans="1:4" x14ac:dyDescent="0.2">
      <c r="A20785" s="53"/>
      <c r="B20785" s="62"/>
      <c r="C20785" s="62"/>
      <c r="D20785" s="53"/>
    </row>
    <row r="20786" spans="1:4" x14ac:dyDescent="0.2">
      <c r="A20786" s="53"/>
      <c r="B20786" s="62"/>
      <c r="C20786" s="62"/>
      <c r="D20786" s="53"/>
    </row>
    <row r="20787" spans="1:4" x14ac:dyDescent="0.2">
      <c r="A20787" s="53"/>
      <c r="B20787" s="62"/>
      <c r="C20787" s="62"/>
      <c r="D20787" s="53"/>
    </row>
    <row r="20788" spans="1:4" x14ac:dyDescent="0.2">
      <c r="A20788" s="53"/>
      <c r="B20788" s="62"/>
      <c r="C20788" s="62"/>
      <c r="D20788" s="53"/>
    </row>
    <row r="20789" spans="1:4" x14ac:dyDescent="0.2">
      <c r="A20789" s="53"/>
      <c r="B20789" s="62"/>
      <c r="C20789" s="62"/>
      <c r="D20789" s="53"/>
    </row>
    <row r="20790" spans="1:4" x14ac:dyDescent="0.2">
      <c r="A20790" s="53"/>
      <c r="B20790" s="62"/>
      <c r="C20790" s="62"/>
      <c r="D20790" s="53"/>
    </row>
    <row r="20791" spans="1:4" x14ac:dyDescent="0.2">
      <c r="A20791" s="53"/>
      <c r="B20791" s="62"/>
      <c r="C20791" s="62"/>
      <c r="D20791" s="53"/>
    </row>
    <row r="20792" spans="1:4" x14ac:dyDescent="0.2">
      <c r="A20792" s="53"/>
      <c r="B20792" s="62"/>
      <c r="C20792" s="62"/>
      <c r="D20792" s="53"/>
    </row>
    <row r="20793" spans="1:4" x14ac:dyDescent="0.2">
      <c r="A20793" s="53"/>
      <c r="B20793" s="62"/>
      <c r="C20793" s="62"/>
      <c r="D20793" s="53"/>
    </row>
    <row r="20794" spans="1:4" x14ac:dyDescent="0.2">
      <c r="A20794" s="53"/>
      <c r="B20794" s="62"/>
      <c r="C20794" s="62"/>
      <c r="D20794" s="53"/>
    </row>
    <row r="20795" spans="1:4" x14ac:dyDescent="0.2">
      <c r="A20795" s="53"/>
      <c r="B20795" s="62"/>
      <c r="C20795" s="62"/>
      <c r="D20795" s="53"/>
    </row>
    <row r="20796" spans="1:4" x14ac:dyDescent="0.2">
      <c r="A20796" s="53"/>
      <c r="B20796" s="62"/>
      <c r="C20796" s="62"/>
      <c r="D20796" s="53"/>
    </row>
    <row r="20797" spans="1:4" x14ac:dyDescent="0.2">
      <c r="A20797" s="53"/>
      <c r="B20797" s="62"/>
      <c r="C20797" s="62"/>
      <c r="D20797" s="53"/>
    </row>
    <row r="20798" spans="1:4" x14ac:dyDescent="0.2">
      <c r="A20798" s="53"/>
      <c r="B20798" s="62"/>
      <c r="C20798" s="62"/>
      <c r="D20798" s="53"/>
    </row>
    <row r="20799" spans="1:4" x14ac:dyDescent="0.2">
      <c r="A20799" s="53"/>
      <c r="B20799" s="62"/>
      <c r="C20799" s="62"/>
      <c r="D20799" s="53"/>
    </row>
    <row r="20800" spans="1:4" x14ac:dyDescent="0.2">
      <c r="A20800" s="53"/>
      <c r="B20800" s="62"/>
      <c r="C20800" s="62"/>
      <c r="D20800" s="53"/>
    </row>
    <row r="20801" spans="1:4" x14ac:dyDescent="0.2">
      <c r="A20801" s="53"/>
      <c r="B20801" s="62"/>
      <c r="C20801" s="62"/>
      <c r="D20801" s="53"/>
    </row>
    <row r="20802" spans="1:4" x14ac:dyDescent="0.2">
      <c r="A20802" s="53"/>
      <c r="B20802" s="62"/>
      <c r="C20802" s="62"/>
      <c r="D20802" s="53"/>
    </row>
    <row r="20803" spans="1:4" x14ac:dyDescent="0.2">
      <c r="A20803" s="53"/>
      <c r="B20803" s="62"/>
      <c r="C20803" s="62"/>
      <c r="D20803" s="53"/>
    </row>
    <row r="20804" spans="1:4" x14ac:dyDescent="0.2">
      <c r="A20804" s="53"/>
      <c r="B20804" s="62"/>
      <c r="C20804" s="62"/>
      <c r="D20804" s="53"/>
    </row>
    <row r="20805" spans="1:4" x14ac:dyDescent="0.2">
      <c r="A20805" s="53"/>
      <c r="B20805" s="62"/>
      <c r="C20805" s="62"/>
      <c r="D20805" s="53"/>
    </row>
    <row r="20806" spans="1:4" x14ac:dyDescent="0.2">
      <c r="A20806" s="53"/>
      <c r="B20806" s="62"/>
      <c r="C20806" s="62"/>
      <c r="D20806" s="53"/>
    </row>
    <row r="20807" spans="1:4" x14ac:dyDescent="0.2">
      <c r="A20807" s="53"/>
      <c r="B20807" s="62"/>
      <c r="C20807" s="62"/>
      <c r="D20807" s="53"/>
    </row>
    <row r="20808" spans="1:4" x14ac:dyDescent="0.2">
      <c r="A20808" s="53"/>
      <c r="B20808" s="62"/>
      <c r="C20808" s="62"/>
      <c r="D20808" s="53"/>
    </row>
    <row r="20809" spans="1:4" x14ac:dyDescent="0.2">
      <c r="A20809" s="53"/>
      <c r="B20809" s="62"/>
      <c r="C20809" s="62"/>
      <c r="D20809" s="53"/>
    </row>
    <row r="20810" spans="1:4" x14ac:dyDescent="0.2">
      <c r="A20810" s="53"/>
      <c r="B20810" s="62"/>
      <c r="C20810" s="62"/>
      <c r="D20810" s="53"/>
    </row>
    <row r="20811" spans="1:4" x14ac:dyDescent="0.2">
      <c r="A20811" s="53"/>
      <c r="B20811" s="62"/>
      <c r="C20811" s="62"/>
      <c r="D20811" s="53"/>
    </row>
    <row r="20812" spans="1:4" x14ac:dyDescent="0.2">
      <c r="A20812" s="53"/>
      <c r="B20812" s="62"/>
      <c r="C20812" s="62"/>
      <c r="D20812" s="53"/>
    </row>
    <row r="20813" spans="1:4" x14ac:dyDescent="0.2">
      <c r="A20813" s="53"/>
      <c r="B20813" s="62"/>
      <c r="C20813" s="62"/>
      <c r="D20813" s="53"/>
    </row>
    <row r="20814" spans="1:4" x14ac:dyDescent="0.2">
      <c r="A20814" s="53"/>
      <c r="B20814" s="62"/>
      <c r="C20814" s="62"/>
      <c r="D20814" s="53"/>
    </row>
    <row r="20815" spans="1:4" x14ac:dyDescent="0.2">
      <c r="A20815" s="53"/>
      <c r="B20815" s="62"/>
      <c r="C20815" s="62"/>
      <c r="D20815" s="53"/>
    </row>
    <row r="20816" spans="1:4" x14ac:dyDescent="0.2">
      <c r="A20816" s="53"/>
      <c r="B20816" s="62"/>
      <c r="C20816" s="62"/>
      <c r="D20816" s="53"/>
    </row>
    <row r="20817" spans="1:4" x14ac:dyDescent="0.2">
      <c r="A20817" s="53"/>
      <c r="B20817" s="62"/>
      <c r="C20817" s="62"/>
      <c r="D20817" s="53"/>
    </row>
    <row r="20818" spans="1:4" x14ac:dyDescent="0.2">
      <c r="A20818" s="53"/>
      <c r="B20818" s="62"/>
      <c r="C20818" s="62"/>
      <c r="D20818" s="53"/>
    </row>
    <row r="20819" spans="1:4" x14ac:dyDescent="0.2">
      <c r="A20819" s="53"/>
      <c r="B20819" s="62"/>
      <c r="C20819" s="62"/>
      <c r="D20819" s="53"/>
    </row>
    <row r="20820" spans="1:4" x14ac:dyDescent="0.2">
      <c r="A20820" s="53"/>
      <c r="B20820" s="62"/>
      <c r="C20820" s="62"/>
      <c r="D20820" s="53"/>
    </row>
    <row r="20821" spans="1:4" x14ac:dyDescent="0.2">
      <c r="A20821" s="53"/>
      <c r="B20821" s="62"/>
      <c r="C20821" s="62"/>
      <c r="D20821" s="53"/>
    </row>
    <row r="20822" spans="1:4" x14ac:dyDescent="0.2">
      <c r="A20822" s="53"/>
      <c r="B20822" s="62"/>
      <c r="C20822" s="62"/>
      <c r="D20822" s="53"/>
    </row>
    <row r="20823" spans="1:4" x14ac:dyDescent="0.2">
      <c r="A20823" s="53"/>
      <c r="B20823" s="62"/>
      <c r="C20823" s="62"/>
      <c r="D20823" s="53"/>
    </row>
    <row r="20824" spans="1:4" x14ac:dyDescent="0.2">
      <c r="A20824" s="53"/>
      <c r="B20824" s="62"/>
      <c r="C20824" s="62"/>
      <c r="D20824" s="53"/>
    </row>
    <row r="20825" spans="1:4" x14ac:dyDescent="0.2">
      <c r="A20825" s="53"/>
      <c r="B20825" s="62"/>
      <c r="C20825" s="62"/>
      <c r="D20825" s="53"/>
    </row>
    <row r="20826" spans="1:4" x14ac:dyDescent="0.2">
      <c r="A20826" s="53"/>
      <c r="B20826" s="62"/>
      <c r="C20826" s="62"/>
      <c r="D20826" s="53"/>
    </row>
    <row r="20827" spans="1:4" x14ac:dyDescent="0.2">
      <c r="A20827" s="53"/>
      <c r="B20827" s="62"/>
      <c r="C20827" s="62"/>
      <c r="D20827" s="53"/>
    </row>
    <row r="20828" spans="1:4" x14ac:dyDescent="0.2">
      <c r="A20828" s="53"/>
      <c r="B20828" s="62"/>
      <c r="C20828" s="62"/>
      <c r="D20828" s="53"/>
    </row>
    <row r="20829" spans="1:4" x14ac:dyDescent="0.2">
      <c r="A20829" s="53"/>
      <c r="B20829" s="62"/>
      <c r="C20829" s="62"/>
      <c r="D20829" s="53"/>
    </row>
    <row r="20830" spans="1:4" x14ac:dyDescent="0.2">
      <c r="A20830" s="53"/>
      <c r="B20830" s="62"/>
      <c r="C20830" s="62"/>
      <c r="D20830" s="53"/>
    </row>
    <row r="20831" spans="1:4" x14ac:dyDescent="0.2">
      <c r="A20831" s="53"/>
      <c r="B20831" s="62"/>
      <c r="C20831" s="62"/>
      <c r="D20831" s="53"/>
    </row>
    <row r="20832" spans="1:4" x14ac:dyDescent="0.2">
      <c r="A20832" s="53"/>
      <c r="B20832" s="62"/>
      <c r="C20832" s="62"/>
      <c r="D20832" s="53"/>
    </row>
    <row r="20833" spans="1:4" x14ac:dyDescent="0.2">
      <c r="A20833" s="53"/>
      <c r="B20833" s="62"/>
      <c r="C20833" s="62"/>
      <c r="D20833" s="53"/>
    </row>
    <row r="20834" spans="1:4" x14ac:dyDescent="0.2">
      <c r="A20834" s="53"/>
      <c r="B20834" s="62"/>
      <c r="C20834" s="62"/>
      <c r="D20834" s="53"/>
    </row>
    <row r="20835" spans="1:4" x14ac:dyDescent="0.2">
      <c r="A20835" s="53"/>
      <c r="B20835" s="62"/>
      <c r="C20835" s="62"/>
      <c r="D20835" s="53"/>
    </row>
    <row r="20836" spans="1:4" x14ac:dyDescent="0.2">
      <c r="A20836" s="53"/>
      <c r="B20836" s="62"/>
      <c r="C20836" s="62"/>
      <c r="D20836" s="53"/>
    </row>
    <row r="20837" spans="1:4" x14ac:dyDescent="0.2">
      <c r="A20837" s="53"/>
      <c r="B20837" s="62"/>
      <c r="C20837" s="62"/>
      <c r="D20837" s="53"/>
    </row>
    <row r="20838" spans="1:4" x14ac:dyDescent="0.2">
      <c r="A20838" s="53"/>
      <c r="B20838" s="62"/>
      <c r="C20838" s="62"/>
      <c r="D20838" s="53"/>
    </row>
    <row r="20839" spans="1:4" x14ac:dyDescent="0.2">
      <c r="A20839" s="53"/>
      <c r="B20839" s="62"/>
      <c r="C20839" s="62"/>
      <c r="D20839" s="53"/>
    </row>
    <row r="20840" spans="1:4" x14ac:dyDescent="0.2">
      <c r="A20840" s="53"/>
      <c r="B20840" s="62"/>
      <c r="C20840" s="62"/>
      <c r="D20840" s="53"/>
    </row>
    <row r="20841" spans="1:4" x14ac:dyDescent="0.2">
      <c r="A20841" s="53"/>
      <c r="B20841" s="62"/>
      <c r="C20841" s="62"/>
      <c r="D20841" s="53"/>
    </row>
    <row r="20842" spans="1:4" x14ac:dyDescent="0.2">
      <c r="A20842" s="53"/>
      <c r="B20842" s="62"/>
      <c r="C20842" s="62"/>
      <c r="D20842" s="53"/>
    </row>
    <row r="20843" spans="1:4" x14ac:dyDescent="0.2">
      <c r="A20843" s="53"/>
      <c r="B20843" s="62"/>
      <c r="C20843" s="62"/>
      <c r="D20843" s="53"/>
    </row>
    <row r="20844" spans="1:4" x14ac:dyDescent="0.2">
      <c r="A20844" s="53"/>
      <c r="B20844" s="62"/>
      <c r="C20844" s="62"/>
      <c r="D20844" s="53"/>
    </row>
    <row r="20845" spans="1:4" x14ac:dyDescent="0.2">
      <c r="A20845" s="53"/>
      <c r="B20845" s="62"/>
      <c r="C20845" s="62"/>
      <c r="D20845" s="53"/>
    </row>
    <row r="20846" spans="1:4" x14ac:dyDescent="0.2">
      <c r="A20846" s="53"/>
      <c r="B20846" s="62"/>
      <c r="C20846" s="62"/>
      <c r="D20846" s="53"/>
    </row>
    <row r="20847" spans="1:4" x14ac:dyDescent="0.2">
      <c r="A20847" s="53"/>
      <c r="B20847" s="62"/>
      <c r="C20847" s="62"/>
      <c r="D20847" s="53"/>
    </row>
    <row r="20848" spans="1:4" x14ac:dyDescent="0.2">
      <c r="A20848" s="53"/>
      <c r="B20848" s="62"/>
      <c r="C20848" s="62"/>
      <c r="D20848" s="53"/>
    </row>
    <row r="20849" spans="1:4" x14ac:dyDescent="0.2">
      <c r="A20849" s="53"/>
      <c r="B20849" s="62"/>
      <c r="C20849" s="62"/>
      <c r="D20849" s="53"/>
    </row>
    <row r="20850" spans="1:4" x14ac:dyDescent="0.2">
      <c r="A20850" s="53"/>
      <c r="B20850" s="62"/>
      <c r="C20850" s="62"/>
      <c r="D20850" s="53"/>
    </row>
    <row r="20851" spans="1:4" x14ac:dyDescent="0.2">
      <c r="A20851" s="53"/>
      <c r="B20851" s="62"/>
      <c r="C20851" s="62"/>
      <c r="D20851" s="53"/>
    </row>
    <row r="20852" spans="1:4" x14ac:dyDescent="0.2">
      <c r="A20852" s="53"/>
      <c r="B20852" s="62"/>
      <c r="C20852" s="62"/>
      <c r="D20852" s="53"/>
    </row>
    <row r="20853" spans="1:4" x14ac:dyDescent="0.2">
      <c r="A20853" s="53"/>
      <c r="B20853" s="62"/>
      <c r="C20853" s="62"/>
      <c r="D20853" s="53"/>
    </row>
    <row r="20854" spans="1:4" x14ac:dyDescent="0.2">
      <c r="A20854" s="53"/>
      <c r="B20854" s="62"/>
      <c r="C20854" s="62"/>
      <c r="D20854" s="53"/>
    </row>
    <row r="20855" spans="1:4" x14ac:dyDescent="0.2">
      <c r="A20855" s="53"/>
      <c r="B20855" s="62"/>
      <c r="C20855" s="62"/>
      <c r="D20855" s="53"/>
    </row>
    <row r="20856" spans="1:4" x14ac:dyDescent="0.2">
      <c r="A20856" s="53"/>
      <c r="B20856" s="62"/>
      <c r="C20856" s="62"/>
      <c r="D20856" s="53"/>
    </row>
    <row r="20857" spans="1:4" x14ac:dyDescent="0.2">
      <c r="A20857" s="53"/>
      <c r="B20857" s="62"/>
      <c r="C20857" s="62"/>
      <c r="D20857" s="53"/>
    </row>
    <row r="20858" spans="1:4" x14ac:dyDescent="0.2">
      <c r="A20858" s="53"/>
      <c r="B20858" s="62"/>
      <c r="C20858" s="62"/>
      <c r="D20858" s="53"/>
    </row>
    <row r="20859" spans="1:4" x14ac:dyDescent="0.2">
      <c r="A20859" s="53"/>
      <c r="B20859" s="62"/>
      <c r="C20859" s="62"/>
      <c r="D20859" s="53"/>
    </row>
    <row r="20860" spans="1:4" x14ac:dyDescent="0.2">
      <c r="A20860" s="53"/>
      <c r="B20860" s="62"/>
      <c r="C20860" s="62"/>
      <c r="D20860" s="53"/>
    </row>
    <row r="20861" spans="1:4" x14ac:dyDescent="0.2">
      <c r="A20861" s="53"/>
      <c r="B20861" s="62"/>
      <c r="C20861" s="62"/>
      <c r="D20861" s="53"/>
    </row>
    <row r="20862" spans="1:4" x14ac:dyDescent="0.2">
      <c r="A20862" s="53"/>
      <c r="B20862" s="62"/>
      <c r="C20862" s="62"/>
      <c r="D20862" s="53"/>
    </row>
    <row r="20863" spans="1:4" x14ac:dyDescent="0.2">
      <c r="A20863" s="53"/>
      <c r="B20863" s="62"/>
      <c r="C20863" s="62"/>
      <c r="D20863" s="53"/>
    </row>
    <row r="20864" spans="1:4" x14ac:dyDescent="0.2">
      <c r="A20864" s="53"/>
      <c r="B20864" s="62"/>
      <c r="C20864" s="62"/>
      <c r="D20864" s="53"/>
    </row>
    <row r="20865" spans="1:4" x14ac:dyDescent="0.2">
      <c r="A20865" s="53"/>
      <c r="B20865" s="62"/>
      <c r="C20865" s="62"/>
      <c r="D20865" s="53"/>
    </row>
    <row r="20866" spans="1:4" x14ac:dyDescent="0.2">
      <c r="A20866" s="53"/>
      <c r="B20866" s="62"/>
      <c r="C20866" s="62"/>
      <c r="D20866" s="53"/>
    </row>
    <row r="20867" spans="1:4" x14ac:dyDescent="0.2">
      <c r="A20867" s="53"/>
      <c r="B20867" s="62"/>
      <c r="C20867" s="62"/>
      <c r="D20867" s="53"/>
    </row>
    <row r="20868" spans="1:4" x14ac:dyDescent="0.2">
      <c r="A20868" s="53"/>
      <c r="B20868" s="62"/>
      <c r="C20868" s="62"/>
      <c r="D20868" s="53"/>
    </row>
    <row r="20869" spans="1:4" x14ac:dyDescent="0.2">
      <c r="A20869" s="53"/>
      <c r="B20869" s="62"/>
      <c r="C20869" s="62"/>
      <c r="D20869" s="53"/>
    </row>
    <row r="20870" spans="1:4" x14ac:dyDescent="0.2">
      <c r="A20870" s="53"/>
      <c r="B20870" s="62"/>
      <c r="C20870" s="62"/>
      <c r="D20870" s="53"/>
    </row>
    <row r="20871" spans="1:4" x14ac:dyDescent="0.2">
      <c r="A20871" s="53"/>
      <c r="B20871" s="62"/>
      <c r="C20871" s="62"/>
      <c r="D20871" s="53"/>
    </row>
    <row r="20872" spans="1:4" x14ac:dyDescent="0.2">
      <c r="A20872" s="53"/>
      <c r="B20872" s="62"/>
      <c r="C20872" s="62"/>
      <c r="D20872" s="53"/>
    </row>
    <row r="20873" spans="1:4" x14ac:dyDescent="0.2">
      <c r="A20873" s="53"/>
      <c r="B20873" s="62"/>
      <c r="C20873" s="62"/>
      <c r="D20873" s="53"/>
    </row>
    <row r="20874" spans="1:4" x14ac:dyDescent="0.2">
      <c r="A20874" s="53"/>
      <c r="B20874" s="62"/>
      <c r="C20874" s="62"/>
      <c r="D20874" s="53"/>
    </row>
    <row r="20875" spans="1:4" x14ac:dyDescent="0.2">
      <c r="A20875" s="53"/>
      <c r="B20875" s="62"/>
      <c r="C20875" s="62"/>
      <c r="D20875" s="53"/>
    </row>
    <row r="20876" spans="1:4" x14ac:dyDescent="0.2">
      <c r="A20876" s="53"/>
      <c r="B20876" s="62"/>
      <c r="C20876" s="62"/>
      <c r="D20876" s="53"/>
    </row>
    <row r="20877" spans="1:4" x14ac:dyDescent="0.2">
      <c r="A20877" s="53"/>
      <c r="B20877" s="62"/>
      <c r="C20877" s="62"/>
      <c r="D20877" s="53"/>
    </row>
    <row r="20878" spans="1:4" x14ac:dyDescent="0.2">
      <c r="A20878" s="53"/>
      <c r="B20878" s="62"/>
      <c r="C20878" s="62"/>
      <c r="D20878" s="53"/>
    </row>
    <row r="20879" spans="1:4" x14ac:dyDescent="0.2">
      <c r="A20879" s="53"/>
      <c r="B20879" s="62"/>
      <c r="C20879" s="62"/>
      <c r="D20879" s="53"/>
    </row>
    <row r="20880" spans="1:4" x14ac:dyDescent="0.2">
      <c r="A20880" s="53"/>
      <c r="B20880" s="62"/>
      <c r="C20880" s="62"/>
      <c r="D20880" s="53"/>
    </row>
    <row r="20881" spans="1:4" x14ac:dyDescent="0.2">
      <c r="A20881" s="53"/>
      <c r="B20881" s="62"/>
      <c r="C20881" s="62"/>
      <c r="D20881" s="53"/>
    </row>
    <row r="20882" spans="1:4" x14ac:dyDescent="0.2">
      <c r="A20882" s="53"/>
      <c r="B20882" s="62"/>
      <c r="C20882" s="62"/>
      <c r="D20882" s="53"/>
    </row>
    <row r="20883" spans="1:4" x14ac:dyDescent="0.2">
      <c r="A20883" s="53"/>
      <c r="B20883" s="62"/>
      <c r="C20883" s="62"/>
      <c r="D20883" s="53"/>
    </row>
    <row r="20884" spans="1:4" x14ac:dyDescent="0.2">
      <c r="A20884" s="53"/>
      <c r="B20884" s="62"/>
      <c r="C20884" s="62"/>
      <c r="D20884" s="53"/>
    </row>
    <row r="20885" spans="1:4" x14ac:dyDescent="0.2">
      <c r="A20885" s="53"/>
      <c r="B20885" s="62"/>
      <c r="C20885" s="62"/>
      <c r="D20885" s="53"/>
    </row>
    <row r="20886" spans="1:4" x14ac:dyDescent="0.2">
      <c r="A20886" s="53"/>
      <c r="B20886" s="62"/>
      <c r="C20886" s="62"/>
      <c r="D20886" s="53"/>
    </row>
    <row r="20887" spans="1:4" x14ac:dyDescent="0.2">
      <c r="A20887" s="53"/>
      <c r="B20887" s="62"/>
      <c r="C20887" s="62"/>
      <c r="D20887" s="53"/>
    </row>
    <row r="20888" spans="1:4" x14ac:dyDescent="0.2">
      <c r="A20888" s="53"/>
      <c r="B20888" s="62"/>
      <c r="C20888" s="62"/>
      <c r="D20888" s="53"/>
    </row>
    <row r="20889" spans="1:4" x14ac:dyDescent="0.2">
      <c r="A20889" s="53"/>
      <c r="B20889" s="62"/>
      <c r="C20889" s="62"/>
      <c r="D20889" s="53"/>
    </row>
    <row r="20890" spans="1:4" x14ac:dyDescent="0.2">
      <c r="A20890" s="53"/>
      <c r="B20890" s="62"/>
      <c r="C20890" s="62"/>
      <c r="D20890" s="53"/>
    </row>
    <row r="20891" spans="1:4" x14ac:dyDescent="0.2">
      <c r="A20891" s="53"/>
      <c r="B20891" s="62"/>
      <c r="C20891" s="62"/>
      <c r="D20891" s="53"/>
    </row>
    <row r="20892" spans="1:4" x14ac:dyDescent="0.2">
      <c r="A20892" s="53"/>
      <c r="B20892" s="62"/>
      <c r="C20892" s="62"/>
      <c r="D20892" s="53"/>
    </row>
    <row r="20893" spans="1:4" x14ac:dyDescent="0.2">
      <c r="A20893" s="53"/>
      <c r="B20893" s="62"/>
      <c r="C20893" s="62"/>
      <c r="D20893" s="53"/>
    </row>
    <row r="20894" spans="1:4" x14ac:dyDescent="0.2">
      <c r="A20894" s="53"/>
      <c r="B20894" s="62"/>
      <c r="C20894" s="62"/>
      <c r="D20894" s="53"/>
    </row>
    <row r="20895" spans="1:4" x14ac:dyDescent="0.2">
      <c r="A20895" s="53"/>
      <c r="B20895" s="62"/>
      <c r="C20895" s="62"/>
      <c r="D20895" s="53"/>
    </row>
    <row r="20896" spans="1:4" x14ac:dyDescent="0.2">
      <c r="A20896" s="53"/>
      <c r="B20896" s="62"/>
      <c r="C20896" s="62"/>
      <c r="D20896" s="53"/>
    </row>
    <row r="20897" spans="1:4" x14ac:dyDescent="0.2">
      <c r="A20897" s="53"/>
      <c r="B20897" s="62"/>
      <c r="C20897" s="62"/>
      <c r="D20897" s="53"/>
    </row>
    <row r="20898" spans="1:4" x14ac:dyDescent="0.2">
      <c r="A20898" s="53"/>
      <c r="B20898" s="62"/>
      <c r="C20898" s="62"/>
      <c r="D20898" s="53"/>
    </row>
    <row r="20899" spans="1:4" x14ac:dyDescent="0.2">
      <c r="A20899" s="53"/>
      <c r="B20899" s="62"/>
      <c r="C20899" s="62"/>
      <c r="D20899" s="53"/>
    </row>
    <row r="20900" spans="1:4" x14ac:dyDescent="0.2">
      <c r="A20900" s="53"/>
      <c r="B20900" s="62"/>
      <c r="C20900" s="62"/>
      <c r="D20900" s="53"/>
    </row>
    <row r="20901" spans="1:4" x14ac:dyDescent="0.2">
      <c r="A20901" s="53"/>
      <c r="B20901" s="62"/>
      <c r="C20901" s="62"/>
      <c r="D20901" s="53"/>
    </row>
    <row r="20902" spans="1:4" x14ac:dyDescent="0.2">
      <c r="A20902" s="53"/>
      <c r="B20902" s="62"/>
      <c r="C20902" s="62"/>
      <c r="D20902" s="53"/>
    </row>
    <row r="20903" spans="1:4" x14ac:dyDescent="0.2">
      <c r="A20903" s="53"/>
      <c r="B20903" s="62"/>
      <c r="C20903" s="62"/>
      <c r="D20903" s="53"/>
    </row>
    <row r="20904" spans="1:4" x14ac:dyDescent="0.2">
      <c r="A20904" s="53"/>
      <c r="B20904" s="62"/>
      <c r="C20904" s="62"/>
      <c r="D20904" s="53"/>
    </row>
    <row r="20905" spans="1:4" x14ac:dyDescent="0.2">
      <c r="A20905" s="53"/>
      <c r="B20905" s="62"/>
      <c r="C20905" s="62"/>
      <c r="D20905" s="53"/>
    </row>
    <row r="20906" spans="1:4" x14ac:dyDescent="0.2">
      <c r="A20906" s="53"/>
      <c r="B20906" s="62"/>
      <c r="C20906" s="62"/>
      <c r="D20906" s="53"/>
    </row>
    <row r="20907" spans="1:4" x14ac:dyDescent="0.2">
      <c r="A20907" s="53"/>
      <c r="B20907" s="62"/>
      <c r="C20907" s="62"/>
      <c r="D20907" s="53"/>
    </row>
    <row r="20908" spans="1:4" x14ac:dyDescent="0.2">
      <c r="A20908" s="53"/>
      <c r="B20908" s="62"/>
      <c r="C20908" s="62"/>
      <c r="D20908" s="53"/>
    </row>
    <row r="20909" spans="1:4" x14ac:dyDescent="0.2">
      <c r="A20909" s="53"/>
      <c r="B20909" s="62"/>
      <c r="C20909" s="62"/>
      <c r="D20909" s="53"/>
    </row>
    <row r="20910" spans="1:4" x14ac:dyDescent="0.2">
      <c r="A20910" s="53"/>
      <c r="B20910" s="62"/>
      <c r="C20910" s="62"/>
      <c r="D20910" s="53"/>
    </row>
    <row r="20911" spans="1:4" x14ac:dyDescent="0.2">
      <c r="A20911" s="53"/>
      <c r="B20911" s="62"/>
      <c r="C20911" s="62"/>
      <c r="D20911" s="53"/>
    </row>
    <row r="20912" spans="1:4" x14ac:dyDescent="0.2">
      <c r="A20912" s="53"/>
      <c r="B20912" s="62"/>
      <c r="C20912" s="62"/>
      <c r="D20912" s="53"/>
    </row>
    <row r="20913" spans="1:4" x14ac:dyDescent="0.2">
      <c r="A20913" s="53"/>
      <c r="B20913" s="62"/>
      <c r="C20913" s="62"/>
      <c r="D20913" s="53"/>
    </row>
    <row r="20914" spans="1:4" x14ac:dyDescent="0.2">
      <c r="A20914" s="53"/>
      <c r="B20914" s="62"/>
      <c r="C20914" s="62"/>
      <c r="D20914" s="53"/>
    </row>
    <row r="20915" spans="1:4" x14ac:dyDescent="0.2">
      <c r="A20915" s="53"/>
      <c r="B20915" s="62"/>
      <c r="C20915" s="62"/>
      <c r="D20915" s="53"/>
    </row>
    <row r="20916" spans="1:4" x14ac:dyDescent="0.2">
      <c r="A20916" s="53"/>
      <c r="B20916" s="62"/>
      <c r="C20916" s="62"/>
      <c r="D20916" s="53"/>
    </row>
    <row r="20917" spans="1:4" x14ac:dyDescent="0.2">
      <c r="A20917" s="53"/>
      <c r="B20917" s="62"/>
      <c r="C20917" s="62"/>
      <c r="D20917" s="53"/>
    </row>
    <row r="20918" spans="1:4" x14ac:dyDescent="0.2">
      <c r="A20918" s="53"/>
      <c r="B20918" s="62"/>
      <c r="C20918" s="62"/>
      <c r="D20918" s="53"/>
    </row>
    <row r="20919" spans="1:4" x14ac:dyDescent="0.2">
      <c r="A20919" s="53"/>
      <c r="B20919" s="62"/>
      <c r="C20919" s="62"/>
      <c r="D20919" s="53"/>
    </row>
    <row r="20920" spans="1:4" x14ac:dyDescent="0.2">
      <c r="A20920" s="53"/>
      <c r="B20920" s="62"/>
      <c r="C20920" s="62"/>
      <c r="D20920" s="53"/>
    </row>
    <row r="20921" spans="1:4" x14ac:dyDescent="0.2">
      <c r="A20921" s="53"/>
      <c r="B20921" s="62"/>
      <c r="C20921" s="62"/>
      <c r="D20921" s="53"/>
    </row>
    <row r="20922" spans="1:4" x14ac:dyDescent="0.2">
      <c r="A20922" s="53"/>
      <c r="B20922" s="62"/>
      <c r="C20922" s="62"/>
      <c r="D20922" s="53"/>
    </row>
    <row r="20923" spans="1:4" x14ac:dyDescent="0.2">
      <c r="A20923" s="53"/>
      <c r="B20923" s="62"/>
      <c r="C20923" s="62"/>
      <c r="D20923" s="53"/>
    </row>
    <row r="20924" spans="1:4" x14ac:dyDescent="0.2">
      <c r="A20924" s="53"/>
      <c r="B20924" s="62"/>
      <c r="C20924" s="62"/>
      <c r="D20924" s="53"/>
    </row>
    <row r="20925" spans="1:4" x14ac:dyDescent="0.2">
      <c r="A20925" s="53"/>
      <c r="B20925" s="62"/>
      <c r="C20925" s="62"/>
      <c r="D20925" s="53"/>
    </row>
    <row r="20926" spans="1:4" x14ac:dyDescent="0.2">
      <c r="A20926" s="53"/>
      <c r="B20926" s="62"/>
      <c r="C20926" s="62"/>
      <c r="D20926" s="53"/>
    </row>
    <row r="20927" spans="1:4" x14ac:dyDescent="0.2">
      <c r="A20927" s="53"/>
      <c r="B20927" s="62"/>
      <c r="C20927" s="62"/>
      <c r="D20927" s="53"/>
    </row>
    <row r="20928" spans="1:4" x14ac:dyDescent="0.2">
      <c r="A20928" s="53"/>
      <c r="B20928" s="62"/>
      <c r="C20928" s="62"/>
      <c r="D20928" s="53"/>
    </row>
    <row r="20929" spans="1:4" x14ac:dyDescent="0.2">
      <c r="A20929" s="53"/>
      <c r="B20929" s="62"/>
      <c r="C20929" s="62"/>
      <c r="D20929" s="53"/>
    </row>
    <row r="20930" spans="1:4" x14ac:dyDescent="0.2">
      <c r="A20930" s="53"/>
      <c r="B20930" s="62"/>
      <c r="C20930" s="62"/>
      <c r="D20930" s="53"/>
    </row>
    <row r="20931" spans="1:4" x14ac:dyDescent="0.2">
      <c r="A20931" s="53"/>
      <c r="B20931" s="62"/>
      <c r="C20931" s="62"/>
      <c r="D20931" s="53"/>
    </row>
    <row r="20932" spans="1:4" x14ac:dyDescent="0.2">
      <c r="A20932" s="53"/>
      <c r="B20932" s="62"/>
      <c r="C20932" s="62"/>
      <c r="D20932" s="53"/>
    </row>
    <row r="20933" spans="1:4" x14ac:dyDescent="0.2">
      <c r="A20933" s="53"/>
      <c r="B20933" s="62"/>
      <c r="C20933" s="62"/>
      <c r="D20933" s="53"/>
    </row>
    <row r="20934" spans="1:4" x14ac:dyDescent="0.2">
      <c r="A20934" s="53"/>
      <c r="B20934" s="62"/>
      <c r="C20934" s="62"/>
      <c r="D20934" s="53"/>
    </row>
    <row r="20935" spans="1:4" x14ac:dyDescent="0.2">
      <c r="A20935" s="53"/>
      <c r="B20935" s="62"/>
      <c r="C20935" s="62"/>
      <c r="D20935" s="53"/>
    </row>
    <row r="20936" spans="1:4" x14ac:dyDescent="0.2">
      <c r="A20936" s="53"/>
      <c r="B20936" s="62"/>
      <c r="C20936" s="62"/>
      <c r="D20936" s="53"/>
    </row>
    <row r="20937" spans="1:4" x14ac:dyDescent="0.2">
      <c r="A20937" s="53"/>
      <c r="B20937" s="62"/>
      <c r="C20937" s="62"/>
      <c r="D20937" s="53"/>
    </row>
    <row r="20938" spans="1:4" x14ac:dyDescent="0.2">
      <c r="A20938" s="53"/>
      <c r="B20938" s="62"/>
      <c r="C20938" s="62"/>
      <c r="D20938" s="53"/>
    </row>
    <row r="20939" spans="1:4" x14ac:dyDescent="0.2">
      <c r="A20939" s="53"/>
      <c r="B20939" s="62"/>
      <c r="C20939" s="62"/>
      <c r="D20939" s="53"/>
    </row>
    <row r="20940" spans="1:4" x14ac:dyDescent="0.2">
      <c r="A20940" s="53"/>
      <c r="B20940" s="62"/>
      <c r="C20940" s="62"/>
      <c r="D20940" s="53"/>
    </row>
    <row r="20941" spans="1:4" x14ac:dyDescent="0.2">
      <c r="A20941" s="53"/>
      <c r="B20941" s="62"/>
      <c r="C20941" s="62"/>
      <c r="D20941" s="53"/>
    </row>
    <row r="20942" spans="1:4" x14ac:dyDescent="0.2">
      <c r="A20942" s="53"/>
      <c r="B20942" s="62"/>
      <c r="C20942" s="62"/>
      <c r="D20942" s="53"/>
    </row>
    <row r="20943" spans="1:4" x14ac:dyDescent="0.2">
      <c r="A20943" s="53"/>
      <c r="B20943" s="62"/>
      <c r="C20943" s="62"/>
      <c r="D20943" s="53"/>
    </row>
    <row r="20944" spans="1:4" x14ac:dyDescent="0.2">
      <c r="A20944" s="53"/>
      <c r="B20944" s="62"/>
      <c r="C20944" s="62"/>
      <c r="D20944" s="53"/>
    </row>
    <row r="20945" spans="1:4" x14ac:dyDescent="0.2">
      <c r="A20945" s="53"/>
      <c r="B20945" s="62"/>
      <c r="C20945" s="62"/>
      <c r="D20945" s="53"/>
    </row>
    <row r="20946" spans="1:4" x14ac:dyDescent="0.2">
      <c r="A20946" s="53"/>
      <c r="B20946" s="62"/>
      <c r="C20946" s="62"/>
      <c r="D20946" s="53"/>
    </row>
    <row r="20947" spans="1:4" x14ac:dyDescent="0.2">
      <c r="A20947" s="53"/>
      <c r="B20947" s="62"/>
      <c r="C20947" s="62"/>
      <c r="D20947" s="53"/>
    </row>
    <row r="20948" spans="1:4" x14ac:dyDescent="0.2">
      <c r="A20948" s="53"/>
      <c r="B20948" s="62"/>
      <c r="C20948" s="62"/>
      <c r="D20948" s="53"/>
    </row>
    <row r="20949" spans="1:4" x14ac:dyDescent="0.2">
      <c r="A20949" s="53"/>
      <c r="B20949" s="62"/>
      <c r="C20949" s="62"/>
      <c r="D20949" s="53"/>
    </row>
    <row r="20950" spans="1:4" x14ac:dyDescent="0.2">
      <c r="A20950" s="53"/>
      <c r="B20950" s="62"/>
      <c r="C20950" s="62"/>
      <c r="D20950" s="53"/>
    </row>
    <row r="20951" spans="1:4" x14ac:dyDescent="0.2">
      <c r="A20951" s="53"/>
      <c r="B20951" s="62"/>
      <c r="C20951" s="62"/>
      <c r="D20951" s="53"/>
    </row>
    <row r="20952" spans="1:4" x14ac:dyDescent="0.2">
      <c r="A20952" s="53"/>
      <c r="B20952" s="62"/>
      <c r="C20952" s="62"/>
      <c r="D20952" s="53"/>
    </row>
    <row r="20953" spans="1:4" x14ac:dyDescent="0.2">
      <c r="A20953" s="53"/>
      <c r="B20953" s="62"/>
      <c r="C20953" s="62"/>
      <c r="D20953" s="53"/>
    </row>
    <row r="20954" spans="1:4" x14ac:dyDescent="0.2">
      <c r="A20954" s="53"/>
      <c r="B20954" s="62"/>
      <c r="C20954" s="62"/>
      <c r="D20954" s="53"/>
    </row>
    <row r="20955" spans="1:4" x14ac:dyDescent="0.2">
      <c r="A20955" s="53"/>
      <c r="B20955" s="62"/>
      <c r="C20955" s="62"/>
      <c r="D20955" s="53"/>
    </row>
    <row r="20956" spans="1:4" x14ac:dyDescent="0.2">
      <c r="A20956" s="53"/>
      <c r="B20956" s="62"/>
      <c r="C20956" s="62"/>
      <c r="D20956" s="53"/>
    </row>
    <row r="20957" spans="1:4" x14ac:dyDescent="0.2">
      <c r="A20957" s="53"/>
      <c r="B20957" s="62"/>
      <c r="C20957" s="62"/>
      <c r="D20957" s="53"/>
    </row>
    <row r="20958" spans="1:4" x14ac:dyDescent="0.2">
      <c r="A20958" s="53"/>
      <c r="B20958" s="62"/>
      <c r="C20958" s="62"/>
      <c r="D20958" s="53"/>
    </row>
    <row r="20959" spans="1:4" x14ac:dyDescent="0.2">
      <c r="A20959" s="53"/>
      <c r="B20959" s="62"/>
      <c r="C20959" s="62"/>
      <c r="D20959" s="53"/>
    </row>
    <row r="20960" spans="1:4" x14ac:dyDescent="0.2">
      <c r="A20960" s="53"/>
      <c r="B20960" s="62"/>
      <c r="C20960" s="62"/>
      <c r="D20960" s="53"/>
    </row>
    <row r="20961" spans="1:4" x14ac:dyDescent="0.2">
      <c r="A20961" s="53"/>
      <c r="B20961" s="62"/>
      <c r="C20961" s="62"/>
      <c r="D20961" s="53"/>
    </row>
    <row r="20962" spans="1:4" x14ac:dyDescent="0.2">
      <c r="A20962" s="53"/>
      <c r="B20962" s="62"/>
      <c r="C20962" s="62"/>
      <c r="D20962" s="53"/>
    </row>
    <row r="20963" spans="1:4" x14ac:dyDescent="0.2">
      <c r="A20963" s="53"/>
      <c r="B20963" s="62"/>
      <c r="C20963" s="62"/>
      <c r="D20963" s="53"/>
    </row>
    <row r="20964" spans="1:4" x14ac:dyDescent="0.2">
      <c r="A20964" s="53"/>
      <c r="B20964" s="62"/>
      <c r="C20964" s="62"/>
      <c r="D20964" s="53"/>
    </row>
    <row r="20965" spans="1:4" x14ac:dyDescent="0.2">
      <c r="A20965" s="53"/>
      <c r="B20965" s="62"/>
      <c r="C20965" s="62"/>
      <c r="D20965" s="53"/>
    </row>
    <row r="20966" spans="1:4" x14ac:dyDescent="0.2">
      <c r="A20966" s="53"/>
      <c r="B20966" s="62"/>
      <c r="C20966" s="62"/>
      <c r="D20966" s="53"/>
    </row>
    <row r="20967" spans="1:4" x14ac:dyDescent="0.2">
      <c r="A20967" s="53"/>
      <c r="B20967" s="62"/>
      <c r="C20967" s="62"/>
      <c r="D20967" s="53"/>
    </row>
    <row r="20968" spans="1:4" x14ac:dyDescent="0.2">
      <c r="A20968" s="53"/>
      <c r="B20968" s="62"/>
      <c r="C20968" s="62"/>
      <c r="D20968" s="53"/>
    </row>
    <row r="20969" spans="1:4" x14ac:dyDescent="0.2">
      <c r="A20969" s="53"/>
      <c r="B20969" s="62"/>
      <c r="C20969" s="62"/>
      <c r="D20969" s="53"/>
    </row>
    <row r="20970" spans="1:4" x14ac:dyDescent="0.2">
      <c r="A20970" s="53"/>
      <c r="B20970" s="62"/>
      <c r="C20970" s="62"/>
      <c r="D20970" s="53"/>
    </row>
    <row r="20971" spans="1:4" x14ac:dyDescent="0.2">
      <c r="A20971" s="53"/>
      <c r="B20971" s="62"/>
      <c r="C20971" s="62"/>
      <c r="D20971" s="53"/>
    </row>
    <row r="20972" spans="1:4" x14ac:dyDescent="0.2">
      <c r="A20972" s="53"/>
      <c r="B20972" s="62"/>
      <c r="C20972" s="62"/>
      <c r="D20972" s="53"/>
    </row>
    <row r="20973" spans="1:4" x14ac:dyDescent="0.2">
      <c r="A20973" s="53"/>
      <c r="B20973" s="62"/>
      <c r="C20973" s="62"/>
      <c r="D20973" s="53"/>
    </row>
    <row r="20974" spans="1:4" x14ac:dyDescent="0.2">
      <c r="A20974" s="53"/>
      <c r="B20974" s="62"/>
      <c r="C20974" s="62"/>
      <c r="D20974" s="53"/>
    </row>
    <row r="20975" spans="1:4" x14ac:dyDescent="0.2">
      <c r="A20975" s="53"/>
      <c r="B20975" s="62"/>
      <c r="C20975" s="62"/>
      <c r="D20975" s="53"/>
    </row>
    <row r="20976" spans="1:4" x14ac:dyDescent="0.2">
      <c r="A20976" s="53"/>
      <c r="B20976" s="62"/>
      <c r="C20976" s="62"/>
      <c r="D20976" s="53"/>
    </row>
    <row r="20977" spans="1:4" x14ac:dyDescent="0.2">
      <c r="A20977" s="53"/>
      <c r="B20977" s="62"/>
      <c r="C20977" s="62"/>
      <c r="D20977" s="53"/>
    </row>
    <row r="20978" spans="1:4" x14ac:dyDescent="0.2">
      <c r="A20978" s="53"/>
      <c r="B20978" s="62"/>
      <c r="C20978" s="62"/>
      <c r="D20978" s="53"/>
    </row>
    <row r="20979" spans="1:4" x14ac:dyDescent="0.2">
      <c r="A20979" s="53"/>
      <c r="B20979" s="62"/>
      <c r="C20979" s="62"/>
      <c r="D20979" s="53"/>
    </row>
    <row r="20980" spans="1:4" x14ac:dyDescent="0.2">
      <c r="A20980" s="53"/>
      <c r="B20980" s="62"/>
      <c r="C20980" s="62"/>
      <c r="D20980" s="53"/>
    </row>
    <row r="20981" spans="1:4" x14ac:dyDescent="0.2">
      <c r="A20981" s="53"/>
      <c r="B20981" s="62"/>
      <c r="C20981" s="62"/>
      <c r="D20981" s="53"/>
    </row>
    <row r="20982" spans="1:4" x14ac:dyDescent="0.2">
      <c r="A20982" s="53"/>
      <c r="B20982" s="62"/>
      <c r="C20982" s="62"/>
      <c r="D20982" s="53"/>
    </row>
    <row r="20983" spans="1:4" x14ac:dyDescent="0.2">
      <c r="A20983" s="53"/>
      <c r="B20983" s="62"/>
      <c r="C20983" s="62"/>
      <c r="D20983" s="53"/>
    </row>
    <row r="20984" spans="1:4" x14ac:dyDescent="0.2">
      <c r="A20984" s="53"/>
      <c r="B20984" s="62"/>
      <c r="C20984" s="62"/>
      <c r="D20984" s="53"/>
    </row>
    <row r="20985" spans="1:4" x14ac:dyDescent="0.2">
      <c r="A20985" s="53"/>
      <c r="B20985" s="62"/>
      <c r="C20985" s="62"/>
      <c r="D20985" s="53"/>
    </row>
    <row r="20986" spans="1:4" x14ac:dyDescent="0.2">
      <c r="A20986" s="53"/>
      <c r="B20986" s="62"/>
      <c r="C20986" s="62"/>
      <c r="D20986" s="53"/>
    </row>
    <row r="20987" spans="1:4" x14ac:dyDescent="0.2">
      <c r="A20987" s="53"/>
      <c r="B20987" s="62"/>
      <c r="C20987" s="62"/>
      <c r="D20987" s="53"/>
    </row>
    <row r="20988" spans="1:4" x14ac:dyDescent="0.2">
      <c r="A20988" s="53"/>
      <c r="B20988" s="62"/>
      <c r="C20988" s="62"/>
      <c r="D20988" s="53"/>
    </row>
    <row r="20989" spans="1:4" x14ac:dyDescent="0.2">
      <c r="A20989" s="53"/>
      <c r="B20989" s="62"/>
      <c r="C20989" s="62"/>
      <c r="D20989" s="53"/>
    </row>
    <row r="20990" spans="1:4" x14ac:dyDescent="0.2">
      <c r="A20990" s="53"/>
      <c r="B20990" s="62"/>
      <c r="C20990" s="62"/>
      <c r="D20990" s="53"/>
    </row>
    <row r="20991" spans="1:4" x14ac:dyDescent="0.2">
      <c r="A20991" s="53"/>
      <c r="B20991" s="62"/>
      <c r="C20991" s="62"/>
      <c r="D20991" s="53"/>
    </row>
    <row r="20992" spans="1:4" x14ac:dyDescent="0.2">
      <c r="A20992" s="53"/>
      <c r="B20992" s="62"/>
      <c r="C20992" s="62"/>
      <c r="D20992" s="53"/>
    </row>
    <row r="20993" spans="1:4" x14ac:dyDescent="0.2">
      <c r="A20993" s="53"/>
      <c r="B20993" s="62"/>
      <c r="C20993" s="62"/>
      <c r="D20993" s="53"/>
    </row>
    <row r="20994" spans="1:4" x14ac:dyDescent="0.2">
      <c r="A20994" s="53"/>
      <c r="B20994" s="62"/>
      <c r="C20994" s="62"/>
      <c r="D20994" s="53"/>
    </row>
    <row r="20995" spans="1:4" x14ac:dyDescent="0.2">
      <c r="A20995" s="53"/>
      <c r="B20995" s="62"/>
      <c r="C20995" s="62"/>
      <c r="D20995" s="53"/>
    </row>
    <row r="20996" spans="1:4" x14ac:dyDescent="0.2">
      <c r="A20996" s="53"/>
      <c r="B20996" s="62"/>
      <c r="C20996" s="62"/>
      <c r="D20996" s="53"/>
    </row>
    <row r="20997" spans="1:4" x14ac:dyDescent="0.2">
      <c r="A20997" s="53"/>
      <c r="B20997" s="62"/>
      <c r="C20997" s="62"/>
      <c r="D20997" s="53"/>
    </row>
    <row r="20998" spans="1:4" x14ac:dyDescent="0.2">
      <c r="A20998" s="53"/>
      <c r="B20998" s="62"/>
      <c r="C20998" s="62"/>
      <c r="D20998" s="53"/>
    </row>
    <row r="20999" spans="1:4" x14ac:dyDescent="0.2">
      <c r="A20999" s="53"/>
      <c r="B20999" s="62"/>
      <c r="C20999" s="62"/>
      <c r="D20999" s="53"/>
    </row>
    <row r="21000" spans="1:4" x14ac:dyDescent="0.2">
      <c r="A21000" s="53"/>
      <c r="B21000" s="62"/>
      <c r="C21000" s="62"/>
      <c r="D21000" s="53"/>
    </row>
    <row r="21001" spans="1:4" x14ac:dyDescent="0.2">
      <c r="A21001" s="53"/>
      <c r="B21001" s="62"/>
      <c r="C21001" s="62"/>
      <c r="D21001" s="53"/>
    </row>
    <row r="21002" spans="1:4" x14ac:dyDescent="0.2">
      <c r="A21002" s="53"/>
      <c r="B21002" s="62"/>
      <c r="C21002" s="62"/>
      <c r="D21002" s="53"/>
    </row>
    <row r="21003" spans="1:4" x14ac:dyDescent="0.2">
      <c r="A21003" s="53"/>
      <c r="B21003" s="62"/>
      <c r="C21003" s="62"/>
      <c r="D21003" s="53"/>
    </row>
  </sheetData>
  <mergeCells count="1">
    <mergeCell ref="A1:D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FD5F2-FDF5-394C-A9BB-92E10A3FFAB6}">
  <sheetPr>
    <outlinePr summaryBelow="0" summaryRight="0"/>
  </sheetPr>
  <dimension ref="A1:AL989"/>
  <sheetViews>
    <sheetView zoomScale="150" zoomScaleNormal="150" workbookViewId="0">
      <selection sqref="A1:AK1"/>
    </sheetView>
  </sheetViews>
  <sheetFormatPr baseColWidth="10" defaultColWidth="14.5" defaultRowHeight="15.75" customHeight="1" x14ac:dyDescent="0.15"/>
  <cols>
    <col min="1" max="16384" width="14.5" style="23"/>
  </cols>
  <sheetData>
    <row r="1" spans="1:38" ht="15.75" customHeight="1" x14ac:dyDescent="0.15">
      <c r="A1" s="106" t="s">
        <v>17199</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64"/>
    </row>
    <row r="2" spans="1:38" ht="80" x14ac:dyDescent="0.2">
      <c r="A2" s="54" t="s">
        <v>8840</v>
      </c>
      <c r="B2" s="64"/>
      <c r="C2" s="65" t="s">
        <v>8841</v>
      </c>
      <c r="D2" s="65" t="s">
        <v>8842</v>
      </c>
      <c r="E2" s="65" t="s">
        <v>8843</v>
      </c>
      <c r="F2" s="66" t="s">
        <v>7692</v>
      </c>
      <c r="G2" s="66" t="s">
        <v>7691</v>
      </c>
      <c r="H2" s="66" t="s">
        <v>7690</v>
      </c>
      <c r="I2" s="66" t="s">
        <v>7689</v>
      </c>
      <c r="J2" s="66" t="s">
        <v>7687</v>
      </c>
      <c r="K2" s="66" t="s">
        <v>7684</v>
      </c>
      <c r="L2" s="66" t="s">
        <v>7683</v>
      </c>
      <c r="M2" s="66" t="s">
        <v>7681</v>
      </c>
      <c r="N2" s="66" t="s">
        <v>7680</v>
      </c>
      <c r="O2" s="66" t="s">
        <v>7678</v>
      </c>
      <c r="P2" s="66" t="s">
        <v>7676</v>
      </c>
      <c r="Q2" s="66" t="s">
        <v>7675</v>
      </c>
      <c r="R2" s="66" t="s">
        <v>7674</v>
      </c>
      <c r="S2" s="66" t="s">
        <v>7671</v>
      </c>
      <c r="T2" s="66" t="s">
        <v>7670</v>
      </c>
      <c r="U2" s="66" t="s">
        <v>7663</v>
      </c>
      <c r="V2" s="66" t="s">
        <v>7660</v>
      </c>
      <c r="W2" s="66" t="s">
        <v>7659</v>
      </c>
      <c r="X2" s="66" t="s">
        <v>7656</v>
      </c>
      <c r="Y2" s="66" t="s">
        <v>7654</v>
      </c>
      <c r="Z2" s="66" t="s">
        <v>7652</v>
      </c>
      <c r="AA2" s="66" t="s">
        <v>7651</v>
      </c>
      <c r="AB2" s="66" t="s">
        <v>7649</v>
      </c>
      <c r="AC2" s="66" t="s">
        <v>7647</v>
      </c>
      <c r="AD2" s="66" t="s">
        <v>7645</v>
      </c>
      <c r="AE2" s="66" t="s">
        <v>7643</v>
      </c>
      <c r="AF2" s="65" t="s">
        <v>8844</v>
      </c>
      <c r="AG2" s="65" t="s">
        <v>8845</v>
      </c>
      <c r="AH2" s="65" t="s">
        <v>8846</v>
      </c>
      <c r="AI2" s="65" t="s">
        <v>8847</v>
      </c>
      <c r="AJ2" s="65" t="s">
        <v>8848</v>
      </c>
      <c r="AK2" s="65" t="s">
        <v>8849</v>
      </c>
      <c r="AL2" s="64"/>
    </row>
    <row r="3" spans="1:38" ht="15" x14ac:dyDescent="0.2">
      <c r="A3" s="58">
        <f>SUM(A4:A6)</f>
        <v>143</v>
      </c>
      <c r="B3" s="53" t="s">
        <v>8850</v>
      </c>
      <c r="C3" s="59">
        <f t="shared" ref="C3:AK3" si="0">AVERAGE(C9:C151)</f>
        <v>1.5161538461538462</v>
      </c>
      <c r="D3" s="59">
        <f t="shared" si="0"/>
        <v>1.1495804195804202</v>
      </c>
      <c r="E3" s="59">
        <f t="shared" si="0"/>
        <v>1.8823076923076929</v>
      </c>
      <c r="F3" s="59">
        <f t="shared" si="0"/>
        <v>1.0629370629370629</v>
      </c>
      <c r="G3" s="59">
        <f t="shared" si="0"/>
        <v>0.55944055944055948</v>
      </c>
      <c r="H3" s="59">
        <f t="shared" si="0"/>
        <v>0.69230769230769229</v>
      </c>
      <c r="I3" s="59">
        <f t="shared" si="0"/>
        <v>0.57342657342657344</v>
      </c>
      <c r="J3" s="59">
        <f t="shared" si="0"/>
        <v>1.1328671328671329</v>
      </c>
      <c r="K3" s="59">
        <f t="shared" si="0"/>
        <v>1.93006993006993</v>
      </c>
      <c r="L3" s="59">
        <f t="shared" si="0"/>
        <v>0.95804195804195802</v>
      </c>
      <c r="M3" s="59">
        <f t="shared" si="0"/>
        <v>2.3846153846153846</v>
      </c>
      <c r="N3" s="59">
        <f t="shared" si="0"/>
        <v>0.4825174825174825</v>
      </c>
      <c r="O3" s="59">
        <f t="shared" si="0"/>
        <v>1.944055944055944</v>
      </c>
      <c r="P3" s="59">
        <f t="shared" si="0"/>
        <v>1.4125874125874125</v>
      </c>
      <c r="Q3" s="59">
        <f t="shared" si="0"/>
        <v>0.97902097902097907</v>
      </c>
      <c r="R3" s="59">
        <f t="shared" si="0"/>
        <v>0.83216783216783219</v>
      </c>
      <c r="S3" s="59">
        <f t="shared" si="0"/>
        <v>1.7132867132867133</v>
      </c>
      <c r="T3" s="59">
        <f t="shared" si="0"/>
        <v>1.965034965034965</v>
      </c>
      <c r="U3" s="59">
        <f t="shared" si="0"/>
        <v>1.6153846153846154</v>
      </c>
      <c r="V3" s="59">
        <f t="shared" si="0"/>
        <v>1.5454545454545454</v>
      </c>
      <c r="W3" s="59">
        <f t="shared" si="0"/>
        <v>1.6713286713286712</v>
      </c>
      <c r="X3" s="59">
        <f t="shared" si="0"/>
        <v>0.53146853146853146</v>
      </c>
      <c r="Y3" s="59">
        <f t="shared" si="0"/>
        <v>3.8881118881118879</v>
      </c>
      <c r="Z3" s="59">
        <f t="shared" si="0"/>
        <v>3.5314685314685317</v>
      </c>
      <c r="AA3" s="59">
        <f t="shared" si="0"/>
        <v>1.5874125874125875</v>
      </c>
      <c r="AB3" s="59">
        <f t="shared" si="0"/>
        <v>1.2587412587412588</v>
      </c>
      <c r="AC3" s="59">
        <f t="shared" si="0"/>
        <v>1.8181818181818181</v>
      </c>
      <c r="AD3" s="59">
        <f t="shared" si="0"/>
        <v>2.2097902097902096</v>
      </c>
      <c r="AE3" s="59">
        <f t="shared" si="0"/>
        <v>1.1398601398601398</v>
      </c>
      <c r="AF3" s="59">
        <f t="shared" si="0"/>
        <v>7.6713286713286717</v>
      </c>
      <c r="AG3" s="59">
        <f t="shared" si="0"/>
        <v>3.1678321678321679</v>
      </c>
      <c r="AH3" s="59">
        <f t="shared" si="0"/>
        <v>4.5034965034965033</v>
      </c>
      <c r="AI3" s="59">
        <f t="shared" si="0"/>
        <v>39.41958041958042</v>
      </c>
      <c r="AJ3" s="59">
        <f t="shared" si="0"/>
        <v>14.944055944055943</v>
      </c>
      <c r="AK3" s="59">
        <f t="shared" si="0"/>
        <v>24.475524475524477</v>
      </c>
      <c r="AL3" s="64"/>
    </row>
    <row r="4" spans="1:38" ht="15" x14ac:dyDescent="0.2">
      <c r="A4" s="61">
        <v>60</v>
      </c>
      <c r="B4" s="53" t="s">
        <v>8851</v>
      </c>
      <c r="C4" s="59">
        <v>2.5</v>
      </c>
      <c r="D4" s="59">
        <v>2</v>
      </c>
      <c r="E4" s="59">
        <v>3.1</v>
      </c>
      <c r="F4" s="59">
        <v>2</v>
      </c>
      <c r="G4" s="59">
        <v>1</v>
      </c>
      <c r="H4" s="59">
        <v>1.3</v>
      </c>
      <c r="I4" s="59">
        <v>1</v>
      </c>
      <c r="J4" s="59">
        <v>1.9</v>
      </c>
      <c r="K4" s="59">
        <v>4</v>
      </c>
      <c r="L4" s="59">
        <v>2</v>
      </c>
      <c r="M4" s="59">
        <v>5.0999999999999996</v>
      </c>
      <c r="N4" s="59">
        <v>0.8</v>
      </c>
      <c r="O4" s="59">
        <v>2.2000000000000002</v>
      </c>
      <c r="P4" s="59">
        <v>2.2000000000000002</v>
      </c>
      <c r="Q4" s="59">
        <v>2.1</v>
      </c>
      <c r="R4" s="59">
        <v>0.9</v>
      </c>
      <c r="S4" s="59">
        <v>2.2999999999999998</v>
      </c>
      <c r="T4" s="59">
        <v>2.8</v>
      </c>
      <c r="U4" s="59">
        <v>3.4</v>
      </c>
      <c r="V4" s="59">
        <v>2.5</v>
      </c>
      <c r="W4" s="59">
        <v>1.7</v>
      </c>
      <c r="X4" s="59">
        <v>0.4</v>
      </c>
      <c r="Y4" s="59">
        <v>7.8</v>
      </c>
      <c r="Z4" s="59">
        <v>7.1</v>
      </c>
      <c r="AA4" s="59">
        <v>2.6</v>
      </c>
      <c r="AB4" s="59">
        <v>1.7</v>
      </c>
      <c r="AC4" s="59">
        <v>2.2000000000000002</v>
      </c>
      <c r="AD4" s="59">
        <v>4.8</v>
      </c>
      <c r="AE4" s="59">
        <v>0.6</v>
      </c>
      <c r="AF4" s="62">
        <v>9.1999999999999993</v>
      </c>
      <c r="AG4" s="62">
        <v>4.2</v>
      </c>
      <c r="AH4" s="59">
        <v>5</v>
      </c>
      <c r="AI4" s="62">
        <v>66.2</v>
      </c>
      <c r="AJ4" s="62">
        <v>26.4</v>
      </c>
      <c r="AK4" s="62">
        <v>39.799999999999997</v>
      </c>
      <c r="AL4" s="64"/>
    </row>
    <row r="5" spans="1:38" ht="15" x14ac:dyDescent="0.2">
      <c r="A5" s="61">
        <v>31</v>
      </c>
      <c r="B5" s="53" t="s">
        <v>8852</v>
      </c>
      <c r="C5" s="59">
        <v>0.7</v>
      </c>
      <c r="D5" s="59">
        <v>0.7</v>
      </c>
      <c r="E5" s="59">
        <v>0.7</v>
      </c>
      <c r="F5" s="59">
        <v>0.7</v>
      </c>
      <c r="G5" s="59">
        <v>0.2</v>
      </c>
      <c r="H5" s="59">
        <v>0.1</v>
      </c>
      <c r="I5" s="59">
        <v>0.3</v>
      </c>
      <c r="J5" s="59">
        <v>1</v>
      </c>
      <c r="K5" s="59">
        <v>0.5</v>
      </c>
      <c r="L5" s="59">
        <v>0.3</v>
      </c>
      <c r="M5" s="59">
        <v>1</v>
      </c>
      <c r="N5" s="59">
        <v>0.5</v>
      </c>
      <c r="O5" s="59">
        <v>1.4</v>
      </c>
      <c r="P5" s="59">
        <v>1.2</v>
      </c>
      <c r="Q5" s="59">
        <v>0.2</v>
      </c>
      <c r="R5" s="59">
        <v>1</v>
      </c>
      <c r="S5" s="59">
        <v>0.7</v>
      </c>
      <c r="T5" s="59">
        <v>1.4</v>
      </c>
      <c r="U5" s="59">
        <v>0.4</v>
      </c>
      <c r="V5" s="59">
        <v>0.2</v>
      </c>
      <c r="W5" s="59">
        <v>0.5</v>
      </c>
      <c r="X5" s="59">
        <v>0.6</v>
      </c>
      <c r="Y5" s="59">
        <v>0.2</v>
      </c>
      <c r="Z5" s="59">
        <v>1.5</v>
      </c>
      <c r="AA5" s="59">
        <v>0.2</v>
      </c>
      <c r="AB5" s="59">
        <v>0.5</v>
      </c>
      <c r="AC5" s="59">
        <v>0.9</v>
      </c>
      <c r="AD5" s="59">
        <v>0.5</v>
      </c>
      <c r="AE5" s="59">
        <v>0.8</v>
      </c>
      <c r="AF5" s="62">
        <v>7.7</v>
      </c>
      <c r="AG5" s="62">
        <v>3.8</v>
      </c>
      <c r="AH5" s="62">
        <v>3.9</v>
      </c>
      <c r="AI5" s="62">
        <v>17</v>
      </c>
      <c r="AJ5" s="62">
        <v>8.5</v>
      </c>
      <c r="AK5" s="62">
        <v>8.5</v>
      </c>
      <c r="AL5" s="64"/>
    </row>
    <row r="6" spans="1:38" ht="15" x14ac:dyDescent="0.2">
      <c r="A6" s="61">
        <v>52</v>
      </c>
      <c r="B6" s="53" t="s">
        <v>8853</v>
      </c>
      <c r="C6" s="59">
        <v>0.8</v>
      </c>
      <c r="D6" s="59">
        <v>0.4</v>
      </c>
      <c r="E6" s="59">
        <v>1.3</v>
      </c>
      <c r="F6" s="59">
        <v>0.2</v>
      </c>
      <c r="G6" s="59">
        <v>0.2</v>
      </c>
      <c r="H6" s="59">
        <v>0.4</v>
      </c>
      <c r="I6" s="59">
        <v>0.3</v>
      </c>
      <c r="J6" s="59">
        <v>0.3</v>
      </c>
      <c r="K6" s="59">
        <v>0.4</v>
      </c>
      <c r="L6" s="59">
        <v>0.1</v>
      </c>
      <c r="M6" s="59">
        <v>0.1</v>
      </c>
      <c r="N6" s="59">
        <v>0.1</v>
      </c>
      <c r="O6" s="59">
        <v>2</v>
      </c>
      <c r="P6" s="59">
        <v>0.7</v>
      </c>
      <c r="Q6" s="59">
        <v>0.1</v>
      </c>
      <c r="R6" s="59">
        <v>0.6</v>
      </c>
      <c r="S6" s="59">
        <v>1.7</v>
      </c>
      <c r="T6" s="59">
        <v>1.3</v>
      </c>
      <c r="U6" s="59">
        <v>0.3</v>
      </c>
      <c r="V6" s="59">
        <v>1.2</v>
      </c>
      <c r="W6" s="59">
        <v>2.2999999999999998</v>
      </c>
      <c r="X6" s="59">
        <v>0.6</v>
      </c>
      <c r="Y6" s="59">
        <v>1.5</v>
      </c>
      <c r="Z6" s="59">
        <v>0.7</v>
      </c>
      <c r="AA6" s="59">
        <v>1.3</v>
      </c>
      <c r="AB6" s="59">
        <v>1.3</v>
      </c>
      <c r="AC6" s="59">
        <v>1.9</v>
      </c>
      <c r="AD6" s="59">
        <v>0.2</v>
      </c>
      <c r="AE6" s="59">
        <v>2</v>
      </c>
      <c r="AF6" s="62">
        <v>5.9</v>
      </c>
      <c r="AG6" s="62">
        <v>1.5</v>
      </c>
      <c r="AH6" s="62">
        <v>4.3</v>
      </c>
      <c r="AI6" s="62">
        <v>21.9</v>
      </c>
      <c r="AJ6" s="62">
        <v>5.6</v>
      </c>
      <c r="AK6" s="62">
        <v>16.3</v>
      </c>
      <c r="AL6" s="64"/>
    </row>
    <row r="7" spans="1:38" ht="15" x14ac:dyDescent="0.2">
      <c r="A7" s="64"/>
      <c r="B7" s="64"/>
      <c r="C7" s="65"/>
      <c r="D7" s="65"/>
      <c r="E7" s="65"/>
      <c r="F7" s="66"/>
      <c r="G7" s="66"/>
      <c r="H7" s="66"/>
      <c r="I7" s="66"/>
      <c r="J7" s="66"/>
      <c r="K7" s="66"/>
      <c r="L7" s="66"/>
      <c r="M7" s="66"/>
      <c r="N7" s="66"/>
      <c r="O7" s="66"/>
      <c r="P7" s="66"/>
      <c r="Q7" s="66"/>
      <c r="R7" s="66"/>
      <c r="S7" s="66"/>
      <c r="T7" s="66"/>
      <c r="U7" s="66"/>
      <c r="V7" s="66"/>
      <c r="W7" s="66"/>
      <c r="X7" s="66"/>
      <c r="Y7" s="66"/>
      <c r="Z7" s="66"/>
      <c r="AA7" s="66"/>
      <c r="AB7" s="66"/>
      <c r="AC7" s="66"/>
      <c r="AD7" s="66"/>
      <c r="AE7" s="66"/>
      <c r="AF7" s="65"/>
      <c r="AG7" s="65"/>
      <c r="AH7" s="65"/>
      <c r="AI7" s="65"/>
      <c r="AJ7" s="65"/>
      <c r="AK7" s="65"/>
      <c r="AL7" s="64"/>
    </row>
    <row r="8" spans="1:38" ht="64" x14ac:dyDescent="0.2">
      <c r="A8" s="64"/>
      <c r="B8" s="64"/>
      <c r="C8" s="65" t="s">
        <v>8854</v>
      </c>
      <c r="D8" s="65" t="s">
        <v>8848</v>
      </c>
      <c r="E8" s="65" t="s">
        <v>8849</v>
      </c>
      <c r="F8" s="66" t="s">
        <v>7692</v>
      </c>
      <c r="G8" s="66" t="s">
        <v>7691</v>
      </c>
      <c r="H8" s="66" t="s">
        <v>7690</v>
      </c>
      <c r="I8" s="66" t="s">
        <v>7689</v>
      </c>
      <c r="J8" s="66" t="s">
        <v>7687</v>
      </c>
      <c r="K8" s="66" t="s">
        <v>7684</v>
      </c>
      <c r="L8" s="66" t="s">
        <v>7683</v>
      </c>
      <c r="M8" s="66" t="s">
        <v>7681</v>
      </c>
      <c r="N8" s="66" t="s">
        <v>7680</v>
      </c>
      <c r="O8" s="66" t="s">
        <v>7678</v>
      </c>
      <c r="P8" s="66" t="s">
        <v>7676</v>
      </c>
      <c r="Q8" s="66" t="s">
        <v>7675</v>
      </c>
      <c r="R8" s="66" t="s">
        <v>7674</v>
      </c>
      <c r="S8" s="66" t="s">
        <v>7671</v>
      </c>
      <c r="T8" s="66" t="s">
        <v>7670</v>
      </c>
      <c r="U8" s="66" t="s">
        <v>7663</v>
      </c>
      <c r="V8" s="66" t="s">
        <v>7660</v>
      </c>
      <c r="W8" s="66" t="s">
        <v>7659</v>
      </c>
      <c r="X8" s="66" t="s">
        <v>7656</v>
      </c>
      <c r="Y8" s="66" t="s">
        <v>7654</v>
      </c>
      <c r="Z8" s="66" t="s">
        <v>7652</v>
      </c>
      <c r="AA8" s="66" t="s">
        <v>7651</v>
      </c>
      <c r="AB8" s="66" t="s">
        <v>7649</v>
      </c>
      <c r="AC8" s="66" t="s">
        <v>7647</v>
      </c>
      <c r="AD8" s="66" t="s">
        <v>7645</v>
      </c>
      <c r="AE8" s="66" t="s">
        <v>7643</v>
      </c>
      <c r="AF8" s="65" t="s">
        <v>8855</v>
      </c>
      <c r="AG8" s="65" t="s">
        <v>8856</v>
      </c>
      <c r="AH8" s="65" t="s">
        <v>8857</v>
      </c>
      <c r="AI8" s="65" t="s">
        <v>8858</v>
      </c>
      <c r="AJ8" s="65" t="s">
        <v>8859</v>
      </c>
      <c r="AK8" s="65" t="s">
        <v>8860</v>
      </c>
      <c r="AL8" s="64"/>
    </row>
    <row r="9" spans="1:38" ht="15" x14ac:dyDescent="0.2">
      <c r="A9" s="53" t="s">
        <v>17200</v>
      </c>
      <c r="B9" s="53" t="s">
        <v>8851</v>
      </c>
      <c r="C9" s="63">
        <v>2.81</v>
      </c>
      <c r="D9" s="63">
        <v>3.85</v>
      </c>
      <c r="E9" s="63">
        <v>1.77</v>
      </c>
      <c r="F9" s="62">
        <v>1</v>
      </c>
      <c r="G9" s="62">
        <v>0</v>
      </c>
      <c r="H9" s="62">
        <v>0</v>
      </c>
      <c r="I9" s="62">
        <v>0</v>
      </c>
      <c r="J9" s="62">
        <v>7</v>
      </c>
      <c r="K9" s="62">
        <v>6</v>
      </c>
      <c r="L9" s="62">
        <v>0</v>
      </c>
      <c r="M9" s="62">
        <v>23</v>
      </c>
      <c r="N9" s="62">
        <v>0</v>
      </c>
      <c r="O9" s="62">
        <v>5</v>
      </c>
      <c r="P9" s="62">
        <v>6</v>
      </c>
      <c r="Q9" s="62">
        <v>2</v>
      </c>
      <c r="R9" s="62">
        <v>0</v>
      </c>
      <c r="S9" s="62">
        <v>1</v>
      </c>
      <c r="T9" s="62">
        <v>0</v>
      </c>
      <c r="U9" s="62">
        <v>0</v>
      </c>
      <c r="V9" s="62">
        <v>5</v>
      </c>
      <c r="W9" s="62">
        <v>3</v>
      </c>
      <c r="X9" s="62">
        <v>0</v>
      </c>
      <c r="Y9" s="62">
        <v>7</v>
      </c>
      <c r="Z9" s="62">
        <v>0</v>
      </c>
      <c r="AA9" s="62">
        <v>4</v>
      </c>
      <c r="AB9" s="62">
        <v>0</v>
      </c>
      <c r="AC9" s="62">
        <v>1</v>
      </c>
      <c r="AD9" s="62">
        <v>2</v>
      </c>
      <c r="AE9" s="62">
        <v>0</v>
      </c>
      <c r="AF9" s="62">
        <v>14</v>
      </c>
      <c r="AG9" s="62">
        <v>7</v>
      </c>
      <c r="AH9" s="62">
        <v>7</v>
      </c>
      <c r="AI9" s="62">
        <v>73</v>
      </c>
      <c r="AJ9" s="62">
        <v>50</v>
      </c>
      <c r="AK9" s="62">
        <v>23</v>
      </c>
      <c r="AL9" s="64"/>
    </row>
    <row r="10" spans="1:38" ht="15" x14ac:dyDescent="0.2">
      <c r="A10" s="53" t="s">
        <v>17201</v>
      </c>
      <c r="B10" s="53" t="s">
        <v>8851</v>
      </c>
      <c r="C10" s="63">
        <v>0.31</v>
      </c>
      <c r="D10" s="63">
        <v>0.23</v>
      </c>
      <c r="E10" s="63">
        <v>0.38</v>
      </c>
      <c r="F10" s="62">
        <v>0</v>
      </c>
      <c r="G10" s="62">
        <v>0</v>
      </c>
      <c r="H10" s="62">
        <v>0</v>
      </c>
      <c r="I10" s="62">
        <v>0</v>
      </c>
      <c r="J10" s="62">
        <v>0</v>
      </c>
      <c r="K10" s="62">
        <v>1</v>
      </c>
      <c r="L10" s="62">
        <v>0</v>
      </c>
      <c r="M10" s="62">
        <v>0</v>
      </c>
      <c r="N10" s="62">
        <v>0</v>
      </c>
      <c r="O10" s="62">
        <v>0</v>
      </c>
      <c r="P10" s="62">
        <v>2</v>
      </c>
      <c r="Q10" s="62">
        <v>0</v>
      </c>
      <c r="R10" s="62">
        <v>0</v>
      </c>
      <c r="S10" s="62">
        <v>0</v>
      </c>
      <c r="T10" s="62">
        <v>4</v>
      </c>
      <c r="U10" s="62">
        <v>0</v>
      </c>
      <c r="V10" s="62">
        <v>0</v>
      </c>
      <c r="W10" s="62">
        <v>0</v>
      </c>
      <c r="X10" s="62">
        <v>0</v>
      </c>
      <c r="Y10" s="62">
        <v>0</v>
      </c>
      <c r="Z10" s="62">
        <v>1</v>
      </c>
      <c r="AA10" s="62">
        <v>0</v>
      </c>
      <c r="AB10" s="62">
        <v>0</v>
      </c>
      <c r="AC10" s="62">
        <v>0</v>
      </c>
      <c r="AD10" s="62">
        <v>0</v>
      </c>
      <c r="AE10" s="62">
        <v>0</v>
      </c>
      <c r="AF10" s="62">
        <v>4</v>
      </c>
      <c r="AG10" s="62">
        <v>2</v>
      </c>
      <c r="AH10" s="62">
        <v>2</v>
      </c>
      <c r="AI10" s="62">
        <v>8</v>
      </c>
      <c r="AJ10" s="62">
        <v>3</v>
      </c>
      <c r="AK10" s="62">
        <v>5</v>
      </c>
      <c r="AL10" s="64"/>
    </row>
    <row r="11" spans="1:38" ht="15" x14ac:dyDescent="0.2">
      <c r="A11" s="53" t="s">
        <v>17202</v>
      </c>
      <c r="B11" s="53" t="s">
        <v>8851</v>
      </c>
      <c r="C11" s="63">
        <v>0.62</v>
      </c>
      <c r="D11" s="63">
        <v>0.08</v>
      </c>
      <c r="E11" s="63">
        <v>1.1499999999999999</v>
      </c>
      <c r="F11" s="62">
        <v>0</v>
      </c>
      <c r="G11" s="62">
        <v>0</v>
      </c>
      <c r="H11" s="62">
        <v>0</v>
      </c>
      <c r="I11" s="62">
        <v>0</v>
      </c>
      <c r="J11" s="62">
        <v>0</v>
      </c>
      <c r="K11" s="62">
        <v>0</v>
      </c>
      <c r="L11" s="62">
        <v>0</v>
      </c>
      <c r="M11" s="62">
        <v>0</v>
      </c>
      <c r="N11" s="62">
        <v>1</v>
      </c>
      <c r="O11" s="62">
        <v>0</v>
      </c>
      <c r="P11" s="62">
        <v>0</v>
      </c>
      <c r="Q11" s="62">
        <v>0</v>
      </c>
      <c r="R11" s="62">
        <v>0</v>
      </c>
      <c r="S11" s="62">
        <v>0</v>
      </c>
      <c r="T11" s="62">
        <v>0</v>
      </c>
      <c r="U11" s="62">
        <v>0</v>
      </c>
      <c r="V11" s="62">
        <v>0</v>
      </c>
      <c r="W11" s="62">
        <v>5</v>
      </c>
      <c r="X11" s="62">
        <v>0</v>
      </c>
      <c r="Y11" s="62">
        <v>1</v>
      </c>
      <c r="Z11" s="62">
        <v>0</v>
      </c>
      <c r="AA11" s="62">
        <v>0</v>
      </c>
      <c r="AB11" s="62">
        <v>0</v>
      </c>
      <c r="AC11" s="62">
        <v>9</v>
      </c>
      <c r="AD11" s="62">
        <v>0</v>
      </c>
      <c r="AE11" s="62">
        <v>0</v>
      </c>
      <c r="AF11" s="62">
        <v>4</v>
      </c>
      <c r="AG11" s="62">
        <v>1</v>
      </c>
      <c r="AH11" s="62">
        <v>3</v>
      </c>
      <c r="AI11" s="62">
        <v>16</v>
      </c>
      <c r="AJ11" s="62">
        <v>1</v>
      </c>
      <c r="AK11" s="62">
        <v>15</v>
      </c>
      <c r="AL11" s="64"/>
    </row>
    <row r="12" spans="1:38" ht="15" x14ac:dyDescent="0.2">
      <c r="A12" s="53" t="s">
        <v>17203</v>
      </c>
      <c r="B12" s="53" t="s">
        <v>8851</v>
      </c>
      <c r="C12" s="63">
        <v>4.62</v>
      </c>
      <c r="D12" s="63">
        <v>5.54</v>
      </c>
      <c r="E12" s="63">
        <v>3.69</v>
      </c>
      <c r="F12" s="62">
        <v>24</v>
      </c>
      <c r="G12" s="62">
        <v>0</v>
      </c>
      <c r="H12" s="62">
        <v>0</v>
      </c>
      <c r="I12" s="62">
        <v>1</v>
      </c>
      <c r="J12" s="62">
        <v>3</v>
      </c>
      <c r="K12" s="62">
        <v>0</v>
      </c>
      <c r="L12" s="62">
        <v>3</v>
      </c>
      <c r="M12" s="62">
        <v>13</v>
      </c>
      <c r="N12" s="62">
        <v>0</v>
      </c>
      <c r="O12" s="62">
        <v>15</v>
      </c>
      <c r="P12" s="62">
        <v>12</v>
      </c>
      <c r="Q12" s="62">
        <v>0</v>
      </c>
      <c r="R12" s="62">
        <v>1</v>
      </c>
      <c r="S12" s="62">
        <v>0</v>
      </c>
      <c r="T12" s="62">
        <v>7</v>
      </c>
      <c r="U12" s="62">
        <v>9</v>
      </c>
      <c r="V12" s="62">
        <v>2</v>
      </c>
      <c r="W12" s="62">
        <v>1</v>
      </c>
      <c r="X12" s="62">
        <v>1</v>
      </c>
      <c r="Y12" s="62">
        <v>0</v>
      </c>
      <c r="Z12" s="62">
        <v>0</v>
      </c>
      <c r="AA12" s="62">
        <v>13</v>
      </c>
      <c r="AB12" s="62">
        <v>7</v>
      </c>
      <c r="AC12" s="62">
        <v>8</v>
      </c>
      <c r="AD12" s="62">
        <v>0</v>
      </c>
      <c r="AE12" s="62">
        <v>0</v>
      </c>
      <c r="AF12" s="62">
        <v>16</v>
      </c>
      <c r="AG12" s="62">
        <v>8</v>
      </c>
      <c r="AH12" s="62">
        <v>8</v>
      </c>
      <c r="AI12" s="62">
        <v>120</v>
      </c>
      <c r="AJ12" s="62">
        <v>72</v>
      </c>
      <c r="AK12" s="62">
        <v>48</v>
      </c>
      <c r="AL12" s="64"/>
    </row>
    <row r="13" spans="1:38" ht="15" x14ac:dyDescent="0.2">
      <c r="A13" s="53" t="s">
        <v>17204</v>
      </c>
      <c r="B13" s="53" t="s">
        <v>8851</v>
      </c>
      <c r="C13" s="63">
        <v>4.7300000000000004</v>
      </c>
      <c r="D13" s="63">
        <v>5.62</v>
      </c>
      <c r="E13" s="63">
        <v>3.85</v>
      </c>
      <c r="F13" s="62">
        <v>7</v>
      </c>
      <c r="G13" s="62">
        <v>0</v>
      </c>
      <c r="H13" s="62">
        <v>2</v>
      </c>
      <c r="I13" s="62">
        <v>2</v>
      </c>
      <c r="J13" s="62">
        <v>11</v>
      </c>
      <c r="K13" s="62">
        <v>22</v>
      </c>
      <c r="L13" s="62">
        <v>8</v>
      </c>
      <c r="M13" s="62">
        <v>13</v>
      </c>
      <c r="N13" s="62">
        <v>0</v>
      </c>
      <c r="O13" s="62">
        <v>6</v>
      </c>
      <c r="P13" s="62">
        <v>2</v>
      </c>
      <c r="Q13" s="62">
        <v>0</v>
      </c>
      <c r="R13" s="62">
        <v>0</v>
      </c>
      <c r="S13" s="62">
        <v>2</v>
      </c>
      <c r="T13" s="62">
        <v>4</v>
      </c>
      <c r="U13" s="62">
        <v>12</v>
      </c>
      <c r="V13" s="62">
        <v>3</v>
      </c>
      <c r="W13" s="62">
        <v>5</v>
      </c>
      <c r="X13" s="62">
        <v>0</v>
      </c>
      <c r="Y13" s="62">
        <v>0</v>
      </c>
      <c r="Z13" s="62">
        <v>0</v>
      </c>
      <c r="AA13" s="62">
        <v>4</v>
      </c>
      <c r="AB13" s="62">
        <v>3</v>
      </c>
      <c r="AC13" s="62">
        <v>10</v>
      </c>
      <c r="AD13" s="62">
        <v>4</v>
      </c>
      <c r="AE13" s="62">
        <v>3</v>
      </c>
      <c r="AF13" s="62">
        <v>19</v>
      </c>
      <c r="AG13" s="62">
        <v>9</v>
      </c>
      <c r="AH13" s="62">
        <v>10</v>
      </c>
      <c r="AI13" s="62">
        <v>123</v>
      </c>
      <c r="AJ13" s="62">
        <v>73</v>
      </c>
      <c r="AK13" s="62">
        <v>50</v>
      </c>
      <c r="AL13" s="64"/>
    </row>
    <row r="14" spans="1:38" ht="15" x14ac:dyDescent="0.2">
      <c r="A14" s="53" t="s">
        <v>17205</v>
      </c>
      <c r="B14" s="53" t="s">
        <v>8851</v>
      </c>
      <c r="C14" s="63">
        <v>6.92</v>
      </c>
      <c r="D14" s="63">
        <v>4.38</v>
      </c>
      <c r="E14" s="63">
        <v>9.4600000000000009</v>
      </c>
      <c r="F14" s="62">
        <v>3</v>
      </c>
      <c r="G14" s="62">
        <v>0</v>
      </c>
      <c r="H14" s="62">
        <v>0</v>
      </c>
      <c r="I14" s="62">
        <v>1</v>
      </c>
      <c r="J14" s="62">
        <v>17</v>
      </c>
      <c r="K14" s="62">
        <v>14</v>
      </c>
      <c r="L14" s="62">
        <v>3</v>
      </c>
      <c r="M14" s="62">
        <v>11</v>
      </c>
      <c r="N14" s="62">
        <v>0</v>
      </c>
      <c r="O14" s="62">
        <v>3</v>
      </c>
      <c r="P14" s="62">
        <v>5</v>
      </c>
      <c r="Q14" s="62">
        <v>0</v>
      </c>
      <c r="R14" s="62">
        <v>0</v>
      </c>
      <c r="S14" s="62">
        <v>17</v>
      </c>
      <c r="T14" s="62">
        <v>0</v>
      </c>
      <c r="U14" s="62">
        <v>12</v>
      </c>
      <c r="V14" s="62">
        <v>2</v>
      </c>
      <c r="W14" s="62">
        <v>3</v>
      </c>
      <c r="X14" s="62">
        <v>0</v>
      </c>
      <c r="Y14" s="62">
        <v>81</v>
      </c>
      <c r="Z14" s="62">
        <v>0</v>
      </c>
      <c r="AA14" s="62">
        <v>3</v>
      </c>
      <c r="AB14" s="62">
        <v>3</v>
      </c>
      <c r="AC14" s="62">
        <v>0</v>
      </c>
      <c r="AD14" s="62">
        <v>1</v>
      </c>
      <c r="AE14" s="62">
        <v>1</v>
      </c>
      <c r="AF14" s="62">
        <v>17</v>
      </c>
      <c r="AG14" s="62">
        <v>8</v>
      </c>
      <c r="AH14" s="62">
        <v>9</v>
      </c>
      <c r="AI14" s="62">
        <v>180</v>
      </c>
      <c r="AJ14" s="62">
        <v>57</v>
      </c>
      <c r="AK14" s="62">
        <v>123</v>
      </c>
      <c r="AL14" s="64"/>
    </row>
    <row r="15" spans="1:38" ht="15" x14ac:dyDescent="0.2">
      <c r="A15" s="53" t="s">
        <v>17206</v>
      </c>
      <c r="B15" s="53" t="s">
        <v>8851</v>
      </c>
      <c r="C15" s="63">
        <v>5.15</v>
      </c>
      <c r="D15" s="63">
        <v>1.62</v>
      </c>
      <c r="E15" s="63">
        <v>8.69</v>
      </c>
      <c r="F15" s="62">
        <v>2</v>
      </c>
      <c r="G15" s="62">
        <v>0</v>
      </c>
      <c r="H15" s="62">
        <v>0</v>
      </c>
      <c r="I15" s="62">
        <v>1</v>
      </c>
      <c r="J15" s="62">
        <v>0</v>
      </c>
      <c r="K15" s="62">
        <v>12</v>
      </c>
      <c r="L15" s="62">
        <v>3</v>
      </c>
      <c r="M15" s="62">
        <v>0</v>
      </c>
      <c r="N15" s="62">
        <v>0</v>
      </c>
      <c r="O15" s="62">
        <v>0</v>
      </c>
      <c r="P15" s="62">
        <v>3</v>
      </c>
      <c r="Q15" s="62">
        <v>0</v>
      </c>
      <c r="R15" s="62">
        <v>0</v>
      </c>
      <c r="S15" s="62">
        <v>0</v>
      </c>
      <c r="T15" s="62">
        <v>3</v>
      </c>
      <c r="U15" s="62">
        <v>0</v>
      </c>
      <c r="V15" s="62">
        <v>0</v>
      </c>
      <c r="W15" s="62">
        <v>2</v>
      </c>
      <c r="X15" s="62">
        <v>0</v>
      </c>
      <c r="Y15" s="62">
        <v>94</v>
      </c>
      <c r="Z15" s="62">
        <v>6</v>
      </c>
      <c r="AA15" s="62">
        <v>2</v>
      </c>
      <c r="AB15" s="62">
        <v>2</v>
      </c>
      <c r="AC15" s="62">
        <v>0</v>
      </c>
      <c r="AD15" s="62">
        <v>4</v>
      </c>
      <c r="AE15" s="62">
        <v>0</v>
      </c>
      <c r="AF15" s="62">
        <v>12</v>
      </c>
      <c r="AG15" s="62">
        <v>5</v>
      </c>
      <c r="AH15" s="62">
        <v>7</v>
      </c>
      <c r="AI15" s="62">
        <v>134</v>
      </c>
      <c r="AJ15" s="62">
        <v>21</v>
      </c>
      <c r="AK15" s="62">
        <v>113</v>
      </c>
      <c r="AL15" s="64"/>
    </row>
    <row r="16" spans="1:38" ht="15" x14ac:dyDescent="0.2">
      <c r="A16" s="53" t="s">
        <v>17207</v>
      </c>
      <c r="B16" s="53" t="s">
        <v>8851</v>
      </c>
      <c r="C16" s="63">
        <v>4.88</v>
      </c>
      <c r="D16" s="63">
        <v>2.23</v>
      </c>
      <c r="E16" s="63">
        <v>7.54</v>
      </c>
      <c r="F16" s="62">
        <v>0</v>
      </c>
      <c r="G16" s="62">
        <v>0</v>
      </c>
      <c r="H16" s="62">
        <v>0</v>
      </c>
      <c r="I16" s="62">
        <v>0</v>
      </c>
      <c r="J16" s="62">
        <v>4</v>
      </c>
      <c r="K16" s="62">
        <v>8</v>
      </c>
      <c r="L16" s="62">
        <v>0</v>
      </c>
      <c r="M16" s="62">
        <v>13</v>
      </c>
      <c r="N16" s="62">
        <v>0</v>
      </c>
      <c r="O16" s="62">
        <v>1</v>
      </c>
      <c r="P16" s="62">
        <v>3</v>
      </c>
      <c r="Q16" s="62">
        <v>0</v>
      </c>
      <c r="R16" s="62">
        <v>0</v>
      </c>
      <c r="S16" s="62">
        <v>13</v>
      </c>
      <c r="T16" s="62">
        <v>0</v>
      </c>
      <c r="U16" s="62">
        <v>6</v>
      </c>
      <c r="V16" s="62">
        <v>1</v>
      </c>
      <c r="W16" s="62">
        <v>2</v>
      </c>
      <c r="X16" s="62">
        <v>0</v>
      </c>
      <c r="Y16" s="62">
        <v>70</v>
      </c>
      <c r="Z16" s="62">
        <v>0</v>
      </c>
      <c r="AA16" s="62">
        <v>2</v>
      </c>
      <c r="AB16" s="62">
        <v>0</v>
      </c>
      <c r="AC16" s="62">
        <v>0</v>
      </c>
      <c r="AD16" s="62">
        <v>3</v>
      </c>
      <c r="AE16" s="62">
        <v>1</v>
      </c>
      <c r="AF16" s="62">
        <v>13</v>
      </c>
      <c r="AG16" s="62">
        <v>5</v>
      </c>
      <c r="AH16" s="62">
        <v>8</v>
      </c>
      <c r="AI16" s="62">
        <v>127</v>
      </c>
      <c r="AJ16" s="62">
        <v>29</v>
      </c>
      <c r="AK16" s="62">
        <v>98</v>
      </c>
      <c r="AL16" s="64"/>
    </row>
    <row r="17" spans="1:38" ht="15" x14ac:dyDescent="0.2">
      <c r="A17" s="53" t="s">
        <v>17208</v>
      </c>
      <c r="B17" s="53" t="s">
        <v>8851</v>
      </c>
      <c r="C17" s="63">
        <v>5.31</v>
      </c>
      <c r="D17" s="63">
        <v>2.31</v>
      </c>
      <c r="E17" s="63">
        <v>8.31</v>
      </c>
      <c r="F17" s="62">
        <v>0</v>
      </c>
      <c r="G17" s="62">
        <v>0</v>
      </c>
      <c r="H17" s="62">
        <v>10</v>
      </c>
      <c r="I17" s="62">
        <v>3</v>
      </c>
      <c r="J17" s="62">
        <v>0</v>
      </c>
      <c r="K17" s="62">
        <v>10</v>
      </c>
      <c r="L17" s="62">
        <v>0</v>
      </c>
      <c r="M17" s="62">
        <v>0</v>
      </c>
      <c r="N17" s="62">
        <v>0</v>
      </c>
      <c r="O17" s="62">
        <v>0</v>
      </c>
      <c r="P17" s="62">
        <v>7</v>
      </c>
      <c r="Q17" s="62">
        <v>0</v>
      </c>
      <c r="R17" s="62">
        <v>0</v>
      </c>
      <c r="S17" s="62">
        <v>12</v>
      </c>
      <c r="T17" s="62">
        <v>0</v>
      </c>
      <c r="U17" s="62">
        <v>0</v>
      </c>
      <c r="V17" s="62">
        <v>7</v>
      </c>
      <c r="W17" s="62">
        <v>0</v>
      </c>
      <c r="X17" s="62">
        <v>0</v>
      </c>
      <c r="Y17" s="62">
        <v>76</v>
      </c>
      <c r="Z17" s="62">
        <v>0</v>
      </c>
      <c r="AA17" s="62">
        <v>8</v>
      </c>
      <c r="AB17" s="62">
        <v>1</v>
      </c>
      <c r="AC17" s="62">
        <v>0</v>
      </c>
      <c r="AD17" s="62">
        <v>3</v>
      </c>
      <c r="AE17" s="62">
        <v>1</v>
      </c>
      <c r="AF17" s="62">
        <v>11</v>
      </c>
      <c r="AG17" s="62">
        <v>4</v>
      </c>
      <c r="AH17" s="62">
        <v>7</v>
      </c>
      <c r="AI17" s="62">
        <v>138</v>
      </c>
      <c r="AJ17" s="62">
        <v>30</v>
      </c>
      <c r="AK17" s="62">
        <v>108</v>
      </c>
      <c r="AL17" s="64"/>
    </row>
    <row r="18" spans="1:38" ht="15" x14ac:dyDescent="0.2">
      <c r="A18" s="53" t="s">
        <v>17209</v>
      </c>
      <c r="B18" s="53" t="s">
        <v>8851</v>
      </c>
      <c r="C18" s="63">
        <v>1.96</v>
      </c>
      <c r="D18" s="63">
        <v>1.62</v>
      </c>
      <c r="E18" s="63">
        <v>2.31</v>
      </c>
      <c r="F18" s="62">
        <v>0</v>
      </c>
      <c r="G18" s="62">
        <v>0</v>
      </c>
      <c r="H18" s="62">
        <v>10</v>
      </c>
      <c r="I18" s="62">
        <v>0</v>
      </c>
      <c r="J18" s="62">
        <v>9</v>
      </c>
      <c r="K18" s="62">
        <v>0</v>
      </c>
      <c r="L18" s="62">
        <v>0</v>
      </c>
      <c r="M18" s="62">
        <v>0</v>
      </c>
      <c r="N18" s="62">
        <v>0</v>
      </c>
      <c r="O18" s="62">
        <v>0</v>
      </c>
      <c r="P18" s="62">
        <v>2</v>
      </c>
      <c r="Q18" s="62">
        <v>0</v>
      </c>
      <c r="R18" s="62">
        <v>0</v>
      </c>
      <c r="S18" s="62">
        <v>0</v>
      </c>
      <c r="T18" s="62">
        <v>2</v>
      </c>
      <c r="U18" s="62">
        <v>0</v>
      </c>
      <c r="V18" s="62">
        <v>0</v>
      </c>
      <c r="W18" s="62">
        <v>1</v>
      </c>
      <c r="X18" s="62">
        <v>0</v>
      </c>
      <c r="Y18" s="62">
        <v>8</v>
      </c>
      <c r="Z18" s="62">
        <v>5</v>
      </c>
      <c r="AA18" s="62">
        <v>0</v>
      </c>
      <c r="AB18" s="62">
        <v>2</v>
      </c>
      <c r="AC18" s="62">
        <v>0</v>
      </c>
      <c r="AD18" s="62">
        <v>12</v>
      </c>
      <c r="AE18" s="62">
        <v>0</v>
      </c>
      <c r="AF18" s="62">
        <v>9</v>
      </c>
      <c r="AG18" s="62">
        <v>3</v>
      </c>
      <c r="AH18" s="62">
        <v>6</v>
      </c>
      <c r="AI18" s="62">
        <v>51</v>
      </c>
      <c r="AJ18" s="62">
        <v>21</v>
      </c>
      <c r="AK18" s="62">
        <v>30</v>
      </c>
      <c r="AL18" s="64"/>
    </row>
    <row r="19" spans="1:38" ht="15" x14ac:dyDescent="0.2">
      <c r="A19" s="53" t="s">
        <v>17210</v>
      </c>
      <c r="B19" s="53" t="s">
        <v>8851</v>
      </c>
      <c r="C19" s="63">
        <v>1.92</v>
      </c>
      <c r="D19" s="63">
        <v>1.46</v>
      </c>
      <c r="E19" s="63">
        <v>2.38</v>
      </c>
      <c r="F19" s="62">
        <v>3</v>
      </c>
      <c r="G19" s="62">
        <v>0</v>
      </c>
      <c r="H19" s="62">
        <v>0</v>
      </c>
      <c r="I19" s="62">
        <v>4</v>
      </c>
      <c r="J19" s="62">
        <v>0</v>
      </c>
      <c r="K19" s="62">
        <v>6</v>
      </c>
      <c r="L19" s="62">
        <v>0</v>
      </c>
      <c r="M19" s="62">
        <v>5</v>
      </c>
      <c r="N19" s="62">
        <v>0</v>
      </c>
      <c r="O19" s="62">
        <v>1</v>
      </c>
      <c r="P19" s="62">
        <v>0</v>
      </c>
      <c r="Q19" s="62">
        <v>0</v>
      </c>
      <c r="R19" s="62">
        <v>0</v>
      </c>
      <c r="S19" s="62">
        <v>5</v>
      </c>
      <c r="T19" s="62">
        <v>1</v>
      </c>
      <c r="U19" s="62">
        <v>0</v>
      </c>
      <c r="V19" s="62">
        <v>0</v>
      </c>
      <c r="W19" s="62">
        <v>8</v>
      </c>
      <c r="X19" s="62">
        <v>0</v>
      </c>
      <c r="Y19" s="62">
        <v>0</v>
      </c>
      <c r="Z19" s="62">
        <v>1</v>
      </c>
      <c r="AA19" s="62">
        <v>7</v>
      </c>
      <c r="AB19" s="62">
        <v>2</v>
      </c>
      <c r="AC19" s="62">
        <v>7</v>
      </c>
      <c r="AD19" s="62">
        <v>0</v>
      </c>
      <c r="AE19" s="62">
        <v>0</v>
      </c>
      <c r="AF19" s="62">
        <v>12</v>
      </c>
      <c r="AG19" s="62">
        <v>5</v>
      </c>
      <c r="AH19" s="62">
        <v>7</v>
      </c>
      <c r="AI19" s="62">
        <v>50</v>
      </c>
      <c r="AJ19" s="62">
        <v>19</v>
      </c>
      <c r="AK19" s="62">
        <v>31</v>
      </c>
      <c r="AL19" s="64"/>
    </row>
    <row r="20" spans="1:38" ht="15" x14ac:dyDescent="0.2">
      <c r="A20" s="53" t="s">
        <v>17211</v>
      </c>
      <c r="B20" s="53" t="s">
        <v>8851</v>
      </c>
      <c r="C20" s="63">
        <v>0.15</v>
      </c>
      <c r="D20" s="63">
        <v>0.08</v>
      </c>
      <c r="E20" s="63">
        <v>0.23</v>
      </c>
      <c r="F20" s="62">
        <v>1</v>
      </c>
      <c r="G20" s="62">
        <v>0</v>
      </c>
      <c r="H20" s="62">
        <v>0</v>
      </c>
      <c r="I20" s="62">
        <v>0</v>
      </c>
      <c r="J20" s="62">
        <v>0</v>
      </c>
      <c r="K20" s="62">
        <v>0</v>
      </c>
      <c r="L20" s="62">
        <v>0</v>
      </c>
      <c r="M20" s="62">
        <v>0</v>
      </c>
      <c r="N20" s="62">
        <v>0</v>
      </c>
      <c r="O20" s="62">
        <v>0</v>
      </c>
      <c r="P20" s="62">
        <v>0</v>
      </c>
      <c r="Q20" s="62">
        <v>0</v>
      </c>
      <c r="R20" s="62">
        <v>0</v>
      </c>
      <c r="S20" s="62">
        <v>0</v>
      </c>
      <c r="T20" s="62">
        <v>0</v>
      </c>
      <c r="U20" s="62">
        <v>0</v>
      </c>
      <c r="V20" s="62">
        <v>1</v>
      </c>
      <c r="W20" s="62">
        <v>1</v>
      </c>
      <c r="X20" s="62">
        <v>1</v>
      </c>
      <c r="Y20" s="62">
        <v>0</v>
      </c>
      <c r="Z20" s="62">
        <v>0</v>
      </c>
      <c r="AA20" s="62">
        <v>0</v>
      </c>
      <c r="AB20" s="62">
        <v>0</v>
      </c>
      <c r="AC20" s="62">
        <v>0</v>
      </c>
      <c r="AD20" s="62">
        <v>0</v>
      </c>
      <c r="AE20" s="62">
        <v>0</v>
      </c>
      <c r="AF20" s="62">
        <v>4</v>
      </c>
      <c r="AG20" s="62">
        <v>1</v>
      </c>
      <c r="AH20" s="62">
        <v>3</v>
      </c>
      <c r="AI20" s="62">
        <v>4</v>
      </c>
      <c r="AJ20" s="62">
        <v>1</v>
      </c>
      <c r="AK20" s="62">
        <v>3</v>
      </c>
      <c r="AL20" s="64"/>
    </row>
    <row r="21" spans="1:38" ht="15" x14ac:dyDescent="0.2">
      <c r="A21" s="53" t="s">
        <v>17212</v>
      </c>
      <c r="B21" s="53" t="s">
        <v>8851</v>
      </c>
      <c r="C21" s="63">
        <v>4.7300000000000004</v>
      </c>
      <c r="D21" s="63">
        <v>6.08</v>
      </c>
      <c r="E21" s="63">
        <v>3.38</v>
      </c>
      <c r="F21" s="62">
        <v>0</v>
      </c>
      <c r="G21" s="62">
        <v>32</v>
      </c>
      <c r="H21" s="62">
        <v>2</v>
      </c>
      <c r="I21" s="62">
        <v>2</v>
      </c>
      <c r="J21" s="62">
        <v>5</v>
      </c>
      <c r="K21" s="62">
        <v>13</v>
      </c>
      <c r="L21" s="62">
        <v>3</v>
      </c>
      <c r="M21" s="62">
        <v>9</v>
      </c>
      <c r="N21" s="62">
        <v>0</v>
      </c>
      <c r="O21" s="62">
        <v>5</v>
      </c>
      <c r="P21" s="62">
        <v>7</v>
      </c>
      <c r="Q21" s="62">
        <v>1</v>
      </c>
      <c r="R21" s="62">
        <v>0</v>
      </c>
      <c r="S21" s="62">
        <v>1</v>
      </c>
      <c r="T21" s="62">
        <v>1</v>
      </c>
      <c r="U21" s="62">
        <v>11</v>
      </c>
      <c r="V21" s="62">
        <v>3</v>
      </c>
      <c r="W21" s="62">
        <v>0</v>
      </c>
      <c r="X21" s="62">
        <v>0</v>
      </c>
      <c r="Y21" s="62">
        <v>3</v>
      </c>
      <c r="Z21" s="62">
        <v>10</v>
      </c>
      <c r="AA21" s="62">
        <v>5</v>
      </c>
      <c r="AB21" s="62">
        <v>0</v>
      </c>
      <c r="AC21" s="62">
        <v>8</v>
      </c>
      <c r="AD21" s="62">
        <v>0</v>
      </c>
      <c r="AE21" s="62">
        <v>2</v>
      </c>
      <c r="AF21" s="62">
        <v>19</v>
      </c>
      <c r="AG21" s="62">
        <v>10</v>
      </c>
      <c r="AH21" s="62">
        <v>9</v>
      </c>
      <c r="AI21" s="62">
        <v>123</v>
      </c>
      <c r="AJ21" s="62">
        <v>79</v>
      </c>
      <c r="AK21" s="62">
        <v>44</v>
      </c>
      <c r="AL21" s="64"/>
    </row>
    <row r="22" spans="1:38" ht="15" x14ac:dyDescent="0.2">
      <c r="A22" s="53" t="s">
        <v>17213</v>
      </c>
      <c r="B22" s="53" t="s">
        <v>8851</v>
      </c>
      <c r="C22" s="63">
        <v>1.62</v>
      </c>
      <c r="D22" s="63">
        <v>2.15</v>
      </c>
      <c r="E22" s="63">
        <v>1.08</v>
      </c>
      <c r="F22" s="62">
        <v>0</v>
      </c>
      <c r="G22" s="62">
        <v>0</v>
      </c>
      <c r="H22" s="62">
        <v>0</v>
      </c>
      <c r="I22" s="62">
        <v>0</v>
      </c>
      <c r="J22" s="62">
        <v>0</v>
      </c>
      <c r="K22" s="62">
        <v>0</v>
      </c>
      <c r="L22" s="62">
        <v>7</v>
      </c>
      <c r="M22" s="62">
        <v>10</v>
      </c>
      <c r="N22" s="62">
        <v>1</v>
      </c>
      <c r="O22" s="62">
        <v>0</v>
      </c>
      <c r="P22" s="62">
        <v>1</v>
      </c>
      <c r="Q22" s="62">
        <v>0</v>
      </c>
      <c r="R22" s="62">
        <v>9</v>
      </c>
      <c r="S22" s="62">
        <v>0</v>
      </c>
      <c r="T22" s="62">
        <v>0</v>
      </c>
      <c r="U22" s="62">
        <v>4</v>
      </c>
      <c r="V22" s="62">
        <v>0</v>
      </c>
      <c r="W22" s="62">
        <v>0</v>
      </c>
      <c r="X22" s="62">
        <v>0</v>
      </c>
      <c r="Y22" s="62">
        <v>0</v>
      </c>
      <c r="Z22" s="62">
        <v>6</v>
      </c>
      <c r="AA22" s="62">
        <v>4</v>
      </c>
      <c r="AB22" s="62">
        <v>0</v>
      </c>
      <c r="AC22" s="62">
        <v>0</v>
      </c>
      <c r="AD22" s="62">
        <v>0</v>
      </c>
      <c r="AE22" s="62">
        <v>0</v>
      </c>
      <c r="AF22" s="62">
        <v>8</v>
      </c>
      <c r="AG22" s="62">
        <v>5</v>
      </c>
      <c r="AH22" s="62">
        <v>3</v>
      </c>
      <c r="AI22" s="62">
        <v>42</v>
      </c>
      <c r="AJ22" s="62">
        <v>28</v>
      </c>
      <c r="AK22" s="62">
        <v>14</v>
      </c>
      <c r="AL22" s="64"/>
    </row>
    <row r="23" spans="1:38" ht="15" x14ac:dyDescent="0.2">
      <c r="A23" s="53" t="s">
        <v>17214</v>
      </c>
      <c r="B23" s="53" t="s">
        <v>8851</v>
      </c>
      <c r="C23" s="63">
        <v>0.73</v>
      </c>
      <c r="D23" s="63">
        <v>1.23</v>
      </c>
      <c r="E23" s="63">
        <v>0.23</v>
      </c>
      <c r="F23" s="62">
        <v>3</v>
      </c>
      <c r="G23" s="62">
        <v>0</v>
      </c>
      <c r="H23" s="62">
        <v>0</v>
      </c>
      <c r="I23" s="62">
        <v>0</v>
      </c>
      <c r="J23" s="62">
        <v>0</v>
      </c>
      <c r="K23" s="62">
        <v>0</v>
      </c>
      <c r="L23" s="62">
        <v>0</v>
      </c>
      <c r="M23" s="62">
        <v>8</v>
      </c>
      <c r="N23" s="62">
        <v>0</v>
      </c>
      <c r="O23" s="62">
        <v>0</v>
      </c>
      <c r="P23" s="62">
        <v>5</v>
      </c>
      <c r="Q23" s="62">
        <v>0</v>
      </c>
      <c r="R23" s="62">
        <v>0</v>
      </c>
      <c r="S23" s="62">
        <v>0</v>
      </c>
      <c r="T23" s="62">
        <v>3</v>
      </c>
      <c r="U23" s="62">
        <v>0</v>
      </c>
      <c r="V23" s="62">
        <v>0</v>
      </c>
      <c r="W23" s="62">
        <v>0</v>
      </c>
      <c r="X23" s="62">
        <v>0</v>
      </c>
      <c r="Y23" s="62">
        <v>0</v>
      </c>
      <c r="Z23" s="62">
        <v>0</v>
      </c>
      <c r="AA23" s="62">
        <v>0</v>
      </c>
      <c r="AB23" s="62">
        <v>0</v>
      </c>
      <c r="AC23" s="62">
        <v>0</v>
      </c>
      <c r="AD23" s="62">
        <v>0</v>
      </c>
      <c r="AE23" s="62">
        <v>0</v>
      </c>
      <c r="AF23" s="62">
        <v>4</v>
      </c>
      <c r="AG23" s="62">
        <v>3</v>
      </c>
      <c r="AH23" s="62">
        <v>1</v>
      </c>
      <c r="AI23" s="62">
        <v>19</v>
      </c>
      <c r="AJ23" s="62">
        <v>16</v>
      </c>
      <c r="AK23" s="62">
        <v>3</v>
      </c>
      <c r="AL23" s="64"/>
    </row>
    <row r="24" spans="1:38" ht="15" x14ac:dyDescent="0.2">
      <c r="A24" s="53" t="s">
        <v>17215</v>
      </c>
      <c r="B24" s="53" t="s">
        <v>8851</v>
      </c>
      <c r="C24" s="63">
        <v>1.31</v>
      </c>
      <c r="D24" s="63">
        <v>1.77</v>
      </c>
      <c r="E24" s="63">
        <v>0.85</v>
      </c>
      <c r="F24" s="62">
        <v>5</v>
      </c>
      <c r="G24" s="62">
        <v>0</v>
      </c>
      <c r="H24" s="62">
        <v>0</v>
      </c>
      <c r="I24" s="62">
        <v>0</v>
      </c>
      <c r="J24" s="62">
        <v>0</v>
      </c>
      <c r="K24" s="62">
        <v>0</v>
      </c>
      <c r="L24" s="62">
        <v>0</v>
      </c>
      <c r="M24" s="62">
        <v>18</v>
      </c>
      <c r="N24" s="62">
        <v>0</v>
      </c>
      <c r="O24" s="62">
        <v>0</v>
      </c>
      <c r="P24" s="62">
        <v>0</v>
      </c>
      <c r="Q24" s="62">
        <v>0</v>
      </c>
      <c r="R24" s="62">
        <v>0</v>
      </c>
      <c r="S24" s="62">
        <v>4</v>
      </c>
      <c r="T24" s="62">
        <v>2</v>
      </c>
      <c r="U24" s="62">
        <v>0</v>
      </c>
      <c r="V24" s="62">
        <v>1</v>
      </c>
      <c r="W24" s="62">
        <v>0</v>
      </c>
      <c r="X24" s="62">
        <v>0</v>
      </c>
      <c r="Y24" s="62">
        <v>0</v>
      </c>
      <c r="Z24" s="62">
        <v>0</v>
      </c>
      <c r="AA24" s="62">
        <v>1</v>
      </c>
      <c r="AB24" s="62">
        <v>0</v>
      </c>
      <c r="AC24" s="62">
        <v>0</v>
      </c>
      <c r="AD24" s="62">
        <v>3</v>
      </c>
      <c r="AE24" s="62">
        <v>0</v>
      </c>
      <c r="AF24" s="62">
        <v>7</v>
      </c>
      <c r="AG24" s="62">
        <v>2</v>
      </c>
      <c r="AH24" s="62">
        <v>5</v>
      </c>
      <c r="AI24" s="62">
        <v>34</v>
      </c>
      <c r="AJ24" s="62">
        <v>23</v>
      </c>
      <c r="AK24" s="62">
        <v>11</v>
      </c>
      <c r="AL24" s="64"/>
    </row>
    <row r="25" spans="1:38" ht="15" x14ac:dyDescent="0.2">
      <c r="A25" s="53" t="s">
        <v>17216</v>
      </c>
      <c r="B25" s="53" t="s">
        <v>8851</v>
      </c>
      <c r="C25" s="63">
        <v>1.69</v>
      </c>
      <c r="D25" s="63">
        <v>1.46</v>
      </c>
      <c r="E25" s="63">
        <v>1.92</v>
      </c>
      <c r="F25" s="62">
        <v>3</v>
      </c>
      <c r="G25" s="62">
        <v>0</v>
      </c>
      <c r="H25" s="62">
        <v>4</v>
      </c>
      <c r="I25" s="62">
        <v>0</v>
      </c>
      <c r="J25" s="62">
        <v>0</v>
      </c>
      <c r="K25" s="62">
        <v>0</v>
      </c>
      <c r="L25" s="62">
        <v>0</v>
      </c>
      <c r="M25" s="62">
        <v>11</v>
      </c>
      <c r="N25" s="62">
        <v>0</v>
      </c>
      <c r="O25" s="62">
        <v>1</v>
      </c>
      <c r="P25" s="62">
        <v>0</v>
      </c>
      <c r="Q25" s="62">
        <v>0</v>
      </c>
      <c r="R25" s="62">
        <v>0</v>
      </c>
      <c r="S25" s="62">
        <v>0</v>
      </c>
      <c r="T25" s="62">
        <v>4</v>
      </c>
      <c r="U25" s="62">
        <v>0</v>
      </c>
      <c r="V25" s="62">
        <v>0</v>
      </c>
      <c r="W25" s="62">
        <v>2</v>
      </c>
      <c r="X25" s="62">
        <v>0</v>
      </c>
      <c r="Y25" s="62">
        <v>0</v>
      </c>
      <c r="Z25" s="62">
        <v>1</v>
      </c>
      <c r="AA25" s="62">
        <v>9</v>
      </c>
      <c r="AB25" s="62">
        <v>7</v>
      </c>
      <c r="AC25" s="62">
        <v>2</v>
      </c>
      <c r="AD25" s="62">
        <v>0</v>
      </c>
      <c r="AE25" s="62">
        <v>0</v>
      </c>
      <c r="AF25" s="62">
        <v>10</v>
      </c>
      <c r="AG25" s="62">
        <v>4</v>
      </c>
      <c r="AH25" s="62">
        <v>6</v>
      </c>
      <c r="AI25" s="62">
        <v>44</v>
      </c>
      <c r="AJ25" s="62">
        <v>19</v>
      </c>
      <c r="AK25" s="62">
        <v>25</v>
      </c>
      <c r="AL25" s="64"/>
    </row>
    <row r="26" spans="1:38" ht="15" x14ac:dyDescent="0.2">
      <c r="A26" s="53" t="s">
        <v>17217</v>
      </c>
      <c r="B26" s="53" t="s">
        <v>8851</v>
      </c>
      <c r="C26" s="63">
        <v>1.73</v>
      </c>
      <c r="D26" s="63">
        <v>1</v>
      </c>
      <c r="E26" s="63">
        <v>2.46</v>
      </c>
      <c r="F26" s="62">
        <v>0</v>
      </c>
      <c r="G26" s="62">
        <v>0</v>
      </c>
      <c r="H26" s="62">
        <v>0</v>
      </c>
      <c r="I26" s="62">
        <v>0</v>
      </c>
      <c r="J26" s="62">
        <v>0</v>
      </c>
      <c r="K26" s="62">
        <v>11</v>
      </c>
      <c r="L26" s="62">
        <v>2</v>
      </c>
      <c r="M26" s="62">
        <v>0</v>
      </c>
      <c r="N26" s="62">
        <v>0</v>
      </c>
      <c r="O26" s="62">
        <v>0</v>
      </c>
      <c r="P26" s="62">
        <v>0</v>
      </c>
      <c r="Q26" s="62">
        <v>0</v>
      </c>
      <c r="R26" s="62">
        <v>0</v>
      </c>
      <c r="S26" s="62">
        <v>0</v>
      </c>
      <c r="T26" s="62">
        <v>7</v>
      </c>
      <c r="U26" s="62">
        <v>7</v>
      </c>
      <c r="V26" s="62">
        <v>0</v>
      </c>
      <c r="W26" s="62">
        <v>0</v>
      </c>
      <c r="X26" s="62">
        <v>0</v>
      </c>
      <c r="Y26" s="62">
        <v>0</v>
      </c>
      <c r="Z26" s="62">
        <v>9</v>
      </c>
      <c r="AA26" s="62">
        <v>0</v>
      </c>
      <c r="AB26" s="62">
        <v>0</v>
      </c>
      <c r="AC26" s="62">
        <v>9</v>
      </c>
      <c r="AD26" s="62">
        <v>0</v>
      </c>
      <c r="AE26" s="62">
        <v>0</v>
      </c>
      <c r="AF26" s="62">
        <v>6</v>
      </c>
      <c r="AG26" s="62">
        <v>2</v>
      </c>
      <c r="AH26" s="62">
        <v>4</v>
      </c>
      <c r="AI26" s="62">
        <v>45</v>
      </c>
      <c r="AJ26" s="62">
        <v>13</v>
      </c>
      <c r="AK26" s="62">
        <v>32</v>
      </c>
      <c r="AL26" s="64"/>
    </row>
    <row r="27" spans="1:38" ht="15" x14ac:dyDescent="0.2">
      <c r="A27" s="53" t="s">
        <v>17218</v>
      </c>
      <c r="B27" s="53" t="s">
        <v>8851</v>
      </c>
      <c r="C27" s="63">
        <v>3.35</v>
      </c>
      <c r="D27" s="63">
        <v>0.77</v>
      </c>
      <c r="E27" s="63">
        <v>5.92</v>
      </c>
      <c r="F27" s="62">
        <v>0</v>
      </c>
      <c r="G27" s="62">
        <v>0</v>
      </c>
      <c r="H27" s="62">
        <v>0</v>
      </c>
      <c r="I27" s="62">
        <v>0</v>
      </c>
      <c r="J27" s="62">
        <v>0</v>
      </c>
      <c r="K27" s="62">
        <v>2</v>
      </c>
      <c r="L27" s="62">
        <v>0</v>
      </c>
      <c r="M27" s="62">
        <v>0</v>
      </c>
      <c r="N27" s="62">
        <v>1</v>
      </c>
      <c r="O27" s="62">
        <v>6</v>
      </c>
      <c r="P27" s="62">
        <v>1</v>
      </c>
      <c r="Q27" s="62">
        <v>0</v>
      </c>
      <c r="R27" s="62">
        <v>0</v>
      </c>
      <c r="S27" s="62">
        <v>0</v>
      </c>
      <c r="T27" s="62">
        <v>5</v>
      </c>
      <c r="U27" s="62">
        <v>4</v>
      </c>
      <c r="V27" s="62">
        <v>0</v>
      </c>
      <c r="W27" s="62">
        <v>22</v>
      </c>
      <c r="X27" s="62">
        <v>0</v>
      </c>
      <c r="Y27" s="62">
        <v>5</v>
      </c>
      <c r="Z27" s="62">
        <v>18</v>
      </c>
      <c r="AA27" s="62">
        <v>0</v>
      </c>
      <c r="AB27" s="62">
        <v>9</v>
      </c>
      <c r="AC27" s="62">
        <v>12</v>
      </c>
      <c r="AD27" s="62">
        <v>2</v>
      </c>
      <c r="AE27" s="62">
        <v>0</v>
      </c>
      <c r="AF27" s="62">
        <v>12</v>
      </c>
      <c r="AG27" s="62">
        <v>4</v>
      </c>
      <c r="AH27" s="62">
        <v>8</v>
      </c>
      <c r="AI27" s="62">
        <v>87</v>
      </c>
      <c r="AJ27" s="62">
        <v>10</v>
      </c>
      <c r="AK27" s="62">
        <v>77</v>
      </c>
      <c r="AL27" s="64"/>
    </row>
    <row r="28" spans="1:38" ht="15" x14ac:dyDescent="0.2">
      <c r="A28" s="53" t="s">
        <v>17219</v>
      </c>
      <c r="B28" s="53" t="s">
        <v>8851</v>
      </c>
      <c r="C28" s="63">
        <v>1.08</v>
      </c>
      <c r="D28" s="63">
        <v>1.69</v>
      </c>
      <c r="E28" s="63">
        <v>0.46</v>
      </c>
      <c r="F28" s="62">
        <v>0</v>
      </c>
      <c r="G28" s="62">
        <v>0</v>
      </c>
      <c r="H28" s="62">
        <v>0</v>
      </c>
      <c r="I28" s="62">
        <v>0</v>
      </c>
      <c r="J28" s="62">
        <v>0</v>
      </c>
      <c r="K28" s="62">
        <v>0</v>
      </c>
      <c r="L28" s="62">
        <v>2</v>
      </c>
      <c r="M28" s="62">
        <v>0</v>
      </c>
      <c r="N28" s="62">
        <v>0</v>
      </c>
      <c r="O28" s="62">
        <v>11</v>
      </c>
      <c r="P28" s="62">
        <v>4</v>
      </c>
      <c r="Q28" s="62">
        <v>5</v>
      </c>
      <c r="R28" s="62">
        <v>0</v>
      </c>
      <c r="S28" s="62">
        <v>0</v>
      </c>
      <c r="T28" s="62">
        <v>6</v>
      </c>
      <c r="U28" s="62">
        <v>0</v>
      </c>
      <c r="V28" s="62">
        <v>0</v>
      </c>
      <c r="W28" s="62">
        <v>0</v>
      </c>
      <c r="X28" s="62">
        <v>0</v>
      </c>
      <c r="Y28" s="62">
        <v>0</v>
      </c>
      <c r="Z28" s="62">
        <v>0</v>
      </c>
      <c r="AA28" s="62">
        <v>0</v>
      </c>
      <c r="AB28" s="62">
        <v>0</v>
      </c>
      <c r="AC28" s="62">
        <v>0</v>
      </c>
      <c r="AD28" s="62">
        <v>0</v>
      </c>
      <c r="AE28" s="62">
        <v>0</v>
      </c>
      <c r="AF28" s="62">
        <v>5</v>
      </c>
      <c r="AG28" s="62">
        <v>4</v>
      </c>
      <c r="AH28" s="62">
        <v>1</v>
      </c>
      <c r="AI28" s="62">
        <v>28</v>
      </c>
      <c r="AJ28" s="62">
        <v>22</v>
      </c>
      <c r="AK28" s="62">
        <v>6</v>
      </c>
      <c r="AL28" s="64"/>
    </row>
    <row r="29" spans="1:38" ht="15" x14ac:dyDescent="0.2">
      <c r="A29" s="53" t="s">
        <v>17220</v>
      </c>
      <c r="B29" s="53" t="s">
        <v>8851</v>
      </c>
      <c r="C29" s="63">
        <v>2.77</v>
      </c>
      <c r="D29" s="63">
        <v>2.54</v>
      </c>
      <c r="E29" s="63">
        <v>3</v>
      </c>
      <c r="F29" s="62">
        <v>3</v>
      </c>
      <c r="G29" s="62">
        <v>0</v>
      </c>
      <c r="H29" s="62">
        <v>0</v>
      </c>
      <c r="I29" s="62">
        <v>0</v>
      </c>
      <c r="J29" s="62">
        <v>0</v>
      </c>
      <c r="K29" s="62">
        <v>0</v>
      </c>
      <c r="L29" s="62">
        <v>0</v>
      </c>
      <c r="M29" s="62">
        <v>27</v>
      </c>
      <c r="N29" s="62">
        <v>0</v>
      </c>
      <c r="O29" s="62">
        <v>0</v>
      </c>
      <c r="P29" s="62">
        <v>0</v>
      </c>
      <c r="Q29" s="62">
        <v>0</v>
      </c>
      <c r="R29" s="62">
        <v>3</v>
      </c>
      <c r="S29" s="62">
        <v>16</v>
      </c>
      <c r="T29" s="62">
        <v>7</v>
      </c>
      <c r="U29" s="62">
        <v>0</v>
      </c>
      <c r="V29" s="62">
        <v>0</v>
      </c>
      <c r="W29" s="62">
        <v>0</v>
      </c>
      <c r="X29" s="62">
        <v>0</v>
      </c>
      <c r="Y29" s="62">
        <v>0</v>
      </c>
      <c r="Z29" s="62">
        <v>4</v>
      </c>
      <c r="AA29" s="62">
        <v>7</v>
      </c>
      <c r="AB29" s="62">
        <v>2</v>
      </c>
      <c r="AC29" s="62">
        <v>0</v>
      </c>
      <c r="AD29" s="62">
        <v>3</v>
      </c>
      <c r="AE29" s="62">
        <v>0</v>
      </c>
      <c r="AF29" s="62">
        <v>9</v>
      </c>
      <c r="AG29" s="62">
        <v>3</v>
      </c>
      <c r="AH29" s="62">
        <v>6</v>
      </c>
      <c r="AI29" s="62">
        <v>72</v>
      </c>
      <c r="AJ29" s="62">
        <v>33</v>
      </c>
      <c r="AK29" s="62">
        <v>39</v>
      </c>
      <c r="AL29" s="64"/>
    </row>
    <row r="30" spans="1:38" ht="15" x14ac:dyDescent="0.2">
      <c r="A30" s="53" t="s">
        <v>17221</v>
      </c>
      <c r="B30" s="53" t="s">
        <v>8851</v>
      </c>
      <c r="C30" s="63">
        <v>0.62</v>
      </c>
      <c r="D30" s="63">
        <v>0.54</v>
      </c>
      <c r="E30" s="63">
        <v>0.69</v>
      </c>
      <c r="F30" s="62">
        <v>4</v>
      </c>
      <c r="G30" s="62">
        <v>0</v>
      </c>
      <c r="H30" s="62">
        <v>1</v>
      </c>
      <c r="I30" s="62">
        <v>0</v>
      </c>
      <c r="J30" s="62">
        <v>0</v>
      </c>
      <c r="K30" s="62">
        <v>0</v>
      </c>
      <c r="L30" s="62">
        <v>0</v>
      </c>
      <c r="M30" s="62">
        <v>0</v>
      </c>
      <c r="N30" s="62">
        <v>0</v>
      </c>
      <c r="O30" s="62">
        <v>0</v>
      </c>
      <c r="P30" s="62">
        <v>0</v>
      </c>
      <c r="Q30" s="62">
        <v>0</v>
      </c>
      <c r="R30" s="62">
        <v>2</v>
      </c>
      <c r="S30" s="62">
        <v>0</v>
      </c>
      <c r="T30" s="62">
        <v>5</v>
      </c>
      <c r="U30" s="62">
        <v>3</v>
      </c>
      <c r="V30" s="62">
        <v>0</v>
      </c>
      <c r="W30" s="62">
        <v>0</v>
      </c>
      <c r="X30" s="62">
        <v>0</v>
      </c>
      <c r="Y30" s="62">
        <v>0</v>
      </c>
      <c r="Z30" s="62">
        <v>0</v>
      </c>
      <c r="AA30" s="62">
        <v>0</v>
      </c>
      <c r="AB30" s="62">
        <v>0</v>
      </c>
      <c r="AC30" s="62">
        <v>0</v>
      </c>
      <c r="AD30" s="62">
        <v>0</v>
      </c>
      <c r="AE30" s="62">
        <v>1</v>
      </c>
      <c r="AF30" s="62">
        <v>6</v>
      </c>
      <c r="AG30" s="62">
        <v>3</v>
      </c>
      <c r="AH30" s="62">
        <v>3</v>
      </c>
      <c r="AI30" s="62">
        <v>16</v>
      </c>
      <c r="AJ30" s="62">
        <v>7</v>
      </c>
      <c r="AK30" s="62">
        <v>9</v>
      </c>
      <c r="AL30" s="64"/>
    </row>
    <row r="31" spans="1:38" ht="15" x14ac:dyDescent="0.2">
      <c r="A31" s="53" t="s">
        <v>17222</v>
      </c>
      <c r="B31" s="53" t="s">
        <v>8851</v>
      </c>
      <c r="C31" s="63">
        <v>1.85</v>
      </c>
      <c r="D31" s="63">
        <v>1.54</v>
      </c>
      <c r="E31" s="63">
        <v>2.15</v>
      </c>
      <c r="F31" s="62">
        <v>0</v>
      </c>
      <c r="G31" s="62">
        <v>0</v>
      </c>
      <c r="H31" s="62">
        <v>0</v>
      </c>
      <c r="I31" s="62">
        <v>2</v>
      </c>
      <c r="J31" s="62">
        <v>3</v>
      </c>
      <c r="K31" s="62">
        <v>0</v>
      </c>
      <c r="L31" s="62">
        <v>0</v>
      </c>
      <c r="M31" s="62">
        <v>15</v>
      </c>
      <c r="N31" s="62">
        <v>0</v>
      </c>
      <c r="O31" s="62">
        <v>0</v>
      </c>
      <c r="P31" s="62">
        <v>0</v>
      </c>
      <c r="Q31" s="62">
        <v>0</v>
      </c>
      <c r="R31" s="62">
        <v>0</v>
      </c>
      <c r="S31" s="62">
        <v>0</v>
      </c>
      <c r="T31" s="62">
        <v>6</v>
      </c>
      <c r="U31" s="62">
        <v>4</v>
      </c>
      <c r="V31" s="62">
        <v>0</v>
      </c>
      <c r="W31" s="62">
        <v>0</v>
      </c>
      <c r="X31" s="62">
        <v>0</v>
      </c>
      <c r="Y31" s="62">
        <v>4</v>
      </c>
      <c r="Z31" s="62">
        <v>14</v>
      </c>
      <c r="AA31" s="62">
        <v>0</v>
      </c>
      <c r="AB31" s="62">
        <v>0</v>
      </c>
      <c r="AC31" s="62">
        <v>0</v>
      </c>
      <c r="AD31" s="62">
        <v>0</v>
      </c>
      <c r="AE31" s="62">
        <v>0</v>
      </c>
      <c r="AF31" s="62">
        <v>7</v>
      </c>
      <c r="AG31" s="62">
        <v>3</v>
      </c>
      <c r="AH31" s="62">
        <v>4</v>
      </c>
      <c r="AI31" s="62">
        <v>48</v>
      </c>
      <c r="AJ31" s="62">
        <v>20</v>
      </c>
      <c r="AK31" s="62">
        <v>28</v>
      </c>
      <c r="AL31" s="64"/>
    </row>
    <row r="32" spans="1:38" ht="15" x14ac:dyDescent="0.2">
      <c r="A32" s="53" t="s">
        <v>17223</v>
      </c>
      <c r="B32" s="53" t="s">
        <v>8851</v>
      </c>
      <c r="C32" s="63">
        <v>2.23</v>
      </c>
      <c r="D32" s="63">
        <v>2.69</v>
      </c>
      <c r="E32" s="63">
        <v>1.77</v>
      </c>
      <c r="F32" s="62">
        <v>4</v>
      </c>
      <c r="G32" s="62">
        <v>0</v>
      </c>
      <c r="H32" s="62">
        <v>0</v>
      </c>
      <c r="I32" s="62">
        <v>0</v>
      </c>
      <c r="J32" s="62">
        <v>0</v>
      </c>
      <c r="K32" s="62">
        <v>0</v>
      </c>
      <c r="L32" s="62">
        <v>0</v>
      </c>
      <c r="M32" s="62">
        <v>19</v>
      </c>
      <c r="N32" s="62">
        <v>0</v>
      </c>
      <c r="O32" s="62">
        <v>1</v>
      </c>
      <c r="P32" s="62">
        <v>0</v>
      </c>
      <c r="Q32" s="62">
        <v>0</v>
      </c>
      <c r="R32" s="62">
        <v>11</v>
      </c>
      <c r="S32" s="62">
        <v>0</v>
      </c>
      <c r="T32" s="62">
        <v>4</v>
      </c>
      <c r="U32" s="62">
        <v>4</v>
      </c>
      <c r="V32" s="62">
        <v>0</v>
      </c>
      <c r="W32" s="62">
        <v>0</v>
      </c>
      <c r="X32" s="62">
        <v>0</v>
      </c>
      <c r="Y32" s="62">
        <v>0</v>
      </c>
      <c r="Z32" s="62">
        <v>6</v>
      </c>
      <c r="AA32" s="62">
        <v>7</v>
      </c>
      <c r="AB32" s="62">
        <v>0</v>
      </c>
      <c r="AC32" s="62">
        <v>0</v>
      </c>
      <c r="AD32" s="62">
        <v>0</v>
      </c>
      <c r="AE32" s="62">
        <v>2</v>
      </c>
      <c r="AF32" s="62">
        <v>9</v>
      </c>
      <c r="AG32" s="62">
        <v>4</v>
      </c>
      <c r="AH32" s="62">
        <v>5</v>
      </c>
      <c r="AI32" s="62">
        <v>58</v>
      </c>
      <c r="AJ32" s="62">
        <v>35</v>
      </c>
      <c r="AK32" s="62">
        <v>23</v>
      </c>
      <c r="AL32" s="64"/>
    </row>
    <row r="33" spans="1:38" ht="15" x14ac:dyDescent="0.2">
      <c r="A33" s="53" t="s">
        <v>17224</v>
      </c>
      <c r="B33" s="53" t="s">
        <v>8851</v>
      </c>
      <c r="C33" s="63">
        <v>1.08</v>
      </c>
      <c r="D33" s="63">
        <v>0.85</v>
      </c>
      <c r="E33" s="63">
        <v>1.31</v>
      </c>
      <c r="F33" s="62">
        <v>0</v>
      </c>
      <c r="G33" s="62">
        <v>0</v>
      </c>
      <c r="H33" s="62">
        <v>0</v>
      </c>
      <c r="I33" s="62">
        <v>0</v>
      </c>
      <c r="J33" s="62">
        <v>0</v>
      </c>
      <c r="K33" s="62">
        <v>2</v>
      </c>
      <c r="L33" s="62">
        <v>0</v>
      </c>
      <c r="M33" s="62">
        <v>1</v>
      </c>
      <c r="N33" s="62">
        <v>0</v>
      </c>
      <c r="O33" s="62">
        <v>5</v>
      </c>
      <c r="P33" s="62">
        <v>3</v>
      </c>
      <c r="Q33" s="62">
        <v>0</v>
      </c>
      <c r="R33" s="62">
        <v>0</v>
      </c>
      <c r="S33" s="62">
        <v>0</v>
      </c>
      <c r="T33" s="62">
        <v>4</v>
      </c>
      <c r="U33" s="62">
        <v>0</v>
      </c>
      <c r="V33" s="62">
        <v>0</v>
      </c>
      <c r="W33" s="62">
        <v>0</v>
      </c>
      <c r="X33" s="62">
        <v>3</v>
      </c>
      <c r="Y33" s="62">
        <v>2</v>
      </c>
      <c r="Z33" s="62">
        <v>0</v>
      </c>
      <c r="AA33" s="62">
        <v>7</v>
      </c>
      <c r="AB33" s="62">
        <v>0</v>
      </c>
      <c r="AC33" s="62">
        <v>0</v>
      </c>
      <c r="AD33" s="62">
        <v>0</v>
      </c>
      <c r="AE33" s="62">
        <v>1</v>
      </c>
      <c r="AF33" s="62">
        <v>9</v>
      </c>
      <c r="AG33" s="62">
        <v>4</v>
      </c>
      <c r="AH33" s="62">
        <v>5</v>
      </c>
      <c r="AI33" s="62">
        <v>28</v>
      </c>
      <c r="AJ33" s="62">
        <v>11</v>
      </c>
      <c r="AK33" s="62">
        <v>17</v>
      </c>
      <c r="AL33" s="64"/>
    </row>
    <row r="34" spans="1:38" ht="15" x14ac:dyDescent="0.2">
      <c r="A34" s="53" t="s">
        <v>17225</v>
      </c>
      <c r="B34" s="53" t="s">
        <v>8851</v>
      </c>
      <c r="C34" s="63">
        <v>4.1900000000000004</v>
      </c>
      <c r="D34" s="63">
        <v>6.54</v>
      </c>
      <c r="E34" s="63">
        <v>1.85</v>
      </c>
      <c r="F34" s="62">
        <v>0</v>
      </c>
      <c r="G34" s="62">
        <v>27</v>
      </c>
      <c r="H34" s="62">
        <v>2</v>
      </c>
      <c r="I34" s="62">
        <v>1</v>
      </c>
      <c r="J34" s="62">
        <v>13</v>
      </c>
      <c r="K34" s="62">
        <v>0</v>
      </c>
      <c r="L34" s="62">
        <v>11</v>
      </c>
      <c r="M34" s="62">
        <v>27</v>
      </c>
      <c r="N34" s="62">
        <v>0</v>
      </c>
      <c r="O34" s="62">
        <v>1</v>
      </c>
      <c r="P34" s="62">
        <v>1</v>
      </c>
      <c r="Q34" s="62">
        <v>2</v>
      </c>
      <c r="R34" s="62">
        <v>0</v>
      </c>
      <c r="S34" s="62">
        <v>0</v>
      </c>
      <c r="T34" s="62">
        <v>5</v>
      </c>
      <c r="U34" s="62">
        <v>7</v>
      </c>
      <c r="V34" s="62">
        <v>0</v>
      </c>
      <c r="W34" s="62">
        <v>0</v>
      </c>
      <c r="X34" s="62">
        <v>0</v>
      </c>
      <c r="Y34" s="62">
        <v>0</v>
      </c>
      <c r="Z34" s="62">
        <v>0</v>
      </c>
      <c r="AA34" s="62">
        <v>0</v>
      </c>
      <c r="AB34" s="62">
        <v>11</v>
      </c>
      <c r="AC34" s="62">
        <v>1</v>
      </c>
      <c r="AD34" s="62">
        <v>0</v>
      </c>
      <c r="AE34" s="62">
        <v>0</v>
      </c>
      <c r="AF34" s="62">
        <v>13</v>
      </c>
      <c r="AG34" s="62">
        <v>9</v>
      </c>
      <c r="AH34" s="62">
        <v>4</v>
      </c>
      <c r="AI34" s="62">
        <v>109</v>
      </c>
      <c r="AJ34" s="62">
        <v>85</v>
      </c>
      <c r="AK34" s="62">
        <v>24</v>
      </c>
      <c r="AL34" s="62"/>
    </row>
    <row r="35" spans="1:38" ht="15" x14ac:dyDescent="0.2">
      <c r="A35" s="53" t="s">
        <v>17226</v>
      </c>
      <c r="B35" s="53" t="s">
        <v>8851</v>
      </c>
      <c r="C35" s="63">
        <v>2.04</v>
      </c>
      <c r="D35" s="63">
        <v>1.92</v>
      </c>
      <c r="E35" s="63">
        <v>2.15</v>
      </c>
      <c r="F35" s="62">
        <v>0</v>
      </c>
      <c r="G35" s="62">
        <v>0</v>
      </c>
      <c r="H35" s="62">
        <v>0</v>
      </c>
      <c r="I35" s="62">
        <v>1</v>
      </c>
      <c r="J35" s="62">
        <v>0</v>
      </c>
      <c r="K35" s="62">
        <v>0</v>
      </c>
      <c r="L35" s="62">
        <v>1</v>
      </c>
      <c r="M35" s="62">
        <v>4</v>
      </c>
      <c r="N35" s="62">
        <v>0</v>
      </c>
      <c r="O35" s="62">
        <v>19</v>
      </c>
      <c r="P35" s="62">
        <v>0</v>
      </c>
      <c r="Q35" s="62">
        <v>0</v>
      </c>
      <c r="R35" s="62">
        <v>0</v>
      </c>
      <c r="S35" s="62">
        <v>1</v>
      </c>
      <c r="T35" s="62">
        <v>0</v>
      </c>
      <c r="U35" s="62">
        <v>0</v>
      </c>
      <c r="V35" s="62">
        <v>3</v>
      </c>
      <c r="W35" s="62">
        <v>2</v>
      </c>
      <c r="X35" s="62">
        <v>2</v>
      </c>
      <c r="Y35" s="62">
        <v>3</v>
      </c>
      <c r="Z35" s="62">
        <v>2</v>
      </c>
      <c r="AA35" s="62">
        <v>0</v>
      </c>
      <c r="AB35" s="62">
        <v>12</v>
      </c>
      <c r="AC35" s="62">
        <v>3</v>
      </c>
      <c r="AD35" s="62">
        <v>0</v>
      </c>
      <c r="AE35" s="62">
        <v>0</v>
      </c>
      <c r="AF35" s="62">
        <v>12</v>
      </c>
      <c r="AG35" s="62">
        <v>4</v>
      </c>
      <c r="AH35" s="62">
        <v>8</v>
      </c>
      <c r="AI35" s="62">
        <v>53</v>
      </c>
      <c r="AJ35" s="62">
        <v>25</v>
      </c>
      <c r="AK35" s="62">
        <v>28</v>
      </c>
      <c r="AL35" s="64"/>
    </row>
    <row r="36" spans="1:38" ht="15" x14ac:dyDescent="0.2">
      <c r="A36" s="53" t="s">
        <v>17227</v>
      </c>
      <c r="B36" s="53" t="s">
        <v>8851</v>
      </c>
      <c r="C36" s="63">
        <v>1.1499999999999999</v>
      </c>
      <c r="D36" s="63">
        <v>1.62</v>
      </c>
      <c r="E36" s="63">
        <v>0.69</v>
      </c>
      <c r="F36" s="62">
        <v>9</v>
      </c>
      <c r="G36" s="62">
        <v>0</v>
      </c>
      <c r="H36" s="62">
        <v>0</v>
      </c>
      <c r="I36" s="62">
        <v>0</v>
      </c>
      <c r="J36" s="62">
        <v>2</v>
      </c>
      <c r="K36" s="62">
        <v>5</v>
      </c>
      <c r="L36" s="62">
        <v>2</v>
      </c>
      <c r="M36" s="62">
        <v>0</v>
      </c>
      <c r="N36" s="62">
        <v>0</v>
      </c>
      <c r="O36" s="62">
        <v>3</v>
      </c>
      <c r="P36" s="62">
        <v>0</v>
      </c>
      <c r="Q36" s="62">
        <v>0</v>
      </c>
      <c r="R36" s="62">
        <v>0</v>
      </c>
      <c r="S36" s="62">
        <v>0</v>
      </c>
      <c r="T36" s="62">
        <v>8</v>
      </c>
      <c r="U36" s="62">
        <v>0</v>
      </c>
      <c r="V36" s="62">
        <v>0</v>
      </c>
      <c r="W36" s="62">
        <v>0</v>
      </c>
      <c r="X36" s="62">
        <v>0</v>
      </c>
      <c r="Y36" s="62">
        <v>0</v>
      </c>
      <c r="Z36" s="62">
        <v>1</v>
      </c>
      <c r="AA36" s="62">
        <v>0</v>
      </c>
      <c r="AB36" s="62">
        <v>0</v>
      </c>
      <c r="AC36" s="62">
        <v>0</v>
      </c>
      <c r="AD36" s="62">
        <v>0</v>
      </c>
      <c r="AE36" s="62">
        <v>0</v>
      </c>
      <c r="AF36" s="62">
        <v>7</v>
      </c>
      <c r="AG36" s="62">
        <v>5</v>
      </c>
      <c r="AH36" s="62">
        <v>2</v>
      </c>
      <c r="AI36" s="62">
        <v>30</v>
      </c>
      <c r="AJ36" s="62">
        <v>21</v>
      </c>
      <c r="AK36" s="62">
        <v>9</v>
      </c>
      <c r="AL36" s="64"/>
    </row>
    <row r="37" spans="1:38" ht="15" x14ac:dyDescent="0.2">
      <c r="A37" s="53" t="s">
        <v>17228</v>
      </c>
      <c r="B37" s="53" t="s">
        <v>8851</v>
      </c>
      <c r="C37" s="63">
        <v>1.42</v>
      </c>
      <c r="D37" s="63">
        <v>1.46</v>
      </c>
      <c r="E37" s="63">
        <v>1.38</v>
      </c>
      <c r="F37" s="62">
        <v>3</v>
      </c>
      <c r="G37" s="62">
        <v>0</v>
      </c>
      <c r="H37" s="62">
        <v>1</v>
      </c>
      <c r="I37" s="62">
        <v>3</v>
      </c>
      <c r="J37" s="62">
        <v>0</v>
      </c>
      <c r="K37" s="62">
        <v>9</v>
      </c>
      <c r="L37" s="62">
        <v>2</v>
      </c>
      <c r="M37" s="62">
        <v>1</v>
      </c>
      <c r="N37" s="62">
        <v>0</v>
      </c>
      <c r="O37" s="62">
        <v>0</v>
      </c>
      <c r="P37" s="62">
        <v>0</v>
      </c>
      <c r="Q37" s="62">
        <v>0</v>
      </c>
      <c r="R37" s="62">
        <v>0</v>
      </c>
      <c r="S37" s="62">
        <v>0</v>
      </c>
      <c r="T37" s="62">
        <v>2</v>
      </c>
      <c r="U37" s="62">
        <v>0</v>
      </c>
      <c r="V37" s="62">
        <v>0</v>
      </c>
      <c r="W37" s="62">
        <v>6</v>
      </c>
      <c r="X37" s="62">
        <v>0</v>
      </c>
      <c r="Y37" s="62">
        <v>4</v>
      </c>
      <c r="Z37" s="62">
        <v>1</v>
      </c>
      <c r="AA37" s="62">
        <v>3</v>
      </c>
      <c r="AB37" s="62">
        <v>0</v>
      </c>
      <c r="AC37" s="62">
        <v>0</v>
      </c>
      <c r="AD37" s="62">
        <v>0</v>
      </c>
      <c r="AE37" s="62">
        <v>2</v>
      </c>
      <c r="AF37" s="62">
        <v>12</v>
      </c>
      <c r="AG37" s="62">
        <v>6</v>
      </c>
      <c r="AH37" s="62">
        <v>6</v>
      </c>
      <c r="AI37" s="62">
        <v>37</v>
      </c>
      <c r="AJ37" s="62">
        <v>19</v>
      </c>
      <c r="AK37" s="62">
        <v>18</v>
      </c>
      <c r="AL37" s="64"/>
    </row>
    <row r="38" spans="1:38" ht="15" x14ac:dyDescent="0.2">
      <c r="A38" s="53" t="s">
        <v>17229</v>
      </c>
      <c r="B38" s="53" t="s">
        <v>8851</v>
      </c>
      <c r="C38" s="63">
        <v>0.73</v>
      </c>
      <c r="D38" s="63">
        <v>0.62</v>
      </c>
      <c r="E38" s="63">
        <v>0.85</v>
      </c>
      <c r="F38" s="62">
        <v>3</v>
      </c>
      <c r="G38" s="62">
        <v>0</v>
      </c>
      <c r="H38" s="62">
        <v>1</v>
      </c>
      <c r="I38" s="62">
        <v>0</v>
      </c>
      <c r="J38" s="62">
        <v>0</v>
      </c>
      <c r="K38" s="62">
        <v>2</v>
      </c>
      <c r="L38" s="62">
        <v>0</v>
      </c>
      <c r="M38" s="62">
        <v>0</v>
      </c>
      <c r="N38" s="62">
        <v>0</v>
      </c>
      <c r="O38" s="62">
        <v>1</v>
      </c>
      <c r="P38" s="62">
        <v>1</v>
      </c>
      <c r="Q38" s="62">
        <v>0</v>
      </c>
      <c r="R38" s="62">
        <v>0</v>
      </c>
      <c r="S38" s="62">
        <v>0</v>
      </c>
      <c r="T38" s="62">
        <v>8</v>
      </c>
      <c r="U38" s="62">
        <v>0</v>
      </c>
      <c r="V38" s="62">
        <v>0</v>
      </c>
      <c r="W38" s="62">
        <v>0</v>
      </c>
      <c r="X38" s="62">
        <v>0</v>
      </c>
      <c r="Y38" s="62">
        <v>2</v>
      </c>
      <c r="Z38" s="62">
        <v>1</v>
      </c>
      <c r="AA38" s="62">
        <v>0</v>
      </c>
      <c r="AB38" s="62">
        <v>0</v>
      </c>
      <c r="AC38" s="62">
        <v>0</v>
      </c>
      <c r="AD38" s="62">
        <v>0</v>
      </c>
      <c r="AE38" s="62">
        <v>0</v>
      </c>
      <c r="AF38" s="62">
        <v>8</v>
      </c>
      <c r="AG38" s="62">
        <v>5</v>
      </c>
      <c r="AH38" s="62">
        <v>3</v>
      </c>
      <c r="AI38" s="62">
        <v>19</v>
      </c>
      <c r="AJ38" s="62">
        <v>8</v>
      </c>
      <c r="AK38" s="62">
        <v>11</v>
      </c>
      <c r="AL38" s="64"/>
    </row>
    <row r="39" spans="1:38" ht="15" x14ac:dyDescent="0.2">
      <c r="A39" s="53" t="s">
        <v>17230</v>
      </c>
      <c r="B39" s="53" t="s">
        <v>8851</v>
      </c>
      <c r="C39" s="63">
        <v>0.73</v>
      </c>
      <c r="D39" s="63">
        <v>1.46</v>
      </c>
      <c r="E39" s="63">
        <v>0</v>
      </c>
      <c r="F39" s="62">
        <v>9</v>
      </c>
      <c r="G39" s="62">
        <v>0</v>
      </c>
      <c r="H39" s="62">
        <v>5</v>
      </c>
      <c r="I39" s="62">
        <v>0</v>
      </c>
      <c r="J39" s="62">
        <v>0</v>
      </c>
      <c r="K39" s="62">
        <v>2</v>
      </c>
      <c r="L39" s="62">
        <v>2</v>
      </c>
      <c r="M39" s="62">
        <v>0</v>
      </c>
      <c r="N39" s="62">
        <v>0</v>
      </c>
      <c r="O39" s="62">
        <v>1</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5</v>
      </c>
      <c r="AG39" s="62">
        <v>5</v>
      </c>
      <c r="AH39" s="62">
        <v>0</v>
      </c>
      <c r="AI39" s="62">
        <v>19</v>
      </c>
      <c r="AJ39" s="62">
        <v>19</v>
      </c>
      <c r="AK39" s="62">
        <v>0</v>
      </c>
      <c r="AL39" s="64"/>
    </row>
    <row r="40" spans="1:38" ht="15" x14ac:dyDescent="0.2">
      <c r="A40" s="53" t="s">
        <v>17231</v>
      </c>
      <c r="B40" s="53" t="s">
        <v>8851</v>
      </c>
      <c r="C40" s="63">
        <v>1.1499999999999999</v>
      </c>
      <c r="D40" s="63">
        <v>0.46</v>
      </c>
      <c r="E40" s="63">
        <v>1.85</v>
      </c>
      <c r="F40" s="62">
        <v>0</v>
      </c>
      <c r="G40" s="62">
        <v>1</v>
      </c>
      <c r="H40" s="62">
        <v>0</v>
      </c>
      <c r="I40" s="62">
        <v>0</v>
      </c>
      <c r="J40" s="62">
        <v>0</v>
      </c>
      <c r="K40" s="62">
        <v>2</v>
      </c>
      <c r="L40" s="62">
        <v>3</v>
      </c>
      <c r="M40" s="62">
        <v>0</v>
      </c>
      <c r="N40" s="62">
        <v>0</v>
      </c>
      <c r="O40" s="62">
        <v>0</v>
      </c>
      <c r="P40" s="62">
        <v>0</v>
      </c>
      <c r="Q40" s="62">
        <v>0</v>
      </c>
      <c r="R40" s="62">
        <v>0</v>
      </c>
      <c r="S40" s="62">
        <v>0</v>
      </c>
      <c r="T40" s="62">
        <v>6</v>
      </c>
      <c r="U40" s="62">
        <v>6</v>
      </c>
      <c r="V40" s="62">
        <v>0</v>
      </c>
      <c r="W40" s="62">
        <v>0</v>
      </c>
      <c r="X40" s="62">
        <v>0</v>
      </c>
      <c r="Y40" s="62">
        <v>0</v>
      </c>
      <c r="Z40" s="62">
        <v>0</v>
      </c>
      <c r="AA40" s="62">
        <v>0</v>
      </c>
      <c r="AB40" s="62">
        <v>12</v>
      </c>
      <c r="AC40" s="62">
        <v>0</v>
      </c>
      <c r="AD40" s="62">
        <v>0</v>
      </c>
      <c r="AE40" s="62">
        <v>0</v>
      </c>
      <c r="AF40" s="62">
        <v>6</v>
      </c>
      <c r="AG40" s="62">
        <v>3</v>
      </c>
      <c r="AH40" s="62">
        <v>3</v>
      </c>
      <c r="AI40" s="62">
        <v>30</v>
      </c>
      <c r="AJ40" s="62">
        <v>6</v>
      </c>
      <c r="AK40" s="62">
        <v>24</v>
      </c>
      <c r="AL40" s="64"/>
    </row>
    <row r="41" spans="1:38" ht="15" x14ac:dyDescent="0.2">
      <c r="A41" s="53" t="s">
        <v>17232</v>
      </c>
      <c r="B41" s="53" t="s">
        <v>8851</v>
      </c>
      <c r="C41" s="63">
        <v>0.69</v>
      </c>
      <c r="D41" s="63">
        <v>0.15</v>
      </c>
      <c r="E41" s="63">
        <v>1.23</v>
      </c>
      <c r="F41" s="62">
        <v>0</v>
      </c>
      <c r="G41" s="62">
        <v>0</v>
      </c>
      <c r="H41" s="62">
        <v>0</v>
      </c>
      <c r="I41" s="62">
        <v>0</v>
      </c>
      <c r="J41" s="62">
        <v>0</v>
      </c>
      <c r="K41" s="62">
        <v>0</v>
      </c>
      <c r="L41" s="62">
        <v>0</v>
      </c>
      <c r="M41" s="62">
        <v>0</v>
      </c>
      <c r="N41" s="62">
        <v>0</v>
      </c>
      <c r="O41" s="62">
        <v>0</v>
      </c>
      <c r="P41" s="62">
        <v>1</v>
      </c>
      <c r="Q41" s="62">
        <v>0</v>
      </c>
      <c r="R41" s="62">
        <v>1</v>
      </c>
      <c r="S41" s="62">
        <v>0</v>
      </c>
      <c r="T41" s="62">
        <v>0</v>
      </c>
      <c r="U41" s="62">
        <v>6</v>
      </c>
      <c r="V41" s="62">
        <v>0</v>
      </c>
      <c r="W41" s="62">
        <v>0</v>
      </c>
      <c r="X41" s="62">
        <v>0</v>
      </c>
      <c r="Y41" s="62">
        <v>0</v>
      </c>
      <c r="Z41" s="62">
        <v>9</v>
      </c>
      <c r="AA41" s="62">
        <v>0</v>
      </c>
      <c r="AB41" s="62">
        <v>0</v>
      </c>
      <c r="AC41" s="62">
        <v>0</v>
      </c>
      <c r="AD41" s="62">
        <v>0</v>
      </c>
      <c r="AE41" s="62">
        <v>1</v>
      </c>
      <c r="AF41" s="62">
        <v>5</v>
      </c>
      <c r="AG41" s="62">
        <v>2</v>
      </c>
      <c r="AH41" s="62">
        <v>3</v>
      </c>
      <c r="AI41" s="62">
        <v>18</v>
      </c>
      <c r="AJ41" s="62">
        <v>2</v>
      </c>
      <c r="AK41" s="62">
        <v>16</v>
      </c>
      <c r="AL41" s="64"/>
    </row>
    <row r="42" spans="1:38" ht="15" x14ac:dyDescent="0.2">
      <c r="A42" s="53" t="s">
        <v>17233</v>
      </c>
      <c r="B42" s="53" t="s">
        <v>8851</v>
      </c>
      <c r="C42" s="63">
        <v>1.08</v>
      </c>
      <c r="D42" s="63">
        <v>0.46</v>
      </c>
      <c r="E42" s="63">
        <v>1.69</v>
      </c>
      <c r="F42" s="62">
        <v>0</v>
      </c>
      <c r="G42" s="62">
        <v>0</v>
      </c>
      <c r="H42" s="62">
        <v>0</v>
      </c>
      <c r="I42" s="62">
        <v>6</v>
      </c>
      <c r="J42" s="62">
        <v>0</v>
      </c>
      <c r="K42" s="62">
        <v>0</v>
      </c>
      <c r="L42" s="62">
        <v>0</v>
      </c>
      <c r="M42" s="62">
        <v>0</v>
      </c>
      <c r="N42" s="62">
        <v>0</v>
      </c>
      <c r="O42" s="62">
        <v>0</v>
      </c>
      <c r="P42" s="62">
        <v>0</v>
      </c>
      <c r="Q42" s="62">
        <v>0</v>
      </c>
      <c r="R42" s="62">
        <v>0</v>
      </c>
      <c r="S42" s="62">
        <v>0</v>
      </c>
      <c r="T42" s="62">
        <v>2</v>
      </c>
      <c r="U42" s="62">
        <v>0</v>
      </c>
      <c r="V42" s="62">
        <v>0</v>
      </c>
      <c r="W42" s="62">
        <v>0</v>
      </c>
      <c r="X42" s="62">
        <v>0</v>
      </c>
      <c r="Y42" s="62">
        <v>0</v>
      </c>
      <c r="Z42" s="62">
        <v>9</v>
      </c>
      <c r="AA42" s="62">
        <v>6</v>
      </c>
      <c r="AB42" s="62">
        <v>0</v>
      </c>
      <c r="AC42" s="62">
        <v>0</v>
      </c>
      <c r="AD42" s="62">
        <v>5</v>
      </c>
      <c r="AE42" s="62">
        <v>0</v>
      </c>
      <c r="AF42" s="62">
        <v>5</v>
      </c>
      <c r="AG42" s="62">
        <v>1</v>
      </c>
      <c r="AH42" s="62">
        <v>4</v>
      </c>
      <c r="AI42" s="62">
        <v>28</v>
      </c>
      <c r="AJ42" s="62">
        <v>6</v>
      </c>
      <c r="AK42" s="62">
        <v>22</v>
      </c>
      <c r="AL42" s="64"/>
    </row>
    <row r="43" spans="1:38" ht="15" x14ac:dyDescent="0.2">
      <c r="A43" s="53" t="s">
        <v>17234</v>
      </c>
      <c r="B43" s="53" t="s">
        <v>8851</v>
      </c>
      <c r="C43" s="63">
        <v>3.23</v>
      </c>
      <c r="D43" s="63">
        <v>3.31</v>
      </c>
      <c r="E43" s="63">
        <v>3.15</v>
      </c>
      <c r="F43" s="62">
        <v>1</v>
      </c>
      <c r="G43" s="62">
        <v>0</v>
      </c>
      <c r="H43" s="62">
        <v>0</v>
      </c>
      <c r="I43" s="62">
        <v>1</v>
      </c>
      <c r="J43" s="62">
        <v>7</v>
      </c>
      <c r="K43" s="62">
        <v>10</v>
      </c>
      <c r="L43" s="62">
        <v>3</v>
      </c>
      <c r="M43" s="62">
        <v>17</v>
      </c>
      <c r="N43" s="62">
        <v>0</v>
      </c>
      <c r="O43" s="62">
        <v>2</v>
      </c>
      <c r="P43" s="62">
        <v>2</v>
      </c>
      <c r="Q43" s="62">
        <v>0</v>
      </c>
      <c r="R43" s="62">
        <v>0</v>
      </c>
      <c r="S43" s="62">
        <v>15</v>
      </c>
      <c r="T43" s="62">
        <v>1</v>
      </c>
      <c r="U43" s="62">
        <v>9</v>
      </c>
      <c r="V43" s="62">
        <v>0</v>
      </c>
      <c r="W43" s="62">
        <v>0</v>
      </c>
      <c r="X43" s="62">
        <v>0</v>
      </c>
      <c r="Y43" s="62">
        <v>10</v>
      </c>
      <c r="Z43" s="62">
        <v>0</v>
      </c>
      <c r="AA43" s="62">
        <v>0</v>
      </c>
      <c r="AB43" s="62">
        <v>0</v>
      </c>
      <c r="AC43" s="62">
        <v>0</v>
      </c>
      <c r="AD43" s="62">
        <v>6</v>
      </c>
      <c r="AE43" s="62">
        <v>0</v>
      </c>
      <c r="AF43" s="62">
        <v>13</v>
      </c>
      <c r="AG43" s="62">
        <v>8</v>
      </c>
      <c r="AH43" s="62">
        <v>5</v>
      </c>
      <c r="AI43" s="62">
        <v>84</v>
      </c>
      <c r="AJ43" s="62">
        <v>43</v>
      </c>
      <c r="AK43" s="62">
        <v>41</v>
      </c>
      <c r="AL43" s="64"/>
    </row>
    <row r="44" spans="1:38" ht="15" x14ac:dyDescent="0.2">
      <c r="A44" s="53" t="s">
        <v>17235</v>
      </c>
      <c r="B44" s="53" t="s">
        <v>8851</v>
      </c>
      <c r="C44" s="63">
        <v>1.08</v>
      </c>
      <c r="D44" s="63">
        <v>1.69</v>
      </c>
      <c r="E44" s="63">
        <v>0.46</v>
      </c>
      <c r="F44" s="62">
        <v>6</v>
      </c>
      <c r="G44" s="62">
        <v>0</v>
      </c>
      <c r="H44" s="62">
        <v>0</v>
      </c>
      <c r="I44" s="62">
        <v>0</v>
      </c>
      <c r="J44" s="62">
        <v>0</v>
      </c>
      <c r="K44" s="62">
        <v>0</v>
      </c>
      <c r="L44" s="62">
        <v>0</v>
      </c>
      <c r="M44" s="62">
        <v>11</v>
      </c>
      <c r="N44" s="62">
        <v>0</v>
      </c>
      <c r="O44" s="62">
        <v>0</v>
      </c>
      <c r="P44" s="62">
        <v>0</v>
      </c>
      <c r="Q44" s="62">
        <v>0</v>
      </c>
      <c r="R44" s="62">
        <v>5</v>
      </c>
      <c r="S44" s="62">
        <v>0</v>
      </c>
      <c r="T44" s="62">
        <v>4</v>
      </c>
      <c r="U44" s="62">
        <v>0</v>
      </c>
      <c r="V44" s="62">
        <v>0</v>
      </c>
      <c r="W44" s="62">
        <v>0</v>
      </c>
      <c r="X44" s="62">
        <v>0</v>
      </c>
      <c r="Y44" s="62">
        <v>0</v>
      </c>
      <c r="Z44" s="62">
        <v>1</v>
      </c>
      <c r="AA44" s="62">
        <v>0</v>
      </c>
      <c r="AB44" s="62">
        <v>0</v>
      </c>
      <c r="AC44" s="62">
        <v>0</v>
      </c>
      <c r="AD44" s="62">
        <v>0</v>
      </c>
      <c r="AE44" s="62">
        <v>1</v>
      </c>
      <c r="AF44" s="62">
        <v>6</v>
      </c>
      <c r="AG44" s="62">
        <v>3</v>
      </c>
      <c r="AH44" s="62">
        <v>3</v>
      </c>
      <c r="AI44" s="62">
        <v>28</v>
      </c>
      <c r="AJ44" s="62">
        <v>22</v>
      </c>
      <c r="AK44" s="62">
        <v>6</v>
      </c>
      <c r="AL44" s="64"/>
    </row>
    <row r="45" spans="1:38" ht="15" x14ac:dyDescent="0.2">
      <c r="A45" s="53" t="s">
        <v>17236</v>
      </c>
      <c r="B45" s="53" t="s">
        <v>8851</v>
      </c>
      <c r="C45" s="63">
        <v>1.42</v>
      </c>
      <c r="D45" s="63">
        <v>0.31</v>
      </c>
      <c r="E45" s="63">
        <v>2.54</v>
      </c>
      <c r="F45" s="62">
        <v>0</v>
      </c>
      <c r="G45" s="62">
        <v>0</v>
      </c>
      <c r="H45" s="62">
        <v>1</v>
      </c>
      <c r="I45" s="62">
        <v>0</v>
      </c>
      <c r="J45" s="62">
        <v>0</v>
      </c>
      <c r="K45" s="62">
        <v>1</v>
      </c>
      <c r="L45" s="62">
        <v>2</v>
      </c>
      <c r="M45" s="62">
        <v>0</v>
      </c>
      <c r="N45" s="62">
        <v>0</v>
      </c>
      <c r="O45" s="62">
        <v>0</v>
      </c>
      <c r="P45" s="62">
        <v>0</v>
      </c>
      <c r="Q45" s="62">
        <v>0</v>
      </c>
      <c r="R45" s="62">
        <v>0</v>
      </c>
      <c r="S45" s="62">
        <v>0</v>
      </c>
      <c r="T45" s="62">
        <v>4</v>
      </c>
      <c r="U45" s="62">
        <v>16</v>
      </c>
      <c r="V45" s="62">
        <v>0</v>
      </c>
      <c r="W45" s="62">
        <v>1</v>
      </c>
      <c r="X45" s="62">
        <v>0</v>
      </c>
      <c r="Y45" s="62">
        <v>0</v>
      </c>
      <c r="Z45" s="62">
        <v>0</v>
      </c>
      <c r="AA45" s="62">
        <v>10</v>
      </c>
      <c r="AB45" s="62">
        <v>0</v>
      </c>
      <c r="AC45" s="62">
        <v>0</v>
      </c>
      <c r="AD45" s="62">
        <v>0</v>
      </c>
      <c r="AE45" s="62">
        <v>2</v>
      </c>
      <c r="AF45" s="62">
        <v>8</v>
      </c>
      <c r="AG45" s="62">
        <v>3</v>
      </c>
      <c r="AH45" s="62">
        <v>5</v>
      </c>
      <c r="AI45" s="62">
        <v>37</v>
      </c>
      <c r="AJ45" s="62">
        <v>4</v>
      </c>
      <c r="AK45" s="62">
        <v>33</v>
      </c>
      <c r="AL45" s="64"/>
    </row>
    <row r="46" spans="1:38" ht="15" x14ac:dyDescent="0.2">
      <c r="A46" s="53" t="s">
        <v>17237</v>
      </c>
      <c r="B46" s="53" t="s">
        <v>8851</v>
      </c>
      <c r="C46" s="63">
        <v>6.27</v>
      </c>
      <c r="D46" s="63">
        <v>6.92</v>
      </c>
      <c r="E46" s="63">
        <v>5.62</v>
      </c>
      <c r="F46" s="62">
        <v>8</v>
      </c>
      <c r="G46" s="62">
        <v>0</v>
      </c>
      <c r="H46" s="62">
        <v>4</v>
      </c>
      <c r="I46" s="62">
        <v>18</v>
      </c>
      <c r="J46" s="62">
        <v>10</v>
      </c>
      <c r="K46" s="62">
        <v>11</v>
      </c>
      <c r="L46" s="62">
        <v>5</v>
      </c>
      <c r="M46" s="62">
        <v>11</v>
      </c>
      <c r="N46" s="62">
        <v>0</v>
      </c>
      <c r="O46" s="62">
        <v>3</v>
      </c>
      <c r="P46" s="62">
        <v>20</v>
      </c>
      <c r="Q46" s="62">
        <v>0</v>
      </c>
      <c r="R46" s="62">
        <v>0</v>
      </c>
      <c r="S46" s="62">
        <v>1</v>
      </c>
      <c r="T46" s="62">
        <v>3</v>
      </c>
      <c r="U46" s="62">
        <v>14</v>
      </c>
      <c r="V46" s="62">
        <v>5</v>
      </c>
      <c r="W46" s="62">
        <v>3</v>
      </c>
      <c r="X46" s="62">
        <v>0</v>
      </c>
      <c r="Y46" s="62">
        <v>11</v>
      </c>
      <c r="Z46" s="62">
        <v>0</v>
      </c>
      <c r="AA46" s="62">
        <v>0</v>
      </c>
      <c r="AB46" s="62">
        <v>4</v>
      </c>
      <c r="AC46" s="62">
        <v>15</v>
      </c>
      <c r="AD46" s="62">
        <v>12</v>
      </c>
      <c r="AE46" s="62">
        <v>5</v>
      </c>
      <c r="AF46" s="62">
        <v>19</v>
      </c>
      <c r="AG46" s="62">
        <v>9</v>
      </c>
      <c r="AH46" s="62">
        <v>10</v>
      </c>
      <c r="AI46" s="62">
        <v>163</v>
      </c>
      <c r="AJ46" s="62">
        <v>90</v>
      </c>
      <c r="AK46" s="62">
        <v>73</v>
      </c>
      <c r="AL46" s="64"/>
    </row>
    <row r="47" spans="1:38" ht="15" x14ac:dyDescent="0.2">
      <c r="A47" s="53" t="s">
        <v>17238</v>
      </c>
      <c r="B47" s="53" t="s">
        <v>8851</v>
      </c>
      <c r="C47" s="63">
        <v>1.08</v>
      </c>
      <c r="D47" s="63">
        <v>0.46</v>
      </c>
      <c r="E47" s="63">
        <v>1.69</v>
      </c>
      <c r="F47" s="62">
        <v>1</v>
      </c>
      <c r="G47" s="62">
        <v>1</v>
      </c>
      <c r="H47" s="62">
        <v>0</v>
      </c>
      <c r="I47" s="62">
        <v>0</v>
      </c>
      <c r="J47" s="62">
        <v>0</v>
      </c>
      <c r="K47" s="62">
        <v>4</v>
      </c>
      <c r="L47" s="62">
        <v>0</v>
      </c>
      <c r="M47" s="62">
        <v>0</v>
      </c>
      <c r="N47" s="62">
        <v>0</v>
      </c>
      <c r="O47" s="62">
        <v>0</v>
      </c>
      <c r="P47" s="62">
        <v>0</v>
      </c>
      <c r="Q47" s="62">
        <v>0</v>
      </c>
      <c r="R47" s="62">
        <v>0</v>
      </c>
      <c r="S47" s="62">
        <v>0</v>
      </c>
      <c r="T47" s="62">
        <v>0</v>
      </c>
      <c r="U47" s="62">
        <v>0</v>
      </c>
      <c r="V47" s="62">
        <v>0</v>
      </c>
      <c r="W47" s="62">
        <v>3</v>
      </c>
      <c r="X47" s="62">
        <v>0</v>
      </c>
      <c r="Y47" s="62">
        <v>2</v>
      </c>
      <c r="Z47" s="62">
        <v>7</v>
      </c>
      <c r="AA47" s="62">
        <v>6</v>
      </c>
      <c r="AB47" s="62">
        <v>2</v>
      </c>
      <c r="AC47" s="62">
        <v>2</v>
      </c>
      <c r="AD47" s="62">
        <v>0</v>
      </c>
      <c r="AE47" s="62">
        <v>0</v>
      </c>
      <c r="AF47" s="62">
        <v>9</v>
      </c>
      <c r="AG47" s="62">
        <v>3</v>
      </c>
      <c r="AH47" s="62">
        <v>6</v>
      </c>
      <c r="AI47" s="62">
        <v>28</v>
      </c>
      <c r="AJ47" s="62">
        <v>6</v>
      </c>
      <c r="AK47" s="62">
        <v>22</v>
      </c>
      <c r="AL47" s="64"/>
    </row>
    <row r="48" spans="1:38" ht="15" x14ac:dyDescent="0.2">
      <c r="A48" s="53" t="s">
        <v>17239</v>
      </c>
      <c r="B48" s="53" t="s">
        <v>8851</v>
      </c>
      <c r="C48" s="63">
        <v>1.65</v>
      </c>
      <c r="D48" s="63">
        <v>2.23</v>
      </c>
      <c r="E48" s="63">
        <v>1.08</v>
      </c>
      <c r="F48" s="62">
        <v>0</v>
      </c>
      <c r="G48" s="62">
        <v>0</v>
      </c>
      <c r="H48" s="62">
        <v>0</v>
      </c>
      <c r="I48" s="62">
        <v>0</v>
      </c>
      <c r="J48" s="62">
        <v>0</v>
      </c>
      <c r="K48" s="62">
        <v>2</v>
      </c>
      <c r="L48" s="62">
        <v>5</v>
      </c>
      <c r="M48" s="62">
        <v>10</v>
      </c>
      <c r="N48" s="62">
        <v>1</v>
      </c>
      <c r="O48" s="62">
        <v>0</v>
      </c>
      <c r="P48" s="62">
        <v>1</v>
      </c>
      <c r="Q48" s="62">
        <v>0</v>
      </c>
      <c r="R48" s="62">
        <v>10</v>
      </c>
      <c r="S48" s="62">
        <v>0</v>
      </c>
      <c r="T48" s="62">
        <v>0</v>
      </c>
      <c r="U48" s="62">
        <v>1</v>
      </c>
      <c r="V48" s="62">
        <v>1</v>
      </c>
      <c r="W48" s="62">
        <v>0</v>
      </c>
      <c r="X48" s="62">
        <v>0</v>
      </c>
      <c r="Y48" s="62">
        <v>0</v>
      </c>
      <c r="Z48" s="62">
        <v>7</v>
      </c>
      <c r="AA48" s="62">
        <v>4</v>
      </c>
      <c r="AB48" s="62">
        <v>0</v>
      </c>
      <c r="AC48" s="62">
        <v>0</v>
      </c>
      <c r="AD48" s="62">
        <v>0</v>
      </c>
      <c r="AE48" s="62">
        <v>1</v>
      </c>
      <c r="AF48" s="62">
        <v>11</v>
      </c>
      <c r="AG48" s="62">
        <v>6</v>
      </c>
      <c r="AH48" s="62">
        <v>5</v>
      </c>
      <c r="AI48" s="62">
        <v>43</v>
      </c>
      <c r="AJ48" s="62">
        <v>29</v>
      </c>
      <c r="AK48" s="62">
        <v>14</v>
      </c>
      <c r="AL48" s="64"/>
    </row>
    <row r="49" spans="1:38" ht="15" x14ac:dyDescent="0.2">
      <c r="A49" s="53" t="s">
        <v>17240</v>
      </c>
      <c r="B49" s="53" t="s">
        <v>8851</v>
      </c>
      <c r="C49" s="63">
        <v>1.1499999999999999</v>
      </c>
      <c r="D49" s="63">
        <v>0.54</v>
      </c>
      <c r="E49" s="63">
        <v>1.77</v>
      </c>
      <c r="F49" s="62">
        <v>0</v>
      </c>
      <c r="G49" s="62">
        <v>0</v>
      </c>
      <c r="H49" s="62">
        <v>1</v>
      </c>
      <c r="I49" s="62">
        <v>0</v>
      </c>
      <c r="J49" s="62">
        <v>0</v>
      </c>
      <c r="K49" s="62">
        <v>0</v>
      </c>
      <c r="L49" s="62">
        <v>2</v>
      </c>
      <c r="M49" s="62">
        <v>0</v>
      </c>
      <c r="N49" s="62">
        <v>0</v>
      </c>
      <c r="O49" s="62">
        <v>1</v>
      </c>
      <c r="P49" s="62">
        <v>0</v>
      </c>
      <c r="Q49" s="62">
        <v>0</v>
      </c>
      <c r="R49" s="62">
        <v>3</v>
      </c>
      <c r="S49" s="62">
        <v>0</v>
      </c>
      <c r="T49" s="62">
        <v>3</v>
      </c>
      <c r="U49" s="62">
        <v>0</v>
      </c>
      <c r="V49" s="62">
        <v>0</v>
      </c>
      <c r="W49" s="62">
        <v>0</v>
      </c>
      <c r="X49" s="62">
        <v>0</v>
      </c>
      <c r="Y49" s="62">
        <v>0</v>
      </c>
      <c r="Z49" s="62">
        <v>0</v>
      </c>
      <c r="AA49" s="62">
        <v>6</v>
      </c>
      <c r="AB49" s="62">
        <v>11</v>
      </c>
      <c r="AC49" s="62">
        <v>0</v>
      </c>
      <c r="AD49" s="62">
        <v>1</v>
      </c>
      <c r="AE49" s="62">
        <v>2</v>
      </c>
      <c r="AF49" s="62">
        <v>9</v>
      </c>
      <c r="AG49" s="62">
        <v>4</v>
      </c>
      <c r="AH49" s="62">
        <v>5</v>
      </c>
      <c r="AI49" s="62">
        <v>30</v>
      </c>
      <c r="AJ49" s="62">
        <v>7</v>
      </c>
      <c r="AK49" s="62">
        <v>23</v>
      </c>
      <c r="AL49" s="64"/>
    </row>
    <row r="50" spans="1:38" ht="15" x14ac:dyDescent="0.2">
      <c r="A50" s="53" t="s">
        <v>17241</v>
      </c>
      <c r="B50" s="53" t="s">
        <v>8851</v>
      </c>
      <c r="C50" s="63">
        <v>1.65</v>
      </c>
      <c r="D50" s="63">
        <v>1.92</v>
      </c>
      <c r="E50" s="63">
        <v>1.38</v>
      </c>
      <c r="F50" s="62">
        <v>3</v>
      </c>
      <c r="G50" s="62">
        <v>0</v>
      </c>
      <c r="H50" s="62">
        <v>0</v>
      </c>
      <c r="I50" s="62">
        <v>3</v>
      </c>
      <c r="J50" s="62">
        <v>1</v>
      </c>
      <c r="K50" s="62">
        <v>14</v>
      </c>
      <c r="L50" s="62">
        <v>3</v>
      </c>
      <c r="M50" s="62">
        <v>1</v>
      </c>
      <c r="N50" s="62">
        <v>0</v>
      </c>
      <c r="O50" s="62">
        <v>0</v>
      </c>
      <c r="P50" s="62">
        <v>0</v>
      </c>
      <c r="Q50" s="62">
        <v>0</v>
      </c>
      <c r="R50" s="62">
        <v>0</v>
      </c>
      <c r="S50" s="62">
        <v>0</v>
      </c>
      <c r="T50" s="62">
        <v>5</v>
      </c>
      <c r="U50" s="62">
        <v>0</v>
      </c>
      <c r="V50" s="62">
        <v>0</v>
      </c>
      <c r="W50" s="62">
        <v>3</v>
      </c>
      <c r="X50" s="62">
        <v>0</v>
      </c>
      <c r="Y50" s="62">
        <v>0</v>
      </c>
      <c r="Z50" s="62">
        <v>1</v>
      </c>
      <c r="AA50" s="62">
        <v>2</v>
      </c>
      <c r="AB50" s="62">
        <v>0</v>
      </c>
      <c r="AC50" s="62">
        <v>0</v>
      </c>
      <c r="AD50" s="62">
        <v>3</v>
      </c>
      <c r="AE50" s="62">
        <v>4</v>
      </c>
      <c r="AF50" s="62">
        <v>12</v>
      </c>
      <c r="AG50" s="62">
        <v>6</v>
      </c>
      <c r="AH50" s="62">
        <v>6</v>
      </c>
      <c r="AI50" s="62">
        <v>43</v>
      </c>
      <c r="AJ50" s="62">
        <v>25</v>
      </c>
      <c r="AK50" s="62">
        <v>18</v>
      </c>
      <c r="AL50" s="64"/>
    </row>
    <row r="51" spans="1:38" ht="15" x14ac:dyDescent="0.2">
      <c r="A51" s="53" t="s">
        <v>6102</v>
      </c>
      <c r="B51" s="53" t="s">
        <v>8851</v>
      </c>
      <c r="C51" s="63">
        <v>0.15</v>
      </c>
      <c r="D51" s="63">
        <v>0.08</v>
      </c>
      <c r="E51" s="63">
        <v>0.23</v>
      </c>
      <c r="F51" s="62">
        <v>0</v>
      </c>
      <c r="G51" s="62">
        <v>0</v>
      </c>
      <c r="H51" s="62">
        <v>0</v>
      </c>
      <c r="I51" s="62">
        <v>0</v>
      </c>
      <c r="J51" s="62">
        <v>0</v>
      </c>
      <c r="K51" s="62">
        <v>0</v>
      </c>
      <c r="L51" s="62">
        <v>0</v>
      </c>
      <c r="M51" s="62">
        <v>1</v>
      </c>
      <c r="N51" s="62">
        <v>0</v>
      </c>
      <c r="O51" s="62">
        <v>0</v>
      </c>
      <c r="P51" s="62">
        <v>0</v>
      </c>
      <c r="Q51" s="62">
        <v>0</v>
      </c>
      <c r="R51" s="62">
        <v>0</v>
      </c>
      <c r="S51" s="62">
        <v>0</v>
      </c>
      <c r="T51" s="62">
        <v>1</v>
      </c>
      <c r="U51" s="62">
        <v>0</v>
      </c>
      <c r="V51" s="62">
        <v>0</v>
      </c>
      <c r="W51" s="62">
        <v>0</v>
      </c>
      <c r="X51" s="62">
        <v>0</v>
      </c>
      <c r="Y51" s="62">
        <v>0</v>
      </c>
      <c r="Z51" s="62">
        <v>0</v>
      </c>
      <c r="AA51" s="62">
        <v>1</v>
      </c>
      <c r="AB51" s="62">
        <v>0</v>
      </c>
      <c r="AC51" s="62">
        <v>0</v>
      </c>
      <c r="AD51" s="62">
        <v>0</v>
      </c>
      <c r="AE51" s="62">
        <v>1</v>
      </c>
      <c r="AF51" s="62">
        <v>4</v>
      </c>
      <c r="AG51" s="62">
        <v>1</v>
      </c>
      <c r="AH51" s="62">
        <v>3</v>
      </c>
      <c r="AI51" s="62">
        <v>4</v>
      </c>
      <c r="AJ51" s="62">
        <v>1</v>
      </c>
      <c r="AK51" s="62">
        <v>3</v>
      </c>
      <c r="AL51" s="64"/>
    </row>
    <row r="52" spans="1:38" ht="15" x14ac:dyDescent="0.2">
      <c r="A52" s="53" t="s">
        <v>17242</v>
      </c>
      <c r="B52" s="53" t="s">
        <v>8851</v>
      </c>
      <c r="C52" s="63">
        <v>1.96</v>
      </c>
      <c r="D52" s="63">
        <v>2</v>
      </c>
      <c r="E52" s="63">
        <v>1.92</v>
      </c>
      <c r="F52" s="62">
        <v>0</v>
      </c>
      <c r="G52" s="62">
        <v>0</v>
      </c>
      <c r="H52" s="62">
        <v>0</v>
      </c>
      <c r="I52" s="62">
        <v>0</v>
      </c>
      <c r="J52" s="62">
        <v>10</v>
      </c>
      <c r="K52" s="62">
        <v>10</v>
      </c>
      <c r="L52" s="62">
        <v>0</v>
      </c>
      <c r="M52" s="62">
        <v>3</v>
      </c>
      <c r="N52" s="62">
        <v>0</v>
      </c>
      <c r="O52" s="62">
        <v>0</v>
      </c>
      <c r="P52" s="62">
        <v>2</v>
      </c>
      <c r="Q52" s="62">
        <v>0</v>
      </c>
      <c r="R52" s="62">
        <v>1</v>
      </c>
      <c r="S52" s="62">
        <v>0</v>
      </c>
      <c r="T52" s="62">
        <v>8</v>
      </c>
      <c r="U52" s="62">
        <v>0</v>
      </c>
      <c r="V52" s="62">
        <v>0</v>
      </c>
      <c r="W52" s="62">
        <v>0</v>
      </c>
      <c r="X52" s="62">
        <v>1</v>
      </c>
      <c r="Y52" s="62">
        <v>4</v>
      </c>
      <c r="Z52" s="62">
        <v>6</v>
      </c>
      <c r="AA52" s="62">
        <v>0</v>
      </c>
      <c r="AB52" s="62">
        <v>0</v>
      </c>
      <c r="AC52" s="62">
        <v>6</v>
      </c>
      <c r="AD52" s="62">
        <v>0</v>
      </c>
      <c r="AE52" s="62">
        <v>0</v>
      </c>
      <c r="AF52" s="62">
        <v>10</v>
      </c>
      <c r="AG52" s="62">
        <v>5</v>
      </c>
      <c r="AH52" s="62">
        <v>5</v>
      </c>
      <c r="AI52" s="62">
        <v>51</v>
      </c>
      <c r="AJ52" s="62">
        <v>26</v>
      </c>
      <c r="AK52" s="62">
        <v>25</v>
      </c>
      <c r="AL52" s="64"/>
    </row>
    <row r="53" spans="1:38" ht="15" x14ac:dyDescent="0.2">
      <c r="A53" s="53" t="s">
        <v>17243</v>
      </c>
      <c r="B53" s="53" t="s">
        <v>8851</v>
      </c>
      <c r="C53" s="63">
        <v>3.19</v>
      </c>
      <c r="D53" s="63">
        <v>0.23</v>
      </c>
      <c r="E53" s="63">
        <v>6.15</v>
      </c>
      <c r="F53" s="62">
        <v>0</v>
      </c>
      <c r="G53" s="62">
        <v>0</v>
      </c>
      <c r="H53" s="62">
        <v>0</v>
      </c>
      <c r="I53" s="62">
        <v>0</v>
      </c>
      <c r="J53" s="62">
        <v>0</v>
      </c>
      <c r="K53" s="62">
        <v>0</v>
      </c>
      <c r="L53" s="62">
        <v>0</v>
      </c>
      <c r="M53" s="62">
        <v>0</v>
      </c>
      <c r="N53" s="62">
        <v>0</v>
      </c>
      <c r="O53" s="62">
        <v>0</v>
      </c>
      <c r="P53" s="62">
        <v>1</v>
      </c>
      <c r="Q53" s="62">
        <v>0</v>
      </c>
      <c r="R53" s="62">
        <v>2</v>
      </c>
      <c r="S53" s="62">
        <v>0</v>
      </c>
      <c r="T53" s="62">
        <v>7</v>
      </c>
      <c r="U53" s="62">
        <v>5</v>
      </c>
      <c r="V53" s="62">
        <v>0</v>
      </c>
      <c r="W53" s="62">
        <v>0</v>
      </c>
      <c r="X53" s="62">
        <v>0</v>
      </c>
      <c r="Y53" s="62">
        <v>0</v>
      </c>
      <c r="Z53" s="62">
        <v>68</v>
      </c>
      <c r="AA53" s="62">
        <v>0</v>
      </c>
      <c r="AB53" s="62">
        <v>0</v>
      </c>
      <c r="AC53" s="62">
        <v>0</v>
      </c>
      <c r="AD53" s="62">
        <v>0</v>
      </c>
      <c r="AE53" s="62">
        <v>0</v>
      </c>
      <c r="AF53" s="62">
        <v>5</v>
      </c>
      <c r="AG53" s="62">
        <v>2</v>
      </c>
      <c r="AH53" s="62">
        <v>3</v>
      </c>
      <c r="AI53" s="62">
        <v>83</v>
      </c>
      <c r="AJ53" s="62">
        <v>3</v>
      </c>
      <c r="AK53" s="62">
        <v>80</v>
      </c>
      <c r="AL53" s="64"/>
    </row>
    <row r="54" spans="1:38" ht="15" x14ac:dyDescent="0.2">
      <c r="A54" s="53" t="s">
        <v>17244</v>
      </c>
      <c r="B54" s="53" t="s">
        <v>8851</v>
      </c>
      <c r="C54" s="63">
        <v>1.46</v>
      </c>
      <c r="D54" s="63">
        <v>1.38</v>
      </c>
      <c r="E54" s="63">
        <v>1.54</v>
      </c>
      <c r="F54" s="62">
        <v>0</v>
      </c>
      <c r="G54" s="62">
        <v>0</v>
      </c>
      <c r="H54" s="62">
        <v>0</v>
      </c>
      <c r="I54" s="62">
        <v>0</v>
      </c>
      <c r="J54" s="62">
        <v>0</v>
      </c>
      <c r="K54" s="62">
        <v>0</v>
      </c>
      <c r="L54" s="62">
        <v>17</v>
      </c>
      <c r="M54" s="62">
        <v>0</v>
      </c>
      <c r="N54" s="62">
        <v>0</v>
      </c>
      <c r="O54" s="62">
        <v>0</v>
      </c>
      <c r="P54" s="62">
        <v>0</v>
      </c>
      <c r="Q54" s="62">
        <v>0</v>
      </c>
      <c r="R54" s="62">
        <v>1</v>
      </c>
      <c r="S54" s="62">
        <v>0</v>
      </c>
      <c r="T54" s="62">
        <v>0</v>
      </c>
      <c r="U54" s="62">
        <v>5</v>
      </c>
      <c r="V54" s="62">
        <v>0</v>
      </c>
      <c r="W54" s="62">
        <v>0</v>
      </c>
      <c r="X54" s="62">
        <v>0</v>
      </c>
      <c r="Y54" s="62">
        <v>0</v>
      </c>
      <c r="Z54" s="62">
        <v>15</v>
      </c>
      <c r="AA54" s="62">
        <v>0</v>
      </c>
      <c r="AB54" s="62">
        <v>0</v>
      </c>
      <c r="AC54" s="62">
        <v>0</v>
      </c>
      <c r="AD54" s="62">
        <v>0</v>
      </c>
      <c r="AE54" s="62">
        <v>0</v>
      </c>
      <c r="AF54" s="62">
        <v>4</v>
      </c>
      <c r="AG54" s="62">
        <v>2</v>
      </c>
      <c r="AH54" s="62">
        <v>2</v>
      </c>
      <c r="AI54" s="62">
        <v>38</v>
      </c>
      <c r="AJ54" s="62">
        <v>18</v>
      </c>
      <c r="AK54" s="62">
        <v>20</v>
      </c>
      <c r="AL54" s="64"/>
    </row>
    <row r="55" spans="1:38" ht="15" x14ac:dyDescent="0.2">
      <c r="A55" s="53" t="s">
        <v>17245</v>
      </c>
      <c r="B55" s="53" t="s">
        <v>8851</v>
      </c>
      <c r="C55" s="63">
        <v>2.73</v>
      </c>
      <c r="D55" s="63">
        <v>0.15</v>
      </c>
      <c r="E55" s="63">
        <v>5.31</v>
      </c>
      <c r="F55" s="62">
        <v>0</v>
      </c>
      <c r="G55" s="62">
        <v>0</v>
      </c>
      <c r="H55" s="62">
        <v>0</v>
      </c>
      <c r="I55" s="62">
        <v>0</v>
      </c>
      <c r="J55" s="62">
        <v>0</v>
      </c>
      <c r="K55" s="62">
        <v>0</v>
      </c>
      <c r="L55" s="62">
        <v>0</v>
      </c>
      <c r="M55" s="62">
        <v>0</v>
      </c>
      <c r="N55" s="62">
        <v>0</v>
      </c>
      <c r="O55" s="62">
        <v>0</v>
      </c>
      <c r="P55" s="62">
        <v>1</v>
      </c>
      <c r="Q55" s="62">
        <v>0</v>
      </c>
      <c r="R55" s="62">
        <v>1</v>
      </c>
      <c r="S55" s="62">
        <v>0</v>
      </c>
      <c r="T55" s="62">
        <v>5</v>
      </c>
      <c r="U55" s="62">
        <v>3</v>
      </c>
      <c r="V55" s="62">
        <v>0</v>
      </c>
      <c r="W55" s="62">
        <v>0</v>
      </c>
      <c r="X55" s="62">
        <v>0</v>
      </c>
      <c r="Y55" s="62">
        <v>0</v>
      </c>
      <c r="Z55" s="62">
        <v>61</v>
      </c>
      <c r="AA55" s="62">
        <v>0</v>
      </c>
      <c r="AB55" s="62">
        <v>0</v>
      </c>
      <c r="AC55" s="62">
        <v>0</v>
      </c>
      <c r="AD55" s="62">
        <v>0</v>
      </c>
      <c r="AE55" s="62">
        <v>0</v>
      </c>
      <c r="AF55" s="62">
        <v>5</v>
      </c>
      <c r="AG55" s="62">
        <v>2</v>
      </c>
      <c r="AH55" s="62">
        <v>3</v>
      </c>
      <c r="AI55" s="62">
        <v>71</v>
      </c>
      <c r="AJ55" s="62">
        <v>2</v>
      </c>
      <c r="AK55" s="62">
        <v>69</v>
      </c>
      <c r="AL55" s="64"/>
    </row>
    <row r="56" spans="1:38" ht="15" x14ac:dyDescent="0.2">
      <c r="A56" s="53" t="s">
        <v>17246</v>
      </c>
      <c r="B56" s="53" t="s">
        <v>8851</v>
      </c>
      <c r="C56" s="63">
        <v>19.350000000000001</v>
      </c>
      <c r="D56" s="63">
        <v>9.4600000000000009</v>
      </c>
      <c r="E56" s="63">
        <v>29.23</v>
      </c>
      <c r="F56" s="62">
        <v>0</v>
      </c>
      <c r="G56" s="62">
        <v>0</v>
      </c>
      <c r="H56" s="62">
        <v>0</v>
      </c>
      <c r="I56" s="62">
        <v>0</v>
      </c>
      <c r="J56" s="62">
        <v>0</v>
      </c>
      <c r="K56" s="62">
        <v>48</v>
      </c>
      <c r="L56" s="62">
        <v>10</v>
      </c>
      <c r="M56" s="62">
        <v>8</v>
      </c>
      <c r="N56" s="62">
        <v>21</v>
      </c>
      <c r="O56" s="62">
        <v>14</v>
      </c>
      <c r="P56" s="62">
        <v>1</v>
      </c>
      <c r="Q56" s="62">
        <v>20</v>
      </c>
      <c r="R56" s="62">
        <v>1</v>
      </c>
      <c r="S56" s="62">
        <v>13</v>
      </c>
      <c r="T56" s="62">
        <v>0</v>
      </c>
      <c r="U56" s="62">
        <v>3</v>
      </c>
      <c r="V56" s="62">
        <v>113</v>
      </c>
      <c r="W56" s="62">
        <v>0</v>
      </c>
      <c r="X56" s="62">
        <v>0</v>
      </c>
      <c r="Y56" s="62">
        <v>69</v>
      </c>
      <c r="Z56" s="62">
        <v>14</v>
      </c>
      <c r="AA56" s="62">
        <v>21</v>
      </c>
      <c r="AB56" s="62">
        <v>1</v>
      </c>
      <c r="AC56" s="62">
        <v>0</v>
      </c>
      <c r="AD56" s="62">
        <v>145</v>
      </c>
      <c r="AE56" s="62">
        <v>1</v>
      </c>
      <c r="AF56" s="62">
        <v>17</v>
      </c>
      <c r="AG56" s="62">
        <v>8</v>
      </c>
      <c r="AH56" s="62">
        <v>9</v>
      </c>
      <c r="AI56" s="62">
        <v>503</v>
      </c>
      <c r="AJ56" s="62">
        <v>123</v>
      </c>
      <c r="AK56" s="62">
        <v>380</v>
      </c>
      <c r="AL56" s="64"/>
    </row>
    <row r="57" spans="1:38" ht="15" x14ac:dyDescent="0.2">
      <c r="A57" s="53" t="s">
        <v>17247</v>
      </c>
      <c r="B57" s="53" t="s">
        <v>8851</v>
      </c>
      <c r="C57" s="63">
        <v>1.62</v>
      </c>
      <c r="D57" s="63">
        <v>1.69</v>
      </c>
      <c r="E57" s="63">
        <v>1.54</v>
      </c>
      <c r="F57" s="62">
        <v>0</v>
      </c>
      <c r="G57" s="62">
        <v>0</v>
      </c>
      <c r="H57" s="62">
        <v>0</v>
      </c>
      <c r="I57" s="62">
        <v>0</v>
      </c>
      <c r="J57" s="62">
        <v>0</v>
      </c>
      <c r="K57" s="62">
        <v>0</v>
      </c>
      <c r="L57" s="62">
        <v>20</v>
      </c>
      <c r="M57" s="62">
        <v>0</v>
      </c>
      <c r="N57" s="62">
        <v>0</v>
      </c>
      <c r="O57" s="62">
        <v>0</v>
      </c>
      <c r="P57" s="62">
        <v>1</v>
      </c>
      <c r="Q57" s="62">
        <v>0</v>
      </c>
      <c r="R57" s="62">
        <v>1</v>
      </c>
      <c r="S57" s="62">
        <v>0</v>
      </c>
      <c r="T57" s="62">
        <v>0</v>
      </c>
      <c r="U57" s="62">
        <v>5</v>
      </c>
      <c r="V57" s="62">
        <v>0</v>
      </c>
      <c r="W57" s="62">
        <v>0</v>
      </c>
      <c r="X57" s="62">
        <v>0</v>
      </c>
      <c r="Y57" s="62">
        <v>0</v>
      </c>
      <c r="Z57" s="62">
        <v>14</v>
      </c>
      <c r="AA57" s="62">
        <v>0</v>
      </c>
      <c r="AB57" s="62">
        <v>0</v>
      </c>
      <c r="AC57" s="62">
        <v>0</v>
      </c>
      <c r="AD57" s="62">
        <v>0</v>
      </c>
      <c r="AE57" s="62">
        <v>1</v>
      </c>
      <c r="AF57" s="62">
        <v>6</v>
      </c>
      <c r="AG57" s="62">
        <v>3</v>
      </c>
      <c r="AH57" s="62">
        <v>3</v>
      </c>
      <c r="AI57" s="62">
        <v>42</v>
      </c>
      <c r="AJ57" s="62">
        <v>22</v>
      </c>
      <c r="AK57" s="62">
        <v>20</v>
      </c>
      <c r="AL57" s="64"/>
    </row>
    <row r="58" spans="1:38" ht="15" x14ac:dyDescent="0.2">
      <c r="A58" s="53" t="s">
        <v>17248</v>
      </c>
      <c r="B58" s="53" t="s">
        <v>8851</v>
      </c>
      <c r="C58" s="63">
        <v>1.58</v>
      </c>
      <c r="D58" s="63">
        <v>0.08</v>
      </c>
      <c r="E58" s="63">
        <v>3.08</v>
      </c>
      <c r="F58" s="62">
        <v>0</v>
      </c>
      <c r="G58" s="62">
        <v>0</v>
      </c>
      <c r="H58" s="62">
        <v>0</v>
      </c>
      <c r="I58" s="62">
        <v>0</v>
      </c>
      <c r="J58" s="62">
        <v>0</v>
      </c>
      <c r="K58" s="62">
        <v>0</v>
      </c>
      <c r="L58" s="62">
        <v>0</v>
      </c>
      <c r="M58" s="62">
        <v>0</v>
      </c>
      <c r="N58" s="62">
        <v>0</v>
      </c>
      <c r="O58" s="62">
        <v>0</v>
      </c>
      <c r="P58" s="62">
        <v>0</v>
      </c>
      <c r="Q58" s="62">
        <v>0</v>
      </c>
      <c r="R58" s="62">
        <v>1</v>
      </c>
      <c r="S58" s="62">
        <v>18</v>
      </c>
      <c r="T58" s="62">
        <v>0</v>
      </c>
      <c r="U58" s="62">
        <v>5</v>
      </c>
      <c r="V58" s="62">
        <v>0</v>
      </c>
      <c r="W58" s="62">
        <v>0</v>
      </c>
      <c r="X58" s="62">
        <v>0</v>
      </c>
      <c r="Y58" s="62">
        <v>0</v>
      </c>
      <c r="Z58" s="62">
        <v>17</v>
      </c>
      <c r="AA58" s="62">
        <v>0</v>
      </c>
      <c r="AB58" s="62">
        <v>0</v>
      </c>
      <c r="AC58" s="62">
        <v>0</v>
      </c>
      <c r="AD58" s="62">
        <v>0</v>
      </c>
      <c r="AE58" s="62">
        <v>0</v>
      </c>
      <c r="AF58" s="62">
        <v>4</v>
      </c>
      <c r="AG58" s="62">
        <v>1</v>
      </c>
      <c r="AH58" s="62">
        <v>3</v>
      </c>
      <c r="AI58" s="62">
        <v>41</v>
      </c>
      <c r="AJ58" s="62">
        <v>1</v>
      </c>
      <c r="AK58" s="62">
        <v>40</v>
      </c>
      <c r="AL58" s="64"/>
    </row>
    <row r="59" spans="1:38" ht="15" x14ac:dyDescent="0.2">
      <c r="A59" s="53" t="s">
        <v>17249</v>
      </c>
      <c r="B59" s="53" t="s">
        <v>8851</v>
      </c>
      <c r="C59" s="63">
        <v>0.92</v>
      </c>
      <c r="D59" s="63">
        <v>0.38</v>
      </c>
      <c r="E59" s="63">
        <v>1.46</v>
      </c>
      <c r="F59" s="62">
        <v>2</v>
      </c>
      <c r="G59" s="62">
        <v>0</v>
      </c>
      <c r="H59" s="62">
        <v>0</v>
      </c>
      <c r="I59" s="62">
        <v>0</v>
      </c>
      <c r="J59" s="62">
        <v>0</v>
      </c>
      <c r="K59" s="62">
        <v>0</v>
      </c>
      <c r="L59" s="62">
        <v>0</v>
      </c>
      <c r="M59" s="62">
        <v>0</v>
      </c>
      <c r="N59" s="62">
        <v>0</v>
      </c>
      <c r="O59" s="62">
        <v>3</v>
      </c>
      <c r="P59" s="62">
        <v>0</v>
      </c>
      <c r="Q59" s="62">
        <v>0</v>
      </c>
      <c r="R59" s="62">
        <v>0</v>
      </c>
      <c r="S59" s="62">
        <v>13</v>
      </c>
      <c r="T59" s="62">
        <v>3</v>
      </c>
      <c r="U59" s="62">
        <v>0</v>
      </c>
      <c r="V59" s="62">
        <v>0</v>
      </c>
      <c r="W59" s="62">
        <v>0</v>
      </c>
      <c r="X59" s="62">
        <v>0</v>
      </c>
      <c r="Y59" s="62">
        <v>3</v>
      </c>
      <c r="Z59" s="62">
        <v>0</v>
      </c>
      <c r="AA59" s="62">
        <v>0</v>
      </c>
      <c r="AB59" s="62">
        <v>0</v>
      </c>
      <c r="AC59" s="62">
        <v>0</v>
      </c>
      <c r="AD59" s="62">
        <v>0</v>
      </c>
      <c r="AE59" s="62">
        <v>0</v>
      </c>
      <c r="AF59" s="62">
        <v>5</v>
      </c>
      <c r="AG59" s="62">
        <v>2</v>
      </c>
      <c r="AH59" s="62">
        <v>3</v>
      </c>
      <c r="AI59" s="62">
        <v>24</v>
      </c>
      <c r="AJ59" s="62">
        <v>5</v>
      </c>
      <c r="AK59" s="62">
        <v>19</v>
      </c>
      <c r="AL59" s="64"/>
    </row>
    <row r="60" spans="1:38" ht="15" x14ac:dyDescent="0.2">
      <c r="A60" s="53" t="s">
        <v>17250</v>
      </c>
      <c r="B60" s="53" t="s">
        <v>8851</v>
      </c>
      <c r="C60" s="63">
        <v>2.58</v>
      </c>
      <c r="D60" s="63">
        <v>1.31</v>
      </c>
      <c r="E60" s="63">
        <v>3.85</v>
      </c>
      <c r="F60" s="62">
        <v>0</v>
      </c>
      <c r="G60" s="62">
        <v>0</v>
      </c>
      <c r="H60" s="62">
        <v>0</v>
      </c>
      <c r="I60" s="62">
        <v>0</v>
      </c>
      <c r="J60" s="62">
        <v>0</v>
      </c>
      <c r="K60" s="62">
        <v>0</v>
      </c>
      <c r="L60" s="62">
        <v>0</v>
      </c>
      <c r="M60" s="62">
        <v>0</v>
      </c>
      <c r="N60" s="62">
        <v>0</v>
      </c>
      <c r="O60" s="62">
        <v>0</v>
      </c>
      <c r="P60" s="62">
        <v>0</v>
      </c>
      <c r="Q60" s="62">
        <v>16</v>
      </c>
      <c r="R60" s="62">
        <v>1</v>
      </c>
      <c r="S60" s="62">
        <v>0</v>
      </c>
      <c r="T60" s="62">
        <v>0</v>
      </c>
      <c r="U60" s="62">
        <v>5</v>
      </c>
      <c r="V60" s="62">
        <v>0</v>
      </c>
      <c r="W60" s="62">
        <v>0</v>
      </c>
      <c r="X60" s="62">
        <v>0</v>
      </c>
      <c r="Y60" s="62">
        <v>4</v>
      </c>
      <c r="Z60" s="62">
        <v>13</v>
      </c>
      <c r="AA60" s="62">
        <v>0</v>
      </c>
      <c r="AB60" s="62">
        <v>0</v>
      </c>
      <c r="AC60" s="62">
        <v>0</v>
      </c>
      <c r="AD60" s="62">
        <v>28</v>
      </c>
      <c r="AE60" s="62">
        <v>0</v>
      </c>
      <c r="AF60" s="62">
        <v>6</v>
      </c>
      <c r="AG60" s="62">
        <v>2</v>
      </c>
      <c r="AH60" s="62">
        <v>4</v>
      </c>
      <c r="AI60" s="62">
        <v>67</v>
      </c>
      <c r="AJ60" s="62">
        <v>17</v>
      </c>
      <c r="AK60" s="62">
        <v>50</v>
      </c>
      <c r="AL60" s="64"/>
    </row>
    <row r="61" spans="1:38" ht="15" x14ac:dyDescent="0.2">
      <c r="A61" s="53" t="s">
        <v>17251</v>
      </c>
      <c r="B61" s="53" t="s">
        <v>8851</v>
      </c>
      <c r="C61" s="63">
        <v>1.73</v>
      </c>
      <c r="D61" s="63">
        <v>0.46</v>
      </c>
      <c r="E61" s="63">
        <v>3</v>
      </c>
      <c r="F61" s="62">
        <v>0</v>
      </c>
      <c r="G61" s="62">
        <v>0</v>
      </c>
      <c r="H61" s="62">
        <v>0</v>
      </c>
      <c r="I61" s="62">
        <v>2</v>
      </c>
      <c r="J61" s="62">
        <v>0</v>
      </c>
      <c r="K61" s="62">
        <v>0</v>
      </c>
      <c r="L61" s="62">
        <v>0</v>
      </c>
      <c r="M61" s="62">
        <v>0</v>
      </c>
      <c r="N61" s="62">
        <v>0</v>
      </c>
      <c r="O61" s="62">
        <v>4</v>
      </c>
      <c r="P61" s="62">
        <v>0</v>
      </c>
      <c r="Q61" s="62">
        <v>0</v>
      </c>
      <c r="R61" s="62">
        <v>0</v>
      </c>
      <c r="S61" s="62">
        <v>0</v>
      </c>
      <c r="T61" s="62">
        <v>3</v>
      </c>
      <c r="U61" s="62">
        <v>4</v>
      </c>
      <c r="V61" s="62">
        <v>0</v>
      </c>
      <c r="W61" s="62">
        <v>0</v>
      </c>
      <c r="X61" s="62">
        <v>0</v>
      </c>
      <c r="Y61" s="62">
        <v>0</v>
      </c>
      <c r="Z61" s="62">
        <v>21</v>
      </c>
      <c r="AA61" s="62">
        <v>0</v>
      </c>
      <c r="AB61" s="62">
        <v>0</v>
      </c>
      <c r="AC61" s="62">
        <v>11</v>
      </c>
      <c r="AD61" s="62">
        <v>0</v>
      </c>
      <c r="AE61" s="62">
        <v>0</v>
      </c>
      <c r="AF61" s="62">
        <v>6</v>
      </c>
      <c r="AG61" s="62">
        <v>2</v>
      </c>
      <c r="AH61" s="62">
        <v>4</v>
      </c>
      <c r="AI61" s="62">
        <v>45</v>
      </c>
      <c r="AJ61" s="62">
        <v>6</v>
      </c>
      <c r="AK61" s="62">
        <v>39</v>
      </c>
      <c r="AL61" s="64"/>
    </row>
    <row r="62" spans="1:38" ht="15" x14ac:dyDescent="0.2">
      <c r="A62" s="53" t="s">
        <v>17252</v>
      </c>
      <c r="B62" s="53" t="s">
        <v>8851</v>
      </c>
      <c r="C62" s="63">
        <v>6.69</v>
      </c>
      <c r="D62" s="63">
        <v>7.69</v>
      </c>
      <c r="E62" s="63">
        <v>5.69</v>
      </c>
      <c r="F62" s="62">
        <v>0</v>
      </c>
      <c r="G62" s="62">
        <v>1</v>
      </c>
      <c r="H62" s="62">
        <v>9</v>
      </c>
      <c r="I62" s="62">
        <v>0</v>
      </c>
      <c r="J62" s="62">
        <v>0</v>
      </c>
      <c r="K62" s="62">
        <v>0</v>
      </c>
      <c r="L62" s="62">
        <v>0</v>
      </c>
      <c r="M62" s="62">
        <v>0</v>
      </c>
      <c r="N62" s="62">
        <v>7</v>
      </c>
      <c r="O62" s="62">
        <v>0</v>
      </c>
      <c r="P62" s="62">
        <v>1</v>
      </c>
      <c r="Q62" s="62">
        <v>82</v>
      </c>
      <c r="R62" s="62">
        <v>0</v>
      </c>
      <c r="S62" s="62">
        <v>0</v>
      </c>
      <c r="T62" s="62">
        <v>0</v>
      </c>
      <c r="U62" s="62">
        <v>3</v>
      </c>
      <c r="V62" s="62">
        <v>0</v>
      </c>
      <c r="W62" s="62">
        <v>0</v>
      </c>
      <c r="X62" s="62">
        <v>3</v>
      </c>
      <c r="Y62" s="62">
        <v>0</v>
      </c>
      <c r="Z62" s="62">
        <v>14</v>
      </c>
      <c r="AA62" s="62">
        <v>11</v>
      </c>
      <c r="AB62" s="62">
        <v>0</v>
      </c>
      <c r="AC62" s="62">
        <v>0</v>
      </c>
      <c r="AD62" s="62">
        <v>42</v>
      </c>
      <c r="AE62" s="62">
        <v>1</v>
      </c>
      <c r="AF62" s="62">
        <v>11</v>
      </c>
      <c r="AG62" s="62">
        <v>5</v>
      </c>
      <c r="AH62" s="62">
        <v>6</v>
      </c>
      <c r="AI62" s="62">
        <v>174</v>
      </c>
      <c r="AJ62" s="62">
        <v>100</v>
      </c>
      <c r="AK62" s="62">
        <v>74</v>
      </c>
      <c r="AL62" s="64"/>
    </row>
    <row r="63" spans="1:38" ht="15" x14ac:dyDescent="0.2">
      <c r="A63" s="53" t="s">
        <v>17253</v>
      </c>
      <c r="B63" s="53" t="s">
        <v>8851</v>
      </c>
      <c r="C63" s="63">
        <v>2.58</v>
      </c>
      <c r="D63" s="63">
        <v>2.85</v>
      </c>
      <c r="E63" s="63">
        <v>2.31</v>
      </c>
      <c r="F63" s="62">
        <v>8</v>
      </c>
      <c r="G63" s="62">
        <v>0</v>
      </c>
      <c r="H63" s="62">
        <v>0</v>
      </c>
      <c r="I63" s="62">
        <v>0</v>
      </c>
      <c r="J63" s="62">
        <v>0</v>
      </c>
      <c r="K63" s="62">
        <v>0</v>
      </c>
      <c r="L63" s="62">
        <v>0</v>
      </c>
      <c r="M63" s="62">
        <v>0</v>
      </c>
      <c r="N63" s="62">
        <v>0</v>
      </c>
      <c r="O63" s="62">
        <v>0</v>
      </c>
      <c r="P63" s="62">
        <v>28</v>
      </c>
      <c r="Q63" s="62">
        <v>0</v>
      </c>
      <c r="R63" s="62">
        <v>1</v>
      </c>
      <c r="S63" s="62">
        <v>1</v>
      </c>
      <c r="T63" s="62">
        <v>0</v>
      </c>
      <c r="U63" s="62">
        <v>4</v>
      </c>
      <c r="V63" s="62">
        <v>0</v>
      </c>
      <c r="W63" s="62">
        <v>0</v>
      </c>
      <c r="X63" s="62">
        <v>12</v>
      </c>
      <c r="Y63" s="62">
        <v>0</v>
      </c>
      <c r="Z63" s="62">
        <v>12</v>
      </c>
      <c r="AA63" s="62">
        <v>0</v>
      </c>
      <c r="AB63" s="62">
        <v>0</v>
      </c>
      <c r="AC63" s="62">
        <v>0</v>
      </c>
      <c r="AD63" s="62">
        <v>0</v>
      </c>
      <c r="AE63" s="62">
        <v>1</v>
      </c>
      <c r="AF63" s="62">
        <v>8</v>
      </c>
      <c r="AG63" s="62">
        <v>3</v>
      </c>
      <c r="AH63" s="62">
        <v>5</v>
      </c>
      <c r="AI63" s="62">
        <v>67</v>
      </c>
      <c r="AJ63" s="62">
        <v>37</v>
      </c>
      <c r="AK63" s="62">
        <v>30</v>
      </c>
      <c r="AL63" s="64"/>
    </row>
    <row r="64" spans="1:38" ht="15" x14ac:dyDescent="0.2">
      <c r="A64" s="53" t="s">
        <v>17254</v>
      </c>
      <c r="B64" s="53" t="s">
        <v>8851</v>
      </c>
      <c r="C64" s="63">
        <v>2.85</v>
      </c>
      <c r="D64" s="63">
        <v>2.15</v>
      </c>
      <c r="E64" s="63">
        <v>3.54</v>
      </c>
      <c r="F64" s="62">
        <v>0</v>
      </c>
      <c r="G64" s="62">
        <v>0</v>
      </c>
      <c r="H64" s="62">
        <v>18</v>
      </c>
      <c r="I64" s="62">
        <v>2</v>
      </c>
      <c r="J64" s="62">
        <v>0</v>
      </c>
      <c r="K64" s="62">
        <v>1</v>
      </c>
      <c r="L64" s="62">
        <v>0</v>
      </c>
      <c r="M64" s="62">
        <v>0</v>
      </c>
      <c r="N64" s="62">
        <v>0</v>
      </c>
      <c r="O64" s="62">
        <v>6</v>
      </c>
      <c r="P64" s="62">
        <v>1</v>
      </c>
      <c r="Q64" s="62">
        <v>0</v>
      </c>
      <c r="R64" s="62">
        <v>0</v>
      </c>
      <c r="S64" s="62">
        <v>0</v>
      </c>
      <c r="T64" s="62">
        <v>4</v>
      </c>
      <c r="U64" s="62">
        <v>4</v>
      </c>
      <c r="V64" s="62">
        <v>0</v>
      </c>
      <c r="W64" s="62">
        <v>16</v>
      </c>
      <c r="X64" s="62">
        <v>2</v>
      </c>
      <c r="Y64" s="62">
        <v>0</v>
      </c>
      <c r="Z64" s="62">
        <v>7</v>
      </c>
      <c r="AA64" s="62">
        <v>0</v>
      </c>
      <c r="AB64" s="62">
        <v>0</v>
      </c>
      <c r="AC64" s="62">
        <v>11</v>
      </c>
      <c r="AD64" s="62">
        <v>2</v>
      </c>
      <c r="AE64" s="62">
        <v>0</v>
      </c>
      <c r="AF64" s="62">
        <v>12</v>
      </c>
      <c r="AG64" s="62">
        <v>5</v>
      </c>
      <c r="AH64" s="62">
        <v>7</v>
      </c>
      <c r="AI64" s="62">
        <v>74</v>
      </c>
      <c r="AJ64" s="62">
        <v>28</v>
      </c>
      <c r="AK64" s="62">
        <v>46</v>
      </c>
      <c r="AL64" s="64"/>
    </row>
    <row r="65" spans="1:38" ht="15" x14ac:dyDescent="0.2">
      <c r="A65" s="53" t="s">
        <v>17255</v>
      </c>
      <c r="B65" s="53" t="s">
        <v>8851</v>
      </c>
      <c r="C65" s="63">
        <v>1.54</v>
      </c>
      <c r="D65" s="63">
        <v>0.77</v>
      </c>
      <c r="E65" s="63">
        <v>2.31</v>
      </c>
      <c r="F65" s="62">
        <v>0</v>
      </c>
      <c r="G65" s="62">
        <v>0</v>
      </c>
      <c r="H65" s="62">
        <v>0</v>
      </c>
      <c r="I65" s="62">
        <v>1</v>
      </c>
      <c r="J65" s="62">
        <v>2</v>
      </c>
      <c r="K65" s="62">
        <v>0</v>
      </c>
      <c r="L65" s="62">
        <v>0</v>
      </c>
      <c r="M65" s="62">
        <v>0</v>
      </c>
      <c r="N65" s="62">
        <v>0</v>
      </c>
      <c r="O65" s="62">
        <v>6</v>
      </c>
      <c r="P65" s="62">
        <v>1</v>
      </c>
      <c r="Q65" s="62">
        <v>0</v>
      </c>
      <c r="R65" s="62">
        <v>0</v>
      </c>
      <c r="S65" s="62">
        <v>0</v>
      </c>
      <c r="T65" s="62">
        <v>6</v>
      </c>
      <c r="U65" s="62">
        <v>0</v>
      </c>
      <c r="V65" s="62">
        <v>0</v>
      </c>
      <c r="W65" s="62">
        <v>3</v>
      </c>
      <c r="X65" s="62">
        <v>0</v>
      </c>
      <c r="Y65" s="62">
        <v>0</v>
      </c>
      <c r="Z65" s="62">
        <v>19</v>
      </c>
      <c r="AA65" s="62">
        <v>0</v>
      </c>
      <c r="AB65" s="62">
        <v>2</v>
      </c>
      <c r="AC65" s="62">
        <v>0</v>
      </c>
      <c r="AD65" s="62">
        <v>0</v>
      </c>
      <c r="AE65" s="62">
        <v>0</v>
      </c>
      <c r="AF65" s="62">
        <v>8</v>
      </c>
      <c r="AG65" s="62">
        <v>4</v>
      </c>
      <c r="AH65" s="62">
        <v>4</v>
      </c>
      <c r="AI65" s="62">
        <v>40</v>
      </c>
      <c r="AJ65" s="62">
        <v>10</v>
      </c>
      <c r="AK65" s="62">
        <v>30</v>
      </c>
      <c r="AL65" s="64"/>
    </row>
    <row r="66" spans="1:38" ht="15" x14ac:dyDescent="0.2">
      <c r="A66" s="53" t="s">
        <v>17256</v>
      </c>
      <c r="B66" s="53" t="s">
        <v>8851</v>
      </c>
      <c r="C66" s="63">
        <v>1.42</v>
      </c>
      <c r="D66" s="63">
        <v>0.54</v>
      </c>
      <c r="E66" s="63">
        <v>2.31</v>
      </c>
      <c r="F66" s="62">
        <v>0</v>
      </c>
      <c r="G66" s="62">
        <v>0</v>
      </c>
      <c r="H66" s="62">
        <v>0</v>
      </c>
      <c r="I66" s="62">
        <v>2</v>
      </c>
      <c r="J66" s="62">
        <v>0</v>
      </c>
      <c r="K66" s="62">
        <v>0</v>
      </c>
      <c r="L66" s="62">
        <v>0</v>
      </c>
      <c r="M66" s="62">
        <v>0</v>
      </c>
      <c r="N66" s="62">
        <v>0</v>
      </c>
      <c r="O66" s="62">
        <v>4</v>
      </c>
      <c r="P66" s="62">
        <v>1</v>
      </c>
      <c r="Q66" s="62">
        <v>0</v>
      </c>
      <c r="R66" s="62">
        <v>0</v>
      </c>
      <c r="S66" s="62">
        <v>0</v>
      </c>
      <c r="T66" s="62">
        <v>1</v>
      </c>
      <c r="U66" s="62">
        <v>4</v>
      </c>
      <c r="V66" s="62">
        <v>0</v>
      </c>
      <c r="W66" s="62">
        <v>5</v>
      </c>
      <c r="X66" s="62">
        <v>0</v>
      </c>
      <c r="Y66" s="62">
        <v>0</v>
      </c>
      <c r="Z66" s="62">
        <v>7</v>
      </c>
      <c r="AA66" s="62">
        <v>0</v>
      </c>
      <c r="AB66" s="62">
        <v>0</v>
      </c>
      <c r="AC66" s="62">
        <v>13</v>
      </c>
      <c r="AD66" s="62">
        <v>0</v>
      </c>
      <c r="AE66" s="62">
        <v>0</v>
      </c>
      <c r="AF66" s="62">
        <v>8</v>
      </c>
      <c r="AG66" s="62">
        <v>3</v>
      </c>
      <c r="AH66" s="62">
        <v>5</v>
      </c>
      <c r="AI66" s="62">
        <v>37</v>
      </c>
      <c r="AJ66" s="62">
        <v>7</v>
      </c>
      <c r="AK66" s="62">
        <v>30</v>
      </c>
      <c r="AL66" s="64"/>
    </row>
    <row r="67" spans="1:38" ht="15" x14ac:dyDescent="0.2">
      <c r="A67" s="53" t="s">
        <v>17257</v>
      </c>
      <c r="B67" s="53" t="s">
        <v>8851</v>
      </c>
      <c r="C67" s="63">
        <v>4.46</v>
      </c>
      <c r="D67" s="63">
        <v>4.8499999999999996</v>
      </c>
      <c r="E67" s="63">
        <v>4.08</v>
      </c>
      <c r="F67" s="62">
        <v>2</v>
      </c>
      <c r="G67" s="62">
        <v>0</v>
      </c>
      <c r="H67" s="62">
        <v>5</v>
      </c>
      <c r="I67" s="62">
        <v>1</v>
      </c>
      <c r="J67" s="62">
        <v>11</v>
      </c>
      <c r="K67" s="62">
        <v>10</v>
      </c>
      <c r="L67" s="62">
        <v>1</v>
      </c>
      <c r="M67" s="62">
        <v>13</v>
      </c>
      <c r="N67" s="62">
        <v>16</v>
      </c>
      <c r="O67" s="62">
        <v>2</v>
      </c>
      <c r="P67" s="62">
        <v>2</v>
      </c>
      <c r="Q67" s="62">
        <v>0</v>
      </c>
      <c r="R67" s="62">
        <v>0</v>
      </c>
      <c r="S67" s="62">
        <v>2</v>
      </c>
      <c r="T67" s="62">
        <v>5</v>
      </c>
      <c r="U67" s="62">
        <v>13</v>
      </c>
      <c r="V67" s="62">
        <v>4</v>
      </c>
      <c r="W67" s="62">
        <v>6</v>
      </c>
      <c r="X67" s="62">
        <v>0</v>
      </c>
      <c r="Y67" s="62">
        <v>7</v>
      </c>
      <c r="Z67" s="62">
        <v>0</v>
      </c>
      <c r="AA67" s="62">
        <v>0</v>
      </c>
      <c r="AB67" s="62">
        <v>6</v>
      </c>
      <c r="AC67" s="62">
        <v>2</v>
      </c>
      <c r="AD67" s="62">
        <v>7</v>
      </c>
      <c r="AE67" s="62">
        <v>1</v>
      </c>
      <c r="AF67" s="62">
        <v>20</v>
      </c>
      <c r="AG67" s="62">
        <v>10</v>
      </c>
      <c r="AH67" s="62">
        <v>10</v>
      </c>
      <c r="AI67" s="62">
        <v>116</v>
      </c>
      <c r="AJ67" s="62">
        <v>63</v>
      </c>
      <c r="AK67" s="62">
        <v>53</v>
      </c>
      <c r="AL67" s="64"/>
    </row>
    <row r="68" spans="1:38" ht="15" x14ac:dyDescent="0.2">
      <c r="A68" s="53" t="s">
        <v>17258</v>
      </c>
      <c r="B68" s="53" t="s">
        <v>8851</v>
      </c>
      <c r="C68" s="63">
        <v>1.08</v>
      </c>
      <c r="D68" s="63">
        <v>0.31</v>
      </c>
      <c r="E68" s="63">
        <v>1.85</v>
      </c>
      <c r="F68" s="62">
        <v>0</v>
      </c>
      <c r="G68" s="62">
        <v>0</v>
      </c>
      <c r="H68" s="62">
        <v>0</v>
      </c>
      <c r="I68" s="62">
        <v>2</v>
      </c>
      <c r="J68" s="62">
        <v>0</v>
      </c>
      <c r="K68" s="62">
        <v>0</v>
      </c>
      <c r="L68" s="62">
        <v>0</v>
      </c>
      <c r="M68" s="62">
        <v>0</v>
      </c>
      <c r="N68" s="62">
        <v>0</v>
      </c>
      <c r="O68" s="62">
        <v>0</v>
      </c>
      <c r="P68" s="62">
        <v>1</v>
      </c>
      <c r="Q68" s="62">
        <v>0</v>
      </c>
      <c r="R68" s="62">
        <v>1</v>
      </c>
      <c r="S68" s="62">
        <v>0</v>
      </c>
      <c r="T68" s="62">
        <v>0</v>
      </c>
      <c r="U68" s="62">
        <v>7</v>
      </c>
      <c r="V68" s="62">
        <v>0</v>
      </c>
      <c r="W68" s="62">
        <v>1</v>
      </c>
      <c r="X68" s="62">
        <v>0</v>
      </c>
      <c r="Y68" s="62">
        <v>0</v>
      </c>
      <c r="Z68" s="62">
        <v>15</v>
      </c>
      <c r="AA68" s="62">
        <v>0</v>
      </c>
      <c r="AB68" s="62">
        <v>0</v>
      </c>
      <c r="AC68" s="62">
        <v>0</v>
      </c>
      <c r="AD68" s="62">
        <v>0</v>
      </c>
      <c r="AE68" s="62">
        <v>1</v>
      </c>
      <c r="AF68" s="62">
        <v>7</v>
      </c>
      <c r="AG68" s="62">
        <v>3</v>
      </c>
      <c r="AH68" s="62">
        <v>4</v>
      </c>
      <c r="AI68" s="62">
        <v>28</v>
      </c>
      <c r="AJ68" s="62">
        <v>4</v>
      </c>
      <c r="AK68" s="62">
        <v>24</v>
      </c>
      <c r="AL68" s="64"/>
    </row>
    <row r="69" spans="1:38" ht="15" x14ac:dyDescent="0.2">
      <c r="A69" s="53" t="s">
        <v>17259</v>
      </c>
      <c r="B69" s="53" t="s">
        <v>9035</v>
      </c>
      <c r="C69" s="63">
        <v>0.42</v>
      </c>
      <c r="D69" s="63">
        <v>0.46</v>
      </c>
      <c r="E69" s="63">
        <v>0.38</v>
      </c>
      <c r="F69" s="62">
        <v>0</v>
      </c>
      <c r="G69" s="62">
        <v>1</v>
      </c>
      <c r="H69" s="62">
        <v>0</v>
      </c>
      <c r="I69" s="62">
        <v>1</v>
      </c>
      <c r="J69" s="62">
        <v>2</v>
      </c>
      <c r="K69" s="62">
        <v>0</v>
      </c>
      <c r="L69" s="62">
        <v>0</v>
      </c>
      <c r="M69" s="62">
        <v>0</v>
      </c>
      <c r="N69" s="62">
        <v>0</v>
      </c>
      <c r="O69" s="62">
        <v>0</v>
      </c>
      <c r="P69" s="62">
        <v>0</v>
      </c>
      <c r="Q69" s="62">
        <v>0</v>
      </c>
      <c r="R69" s="62">
        <v>2</v>
      </c>
      <c r="S69" s="62">
        <v>0</v>
      </c>
      <c r="T69" s="62">
        <v>1</v>
      </c>
      <c r="U69" s="62">
        <v>0</v>
      </c>
      <c r="V69" s="62">
        <v>0</v>
      </c>
      <c r="W69" s="62">
        <v>2</v>
      </c>
      <c r="X69" s="62">
        <v>0</v>
      </c>
      <c r="Y69" s="62">
        <v>1</v>
      </c>
      <c r="Z69" s="62">
        <v>0</v>
      </c>
      <c r="AA69" s="62">
        <v>0</v>
      </c>
      <c r="AB69" s="62">
        <v>0</v>
      </c>
      <c r="AC69" s="62">
        <v>1</v>
      </c>
      <c r="AD69" s="62">
        <v>0</v>
      </c>
      <c r="AE69" s="62">
        <v>0</v>
      </c>
      <c r="AF69" s="62">
        <v>8</v>
      </c>
      <c r="AG69" s="62">
        <v>4</v>
      </c>
      <c r="AH69" s="62">
        <v>4</v>
      </c>
      <c r="AI69" s="62">
        <v>11</v>
      </c>
      <c r="AJ69" s="62">
        <v>6</v>
      </c>
      <c r="AK69" s="62">
        <v>5</v>
      </c>
      <c r="AL69" s="64"/>
    </row>
    <row r="70" spans="1:38" ht="15" x14ac:dyDescent="0.2">
      <c r="A70" s="53" t="s">
        <v>17260</v>
      </c>
      <c r="B70" s="53" t="s">
        <v>9035</v>
      </c>
      <c r="C70" s="63">
        <v>0.42</v>
      </c>
      <c r="D70" s="63">
        <v>0.38</v>
      </c>
      <c r="E70" s="63">
        <v>0.46</v>
      </c>
      <c r="F70" s="62">
        <v>0</v>
      </c>
      <c r="G70" s="62">
        <v>0</v>
      </c>
      <c r="H70" s="62">
        <v>0</v>
      </c>
      <c r="I70" s="62">
        <v>0</v>
      </c>
      <c r="J70" s="62">
        <v>1</v>
      </c>
      <c r="K70" s="62">
        <v>0</v>
      </c>
      <c r="L70" s="62">
        <v>1</v>
      </c>
      <c r="M70" s="62">
        <v>1</v>
      </c>
      <c r="N70" s="62">
        <v>0</v>
      </c>
      <c r="O70" s="62">
        <v>1</v>
      </c>
      <c r="P70" s="62">
        <v>1</v>
      </c>
      <c r="Q70" s="62">
        <v>0</v>
      </c>
      <c r="R70" s="62">
        <v>0</v>
      </c>
      <c r="S70" s="62">
        <v>0</v>
      </c>
      <c r="T70" s="62">
        <v>0</v>
      </c>
      <c r="U70" s="62">
        <v>1</v>
      </c>
      <c r="V70" s="62">
        <v>1</v>
      </c>
      <c r="W70" s="62">
        <v>1</v>
      </c>
      <c r="X70" s="62">
        <v>1</v>
      </c>
      <c r="Y70" s="62">
        <v>0</v>
      </c>
      <c r="Z70" s="62">
        <v>0</v>
      </c>
      <c r="AA70" s="62">
        <v>0</v>
      </c>
      <c r="AB70" s="62">
        <v>1</v>
      </c>
      <c r="AC70" s="62">
        <v>0</v>
      </c>
      <c r="AD70" s="62">
        <v>0</v>
      </c>
      <c r="AE70" s="62">
        <v>1</v>
      </c>
      <c r="AF70" s="62">
        <v>11</v>
      </c>
      <c r="AG70" s="62">
        <v>5</v>
      </c>
      <c r="AH70" s="62">
        <v>6</v>
      </c>
      <c r="AI70" s="62">
        <v>11</v>
      </c>
      <c r="AJ70" s="62">
        <v>5</v>
      </c>
      <c r="AK70" s="62">
        <v>6</v>
      </c>
      <c r="AL70" s="64"/>
    </row>
    <row r="71" spans="1:38" ht="15" x14ac:dyDescent="0.2">
      <c r="A71" s="53" t="s">
        <v>17261</v>
      </c>
      <c r="B71" s="53" t="s">
        <v>9035</v>
      </c>
      <c r="C71" s="63">
        <v>0.57999999999999996</v>
      </c>
      <c r="D71" s="63">
        <v>0.23</v>
      </c>
      <c r="E71" s="63">
        <v>0.92</v>
      </c>
      <c r="F71" s="62">
        <v>0</v>
      </c>
      <c r="G71" s="62">
        <v>0</v>
      </c>
      <c r="H71" s="62">
        <v>0</v>
      </c>
      <c r="I71" s="62">
        <v>0</v>
      </c>
      <c r="J71" s="62">
        <v>1</v>
      </c>
      <c r="K71" s="62">
        <v>0</v>
      </c>
      <c r="L71" s="62">
        <v>0</v>
      </c>
      <c r="M71" s="62">
        <v>1</v>
      </c>
      <c r="N71" s="62">
        <v>1</v>
      </c>
      <c r="O71" s="62">
        <v>0</v>
      </c>
      <c r="P71" s="62">
        <v>0</v>
      </c>
      <c r="Q71" s="62">
        <v>0</v>
      </c>
      <c r="R71" s="62">
        <v>0</v>
      </c>
      <c r="S71" s="62">
        <v>2</v>
      </c>
      <c r="T71" s="62">
        <v>0</v>
      </c>
      <c r="U71" s="62">
        <v>1</v>
      </c>
      <c r="V71" s="62">
        <v>0</v>
      </c>
      <c r="W71" s="62">
        <v>2</v>
      </c>
      <c r="X71" s="62">
        <v>2</v>
      </c>
      <c r="Y71" s="62">
        <v>0</v>
      </c>
      <c r="Z71" s="62">
        <v>1</v>
      </c>
      <c r="AA71" s="62">
        <v>1</v>
      </c>
      <c r="AB71" s="62">
        <v>0</v>
      </c>
      <c r="AC71" s="62">
        <v>0</v>
      </c>
      <c r="AD71" s="62">
        <v>1</v>
      </c>
      <c r="AE71" s="62">
        <v>2</v>
      </c>
      <c r="AF71" s="62">
        <v>11</v>
      </c>
      <c r="AG71" s="62">
        <v>3</v>
      </c>
      <c r="AH71" s="62">
        <v>8</v>
      </c>
      <c r="AI71" s="62">
        <v>15</v>
      </c>
      <c r="AJ71" s="62">
        <v>3</v>
      </c>
      <c r="AK71" s="62">
        <v>12</v>
      </c>
      <c r="AL71" s="64"/>
    </row>
    <row r="72" spans="1:38" ht="15" x14ac:dyDescent="0.2">
      <c r="A72" s="53" t="s">
        <v>17262</v>
      </c>
      <c r="B72" s="53" t="s">
        <v>9035</v>
      </c>
      <c r="C72" s="63">
        <v>0.23</v>
      </c>
      <c r="D72" s="63">
        <v>0.23</v>
      </c>
      <c r="E72" s="63">
        <v>0.23</v>
      </c>
      <c r="F72" s="62">
        <v>0</v>
      </c>
      <c r="G72" s="62">
        <v>0</v>
      </c>
      <c r="H72" s="62">
        <v>0</v>
      </c>
      <c r="I72" s="62">
        <v>0</v>
      </c>
      <c r="J72" s="62">
        <v>1</v>
      </c>
      <c r="K72" s="62">
        <v>0</v>
      </c>
      <c r="L72" s="62">
        <v>0</v>
      </c>
      <c r="M72" s="62">
        <v>1</v>
      </c>
      <c r="N72" s="62">
        <v>0</v>
      </c>
      <c r="O72" s="62">
        <v>1</v>
      </c>
      <c r="P72" s="62">
        <v>0</v>
      </c>
      <c r="Q72" s="62">
        <v>0</v>
      </c>
      <c r="R72" s="62">
        <v>0</v>
      </c>
      <c r="S72" s="62">
        <v>0</v>
      </c>
      <c r="T72" s="62">
        <v>0</v>
      </c>
      <c r="U72" s="62">
        <v>0</v>
      </c>
      <c r="V72" s="62">
        <v>0</v>
      </c>
      <c r="W72" s="62">
        <v>0</v>
      </c>
      <c r="X72" s="62">
        <v>0</v>
      </c>
      <c r="Y72" s="62">
        <v>0</v>
      </c>
      <c r="Z72" s="62">
        <v>0</v>
      </c>
      <c r="AA72" s="62">
        <v>0</v>
      </c>
      <c r="AB72" s="62">
        <v>0</v>
      </c>
      <c r="AC72" s="62">
        <v>0</v>
      </c>
      <c r="AD72" s="62">
        <v>1</v>
      </c>
      <c r="AE72" s="62">
        <v>2</v>
      </c>
      <c r="AF72" s="62">
        <v>5</v>
      </c>
      <c r="AG72" s="62">
        <v>3</v>
      </c>
      <c r="AH72" s="62">
        <v>2</v>
      </c>
      <c r="AI72" s="62">
        <v>6</v>
      </c>
      <c r="AJ72" s="62">
        <v>3</v>
      </c>
      <c r="AK72" s="62">
        <v>3</v>
      </c>
      <c r="AL72" s="64"/>
    </row>
    <row r="73" spans="1:38" ht="15" x14ac:dyDescent="0.2">
      <c r="A73" s="53" t="s">
        <v>17263</v>
      </c>
      <c r="B73" s="53" t="s">
        <v>9035</v>
      </c>
      <c r="C73" s="63">
        <v>0.88</v>
      </c>
      <c r="D73" s="63">
        <v>0.69</v>
      </c>
      <c r="E73" s="63">
        <v>1.08</v>
      </c>
      <c r="F73" s="62">
        <v>0</v>
      </c>
      <c r="G73" s="62">
        <v>0</v>
      </c>
      <c r="H73" s="62">
        <v>0</v>
      </c>
      <c r="I73" s="62">
        <v>0</v>
      </c>
      <c r="J73" s="62">
        <v>0</v>
      </c>
      <c r="K73" s="62">
        <v>0</v>
      </c>
      <c r="L73" s="62">
        <v>1</v>
      </c>
      <c r="M73" s="62">
        <v>4</v>
      </c>
      <c r="N73" s="62">
        <v>1</v>
      </c>
      <c r="O73" s="62">
        <v>0</v>
      </c>
      <c r="P73" s="62">
        <v>3</v>
      </c>
      <c r="Q73" s="62">
        <v>0</v>
      </c>
      <c r="R73" s="62">
        <v>0</v>
      </c>
      <c r="S73" s="62">
        <v>0</v>
      </c>
      <c r="T73" s="62">
        <v>2</v>
      </c>
      <c r="U73" s="62">
        <v>0</v>
      </c>
      <c r="V73" s="62">
        <v>3</v>
      </c>
      <c r="W73" s="62">
        <v>1</v>
      </c>
      <c r="X73" s="62">
        <v>0</v>
      </c>
      <c r="Y73" s="62">
        <v>0</v>
      </c>
      <c r="Z73" s="62">
        <v>0</v>
      </c>
      <c r="AA73" s="62">
        <v>0</v>
      </c>
      <c r="AB73" s="62">
        <v>2</v>
      </c>
      <c r="AC73" s="62">
        <v>1</v>
      </c>
      <c r="AD73" s="62">
        <v>3</v>
      </c>
      <c r="AE73" s="62">
        <v>2</v>
      </c>
      <c r="AF73" s="62">
        <v>11</v>
      </c>
      <c r="AG73" s="62">
        <v>4</v>
      </c>
      <c r="AH73" s="62">
        <v>7</v>
      </c>
      <c r="AI73" s="62">
        <v>23</v>
      </c>
      <c r="AJ73" s="62">
        <v>9</v>
      </c>
      <c r="AK73" s="62">
        <v>14</v>
      </c>
      <c r="AL73" s="64"/>
    </row>
    <row r="74" spans="1:38" ht="15" x14ac:dyDescent="0.2">
      <c r="A74" s="53" t="s">
        <v>17264</v>
      </c>
      <c r="B74" s="53" t="s">
        <v>9035</v>
      </c>
      <c r="C74" s="63">
        <v>1.04</v>
      </c>
      <c r="D74" s="63">
        <v>1.1499999999999999</v>
      </c>
      <c r="E74" s="63">
        <v>0.92</v>
      </c>
      <c r="F74" s="62">
        <v>2</v>
      </c>
      <c r="G74" s="62">
        <v>2</v>
      </c>
      <c r="H74" s="62">
        <v>1</v>
      </c>
      <c r="I74" s="62">
        <v>4</v>
      </c>
      <c r="J74" s="62">
        <v>1</v>
      </c>
      <c r="K74" s="62">
        <v>0</v>
      </c>
      <c r="L74" s="62">
        <v>0</v>
      </c>
      <c r="M74" s="62">
        <v>0</v>
      </c>
      <c r="N74" s="62">
        <v>2</v>
      </c>
      <c r="O74" s="62">
        <v>0</v>
      </c>
      <c r="P74" s="62">
        <v>0</v>
      </c>
      <c r="Q74" s="62">
        <v>1</v>
      </c>
      <c r="R74" s="62">
        <v>2</v>
      </c>
      <c r="S74" s="62">
        <v>1</v>
      </c>
      <c r="T74" s="62">
        <v>1</v>
      </c>
      <c r="U74" s="62">
        <v>0</v>
      </c>
      <c r="V74" s="62">
        <v>0</v>
      </c>
      <c r="W74" s="62">
        <v>2</v>
      </c>
      <c r="X74" s="62">
        <v>1</v>
      </c>
      <c r="Y74" s="62">
        <v>3</v>
      </c>
      <c r="Z74" s="62">
        <v>0</v>
      </c>
      <c r="AA74" s="62">
        <v>0</v>
      </c>
      <c r="AB74" s="62">
        <v>0</v>
      </c>
      <c r="AC74" s="62">
        <v>2</v>
      </c>
      <c r="AD74" s="62">
        <v>0</v>
      </c>
      <c r="AE74" s="62">
        <v>2</v>
      </c>
      <c r="AF74" s="62">
        <v>15</v>
      </c>
      <c r="AG74" s="62">
        <v>8</v>
      </c>
      <c r="AH74" s="62">
        <v>7</v>
      </c>
      <c r="AI74" s="62">
        <v>27</v>
      </c>
      <c r="AJ74" s="62">
        <v>15</v>
      </c>
      <c r="AK74" s="62">
        <v>12</v>
      </c>
      <c r="AL74" s="64"/>
    </row>
    <row r="75" spans="1:38" ht="15" x14ac:dyDescent="0.2">
      <c r="A75" s="53" t="s">
        <v>17265</v>
      </c>
      <c r="B75" s="53" t="s">
        <v>9035</v>
      </c>
      <c r="C75" s="63">
        <v>0.27</v>
      </c>
      <c r="D75" s="63">
        <v>0.38</v>
      </c>
      <c r="E75" s="63">
        <v>0.15</v>
      </c>
      <c r="F75" s="62">
        <v>0</v>
      </c>
      <c r="G75" s="62">
        <v>1</v>
      </c>
      <c r="H75" s="62">
        <v>0</v>
      </c>
      <c r="I75" s="62">
        <v>0</v>
      </c>
      <c r="J75" s="62">
        <v>0</v>
      </c>
      <c r="K75" s="62">
        <v>0</v>
      </c>
      <c r="L75" s="62">
        <v>0</v>
      </c>
      <c r="M75" s="62">
        <v>1</v>
      </c>
      <c r="N75" s="62">
        <v>1</v>
      </c>
      <c r="O75" s="62">
        <v>1</v>
      </c>
      <c r="P75" s="62">
        <v>1</v>
      </c>
      <c r="Q75" s="62">
        <v>0</v>
      </c>
      <c r="R75" s="62">
        <v>0</v>
      </c>
      <c r="S75" s="62">
        <v>0</v>
      </c>
      <c r="T75" s="62">
        <v>0</v>
      </c>
      <c r="U75" s="62">
        <v>0</v>
      </c>
      <c r="V75" s="62">
        <v>0</v>
      </c>
      <c r="W75" s="62">
        <v>0</v>
      </c>
      <c r="X75" s="62">
        <v>0</v>
      </c>
      <c r="Y75" s="62">
        <v>0</v>
      </c>
      <c r="Z75" s="62">
        <v>0</v>
      </c>
      <c r="AA75" s="62">
        <v>0</v>
      </c>
      <c r="AB75" s="62">
        <v>0</v>
      </c>
      <c r="AC75" s="62">
        <v>0</v>
      </c>
      <c r="AD75" s="62">
        <v>1</v>
      </c>
      <c r="AE75" s="62">
        <v>1</v>
      </c>
      <c r="AF75" s="62">
        <v>7</v>
      </c>
      <c r="AG75" s="62">
        <v>5</v>
      </c>
      <c r="AH75" s="62">
        <v>2</v>
      </c>
      <c r="AI75" s="62">
        <v>7</v>
      </c>
      <c r="AJ75" s="62">
        <v>5</v>
      </c>
      <c r="AK75" s="62">
        <v>2</v>
      </c>
      <c r="AL75" s="64"/>
    </row>
    <row r="76" spans="1:38" ht="15" x14ac:dyDescent="0.2">
      <c r="A76" s="53" t="s">
        <v>17266</v>
      </c>
      <c r="B76" s="53" t="s">
        <v>9035</v>
      </c>
      <c r="C76" s="63">
        <v>0.27</v>
      </c>
      <c r="D76" s="63">
        <v>0.38</v>
      </c>
      <c r="E76" s="63">
        <v>0.15</v>
      </c>
      <c r="F76" s="62">
        <v>2</v>
      </c>
      <c r="G76" s="62">
        <v>0</v>
      </c>
      <c r="H76" s="62">
        <v>0</v>
      </c>
      <c r="I76" s="62">
        <v>0</v>
      </c>
      <c r="J76" s="62">
        <v>0</v>
      </c>
      <c r="K76" s="62">
        <v>0</v>
      </c>
      <c r="L76" s="62">
        <v>0</v>
      </c>
      <c r="M76" s="62">
        <v>0</v>
      </c>
      <c r="N76" s="62">
        <v>0</v>
      </c>
      <c r="O76" s="62">
        <v>0</v>
      </c>
      <c r="P76" s="62">
        <v>2</v>
      </c>
      <c r="Q76" s="62">
        <v>1</v>
      </c>
      <c r="R76" s="62">
        <v>0</v>
      </c>
      <c r="S76" s="62">
        <v>1</v>
      </c>
      <c r="T76" s="62">
        <v>1</v>
      </c>
      <c r="U76" s="62">
        <v>0</v>
      </c>
      <c r="V76" s="62">
        <v>0</v>
      </c>
      <c r="W76" s="62">
        <v>0</v>
      </c>
      <c r="X76" s="62">
        <v>0</v>
      </c>
      <c r="Y76" s="62">
        <v>0</v>
      </c>
      <c r="Z76" s="62">
        <v>0</v>
      </c>
      <c r="AA76" s="62">
        <v>0</v>
      </c>
      <c r="AB76" s="62">
        <v>0</v>
      </c>
      <c r="AC76" s="62">
        <v>0</v>
      </c>
      <c r="AD76" s="62">
        <v>0</v>
      </c>
      <c r="AE76" s="62">
        <v>0</v>
      </c>
      <c r="AF76" s="62">
        <v>5</v>
      </c>
      <c r="AG76" s="62">
        <v>3</v>
      </c>
      <c r="AH76" s="62">
        <v>2</v>
      </c>
      <c r="AI76" s="62">
        <v>7</v>
      </c>
      <c r="AJ76" s="62">
        <v>5</v>
      </c>
      <c r="AK76" s="62">
        <v>2</v>
      </c>
      <c r="AL76" s="64"/>
    </row>
    <row r="77" spans="1:38" ht="15" x14ac:dyDescent="0.2">
      <c r="A77" s="53" t="s">
        <v>17267</v>
      </c>
      <c r="B77" s="53" t="s">
        <v>9035</v>
      </c>
      <c r="C77" s="63">
        <v>0.23</v>
      </c>
      <c r="D77" s="63">
        <v>0.15</v>
      </c>
      <c r="E77" s="63">
        <v>0.31</v>
      </c>
      <c r="F77" s="62">
        <v>1</v>
      </c>
      <c r="G77" s="62">
        <v>0</v>
      </c>
      <c r="H77" s="62">
        <v>0</v>
      </c>
      <c r="I77" s="62">
        <v>0</v>
      </c>
      <c r="J77" s="62">
        <v>0</v>
      </c>
      <c r="K77" s="62">
        <v>0</v>
      </c>
      <c r="L77" s="62">
        <v>0</v>
      </c>
      <c r="M77" s="62">
        <v>1</v>
      </c>
      <c r="N77" s="62">
        <v>0</v>
      </c>
      <c r="O77" s="62">
        <v>0</v>
      </c>
      <c r="P77" s="62">
        <v>0</v>
      </c>
      <c r="Q77" s="62">
        <v>0</v>
      </c>
      <c r="R77" s="62">
        <v>0</v>
      </c>
      <c r="S77" s="62">
        <v>2</v>
      </c>
      <c r="T77" s="62">
        <v>0</v>
      </c>
      <c r="U77" s="62">
        <v>0</v>
      </c>
      <c r="V77" s="62">
        <v>0</v>
      </c>
      <c r="W77" s="62">
        <v>2</v>
      </c>
      <c r="X77" s="62">
        <v>0</v>
      </c>
      <c r="Y77" s="62">
        <v>0</v>
      </c>
      <c r="Z77" s="62">
        <v>0</v>
      </c>
      <c r="AA77" s="62">
        <v>0</v>
      </c>
      <c r="AB77" s="62">
        <v>0</v>
      </c>
      <c r="AC77" s="62">
        <v>0</v>
      </c>
      <c r="AD77" s="62">
        <v>0</v>
      </c>
      <c r="AE77" s="62">
        <v>0</v>
      </c>
      <c r="AF77" s="62">
        <v>4</v>
      </c>
      <c r="AG77" s="62">
        <v>2</v>
      </c>
      <c r="AH77" s="62">
        <v>2</v>
      </c>
      <c r="AI77" s="62">
        <v>6</v>
      </c>
      <c r="AJ77" s="62">
        <v>2</v>
      </c>
      <c r="AK77" s="62">
        <v>4</v>
      </c>
      <c r="AL77" s="64"/>
    </row>
    <row r="78" spans="1:38" ht="15" x14ac:dyDescent="0.2">
      <c r="A78" s="53" t="s">
        <v>17268</v>
      </c>
      <c r="B78" s="53" t="s">
        <v>9035</v>
      </c>
      <c r="C78" s="63">
        <v>0.38</v>
      </c>
      <c r="D78" s="63">
        <v>0.54</v>
      </c>
      <c r="E78" s="63">
        <v>0.23</v>
      </c>
      <c r="F78" s="62">
        <v>3</v>
      </c>
      <c r="G78" s="62">
        <v>0</v>
      </c>
      <c r="H78" s="62">
        <v>0</v>
      </c>
      <c r="I78" s="62">
        <v>0</v>
      </c>
      <c r="J78" s="62">
        <v>0</v>
      </c>
      <c r="K78" s="62">
        <v>0</v>
      </c>
      <c r="L78" s="62">
        <v>1</v>
      </c>
      <c r="M78" s="62">
        <v>1</v>
      </c>
      <c r="N78" s="62">
        <v>0</v>
      </c>
      <c r="O78" s="62">
        <v>2</v>
      </c>
      <c r="P78" s="62">
        <v>0</v>
      </c>
      <c r="Q78" s="62">
        <v>0</v>
      </c>
      <c r="R78" s="62">
        <v>0</v>
      </c>
      <c r="S78" s="62">
        <v>1</v>
      </c>
      <c r="T78" s="62">
        <v>0</v>
      </c>
      <c r="U78" s="62">
        <v>0</v>
      </c>
      <c r="V78" s="62">
        <v>0</v>
      </c>
      <c r="W78" s="62">
        <v>1</v>
      </c>
      <c r="X78" s="62">
        <v>0</v>
      </c>
      <c r="Y78" s="62">
        <v>0</v>
      </c>
      <c r="Z78" s="62">
        <v>0</v>
      </c>
      <c r="AA78" s="62">
        <v>0</v>
      </c>
      <c r="AB78" s="62">
        <v>0</v>
      </c>
      <c r="AC78" s="62">
        <v>0</v>
      </c>
      <c r="AD78" s="62">
        <v>0</v>
      </c>
      <c r="AE78" s="62">
        <v>1</v>
      </c>
      <c r="AF78" s="62">
        <v>7</v>
      </c>
      <c r="AG78" s="62">
        <v>4</v>
      </c>
      <c r="AH78" s="62">
        <v>3</v>
      </c>
      <c r="AI78" s="62">
        <v>10</v>
      </c>
      <c r="AJ78" s="62">
        <v>7</v>
      </c>
      <c r="AK78" s="62">
        <v>3</v>
      </c>
      <c r="AL78" s="64"/>
    </row>
    <row r="79" spans="1:38" ht="15" x14ac:dyDescent="0.2">
      <c r="A79" s="53" t="s">
        <v>17269</v>
      </c>
      <c r="B79" s="53" t="s">
        <v>9035</v>
      </c>
      <c r="C79" s="63">
        <v>0.23</v>
      </c>
      <c r="D79" s="63">
        <v>0.23</v>
      </c>
      <c r="E79" s="63">
        <v>0.23</v>
      </c>
      <c r="F79" s="62">
        <v>2</v>
      </c>
      <c r="G79" s="62">
        <v>0</v>
      </c>
      <c r="H79" s="62">
        <v>0</v>
      </c>
      <c r="I79" s="62">
        <v>0</v>
      </c>
      <c r="J79" s="62">
        <v>0</v>
      </c>
      <c r="K79" s="62">
        <v>0</v>
      </c>
      <c r="L79" s="62">
        <v>0</v>
      </c>
      <c r="M79" s="62">
        <v>1</v>
      </c>
      <c r="N79" s="62">
        <v>0</v>
      </c>
      <c r="O79" s="62">
        <v>0</v>
      </c>
      <c r="P79" s="62">
        <v>0</v>
      </c>
      <c r="Q79" s="62">
        <v>0</v>
      </c>
      <c r="R79" s="62">
        <v>0</v>
      </c>
      <c r="S79" s="62">
        <v>0</v>
      </c>
      <c r="T79" s="62">
        <v>0</v>
      </c>
      <c r="U79" s="62">
        <v>0</v>
      </c>
      <c r="V79" s="62">
        <v>0</v>
      </c>
      <c r="W79" s="62">
        <v>0</v>
      </c>
      <c r="X79" s="62">
        <v>0</v>
      </c>
      <c r="Y79" s="62">
        <v>1</v>
      </c>
      <c r="Z79" s="62">
        <v>0</v>
      </c>
      <c r="AA79" s="62">
        <v>0</v>
      </c>
      <c r="AB79" s="62">
        <v>0</v>
      </c>
      <c r="AC79" s="62">
        <v>2</v>
      </c>
      <c r="AD79" s="62">
        <v>0</v>
      </c>
      <c r="AE79" s="62">
        <v>0</v>
      </c>
      <c r="AF79" s="62">
        <v>4</v>
      </c>
      <c r="AG79" s="62">
        <v>2</v>
      </c>
      <c r="AH79" s="62">
        <v>2</v>
      </c>
      <c r="AI79" s="62">
        <v>6</v>
      </c>
      <c r="AJ79" s="62">
        <v>3</v>
      </c>
      <c r="AK79" s="62">
        <v>3</v>
      </c>
      <c r="AL79" s="64"/>
    </row>
    <row r="80" spans="1:38" ht="15" x14ac:dyDescent="0.2">
      <c r="A80" s="53" t="s">
        <v>17270</v>
      </c>
      <c r="B80" s="53" t="s">
        <v>9035</v>
      </c>
      <c r="C80" s="63">
        <v>0.42</v>
      </c>
      <c r="D80" s="63">
        <v>0.23</v>
      </c>
      <c r="E80" s="63">
        <v>0.62</v>
      </c>
      <c r="F80" s="62">
        <v>1</v>
      </c>
      <c r="G80" s="62">
        <v>1</v>
      </c>
      <c r="H80" s="62">
        <v>0</v>
      </c>
      <c r="I80" s="62">
        <v>0</v>
      </c>
      <c r="J80" s="62">
        <v>0</v>
      </c>
      <c r="K80" s="62">
        <v>0</v>
      </c>
      <c r="L80" s="62">
        <v>0</v>
      </c>
      <c r="M80" s="62">
        <v>1</v>
      </c>
      <c r="N80" s="62">
        <v>0</v>
      </c>
      <c r="O80" s="62">
        <v>0</v>
      </c>
      <c r="P80" s="62">
        <v>0</v>
      </c>
      <c r="Q80" s="62">
        <v>0</v>
      </c>
      <c r="R80" s="62">
        <v>0</v>
      </c>
      <c r="S80" s="62">
        <v>0</v>
      </c>
      <c r="T80" s="62">
        <v>0</v>
      </c>
      <c r="U80" s="62">
        <v>0</v>
      </c>
      <c r="V80" s="62">
        <v>0</v>
      </c>
      <c r="W80" s="62">
        <v>3</v>
      </c>
      <c r="X80" s="62">
        <v>1</v>
      </c>
      <c r="Y80" s="62">
        <v>0</v>
      </c>
      <c r="Z80" s="62">
        <v>0</v>
      </c>
      <c r="AA80" s="62">
        <v>0</v>
      </c>
      <c r="AB80" s="62">
        <v>1</v>
      </c>
      <c r="AC80" s="62">
        <v>0</v>
      </c>
      <c r="AD80" s="62">
        <v>0</v>
      </c>
      <c r="AE80" s="62">
        <v>3</v>
      </c>
      <c r="AF80" s="62">
        <v>7</v>
      </c>
      <c r="AG80" s="62">
        <v>3</v>
      </c>
      <c r="AH80" s="62">
        <v>4</v>
      </c>
      <c r="AI80" s="62">
        <v>11</v>
      </c>
      <c r="AJ80" s="62">
        <v>3</v>
      </c>
      <c r="AK80" s="62">
        <v>8</v>
      </c>
      <c r="AL80" s="64"/>
    </row>
    <row r="81" spans="1:38" ht="15" x14ac:dyDescent="0.2">
      <c r="A81" s="53" t="s">
        <v>17271</v>
      </c>
      <c r="B81" s="53" t="s">
        <v>9035</v>
      </c>
      <c r="C81" s="63">
        <v>1.04</v>
      </c>
      <c r="D81" s="63">
        <v>0.92</v>
      </c>
      <c r="E81" s="63">
        <v>1.1499999999999999</v>
      </c>
      <c r="F81" s="62">
        <v>0</v>
      </c>
      <c r="G81" s="62">
        <v>1</v>
      </c>
      <c r="H81" s="62">
        <v>0</v>
      </c>
      <c r="I81" s="62">
        <v>0</v>
      </c>
      <c r="J81" s="62">
        <v>3</v>
      </c>
      <c r="K81" s="62">
        <v>0</v>
      </c>
      <c r="L81" s="62">
        <v>1</v>
      </c>
      <c r="M81" s="62">
        <v>3</v>
      </c>
      <c r="N81" s="62">
        <v>2</v>
      </c>
      <c r="O81" s="62">
        <v>0</v>
      </c>
      <c r="P81" s="62">
        <v>1</v>
      </c>
      <c r="Q81" s="62">
        <v>0</v>
      </c>
      <c r="R81" s="62">
        <v>1</v>
      </c>
      <c r="S81" s="62">
        <v>4</v>
      </c>
      <c r="T81" s="62">
        <v>3</v>
      </c>
      <c r="U81" s="62">
        <v>1</v>
      </c>
      <c r="V81" s="62">
        <v>0</v>
      </c>
      <c r="W81" s="62">
        <v>1</v>
      </c>
      <c r="X81" s="62">
        <v>2</v>
      </c>
      <c r="Y81" s="62">
        <v>0</v>
      </c>
      <c r="Z81" s="62">
        <v>1</v>
      </c>
      <c r="AA81" s="62">
        <v>0</v>
      </c>
      <c r="AB81" s="62">
        <v>0</v>
      </c>
      <c r="AC81" s="62">
        <v>0</v>
      </c>
      <c r="AD81" s="62">
        <v>0</v>
      </c>
      <c r="AE81" s="62">
        <v>3</v>
      </c>
      <c r="AF81" s="62">
        <v>14</v>
      </c>
      <c r="AG81" s="62">
        <v>7</v>
      </c>
      <c r="AH81" s="62">
        <v>7</v>
      </c>
      <c r="AI81" s="62">
        <v>27</v>
      </c>
      <c r="AJ81" s="62">
        <v>12</v>
      </c>
      <c r="AK81" s="62">
        <v>15</v>
      </c>
      <c r="AL81" s="64"/>
    </row>
    <row r="82" spans="1:38" ht="15" x14ac:dyDescent="0.2">
      <c r="A82" s="53" t="s">
        <v>17272</v>
      </c>
      <c r="B82" s="53" t="s">
        <v>9035</v>
      </c>
      <c r="C82" s="63">
        <v>0.19</v>
      </c>
      <c r="D82" s="63">
        <v>0.15</v>
      </c>
      <c r="E82" s="63">
        <v>0.23</v>
      </c>
      <c r="F82" s="62">
        <v>0</v>
      </c>
      <c r="G82" s="62">
        <v>1</v>
      </c>
      <c r="H82" s="62">
        <v>0</v>
      </c>
      <c r="I82" s="62">
        <v>0</v>
      </c>
      <c r="J82" s="62">
        <v>1</v>
      </c>
      <c r="K82" s="62">
        <v>0</v>
      </c>
      <c r="L82" s="62">
        <v>0</v>
      </c>
      <c r="M82" s="62">
        <v>0</v>
      </c>
      <c r="N82" s="62">
        <v>0</v>
      </c>
      <c r="O82" s="62">
        <v>0</v>
      </c>
      <c r="P82" s="62">
        <v>0</v>
      </c>
      <c r="Q82" s="62">
        <v>0</v>
      </c>
      <c r="R82" s="62">
        <v>0</v>
      </c>
      <c r="S82" s="62">
        <v>0</v>
      </c>
      <c r="T82" s="62">
        <v>0</v>
      </c>
      <c r="U82" s="62">
        <v>0</v>
      </c>
      <c r="V82" s="62">
        <v>1</v>
      </c>
      <c r="W82" s="62">
        <v>0</v>
      </c>
      <c r="X82" s="62">
        <v>2</v>
      </c>
      <c r="Y82" s="62">
        <v>0</v>
      </c>
      <c r="Z82" s="62">
        <v>0</v>
      </c>
      <c r="AA82" s="62">
        <v>0</v>
      </c>
      <c r="AB82" s="62">
        <v>0</v>
      </c>
      <c r="AC82" s="62">
        <v>0</v>
      </c>
      <c r="AD82" s="62">
        <v>0</v>
      </c>
      <c r="AE82" s="62">
        <v>0</v>
      </c>
      <c r="AF82" s="62">
        <v>4</v>
      </c>
      <c r="AG82" s="62">
        <v>2</v>
      </c>
      <c r="AH82" s="62">
        <v>2</v>
      </c>
      <c r="AI82" s="62">
        <v>5</v>
      </c>
      <c r="AJ82" s="62">
        <v>2</v>
      </c>
      <c r="AK82" s="62">
        <v>3</v>
      </c>
      <c r="AL82" s="64"/>
    </row>
    <row r="83" spans="1:38" ht="15" x14ac:dyDescent="0.2">
      <c r="A83" s="53" t="s">
        <v>17273</v>
      </c>
      <c r="B83" s="53" t="s">
        <v>9035</v>
      </c>
      <c r="C83" s="63">
        <v>0.88</v>
      </c>
      <c r="D83" s="63">
        <v>0.31</v>
      </c>
      <c r="E83" s="63">
        <v>1.46</v>
      </c>
      <c r="F83" s="62">
        <v>0</v>
      </c>
      <c r="G83" s="62">
        <v>0</v>
      </c>
      <c r="H83" s="62">
        <v>0</v>
      </c>
      <c r="I83" s="62">
        <v>0</v>
      </c>
      <c r="J83" s="62">
        <v>0</v>
      </c>
      <c r="K83" s="62">
        <v>0</v>
      </c>
      <c r="L83" s="62">
        <v>0</v>
      </c>
      <c r="M83" s="62">
        <v>1</v>
      </c>
      <c r="N83" s="62">
        <v>3</v>
      </c>
      <c r="O83" s="62">
        <v>0</v>
      </c>
      <c r="P83" s="62">
        <v>0</v>
      </c>
      <c r="Q83" s="62">
        <v>0</v>
      </c>
      <c r="R83" s="62">
        <v>0</v>
      </c>
      <c r="S83" s="62">
        <v>2</v>
      </c>
      <c r="T83" s="62">
        <v>4</v>
      </c>
      <c r="U83" s="62">
        <v>0</v>
      </c>
      <c r="V83" s="62">
        <v>0</v>
      </c>
      <c r="W83" s="62">
        <v>0</v>
      </c>
      <c r="X83" s="62">
        <v>1</v>
      </c>
      <c r="Y83" s="62">
        <v>0</v>
      </c>
      <c r="Z83" s="62">
        <v>1</v>
      </c>
      <c r="AA83" s="62">
        <v>0</v>
      </c>
      <c r="AB83" s="62">
        <v>3</v>
      </c>
      <c r="AC83" s="62">
        <v>7</v>
      </c>
      <c r="AD83" s="62">
        <v>1</v>
      </c>
      <c r="AE83" s="62">
        <v>0</v>
      </c>
      <c r="AF83" s="62">
        <v>9</v>
      </c>
      <c r="AG83" s="62">
        <v>2</v>
      </c>
      <c r="AH83" s="62">
        <v>7</v>
      </c>
      <c r="AI83" s="62">
        <v>23</v>
      </c>
      <c r="AJ83" s="62">
        <v>4</v>
      </c>
      <c r="AK83" s="62">
        <v>19</v>
      </c>
      <c r="AL83" s="64"/>
    </row>
    <row r="84" spans="1:38" ht="15" x14ac:dyDescent="0.2">
      <c r="A84" s="53" t="s">
        <v>17274</v>
      </c>
      <c r="B84" s="53" t="s">
        <v>9035</v>
      </c>
      <c r="C84" s="63">
        <v>0.19</v>
      </c>
      <c r="D84" s="63">
        <v>0.08</v>
      </c>
      <c r="E84" s="63">
        <v>0.31</v>
      </c>
      <c r="F84" s="62">
        <v>0</v>
      </c>
      <c r="G84" s="62">
        <v>0</v>
      </c>
      <c r="H84" s="62">
        <v>0</v>
      </c>
      <c r="I84" s="62">
        <v>0</v>
      </c>
      <c r="J84" s="62">
        <v>0</v>
      </c>
      <c r="K84" s="62">
        <v>0</v>
      </c>
      <c r="L84" s="62">
        <v>0</v>
      </c>
      <c r="M84" s="62">
        <v>1</v>
      </c>
      <c r="N84" s="62">
        <v>0</v>
      </c>
      <c r="O84" s="62">
        <v>0</v>
      </c>
      <c r="P84" s="62">
        <v>0</v>
      </c>
      <c r="Q84" s="62">
        <v>0</v>
      </c>
      <c r="R84" s="62">
        <v>0</v>
      </c>
      <c r="S84" s="62">
        <v>0</v>
      </c>
      <c r="T84" s="62">
        <v>0</v>
      </c>
      <c r="U84" s="62">
        <v>0</v>
      </c>
      <c r="V84" s="62">
        <v>0</v>
      </c>
      <c r="W84" s="62">
        <v>0</v>
      </c>
      <c r="X84" s="62">
        <v>2</v>
      </c>
      <c r="Y84" s="62">
        <v>0</v>
      </c>
      <c r="Z84" s="62">
        <v>0</v>
      </c>
      <c r="AA84" s="62">
        <v>0</v>
      </c>
      <c r="AB84" s="62">
        <v>1</v>
      </c>
      <c r="AC84" s="62">
        <v>1</v>
      </c>
      <c r="AD84" s="62">
        <v>0</v>
      </c>
      <c r="AE84" s="62">
        <v>0</v>
      </c>
      <c r="AF84" s="62">
        <v>4</v>
      </c>
      <c r="AG84" s="62">
        <v>1</v>
      </c>
      <c r="AH84" s="62">
        <v>3</v>
      </c>
      <c r="AI84" s="62">
        <v>5</v>
      </c>
      <c r="AJ84" s="62">
        <v>1</v>
      </c>
      <c r="AK84" s="62">
        <v>4</v>
      </c>
      <c r="AL84" s="64"/>
    </row>
    <row r="85" spans="1:38" ht="15" x14ac:dyDescent="0.2">
      <c r="A85" s="53" t="s">
        <v>17275</v>
      </c>
      <c r="B85" s="53" t="s">
        <v>9035</v>
      </c>
      <c r="C85" s="63">
        <v>0.73</v>
      </c>
      <c r="D85" s="63">
        <v>0.69</v>
      </c>
      <c r="E85" s="63">
        <v>0.77</v>
      </c>
      <c r="F85" s="62">
        <v>0</v>
      </c>
      <c r="G85" s="62">
        <v>0</v>
      </c>
      <c r="H85" s="62">
        <v>0</v>
      </c>
      <c r="I85" s="62">
        <v>0</v>
      </c>
      <c r="J85" s="62">
        <v>2</v>
      </c>
      <c r="K85" s="62">
        <v>0</v>
      </c>
      <c r="L85" s="62">
        <v>0</v>
      </c>
      <c r="M85" s="62">
        <v>1</v>
      </c>
      <c r="N85" s="62">
        <v>3</v>
      </c>
      <c r="O85" s="62">
        <v>0</v>
      </c>
      <c r="P85" s="62">
        <v>2</v>
      </c>
      <c r="Q85" s="62">
        <v>0</v>
      </c>
      <c r="R85" s="62">
        <v>1</v>
      </c>
      <c r="S85" s="62">
        <v>1</v>
      </c>
      <c r="T85" s="62">
        <v>1</v>
      </c>
      <c r="U85" s="62">
        <v>0</v>
      </c>
      <c r="V85" s="62">
        <v>0</v>
      </c>
      <c r="W85" s="62">
        <v>1</v>
      </c>
      <c r="X85" s="62">
        <v>2</v>
      </c>
      <c r="Y85" s="62">
        <v>0</v>
      </c>
      <c r="Z85" s="62">
        <v>0</v>
      </c>
      <c r="AA85" s="62">
        <v>0</v>
      </c>
      <c r="AB85" s="62">
        <v>1</v>
      </c>
      <c r="AC85" s="62">
        <v>0</v>
      </c>
      <c r="AD85" s="62">
        <v>1</v>
      </c>
      <c r="AE85" s="62">
        <v>3</v>
      </c>
      <c r="AF85" s="62">
        <v>12</v>
      </c>
      <c r="AG85" s="62">
        <v>5</v>
      </c>
      <c r="AH85" s="62">
        <v>7</v>
      </c>
      <c r="AI85" s="62">
        <v>19</v>
      </c>
      <c r="AJ85" s="62">
        <v>9</v>
      </c>
      <c r="AK85" s="62">
        <v>10</v>
      </c>
      <c r="AL85" s="64"/>
    </row>
    <row r="86" spans="1:38" ht="15" x14ac:dyDescent="0.2">
      <c r="A86" s="53" t="s">
        <v>17276</v>
      </c>
      <c r="B86" s="53" t="s">
        <v>9035</v>
      </c>
      <c r="C86" s="63">
        <v>0.23</v>
      </c>
      <c r="D86" s="63">
        <v>0.23</v>
      </c>
      <c r="E86" s="63">
        <v>0.23</v>
      </c>
      <c r="F86" s="62">
        <v>0</v>
      </c>
      <c r="G86" s="62">
        <v>0</v>
      </c>
      <c r="H86" s="62">
        <v>1</v>
      </c>
      <c r="I86" s="62">
        <v>0</v>
      </c>
      <c r="J86" s="62">
        <v>1</v>
      </c>
      <c r="K86" s="62">
        <v>0</v>
      </c>
      <c r="L86" s="62">
        <v>1</v>
      </c>
      <c r="M86" s="62">
        <v>0</v>
      </c>
      <c r="N86" s="62">
        <v>0</v>
      </c>
      <c r="O86" s="62">
        <v>0</v>
      </c>
      <c r="P86" s="62">
        <v>0</v>
      </c>
      <c r="Q86" s="62">
        <v>0</v>
      </c>
      <c r="R86" s="62">
        <v>0</v>
      </c>
      <c r="S86" s="62">
        <v>1</v>
      </c>
      <c r="T86" s="62">
        <v>1</v>
      </c>
      <c r="U86" s="62">
        <v>0</v>
      </c>
      <c r="V86" s="62">
        <v>1</v>
      </c>
      <c r="W86" s="62">
        <v>0</v>
      </c>
      <c r="X86" s="62">
        <v>0</v>
      </c>
      <c r="Y86" s="62">
        <v>0</v>
      </c>
      <c r="Z86" s="62">
        <v>0</v>
      </c>
      <c r="AA86" s="62">
        <v>0</v>
      </c>
      <c r="AB86" s="62">
        <v>0</v>
      </c>
      <c r="AC86" s="62">
        <v>0</v>
      </c>
      <c r="AD86" s="62">
        <v>0</v>
      </c>
      <c r="AE86" s="62">
        <v>0</v>
      </c>
      <c r="AF86" s="62">
        <v>6</v>
      </c>
      <c r="AG86" s="62">
        <v>3</v>
      </c>
      <c r="AH86" s="62">
        <v>3</v>
      </c>
      <c r="AI86" s="62">
        <v>6</v>
      </c>
      <c r="AJ86" s="62">
        <v>3</v>
      </c>
      <c r="AK86" s="62">
        <v>3</v>
      </c>
      <c r="AL86" s="64"/>
    </row>
    <row r="87" spans="1:38" ht="15" x14ac:dyDescent="0.2">
      <c r="A87" s="53" t="s">
        <v>7282</v>
      </c>
      <c r="B87" s="53" t="s">
        <v>9035</v>
      </c>
      <c r="C87" s="63">
        <v>0.23</v>
      </c>
      <c r="D87" s="63">
        <v>0.08</v>
      </c>
      <c r="E87" s="63">
        <v>0.38</v>
      </c>
      <c r="F87" s="62">
        <v>0</v>
      </c>
      <c r="G87" s="62">
        <v>0</v>
      </c>
      <c r="H87" s="62">
        <v>0</v>
      </c>
      <c r="I87" s="62">
        <v>0</v>
      </c>
      <c r="J87" s="62">
        <v>0</v>
      </c>
      <c r="K87" s="62">
        <v>0</v>
      </c>
      <c r="L87" s="62">
        <v>0</v>
      </c>
      <c r="M87" s="62">
        <v>0</v>
      </c>
      <c r="N87" s="62">
        <v>0</v>
      </c>
      <c r="O87" s="62">
        <v>1</v>
      </c>
      <c r="P87" s="62">
        <v>0</v>
      </c>
      <c r="Q87" s="62">
        <v>0</v>
      </c>
      <c r="R87" s="62">
        <v>0</v>
      </c>
      <c r="S87" s="62">
        <v>0</v>
      </c>
      <c r="T87" s="62">
        <v>0</v>
      </c>
      <c r="U87" s="62">
        <v>0</v>
      </c>
      <c r="V87" s="62">
        <v>0</v>
      </c>
      <c r="W87" s="62">
        <v>0</v>
      </c>
      <c r="X87" s="62">
        <v>1</v>
      </c>
      <c r="Y87" s="62">
        <v>0</v>
      </c>
      <c r="Z87" s="62">
        <v>0</v>
      </c>
      <c r="AA87" s="62">
        <v>0</v>
      </c>
      <c r="AB87" s="62">
        <v>0</v>
      </c>
      <c r="AC87" s="62">
        <v>3</v>
      </c>
      <c r="AD87" s="62">
        <v>1</v>
      </c>
      <c r="AE87" s="62">
        <v>0</v>
      </c>
      <c r="AF87" s="62">
        <v>4</v>
      </c>
      <c r="AG87" s="62">
        <v>1</v>
      </c>
      <c r="AH87" s="62">
        <v>3</v>
      </c>
      <c r="AI87" s="62">
        <v>6</v>
      </c>
      <c r="AJ87" s="62">
        <v>1</v>
      </c>
      <c r="AK87" s="62">
        <v>5</v>
      </c>
      <c r="AL87" s="64"/>
    </row>
    <row r="88" spans="1:38" ht="15" x14ac:dyDescent="0.2">
      <c r="A88" s="53" t="s">
        <v>7300</v>
      </c>
      <c r="B88" s="53" t="s">
        <v>9035</v>
      </c>
      <c r="C88" s="63">
        <v>0.04</v>
      </c>
      <c r="D88" s="63">
        <v>0.08</v>
      </c>
      <c r="E88" s="63">
        <v>0</v>
      </c>
      <c r="F88" s="62">
        <v>0</v>
      </c>
      <c r="G88" s="62">
        <v>0</v>
      </c>
      <c r="H88" s="62">
        <v>0</v>
      </c>
      <c r="I88" s="62">
        <v>0</v>
      </c>
      <c r="J88" s="62">
        <v>0</v>
      </c>
      <c r="K88" s="62">
        <v>0</v>
      </c>
      <c r="L88" s="62">
        <v>0</v>
      </c>
      <c r="M88" s="62">
        <v>0</v>
      </c>
      <c r="N88" s="62">
        <v>1</v>
      </c>
      <c r="O88" s="62">
        <v>0</v>
      </c>
      <c r="P88" s="62">
        <v>0</v>
      </c>
      <c r="Q88" s="62">
        <v>0</v>
      </c>
      <c r="R88" s="62">
        <v>0</v>
      </c>
      <c r="S88" s="62">
        <v>0</v>
      </c>
      <c r="T88" s="62">
        <v>0</v>
      </c>
      <c r="U88" s="62">
        <v>0</v>
      </c>
      <c r="V88" s="62">
        <v>0</v>
      </c>
      <c r="W88" s="62">
        <v>0</v>
      </c>
      <c r="X88" s="62">
        <v>0</v>
      </c>
      <c r="Y88" s="62">
        <v>0</v>
      </c>
      <c r="Z88" s="62">
        <v>0</v>
      </c>
      <c r="AA88" s="62">
        <v>0</v>
      </c>
      <c r="AB88" s="62">
        <v>0</v>
      </c>
      <c r="AC88" s="62">
        <v>0</v>
      </c>
      <c r="AD88" s="62">
        <v>0</v>
      </c>
      <c r="AE88" s="62">
        <v>0</v>
      </c>
      <c r="AF88" s="62">
        <v>1</v>
      </c>
      <c r="AG88" s="62">
        <v>1</v>
      </c>
      <c r="AH88" s="62">
        <v>0</v>
      </c>
      <c r="AI88" s="62">
        <v>1</v>
      </c>
      <c r="AJ88" s="62">
        <v>1</v>
      </c>
      <c r="AK88" s="62">
        <v>0</v>
      </c>
      <c r="AL88" s="64"/>
    </row>
    <row r="89" spans="1:38" ht="15" x14ac:dyDescent="0.2">
      <c r="A89" s="53" t="s">
        <v>7306</v>
      </c>
      <c r="B89" s="53" t="s">
        <v>9035</v>
      </c>
      <c r="C89" s="63">
        <v>0.46</v>
      </c>
      <c r="D89" s="63">
        <v>0.23</v>
      </c>
      <c r="E89" s="63">
        <v>0.69</v>
      </c>
      <c r="F89" s="62">
        <v>0</v>
      </c>
      <c r="G89" s="62">
        <v>0</v>
      </c>
      <c r="H89" s="62">
        <v>0</v>
      </c>
      <c r="I89" s="62">
        <v>1</v>
      </c>
      <c r="J89" s="62">
        <v>1</v>
      </c>
      <c r="K89" s="62">
        <v>0</v>
      </c>
      <c r="L89" s="62">
        <v>0</v>
      </c>
      <c r="M89" s="62">
        <v>0</v>
      </c>
      <c r="N89" s="62">
        <v>0</v>
      </c>
      <c r="O89" s="62">
        <v>1</v>
      </c>
      <c r="P89" s="62">
        <v>0</v>
      </c>
      <c r="Q89" s="62">
        <v>0</v>
      </c>
      <c r="R89" s="62">
        <v>0</v>
      </c>
      <c r="S89" s="62">
        <v>0</v>
      </c>
      <c r="T89" s="62">
        <v>0</v>
      </c>
      <c r="U89" s="62">
        <v>0</v>
      </c>
      <c r="V89" s="62">
        <v>0</v>
      </c>
      <c r="W89" s="62">
        <v>0</v>
      </c>
      <c r="X89" s="62">
        <v>0</v>
      </c>
      <c r="Y89" s="62">
        <v>0</v>
      </c>
      <c r="Z89" s="62">
        <v>1</v>
      </c>
      <c r="AA89" s="62">
        <v>0</v>
      </c>
      <c r="AB89" s="62">
        <v>3</v>
      </c>
      <c r="AC89" s="62">
        <v>2</v>
      </c>
      <c r="AD89" s="62">
        <v>1</v>
      </c>
      <c r="AE89" s="62">
        <v>2</v>
      </c>
      <c r="AF89" s="62">
        <v>8</v>
      </c>
      <c r="AG89" s="62">
        <v>3</v>
      </c>
      <c r="AH89" s="62">
        <v>5</v>
      </c>
      <c r="AI89" s="62">
        <v>12</v>
      </c>
      <c r="AJ89" s="62">
        <v>3</v>
      </c>
      <c r="AK89" s="62">
        <v>9</v>
      </c>
      <c r="AL89" s="64"/>
    </row>
    <row r="90" spans="1:38" ht="15" x14ac:dyDescent="0.2">
      <c r="A90" s="53" t="s">
        <v>17277</v>
      </c>
      <c r="B90" s="53" t="s">
        <v>9035</v>
      </c>
      <c r="C90" s="63">
        <v>0.46</v>
      </c>
      <c r="D90" s="63">
        <v>0.23</v>
      </c>
      <c r="E90" s="63">
        <v>0.69</v>
      </c>
      <c r="F90" s="62">
        <v>0</v>
      </c>
      <c r="G90" s="62">
        <v>0</v>
      </c>
      <c r="H90" s="62">
        <v>0</v>
      </c>
      <c r="I90" s="62">
        <v>1</v>
      </c>
      <c r="J90" s="62">
        <v>1</v>
      </c>
      <c r="K90" s="62">
        <v>0</v>
      </c>
      <c r="L90" s="62">
        <v>0</v>
      </c>
      <c r="M90" s="62">
        <v>0</v>
      </c>
      <c r="N90" s="62">
        <v>0</v>
      </c>
      <c r="O90" s="62">
        <v>1</v>
      </c>
      <c r="P90" s="62">
        <v>0</v>
      </c>
      <c r="Q90" s="62">
        <v>0</v>
      </c>
      <c r="R90" s="62">
        <v>0</v>
      </c>
      <c r="S90" s="62">
        <v>0</v>
      </c>
      <c r="T90" s="62">
        <v>0</v>
      </c>
      <c r="U90" s="62">
        <v>0</v>
      </c>
      <c r="V90" s="62">
        <v>0</v>
      </c>
      <c r="W90" s="62">
        <v>0</v>
      </c>
      <c r="X90" s="62">
        <v>0</v>
      </c>
      <c r="Y90" s="62">
        <v>0</v>
      </c>
      <c r="Z90" s="62">
        <v>1</v>
      </c>
      <c r="AA90" s="62">
        <v>0</v>
      </c>
      <c r="AB90" s="62">
        <v>3</v>
      </c>
      <c r="AC90" s="62">
        <v>2</v>
      </c>
      <c r="AD90" s="62">
        <v>1</v>
      </c>
      <c r="AE90" s="62">
        <v>2</v>
      </c>
      <c r="AF90" s="62">
        <v>8</v>
      </c>
      <c r="AG90" s="62">
        <v>3</v>
      </c>
      <c r="AH90" s="62">
        <v>5</v>
      </c>
      <c r="AI90" s="62">
        <v>12</v>
      </c>
      <c r="AJ90" s="62">
        <v>3</v>
      </c>
      <c r="AK90" s="62">
        <v>9</v>
      </c>
      <c r="AL90" s="64"/>
    </row>
    <row r="91" spans="1:38" ht="15" x14ac:dyDescent="0.2">
      <c r="A91" s="53" t="s">
        <v>17278</v>
      </c>
      <c r="B91" s="53" t="s">
        <v>9035</v>
      </c>
      <c r="C91" s="63">
        <v>0.27</v>
      </c>
      <c r="D91" s="63">
        <v>0.23</v>
      </c>
      <c r="E91" s="63">
        <v>0.31</v>
      </c>
      <c r="F91" s="62">
        <v>2</v>
      </c>
      <c r="G91" s="62">
        <v>0</v>
      </c>
      <c r="H91" s="62">
        <v>0</v>
      </c>
      <c r="I91" s="62">
        <v>0</v>
      </c>
      <c r="J91" s="62">
        <v>1</v>
      </c>
      <c r="K91" s="62">
        <v>0</v>
      </c>
      <c r="L91" s="62">
        <v>0</v>
      </c>
      <c r="M91" s="62">
        <v>0</v>
      </c>
      <c r="N91" s="62">
        <v>0</v>
      </c>
      <c r="O91" s="62">
        <v>0</v>
      </c>
      <c r="P91" s="62">
        <v>0</v>
      </c>
      <c r="Q91" s="62">
        <v>0</v>
      </c>
      <c r="R91" s="62">
        <v>0</v>
      </c>
      <c r="S91" s="62">
        <v>1</v>
      </c>
      <c r="T91" s="62">
        <v>1</v>
      </c>
      <c r="U91" s="62">
        <v>0</v>
      </c>
      <c r="V91" s="62">
        <v>0</v>
      </c>
      <c r="W91" s="62">
        <v>0</v>
      </c>
      <c r="X91" s="62">
        <v>0</v>
      </c>
      <c r="Y91" s="62">
        <v>0</v>
      </c>
      <c r="Z91" s="62">
        <v>0</v>
      </c>
      <c r="AA91" s="62">
        <v>0</v>
      </c>
      <c r="AB91" s="62">
        <v>1</v>
      </c>
      <c r="AC91" s="62">
        <v>1</v>
      </c>
      <c r="AD91" s="62">
        <v>0</v>
      </c>
      <c r="AE91" s="62">
        <v>0</v>
      </c>
      <c r="AF91" s="62">
        <v>6</v>
      </c>
      <c r="AG91" s="62">
        <v>2</v>
      </c>
      <c r="AH91" s="62">
        <v>4</v>
      </c>
      <c r="AI91" s="62">
        <v>7</v>
      </c>
      <c r="AJ91" s="62">
        <v>3</v>
      </c>
      <c r="AK91" s="62">
        <v>4</v>
      </c>
      <c r="AL91" s="64"/>
    </row>
    <row r="92" spans="1:38" ht="15" x14ac:dyDescent="0.2">
      <c r="A92" s="53" t="s">
        <v>17279</v>
      </c>
      <c r="B92" s="53" t="s">
        <v>17280</v>
      </c>
      <c r="C92" s="63">
        <v>1</v>
      </c>
      <c r="D92" s="63">
        <v>1.46</v>
      </c>
      <c r="E92" s="63">
        <v>0.54</v>
      </c>
      <c r="F92" s="62">
        <v>0</v>
      </c>
      <c r="G92" s="62">
        <v>0</v>
      </c>
      <c r="H92" s="62">
        <v>0</v>
      </c>
      <c r="I92" s="62">
        <v>0</v>
      </c>
      <c r="J92" s="62">
        <v>2</v>
      </c>
      <c r="K92" s="62">
        <v>4</v>
      </c>
      <c r="L92" s="62">
        <v>1</v>
      </c>
      <c r="M92" s="62">
        <v>4</v>
      </c>
      <c r="N92" s="62">
        <v>0</v>
      </c>
      <c r="O92" s="62">
        <v>2</v>
      </c>
      <c r="P92" s="62">
        <v>5</v>
      </c>
      <c r="Q92" s="62">
        <v>0</v>
      </c>
      <c r="R92" s="62">
        <v>1</v>
      </c>
      <c r="S92" s="62">
        <v>0</v>
      </c>
      <c r="T92" s="62">
        <v>6</v>
      </c>
      <c r="U92" s="62">
        <v>0</v>
      </c>
      <c r="V92" s="62">
        <v>0</v>
      </c>
      <c r="W92" s="62">
        <v>0</v>
      </c>
      <c r="X92" s="62">
        <v>0</v>
      </c>
      <c r="Y92" s="62">
        <v>0</v>
      </c>
      <c r="Z92" s="62">
        <v>0</v>
      </c>
      <c r="AA92" s="62">
        <v>0</v>
      </c>
      <c r="AB92" s="62">
        <v>0</v>
      </c>
      <c r="AC92" s="62">
        <v>0</v>
      </c>
      <c r="AD92" s="62">
        <v>1</v>
      </c>
      <c r="AE92" s="62">
        <v>0</v>
      </c>
      <c r="AF92" s="62">
        <v>9</v>
      </c>
      <c r="AG92" s="62">
        <v>7</v>
      </c>
      <c r="AH92" s="62">
        <v>2</v>
      </c>
      <c r="AI92" s="62">
        <v>26</v>
      </c>
      <c r="AJ92" s="62">
        <v>19</v>
      </c>
      <c r="AK92" s="62">
        <v>7</v>
      </c>
      <c r="AL92" s="64"/>
    </row>
    <row r="93" spans="1:38" ht="15" x14ac:dyDescent="0.2">
      <c r="A93" s="53" t="s">
        <v>17281</v>
      </c>
      <c r="B93" s="53" t="s">
        <v>17280</v>
      </c>
      <c r="C93" s="63">
        <v>1.23</v>
      </c>
      <c r="D93" s="63">
        <v>1.85</v>
      </c>
      <c r="E93" s="63">
        <v>0.62</v>
      </c>
      <c r="F93" s="62">
        <v>4</v>
      </c>
      <c r="G93" s="62">
        <v>0</v>
      </c>
      <c r="H93" s="62">
        <v>0</v>
      </c>
      <c r="I93" s="62">
        <v>0</v>
      </c>
      <c r="J93" s="62">
        <v>6</v>
      </c>
      <c r="K93" s="62">
        <v>0</v>
      </c>
      <c r="L93" s="62">
        <v>1</v>
      </c>
      <c r="M93" s="62">
        <v>3</v>
      </c>
      <c r="N93" s="62">
        <v>0</v>
      </c>
      <c r="O93" s="62">
        <v>9</v>
      </c>
      <c r="P93" s="62">
        <v>0</v>
      </c>
      <c r="Q93" s="62">
        <v>1</v>
      </c>
      <c r="R93" s="62">
        <v>0</v>
      </c>
      <c r="S93" s="62">
        <v>2</v>
      </c>
      <c r="T93" s="62">
        <v>0</v>
      </c>
      <c r="U93" s="62">
        <v>0</v>
      </c>
      <c r="V93" s="62">
        <v>0</v>
      </c>
      <c r="W93" s="62">
        <v>0</v>
      </c>
      <c r="X93" s="62">
        <v>0</v>
      </c>
      <c r="Y93" s="62">
        <v>0</v>
      </c>
      <c r="Z93" s="62">
        <v>1</v>
      </c>
      <c r="AA93" s="62">
        <v>0</v>
      </c>
      <c r="AB93" s="62">
        <v>0</v>
      </c>
      <c r="AC93" s="62">
        <v>5</v>
      </c>
      <c r="AD93" s="62">
        <v>0</v>
      </c>
      <c r="AE93" s="62">
        <v>0</v>
      </c>
      <c r="AF93" s="62">
        <v>9</v>
      </c>
      <c r="AG93" s="62">
        <v>6</v>
      </c>
      <c r="AH93" s="62">
        <v>3</v>
      </c>
      <c r="AI93" s="62">
        <v>32</v>
      </c>
      <c r="AJ93" s="62">
        <v>24</v>
      </c>
      <c r="AK93" s="62">
        <v>8</v>
      </c>
      <c r="AL93" s="64"/>
    </row>
    <row r="94" spans="1:38" ht="15" x14ac:dyDescent="0.2">
      <c r="A94" s="53" t="s">
        <v>17282</v>
      </c>
      <c r="B94" s="53" t="s">
        <v>17280</v>
      </c>
      <c r="C94" s="63">
        <v>0.65</v>
      </c>
      <c r="D94" s="63">
        <v>0.92</v>
      </c>
      <c r="E94" s="63">
        <v>0.38</v>
      </c>
      <c r="F94" s="62">
        <v>0</v>
      </c>
      <c r="G94" s="62">
        <v>0</v>
      </c>
      <c r="H94" s="62">
        <v>0</v>
      </c>
      <c r="I94" s="62">
        <v>0</v>
      </c>
      <c r="J94" s="62">
        <v>0</v>
      </c>
      <c r="K94" s="62">
        <v>0</v>
      </c>
      <c r="L94" s="62">
        <v>0</v>
      </c>
      <c r="M94" s="62">
        <v>0</v>
      </c>
      <c r="N94" s="62">
        <v>0</v>
      </c>
      <c r="O94" s="62">
        <v>2</v>
      </c>
      <c r="P94" s="62">
        <v>7</v>
      </c>
      <c r="Q94" s="62">
        <v>3</v>
      </c>
      <c r="R94" s="62">
        <v>0</v>
      </c>
      <c r="S94" s="62">
        <v>0</v>
      </c>
      <c r="T94" s="62">
        <v>0</v>
      </c>
      <c r="U94" s="62">
        <v>5</v>
      </c>
      <c r="V94" s="62">
        <v>0</v>
      </c>
      <c r="W94" s="62">
        <v>0</v>
      </c>
      <c r="X94" s="62">
        <v>0</v>
      </c>
      <c r="Y94" s="62">
        <v>0</v>
      </c>
      <c r="Z94" s="62">
        <v>0</v>
      </c>
      <c r="AA94" s="62">
        <v>0</v>
      </c>
      <c r="AB94" s="62">
        <v>0</v>
      </c>
      <c r="AC94" s="62">
        <v>0</v>
      </c>
      <c r="AD94" s="62">
        <v>0</v>
      </c>
      <c r="AE94" s="62">
        <v>0</v>
      </c>
      <c r="AF94" s="62">
        <v>4</v>
      </c>
      <c r="AG94" s="62">
        <v>3</v>
      </c>
      <c r="AH94" s="62">
        <v>1</v>
      </c>
      <c r="AI94" s="62">
        <v>17</v>
      </c>
      <c r="AJ94" s="62">
        <v>12</v>
      </c>
      <c r="AK94" s="62">
        <v>5</v>
      </c>
      <c r="AL94" s="64"/>
    </row>
    <row r="95" spans="1:38" ht="15" x14ac:dyDescent="0.2">
      <c r="A95" s="53" t="s">
        <v>17283</v>
      </c>
      <c r="B95" s="53" t="s">
        <v>17280</v>
      </c>
      <c r="C95" s="63">
        <v>0.69</v>
      </c>
      <c r="D95" s="63">
        <v>1.23</v>
      </c>
      <c r="E95" s="63">
        <v>0.15</v>
      </c>
      <c r="F95" s="62">
        <v>1</v>
      </c>
      <c r="G95" s="62">
        <v>0</v>
      </c>
      <c r="H95" s="62">
        <v>0</v>
      </c>
      <c r="I95" s="62">
        <v>0</v>
      </c>
      <c r="J95" s="62">
        <v>3</v>
      </c>
      <c r="K95" s="62">
        <v>1</v>
      </c>
      <c r="L95" s="62">
        <v>0</v>
      </c>
      <c r="M95" s="62">
        <v>0</v>
      </c>
      <c r="N95" s="62">
        <v>0</v>
      </c>
      <c r="O95" s="62">
        <v>8</v>
      </c>
      <c r="P95" s="62">
        <v>3</v>
      </c>
      <c r="Q95" s="62">
        <v>0</v>
      </c>
      <c r="R95" s="62">
        <v>0</v>
      </c>
      <c r="S95" s="62">
        <v>0</v>
      </c>
      <c r="T95" s="62">
        <v>0</v>
      </c>
      <c r="U95" s="62">
        <v>0</v>
      </c>
      <c r="V95" s="62">
        <v>0</v>
      </c>
      <c r="W95" s="62">
        <v>0</v>
      </c>
      <c r="X95" s="62">
        <v>0</v>
      </c>
      <c r="Y95" s="62">
        <v>0</v>
      </c>
      <c r="Z95" s="62">
        <v>0</v>
      </c>
      <c r="AA95" s="62">
        <v>0</v>
      </c>
      <c r="AB95" s="62">
        <v>0</v>
      </c>
      <c r="AC95" s="62">
        <v>2</v>
      </c>
      <c r="AD95" s="62">
        <v>0</v>
      </c>
      <c r="AE95" s="62">
        <v>0</v>
      </c>
      <c r="AF95" s="62">
        <v>6</v>
      </c>
      <c r="AG95" s="62">
        <v>5</v>
      </c>
      <c r="AH95" s="62">
        <v>1</v>
      </c>
      <c r="AI95" s="62">
        <v>18</v>
      </c>
      <c r="AJ95" s="62">
        <v>16</v>
      </c>
      <c r="AK95" s="62">
        <v>2</v>
      </c>
      <c r="AL95" s="64"/>
    </row>
    <row r="96" spans="1:38" ht="15" x14ac:dyDescent="0.2">
      <c r="A96" s="53" t="s">
        <v>17284</v>
      </c>
      <c r="B96" s="53" t="s">
        <v>17280</v>
      </c>
      <c r="C96" s="63">
        <v>2.38</v>
      </c>
      <c r="D96" s="63">
        <v>3.54</v>
      </c>
      <c r="E96" s="63">
        <v>1.23</v>
      </c>
      <c r="F96" s="62">
        <v>0</v>
      </c>
      <c r="G96" s="62">
        <v>0</v>
      </c>
      <c r="H96" s="62">
        <v>0</v>
      </c>
      <c r="I96" s="62">
        <v>0</v>
      </c>
      <c r="J96" s="62">
        <v>1</v>
      </c>
      <c r="K96" s="62">
        <v>11</v>
      </c>
      <c r="L96" s="62">
        <v>0</v>
      </c>
      <c r="M96" s="62">
        <v>0</v>
      </c>
      <c r="N96" s="62">
        <v>0</v>
      </c>
      <c r="O96" s="62">
        <v>4</v>
      </c>
      <c r="P96" s="62">
        <v>6</v>
      </c>
      <c r="Q96" s="62">
        <v>0</v>
      </c>
      <c r="R96" s="62">
        <v>24</v>
      </c>
      <c r="S96" s="62">
        <v>1</v>
      </c>
      <c r="T96" s="62">
        <v>0</v>
      </c>
      <c r="U96" s="62">
        <v>0</v>
      </c>
      <c r="V96" s="62">
        <v>0</v>
      </c>
      <c r="W96" s="62">
        <v>0</v>
      </c>
      <c r="X96" s="62">
        <v>0</v>
      </c>
      <c r="Y96" s="62">
        <v>1</v>
      </c>
      <c r="Z96" s="62">
        <v>11</v>
      </c>
      <c r="AA96" s="62">
        <v>0</v>
      </c>
      <c r="AB96" s="62">
        <v>0</v>
      </c>
      <c r="AC96" s="62">
        <v>0</v>
      </c>
      <c r="AD96" s="62">
        <v>3</v>
      </c>
      <c r="AE96" s="62">
        <v>0</v>
      </c>
      <c r="AF96" s="62">
        <v>9</v>
      </c>
      <c r="AG96" s="62">
        <v>5</v>
      </c>
      <c r="AH96" s="62">
        <v>4</v>
      </c>
      <c r="AI96" s="62">
        <v>62</v>
      </c>
      <c r="AJ96" s="62">
        <v>46</v>
      </c>
      <c r="AK96" s="62">
        <v>16</v>
      </c>
      <c r="AL96" s="64"/>
    </row>
    <row r="97" spans="1:38" ht="15" x14ac:dyDescent="0.2">
      <c r="A97" s="53" t="s">
        <v>17285</v>
      </c>
      <c r="B97" s="53" t="s">
        <v>17280</v>
      </c>
      <c r="C97" s="63">
        <v>1.77</v>
      </c>
      <c r="D97" s="63">
        <v>1.85</v>
      </c>
      <c r="E97" s="63">
        <v>1.69</v>
      </c>
      <c r="F97" s="62">
        <v>3</v>
      </c>
      <c r="G97" s="62">
        <v>0</v>
      </c>
      <c r="H97" s="62">
        <v>0</v>
      </c>
      <c r="I97" s="62">
        <v>0</v>
      </c>
      <c r="J97" s="62">
        <v>0</v>
      </c>
      <c r="K97" s="62">
        <v>1</v>
      </c>
      <c r="L97" s="62">
        <v>1</v>
      </c>
      <c r="M97" s="62">
        <v>3</v>
      </c>
      <c r="N97" s="62">
        <v>0</v>
      </c>
      <c r="O97" s="62">
        <v>10</v>
      </c>
      <c r="P97" s="62">
        <v>6</v>
      </c>
      <c r="Q97" s="62">
        <v>0</v>
      </c>
      <c r="R97" s="62">
        <v>0</v>
      </c>
      <c r="S97" s="62">
        <v>1</v>
      </c>
      <c r="T97" s="62">
        <v>7</v>
      </c>
      <c r="U97" s="62">
        <v>0</v>
      </c>
      <c r="V97" s="62">
        <v>0</v>
      </c>
      <c r="W97" s="62">
        <v>0</v>
      </c>
      <c r="X97" s="62">
        <v>1</v>
      </c>
      <c r="Y97" s="62">
        <v>0</v>
      </c>
      <c r="Z97" s="62">
        <v>13</v>
      </c>
      <c r="AA97" s="62">
        <v>0</v>
      </c>
      <c r="AB97" s="62">
        <v>0</v>
      </c>
      <c r="AC97" s="62">
        <v>0</v>
      </c>
      <c r="AD97" s="62">
        <v>0</v>
      </c>
      <c r="AE97" s="62">
        <v>0</v>
      </c>
      <c r="AF97" s="62">
        <v>10</v>
      </c>
      <c r="AG97" s="62">
        <v>6</v>
      </c>
      <c r="AH97" s="62">
        <v>4</v>
      </c>
      <c r="AI97" s="62">
        <v>46</v>
      </c>
      <c r="AJ97" s="62">
        <v>24</v>
      </c>
      <c r="AK97" s="62">
        <v>22</v>
      </c>
      <c r="AL97" s="64"/>
    </row>
    <row r="98" spans="1:38" ht="15" x14ac:dyDescent="0.2">
      <c r="A98" s="53" t="s">
        <v>17286</v>
      </c>
      <c r="B98" s="53" t="s">
        <v>17280</v>
      </c>
      <c r="C98" s="63">
        <v>1.04</v>
      </c>
      <c r="D98" s="63">
        <v>0.77</v>
      </c>
      <c r="E98" s="63">
        <v>1.31</v>
      </c>
      <c r="F98" s="62">
        <v>0</v>
      </c>
      <c r="G98" s="62">
        <v>0</v>
      </c>
      <c r="H98" s="62">
        <v>0</v>
      </c>
      <c r="I98" s="62">
        <v>2</v>
      </c>
      <c r="J98" s="62">
        <v>1</v>
      </c>
      <c r="K98" s="62">
        <v>0</v>
      </c>
      <c r="L98" s="62">
        <v>2</v>
      </c>
      <c r="M98" s="62">
        <v>4</v>
      </c>
      <c r="N98" s="62">
        <v>0</v>
      </c>
      <c r="O98" s="62">
        <v>1</v>
      </c>
      <c r="P98" s="62">
        <v>0</v>
      </c>
      <c r="Q98" s="62">
        <v>0</v>
      </c>
      <c r="R98" s="62">
        <v>0</v>
      </c>
      <c r="S98" s="62">
        <v>1</v>
      </c>
      <c r="T98" s="62">
        <v>7</v>
      </c>
      <c r="U98" s="62">
        <v>0</v>
      </c>
      <c r="V98" s="62">
        <v>0</v>
      </c>
      <c r="W98" s="62">
        <v>0</v>
      </c>
      <c r="X98" s="62">
        <v>0</v>
      </c>
      <c r="Y98" s="62">
        <v>0</v>
      </c>
      <c r="Z98" s="62">
        <v>3</v>
      </c>
      <c r="AA98" s="62">
        <v>6</v>
      </c>
      <c r="AB98" s="62">
        <v>0</v>
      </c>
      <c r="AC98" s="62">
        <v>0</v>
      </c>
      <c r="AD98" s="62">
        <v>0</v>
      </c>
      <c r="AE98" s="62">
        <v>0</v>
      </c>
      <c r="AF98" s="62">
        <v>9</v>
      </c>
      <c r="AG98" s="62">
        <v>5</v>
      </c>
      <c r="AH98" s="62">
        <v>4</v>
      </c>
      <c r="AI98" s="62">
        <v>27</v>
      </c>
      <c r="AJ98" s="62">
        <v>10</v>
      </c>
      <c r="AK98" s="62">
        <v>17</v>
      </c>
      <c r="AL98" s="64"/>
    </row>
    <row r="99" spans="1:38" ht="15" x14ac:dyDescent="0.2">
      <c r="A99" s="53" t="s">
        <v>17287</v>
      </c>
      <c r="B99" s="53" t="s">
        <v>17280</v>
      </c>
      <c r="C99" s="63">
        <v>1.42</v>
      </c>
      <c r="D99" s="63">
        <v>0.46</v>
      </c>
      <c r="E99" s="63">
        <v>2.38</v>
      </c>
      <c r="F99" s="62">
        <v>1</v>
      </c>
      <c r="G99" s="62">
        <v>0</v>
      </c>
      <c r="H99" s="62">
        <v>0</v>
      </c>
      <c r="I99" s="62">
        <v>1</v>
      </c>
      <c r="J99" s="62">
        <v>1</v>
      </c>
      <c r="K99" s="62">
        <v>0</v>
      </c>
      <c r="L99" s="62">
        <v>0</v>
      </c>
      <c r="M99" s="62">
        <v>0</v>
      </c>
      <c r="N99" s="62">
        <v>0</v>
      </c>
      <c r="O99" s="62">
        <v>0</v>
      </c>
      <c r="P99" s="62">
        <v>1</v>
      </c>
      <c r="Q99" s="62">
        <v>1</v>
      </c>
      <c r="R99" s="62">
        <v>1</v>
      </c>
      <c r="S99" s="62">
        <v>1</v>
      </c>
      <c r="T99" s="62">
        <v>7</v>
      </c>
      <c r="U99" s="62">
        <v>5</v>
      </c>
      <c r="V99" s="62">
        <v>0</v>
      </c>
      <c r="W99" s="62">
        <v>0</v>
      </c>
      <c r="X99" s="62">
        <v>2</v>
      </c>
      <c r="Y99" s="62">
        <v>0</v>
      </c>
      <c r="Z99" s="62">
        <v>15</v>
      </c>
      <c r="AA99" s="62">
        <v>0</v>
      </c>
      <c r="AB99" s="62">
        <v>0</v>
      </c>
      <c r="AC99" s="62">
        <v>0</v>
      </c>
      <c r="AD99" s="62">
        <v>1</v>
      </c>
      <c r="AE99" s="62">
        <v>0</v>
      </c>
      <c r="AF99" s="62">
        <v>12</v>
      </c>
      <c r="AG99" s="62">
        <v>6</v>
      </c>
      <c r="AH99" s="62">
        <v>6</v>
      </c>
      <c r="AI99" s="62">
        <v>37</v>
      </c>
      <c r="AJ99" s="62">
        <v>6</v>
      </c>
      <c r="AK99" s="62">
        <v>31</v>
      </c>
      <c r="AL99" s="64"/>
    </row>
    <row r="100" spans="1:38" ht="15" x14ac:dyDescent="0.2">
      <c r="A100" s="53" t="s">
        <v>17288</v>
      </c>
      <c r="B100" s="53" t="s">
        <v>9122</v>
      </c>
      <c r="C100" s="63">
        <v>0.35</v>
      </c>
      <c r="D100" s="63">
        <v>0.08</v>
      </c>
      <c r="E100" s="63">
        <v>0.62</v>
      </c>
      <c r="F100" s="62">
        <v>0</v>
      </c>
      <c r="G100" s="62">
        <v>0</v>
      </c>
      <c r="H100" s="62">
        <v>0</v>
      </c>
      <c r="I100" s="62">
        <v>0</v>
      </c>
      <c r="J100" s="62">
        <v>1</v>
      </c>
      <c r="K100" s="62">
        <v>0</v>
      </c>
      <c r="L100" s="62">
        <v>0</v>
      </c>
      <c r="M100" s="62">
        <v>0</v>
      </c>
      <c r="N100" s="62">
        <v>0</v>
      </c>
      <c r="O100" s="62">
        <v>0</v>
      </c>
      <c r="P100" s="62">
        <v>0</v>
      </c>
      <c r="Q100" s="62">
        <v>0</v>
      </c>
      <c r="R100" s="62">
        <v>0</v>
      </c>
      <c r="S100" s="62">
        <v>0</v>
      </c>
      <c r="T100" s="62">
        <v>0</v>
      </c>
      <c r="U100" s="62">
        <v>0</v>
      </c>
      <c r="V100" s="62">
        <v>0</v>
      </c>
      <c r="W100" s="62">
        <v>0</v>
      </c>
      <c r="X100" s="62">
        <v>0</v>
      </c>
      <c r="Y100" s="62">
        <v>2</v>
      </c>
      <c r="Z100" s="62">
        <v>0</v>
      </c>
      <c r="AA100" s="62">
        <v>3</v>
      </c>
      <c r="AB100" s="62">
        <v>3</v>
      </c>
      <c r="AC100" s="62">
        <v>0</v>
      </c>
      <c r="AD100" s="62">
        <v>0</v>
      </c>
      <c r="AE100" s="62">
        <v>0</v>
      </c>
      <c r="AF100" s="62">
        <v>4</v>
      </c>
      <c r="AG100" s="62">
        <v>1</v>
      </c>
      <c r="AH100" s="62">
        <v>3</v>
      </c>
      <c r="AI100" s="62">
        <v>9</v>
      </c>
      <c r="AJ100" s="62">
        <v>1</v>
      </c>
      <c r="AK100" s="62">
        <v>8</v>
      </c>
      <c r="AL100" s="64"/>
    </row>
    <row r="101" spans="1:38" ht="15" x14ac:dyDescent="0.2">
      <c r="A101" s="53" t="s">
        <v>17289</v>
      </c>
      <c r="B101" s="53" t="s">
        <v>9122</v>
      </c>
      <c r="C101" s="63">
        <v>2.35</v>
      </c>
      <c r="D101" s="63">
        <v>2.77</v>
      </c>
      <c r="E101" s="63">
        <v>1.92</v>
      </c>
      <c r="F101" s="62">
        <v>0</v>
      </c>
      <c r="G101" s="62">
        <v>2</v>
      </c>
      <c r="H101" s="62">
        <v>0</v>
      </c>
      <c r="I101" s="62">
        <v>0</v>
      </c>
      <c r="J101" s="62">
        <v>0</v>
      </c>
      <c r="K101" s="62">
        <v>0</v>
      </c>
      <c r="L101" s="62">
        <v>0</v>
      </c>
      <c r="M101" s="62">
        <v>0</v>
      </c>
      <c r="N101" s="62">
        <v>0</v>
      </c>
      <c r="O101" s="62">
        <v>34</v>
      </c>
      <c r="P101" s="62">
        <v>0</v>
      </c>
      <c r="Q101" s="62">
        <v>0</v>
      </c>
      <c r="R101" s="62">
        <v>0</v>
      </c>
      <c r="S101" s="62">
        <v>1</v>
      </c>
      <c r="T101" s="62">
        <v>10</v>
      </c>
      <c r="U101" s="62">
        <v>0</v>
      </c>
      <c r="V101" s="62">
        <v>9</v>
      </c>
      <c r="W101" s="62">
        <v>1</v>
      </c>
      <c r="X101" s="62">
        <v>0</v>
      </c>
      <c r="Y101" s="62">
        <v>0</v>
      </c>
      <c r="Z101" s="62">
        <v>2</v>
      </c>
      <c r="AA101" s="62">
        <v>0</v>
      </c>
      <c r="AB101" s="62">
        <v>0</v>
      </c>
      <c r="AC101" s="62">
        <v>2</v>
      </c>
      <c r="AD101" s="62">
        <v>0</v>
      </c>
      <c r="AE101" s="62">
        <v>0</v>
      </c>
      <c r="AF101" s="62">
        <v>8</v>
      </c>
      <c r="AG101" s="62">
        <v>2</v>
      </c>
      <c r="AH101" s="62">
        <v>6</v>
      </c>
      <c r="AI101" s="62">
        <v>61</v>
      </c>
      <c r="AJ101" s="62">
        <v>36</v>
      </c>
      <c r="AK101" s="62">
        <v>25</v>
      </c>
      <c r="AL101" s="64"/>
    </row>
    <row r="102" spans="1:38" ht="15" x14ac:dyDescent="0.2">
      <c r="A102" s="53" t="s">
        <v>17290</v>
      </c>
      <c r="B102" s="53" t="s">
        <v>9122</v>
      </c>
      <c r="C102" s="63">
        <v>0.38</v>
      </c>
      <c r="D102" s="63">
        <v>0</v>
      </c>
      <c r="E102" s="63">
        <v>0.77</v>
      </c>
      <c r="F102" s="62">
        <v>0</v>
      </c>
      <c r="G102" s="62">
        <v>0</v>
      </c>
      <c r="H102" s="62">
        <v>0</v>
      </c>
      <c r="I102" s="62">
        <v>0</v>
      </c>
      <c r="J102" s="62">
        <v>0</v>
      </c>
      <c r="K102" s="62">
        <v>0</v>
      </c>
      <c r="L102" s="62">
        <v>0</v>
      </c>
      <c r="M102" s="62">
        <v>0</v>
      </c>
      <c r="N102" s="62">
        <v>0</v>
      </c>
      <c r="O102" s="62">
        <v>0</v>
      </c>
      <c r="P102" s="62">
        <v>0</v>
      </c>
      <c r="Q102" s="62">
        <v>0</v>
      </c>
      <c r="R102" s="62">
        <v>0</v>
      </c>
      <c r="S102" s="62">
        <v>3</v>
      </c>
      <c r="T102" s="62">
        <v>0</v>
      </c>
      <c r="U102" s="62">
        <v>0</v>
      </c>
      <c r="V102" s="62">
        <v>0</v>
      </c>
      <c r="W102" s="62">
        <v>5</v>
      </c>
      <c r="X102" s="62">
        <v>0</v>
      </c>
      <c r="Y102" s="62">
        <v>0</v>
      </c>
      <c r="Z102" s="62">
        <v>1</v>
      </c>
      <c r="AA102" s="62">
        <v>0</v>
      </c>
      <c r="AB102" s="62">
        <v>1</v>
      </c>
      <c r="AC102" s="62">
        <v>0</v>
      </c>
      <c r="AD102" s="62">
        <v>0</v>
      </c>
      <c r="AE102" s="62">
        <v>0</v>
      </c>
      <c r="AF102" s="62">
        <v>4</v>
      </c>
      <c r="AG102" s="62">
        <v>0</v>
      </c>
      <c r="AH102" s="62">
        <v>4</v>
      </c>
      <c r="AI102" s="62">
        <v>10</v>
      </c>
      <c r="AJ102" s="62">
        <v>0</v>
      </c>
      <c r="AK102" s="62">
        <v>10</v>
      </c>
      <c r="AL102" s="64"/>
    </row>
    <row r="103" spans="1:38" ht="15" x14ac:dyDescent="0.2">
      <c r="A103" s="53" t="s">
        <v>17291</v>
      </c>
      <c r="B103" s="53" t="s">
        <v>9122</v>
      </c>
      <c r="C103" s="63">
        <v>0.19</v>
      </c>
      <c r="D103" s="63">
        <v>0</v>
      </c>
      <c r="E103" s="63">
        <v>0.38</v>
      </c>
      <c r="F103" s="62">
        <v>0</v>
      </c>
      <c r="G103" s="62">
        <v>0</v>
      </c>
      <c r="H103" s="62">
        <v>0</v>
      </c>
      <c r="I103" s="62">
        <v>0</v>
      </c>
      <c r="J103" s="62">
        <v>0</v>
      </c>
      <c r="K103" s="62">
        <v>0</v>
      </c>
      <c r="L103" s="62">
        <v>0</v>
      </c>
      <c r="M103" s="62">
        <v>0</v>
      </c>
      <c r="N103" s="62">
        <v>0</v>
      </c>
      <c r="O103" s="62">
        <v>0</v>
      </c>
      <c r="P103" s="62">
        <v>0</v>
      </c>
      <c r="Q103" s="62">
        <v>0</v>
      </c>
      <c r="R103" s="62">
        <v>0</v>
      </c>
      <c r="S103" s="62">
        <v>0</v>
      </c>
      <c r="T103" s="62">
        <v>0</v>
      </c>
      <c r="U103" s="62">
        <v>0</v>
      </c>
      <c r="V103" s="62">
        <v>0</v>
      </c>
      <c r="W103" s="62">
        <v>5</v>
      </c>
      <c r="X103" s="62">
        <v>0</v>
      </c>
      <c r="Y103" s="62">
        <v>0</v>
      </c>
      <c r="Z103" s="62">
        <v>0</v>
      </c>
      <c r="AA103" s="62">
        <v>0</v>
      </c>
      <c r="AB103" s="62">
        <v>0</v>
      </c>
      <c r="AC103" s="62">
        <v>0</v>
      </c>
      <c r="AD103" s="62">
        <v>0</v>
      </c>
      <c r="AE103" s="62">
        <v>0</v>
      </c>
      <c r="AF103" s="62">
        <v>1</v>
      </c>
      <c r="AG103" s="62">
        <v>0</v>
      </c>
      <c r="AH103" s="62">
        <v>1</v>
      </c>
      <c r="AI103" s="62">
        <v>5</v>
      </c>
      <c r="AJ103" s="62">
        <v>0</v>
      </c>
      <c r="AK103" s="62">
        <v>5</v>
      </c>
      <c r="AL103" s="64"/>
    </row>
    <row r="104" spans="1:38" ht="15" x14ac:dyDescent="0.2">
      <c r="A104" s="53" t="s">
        <v>17292</v>
      </c>
      <c r="B104" s="53" t="s">
        <v>9122</v>
      </c>
      <c r="C104" s="63">
        <v>0.27</v>
      </c>
      <c r="D104" s="63">
        <v>0</v>
      </c>
      <c r="E104" s="63">
        <v>0.54</v>
      </c>
      <c r="F104" s="62">
        <v>0</v>
      </c>
      <c r="G104" s="62">
        <v>0</v>
      </c>
      <c r="H104" s="62">
        <v>0</v>
      </c>
      <c r="I104" s="62">
        <v>0</v>
      </c>
      <c r="J104" s="62">
        <v>0</v>
      </c>
      <c r="K104" s="62">
        <v>0</v>
      </c>
      <c r="L104" s="62">
        <v>0</v>
      </c>
      <c r="M104" s="62">
        <v>0</v>
      </c>
      <c r="N104" s="62">
        <v>0</v>
      </c>
      <c r="O104" s="62">
        <v>0</v>
      </c>
      <c r="P104" s="62">
        <v>0</v>
      </c>
      <c r="Q104" s="62">
        <v>0</v>
      </c>
      <c r="R104" s="62">
        <v>0</v>
      </c>
      <c r="S104" s="62">
        <v>0</v>
      </c>
      <c r="T104" s="62">
        <v>1</v>
      </c>
      <c r="U104" s="62">
        <v>0</v>
      </c>
      <c r="V104" s="62">
        <v>0</v>
      </c>
      <c r="W104" s="62">
        <v>0</v>
      </c>
      <c r="X104" s="62">
        <v>1</v>
      </c>
      <c r="Y104" s="62">
        <v>0</v>
      </c>
      <c r="Z104" s="62">
        <v>5</v>
      </c>
      <c r="AA104" s="62">
        <v>0</v>
      </c>
      <c r="AB104" s="62">
        <v>0</v>
      </c>
      <c r="AC104" s="62">
        <v>0</v>
      </c>
      <c r="AD104" s="62">
        <v>0</v>
      </c>
      <c r="AE104" s="62">
        <v>0</v>
      </c>
      <c r="AF104" s="62">
        <v>3</v>
      </c>
      <c r="AG104" s="62">
        <v>0</v>
      </c>
      <c r="AH104" s="62">
        <v>3</v>
      </c>
      <c r="AI104" s="62">
        <v>7</v>
      </c>
      <c r="AJ104" s="62">
        <v>0</v>
      </c>
      <c r="AK104" s="62">
        <v>7</v>
      </c>
      <c r="AL104" s="64"/>
    </row>
    <row r="105" spans="1:38" ht="15" x14ac:dyDescent="0.2">
      <c r="A105" s="53" t="s">
        <v>17293</v>
      </c>
      <c r="B105" s="53" t="s">
        <v>9122</v>
      </c>
      <c r="C105" s="63">
        <v>0.54</v>
      </c>
      <c r="D105" s="63">
        <v>0.08</v>
      </c>
      <c r="E105" s="63">
        <v>1</v>
      </c>
      <c r="F105" s="62">
        <v>0</v>
      </c>
      <c r="G105" s="62">
        <v>0</v>
      </c>
      <c r="H105" s="62">
        <v>0</v>
      </c>
      <c r="I105" s="62">
        <v>0</v>
      </c>
      <c r="J105" s="62">
        <v>0</v>
      </c>
      <c r="K105" s="62">
        <v>1</v>
      </c>
      <c r="L105" s="62">
        <v>0</v>
      </c>
      <c r="M105" s="62">
        <v>0</v>
      </c>
      <c r="N105" s="62">
        <v>0</v>
      </c>
      <c r="O105" s="62">
        <v>0</v>
      </c>
      <c r="P105" s="62">
        <v>0</v>
      </c>
      <c r="Q105" s="62">
        <v>0</v>
      </c>
      <c r="R105" s="62">
        <v>0</v>
      </c>
      <c r="S105" s="62">
        <v>0</v>
      </c>
      <c r="T105" s="62">
        <v>2</v>
      </c>
      <c r="U105" s="62">
        <v>0</v>
      </c>
      <c r="V105" s="62">
        <v>1</v>
      </c>
      <c r="W105" s="62">
        <v>1</v>
      </c>
      <c r="X105" s="62">
        <v>0</v>
      </c>
      <c r="Y105" s="62">
        <v>0</v>
      </c>
      <c r="Z105" s="62">
        <v>0</v>
      </c>
      <c r="AA105" s="62">
        <v>1</v>
      </c>
      <c r="AB105" s="62">
        <v>3</v>
      </c>
      <c r="AC105" s="62">
        <v>5</v>
      </c>
      <c r="AD105" s="62">
        <v>0</v>
      </c>
      <c r="AE105" s="62">
        <v>0</v>
      </c>
      <c r="AF105" s="62">
        <v>7</v>
      </c>
      <c r="AG105" s="62">
        <v>1</v>
      </c>
      <c r="AH105" s="62">
        <v>6</v>
      </c>
      <c r="AI105" s="62">
        <v>14</v>
      </c>
      <c r="AJ105" s="62">
        <v>1</v>
      </c>
      <c r="AK105" s="62">
        <v>13</v>
      </c>
      <c r="AL105" s="64"/>
    </row>
    <row r="106" spans="1:38" ht="15" x14ac:dyDescent="0.2">
      <c r="A106" s="53" t="s">
        <v>17294</v>
      </c>
      <c r="B106" s="53" t="s">
        <v>9122</v>
      </c>
      <c r="C106" s="63">
        <v>4.6900000000000004</v>
      </c>
      <c r="D106" s="63">
        <v>3.08</v>
      </c>
      <c r="E106" s="63">
        <v>6.31</v>
      </c>
      <c r="F106" s="62">
        <v>1</v>
      </c>
      <c r="G106" s="62">
        <v>0</v>
      </c>
      <c r="H106" s="62">
        <v>0</v>
      </c>
      <c r="I106" s="62">
        <v>0</v>
      </c>
      <c r="J106" s="62">
        <v>4</v>
      </c>
      <c r="K106" s="62">
        <v>8</v>
      </c>
      <c r="L106" s="62">
        <v>4</v>
      </c>
      <c r="M106" s="62">
        <v>0</v>
      </c>
      <c r="N106" s="62">
        <v>0</v>
      </c>
      <c r="O106" s="62">
        <v>7</v>
      </c>
      <c r="P106" s="62">
        <v>1</v>
      </c>
      <c r="Q106" s="62">
        <v>0</v>
      </c>
      <c r="R106" s="62">
        <v>15</v>
      </c>
      <c r="S106" s="62">
        <v>0</v>
      </c>
      <c r="T106" s="62">
        <v>5</v>
      </c>
      <c r="U106" s="62">
        <v>1</v>
      </c>
      <c r="V106" s="62">
        <v>8</v>
      </c>
      <c r="W106" s="62">
        <v>11</v>
      </c>
      <c r="X106" s="62">
        <v>6</v>
      </c>
      <c r="Y106" s="62">
        <v>14</v>
      </c>
      <c r="Z106" s="62">
        <v>4</v>
      </c>
      <c r="AA106" s="62">
        <v>10</v>
      </c>
      <c r="AB106" s="62">
        <v>2</v>
      </c>
      <c r="AC106" s="62">
        <v>4</v>
      </c>
      <c r="AD106" s="62">
        <v>0</v>
      </c>
      <c r="AE106" s="62">
        <v>17</v>
      </c>
      <c r="AF106" s="62">
        <v>18</v>
      </c>
      <c r="AG106" s="62">
        <v>7</v>
      </c>
      <c r="AH106" s="62">
        <v>11</v>
      </c>
      <c r="AI106" s="62">
        <v>122</v>
      </c>
      <c r="AJ106" s="62">
        <v>40</v>
      </c>
      <c r="AK106" s="62">
        <v>82</v>
      </c>
      <c r="AL106" s="64"/>
    </row>
    <row r="107" spans="1:38" ht="15" x14ac:dyDescent="0.2">
      <c r="A107" s="53" t="s">
        <v>17295</v>
      </c>
      <c r="B107" s="53" t="s">
        <v>9122</v>
      </c>
      <c r="C107" s="63">
        <v>0.08</v>
      </c>
      <c r="D107" s="63">
        <v>0.08</v>
      </c>
      <c r="E107" s="63">
        <v>0.08</v>
      </c>
      <c r="F107" s="62">
        <v>0</v>
      </c>
      <c r="G107" s="62">
        <v>1</v>
      </c>
      <c r="H107" s="62">
        <v>0</v>
      </c>
      <c r="I107" s="62">
        <v>0</v>
      </c>
      <c r="J107" s="62">
        <v>0</v>
      </c>
      <c r="K107" s="62">
        <v>0</v>
      </c>
      <c r="L107" s="62">
        <v>0</v>
      </c>
      <c r="M107" s="62">
        <v>0</v>
      </c>
      <c r="N107" s="62">
        <v>0</v>
      </c>
      <c r="O107" s="62">
        <v>0</v>
      </c>
      <c r="P107" s="62">
        <v>0</v>
      </c>
      <c r="Q107" s="62">
        <v>0</v>
      </c>
      <c r="R107" s="62">
        <v>0</v>
      </c>
      <c r="S107" s="62">
        <v>0</v>
      </c>
      <c r="T107" s="62">
        <v>0</v>
      </c>
      <c r="U107" s="62">
        <v>0</v>
      </c>
      <c r="V107" s="62">
        <v>0</v>
      </c>
      <c r="W107" s="62">
        <v>0</v>
      </c>
      <c r="X107" s="62">
        <v>0</v>
      </c>
      <c r="Y107" s="62">
        <v>0</v>
      </c>
      <c r="Z107" s="62">
        <v>0</v>
      </c>
      <c r="AA107" s="62">
        <v>0</v>
      </c>
      <c r="AB107" s="62">
        <v>0</v>
      </c>
      <c r="AC107" s="62">
        <v>1</v>
      </c>
      <c r="AD107" s="62">
        <v>0</v>
      </c>
      <c r="AE107" s="62">
        <v>0</v>
      </c>
      <c r="AF107" s="62">
        <v>2</v>
      </c>
      <c r="AG107" s="62">
        <v>1</v>
      </c>
      <c r="AH107" s="62">
        <v>1</v>
      </c>
      <c r="AI107" s="62">
        <v>2</v>
      </c>
      <c r="AJ107" s="62">
        <v>1</v>
      </c>
      <c r="AK107" s="62">
        <v>1</v>
      </c>
      <c r="AL107" s="64"/>
    </row>
    <row r="108" spans="1:38" ht="15" x14ac:dyDescent="0.2">
      <c r="A108" s="53" t="s">
        <v>17296</v>
      </c>
      <c r="B108" s="53" t="s">
        <v>9122</v>
      </c>
      <c r="C108" s="63">
        <v>1.96</v>
      </c>
      <c r="D108" s="63">
        <v>0.46</v>
      </c>
      <c r="E108" s="63">
        <v>3.46</v>
      </c>
      <c r="F108" s="62">
        <v>0</v>
      </c>
      <c r="G108" s="62">
        <v>0</v>
      </c>
      <c r="H108" s="62">
        <v>0</v>
      </c>
      <c r="I108" s="62">
        <v>0</v>
      </c>
      <c r="J108" s="62">
        <v>2</v>
      </c>
      <c r="K108" s="62">
        <v>1</v>
      </c>
      <c r="L108" s="62">
        <v>0</v>
      </c>
      <c r="M108" s="62">
        <v>0</v>
      </c>
      <c r="N108" s="62">
        <v>0</v>
      </c>
      <c r="O108" s="62">
        <v>0</v>
      </c>
      <c r="P108" s="62">
        <v>3</v>
      </c>
      <c r="Q108" s="62">
        <v>0</v>
      </c>
      <c r="R108" s="62">
        <v>0</v>
      </c>
      <c r="S108" s="62">
        <v>0</v>
      </c>
      <c r="T108" s="62">
        <v>0</v>
      </c>
      <c r="U108" s="62">
        <v>0</v>
      </c>
      <c r="V108" s="62">
        <v>8</v>
      </c>
      <c r="W108" s="62">
        <v>1</v>
      </c>
      <c r="X108" s="62">
        <v>0</v>
      </c>
      <c r="Y108" s="62">
        <v>14</v>
      </c>
      <c r="Z108" s="62">
        <v>2</v>
      </c>
      <c r="AA108" s="62">
        <v>4</v>
      </c>
      <c r="AB108" s="62">
        <v>0</v>
      </c>
      <c r="AC108" s="62">
        <v>1</v>
      </c>
      <c r="AD108" s="62">
        <v>0</v>
      </c>
      <c r="AE108" s="62">
        <v>15</v>
      </c>
      <c r="AF108" s="62">
        <v>10</v>
      </c>
      <c r="AG108" s="62">
        <v>3</v>
      </c>
      <c r="AH108" s="62">
        <v>7</v>
      </c>
      <c r="AI108" s="62">
        <v>51</v>
      </c>
      <c r="AJ108" s="62">
        <v>6</v>
      </c>
      <c r="AK108" s="62">
        <v>45</v>
      </c>
      <c r="AL108" s="64"/>
    </row>
    <row r="109" spans="1:38" ht="15" x14ac:dyDescent="0.2">
      <c r="A109" s="53" t="s">
        <v>17297</v>
      </c>
      <c r="B109" s="53" t="s">
        <v>9122</v>
      </c>
      <c r="C109" s="63">
        <v>0.46</v>
      </c>
      <c r="D109" s="63">
        <v>0.08</v>
      </c>
      <c r="E109" s="63">
        <v>0.85</v>
      </c>
      <c r="F109" s="62">
        <v>0</v>
      </c>
      <c r="G109" s="62">
        <v>0</v>
      </c>
      <c r="H109" s="62">
        <v>0</v>
      </c>
      <c r="I109" s="62">
        <v>0</v>
      </c>
      <c r="J109" s="62">
        <v>0</v>
      </c>
      <c r="K109" s="62">
        <v>0</v>
      </c>
      <c r="L109" s="62">
        <v>0</v>
      </c>
      <c r="M109" s="62">
        <v>0</v>
      </c>
      <c r="N109" s="62">
        <v>0</v>
      </c>
      <c r="O109" s="62">
        <v>0</v>
      </c>
      <c r="P109" s="62">
        <v>1</v>
      </c>
      <c r="Q109" s="62">
        <v>0</v>
      </c>
      <c r="R109" s="62">
        <v>0</v>
      </c>
      <c r="S109" s="62">
        <v>2</v>
      </c>
      <c r="T109" s="62">
        <v>3</v>
      </c>
      <c r="U109" s="62">
        <v>0</v>
      </c>
      <c r="V109" s="62">
        <v>0</v>
      </c>
      <c r="W109" s="62">
        <v>0</v>
      </c>
      <c r="X109" s="62">
        <v>2</v>
      </c>
      <c r="Y109" s="62">
        <v>0</v>
      </c>
      <c r="Z109" s="62">
        <v>0</v>
      </c>
      <c r="AA109" s="62">
        <v>0</v>
      </c>
      <c r="AB109" s="62">
        <v>1</v>
      </c>
      <c r="AC109" s="62">
        <v>2</v>
      </c>
      <c r="AD109" s="62">
        <v>0</v>
      </c>
      <c r="AE109" s="62">
        <v>1</v>
      </c>
      <c r="AF109" s="62">
        <v>7</v>
      </c>
      <c r="AG109" s="62">
        <v>1</v>
      </c>
      <c r="AH109" s="62">
        <v>6</v>
      </c>
      <c r="AI109" s="62">
        <v>12</v>
      </c>
      <c r="AJ109" s="62">
        <v>1</v>
      </c>
      <c r="AK109" s="62">
        <v>11</v>
      </c>
      <c r="AL109" s="64"/>
    </row>
    <row r="110" spans="1:38" ht="15" x14ac:dyDescent="0.2">
      <c r="A110" s="53" t="s">
        <v>17298</v>
      </c>
      <c r="B110" s="53" t="s">
        <v>9122</v>
      </c>
      <c r="C110" s="63">
        <v>1.69</v>
      </c>
      <c r="D110" s="63">
        <v>0.31</v>
      </c>
      <c r="E110" s="63">
        <v>3.08</v>
      </c>
      <c r="F110" s="62">
        <v>0</v>
      </c>
      <c r="G110" s="62">
        <v>0</v>
      </c>
      <c r="H110" s="62">
        <v>0</v>
      </c>
      <c r="I110" s="62">
        <v>0</v>
      </c>
      <c r="J110" s="62">
        <v>2</v>
      </c>
      <c r="K110" s="62">
        <v>0</v>
      </c>
      <c r="L110" s="62">
        <v>0</v>
      </c>
      <c r="M110" s="62">
        <v>0</v>
      </c>
      <c r="N110" s="62">
        <v>0</v>
      </c>
      <c r="O110" s="62">
        <v>2</v>
      </c>
      <c r="P110" s="62">
        <v>0</v>
      </c>
      <c r="Q110" s="62">
        <v>0</v>
      </c>
      <c r="R110" s="62">
        <v>0</v>
      </c>
      <c r="S110" s="62">
        <v>6</v>
      </c>
      <c r="T110" s="62">
        <v>4</v>
      </c>
      <c r="U110" s="62">
        <v>5</v>
      </c>
      <c r="V110" s="62">
        <v>0</v>
      </c>
      <c r="W110" s="62">
        <v>8</v>
      </c>
      <c r="X110" s="62">
        <v>1</v>
      </c>
      <c r="Y110" s="62">
        <v>4</v>
      </c>
      <c r="Z110" s="62">
        <v>0</v>
      </c>
      <c r="AA110" s="62">
        <v>0</v>
      </c>
      <c r="AB110" s="62">
        <v>0</v>
      </c>
      <c r="AC110" s="62">
        <v>3</v>
      </c>
      <c r="AD110" s="62">
        <v>1</v>
      </c>
      <c r="AE110" s="62">
        <v>8</v>
      </c>
      <c r="AF110" s="62">
        <v>11</v>
      </c>
      <c r="AG110" s="62">
        <v>2</v>
      </c>
      <c r="AH110" s="62">
        <v>9</v>
      </c>
      <c r="AI110" s="62">
        <v>44</v>
      </c>
      <c r="AJ110" s="62">
        <v>4</v>
      </c>
      <c r="AK110" s="62">
        <v>40</v>
      </c>
      <c r="AL110" s="64"/>
    </row>
    <row r="111" spans="1:38" ht="15" x14ac:dyDescent="0.2">
      <c r="A111" s="53" t="s">
        <v>17299</v>
      </c>
      <c r="B111" s="53" t="s">
        <v>9122</v>
      </c>
      <c r="C111" s="63">
        <v>0.96</v>
      </c>
      <c r="D111" s="63">
        <v>0.92</v>
      </c>
      <c r="E111" s="63">
        <v>1</v>
      </c>
      <c r="F111" s="62">
        <v>1</v>
      </c>
      <c r="G111" s="62">
        <v>0</v>
      </c>
      <c r="H111" s="62">
        <v>8</v>
      </c>
      <c r="I111" s="62">
        <v>1</v>
      </c>
      <c r="J111" s="62">
        <v>1</v>
      </c>
      <c r="K111" s="62">
        <v>0</v>
      </c>
      <c r="L111" s="62">
        <v>0</v>
      </c>
      <c r="M111" s="62">
        <v>0</v>
      </c>
      <c r="N111" s="62">
        <v>0</v>
      </c>
      <c r="O111" s="62">
        <v>0</v>
      </c>
      <c r="P111" s="62">
        <v>1</v>
      </c>
      <c r="Q111" s="62">
        <v>0</v>
      </c>
      <c r="R111" s="62">
        <v>0</v>
      </c>
      <c r="S111" s="62">
        <v>0</v>
      </c>
      <c r="T111" s="62">
        <v>0</v>
      </c>
      <c r="U111" s="62">
        <v>0</v>
      </c>
      <c r="V111" s="62">
        <v>0</v>
      </c>
      <c r="W111" s="62">
        <v>6</v>
      </c>
      <c r="X111" s="62">
        <v>0</v>
      </c>
      <c r="Y111" s="62">
        <v>0</v>
      </c>
      <c r="Z111" s="62">
        <v>0</v>
      </c>
      <c r="AA111" s="62">
        <v>0</v>
      </c>
      <c r="AB111" s="62">
        <v>1</v>
      </c>
      <c r="AC111" s="62">
        <v>6</v>
      </c>
      <c r="AD111" s="62">
        <v>0</v>
      </c>
      <c r="AE111" s="62">
        <v>0</v>
      </c>
      <c r="AF111" s="62">
        <v>8</v>
      </c>
      <c r="AG111" s="62">
        <v>5</v>
      </c>
      <c r="AH111" s="62">
        <v>3</v>
      </c>
      <c r="AI111" s="62">
        <v>25</v>
      </c>
      <c r="AJ111" s="62">
        <v>12</v>
      </c>
      <c r="AK111" s="62">
        <v>13</v>
      </c>
      <c r="AL111" s="64"/>
    </row>
    <row r="112" spans="1:38" ht="15" x14ac:dyDescent="0.2">
      <c r="A112" s="53" t="s">
        <v>17300</v>
      </c>
      <c r="B112" s="53" t="s">
        <v>9122</v>
      </c>
      <c r="C112" s="63">
        <v>0.62</v>
      </c>
      <c r="D112" s="63">
        <v>0.08</v>
      </c>
      <c r="E112" s="63">
        <v>1.1499999999999999</v>
      </c>
      <c r="F112" s="62">
        <v>1</v>
      </c>
      <c r="G112" s="62">
        <v>0</v>
      </c>
      <c r="H112" s="62">
        <v>0</v>
      </c>
      <c r="I112" s="62">
        <v>0</v>
      </c>
      <c r="J112" s="62">
        <v>0</v>
      </c>
      <c r="K112" s="62">
        <v>0</v>
      </c>
      <c r="L112" s="62">
        <v>0</v>
      </c>
      <c r="M112" s="62">
        <v>0</v>
      </c>
      <c r="N112" s="62">
        <v>0</v>
      </c>
      <c r="O112" s="62">
        <v>0</v>
      </c>
      <c r="P112" s="62">
        <v>0</v>
      </c>
      <c r="Q112" s="62">
        <v>0</v>
      </c>
      <c r="R112" s="62">
        <v>0</v>
      </c>
      <c r="S112" s="62">
        <v>0</v>
      </c>
      <c r="T112" s="62">
        <v>0</v>
      </c>
      <c r="U112" s="62">
        <v>0</v>
      </c>
      <c r="V112" s="62">
        <v>0</v>
      </c>
      <c r="W112" s="62">
        <v>2</v>
      </c>
      <c r="X112" s="62">
        <v>0</v>
      </c>
      <c r="Y112" s="62">
        <v>0</v>
      </c>
      <c r="Z112" s="62">
        <v>0</v>
      </c>
      <c r="AA112" s="62">
        <v>0</v>
      </c>
      <c r="AB112" s="62">
        <v>1</v>
      </c>
      <c r="AC112" s="62">
        <v>8</v>
      </c>
      <c r="AD112" s="62">
        <v>0</v>
      </c>
      <c r="AE112" s="62">
        <v>4</v>
      </c>
      <c r="AF112" s="62">
        <v>5</v>
      </c>
      <c r="AG112" s="62">
        <v>1</v>
      </c>
      <c r="AH112" s="62">
        <v>4</v>
      </c>
      <c r="AI112" s="62">
        <v>16</v>
      </c>
      <c r="AJ112" s="62">
        <v>1</v>
      </c>
      <c r="AK112" s="62">
        <v>15</v>
      </c>
      <c r="AL112" s="64"/>
    </row>
    <row r="113" spans="1:38" ht="15" x14ac:dyDescent="0.2">
      <c r="A113" s="53" t="s">
        <v>17301</v>
      </c>
      <c r="B113" s="53" t="s">
        <v>9122</v>
      </c>
      <c r="C113" s="63">
        <v>0.27</v>
      </c>
      <c r="D113" s="63">
        <v>0.15</v>
      </c>
      <c r="E113" s="63">
        <v>0.38</v>
      </c>
      <c r="F113" s="62">
        <v>0</v>
      </c>
      <c r="G113" s="62">
        <v>1</v>
      </c>
      <c r="H113" s="62">
        <v>0</v>
      </c>
      <c r="I113" s="62">
        <v>1</v>
      </c>
      <c r="J113" s="62">
        <v>0</v>
      </c>
      <c r="K113" s="62">
        <v>0</v>
      </c>
      <c r="L113" s="62">
        <v>0</v>
      </c>
      <c r="M113" s="62">
        <v>0</v>
      </c>
      <c r="N113" s="62">
        <v>0</v>
      </c>
      <c r="O113" s="62">
        <v>0</v>
      </c>
      <c r="P113" s="62">
        <v>0</v>
      </c>
      <c r="Q113" s="62">
        <v>0</v>
      </c>
      <c r="R113" s="62">
        <v>0</v>
      </c>
      <c r="S113" s="62">
        <v>1</v>
      </c>
      <c r="T113" s="62">
        <v>0</v>
      </c>
      <c r="U113" s="62">
        <v>1</v>
      </c>
      <c r="V113" s="62">
        <v>0</v>
      </c>
      <c r="W113" s="62">
        <v>0</v>
      </c>
      <c r="X113" s="62">
        <v>0</v>
      </c>
      <c r="Y113" s="62">
        <v>0</v>
      </c>
      <c r="Z113" s="62">
        <v>0</v>
      </c>
      <c r="AA113" s="62">
        <v>0</v>
      </c>
      <c r="AB113" s="62">
        <v>3</v>
      </c>
      <c r="AC113" s="62">
        <v>0</v>
      </c>
      <c r="AD113" s="62">
        <v>0</v>
      </c>
      <c r="AE113" s="62">
        <v>0</v>
      </c>
      <c r="AF113" s="62">
        <v>5</v>
      </c>
      <c r="AG113" s="62">
        <v>2</v>
      </c>
      <c r="AH113" s="62">
        <v>3</v>
      </c>
      <c r="AI113" s="62">
        <v>7</v>
      </c>
      <c r="AJ113" s="62">
        <v>2</v>
      </c>
      <c r="AK113" s="62">
        <v>5</v>
      </c>
      <c r="AL113" s="64"/>
    </row>
    <row r="114" spans="1:38" ht="15" x14ac:dyDescent="0.2">
      <c r="A114" s="53" t="s">
        <v>7341</v>
      </c>
      <c r="B114" s="53" t="s">
        <v>9122</v>
      </c>
      <c r="C114" s="63">
        <v>0.19</v>
      </c>
      <c r="D114" s="63">
        <v>0</v>
      </c>
      <c r="E114" s="63">
        <v>0.38</v>
      </c>
      <c r="F114" s="62">
        <v>0</v>
      </c>
      <c r="G114" s="62">
        <v>0</v>
      </c>
      <c r="H114" s="62">
        <v>0</v>
      </c>
      <c r="I114" s="62">
        <v>0</v>
      </c>
      <c r="J114" s="62">
        <v>0</v>
      </c>
      <c r="K114" s="62">
        <v>0</v>
      </c>
      <c r="L114" s="62">
        <v>0</v>
      </c>
      <c r="M114" s="62">
        <v>0</v>
      </c>
      <c r="N114" s="62">
        <v>0</v>
      </c>
      <c r="O114" s="62">
        <v>0</v>
      </c>
      <c r="P114" s="62">
        <v>0</v>
      </c>
      <c r="Q114" s="62">
        <v>0</v>
      </c>
      <c r="R114" s="62">
        <v>0</v>
      </c>
      <c r="S114" s="62">
        <v>1</v>
      </c>
      <c r="T114" s="62">
        <v>0</v>
      </c>
      <c r="U114" s="62">
        <v>0</v>
      </c>
      <c r="V114" s="62">
        <v>0</v>
      </c>
      <c r="W114" s="62">
        <v>1</v>
      </c>
      <c r="X114" s="62">
        <v>0</v>
      </c>
      <c r="Y114" s="62">
        <v>0</v>
      </c>
      <c r="Z114" s="62">
        <v>0</v>
      </c>
      <c r="AA114" s="62">
        <v>0</v>
      </c>
      <c r="AB114" s="62">
        <v>0</v>
      </c>
      <c r="AC114" s="62">
        <v>2</v>
      </c>
      <c r="AD114" s="62">
        <v>0</v>
      </c>
      <c r="AE114" s="62">
        <v>1</v>
      </c>
      <c r="AF114" s="62">
        <v>4</v>
      </c>
      <c r="AG114" s="62">
        <v>0</v>
      </c>
      <c r="AH114" s="62">
        <v>4</v>
      </c>
      <c r="AI114" s="62">
        <v>5</v>
      </c>
      <c r="AJ114" s="62">
        <v>0</v>
      </c>
      <c r="AK114" s="62">
        <v>5</v>
      </c>
      <c r="AL114" s="64"/>
    </row>
    <row r="115" spans="1:38" ht="15" x14ac:dyDescent="0.2">
      <c r="A115" s="53" t="s">
        <v>17302</v>
      </c>
      <c r="B115" s="53" t="s">
        <v>9122</v>
      </c>
      <c r="C115" s="63">
        <v>0.27</v>
      </c>
      <c r="D115" s="63">
        <v>0.08</v>
      </c>
      <c r="E115" s="63">
        <v>0.46</v>
      </c>
      <c r="F115" s="62">
        <v>0</v>
      </c>
      <c r="G115" s="62">
        <v>0</v>
      </c>
      <c r="H115" s="62">
        <v>0</v>
      </c>
      <c r="I115" s="62">
        <v>0</v>
      </c>
      <c r="J115" s="62">
        <v>0</v>
      </c>
      <c r="K115" s="62">
        <v>0</v>
      </c>
      <c r="L115" s="62">
        <v>0</v>
      </c>
      <c r="M115" s="62">
        <v>1</v>
      </c>
      <c r="N115" s="62">
        <v>0</v>
      </c>
      <c r="O115" s="62">
        <v>0</v>
      </c>
      <c r="P115" s="62">
        <v>0</v>
      </c>
      <c r="Q115" s="62">
        <v>0</v>
      </c>
      <c r="R115" s="62">
        <v>0</v>
      </c>
      <c r="S115" s="62">
        <v>5</v>
      </c>
      <c r="T115" s="62">
        <v>0</v>
      </c>
      <c r="U115" s="62">
        <v>0</v>
      </c>
      <c r="V115" s="62">
        <v>0</v>
      </c>
      <c r="W115" s="62">
        <v>0</v>
      </c>
      <c r="X115" s="62">
        <v>0</v>
      </c>
      <c r="Y115" s="62">
        <v>0</v>
      </c>
      <c r="Z115" s="62">
        <v>0</v>
      </c>
      <c r="AA115" s="62">
        <v>0</v>
      </c>
      <c r="AB115" s="62">
        <v>0</v>
      </c>
      <c r="AC115" s="62">
        <v>0</v>
      </c>
      <c r="AD115" s="62">
        <v>0</v>
      </c>
      <c r="AE115" s="62">
        <v>1</v>
      </c>
      <c r="AF115" s="62">
        <v>3</v>
      </c>
      <c r="AG115" s="62">
        <v>1</v>
      </c>
      <c r="AH115" s="62">
        <v>2</v>
      </c>
      <c r="AI115" s="62">
        <v>7</v>
      </c>
      <c r="AJ115" s="62">
        <v>1</v>
      </c>
      <c r="AK115" s="62">
        <v>6</v>
      </c>
      <c r="AL115" s="64"/>
    </row>
    <row r="116" spans="1:38" ht="15" x14ac:dyDescent="0.2">
      <c r="A116" s="53" t="s">
        <v>17303</v>
      </c>
      <c r="B116" s="53" t="s">
        <v>9122</v>
      </c>
      <c r="C116" s="63">
        <v>0.54</v>
      </c>
      <c r="D116" s="63">
        <v>0.31</v>
      </c>
      <c r="E116" s="63">
        <v>0.77</v>
      </c>
      <c r="F116" s="62">
        <v>1</v>
      </c>
      <c r="G116" s="62">
        <v>0</v>
      </c>
      <c r="H116" s="62">
        <v>0</v>
      </c>
      <c r="I116" s="62">
        <v>1</v>
      </c>
      <c r="J116" s="62">
        <v>1</v>
      </c>
      <c r="K116" s="62">
        <v>0</v>
      </c>
      <c r="L116" s="62">
        <v>0</v>
      </c>
      <c r="M116" s="62">
        <v>0</v>
      </c>
      <c r="N116" s="62">
        <v>0</v>
      </c>
      <c r="O116" s="62">
        <v>0</v>
      </c>
      <c r="P116" s="62">
        <v>1</v>
      </c>
      <c r="Q116" s="62">
        <v>0</v>
      </c>
      <c r="R116" s="62">
        <v>0</v>
      </c>
      <c r="S116" s="62">
        <v>1</v>
      </c>
      <c r="T116" s="62">
        <v>0</v>
      </c>
      <c r="U116" s="62">
        <v>0</v>
      </c>
      <c r="V116" s="62">
        <v>1</v>
      </c>
      <c r="W116" s="62">
        <v>1</v>
      </c>
      <c r="X116" s="62">
        <v>3</v>
      </c>
      <c r="Y116" s="62">
        <v>0</v>
      </c>
      <c r="Z116" s="62">
        <v>0</v>
      </c>
      <c r="AA116" s="62">
        <v>1</v>
      </c>
      <c r="AB116" s="62">
        <v>1</v>
      </c>
      <c r="AC116" s="62">
        <v>2</v>
      </c>
      <c r="AD116" s="62">
        <v>0</v>
      </c>
      <c r="AE116" s="62">
        <v>0</v>
      </c>
      <c r="AF116" s="62">
        <v>11</v>
      </c>
      <c r="AG116" s="62">
        <v>4</v>
      </c>
      <c r="AH116" s="62">
        <v>7</v>
      </c>
      <c r="AI116" s="62">
        <v>14</v>
      </c>
      <c r="AJ116" s="62">
        <v>4</v>
      </c>
      <c r="AK116" s="62">
        <v>10</v>
      </c>
      <c r="AL116" s="64"/>
    </row>
    <row r="117" spans="1:38" ht="15" x14ac:dyDescent="0.2">
      <c r="A117" s="53" t="s">
        <v>17304</v>
      </c>
      <c r="B117" s="53" t="s">
        <v>9122</v>
      </c>
      <c r="C117" s="63">
        <v>0.08</v>
      </c>
      <c r="D117" s="63">
        <v>0</v>
      </c>
      <c r="E117" s="63">
        <v>0.15</v>
      </c>
      <c r="F117" s="62">
        <v>0</v>
      </c>
      <c r="G117" s="62">
        <v>0</v>
      </c>
      <c r="H117" s="62">
        <v>0</v>
      </c>
      <c r="I117" s="62">
        <v>0</v>
      </c>
      <c r="J117" s="62">
        <v>0</v>
      </c>
      <c r="K117" s="62">
        <v>0</v>
      </c>
      <c r="L117" s="62">
        <v>0</v>
      </c>
      <c r="M117" s="62">
        <v>0</v>
      </c>
      <c r="N117" s="62">
        <v>0</v>
      </c>
      <c r="O117" s="62">
        <v>0</v>
      </c>
      <c r="P117" s="62">
        <v>0</v>
      </c>
      <c r="Q117" s="62">
        <v>0</v>
      </c>
      <c r="R117" s="62">
        <v>0</v>
      </c>
      <c r="S117" s="62">
        <v>1</v>
      </c>
      <c r="T117" s="62">
        <v>0</v>
      </c>
      <c r="U117" s="62">
        <v>0</v>
      </c>
      <c r="V117" s="62">
        <v>0</v>
      </c>
      <c r="W117" s="62">
        <v>1</v>
      </c>
      <c r="X117" s="62">
        <v>0</v>
      </c>
      <c r="Y117" s="62">
        <v>0</v>
      </c>
      <c r="Z117" s="62">
        <v>0</v>
      </c>
      <c r="AA117" s="62">
        <v>0</v>
      </c>
      <c r="AB117" s="62">
        <v>0</v>
      </c>
      <c r="AC117" s="62">
        <v>0</v>
      </c>
      <c r="AD117" s="62">
        <v>0</v>
      </c>
      <c r="AE117" s="62">
        <v>0</v>
      </c>
      <c r="AF117" s="62">
        <v>2</v>
      </c>
      <c r="AG117" s="62">
        <v>0</v>
      </c>
      <c r="AH117" s="62">
        <v>2</v>
      </c>
      <c r="AI117" s="62">
        <v>2</v>
      </c>
      <c r="AJ117" s="62">
        <v>0</v>
      </c>
      <c r="AK117" s="62">
        <v>2</v>
      </c>
      <c r="AL117" s="64"/>
    </row>
    <row r="118" spans="1:38" ht="15" x14ac:dyDescent="0.2">
      <c r="A118" s="53" t="s">
        <v>17305</v>
      </c>
      <c r="B118" s="53" t="s">
        <v>9122</v>
      </c>
      <c r="C118" s="63">
        <v>0.57999999999999996</v>
      </c>
      <c r="D118" s="63">
        <v>0.23</v>
      </c>
      <c r="E118" s="63">
        <v>0.92</v>
      </c>
      <c r="F118" s="62">
        <v>1</v>
      </c>
      <c r="G118" s="62">
        <v>0</v>
      </c>
      <c r="H118" s="62">
        <v>0</v>
      </c>
      <c r="I118" s="62">
        <v>0</v>
      </c>
      <c r="J118" s="62">
        <v>1</v>
      </c>
      <c r="K118" s="62">
        <v>0</v>
      </c>
      <c r="L118" s="62">
        <v>0</v>
      </c>
      <c r="M118" s="62">
        <v>0</v>
      </c>
      <c r="N118" s="62">
        <v>0</v>
      </c>
      <c r="O118" s="62">
        <v>0</v>
      </c>
      <c r="P118" s="62">
        <v>1</v>
      </c>
      <c r="Q118" s="62">
        <v>0</v>
      </c>
      <c r="R118" s="62">
        <v>0</v>
      </c>
      <c r="S118" s="62">
        <v>1</v>
      </c>
      <c r="T118" s="62">
        <v>0</v>
      </c>
      <c r="U118" s="62">
        <v>0</v>
      </c>
      <c r="V118" s="62">
        <v>0</v>
      </c>
      <c r="W118" s="62">
        <v>6</v>
      </c>
      <c r="X118" s="62">
        <v>0</v>
      </c>
      <c r="Y118" s="62">
        <v>1</v>
      </c>
      <c r="Z118" s="62">
        <v>0</v>
      </c>
      <c r="AA118" s="62">
        <v>0</v>
      </c>
      <c r="AB118" s="62">
        <v>2</v>
      </c>
      <c r="AC118" s="62">
        <v>2</v>
      </c>
      <c r="AD118" s="62">
        <v>0</v>
      </c>
      <c r="AE118" s="62">
        <v>0</v>
      </c>
      <c r="AF118" s="62">
        <v>8</v>
      </c>
      <c r="AG118" s="62">
        <v>3</v>
      </c>
      <c r="AH118" s="62">
        <v>5</v>
      </c>
      <c r="AI118" s="62">
        <v>15</v>
      </c>
      <c r="AJ118" s="62">
        <v>3</v>
      </c>
      <c r="AK118" s="62">
        <v>12</v>
      </c>
      <c r="AL118" s="64"/>
    </row>
    <row r="119" spans="1:38" ht="15" x14ac:dyDescent="0.2">
      <c r="A119" s="53" t="s">
        <v>17306</v>
      </c>
      <c r="B119" s="53" t="s">
        <v>9122</v>
      </c>
      <c r="C119" s="63">
        <v>1.81</v>
      </c>
      <c r="D119" s="63">
        <v>0.85</v>
      </c>
      <c r="E119" s="63">
        <v>2.77</v>
      </c>
      <c r="F119" s="62">
        <v>3</v>
      </c>
      <c r="G119" s="62">
        <v>1</v>
      </c>
      <c r="H119" s="62">
        <v>0</v>
      </c>
      <c r="I119" s="62">
        <v>0</v>
      </c>
      <c r="J119" s="62">
        <v>0</v>
      </c>
      <c r="K119" s="62">
        <v>0</v>
      </c>
      <c r="L119" s="62">
        <v>0</v>
      </c>
      <c r="M119" s="62">
        <v>0</v>
      </c>
      <c r="N119" s="62">
        <v>5</v>
      </c>
      <c r="O119" s="62">
        <v>0</v>
      </c>
      <c r="P119" s="62">
        <v>0</v>
      </c>
      <c r="Q119" s="62">
        <v>0</v>
      </c>
      <c r="R119" s="62">
        <v>2</v>
      </c>
      <c r="S119" s="62">
        <v>14</v>
      </c>
      <c r="T119" s="62">
        <v>2</v>
      </c>
      <c r="U119" s="62">
        <v>0</v>
      </c>
      <c r="V119" s="62">
        <v>3</v>
      </c>
      <c r="W119" s="62">
        <v>9</v>
      </c>
      <c r="X119" s="62">
        <v>2</v>
      </c>
      <c r="Y119" s="62">
        <v>0</v>
      </c>
      <c r="Z119" s="62">
        <v>0</v>
      </c>
      <c r="AA119" s="62">
        <v>0</v>
      </c>
      <c r="AB119" s="62">
        <v>0</v>
      </c>
      <c r="AC119" s="62">
        <v>0</v>
      </c>
      <c r="AD119" s="62">
        <v>0</v>
      </c>
      <c r="AE119" s="62">
        <v>6</v>
      </c>
      <c r="AF119" s="62">
        <v>10</v>
      </c>
      <c r="AG119" s="62">
        <v>4</v>
      </c>
      <c r="AH119" s="62">
        <v>6</v>
      </c>
      <c r="AI119" s="62">
        <v>47</v>
      </c>
      <c r="AJ119" s="62">
        <v>11</v>
      </c>
      <c r="AK119" s="62">
        <v>36</v>
      </c>
      <c r="AL119" s="64"/>
    </row>
    <row r="120" spans="1:38" ht="15" x14ac:dyDescent="0.2">
      <c r="A120" s="53" t="s">
        <v>17307</v>
      </c>
      <c r="B120" s="53" t="s">
        <v>9122</v>
      </c>
      <c r="C120" s="63">
        <v>0.19</v>
      </c>
      <c r="D120" s="63">
        <v>0</v>
      </c>
      <c r="E120" s="63">
        <v>0.38</v>
      </c>
      <c r="F120" s="62">
        <v>0</v>
      </c>
      <c r="G120" s="62">
        <v>0</v>
      </c>
      <c r="H120" s="62">
        <v>0</v>
      </c>
      <c r="I120" s="62">
        <v>0</v>
      </c>
      <c r="J120" s="62">
        <v>0</v>
      </c>
      <c r="K120" s="62">
        <v>0</v>
      </c>
      <c r="L120" s="62">
        <v>0</v>
      </c>
      <c r="M120" s="62">
        <v>0</v>
      </c>
      <c r="N120" s="62">
        <v>0</v>
      </c>
      <c r="O120" s="62">
        <v>0</v>
      </c>
      <c r="P120" s="62">
        <v>0</v>
      </c>
      <c r="Q120" s="62">
        <v>0</v>
      </c>
      <c r="R120" s="62">
        <v>0</v>
      </c>
      <c r="S120" s="62">
        <v>0</v>
      </c>
      <c r="T120" s="62">
        <v>1</v>
      </c>
      <c r="U120" s="62">
        <v>0</v>
      </c>
      <c r="V120" s="62">
        <v>0</v>
      </c>
      <c r="W120" s="62">
        <v>3</v>
      </c>
      <c r="X120" s="62">
        <v>0</v>
      </c>
      <c r="Y120" s="62">
        <v>0</v>
      </c>
      <c r="Z120" s="62">
        <v>0</v>
      </c>
      <c r="AA120" s="62">
        <v>0</v>
      </c>
      <c r="AB120" s="62">
        <v>0</v>
      </c>
      <c r="AC120" s="62">
        <v>0</v>
      </c>
      <c r="AD120" s="62">
        <v>0</v>
      </c>
      <c r="AE120" s="62">
        <v>1</v>
      </c>
      <c r="AF120" s="62">
        <v>3</v>
      </c>
      <c r="AG120" s="62">
        <v>0</v>
      </c>
      <c r="AH120" s="62">
        <v>3</v>
      </c>
      <c r="AI120" s="62">
        <v>5</v>
      </c>
      <c r="AJ120" s="62">
        <v>0</v>
      </c>
      <c r="AK120" s="62">
        <v>5</v>
      </c>
      <c r="AL120" s="64"/>
    </row>
    <row r="121" spans="1:38" ht="15" x14ac:dyDescent="0.2">
      <c r="A121" s="53" t="s">
        <v>17308</v>
      </c>
      <c r="B121" s="53" t="s">
        <v>9122</v>
      </c>
      <c r="C121" s="63">
        <v>1.38</v>
      </c>
      <c r="D121" s="63">
        <v>0.77</v>
      </c>
      <c r="E121" s="63">
        <v>2</v>
      </c>
      <c r="F121" s="62">
        <v>0</v>
      </c>
      <c r="G121" s="62">
        <v>0</v>
      </c>
      <c r="H121" s="62">
        <v>0</v>
      </c>
      <c r="I121" s="62">
        <v>9</v>
      </c>
      <c r="J121" s="62">
        <v>0</v>
      </c>
      <c r="K121" s="62">
        <v>0</v>
      </c>
      <c r="L121" s="62">
        <v>0</v>
      </c>
      <c r="M121" s="62">
        <v>1</v>
      </c>
      <c r="N121" s="62">
        <v>0</v>
      </c>
      <c r="O121" s="62">
        <v>0</v>
      </c>
      <c r="P121" s="62">
        <v>0</v>
      </c>
      <c r="Q121" s="62">
        <v>0</v>
      </c>
      <c r="R121" s="62">
        <v>0</v>
      </c>
      <c r="S121" s="62">
        <v>6</v>
      </c>
      <c r="T121" s="62">
        <v>5</v>
      </c>
      <c r="U121" s="62">
        <v>0</v>
      </c>
      <c r="V121" s="62">
        <v>1</v>
      </c>
      <c r="W121" s="62">
        <v>0</v>
      </c>
      <c r="X121" s="62">
        <v>0</v>
      </c>
      <c r="Y121" s="62">
        <v>0</v>
      </c>
      <c r="Z121" s="62">
        <v>0</v>
      </c>
      <c r="AA121" s="62">
        <v>0</v>
      </c>
      <c r="AB121" s="62">
        <v>5</v>
      </c>
      <c r="AC121" s="62">
        <v>5</v>
      </c>
      <c r="AD121" s="62">
        <v>2</v>
      </c>
      <c r="AE121" s="62">
        <v>2</v>
      </c>
      <c r="AF121" s="62">
        <v>9</v>
      </c>
      <c r="AG121" s="62">
        <v>2</v>
      </c>
      <c r="AH121" s="62">
        <v>7</v>
      </c>
      <c r="AI121" s="62">
        <v>36</v>
      </c>
      <c r="AJ121" s="62">
        <v>10</v>
      </c>
      <c r="AK121" s="62">
        <v>26</v>
      </c>
      <c r="AL121" s="64"/>
    </row>
    <row r="122" spans="1:38" ht="15" x14ac:dyDescent="0.2">
      <c r="A122" s="53" t="s">
        <v>17309</v>
      </c>
      <c r="B122" s="53" t="s">
        <v>9122</v>
      </c>
      <c r="C122" s="63">
        <v>1.54</v>
      </c>
      <c r="D122" s="63">
        <v>0.38</v>
      </c>
      <c r="E122" s="63">
        <v>2.69</v>
      </c>
      <c r="F122" s="62">
        <v>0</v>
      </c>
      <c r="G122" s="62">
        <v>0</v>
      </c>
      <c r="H122" s="62">
        <v>0</v>
      </c>
      <c r="I122" s="62">
        <v>0</v>
      </c>
      <c r="J122" s="62">
        <v>2</v>
      </c>
      <c r="K122" s="62">
        <v>1</v>
      </c>
      <c r="L122" s="62">
        <v>0</v>
      </c>
      <c r="M122" s="62">
        <v>0</v>
      </c>
      <c r="N122" s="62">
        <v>0</v>
      </c>
      <c r="O122" s="62">
        <v>0</v>
      </c>
      <c r="P122" s="62">
        <v>2</v>
      </c>
      <c r="Q122" s="62">
        <v>0</v>
      </c>
      <c r="R122" s="62">
        <v>0</v>
      </c>
      <c r="S122" s="62">
        <v>0</v>
      </c>
      <c r="T122" s="62">
        <v>0</v>
      </c>
      <c r="U122" s="62">
        <v>0</v>
      </c>
      <c r="V122" s="62">
        <v>6</v>
      </c>
      <c r="W122" s="62">
        <v>1</v>
      </c>
      <c r="X122" s="62">
        <v>0</v>
      </c>
      <c r="Y122" s="62">
        <v>13</v>
      </c>
      <c r="Z122" s="62">
        <v>2</v>
      </c>
      <c r="AA122" s="62">
        <v>2</v>
      </c>
      <c r="AB122" s="62">
        <v>0</v>
      </c>
      <c r="AC122" s="62">
        <v>1</v>
      </c>
      <c r="AD122" s="62">
        <v>0</v>
      </c>
      <c r="AE122" s="62">
        <v>10</v>
      </c>
      <c r="AF122" s="62">
        <v>10</v>
      </c>
      <c r="AG122" s="62">
        <v>3</v>
      </c>
      <c r="AH122" s="62">
        <v>7</v>
      </c>
      <c r="AI122" s="62">
        <v>40</v>
      </c>
      <c r="AJ122" s="62">
        <v>5</v>
      </c>
      <c r="AK122" s="62">
        <v>35</v>
      </c>
      <c r="AL122" s="64"/>
    </row>
    <row r="123" spans="1:38" ht="15" x14ac:dyDescent="0.2">
      <c r="A123" s="53" t="s">
        <v>17310</v>
      </c>
      <c r="B123" s="53" t="s">
        <v>9122</v>
      </c>
      <c r="C123" s="63">
        <v>4.58</v>
      </c>
      <c r="D123" s="63">
        <v>3.54</v>
      </c>
      <c r="E123" s="63">
        <v>5.62</v>
      </c>
      <c r="F123" s="62">
        <v>0</v>
      </c>
      <c r="G123" s="62">
        <v>0</v>
      </c>
      <c r="H123" s="62">
        <v>0</v>
      </c>
      <c r="I123" s="62">
        <v>0</v>
      </c>
      <c r="J123" s="62">
        <v>0</v>
      </c>
      <c r="K123" s="62">
        <v>0</v>
      </c>
      <c r="L123" s="62">
        <v>0</v>
      </c>
      <c r="M123" s="62">
        <v>0</v>
      </c>
      <c r="N123" s="62">
        <v>0</v>
      </c>
      <c r="O123" s="62">
        <v>32</v>
      </c>
      <c r="P123" s="62">
        <v>0</v>
      </c>
      <c r="Q123" s="62">
        <v>0</v>
      </c>
      <c r="R123" s="62">
        <v>14</v>
      </c>
      <c r="S123" s="62">
        <v>0</v>
      </c>
      <c r="T123" s="62">
        <v>1</v>
      </c>
      <c r="U123" s="62">
        <v>0</v>
      </c>
      <c r="V123" s="62">
        <v>9</v>
      </c>
      <c r="W123" s="62">
        <v>6</v>
      </c>
      <c r="X123" s="62">
        <v>0</v>
      </c>
      <c r="Y123" s="62">
        <v>18</v>
      </c>
      <c r="Z123" s="62">
        <v>0</v>
      </c>
      <c r="AA123" s="62">
        <v>18</v>
      </c>
      <c r="AB123" s="62">
        <v>0</v>
      </c>
      <c r="AC123" s="62">
        <v>8</v>
      </c>
      <c r="AD123" s="62">
        <v>0</v>
      </c>
      <c r="AE123" s="62">
        <v>13</v>
      </c>
      <c r="AF123" s="62">
        <v>9</v>
      </c>
      <c r="AG123" s="62">
        <v>2</v>
      </c>
      <c r="AH123" s="62">
        <v>7</v>
      </c>
      <c r="AI123" s="62">
        <v>119</v>
      </c>
      <c r="AJ123" s="62">
        <v>46</v>
      </c>
      <c r="AK123" s="62">
        <v>73</v>
      </c>
      <c r="AL123" s="64"/>
    </row>
    <row r="124" spans="1:38" ht="15" x14ac:dyDescent="0.2">
      <c r="A124" s="53" t="s">
        <v>17311</v>
      </c>
      <c r="B124" s="53" t="s">
        <v>9122</v>
      </c>
      <c r="C124" s="63">
        <v>0.46</v>
      </c>
      <c r="D124" s="63">
        <v>0</v>
      </c>
      <c r="E124" s="63">
        <v>0.92</v>
      </c>
      <c r="F124" s="62">
        <v>0</v>
      </c>
      <c r="G124" s="62">
        <v>0</v>
      </c>
      <c r="H124" s="62">
        <v>0</v>
      </c>
      <c r="I124" s="62">
        <v>0</v>
      </c>
      <c r="J124" s="62">
        <v>0</v>
      </c>
      <c r="K124" s="62">
        <v>0</v>
      </c>
      <c r="L124" s="62">
        <v>0</v>
      </c>
      <c r="M124" s="62">
        <v>0</v>
      </c>
      <c r="N124" s="62">
        <v>0</v>
      </c>
      <c r="O124" s="62">
        <v>0</v>
      </c>
      <c r="P124" s="62">
        <v>0</v>
      </c>
      <c r="Q124" s="62">
        <v>0</v>
      </c>
      <c r="R124" s="62">
        <v>0</v>
      </c>
      <c r="S124" s="62">
        <v>0</v>
      </c>
      <c r="T124" s="62">
        <v>0</v>
      </c>
      <c r="U124" s="62">
        <v>0</v>
      </c>
      <c r="V124" s="62">
        <v>0</v>
      </c>
      <c r="W124" s="62">
        <v>4</v>
      </c>
      <c r="X124" s="62">
        <v>0</v>
      </c>
      <c r="Y124" s="62">
        <v>0</v>
      </c>
      <c r="Z124" s="62">
        <v>1</v>
      </c>
      <c r="AA124" s="62">
        <v>2</v>
      </c>
      <c r="AB124" s="62">
        <v>0</v>
      </c>
      <c r="AC124" s="62">
        <v>3</v>
      </c>
      <c r="AD124" s="62">
        <v>1</v>
      </c>
      <c r="AE124" s="62">
        <v>1</v>
      </c>
      <c r="AF124" s="62">
        <v>6</v>
      </c>
      <c r="AG124" s="62">
        <v>0</v>
      </c>
      <c r="AH124" s="62">
        <v>6</v>
      </c>
      <c r="AI124" s="62">
        <v>12</v>
      </c>
      <c r="AJ124" s="62">
        <v>0</v>
      </c>
      <c r="AK124" s="62">
        <v>12</v>
      </c>
      <c r="AL124" s="64"/>
    </row>
    <row r="125" spans="1:38" ht="15" x14ac:dyDescent="0.2">
      <c r="A125" s="53" t="s">
        <v>17312</v>
      </c>
      <c r="B125" s="53" t="s">
        <v>9122</v>
      </c>
      <c r="C125" s="63">
        <v>0.62</v>
      </c>
      <c r="D125" s="63">
        <v>0.08</v>
      </c>
      <c r="E125" s="63">
        <v>1.1499999999999999</v>
      </c>
      <c r="F125" s="62">
        <v>0</v>
      </c>
      <c r="G125" s="62">
        <v>0</v>
      </c>
      <c r="H125" s="62">
        <v>0</v>
      </c>
      <c r="I125" s="62">
        <v>1</v>
      </c>
      <c r="J125" s="62">
        <v>0</v>
      </c>
      <c r="K125" s="62">
        <v>0</v>
      </c>
      <c r="L125" s="62">
        <v>0</v>
      </c>
      <c r="M125" s="62">
        <v>0</v>
      </c>
      <c r="N125" s="62">
        <v>0</v>
      </c>
      <c r="O125" s="62">
        <v>0</v>
      </c>
      <c r="P125" s="62">
        <v>0</v>
      </c>
      <c r="Q125" s="62">
        <v>0</v>
      </c>
      <c r="R125" s="62">
        <v>0</v>
      </c>
      <c r="S125" s="62">
        <v>6</v>
      </c>
      <c r="T125" s="62">
        <v>7</v>
      </c>
      <c r="U125" s="62">
        <v>0</v>
      </c>
      <c r="V125" s="62">
        <v>0</v>
      </c>
      <c r="W125" s="62">
        <v>0</v>
      </c>
      <c r="X125" s="62">
        <v>0</v>
      </c>
      <c r="Y125" s="62">
        <v>0</v>
      </c>
      <c r="Z125" s="62">
        <v>1</v>
      </c>
      <c r="AA125" s="62">
        <v>0</v>
      </c>
      <c r="AB125" s="62">
        <v>1</v>
      </c>
      <c r="AC125" s="62">
        <v>0</v>
      </c>
      <c r="AD125" s="62">
        <v>0</v>
      </c>
      <c r="AE125" s="62">
        <v>0</v>
      </c>
      <c r="AF125" s="62">
        <v>5</v>
      </c>
      <c r="AG125" s="62">
        <v>1</v>
      </c>
      <c r="AH125" s="62">
        <v>4</v>
      </c>
      <c r="AI125" s="62">
        <v>16</v>
      </c>
      <c r="AJ125" s="62">
        <v>1</v>
      </c>
      <c r="AK125" s="62">
        <v>15</v>
      </c>
      <c r="AL125" s="64"/>
    </row>
    <row r="126" spans="1:38" ht="15" x14ac:dyDescent="0.2">
      <c r="A126" s="53" t="s">
        <v>17313</v>
      </c>
      <c r="B126" s="53" t="s">
        <v>9122</v>
      </c>
      <c r="C126" s="63">
        <v>0.77</v>
      </c>
      <c r="D126" s="63">
        <v>0.38</v>
      </c>
      <c r="E126" s="63">
        <v>1.1499999999999999</v>
      </c>
      <c r="F126" s="62">
        <v>0</v>
      </c>
      <c r="G126" s="62">
        <v>0</v>
      </c>
      <c r="H126" s="62">
        <v>0</v>
      </c>
      <c r="I126" s="62">
        <v>0</v>
      </c>
      <c r="J126" s="62">
        <v>0</v>
      </c>
      <c r="K126" s="62">
        <v>4</v>
      </c>
      <c r="L126" s="62">
        <v>1</v>
      </c>
      <c r="M126" s="62">
        <v>0</v>
      </c>
      <c r="N126" s="62">
        <v>0</v>
      </c>
      <c r="O126" s="62">
        <v>0</v>
      </c>
      <c r="P126" s="62">
        <v>0</v>
      </c>
      <c r="Q126" s="62">
        <v>0</v>
      </c>
      <c r="R126" s="62">
        <v>0</v>
      </c>
      <c r="S126" s="62">
        <v>1</v>
      </c>
      <c r="T126" s="62">
        <v>0</v>
      </c>
      <c r="U126" s="62">
        <v>0</v>
      </c>
      <c r="V126" s="62">
        <v>6</v>
      </c>
      <c r="W126" s="62">
        <v>1</v>
      </c>
      <c r="X126" s="62">
        <v>0</v>
      </c>
      <c r="Y126" s="62">
        <v>0</v>
      </c>
      <c r="Z126" s="62">
        <v>0</v>
      </c>
      <c r="AA126" s="62">
        <v>0</v>
      </c>
      <c r="AB126" s="62">
        <v>0</v>
      </c>
      <c r="AC126" s="62">
        <v>3</v>
      </c>
      <c r="AD126" s="62">
        <v>0</v>
      </c>
      <c r="AE126" s="62">
        <v>4</v>
      </c>
      <c r="AF126" s="62">
        <v>7</v>
      </c>
      <c r="AG126" s="62">
        <v>2</v>
      </c>
      <c r="AH126" s="62">
        <v>5</v>
      </c>
      <c r="AI126" s="62">
        <v>20</v>
      </c>
      <c r="AJ126" s="62">
        <v>5</v>
      </c>
      <c r="AK126" s="62">
        <v>15</v>
      </c>
      <c r="AL126" s="64"/>
    </row>
    <row r="127" spans="1:38" ht="15" x14ac:dyDescent="0.2">
      <c r="A127" s="53" t="s">
        <v>17314</v>
      </c>
      <c r="B127" s="53" t="s">
        <v>9122</v>
      </c>
      <c r="C127" s="63">
        <v>0.35</v>
      </c>
      <c r="D127" s="63">
        <v>0</v>
      </c>
      <c r="E127" s="63">
        <v>0.69</v>
      </c>
      <c r="F127" s="62">
        <v>0</v>
      </c>
      <c r="G127" s="62">
        <v>0</v>
      </c>
      <c r="H127" s="62">
        <v>0</v>
      </c>
      <c r="I127" s="62">
        <v>0</v>
      </c>
      <c r="J127" s="62">
        <v>0</v>
      </c>
      <c r="K127" s="62">
        <v>0</v>
      </c>
      <c r="L127" s="62">
        <v>0</v>
      </c>
      <c r="M127" s="62">
        <v>0</v>
      </c>
      <c r="N127" s="62">
        <v>0</v>
      </c>
      <c r="O127" s="62">
        <v>0</v>
      </c>
      <c r="P127" s="62">
        <v>0</v>
      </c>
      <c r="Q127" s="62">
        <v>0</v>
      </c>
      <c r="R127" s="62">
        <v>0</v>
      </c>
      <c r="S127" s="62">
        <v>3</v>
      </c>
      <c r="T127" s="62">
        <v>0</v>
      </c>
      <c r="U127" s="62">
        <v>0</v>
      </c>
      <c r="V127" s="62">
        <v>0</v>
      </c>
      <c r="W127" s="62">
        <v>3</v>
      </c>
      <c r="X127" s="62">
        <v>0</v>
      </c>
      <c r="Y127" s="62">
        <v>0</v>
      </c>
      <c r="Z127" s="62">
        <v>0</v>
      </c>
      <c r="AA127" s="62">
        <v>0</v>
      </c>
      <c r="AB127" s="62">
        <v>1</v>
      </c>
      <c r="AC127" s="62">
        <v>0</v>
      </c>
      <c r="AD127" s="62">
        <v>0</v>
      </c>
      <c r="AE127" s="62">
        <v>2</v>
      </c>
      <c r="AF127" s="62">
        <v>4</v>
      </c>
      <c r="AG127" s="62">
        <v>0</v>
      </c>
      <c r="AH127" s="62">
        <v>4</v>
      </c>
      <c r="AI127" s="62">
        <v>9</v>
      </c>
      <c r="AJ127" s="62">
        <v>0</v>
      </c>
      <c r="AK127" s="62">
        <v>9</v>
      </c>
      <c r="AL127" s="64"/>
    </row>
    <row r="128" spans="1:38" ht="15" x14ac:dyDescent="0.2">
      <c r="A128" s="53" t="s">
        <v>17315</v>
      </c>
      <c r="B128" s="53" t="s">
        <v>9122</v>
      </c>
      <c r="C128" s="63">
        <v>2.27</v>
      </c>
      <c r="D128" s="63">
        <v>0.92</v>
      </c>
      <c r="E128" s="63">
        <v>3.62</v>
      </c>
      <c r="F128" s="62">
        <v>0</v>
      </c>
      <c r="G128" s="62">
        <v>0</v>
      </c>
      <c r="H128" s="62">
        <v>0</v>
      </c>
      <c r="I128" s="62">
        <v>0</v>
      </c>
      <c r="J128" s="62">
        <v>1</v>
      </c>
      <c r="K128" s="62">
        <v>0</v>
      </c>
      <c r="L128" s="62">
        <v>0</v>
      </c>
      <c r="M128" s="62">
        <v>1</v>
      </c>
      <c r="N128" s="62">
        <v>1</v>
      </c>
      <c r="O128" s="62">
        <v>8</v>
      </c>
      <c r="P128" s="62">
        <v>1</v>
      </c>
      <c r="Q128" s="62">
        <v>0</v>
      </c>
      <c r="R128" s="62">
        <v>0</v>
      </c>
      <c r="S128" s="62">
        <v>0</v>
      </c>
      <c r="T128" s="62">
        <v>5</v>
      </c>
      <c r="U128" s="62">
        <v>4</v>
      </c>
      <c r="V128" s="62">
        <v>0</v>
      </c>
      <c r="W128" s="62">
        <v>8</v>
      </c>
      <c r="X128" s="62">
        <v>0</v>
      </c>
      <c r="Y128" s="62">
        <v>2</v>
      </c>
      <c r="Z128" s="62">
        <v>0</v>
      </c>
      <c r="AA128" s="62">
        <v>21</v>
      </c>
      <c r="AB128" s="62">
        <v>0</v>
      </c>
      <c r="AC128" s="62">
        <v>4</v>
      </c>
      <c r="AD128" s="62">
        <v>0</v>
      </c>
      <c r="AE128" s="62">
        <v>3</v>
      </c>
      <c r="AF128" s="62">
        <v>12</v>
      </c>
      <c r="AG128" s="62">
        <v>5</v>
      </c>
      <c r="AH128" s="62">
        <v>7</v>
      </c>
      <c r="AI128" s="62">
        <v>59</v>
      </c>
      <c r="AJ128" s="62">
        <v>12</v>
      </c>
      <c r="AK128" s="62">
        <v>47</v>
      </c>
      <c r="AL128" s="64"/>
    </row>
    <row r="129" spans="1:38" ht="15" x14ac:dyDescent="0.2">
      <c r="A129" s="53" t="s">
        <v>17316</v>
      </c>
      <c r="B129" s="53" t="s">
        <v>9122</v>
      </c>
      <c r="C129" s="63">
        <v>0.23</v>
      </c>
      <c r="D129" s="63">
        <v>0.08</v>
      </c>
      <c r="E129" s="63">
        <v>0.38</v>
      </c>
      <c r="F129" s="62">
        <v>0</v>
      </c>
      <c r="G129" s="62">
        <v>0</v>
      </c>
      <c r="H129" s="62">
        <v>0</v>
      </c>
      <c r="I129" s="62">
        <v>0</v>
      </c>
      <c r="J129" s="62">
        <v>0</v>
      </c>
      <c r="K129" s="62">
        <v>0</v>
      </c>
      <c r="L129" s="62">
        <v>0</v>
      </c>
      <c r="M129" s="62">
        <v>1</v>
      </c>
      <c r="N129" s="62">
        <v>0</v>
      </c>
      <c r="O129" s="62">
        <v>0</v>
      </c>
      <c r="P129" s="62">
        <v>0</v>
      </c>
      <c r="Q129" s="62">
        <v>0</v>
      </c>
      <c r="R129" s="62">
        <v>0</v>
      </c>
      <c r="S129" s="62">
        <v>3</v>
      </c>
      <c r="T129" s="62">
        <v>0</v>
      </c>
      <c r="U129" s="62">
        <v>0</v>
      </c>
      <c r="V129" s="62">
        <v>0</v>
      </c>
      <c r="W129" s="62">
        <v>0</v>
      </c>
      <c r="X129" s="62">
        <v>1</v>
      </c>
      <c r="Y129" s="62">
        <v>0</v>
      </c>
      <c r="Z129" s="62">
        <v>0</v>
      </c>
      <c r="AA129" s="62">
        <v>0</v>
      </c>
      <c r="AB129" s="62">
        <v>0</v>
      </c>
      <c r="AC129" s="62">
        <v>0</v>
      </c>
      <c r="AD129" s="62">
        <v>1</v>
      </c>
      <c r="AE129" s="62">
        <v>0</v>
      </c>
      <c r="AF129" s="62">
        <v>4</v>
      </c>
      <c r="AG129" s="62">
        <v>1</v>
      </c>
      <c r="AH129" s="62">
        <v>3</v>
      </c>
      <c r="AI129" s="62">
        <v>6</v>
      </c>
      <c r="AJ129" s="62">
        <v>1</v>
      </c>
      <c r="AK129" s="62">
        <v>5</v>
      </c>
      <c r="AL129" s="64"/>
    </row>
    <row r="130" spans="1:38" ht="15" x14ac:dyDescent="0.2">
      <c r="A130" s="53" t="s">
        <v>17317</v>
      </c>
      <c r="B130" s="53" t="s">
        <v>9122</v>
      </c>
      <c r="C130" s="63">
        <v>0.15</v>
      </c>
      <c r="D130" s="63">
        <v>0.08</v>
      </c>
      <c r="E130" s="63">
        <v>0.23</v>
      </c>
      <c r="F130" s="62">
        <v>0</v>
      </c>
      <c r="G130" s="62">
        <v>1</v>
      </c>
      <c r="H130" s="62">
        <v>0</v>
      </c>
      <c r="I130" s="62">
        <v>0</v>
      </c>
      <c r="J130" s="62">
        <v>0</v>
      </c>
      <c r="K130" s="62">
        <v>0</v>
      </c>
      <c r="L130" s="62">
        <v>0</v>
      </c>
      <c r="M130" s="62">
        <v>0</v>
      </c>
      <c r="N130" s="62">
        <v>0</v>
      </c>
      <c r="O130" s="62">
        <v>0</v>
      </c>
      <c r="P130" s="62">
        <v>0</v>
      </c>
      <c r="Q130" s="62">
        <v>0</v>
      </c>
      <c r="R130" s="62">
        <v>0</v>
      </c>
      <c r="S130" s="62">
        <v>3</v>
      </c>
      <c r="T130" s="62">
        <v>0</v>
      </c>
      <c r="U130" s="62">
        <v>0</v>
      </c>
      <c r="V130" s="62">
        <v>0</v>
      </c>
      <c r="W130" s="62">
        <v>0</v>
      </c>
      <c r="X130" s="62">
        <v>0</v>
      </c>
      <c r="Y130" s="62">
        <v>0</v>
      </c>
      <c r="Z130" s="62">
        <v>0</v>
      </c>
      <c r="AA130" s="62">
        <v>0</v>
      </c>
      <c r="AB130" s="62">
        <v>0</v>
      </c>
      <c r="AC130" s="62">
        <v>0</v>
      </c>
      <c r="AD130" s="62">
        <v>0</v>
      </c>
      <c r="AE130" s="62">
        <v>0</v>
      </c>
      <c r="AF130" s="62">
        <v>2</v>
      </c>
      <c r="AG130" s="62">
        <v>1</v>
      </c>
      <c r="AH130" s="62">
        <v>1</v>
      </c>
      <c r="AI130" s="62">
        <v>4</v>
      </c>
      <c r="AJ130" s="62">
        <v>1</v>
      </c>
      <c r="AK130" s="62">
        <v>3</v>
      </c>
      <c r="AL130" s="64"/>
    </row>
    <row r="131" spans="1:38" ht="15" x14ac:dyDescent="0.2">
      <c r="A131" s="53" t="s">
        <v>17318</v>
      </c>
      <c r="B131" s="53" t="s">
        <v>9122</v>
      </c>
      <c r="C131" s="63">
        <v>0.12</v>
      </c>
      <c r="D131" s="63">
        <v>0</v>
      </c>
      <c r="E131" s="63">
        <v>0.23</v>
      </c>
      <c r="F131" s="62">
        <v>0</v>
      </c>
      <c r="G131" s="62">
        <v>0</v>
      </c>
      <c r="H131" s="62">
        <v>0</v>
      </c>
      <c r="I131" s="62">
        <v>0</v>
      </c>
      <c r="J131" s="62">
        <v>0</v>
      </c>
      <c r="K131" s="62">
        <v>0</v>
      </c>
      <c r="L131" s="62">
        <v>0</v>
      </c>
      <c r="M131" s="62">
        <v>0</v>
      </c>
      <c r="N131" s="62">
        <v>0</v>
      </c>
      <c r="O131" s="62">
        <v>0</v>
      </c>
      <c r="P131" s="62">
        <v>0</v>
      </c>
      <c r="Q131" s="62">
        <v>0</v>
      </c>
      <c r="R131" s="62">
        <v>0</v>
      </c>
      <c r="S131" s="62">
        <v>2</v>
      </c>
      <c r="T131" s="62">
        <v>0</v>
      </c>
      <c r="U131" s="62">
        <v>0</v>
      </c>
      <c r="V131" s="62">
        <v>1</v>
      </c>
      <c r="W131" s="62">
        <v>0</v>
      </c>
      <c r="X131" s="62">
        <v>0</v>
      </c>
      <c r="Y131" s="62">
        <v>0</v>
      </c>
      <c r="Z131" s="62">
        <v>0</v>
      </c>
      <c r="AA131" s="62">
        <v>0</v>
      </c>
      <c r="AB131" s="62">
        <v>0</v>
      </c>
      <c r="AC131" s="62">
        <v>0</v>
      </c>
      <c r="AD131" s="62">
        <v>0</v>
      </c>
      <c r="AE131" s="62">
        <v>0</v>
      </c>
      <c r="AF131" s="62">
        <v>2</v>
      </c>
      <c r="AG131" s="62">
        <v>0</v>
      </c>
      <c r="AH131" s="62">
        <v>2</v>
      </c>
      <c r="AI131" s="62">
        <v>3</v>
      </c>
      <c r="AJ131" s="62">
        <v>0</v>
      </c>
      <c r="AK131" s="62">
        <v>3</v>
      </c>
      <c r="AL131" s="64"/>
    </row>
    <row r="132" spans="1:38" ht="15" x14ac:dyDescent="0.2">
      <c r="A132" s="53" t="s">
        <v>17319</v>
      </c>
      <c r="B132" s="53" t="s">
        <v>9122</v>
      </c>
      <c r="C132" s="63">
        <v>0.69</v>
      </c>
      <c r="D132" s="63">
        <v>0.15</v>
      </c>
      <c r="E132" s="63">
        <v>1.23</v>
      </c>
      <c r="F132" s="62">
        <v>0</v>
      </c>
      <c r="G132" s="62">
        <v>1</v>
      </c>
      <c r="H132" s="62">
        <v>0</v>
      </c>
      <c r="I132" s="62">
        <v>0</v>
      </c>
      <c r="J132" s="62">
        <v>0</v>
      </c>
      <c r="K132" s="62">
        <v>0</v>
      </c>
      <c r="L132" s="62">
        <v>1</v>
      </c>
      <c r="M132" s="62">
        <v>0</v>
      </c>
      <c r="N132" s="62">
        <v>0</v>
      </c>
      <c r="O132" s="62">
        <v>0</v>
      </c>
      <c r="P132" s="62">
        <v>0</v>
      </c>
      <c r="Q132" s="62">
        <v>0</v>
      </c>
      <c r="R132" s="62">
        <v>0</v>
      </c>
      <c r="S132" s="62">
        <v>0</v>
      </c>
      <c r="T132" s="62">
        <v>0</v>
      </c>
      <c r="U132" s="62">
        <v>0</v>
      </c>
      <c r="V132" s="62">
        <v>1</v>
      </c>
      <c r="W132" s="62">
        <v>0</v>
      </c>
      <c r="X132" s="62">
        <v>1</v>
      </c>
      <c r="Y132" s="62">
        <v>4</v>
      </c>
      <c r="Z132" s="62">
        <v>1</v>
      </c>
      <c r="AA132" s="62">
        <v>0</v>
      </c>
      <c r="AB132" s="62">
        <v>1</v>
      </c>
      <c r="AC132" s="62">
        <v>4</v>
      </c>
      <c r="AD132" s="62">
        <v>0</v>
      </c>
      <c r="AE132" s="62">
        <v>4</v>
      </c>
      <c r="AF132" s="62">
        <v>9</v>
      </c>
      <c r="AG132" s="62">
        <v>2</v>
      </c>
      <c r="AH132" s="62">
        <v>7</v>
      </c>
      <c r="AI132" s="62">
        <v>18</v>
      </c>
      <c r="AJ132" s="62">
        <v>2</v>
      </c>
      <c r="AK132" s="62">
        <v>16</v>
      </c>
      <c r="AL132" s="64"/>
    </row>
    <row r="133" spans="1:38" ht="15" x14ac:dyDescent="0.2">
      <c r="A133" s="53" t="s">
        <v>17320</v>
      </c>
      <c r="B133" s="53" t="s">
        <v>9122</v>
      </c>
      <c r="C133" s="63">
        <v>0.04</v>
      </c>
      <c r="D133" s="63">
        <v>0</v>
      </c>
      <c r="E133" s="63">
        <v>0.08</v>
      </c>
      <c r="F133" s="62">
        <v>0</v>
      </c>
      <c r="G133" s="62">
        <v>0</v>
      </c>
      <c r="H133" s="62">
        <v>0</v>
      </c>
      <c r="I133" s="62">
        <v>0</v>
      </c>
      <c r="J133" s="62">
        <v>0</v>
      </c>
      <c r="K133" s="62">
        <v>0</v>
      </c>
      <c r="L133" s="62">
        <v>0</v>
      </c>
      <c r="M133" s="62">
        <v>0</v>
      </c>
      <c r="N133" s="62">
        <v>0</v>
      </c>
      <c r="O133" s="62">
        <v>0</v>
      </c>
      <c r="P133" s="62">
        <v>0</v>
      </c>
      <c r="Q133" s="62">
        <v>0</v>
      </c>
      <c r="R133" s="62">
        <v>0</v>
      </c>
      <c r="S133" s="62">
        <v>0</v>
      </c>
      <c r="T133" s="62">
        <v>0</v>
      </c>
      <c r="U133" s="62">
        <v>0</v>
      </c>
      <c r="V133" s="62">
        <v>0</v>
      </c>
      <c r="W133" s="62">
        <v>0</v>
      </c>
      <c r="X133" s="62">
        <v>0</v>
      </c>
      <c r="Y133" s="62">
        <v>0</v>
      </c>
      <c r="Z133" s="62">
        <v>0</v>
      </c>
      <c r="AA133" s="62">
        <v>0</v>
      </c>
      <c r="AB133" s="62">
        <v>0</v>
      </c>
      <c r="AC133" s="62">
        <v>1</v>
      </c>
      <c r="AD133" s="62">
        <v>0</v>
      </c>
      <c r="AE133" s="62">
        <v>0</v>
      </c>
      <c r="AF133" s="62">
        <v>1</v>
      </c>
      <c r="AG133" s="62">
        <v>0</v>
      </c>
      <c r="AH133" s="62">
        <v>1</v>
      </c>
      <c r="AI133" s="62">
        <v>1</v>
      </c>
      <c r="AJ133" s="62">
        <v>0</v>
      </c>
      <c r="AK133" s="62">
        <v>1</v>
      </c>
      <c r="AL133" s="64"/>
    </row>
    <row r="134" spans="1:38" ht="15" x14ac:dyDescent="0.2">
      <c r="A134" s="53" t="s">
        <v>17321</v>
      </c>
      <c r="B134" s="53" t="s">
        <v>9122</v>
      </c>
      <c r="C134" s="63">
        <v>0.35</v>
      </c>
      <c r="D134" s="63">
        <v>0</v>
      </c>
      <c r="E134" s="63">
        <v>0.69</v>
      </c>
      <c r="F134" s="62">
        <v>0</v>
      </c>
      <c r="G134" s="62">
        <v>0</v>
      </c>
      <c r="H134" s="62">
        <v>0</v>
      </c>
      <c r="I134" s="62">
        <v>0</v>
      </c>
      <c r="J134" s="62">
        <v>0</v>
      </c>
      <c r="K134" s="62">
        <v>0</v>
      </c>
      <c r="L134" s="62">
        <v>0</v>
      </c>
      <c r="M134" s="62">
        <v>0</v>
      </c>
      <c r="N134" s="62">
        <v>0</v>
      </c>
      <c r="O134" s="62">
        <v>0</v>
      </c>
      <c r="P134" s="62">
        <v>0</v>
      </c>
      <c r="Q134" s="62">
        <v>0</v>
      </c>
      <c r="R134" s="62">
        <v>0</v>
      </c>
      <c r="S134" s="62">
        <v>1</v>
      </c>
      <c r="T134" s="62">
        <v>0</v>
      </c>
      <c r="U134" s="62">
        <v>0</v>
      </c>
      <c r="V134" s="62">
        <v>0</v>
      </c>
      <c r="W134" s="62">
        <v>2</v>
      </c>
      <c r="X134" s="62">
        <v>0</v>
      </c>
      <c r="Y134" s="62">
        <v>0</v>
      </c>
      <c r="Z134" s="62">
        <v>0</v>
      </c>
      <c r="AA134" s="62">
        <v>0</v>
      </c>
      <c r="AB134" s="62">
        <v>3</v>
      </c>
      <c r="AC134" s="62">
        <v>3</v>
      </c>
      <c r="AD134" s="62">
        <v>0</v>
      </c>
      <c r="AE134" s="62">
        <v>0</v>
      </c>
      <c r="AF134" s="62">
        <v>4</v>
      </c>
      <c r="AG134" s="62">
        <v>0</v>
      </c>
      <c r="AH134" s="62">
        <v>4</v>
      </c>
      <c r="AI134" s="62">
        <v>9</v>
      </c>
      <c r="AJ134" s="62">
        <v>0</v>
      </c>
      <c r="AK134" s="62">
        <v>9</v>
      </c>
      <c r="AL134" s="64"/>
    </row>
    <row r="135" spans="1:38" ht="15" x14ac:dyDescent="0.2">
      <c r="A135" s="53" t="s">
        <v>17322</v>
      </c>
      <c r="B135" s="53" t="s">
        <v>9122</v>
      </c>
      <c r="C135" s="63">
        <v>0.19</v>
      </c>
      <c r="D135" s="63">
        <v>0.08</v>
      </c>
      <c r="E135" s="63">
        <v>0.31</v>
      </c>
      <c r="F135" s="62">
        <v>0</v>
      </c>
      <c r="G135" s="62">
        <v>1</v>
      </c>
      <c r="H135" s="62">
        <v>0</v>
      </c>
      <c r="I135" s="62">
        <v>0</v>
      </c>
      <c r="J135" s="62">
        <v>0</v>
      </c>
      <c r="K135" s="62">
        <v>0</v>
      </c>
      <c r="L135" s="62">
        <v>0</v>
      </c>
      <c r="M135" s="62">
        <v>0</v>
      </c>
      <c r="N135" s="62">
        <v>0</v>
      </c>
      <c r="O135" s="62">
        <v>0</v>
      </c>
      <c r="P135" s="62">
        <v>0</v>
      </c>
      <c r="Q135" s="62">
        <v>0</v>
      </c>
      <c r="R135" s="62">
        <v>0</v>
      </c>
      <c r="S135" s="62">
        <v>0</v>
      </c>
      <c r="T135" s="62">
        <v>0</v>
      </c>
      <c r="U135" s="62">
        <v>0</v>
      </c>
      <c r="V135" s="62">
        <v>0</v>
      </c>
      <c r="W135" s="62">
        <v>2</v>
      </c>
      <c r="X135" s="62">
        <v>0</v>
      </c>
      <c r="Y135" s="62">
        <v>0</v>
      </c>
      <c r="Z135" s="62">
        <v>0</v>
      </c>
      <c r="AA135" s="62">
        <v>0</v>
      </c>
      <c r="AB135" s="62">
        <v>0</v>
      </c>
      <c r="AC135" s="62">
        <v>2</v>
      </c>
      <c r="AD135" s="62">
        <v>0</v>
      </c>
      <c r="AE135" s="62">
        <v>0</v>
      </c>
      <c r="AF135" s="62">
        <v>3</v>
      </c>
      <c r="AG135" s="62">
        <v>1</v>
      </c>
      <c r="AH135" s="62">
        <v>2</v>
      </c>
      <c r="AI135" s="62">
        <v>5</v>
      </c>
      <c r="AJ135" s="62">
        <v>1</v>
      </c>
      <c r="AK135" s="62">
        <v>4</v>
      </c>
      <c r="AL135" s="64"/>
    </row>
    <row r="136" spans="1:38" ht="15" x14ac:dyDescent="0.2">
      <c r="A136" s="53" t="s">
        <v>17323</v>
      </c>
      <c r="B136" s="53" t="s">
        <v>9122</v>
      </c>
      <c r="C136" s="63">
        <v>0.15</v>
      </c>
      <c r="D136" s="63">
        <v>0</v>
      </c>
      <c r="E136" s="63">
        <v>0.31</v>
      </c>
      <c r="F136" s="62">
        <v>0</v>
      </c>
      <c r="G136" s="62">
        <v>0</v>
      </c>
      <c r="H136" s="62">
        <v>0</v>
      </c>
      <c r="I136" s="62">
        <v>0</v>
      </c>
      <c r="J136" s="62">
        <v>0</v>
      </c>
      <c r="K136" s="62">
        <v>0</v>
      </c>
      <c r="L136" s="62">
        <v>0</v>
      </c>
      <c r="M136" s="62">
        <v>0</v>
      </c>
      <c r="N136" s="62">
        <v>0</v>
      </c>
      <c r="O136" s="62">
        <v>0</v>
      </c>
      <c r="P136" s="62">
        <v>0</v>
      </c>
      <c r="Q136" s="62">
        <v>0</v>
      </c>
      <c r="R136" s="62">
        <v>0</v>
      </c>
      <c r="S136" s="62">
        <v>0</v>
      </c>
      <c r="T136" s="62">
        <v>0</v>
      </c>
      <c r="U136" s="62">
        <v>0</v>
      </c>
      <c r="V136" s="62">
        <v>0</v>
      </c>
      <c r="W136" s="62">
        <v>0</v>
      </c>
      <c r="X136" s="62">
        <v>0</v>
      </c>
      <c r="Y136" s="62">
        <v>4</v>
      </c>
      <c r="Z136" s="62">
        <v>0</v>
      </c>
      <c r="AA136" s="62">
        <v>0</v>
      </c>
      <c r="AB136" s="62">
        <v>0</v>
      </c>
      <c r="AC136" s="62">
        <v>0</v>
      </c>
      <c r="AD136" s="62">
        <v>0</v>
      </c>
      <c r="AE136" s="62">
        <v>0</v>
      </c>
      <c r="AF136" s="62">
        <v>1</v>
      </c>
      <c r="AG136" s="62">
        <v>0</v>
      </c>
      <c r="AH136" s="62">
        <v>1</v>
      </c>
      <c r="AI136" s="62">
        <v>4</v>
      </c>
      <c r="AJ136" s="62">
        <v>0</v>
      </c>
      <c r="AK136" s="62">
        <v>4</v>
      </c>
      <c r="AL136" s="64"/>
    </row>
    <row r="137" spans="1:38" ht="15" x14ac:dyDescent="0.2">
      <c r="A137" s="53" t="s">
        <v>17324</v>
      </c>
      <c r="B137" s="53" t="s">
        <v>9122</v>
      </c>
      <c r="C137" s="63">
        <v>0.31</v>
      </c>
      <c r="D137" s="63">
        <v>0.15</v>
      </c>
      <c r="E137" s="63">
        <v>0.46</v>
      </c>
      <c r="F137" s="62">
        <v>2</v>
      </c>
      <c r="G137" s="62">
        <v>0</v>
      </c>
      <c r="H137" s="62">
        <v>0</v>
      </c>
      <c r="I137" s="62">
        <v>0</v>
      </c>
      <c r="J137" s="62">
        <v>0</v>
      </c>
      <c r="K137" s="62">
        <v>0</v>
      </c>
      <c r="L137" s="62">
        <v>0</v>
      </c>
      <c r="M137" s="62">
        <v>0</v>
      </c>
      <c r="N137" s="62">
        <v>0</v>
      </c>
      <c r="O137" s="62">
        <v>0</v>
      </c>
      <c r="P137" s="62">
        <v>0</v>
      </c>
      <c r="Q137" s="62">
        <v>0</v>
      </c>
      <c r="R137" s="62">
        <v>0</v>
      </c>
      <c r="S137" s="62">
        <v>1</v>
      </c>
      <c r="T137" s="62">
        <v>0</v>
      </c>
      <c r="U137" s="62">
        <v>0</v>
      </c>
      <c r="V137" s="62">
        <v>2</v>
      </c>
      <c r="W137" s="62">
        <v>0</v>
      </c>
      <c r="X137" s="62">
        <v>0</v>
      </c>
      <c r="Y137" s="62">
        <v>0</v>
      </c>
      <c r="Z137" s="62">
        <v>0</v>
      </c>
      <c r="AA137" s="62">
        <v>0</v>
      </c>
      <c r="AB137" s="62">
        <v>0</v>
      </c>
      <c r="AC137" s="62">
        <v>2</v>
      </c>
      <c r="AD137" s="62">
        <v>0</v>
      </c>
      <c r="AE137" s="62">
        <v>1</v>
      </c>
      <c r="AF137" s="62">
        <v>5</v>
      </c>
      <c r="AG137" s="62">
        <v>1</v>
      </c>
      <c r="AH137" s="62">
        <v>4</v>
      </c>
      <c r="AI137" s="62">
        <v>8</v>
      </c>
      <c r="AJ137" s="62">
        <v>2</v>
      </c>
      <c r="AK137" s="62">
        <v>6</v>
      </c>
      <c r="AL137" s="64"/>
    </row>
    <row r="138" spans="1:38" ht="15" x14ac:dyDescent="0.2">
      <c r="A138" s="53" t="s">
        <v>17325</v>
      </c>
      <c r="B138" s="53" t="s">
        <v>9122</v>
      </c>
      <c r="C138" s="63">
        <v>1.77</v>
      </c>
      <c r="D138" s="63">
        <v>0.38</v>
      </c>
      <c r="E138" s="63">
        <v>3.15</v>
      </c>
      <c r="F138" s="62">
        <v>0</v>
      </c>
      <c r="G138" s="62">
        <v>0</v>
      </c>
      <c r="H138" s="62">
        <v>0</v>
      </c>
      <c r="I138" s="62">
        <v>0</v>
      </c>
      <c r="J138" s="62">
        <v>0</v>
      </c>
      <c r="K138" s="62">
        <v>0</v>
      </c>
      <c r="L138" s="62">
        <v>0</v>
      </c>
      <c r="M138" s="62">
        <v>0</v>
      </c>
      <c r="N138" s="62">
        <v>0</v>
      </c>
      <c r="O138" s="62">
        <v>5</v>
      </c>
      <c r="P138" s="62">
        <v>0</v>
      </c>
      <c r="Q138" s="62">
        <v>0</v>
      </c>
      <c r="R138" s="62">
        <v>0</v>
      </c>
      <c r="S138" s="62">
        <v>17</v>
      </c>
      <c r="T138" s="62">
        <v>8</v>
      </c>
      <c r="U138" s="62">
        <v>0</v>
      </c>
      <c r="V138" s="62">
        <v>0</v>
      </c>
      <c r="W138" s="62">
        <v>2</v>
      </c>
      <c r="X138" s="62">
        <v>5</v>
      </c>
      <c r="Y138" s="62">
        <v>0</v>
      </c>
      <c r="Z138" s="62">
        <v>8</v>
      </c>
      <c r="AA138" s="62">
        <v>0</v>
      </c>
      <c r="AB138" s="62">
        <v>1</v>
      </c>
      <c r="AC138" s="62">
        <v>0</v>
      </c>
      <c r="AD138" s="62">
        <v>0</v>
      </c>
      <c r="AE138" s="62">
        <v>0</v>
      </c>
      <c r="AF138" s="62">
        <v>7</v>
      </c>
      <c r="AG138" s="62">
        <v>1</v>
      </c>
      <c r="AH138" s="62">
        <v>6</v>
      </c>
      <c r="AI138" s="62">
        <v>46</v>
      </c>
      <c r="AJ138" s="62">
        <v>5</v>
      </c>
      <c r="AK138" s="62">
        <v>41</v>
      </c>
      <c r="AL138" s="64"/>
    </row>
    <row r="139" spans="1:38" ht="15" x14ac:dyDescent="0.2">
      <c r="A139" s="53" t="s">
        <v>17326</v>
      </c>
      <c r="B139" s="53" t="s">
        <v>9122</v>
      </c>
      <c r="C139" s="63">
        <v>0.92</v>
      </c>
      <c r="D139" s="63">
        <v>0.23</v>
      </c>
      <c r="E139" s="63">
        <v>1.62</v>
      </c>
      <c r="F139" s="62">
        <v>0</v>
      </c>
      <c r="G139" s="62">
        <v>0</v>
      </c>
      <c r="H139" s="62">
        <v>0</v>
      </c>
      <c r="I139" s="62">
        <v>0</v>
      </c>
      <c r="J139" s="62">
        <v>0</v>
      </c>
      <c r="K139" s="62">
        <v>0</v>
      </c>
      <c r="L139" s="62">
        <v>0</v>
      </c>
      <c r="M139" s="62">
        <v>1</v>
      </c>
      <c r="N139" s="62">
        <v>0</v>
      </c>
      <c r="O139" s="62">
        <v>0</v>
      </c>
      <c r="P139" s="62">
        <v>2</v>
      </c>
      <c r="Q139" s="62">
        <v>0</v>
      </c>
      <c r="R139" s="62">
        <v>0</v>
      </c>
      <c r="S139" s="62">
        <v>3</v>
      </c>
      <c r="T139" s="62">
        <v>1</v>
      </c>
      <c r="U139" s="62">
        <v>0</v>
      </c>
      <c r="V139" s="62">
        <v>1</v>
      </c>
      <c r="W139" s="62">
        <v>11</v>
      </c>
      <c r="X139" s="62">
        <v>1</v>
      </c>
      <c r="Y139" s="62">
        <v>0</v>
      </c>
      <c r="Z139" s="62">
        <v>0</v>
      </c>
      <c r="AA139" s="62">
        <v>0</v>
      </c>
      <c r="AB139" s="62">
        <v>0</v>
      </c>
      <c r="AC139" s="62">
        <v>4</v>
      </c>
      <c r="AD139" s="62">
        <v>0</v>
      </c>
      <c r="AE139" s="62">
        <v>0</v>
      </c>
      <c r="AF139" s="62">
        <v>8</v>
      </c>
      <c r="AG139" s="62">
        <v>2</v>
      </c>
      <c r="AH139" s="62">
        <v>6</v>
      </c>
      <c r="AI139" s="62">
        <v>24</v>
      </c>
      <c r="AJ139" s="62">
        <v>3</v>
      </c>
      <c r="AK139" s="62">
        <v>21</v>
      </c>
      <c r="AL139" s="64"/>
    </row>
    <row r="140" spans="1:38" ht="15" x14ac:dyDescent="0.2">
      <c r="A140" s="53" t="s">
        <v>17327</v>
      </c>
      <c r="B140" s="53" t="s">
        <v>9122</v>
      </c>
      <c r="C140" s="63">
        <v>1.73</v>
      </c>
      <c r="D140" s="63">
        <v>0.69</v>
      </c>
      <c r="E140" s="63">
        <v>2.77</v>
      </c>
      <c r="F140" s="62">
        <v>1</v>
      </c>
      <c r="G140" s="62">
        <v>0</v>
      </c>
      <c r="H140" s="62">
        <v>0</v>
      </c>
      <c r="I140" s="62">
        <v>0</v>
      </c>
      <c r="J140" s="62">
        <v>0</v>
      </c>
      <c r="K140" s="62">
        <v>0</v>
      </c>
      <c r="L140" s="62">
        <v>0</v>
      </c>
      <c r="M140" s="62">
        <v>1</v>
      </c>
      <c r="N140" s="62">
        <v>1</v>
      </c>
      <c r="O140" s="62">
        <v>1</v>
      </c>
      <c r="P140" s="62">
        <v>5</v>
      </c>
      <c r="Q140" s="62">
        <v>0</v>
      </c>
      <c r="R140" s="62">
        <v>0</v>
      </c>
      <c r="S140" s="62">
        <v>2</v>
      </c>
      <c r="T140" s="62">
        <v>3</v>
      </c>
      <c r="U140" s="62">
        <v>2</v>
      </c>
      <c r="V140" s="62">
        <v>3</v>
      </c>
      <c r="W140" s="62">
        <v>5</v>
      </c>
      <c r="X140" s="62">
        <v>0</v>
      </c>
      <c r="Y140" s="62">
        <v>4</v>
      </c>
      <c r="Z140" s="62">
        <v>0</v>
      </c>
      <c r="AA140" s="62">
        <v>0</v>
      </c>
      <c r="AB140" s="62">
        <v>0</v>
      </c>
      <c r="AC140" s="62">
        <v>7</v>
      </c>
      <c r="AD140" s="62">
        <v>4</v>
      </c>
      <c r="AE140" s="62">
        <v>6</v>
      </c>
      <c r="AF140" s="62">
        <v>14</v>
      </c>
      <c r="AG140" s="62">
        <v>5</v>
      </c>
      <c r="AH140" s="62">
        <v>9</v>
      </c>
      <c r="AI140" s="62">
        <v>45</v>
      </c>
      <c r="AJ140" s="62">
        <v>9</v>
      </c>
      <c r="AK140" s="62">
        <v>36</v>
      </c>
      <c r="AL140" s="64"/>
    </row>
    <row r="141" spans="1:38" ht="15" x14ac:dyDescent="0.2">
      <c r="A141" s="53" t="s">
        <v>17328</v>
      </c>
      <c r="B141" s="53" t="s">
        <v>9122</v>
      </c>
      <c r="C141" s="63">
        <v>0.04</v>
      </c>
      <c r="D141" s="63">
        <v>0</v>
      </c>
      <c r="E141" s="63">
        <v>0.08</v>
      </c>
      <c r="F141" s="62">
        <v>0</v>
      </c>
      <c r="G141" s="62">
        <v>0</v>
      </c>
      <c r="H141" s="62">
        <v>0</v>
      </c>
      <c r="I141" s="62">
        <v>0</v>
      </c>
      <c r="J141" s="62">
        <v>0</v>
      </c>
      <c r="K141" s="62">
        <v>0</v>
      </c>
      <c r="L141" s="62">
        <v>0</v>
      </c>
      <c r="M141" s="62">
        <v>0</v>
      </c>
      <c r="N141" s="62">
        <v>0</v>
      </c>
      <c r="O141" s="62">
        <v>0</v>
      </c>
      <c r="P141" s="62">
        <v>0</v>
      </c>
      <c r="Q141" s="62">
        <v>0</v>
      </c>
      <c r="R141" s="62">
        <v>0</v>
      </c>
      <c r="S141" s="62">
        <v>0</v>
      </c>
      <c r="T141" s="62">
        <v>0</v>
      </c>
      <c r="U141" s="62">
        <v>0</v>
      </c>
      <c r="V141" s="62">
        <v>0</v>
      </c>
      <c r="W141" s="62">
        <v>0</v>
      </c>
      <c r="X141" s="62">
        <v>0</v>
      </c>
      <c r="Y141" s="62">
        <v>0</v>
      </c>
      <c r="Z141" s="62">
        <v>0</v>
      </c>
      <c r="AA141" s="62">
        <v>0</v>
      </c>
      <c r="AB141" s="62">
        <v>0</v>
      </c>
      <c r="AC141" s="62">
        <v>1</v>
      </c>
      <c r="AD141" s="62">
        <v>0</v>
      </c>
      <c r="AE141" s="62">
        <v>0</v>
      </c>
      <c r="AF141" s="62">
        <v>1</v>
      </c>
      <c r="AG141" s="62">
        <v>0</v>
      </c>
      <c r="AH141" s="62">
        <v>1</v>
      </c>
      <c r="AI141" s="62">
        <v>1</v>
      </c>
      <c r="AJ141" s="62">
        <v>0</v>
      </c>
      <c r="AK141" s="62">
        <v>1</v>
      </c>
      <c r="AL141" s="64"/>
    </row>
    <row r="142" spans="1:38" ht="15" x14ac:dyDescent="0.2">
      <c r="A142" s="53" t="s">
        <v>17329</v>
      </c>
      <c r="B142" s="53" t="s">
        <v>9122</v>
      </c>
      <c r="C142" s="63">
        <v>2.62</v>
      </c>
      <c r="D142" s="63">
        <v>1.31</v>
      </c>
      <c r="E142" s="63">
        <v>3.92</v>
      </c>
      <c r="F142" s="62">
        <v>0</v>
      </c>
      <c r="G142" s="62">
        <v>0</v>
      </c>
      <c r="H142" s="62">
        <v>0</v>
      </c>
      <c r="I142" s="62">
        <v>0</v>
      </c>
      <c r="J142" s="62">
        <v>0</v>
      </c>
      <c r="K142" s="62">
        <v>0</v>
      </c>
      <c r="L142" s="62">
        <v>0</v>
      </c>
      <c r="M142" s="62">
        <v>0</v>
      </c>
      <c r="N142" s="62">
        <v>0</v>
      </c>
      <c r="O142" s="62">
        <v>2</v>
      </c>
      <c r="P142" s="62">
        <v>10</v>
      </c>
      <c r="Q142" s="62">
        <v>5</v>
      </c>
      <c r="R142" s="62">
        <v>0</v>
      </c>
      <c r="S142" s="62">
        <v>0</v>
      </c>
      <c r="T142" s="62">
        <v>6</v>
      </c>
      <c r="U142" s="62">
        <v>0</v>
      </c>
      <c r="V142" s="62">
        <v>0</v>
      </c>
      <c r="W142" s="62">
        <v>0</v>
      </c>
      <c r="X142" s="62">
        <v>3</v>
      </c>
      <c r="Y142" s="62">
        <v>0</v>
      </c>
      <c r="Z142" s="62">
        <v>5</v>
      </c>
      <c r="AA142" s="62">
        <v>0</v>
      </c>
      <c r="AB142" s="62">
        <v>30</v>
      </c>
      <c r="AC142" s="62">
        <v>6</v>
      </c>
      <c r="AD142" s="62">
        <v>1</v>
      </c>
      <c r="AE142" s="62">
        <v>0</v>
      </c>
      <c r="AF142" s="62">
        <v>9</v>
      </c>
      <c r="AG142" s="62">
        <v>3</v>
      </c>
      <c r="AH142" s="62">
        <v>6</v>
      </c>
      <c r="AI142" s="62">
        <v>68</v>
      </c>
      <c r="AJ142" s="62">
        <v>17</v>
      </c>
      <c r="AK142" s="62">
        <v>51</v>
      </c>
      <c r="AL142" s="64"/>
    </row>
    <row r="143" spans="1:38" ht="15" x14ac:dyDescent="0.2">
      <c r="A143" s="53" t="s">
        <v>17330</v>
      </c>
      <c r="B143" s="53" t="s">
        <v>9122</v>
      </c>
      <c r="C143" s="63">
        <v>2.77</v>
      </c>
      <c r="D143" s="63">
        <v>3.31</v>
      </c>
      <c r="E143" s="63">
        <v>2.23</v>
      </c>
      <c r="F143" s="62">
        <v>1</v>
      </c>
      <c r="G143" s="62">
        <v>1</v>
      </c>
      <c r="H143" s="62">
        <v>13</v>
      </c>
      <c r="I143" s="62">
        <v>0</v>
      </c>
      <c r="J143" s="62">
        <v>2</v>
      </c>
      <c r="K143" s="62">
        <v>6</v>
      </c>
      <c r="L143" s="62">
        <v>1</v>
      </c>
      <c r="M143" s="62">
        <v>0</v>
      </c>
      <c r="N143" s="62">
        <v>0</v>
      </c>
      <c r="O143" s="62">
        <v>13</v>
      </c>
      <c r="P143" s="62">
        <v>6</v>
      </c>
      <c r="Q143" s="62">
        <v>0</v>
      </c>
      <c r="R143" s="62">
        <v>0</v>
      </c>
      <c r="S143" s="62">
        <v>1</v>
      </c>
      <c r="T143" s="62">
        <v>5</v>
      </c>
      <c r="U143" s="62">
        <v>0</v>
      </c>
      <c r="V143" s="62">
        <v>2</v>
      </c>
      <c r="W143" s="62">
        <v>6</v>
      </c>
      <c r="X143" s="62">
        <v>6</v>
      </c>
      <c r="Y143" s="62">
        <v>0</v>
      </c>
      <c r="Z143" s="62">
        <v>0</v>
      </c>
      <c r="AA143" s="62">
        <v>4</v>
      </c>
      <c r="AB143" s="62">
        <v>2</v>
      </c>
      <c r="AC143" s="62">
        <v>0</v>
      </c>
      <c r="AD143" s="62">
        <v>2</v>
      </c>
      <c r="AE143" s="62">
        <v>1</v>
      </c>
      <c r="AF143" s="62">
        <v>17</v>
      </c>
      <c r="AG143" s="62">
        <v>8</v>
      </c>
      <c r="AH143" s="62">
        <v>9</v>
      </c>
      <c r="AI143" s="62">
        <v>72</v>
      </c>
      <c r="AJ143" s="62">
        <v>43</v>
      </c>
      <c r="AK143" s="62">
        <v>29</v>
      </c>
      <c r="AL143" s="64"/>
    </row>
    <row r="144" spans="1:38" ht="15" x14ac:dyDescent="0.2">
      <c r="A144" s="53" t="s">
        <v>17331</v>
      </c>
      <c r="B144" s="53" t="s">
        <v>9122</v>
      </c>
      <c r="C144" s="63">
        <v>0.23</v>
      </c>
      <c r="D144" s="63">
        <v>0.08</v>
      </c>
      <c r="E144" s="63">
        <v>0.38</v>
      </c>
      <c r="F144" s="62">
        <v>0</v>
      </c>
      <c r="G144" s="62">
        <v>1</v>
      </c>
      <c r="H144" s="62">
        <v>0</v>
      </c>
      <c r="I144" s="62">
        <v>0</v>
      </c>
      <c r="J144" s="62">
        <v>0</v>
      </c>
      <c r="K144" s="62">
        <v>0</v>
      </c>
      <c r="L144" s="62">
        <v>0</v>
      </c>
      <c r="M144" s="62">
        <v>0</v>
      </c>
      <c r="N144" s="62">
        <v>0</v>
      </c>
      <c r="O144" s="62">
        <v>0</v>
      </c>
      <c r="P144" s="62">
        <v>0</v>
      </c>
      <c r="Q144" s="62">
        <v>0</v>
      </c>
      <c r="R144" s="62">
        <v>0</v>
      </c>
      <c r="S144" s="62">
        <v>2</v>
      </c>
      <c r="T144" s="62">
        <v>0</v>
      </c>
      <c r="U144" s="62">
        <v>0</v>
      </c>
      <c r="V144" s="62">
        <v>1</v>
      </c>
      <c r="W144" s="62">
        <v>0</v>
      </c>
      <c r="X144" s="62">
        <v>0</v>
      </c>
      <c r="Y144" s="62">
        <v>0</v>
      </c>
      <c r="Z144" s="62">
        <v>0</v>
      </c>
      <c r="AA144" s="62">
        <v>0</v>
      </c>
      <c r="AB144" s="62">
        <v>0</v>
      </c>
      <c r="AC144" s="62">
        <v>2</v>
      </c>
      <c r="AD144" s="62">
        <v>0</v>
      </c>
      <c r="AE144" s="62">
        <v>0</v>
      </c>
      <c r="AF144" s="62">
        <v>4</v>
      </c>
      <c r="AG144" s="62">
        <v>1</v>
      </c>
      <c r="AH144" s="62">
        <v>3</v>
      </c>
      <c r="AI144" s="62">
        <v>6</v>
      </c>
      <c r="AJ144" s="62">
        <v>1</v>
      </c>
      <c r="AK144" s="62">
        <v>5</v>
      </c>
      <c r="AL144" s="64"/>
    </row>
    <row r="145" spans="1:38" ht="15" x14ac:dyDescent="0.2">
      <c r="A145" s="53" t="s">
        <v>7276</v>
      </c>
      <c r="B145" s="53" t="s">
        <v>9122</v>
      </c>
      <c r="C145" s="63">
        <v>0.12</v>
      </c>
      <c r="D145" s="63">
        <v>0</v>
      </c>
      <c r="E145" s="63">
        <v>0.23</v>
      </c>
      <c r="F145" s="62">
        <v>0</v>
      </c>
      <c r="G145" s="62">
        <v>0</v>
      </c>
      <c r="H145" s="62">
        <v>0</v>
      </c>
      <c r="I145" s="62">
        <v>0</v>
      </c>
      <c r="J145" s="62">
        <v>0</v>
      </c>
      <c r="K145" s="62">
        <v>0</v>
      </c>
      <c r="L145" s="62">
        <v>0</v>
      </c>
      <c r="M145" s="62">
        <v>0</v>
      </c>
      <c r="N145" s="62">
        <v>0</v>
      </c>
      <c r="O145" s="62">
        <v>0</v>
      </c>
      <c r="P145" s="62">
        <v>0</v>
      </c>
      <c r="Q145" s="62">
        <v>0</v>
      </c>
      <c r="R145" s="62">
        <v>0</v>
      </c>
      <c r="S145" s="62">
        <v>0</v>
      </c>
      <c r="T145" s="62">
        <v>0</v>
      </c>
      <c r="U145" s="62">
        <v>0</v>
      </c>
      <c r="V145" s="62">
        <v>1</v>
      </c>
      <c r="W145" s="62">
        <v>0</v>
      </c>
      <c r="X145" s="62">
        <v>0</v>
      </c>
      <c r="Y145" s="62">
        <v>0</v>
      </c>
      <c r="Z145" s="62">
        <v>0</v>
      </c>
      <c r="AA145" s="62">
        <v>0</v>
      </c>
      <c r="AB145" s="62">
        <v>1</v>
      </c>
      <c r="AC145" s="62">
        <v>1</v>
      </c>
      <c r="AD145" s="62">
        <v>0</v>
      </c>
      <c r="AE145" s="62">
        <v>0</v>
      </c>
      <c r="AF145" s="62">
        <v>3</v>
      </c>
      <c r="AG145" s="62">
        <v>0</v>
      </c>
      <c r="AH145" s="62">
        <v>3</v>
      </c>
      <c r="AI145" s="62">
        <v>3</v>
      </c>
      <c r="AJ145" s="62">
        <v>0</v>
      </c>
      <c r="AK145" s="62">
        <v>3</v>
      </c>
      <c r="AL145" s="64"/>
    </row>
    <row r="146" spans="1:38" ht="15" x14ac:dyDescent="0.2">
      <c r="A146" s="53" t="s">
        <v>7294</v>
      </c>
      <c r="B146" s="53" t="s">
        <v>9122</v>
      </c>
      <c r="C146" s="63">
        <v>0.27</v>
      </c>
      <c r="D146" s="63">
        <v>0</v>
      </c>
      <c r="E146" s="63">
        <v>0.54</v>
      </c>
      <c r="F146" s="62">
        <v>0</v>
      </c>
      <c r="G146" s="62">
        <v>0</v>
      </c>
      <c r="H146" s="62">
        <v>0</v>
      </c>
      <c r="I146" s="62">
        <v>0</v>
      </c>
      <c r="J146" s="62">
        <v>0</v>
      </c>
      <c r="K146" s="62">
        <v>0</v>
      </c>
      <c r="L146" s="62">
        <v>0</v>
      </c>
      <c r="M146" s="62">
        <v>0</v>
      </c>
      <c r="N146" s="62">
        <v>0</v>
      </c>
      <c r="O146" s="62">
        <v>0</v>
      </c>
      <c r="P146" s="62">
        <v>0</v>
      </c>
      <c r="Q146" s="62">
        <v>0</v>
      </c>
      <c r="R146" s="62">
        <v>0</v>
      </c>
      <c r="S146" s="62">
        <v>0</v>
      </c>
      <c r="T146" s="62">
        <v>1</v>
      </c>
      <c r="U146" s="62">
        <v>0</v>
      </c>
      <c r="V146" s="62">
        <v>0</v>
      </c>
      <c r="W146" s="62">
        <v>4</v>
      </c>
      <c r="X146" s="62">
        <v>0</v>
      </c>
      <c r="Y146" s="62">
        <v>0</v>
      </c>
      <c r="Z146" s="62">
        <v>2</v>
      </c>
      <c r="AA146" s="62">
        <v>0</v>
      </c>
      <c r="AB146" s="62">
        <v>0</v>
      </c>
      <c r="AC146" s="62">
        <v>0</v>
      </c>
      <c r="AD146" s="62">
        <v>0</v>
      </c>
      <c r="AE146" s="62">
        <v>0</v>
      </c>
      <c r="AF146" s="62">
        <v>3</v>
      </c>
      <c r="AG146" s="62">
        <v>0</v>
      </c>
      <c r="AH146" s="62">
        <v>3</v>
      </c>
      <c r="AI146" s="62">
        <v>7</v>
      </c>
      <c r="AJ146" s="62">
        <v>0</v>
      </c>
      <c r="AK146" s="62">
        <v>7</v>
      </c>
      <c r="AL146" s="64"/>
    </row>
    <row r="147" spans="1:38" ht="15" x14ac:dyDescent="0.2">
      <c r="A147" s="53" t="s">
        <v>7311</v>
      </c>
      <c r="B147" s="53" t="s">
        <v>9122</v>
      </c>
      <c r="C147" s="63">
        <v>0.04</v>
      </c>
      <c r="D147" s="63">
        <v>0</v>
      </c>
      <c r="E147" s="63">
        <v>0.08</v>
      </c>
      <c r="F147" s="62">
        <v>0</v>
      </c>
      <c r="G147" s="62">
        <v>0</v>
      </c>
      <c r="H147" s="62">
        <v>0</v>
      </c>
      <c r="I147" s="62">
        <v>0</v>
      </c>
      <c r="J147" s="62">
        <v>0</v>
      </c>
      <c r="K147" s="62">
        <v>0</v>
      </c>
      <c r="L147" s="62">
        <v>0</v>
      </c>
      <c r="M147" s="62">
        <v>0</v>
      </c>
      <c r="N147" s="62">
        <v>0</v>
      </c>
      <c r="O147" s="62">
        <v>0</v>
      </c>
      <c r="P147" s="62">
        <v>0</v>
      </c>
      <c r="Q147" s="62">
        <v>0</v>
      </c>
      <c r="R147" s="62">
        <v>0</v>
      </c>
      <c r="S147" s="62">
        <v>0</v>
      </c>
      <c r="T147" s="62">
        <v>0</v>
      </c>
      <c r="U147" s="62">
        <v>0</v>
      </c>
      <c r="V147" s="62">
        <v>0</v>
      </c>
      <c r="W147" s="62">
        <v>0</v>
      </c>
      <c r="X147" s="62">
        <v>0</v>
      </c>
      <c r="Y147" s="62">
        <v>0</v>
      </c>
      <c r="Z147" s="62">
        <v>0</v>
      </c>
      <c r="AA147" s="62">
        <v>0</v>
      </c>
      <c r="AB147" s="62">
        <v>1</v>
      </c>
      <c r="AC147" s="62">
        <v>0</v>
      </c>
      <c r="AD147" s="62">
        <v>0</v>
      </c>
      <c r="AE147" s="62">
        <v>0</v>
      </c>
      <c r="AF147" s="62">
        <v>1</v>
      </c>
      <c r="AG147" s="62">
        <v>0</v>
      </c>
      <c r="AH147" s="62">
        <v>1</v>
      </c>
      <c r="AI147" s="62">
        <v>1</v>
      </c>
      <c r="AJ147" s="62">
        <v>0</v>
      </c>
      <c r="AK147" s="62">
        <v>1</v>
      </c>
      <c r="AL147" s="64"/>
    </row>
    <row r="148" spans="1:38" ht="15" x14ac:dyDescent="0.2">
      <c r="A148" s="53" t="s">
        <v>17332</v>
      </c>
      <c r="B148" s="53" t="s">
        <v>9122</v>
      </c>
      <c r="C148" s="63">
        <v>0.04</v>
      </c>
      <c r="D148" s="63">
        <v>0</v>
      </c>
      <c r="E148" s="63">
        <v>0.08</v>
      </c>
      <c r="F148" s="62">
        <v>0</v>
      </c>
      <c r="G148" s="62">
        <v>0</v>
      </c>
      <c r="H148" s="62">
        <v>0</v>
      </c>
      <c r="I148" s="62">
        <v>0</v>
      </c>
      <c r="J148" s="62">
        <v>0</v>
      </c>
      <c r="K148" s="62">
        <v>0</v>
      </c>
      <c r="L148" s="62">
        <v>0</v>
      </c>
      <c r="M148" s="62">
        <v>0</v>
      </c>
      <c r="N148" s="62">
        <v>0</v>
      </c>
      <c r="O148" s="62">
        <v>0</v>
      </c>
      <c r="P148" s="62">
        <v>0</v>
      </c>
      <c r="Q148" s="62">
        <v>0</v>
      </c>
      <c r="R148" s="62">
        <v>0</v>
      </c>
      <c r="S148" s="62">
        <v>0</v>
      </c>
      <c r="T148" s="62">
        <v>0</v>
      </c>
      <c r="U148" s="62">
        <v>0</v>
      </c>
      <c r="V148" s="62">
        <v>0</v>
      </c>
      <c r="W148" s="62">
        <v>0</v>
      </c>
      <c r="X148" s="62">
        <v>0</v>
      </c>
      <c r="Y148" s="62">
        <v>0</v>
      </c>
      <c r="Z148" s="62">
        <v>0</v>
      </c>
      <c r="AA148" s="62">
        <v>0</v>
      </c>
      <c r="AB148" s="62">
        <v>1</v>
      </c>
      <c r="AC148" s="62">
        <v>0</v>
      </c>
      <c r="AD148" s="62">
        <v>0</v>
      </c>
      <c r="AE148" s="62">
        <v>0</v>
      </c>
      <c r="AF148" s="62">
        <v>1</v>
      </c>
      <c r="AG148" s="62">
        <v>0</v>
      </c>
      <c r="AH148" s="62">
        <v>1</v>
      </c>
      <c r="AI148" s="62">
        <v>1</v>
      </c>
      <c r="AJ148" s="62">
        <v>0</v>
      </c>
      <c r="AK148" s="62">
        <v>1</v>
      </c>
      <c r="AL148" s="64"/>
    </row>
    <row r="149" spans="1:38" ht="15" x14ac:dyDescent="0.2">
      <c r="A149" s="53" t="s">
        <v>7316</v>
      </c>
      <c r="B149" s="53" t="s">
        <v>9122</v>
      </c>
      <c r="C149" s="63">
        <v>0.12</v>
      </c>
      <c r="D149" s="63">
        <v>0</v>
      </c>
      <c r="E149" s="63">
        <v>0.23</v>
      </c>
      <c r="F149" s="62">
        <v>0</v>
      </c>
      <c r="G149" s="62">
        <v>0</v>
      </c>
      <c r="H149" s="62">
        <v>0</v>
      </c>
      <c r="I149" s="62">
        <v>0</v>
      </c>
      <c r="J149" s="62">
        <v>0</v>
      </c>
      <c r="K149" s="62">
        <v>0</v>
      </c>
      <c r="L149" s="62">
        <v>0</v>
      </c>
      <c r="M149" s="62">
        <v>0</v>
      </c>
      <c r="N149" s="62">
        <v>0</v>
      </c>
      <c r="O149" s="62">
        <v>0</v>
      </c>
      <c r="P149" s="62">
        <v>0</v>
      </c>
      <c r="Q149" s="62">
        <v>0</v>
      </c>
      <c r="R149" s="62">
        <v>0</v>
      </c>
      <c r="S149" s="62">
        <v>0</v>
      </c>
      <c r="T149" s="62">
        <v>0</v>
      </c>
      <c r="U149" s="62">
        <v>0</v>
      </c>
      <c r="V149" s="62">
        <v>0</v>
      </c>
      <c r="W149" s="62">
        <v>1</v>
      </c>
      <c r="X149" s="62">
        <v>0</v>
      </c>
      <c r="Y149" s="62">
        <v>0</v>
      </c>
      <c r="Z149" s="62">
        <v>0</v>
      </c>
      <c r="AA149" s="62">
        <v>0</v>
      </c>
      <c r="AB149" s="62">
        <v>0</v>
      </c>
      <c r="AC149" s="62">
        <v>2</v>
      </c>
      <c r="AD149" s="62">
        <v>0</v>
      </c>
      <c r="AE149" s="62">
        <v>0</v>
      </c>
      <c r="AF149" s="62">
        <v>2</v>
      </c>
      <c r="AG149" s="62">
        <v>0</v>
      </c>
      <c r="AH149" s="62">
        <v>2</v>
      </c>
      <c r="AI149" s="62">
        <v>3</v>
      </c>
      <c r="AJ149" s="62">
        <v>0</v>
      </c>
      <c r="AK149" s="62">
        <v>3</v>
      </c>
      <c r="AL149" s="64"/>
    </row>
    <row r="150" spans="1:38" ht="15" x14ac:dyDescent="0.2">
      <c r="A150" s="53" t="s">
        <v>17333</v>
      </c>
      <c r="B150" s="53" t="s">
        <v>9122</v>
      </c>
      <c r="C150" s="63">
        <v>0.12</v>
      </c>
      <c r="D150" s="63">
        <v>0</v>
      </c>
      <c r="E150" s="63">
        <v>0.23</v>
      </c>
      <c r="F150" s="62">
        <v>0</v>
      </c>
      <c r="G150" s="62">
        <v>0</v>
      </c>
      <c r="H150" s="62">
        <v>0</v>
      </c>
      <c r="I150" s="62">
        <v>0</v>
      </c>
      <c r="J150" s="62">
        <v>0</v>
      </c>
      <c r="K150" s="62">
        <v>0</v>
      </c>
      <c r="L150" s="62">
        <v>0</v>
      </c>
      <c r="M150" s="62">
        <v>0</v>
      </c>
      <c r="N150" s="62">
        <v>0</v>
      </c>
      <c r="O150" s="62">
        <v>0</v>
      </c>
      <c r="P150" s="62">
        <v>0</v>
      </c>
      <c r="Q150" s="62">
        <v>0</v>
      </c>
      <c r="R150" s="62">
        <v>0</v>
      </c>
      <c r="S150" s="62">
        <v>0</v>
      </c>
      <c r="T150" s="62">
        <v>0</v>
      </c>
      <c r="U150" s="62">
        <v>0</v>
      </c>
      <c r="V150" s="62">
        <v>0</v>
      </c>
      <c r="W150" s="62">
        <v>1</v>
      </c>
      <c r="X150" s="62">
        <v>0</v>
      </c>
      <c r="Y150" s="62">
        <v>0</v>
      </c>
      <c r="Z150" s="62">
        <v>0</v>
      </c>
      <c r="AA150" s="62">
        <v>0</v>
      </c>
      <c r="AB150" s="62">
        <v>0</v>
      </c>
      <c r="AC150" s="62">
        <v>2</v>
      </c>
      <c r="AD150" s="62">
        <v>0</v>
      </c>
      <c r="AE150" s="62">
        <v>0</v>
      </c>
      <c r="AF150" s="62">
        <v>2</v>
      </c>
      <c r="AG150" s="62">
        <v>0</v>
      </c>
      <c r="AH150" s="62">
        <v>2</v>
      </c>
      <c r="AI150" s="62">
        <v>3</v>
      </c>
      <c r="AJ150" s="62">
        <v>0</v>
      </c>
      <c r="AK150" s="62">
        <v>3</v>
      </c>
      <c r="AL150" s="64"/>
    </row>
    <row r="151" spans="1:38" ht="15" x14ac:dyDescent="0.2">
      <c r="A151" s="53" t="s">
        <v>7337</v>
      </c>
      <c r="B151" s="53" t="s">
        <v>9122</v>
      </c>
      <c r="C151" s="63">
        <v>0.31</v>
      </c>
      <c r="D151" s="63">
        <v>0.08</v>
      </c>
      <c r="E151" s="63">
        <v>0.54</v>
      </c>
      <c r="F151" s="62">
        <v>0</v>
      </c>
      <c r="G151" s="62">
        <v>1</v>
      </c>
      <c r="H151" s="62">
        <v>0</v>
      </c>
      <c r="I151" s="62">
        <v>0</v>
      </c>
      <c r="J151" s="62">
        <v>0</v>
      </c>
      <c r="K151" s="62">
        <v>0</v>
      </c>
      <c r="L151" s="62">
        <v>0</v>
      </c>
      <c r="M151" s="62">
        <v>0</v>
      </c>
      <c r="N151" s="62">
        <v>0</v>
      </c>
      <c r="O151" s="62">
        <v>0</v>
      </c>
      <c r="P151" s="62">
        <v>0</v>
      </c>
      <c r="Q151" s="62">
        <v>0</v>
      </c>
      <c r="R151" s="62">
        <v>0</v>
      </c>
      <c r="S151" s="62">
        <v>1</v>
      </c>
      <c r="T151" s="62">
        <v>0</v>
      </c>
      <c r="U151" s="62">
        <v>0</v>
      </c>
      <c r="V151" s="62">
        <v>0</v>
      </c>
      <c r="W151" s="62">
        <v>1</v>
      </c>
      <c r="X151" s="62">
        <v>1</v>
      </c>
      <c r="Y151" s="62">
        <v>0</v>
      </c>
      <c r="Z151" s="62">
        <v>0</v>
      </c>
      <c r="AA151" s="62">
        <v>1</v>
      </c>
      <c r="AB151" s="62">
        <v>0</v>
      </c>
      <c r="AC151" s="62">
        <v>2</v>
      </c>
      <c r="AD151" s="62">
        <v>0</v>
      </c>
      <c r="AE151" s="62">
        <v>1</v>
      </c>
      <c r="AF151" s="62">
        <v>7</v>
      </c>
      <c r="AG151" s="62">
        <v>1</v>
      </c>
      <c r="AH151" s="62">
        <v>6</v>
      </c>
      <c r="AI151" s="62">
        <v>8</v>
      </c>
      <c r="AJ151" s="62">
        <v>1</v>
      </c>
      <c r="AK151" s="62">
        <v>7</v>
      </c>
      <c r="AL151" s="64"/>
    </row>
    <row r="152" spans="1:38" ht="15" x14ac:dyDescent="0.2">
      <c r="A152" s="53"/>
      <c r="B152" s="53"/>
      <c r="C152" s="63"/>
      <c r="D152" s="63"/>
      <c r="E152" s="63"/>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4"/>
    </row>
    <row r="153" spans="1:38" ht="15" x14ac:dyDescent="0.2">
      <c r="A153" s="53"/>
      <c r="B153" s="53"/>
      <c r="C153" s="63"/>
      <c r="D153" s="63"/>
      <c r="E153" s="63"/>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4"/>
    </row>
    <row r="154" spans="1:38" ht="15" x14ac:dyDescent="0.2">
      <c r="A154" s="53"/>
      <c r="B154" s="53"/>
      <c r="C154" s="63"/>
      <c r="D154" s="63"/>
      <c r="E154" s="63"/>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4"/>
    </row>
    <row r="155" spans="1:38" ht="15" x14ac:dyDescent="0.2">
      <c r="A155" s="53"/>
      <c r="B155" s="53"/>
      <c r="C155" s="63"/>
      <c r="D155" s="63"/>
      <c r="E155" s="63"/>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4"/>
    </row>
    <row r="156" spans="1:38" ht="15" x14ac:dyDescent="0.2">
      <c r="A156" s="53"/>
      <c r="B156" s="53"/>
      <c r="C156" s="63"/>
      <c r="D156" s="63"/>
      <c r="E156" s="63"/>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4"/>
    </row>
    <row r="157" spans="1:38" ht="15" x14ac:dyDescent="0.2">
      <c r="A157" s="53"/>
      <c r="B157" s="53"/>
      <c r="C157" s="63"/>
      <c r="D157" s="63"/>
      <c r="E157" s="63"/>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4"/>
    </row>
    <row r="158" spans="1:38" ht="15" x14ac:dyDescent="0.2">
      <c r="A158" s="53"/>
      <c r="B158" s="53"/>
      <c r="C158" s="63"/>
      <c r="D158" s="63"/>
      <c r="E158" s="63"/>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4"/>
    </row>
    <row r="159" spans="1:38" ht="15" x14ac:dyDescent="0.2">
      <c r="A159" s="53"/>
      <c r="B159" s="53"/>
      <c r="C159" s="63"/>
      <c r="D159" s="63"/>
      <c r="E159" s="63"/>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4"/>
    </row>
    <row r="160" spans="1:38" ht="15" x14ac:dyDescent="0.2">
      <c r="A160" s="53"/>
      <c r="B160" s="53"/>
      <c r="C160" s="63"/>
      <c r="D160" s="63"/>
      <c r="E160" s="63"/>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4"/>
    </row>
    <row r="161" spans="1:38" ht="15" x14ac:dyDescent="0.2">
      <c r="A161" s="53"/>
      <c r="B161" s="53"/>
      <c r="C161" s="63"/>
      <c r="D161" s="63"/>
      <c r="E161" s="63"/>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4"/>
    </row>
    <row r="162" spans="1:38" ht="15" x14ac:dyDescent="0.2">
      <c r="A162" s="53"/>
      <c r="B162" s="53"/>
      <c r="C162" s="63"/>
      <c r="D162" s="63"/>
      <c r="E162" s="63"/>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4"/>
    </row>
    <row r="163" spans="1:38" ht="15" x14ac:dyDescent="0.2">
      <c r="A163" s="53"/>
      <c r="B163" s="53"/>
      <c r="C163" s="63"/>
      <c r="D163" s="63"/>
      <c r="E163" s="63"/>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4"/>
    </row>
    <row r="164" spans="1:38" ht="15" x14ac:dyDescent="0.2">
      <c r="A164" s="53"/>
      <c r="B164" s="53"/>
      <c r="C164" s="63"/>
      <c r="D164" s="63"/>
      <c r="E164" s="63"/>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4"/>
    </row>
    <row r="165" spans="1:38" ht="15" x14ac:dyDescent="0.2">
      <c r="A165" s="53"/>
      <c r="B165" s="53"/>
      <c r="C165" s="63"/>
      <c r="D165" s="63"/>
      <c r="E165" s="63"/>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4"/>
    </row>
    <row r="166" spans="1:38" ht="15" x14ac:dyDescent="0.2">
      <c r="A166" s="53"/>
      <c r="B166" s="53"/>
      <c r="C166" s="63"/>
      <c r="D166" s="63"/>
      <c r="E166" s="63"/>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4"/>
    </row>
    <row r="167" spans="1:38" ht="15" x14ac:dyDescent="0.2">
      <c r="A167" s="53"/>
      <c r="B167" s="53"/>
      <c r="C167" s="63"/>
      <c r="D167" s="63"/>
      <c r="E167" s="63"/>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4"/>
    </row>
    <row r="168" spans="1:38" ht="15" x14ac:dyDescent="0.2">
      <c r="A168" s="53"/>
      <c r="B168" s="53"/>
      <c r="C168" s="63"/>
      <c r="D168" s="63"/>
      <c r="E168" s="63"/>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4"/>
    </row>
    <row r="169" spans="1:38" ht="15" x14ac:dyDescent="0.2">
      <c r="A169" s="53"/>
      <c r="B169" s="53"/>
      <c r="C169" s="63"/>
      <c r="D169" s="63"/>
      <c r="E169" s="63"/>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4"/>
    </row>
    <row r="170" spans="1:38" ht="15" x14ac:dyDescent="0.2">
      <c r="A170" s="53"/>
      <c r="B170" s="53"/>
      <c r="C170" s="63"/>
      <c r="D170" s="63"/>
      <c r="E170" s="63"/>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4"/>
    </row>
    <row r="171" spans="1:38" ht="15" x14ac:dyDescent="0.2">
      <c r="A171" s="53"/>
      <c r="B171" s="53"/>
      <c r="C171" s="63"/>
      <c r="D171" s="63"/>
      <c r="E171" s="63"/>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4"/>
    </row>
    <row r="172" spans="1:38" ht="15" x14ac:dyDescent="0.2">
      <c r="A172" s="53"/>
      <c r="B172" s="53"/>
      <c r="C172" s="63"/>
      <c r="D172" s="63"/>
      <c r="E172" s="63"/>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4"/>
    </row>
    <row r="173" spans="1:38" ht="15" x14ac:dyDescent="0.2">
      <c r="A173" s="53"/>
      <c r="B173" s="53"/>
      <c r="C173" s="63"/>
      <c r="D173" s="63"/>
      <c r="E173" s="63"/>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4"/>
    </row>
    <row r="174" spans="1:38" ht="15" x14ac:dyDescent="0.2">
      <c r="A174" s="53"/>
      <c r="B174" s="53"/>
      <c r="C174" s="63"/>
      <c r="D174" s="63"/>
      <c r="E174" s="63"/>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4"/>
    </row>
    <row r="175" spans="1:38" ht="15" x14ac:dyDescent="0.2">
      <c r="A175" s="53"/>
      <c r="B175" s="53"/>
      <c r="C175" s="63"/>
      <c r="D175" s="63"/>
      <c r="E175" s="63"/>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4"/>
    </row>
    <row r="176" spans="1:38" ht="15" x14ac:dyDescent="0.2">
      <c r="A176" s="53"/>
      <c r="B176" s="53"/>
      <c r="C176" s="63"/>
      <c r="D176" s="63"/>
      <c r="E176" s="63"/>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4"/>
    </row>
    <row r="177" spans="1:38" ht="15" x14ac:dyDescent="0.2">
      <c r="A177" s="53"/>
      <c r="B177" s="53"/>
      <c r="C177" s="63"/>
      <c r="D177" s="63"/>
      <c r="E177" s="63"/>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4"/>
    </row>
    <row r="178" spans="1:38" ht="15" x14ac:dyDescent="0.2">
      <c r="A178" s="53"/>
      <c r="B178" s="53"/>
      <c r="C178" s="63"/>
      <c r="D178" s="63"/>
      <c r="E178" s="63"/>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4"/>
    </row>
    <row r="179" spans="1:38" ht="15" x14ac:dyDescent="0.2">
      <c r="A179" s="53"/>
      <c r="B179" s="53"/>
      <c r="C179" s="63"/>
      <c r="D179" s="63"/>
      <c r="E179" s="63"/>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4"/>
    </row>
    <row r="180" spans="1:38" ht="15" x14ac:dyDescent="0.2">
      <c r="A180" s="53"/>
      <c r="B180" s="53"/>
      <c r="C180" s="63"/>
      <c r="D180" s="63"/>
      <c r="E180" s="63"/>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4"/>
    </row>
    <row r="181" spans="1:38" ht="15" x14ac:dyDescent="0.2">
      <c r="A181" s="53"/>
      <c r="B181" s="53"/>
      <c r="C181" s="63"/>
      <c r="D181" s="63"/>
      <c r="E181" s="63"/>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4"/>
    </row>
    <row r="182" spans="1:38" ht="15" x14ac:dyDescent="0.2">
      <c r="A182" s="53"/>
      <c r="B182" s="53"/>
      <c r="C182" s="63"/>
      <c r="D182" s="63"/>
      <c r="E182" s="63"/>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4"/>
    </row>
    <row r="183" spans="1:38" ht="15" x14ac:dyDescent="0.2">
      <c r="A183" s="53"/>
      <c r="B183" s="53"/>
      <c r="C183" s="63"/>
      <c r="D183" s="63"/>
      <c r="E183" s="63"/>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4"/>
    </row>
    <row r="184" spans="1:38" ht="15" x14ac:dyDescent="0.2">
      <c r="A184" s="53"/>
      <c r="B184" s="53"/>
      <c r="C184" s="63"/>
      <c r="D184" s="63"/>
      <c r="E184" s="63"/>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4"/>
    </row>
    <row r="185" spans="1:38" ht="15" x14ac:dyDescent="0.2">
      <c r="A185" s="53"/>
      <c r="B185" s="53"/>
      <c r="C185" s="63"/>
      <c r="D185" s="63"/>
      <c r="E185" s="63"/>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4"/>
    </row>
    <row r="186" spans="1:38" ht="15" x14ac:dyDescent="0.2">
      <c r="A186" s="53"/>
      <c r="B186" s="53"/>
      <c r="C186" s="63"/>
      <c r="D186" s="63"/>
      <c r="E186" s="63"/>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4"/>
    </row>
    <row r="187" spans="1:38" ht="15" x14ac:dyDescent="0.2">
      <c r="A187" s="53"/>
      <c r="B187" s="53"/>
      <c r="C187" s="63"/>
      <c r="D187" s="63"/>
      <c r="E187" s="63"/>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4"/>
    </row>
    <row r="188" spans="1:38" ht="15" x14ac:dyDescent="0.2">
      <c r="A188" s="53"/>
      <c r="B188" s="53"/>
      <c r="C188" s="63"/>
      <c r="D188" s="63"/>
      <c r="E188" s="63"/>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4"/>
    </row>
    <row r="189" spans="1:38" ht="15" x14ac:dyDescent="0.2">
      <c r="A189" s="53"/>
      <c r="B189" s="53"/>
      <c r="C189" s="63"/>
      <c r="D189" s="63"/>
      <c r="E189" s="63"/>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4"/>
    </row>
    <row r="190" spans="1:38" ht="15" x14ac:dyDescent="0.2">
      <c r="A190" s="53"/>
      <c r="B190" s="53"/>
      <c r="C190" s="63"/>
      <c r="D190" s="63"/>
      <c r="E190" s="63"/>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4"/>
    </row>
    <row r="191" spans="1:38" ht="15" x14ac:dyDescent="0.2">
      <c r="A191" s="53"/>
      <c r="B191" s="53"/>
      <c r="C191" s="63"/>
      <c r="D191" s="63"/>
      <c r="E191" s="63"/>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4"/>
    </row>
    <row r="192" spans="1:38" ht="15" x14ac:dyDescent="0.2">
      <c r="A192" s="53"/>
      <c r="B192" s="53"/>
      <c r="C192" s="63"/>
      <c r="D192" s="63"/>
      <c r="E192" s="63"/>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4"/>
    </row>
    <row r="193" spans="1:38" ht="15" x14ac:dyDescent="0.2">
      <c r="A193" s="53"/>
      <c r="B193" s="53"/>
      <c r="C193" s="63"/>
      <c r="D193" s="63"/>
      <c r="E193" s="63"/>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4"/>
    </row>
    <row r="194" spans="1:38" ht="15" x14ac:dyDescent="0.2">
      <c r="A194" s="53"/>
      <c r="B194" s="53"/>
      <c r="C194" s="63"/>
      <c r="D194" s="63"/>
      <c r="E194" s="63"/>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4"/>
    </row>
    <row r="195" spans="1:38" ht="15" x14ac:dyDescent="0.2">
      <c r="A195" s="53"/>
      <c r="B195" s="53"/>
      <c r="C195" s="63"/>
      <c r="D195" s="63"/>
      <c r="E195" s="63"/>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4"/>
    </row>
    <row r="196" spans="1:38" ht="15" x14ac:dyDescent="0.2">
      <c r="A196" s="53"/>
      <c r="B196" s="53"/>
      <c r="C196" s="63"/>
      <c r="D196" s="63"/>
      <c r="E196" s="63"/>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4"/>
    </row>
    <row r="197" spans="1:38" ht="15" x14ac:dyDescent="0.2">
      <c r="A197" s="53"/>
      <c r="B197" s="53"/>
      <c r="C197" s="63"/>
      <c r="D197" s="63"/>
      <c r="E197" s="63"/>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4"/>
    </row>
    <row r="198" spans="1:38" ht="15" x14ac:dyDescent="0.2">
      <c r="A198" s="53"/>
      <c r="B198" s="53"/>
      <c r="C198" s="63"/>
      <c r="D198" s="63"/>
      <c r="E198" s="63"/>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4"/>
    </row>
    <row r="199" spans="1:38" ht="15" x14ac:dyDescent="0.2">
      <c r="A199" s="53"/>
      <c r="B199" s="53"/>
      <c r="C199" s="63"/>
      <c r="D199" s="63"/>
      <c r="E199" s="63"/>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4"/>
    </row>
    <row r="200" spans="1:38" ht="15" x14ac:dyDescent="0.2">
      <c r="A200" s="53"/>
      <c r="B200" s="53"/>
      <c r="C200" s="63"/>
      <c r="D200" s="63"/>
      <c r="E200" s="63"/>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4"/>
    </row>
    <row r="201" spans="1:38" ht="15" x14ac:dyDescent="0.2">
      <c r="A201" s="53"/>
      <c r="B201" s="53"/>
      <c r="C201" s="63"/>
      <c r="D201" s="63"/>
      <c r="E201" s="63"/>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4"/>
    </row>
    <row r="202" spans="1:38" ht="15" x14ac:dyDescent="0.2">
      <c r="A202" s="53"/>
      <c r="B202" s="53"/>
      <c r="C202" s="63"/>
      <c r="D202" s="63"/>
      <c r="E202" s="63"/>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4"/>
    </row>
    <row r="203" spans="1:38" ht="15" x14ac:dyDescent="0.2">
      <c r="A203" s="53"/>
      <c r="B203" s="53"/>
      <c r="C203" s="63"/>
      <c r="D203" s="63"/>
      <c r="E203" s="63"/>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4"/>
    </row>
    <row r="204" spans="1:38" ht="15" x14ac:dyDescent="0.2">
      <c r="A204" s="53"/>
      <c r="B204" s="53"/>
      <c r="C204" s="63"/>
      <c r="D204" s="63"/>
      <c r="E204" s="63"/>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4"/>
    </row>
    <row r="205" spans="1:38" ht="15" x14ac:dyDescent="0.2">
      <c r="A205" s="53"/>
      <c r="B205" s="53"/>
      <c r="C205" s="63"/>
      <c r="D205" s="63"/>
      <c r="E205" s="63"/>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4"/>
    </row>
    <row r="206" spans="1:38" ht="15" x14ac:dyDescent="0.2">
      <c r="A206" s="53"/>
      <c r="B206" s="53"/>
      <c r="C206" s="63"/>
      <c r="D206" s="63"/>
      <c r="E206" s="63"/>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4"/>
    </row>
    <row r="207" spans="1:38" ht="15" x14ac:dyDescent="0.2">
      <c r="A207" s="53"/>
      <c r="B207" s="53"/>
      <c r="C207" s="63"/>
      <c r="D207" s="63"/>
      <c r="E207" s="63"/>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4"/>
    </row>
    <row r="208" spans="1:38" ht="15" x14ac:dyDescent="0.2">
      <c r="A208" s="53"/>
      <c r="B208" s="53"/>
      <c r="C208" s="63"/>
      <c r="D208" s="63"/>
      <c r="E208" s="63"/>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4"/>
    </row>
    <row r="209" spans="1:38" ht="15" x14ac:dyDescent="0.2">
      <c r="A209" s="53"/>
      <c r="B209" s="53"/>
      <c r="C209" s="63"/>
      <c r="D209" s="63"/>
      <c r="E209" s="63"/>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4"/>
    </row>
    <row r="210" spans="1:38" ht="15" x14ac:dyDescent="0.2">
      <c r="A210" s="53"/>
      <c r="B210" s="53"/>
      <c r="C210" s="63"/>
      <c r="D210" s="63"/>
      <c r="E210" s="63"/>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4"/>
    </row>
    <row r="211" spans="1:38" ht="15" x14ac:dyDescent="0.2">
      <c r="A211" s="53"/>
      <c r="B211" s="53"/>
      <c r="C211" s="63"/>
      <c r="D211" s="63"/>
      <c r="E211" s="63"/>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4"/>
    </row>
    <row r="212" spans="1:38" ht="15" x14ac:dyDescent="0.2">
      <c r="A212" s="53"/>
      <c r="B212" s="53"/>
      <c r="C212" s="63"/>
      <c r="D212" s="63"/>
      <c r="E212" s="63"/>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4"/>
    </row>
    <row r="213" spans="1:38" ht="15" x14ac:dyDescent="0.2">
      <c r="A213" s="53"/>
      <c r="B213" s="53"/>
      <c r="C213" s="63"/>
      <c r="D213" s="63"/>
      <c r="E213" s="63"/>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4"/>
    </row>
    <row r="214" spans="1:38" ht="15" x14ac:dyDescent="0.2">
      <c r="A214" s="53"/>
      <c r="B214" s="53"/>
      <c r="C214" s="63"/>
      <c r="D214" s="63"/>
      <c r="E214" s="63"/>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4"/>
    </row>
    <row r="215" spans="1:38" ht="15" x14ac:dyDescent="0.2">
      <c r="A215" s="53"/>
      <c r="B215" s="53"/>
      <c r="C215" s="63"/>
      <c r="D215" s="63"/>
      <c r="E215" s="63"/>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4"/>
    </row>
    <row r="216" spans="1:38" ht="15" x14ac:dyDescent="0.2">
      <c r="A216" s="53"/>
      <c r="B216" s="53"/>
      <c r="C216" s="63"/>
      <c r="D216" s="63"/>
      <c r="E216" s="63"/>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4"/>
    </row>
    <row r="217" spans="1:38" ht="15" x14ac:dyDescent="0.2">
      <c r="A217" s="53"/>
      <c r="B217" s="53"/>
      <c r="C217" s="63"/>
      <c r="D217" s="63"/>
      <c r="E217" s="63"/>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4"/>
    </row>
    <row r="218" spans="1:38" ht="15" x14ac:dyDescent="0.2">
      <c r="A218" s="53"/>
      <c r="B218" s="53"/>
      <c r="C218" s="63"/>
      <c r="D218" s="63"/>
      <c r="E218" s="63"/>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4"/>
    </row>
    <row r="219" spans="1:38" ht="15" x14ac:dyDescent="0.2">
      <c r="A219" s="53"/>
      <c r="B219" s="53"/>
      <c r="C219" s="63"/>
      <c r="D219" s="63"/>
      <c r="E219" s="63"/>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4"/>
    </row>
    <row r="220" spans="1:38" ht="15" x14ac:dyDescent="0.2">
      <c r="A220" s="53"/>
      <c r="B220" s="53"/>
      <c r="C220" s="63"/>
      <c r="D220" s="63"/>
      <c r="E220" s="63"/>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4"/>
    </row>
    <row r="221" spans="1:38" ht="15" x14ac:dyDescent="0.2">
      <c r="A221" s="53"/>
      <c r="B221" s="53"/>
      <c r="C221" s="63"/>
      <c r="D221" s="63"/>
      <c r="E221" s="63"/>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4"/>
    </row>
    <row r="222" spans="1:38" ht="15" x14ac:dyDescent="0.2">
      <c r="A222" s="53"/>
      <c r="B222" s="53"/>
      <c r="C222" s="63"/>
      <c r="D222" s="63"/>
      <c r="E222" s="63"/>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4"/>
    </row>
    <row r="223" spans="1:38" ht="15" x14ac:dyDescent="0.2">
      <c r="A223" s="53"/>
      <c r="B223" s="53"/>
      <c r="C223" s="63"/>
      <c r="D223" s="63"/>
      <c r="E223" s="63"/>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4"/>
    </row>
    <row r="224" spans="1:38" ht="15" x14ac:dyDescent="0.2">
      <c r="A224" s="53"/>
      <c r="B224" s="53"/>
      <c r="C224" s="63"/>
      <c r="D224" s="63"/>
      <c r="E224" s="63"/>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4"/>
    </row>
    <row r="225" spans="1:38" ht="15" x14ac:dyDescent="0.2">
      <c r="A225" s="53"/>
      <c r="B225" s="53"/>
      <c r="C225" s="63"/>
      <c r="D225" s="63"/>
      <c r="E225" s="63"/>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4"/>
    </row>
    <row r="226" spans="1:38" ht="15" x14ac:dyDescent="0.2">
      <c r="A226" s="53"/>
      <c r="B226" s="53"/>
      <c r="C226" s="63"/>
      <c r="D226" s="63"/>
      <c r="E226" s="63"/>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4"/>
    </row>
    <row r="227" spans="1:38" ht="15" x14ac:dyDescent="0.2">
      <c r="A227" s="53"/>
      <c r="B227" s="53"/>
      <c r="C227" s="63"/>
      <c r="D227" s="63"/>
      <c r="E227" s="63"/>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4"/>
    </row>
    <row r="228" spans="1:38" ht="15" x14ac:dyDescent="0.2">
      <c r="A228" s="53"/>
      <c r="B228" s="53"/>
      <c r="C228" s="63"/>
      <c r="D228" s="63"/>
      <c r="E228" s="63"/>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4"/>
    </row>
    <row r="229" spans="1:38" ht="15" x14ac:dyDescent="0.2">
      <c r="A229" s="53"/>
      <c r="B229" s="53"/>
      <c r="C229" s="63"/>
      <c r="D229" s="63"/>
      <c r="E229" s="63"/>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4"/>
    </row>
    <row r="230" spans="1:38" ht="15" x14ac:dyDescent="0.2">
      <c r="A230" s="53"/>
      <c r="B230" s="53"/>
      <c r="C230" s="63"/>
      <c r="D230" s="63"/>
      <c r="E230" s="63"/>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4"/>
    </row>
    <row r="231" spans="1:38" ht="15" x14ac:dyDescent="0.2">
      <c r="A231" s="53"/>
      <c r="B231" s="53"/>
      <c r="C231" s="63"/>
      <c r="D231" s="63"/>
      <c r="E231" s="63"/>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4"/>
    </row>
    <row r="232" spans="1:38" ht="15" x14ac:dyDescent="0.2">
      <c r="A232" s="53"/>
      <c r="B232" s="53"/>
      <c r="C232" s="63"/>
      <c r="D232" s="63"/>
      <c r="E232" s="63"/>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4"/>
    </row>
    <row r="233" spans="1:38" ht="15" x14ac:dyDescent="0.2">
      <c r="A233" s="53"/>
      <c r="B233" s="53"/>
      <c r="C233" s="63"/>
      <c r="D233" s="63"/>
      <c r="E233" s="63"/>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4"/>
    </row>
    <row r="234" spans="1:38" ht="15" x14ac:dyDescent="0.2">
      <c r="A234" s="53"/>
      <c r="B234" s="53"/>
      <c r="C234" s="63"/>
      <c r="D234" s="63"/>
      <c r="E234" s="63"/>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4"/>
    </row>
    <row r="235" spans="1:38" ht="15" x14ac:dyDescent="0.2">
      <c r="A235" s="53"/>
      <c r="B235" s="53"/>
      <c r="C235" s="63"/>
      <c r="D235" s="63"/>
      <c r="E235" s="63"/>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4"/>
    </row>
    <row r="236" spans="1:38" ht="15" x14ac:dyDescent="0.2">
      <c r="A236" s="53"/>
      <c r="B236" s="53"/>
      <c r="C236" s="63"/>
      <c r="D236" s="63"/>
      <c r="E236" s="63"/>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4"/>
    </row>
    <row r="237" spans="1:38" ht="15" x14ac:dyDescent="0.2">
      <c r="A237" s="53"/>
      <c r="B237" s="53"/>
      <c r="C237" s="63"/>
      <c r="D237" s="63"/>
      <c r="E237" s="63"/>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4"/>
    </row>
    <row r="238" spans="1:38" ht="15" x14ac:dyDescent="0.2">
      <c r="A238" s="53"/>
      <c r="B238" s="53"/>
      <c r="C238" s="63"/>
      <c r="D238" s="63"/>
      <c r="E238" s="63"/>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4"/>
    </row>
    <row r="239" spans="1:38" ht="15" x14ac:dyDescent="0.2">
      <c r="A239" s="53"/>
      <c r="B239" s="53"/>
      <c r="C239" s="63"/>
      <c r="D239" s="63"/>
      <c r="E239" s="63"/>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4"/>
    </row>
    <row r="240" spans="1:38" ht="15" x14ac:dyDescent="0.2">
      <c r="A240" s="53"/>
      <c r="B240" s="53"/>
      <c r="C240" s="63"/>
      <c r="D240" s="63"/>
      <c r="E240" s="63"/>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4"/>
    </row>
    <row r="241" spans="1:38" ht="15" x14ac:dyDescent="0.2">
      <c r="A241" s="53"/>
      <c r="B241" s="53"/>
      <c r="C241" s="63"/>
      <c r="D241" s="63"/>
      <c r="E241" s="63"/>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4"/>
    </row>
    <row r="242" spans="1:38" ht="15" x14ac:dyDescent="0.2">
      <c r="A242" s="53"/>
      <c r="B242" s="53"/>
      <c r="C242" s="63"/>
      <c r="D242" s="63"/>
      <c r="E242" s="63"/>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4"/>
    </row>
    <row r="243" spans="1:38" ht="15" x14ac:dyDescent="0.2">
      <c r="A243" s="53"/>
      <c r="B243" s="53"/>
      <c r="C243" s="63"/>
      <c r="D243" s="63"/>
      <c r="E243" s="63"/>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4"/>
    </row>
    <row r="244" spans="1:38" ht="15" x14ac:dyDescent="0.2">
      <c r="A244" s="53"/>
      <c r="B244" s="53"/>
      <c r="C244" s="63"/>
      <c r="D244" s="63"/>
      <c r="E244" s="63"/>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4"/>
    </row>
    <row r="245" spans="1:38" ht="15" x14ac:dyDescent="0.2">
      <c r="A245" s="53"/>
      <c r="B245" s="53"/>
      <c r="C245" s="63"/>
      <c r="D245" s="63"/>
      <c r="E245" s="63"/>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4"/>
    </row>
    <row r="246" spans="1:38" ht="15" x14ac:dyDescent="0.2">
      <c r="A246" s="53"/>
      <c r="B246" s="53"/>
      <c r="C246" s="63"/>
      <c r="D246" s="63"/>
      <c r="E246" s="63"/>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4"/>
    </row>
    <row r="247" spans="1:38" ht="15" x14ac:dyDescent="0.2">
      <c r="A247" s="53"/>
      <c r="B247" s="53"/>
      <c r="C247" s="63"/>
      <c r="D247" s="63"/>
      <c r="E247" s="63"/>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4"/>
    </row>
    <row r="248" spans="1:38" ht="15" x14ac:dyDescent="0.2">
      <c r="A248" s="53"/>
      <c r="B248" s="53"/>
      <c r="C248" s="63"/>
      <c r="D248" s="63"/>
      <c r="E248" s="63"/>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4"/>
    </row>
    <row r="249" spans="1:38" ht="15" x14ac:dyDescent="0.2">
      <c r="A249" s="53"/>
      <c r="B249" s="53"/>
      <c r="C249" s="63"/>
      <c r="D249" s="63"/>
      <c r="E249" s="63"/>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4"/>
    </row>
    <row r="250" spans="1:38" ht="15" x14ac:dyDescent="0.2">
      <c r="A250" s="53"/>
      <c r="B250" s="53"/>
      <c r="C250" s="63"/>
      <c r="D250" s="63"/>
      <c r="E250" s="63"/>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4"/>
    </row>
    <row r="251" spans="1:38" ht="15" x14ac:dyDescent="0.2">
      <c r="A251" s="53"/>
      <c r="B251" s="53"/>
      <c r="C251" s="63"/>
      <c r="D251" s="63"/>
      <c r="E251" s="63"/>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4"/>
    </row>
    <row r="252" spans="1:38" ht="15" x14ac:dyDescent="0.2">
      <c r="A252" s="53"/>
      <c r="B252" s="53"/>
      <c r="C252" s="63"/>
      <c r="D252" s="63"/>
      <c r="E252" s="63"/>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4"/>
    </row>
    <row r="253" spans="1:38" ht="15" x14ac:dyDescent="0.2">
      <c r="A253" s="53"/>
      <c r="B253" s="53"/>
      <c r="C253" s="63"/>
      <c r="D253" s="63"/>
      <c r="E253" s="63"/>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4"/>
    </row>
    <row r="254" spans="1:38" ht="15" x14ac:dyDescent="0.2">
      <c r="A254" s="53"/>
      <c r="B254" s="53"/>
      <c r="C254" s="63"/>
      <c r="D254" s="63"/>
      <c r="E254" s="63"/>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4"/>
    </row>
    <row r="255" spans="1:38" ht="15" x14ac:dyDescent="0.2">
      <c r="A255" s="53"/>
      <c r="B255" s="53"/>
      <c r="C255" s="63"/>
      <c r="D255" s="63"/>
      <c r="E255" s="63"/>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4"/>
    </row>
    <row r="256" spans="1:38" ht="15" x14ac:dyDescent="0.2">
      <c r="A256" s="53"/>
      <c r="B256" s="53"/>
      <c r="C256" s="63"/>
      <c r="D256" s="63"/>
      <c r="E256" s="63"/>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4"/>
    </row>
    <row r="257" spans="1:38" ht="15" x14ac:dyDescent="0.2">
      <c r="A257" s="53"/>
      <c r="B257" s="53"/>
      <c r="C257" s="63"/>
      <c r="D257" s="63"/>
      <c r="E257" s="63"/>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4"/>
    </row>
    <row r="258" spans="1:38" ht="15" x14ac:dyDescent="0.2">
      <c r="A258" s="53"/>
      <c r="B258" s="53"/>
      <c r="C258" s="63"/>
      <c r="D258" s="63"/>
      <c r="E258" s="63"/>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4"/>
    </row>
    <row r="259" spans="1:38" ht="15" x14ac:dyDescent="0.2">
      <c r="A259" s="53"/>
      <c r="B259" s="53"/>
      <c r="C259" s="63"/>
      <c r="D259" s="63"/>
      <c r="E259" s="63"/>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4"/>
    </row>
    <row r="260" spans="1:38" ht="15" x14ac:dyDescent="0.2">
      <c r="A260" s="53"/>
      <c r="B260" s="53"/>
      <c r="C260" s="63"/>
      <c r="D260" s="63"/>
      <c r="E260" s="63"/>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4"/>
    </row>
    <row r="261" spans="1:38" ht="15" x14ac:dyDescent="0.2">
      <c r="A261" s="53"/>
      <c r="B261" s="53"/>
      <c r="C261" s="63"/>
      <c r="D261" s="63"/>
      <c r="E261" s="63"/>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4"/>
    </row>
    <row r="262" spans="1:38" ht="15" x14ac:dyDescent="0.2">
      <c r="A262" s="53"/>
      <c r="B262" s="53"/>
      <c r="C262" s="63"/>
      <c r="D262" s="63"/>
      <c r="E262" s="63"/>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4"/>
    </row>
    <row r="263" spans="1:38" ht="15" x14ac:dyDescent="0.2">
      <c r="A263" s="53"/>
      <c r="B263" s="53"/>
      <c r="C263" s="63"/>
      <c r="D263" s="63"/>
      <c r="E263" s="63"/>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4"/>
    </row>
    <row r="264" spans="1:38" ht="15" x14ac:dyDescent="0.2">
      <c r="A264" s="53"/>
      <c r="B264" s="53"/>
      <c r="C264" s="63"/>
      <c r="D264" s="63"/>
      <c r="E264" s="63"/>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4"/>
    </row>
    <row r="265" spans="1:38" ht="15" x14ac:dyDescent="0.2">
      <c r="A265" s="53"/>
      <c r="B265" s="53"/>
      <c r="C265" s="63"/>
      <c r="D265" s="63"/>
      <c r="E265" s="63"/>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4"/>
    </row>
    <row r="266" spans="1:38" ht="15" x14ac:dyDescent="0.2">
      <c r="A266" s="53"/>
      <c r="B266" s="53"/>
      <c r="C266" s="63"/>
      <c r="D266" s="63"/>
      <c r="E266" s="63"/>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4"/>
    </row>
    <row r="267" spans="1:38" ht="15" x14ac:dyDescent="0.2">
      <c r="A267" s="53"/>
      <c r="B267" s="53"/>
      <c r="C267" s="63"/>
      <c r="D267" s="63"/>
      <c r="E267" s="63"/>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4"/>
    </row>
    <row r="268" spans="1:38" ht="15" x14ac:dyDescent="0.2">
      <c r="A268" s="53"/>
      <c r="B268" s="53"/>
      <c r="C268" s="63"/>
      <c r="D268" s="63"/>
      <c r="E268" s="63"/>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4"/>
    </row>
    <row r="269" spans="1:38" ht="15" x14ac:dyDescent="0.2">
      <c r="A269" s="53"/>
      <c r="B269" s="53"/>
      <c r="C269" s="63"/>
      <c r="D269" s="63"/>
      <c r="E269" s="63"/>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4"/>
    </row>
    <row r="270" spans="1:38" ht="15" x14ac:dyDescent="0.2">
      <c r="A270" s="53"/>
      <c r="B270" s="53"/>
      <c r="C270" s="63"/>
      <c r="D270" s="63"/>
      <c r="E270" s="63"/>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4"/>
    </row>
    <row r="271" spans="1:38" ht="15" x14ac:dyDescent="0.2">
      <c r="A271" s="53"/>
      <c r="B271" s="53"/>
      <c r="C271" s="63"/>
      <c r="D271" s="63"/>
      <c r="E271" s="63"/>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4"/>
    </row>
    <row r="272" spans="1:38" ht="15" x14ac:dyDescent="0.2">
      <c r="A272" s="53"/>
      <c r="B272" s="53"/>
      <c r="C272" s="63"/>
      <c r="D272" s="63"/>
      <c r="E272" s="63"/>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4"/>
    </row>
    <row r="273" spans="1:38" ht="15" x14ac:dyDescent="0.2">
      <c r="A273" s="53"/>
      <c r="B273" s="53"/>
      <c r="C273" s="63"/>
      <c r="D273" s="63"/>
      <c r="E273" s="63"/>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4"/>
    </row>
    <row r="274" spans="1:38" ht="15" x14ac:dyDescent="0.2">
      <c r="A274" s="53"/>
      <c r="B274" s="53"/>
      <c r="C274" s="63"/>
      <c r="D274" s="63"/>
      <c r="E274" s="63"/>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4"/>
    </row>
    <row r="275" spans="1:38" ht="15" x14ac:dyDescent="0.2">
      <c r="A275" s="53"/>
      <c r="B275" s="53"/>
      <c r="C275" s="63"/>
      <c r="D275" s="63"/>
      <c r="E275" s="63"/>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4"/>
    </row>
    <row r="276" spans="1:38" ht="15" x14ac:dyDescent="0.2">
      <c r="A276" s="53"/>
      <c r="B276" s="53"/>
      <c r="C276" s="63"/>
      <c r="D276" s="63"/>
      <c r="E276" s="63"/>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4"/>
    </row>
    <row r="277" spans="1:38" ht="15" x14ac:dyDescent="0.2">
      <c r="A277" s="53"/>
      <c r="B277" s="53"/>
      <c r="C277" s="63"/>
      <c r="D277" s="63"/>
      <c r="E277" s="63"/>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4"/>
    </row>
    <row r="278" spans="1:38" ht="15" x14ac:dyDescent="0.2">
      <c r="A278" s="53"/>
      <c r="B278" s="53"/>
      <c r="C278" s="63"/>
      <c r="D278" s="63"/>
      <c r="E278" s="63"/>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4"/>
    </row>
    <row r="279" spans="1:38" ht="15" x14ac:dyDescent="0.2">
      <c r="A279" s="53"/>
      <c r="B279" s="53"/>
      <c r="C279" s="63"/>
      <c r="D279" s="63"/>
      <c r="E279" s="63"/>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4"/>
    </row>
    <row r="280" spans="1:38" ht="15" x14ac:dyDescent="0.2">
      <c r="A280" s="53"/>
      <c r="B280" s="53"/>
      <c r="C280" s="63"/>
      <c r="D280" s="63"/>
      <c r="E280" s="63"/>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4"/>
    </row>
    <row r="281" spans="1:38" ht="15" x14ac:dyDescent="0.2">
      <c r="A281" s="53"/>
      <c r="B281" s="53"/>
      <c r="C281" s="63"/>
      <c r="D281" s="63"/>
      <c r="E281" s="63"/>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4"/>
    </row>
    <row r="282" spans="1:38" ht="15" x14ac:dyDescent="0.2">
      <c r="A282" s="53"/>
      <c r="B282" s="53"/>
      <c r="C282" s="63"/>
      <c r="D282" s="63"/>
      <c r="E282" s="63"/>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4"/>
    </row>
    <row r="283" spans="1:38" ht="15" x14ac:dyDescent="0.2">
      <c r="A283" s="53"/>
      <c r="B283" s="53"/>
      <c r="C283" s="63"/>
      <c r="D283" s="63"/>
      <c r="E283" s="63"/>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4"/>
    </row>
    <row r="284" spans="1:38" ht="15" x14ac:dyDescent="0.2">
      <c r="A284" s="53"/>
      <c r="B284" s="53"/>
      <c r="C284" s="63"/>
      <c r="D284" s="63"/>
      <c r="E284" s="63"/>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4"/>
    </row>
    <row r="285" spans="1:38" ht="15" x14ac:dyDescent="0.2">
      <c r="A285" s="53"/>
      <c r="B285" s="53"/>
      <c r="C285" s="63"/>
      <c r="D285" s="63"/>
      <c r="E285" s="63"/>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4"/>
    </row>
    <row r="286" spans="1:38" ht="15" x14ac:dyDescent="0.2">
      <c r="A286" s="53"/>
      <c r="B286" s="53"/>
      <c r="C286" s="63"/>
      <c r="D286" s="63"/>
      <c r="E286" s="63"/>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4"/>
    </row>
    <row r="287" spans="1:38" ht="15" x14ac:dyDescent="0.2">
      <c r="A287" s="53"/>
      <c r="B287" s="53"/>
      <c r="C287" s="63"/>
      <c r="D287" s="63"/>
      <c r="E287" s="63"/>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4"/>
    </row>
    <row r="288" spans="1:38" ht="15" x14ac:dyDescent="0.2">
      <c r="A288" s="53"/>
      <c r="B288" s="53"/>
      <c r="C288" s="63"/>
      <c r="D288" s="63"/>
      <c r="E288" s="63"/>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4"/>
    </row>
    <row r="289" spans="1:38" ht="15" x14ac:dyDescent="0.2">
      <c r="A289" s="53"/>
      <c r="B289" s="53"/>
      <c r="C289" s="63"/>
      <c r="D289" s="63"/>
      <c r="E289" s="63"/>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4"/>
    </row>
    <row r="290" spans="1:38" ht="15" x14ac:dyDescent="0.2">
      <c r="A290" s="53"/>
      <c r="B290" s="53"/>
      <c r="C290" s="63"/>
      <c r="D290" s="63"/>
      <c r="E290" s="63"/>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4"/>
    </row>
    <row r="291" spans="1:38" ht="15" x14ac:dyDescent="0.2">
      <c r="A291" s="53"/>
      <c r="B291" s="53"/>
      <c r="C291" s="63"/>
      <c r="D291" s="63"/>
      <c r="E291" s="63"/>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4"/>
    </row>
    <row r="292" spans="1:38" ht="15" x14ac:dyDescent="0.2">
      <c r="A292" s="53"/>
      <c r="B292" s="53"/>
      <c r="C292" s="63"/>
      <c r="D292" s="63"/>
      <c r="E292" s="63"/>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4"/>
    </row>
    <row r="293" spans="1:38" ht="15" x14ac:dyDescent="0.2">
      <c r="A293" s="53"/>
      <c r="B293" s="53"/>
      <c r="C293" s="63"/>
      <c r="D293" s="63"/>
      <c r="E293" s="63"/>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4"/>
    </row>
    <row r="294" spans="1:38" ht="15" x14ac:dyDescent="0.2">
      <c r="A294" s="53"/>
      <c r="B294" s="53"/>
      <c r="C294" s="63"/>
      <c r="D294" s="63"/>
      <c r="E294" s="63"/>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4"/>
    </row>
    <row r="295" spans="1:38" ht="15" x14ac:dyDescent="0.2">
      <c r="A295" s="53"/>
      <c r="B295" s="53"/>
      <c r="C295" s="63"/>
      <c r="D295" s="63"/>
      <c r="E295" s="63"/>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4"/>
    </row>
    <row r="296" spans="1:38" ht="15" x14ac:dyDescent="0.2">
      <c r="A296" s="53"/>
      <c r="B296" s="53"/>
      <c r="C296" s="63"/>
      <c r="D296" s="63"/>
      <c r="E296" s="63"/>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4"/>
    </row>
    <row r="297" spans="1:38" ht="15" x14ac:dyDescent="0.2">
      <c r="A297" s="53"/>
      <c r="B297" s="53"/>
      <c r="C297" s="63"/>
      <c r="D297" s="63"/>
      <c r="E297" s="63"/>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4"/>
    </row>
    <row r="298" spans="1:38" ht="15" x14ac:dyDescent="0.2">
      <c r="A298" s="53"/>
      <c r="B298" s="53"/>
      <c r="C298" s="63"/>
      <c r="D298" s="63"/>
      <c r="E298" s="63"/>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4"/>
    </row>
    <row r="299" spans="1:38" ht="15" x14ac:dyDescent="0.2">
      <c r="A299" s="53"/>
      <c r="B299" s="53"/>
      <c r="C299" s="63"/>
      <c r="D299" s="63"/>
      <c r="E299" s="63"/>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4"/>
    </row>
    <row r="300" spans="1:38" ht="15" x14ac:dyDescent="0.2">
      <c r="A300" s="53"/>
      <c r="B300" s="53"/>
      <c r="C300" s="63"/>
      <c r="D300" s="63"/>
      <c r="E300" s="63"/>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4"/>
    </row>
    <row r="301" spans="1:38" ht="15" x14ac:dyDescent="0.2">
      <c r="A301" s="53"/>
      <c r="B301" s="53"/>
      <c r="C301" s="63"/>
      <c r="D301" s="63"/>
      <c r="E301" s="63"/>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4"/>
    </row>
    <row r="302" spans="1:38" ht="15" x14ac:dyDescent="0.2">
      <c r="A302" s="53"/>
      <c r="B302" s="53"/>
      <c r="C302" s="63"/>
      <c r="D302" s="63"/>
      <c r="E302" s="63"/>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4"/>
    </row>
    <row r="303" spans="1:38" ht="15" x14ac:dyDescent="0.2">
      <c r="A303" s="53"/>
      <c r="B303" s="53"/>
      <c r="C303" s="63"/>
      <c r="D303" s="63"/>
      <c r="E303" s="63"/>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4"/>
    </row>
    <row r="304" spans="1:38" ht="15" x14ac:dyDescent="0.2">
      <c r="A304" s="53"/>
      <c r="B304" s="53"/>
      <c r="C304" s="63"/>
      <c r="D304" s="63"/>
      <c r="E304" s="63"/>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4"/>
    </row>
    <row r="305" spans="1:38" ht="15" x14ac:dyDescent="0.2">
      <c r="A305" s="53"/>
      <c r="B305" s="53"/>
      <c r="C305" s="63"/>
      <c r="D305" s="63"/>
      <c r="E305" s="63"/>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4"/>
    </row>
    <row r="306" spans="1:38" ht="15" x14ac:dyDescent="0.2">
      <c r="A306" s="53"/>
      <c r="B306" s="53"/>
      <c r="C306" s="63"/>
      <c r="D306" s="63"/>
      <c r="E306" s="63"/>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4"/>
    </row>
    <row r="307" spans="1:38" ht="15" x14ac:dyDescent="0.2">
      <c r="A307" s="53"/>
      <c r="B307" s="53"/>
      <c r="C307" s="63"/>
      <c r="D307" s="63"/>
      <c r="E307" s="63"/>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4"/>
    </row>
    <row r="308" spans="1:38" ht="15" x14ac:dyDescent="0.2">
      <c r="A308" s="53"/>
      <c r="B308" s="53"/>
      <c r="C308" s="63"/>
      <c r="D308" s="63"/>
      <c r="E308" s="63"/>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4"/>
    </row>
    <row r="309" spans="1:38" ht="15" x14ac:dyDescent="0.2">
      <c r="A309" s="53"/>
      <c r="B309" s="53"/>
      <c r="C309" s="63"/>
      <c r="D309" s="63"/>
      <c r="E309" s="63"/>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4"/>
    </row>
    <row r="310" spans="1:38" ht="15" x14ac:dyDescent="0.2">
      <c r="A310" s="53"/>
      <c r="B310" s="53"/>
      <c r="C310" s="63"/>
      <c r="D310" s="63"/>
      <c r="E310" s="63"/>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4"/>
    </row>
    <row r="311" spans="1:38" ht="15" x14ac:dyDescent="0.2">
      <c r="A311" s="53"/>
      <c r="B311" s="53"/>
      <c r="C311" s="63"/>
      <c r="D311" s="63"/>
      <c r="E311" s="63"/>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4"/>
    </row>
    <row r="312" spans="1:38" ht="15" x14ac:dyDescent="0.2">
      <c r="A312" s="53"/>
      <c r="B312" s="53"/>
      <c r="C312" s="63"/>
      <c r="D312" s="63"/>
      <c r="E312" s="63"/>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4"/>
    </row>
    <row r="313" spans="1:38" ht="15" x14ac:dyDescent="0.2">
      <c r="A313" s="53"/>
      <c r="B313" s="53"/>
      <c r="C313" s="63"/>
      <c r="D313" s="63"/>
      <c r="E313" s="63"/>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4"/>
    </row>
    <row r="314" spans="1:38" ht="15" x14ac:dyDescent="0.2">
      <c r="A314" s="53"/>
      <c r="B314" s="53"/>
      <c r="C314" s="63"/>
      <c r="D314" s="63"/>
      <c r="E314" s="63"/>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4"/>
    </row>
    <row r="315" spans="1:38" ht="15" x14ac:dyDescent="0.2">
      <c r="A315" s="53"/>
      <c r="B315" s="53"/>
      <c r="C315" s="63"/>
      <c r="D315" s="63"/>
      <c r="E315" s="63"/>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4"/>
    </row>
    <row r="316" spans="1:38" ht="15" x14ac:dyDescent="0.2">
      <c r="A316" s="53"/>
      <c r="B316" s="53"/>
      <c r="C316" s="63"/>
      <c r="D316" s="63"/>
      <c r="E316" s="63"/>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4"/>
    </row>
    <row r="317" spans="1:38" ht="15" x14ac:dyDescent="0.2">
      <c r="A317" s="53"/>
      <c r="B317" s="53"/>
      <c r="C317" s="63"/>
      <c r="D317" s="63"/>
      <c r="E317" s="63"/>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4"/>
    </row>
    <row r="318" spans="1:38" ht="15" x14ac:dyDescent="0.2">
      <c r="A318" s="53"/>
      <c r="B318" s="53"/>
      <c r="C318" s="63"/>
      <c r="D318" s="63"/>
      <c r="E318" s="63"/>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4"/>
    </row>
    <row r="319" spans="1:38" ht="15" x14ac:dyDescent="0.2">
      <c r="A319" s="53"/>
      <c r="B319" s="53"/>
      <c r="C319" s="63"/>
      <c r="D319" s="63"/>
      <c r="E319" s="63"/>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4"/>
    </row>
    <row r="320" spans="1:38" ht="15" x14ac:dyDescent="0.2">
      <c r="A320" s="53"/>
      <c r="B320" s="53"/>
      <c r="C320" s="63"/>
      <c r="D320" s="63"/>
      <c r="E320" s="63"/>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4"/>
    </row>
    <row r="321" spans="1:38" ht="15" x14ac:dyDescent="0.2">
      <c r="A321" s="53"/>
      <c r="B321" s="53"/>
      <c r="C321" s="63"/>
      <c r="D321" s="63"/>
      <c r="E321" s="63"/>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4"/>
    </row>
    <row r="322" spans="1:38" ht="15" x14ac:dyDescent="0.2">
      <c r="A322" s="53"/>
      <c r="B322" s="53"/>
      <c r="C322" s="63"/>
      <c r="D322" s="63"/>
      <c r="E322" s="63"/>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4"/>
    </row>
    <row r="323" spans="1:38" ht="15" x14ac:dyDescent="0.2">
      <c r="A323" s="53"/>
      <c r="B323" s="53"/>
      <c r="C323" s="63"/>
      <c r="D323" s="63"/>
      <c r="E323" s="63"/>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4"/>
    </row>
    <row r="324" spans="1:38" ht="15" x14ac:dyDescent="0.2">
      <c r="A324" s="53"/>
      <c r="B324" s="53"/>
      <c r="C324" s="63"/>
      <c r="D324" s="63"/>
      <c r="E324" s="63"/>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4"/>
    </row>
    <row r="325" spans="1:38" ht="15" x14ac:dyDescent="0.2">
      <c r="A325" s="53"/>
      <c r="B325" s="53"/>
      <c r="C325" s="63"/>
      <c r="D325" s="63"/>
      <c r="E325" s="63"/>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4"/>
    </row>
    <row r="326" spans="1:38" ht="15" x14ac:dyDescent="0.2">
      <c r="A326" s="53"/>
      <c r="B326" s="53"/>
      <c r="C326" s="63"/>
      <c r="D326" s="63"/>
      <c r="E326" s="63"/>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4"/>
    </row>
    <row r="327" spans="1:38" ht="15" x14ac:dyDescent="0.2">
      <c r="A327" s="53"/>
      <c r="B327" s="53"/>
      <c r="C327" s="63"/>
      <c r="D327" s="63"/>
      <c r="E327" s="63"/>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4"/>
    </row>
    <row r="328" spans="1:38" ht="15" x14ac:dyDescent="0.2">
      <c r="A328" s="53"/>
      <c r="B328" s="53"/>
      <c r="C328" s="63"/>
      <c r="D328" s="63"/>
      <c r="E328" s="63"/>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4"/>
    </row>
    <row r="329" spans="1:38" ht="15" x14ac:dyDescent="0.2">
      <c r="A329" s="53"/>
      <c r="B329" s="53"/>
      <c r="C329" s="63"/>
      <c r="D329" s="63"/>
      <c r="E329" s="63"/>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4"/>
    </row>
    <row r="330" spans="1:38" ht="15" x14ac:dyDescent="0.2">
      <c r="A330" s="53"/>
      <c r="B330" s="53"/>
      <c r="C330" s="63"/>
      <c r="D330" s="63"/>
      <c r="E330" s="63"/>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4"/>
    </row>
    <row r="331" spans="1:38" ht="15" x14ac:dyDescent="0.2">
      <c r="A331" s="53"/>
      <c r="B331" s="53"/>
      <c r="C331" s="63"/>
      <c r="D331" s="63"/>
      <c r="E331" s="63"/>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4"/>
    </row>
    <row r="332" spans="1:38" ht="15" x14ac:dyDescent="0.2">
      <c r="A332" s="53"/>
      <c r="B332" s="53"/>
      <c r="C332" s="63"/>
      <c r="D332" s="63"/>
      <c r="E332" s="63"/>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4"/>
    </row>
    <row r="333" spans="1:38" ht="15" x14ac:dyDescent="0.2">
      <c r="A333" s="53"/>
      <c r="B333" s="53"/>
      <c r="C333" s="63"/>
      <c r="D333" s="63"/>
      <c r="E333" s="63"/>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4"/>
    </row>
    <row r="334" spans="1:38" ht="15" x14ac:dyDescent="0.2">
      <c r="A334" s="53"/>
      <c r="B334" s="53"/>
      <c r="C334" s="63"/>
      <c r="D334" s="63"/>
      <c r="E334" s="63"/>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4"/>
    </row>
    <row r="335" spans="1:38" ht="15" x14ac:dyDescent="0.2">
      <c r="A335" s="53"/>
      <c r="B335" s="53"/>
      <c r="C335" s="63"/>
      <c r="D335" s="63"/>
      <c r="E335" s="63"/>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4"/>
    </row>
    <row r="336" spans="1:38" ht="15" x14ac:dyDescent="0.2">
      <c r="A336" s="53"/>
      <c r="B336" s="53"/>
      <c r="C336" s="63"/>
      <c r="D336" s="63"/>
      <c r="E336" s="63"/>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4"/>
    </row>
    <row r="337" spans="1:38" ht="15" x14ac:dyDescent="0.2">
      <c r="A337" s="53"/>
      <c r="B337" s="53"/>
      <c r="C337" s="63"/>
      <c r="D337" s="63"/>
      <c r="E337" s="63"/>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4"/>
    </row>
    <row r="338" spans="1:38" ht="15" x14ac:dyDescent="0.2">
      <c r="A338" s="53"/>
      <c r="B338" s="53"/>
      <c r="C338" s="63"/>
      <c r="D338" s="63"/>
      <c r="E338" s="63"/>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4"/>
    </row>
    <row r="339" spans="1:38" ht="15" x14ac:dyDescent="0.2">
      <c r="A339" s="53"/>
      <c r="B339" s="53"/>
      <c r="C339" s="63"/>
      <c r="D339" s="63"/>
      <c r="E339" s="63"/>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4"/>
    </row>
    <row r="340" spans="1:38" ht="15" x14ac:dyDescent="0.2">
      <c r="A340" s="53"/>
      <c r="B340" s="53"/>
      <c r="C340" s="63"/>
      <c r="D340" s="63"/>
      <c r="E340" s="63"/>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4"/>
    </row>
    <row r="341" spans="1:38" ht="15" x14ac:dyDescent="0.2">
      <c r="A341" s="53"/>
      <c r="B341" s="53"/>
      <c r="C341" s="63"/>
      <c r="D341" s="63"/>
      <c r="E341" s="63"/>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4"/>
    </row>
    <row r="342" spans="1:38" ht="15" x14ac:dyDescent="0.2">
      <c r="A342" s="53"/>
      <c r="B342" s="53"/>
      <c r="C342" s="63"/>
      <c r="D342" s="63"/>
      <c r="E342" s="63"/>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4"/>
    </row>
    <row r="343" spans="1:38" ht="15" x14ac:dyDescent="0.2">
      <c r="A343" s="53"/>
      <c r="B343" s="53"/>
      <c r="C343" s="63"/>
      <c r="D343" s="63"/>
      <c r="E343" s="63"/>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4"/>
    </row>
    <row r="344" spans="1:38" ht="15" x14ac:dyDescent="0.2">
      <c r="A344" s="53"/>
      <c r="B344" s="53"/>
      <c r="C344" s="63"/>
      <c r="D344" s="63"/>
      <c r="E344" s="63"/>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4"/>
    </row>
    <row r="345" spans="1:38" ht="15" x14ac:dyDescent="0.2">
      <c r="A345" s="53"/>
      <c r="B345" s="53"/>
      <c r="C345" s="63"/>
      <c r="D345" s="63"/>
      <c r="E345" s="63"/>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4"/>
    </row>
    <row r="346" spans="1:38" ht="15" x14ac:dyDescent="0.2">
      <c r="A346" s="53"/>
      <c r="B346" s="53"/>
      <c r="C346" s="63"/>
      <c r="D346" s="63"/>
      <c r="E346" s="63"/>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4"/>
    </row>
    <row r="347" spans="1:38" ht="15" x14ac:dyDescent="0.2">
      <c r="A347" s="53"/>
      <c r="B347" s="53"/>
      <c r="C347" s="63"/>
      <c r="D347" s="63"/>
      <c r="E347" s="63"/>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4"/>
    </row>
    <row r="348" spans="1:38" ht="15" x14ac:dyDescent="0.2">
      <c r="A348" s="53"/>
      <c r="B348" s="53"/>
      <c r="C348" s="63"/>
      <c r="D348" s="63"/>
      <c r="E348" s="63"/>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4"/>
    </row>
    <row r="349" spans="1:38" ht="15" x14ac:dyDescent="0.2">
      <c r="A349" s="53"/>
      <c r="B349" s="53"/>
      <c r="C349" s="63"/>
      <c r="D349" s="63"/>
      <c r="E349" s="63"/>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4"/>
    </row>
    <row r="350" spans="1:38" ht="15" x14ac:dyDescent="0.2">
      <c r="A350" s="53"/>
      <c r="B350" s="53"/>
      <c r="C350" s="63"/>
      <c r="D350" s="63"/>
      <c r="E350" s="63"/>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4"/>
    </row>
    <row r="351" spans="1:38" ht="15" x14ac:dyDescent="0.2">
      <c r="A351" s="53"/>
      <c r="B351" s="53"/>
      <c r="C351" s="63"/>
      <c r="D351" s="63"/>
      <c r="E351" s="63"/>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4"/>
    </row>
    <row r="352" spans="1:38" ht="15" x14ac:dyDescent="0.2">
      <c r="A352" s="53"/>
      <c r="B352" s="53"/>
      <c r="C352" s="63"/>
      <c r="D352" s="63"/>
      <c r="E352" s="63"/>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4"/>
    </row>
    <row r="353" spans="1:38" ht="15" x14ac:dyDescent="0.2">
      <c r="A353" s="53"/>
      <c r="B353" s="53"/>
      <c r="C353" s="63"/>
      <c r="D353" s="63"/>
      <c r="E353" s="63"/>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4"/>
    </row>
    <row r="354" spans="1:38" ht="15" x14ac:dyDescent="0.2">
      <c r="A354" s="53"/>
      <c r="B354" s="53"/>
      <c r="C354" s="63"/>
      <c r="D354" s="63"/>
      <c r="E354" s="63"/>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4"/>
    </row>
    <row r="355" spans="1:38" ht="15" x14ac:dyDescent="0.2">
      <c r="A355" s="53"/>
      <c r="B355" s="53"/>
      <c r="C355" s="63"/>
      <c r="D355" s="63"/>
      <c r="E355" s="63"/>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4"/>
    </row>
    <row r="356" spans="1:38" ht="15" x14ac:dyDescent="0.2">
      <c r="A356" s="53"/>
      <c r="B356" s="53"/>
      <c r="C356" s="63"/>
      <c r="D356" s="63"/>
      <c r="E356" s="63"/>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4"/>
    </row>
    <row r="357" spans="1:38" ht="15" x14ac:dyDescent="0.2">
      <c r="A357" s="53"/>
      <c r="B357" s="53"/>
      <c r="C357" s="63"/>
      <c r="D357" s="63"/>
      <c r="E357" s="63"/>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4"/>
    </row>
    <row r="358" spans="1:38" ht="15" x14ac:dyDescent="0.2">
      <c r="A358" s="53"/>
      <c r="B358" s="53"/>
      <c r="C358" s="63"/>
      <c r="D358" s="63"/>
      <c r="E358" s="63"/>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4"/>
    </row>
    <row r="359" spans="1:38" ht="15" x14ac:dyDescent="0.2">
      <c r="A359" s="53"/>
      <c r="B359" s="53"/>
      <c r="C359" s="63"/>
      <c r="D359" s="63"/>
      <c r="E359" s="63"/>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4"/>
    </row>
    <row r="360" spans="1:38" ht="15" x14ac:dyDescent="0.2">
      <c r="A360" s="53"/>
      <c r="B360" s="53"/>
      <c r="C360" s="63"/>
      <c r="D360" s="63"/>
      <c r="E360" s="63"/>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4"/>
    </row>
    <row r="361" spans="1:38" ht="15" x14ac:dyDescent="0.2">
      <c r="A361" s="53"/>
      <c r="B361" s="53"/>
      <c r="C361" s="63"/>
      <c r="D361" s="63"/>
      <c r="E361" s="63"/>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4"/>
    </row>
    <row r="362" spans="1:38" ht="15" x14ac:dyDescent="0.2">
      <c r="A362" s="53"/>
      <c r="B362" s="53"/>
      <c r="C362" s="63"/>
      <c r="D362" s="63"/>
      <c r="E362" s="63"/>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4"/>
    </row>
    <row r="363" spans="1:38" ht="15" x14ac:dyDescent="0.2">
      <c r="A363" s="53"/>
      <c r="B363" s="53"/>
      <c r="C363" s="63"/>
      <c r="D363" s="63"/>
      <c r="E363" s="63"/>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4"/>
    </row>
    <row r="364" spans="1:38" ht="15" x14ac:dyDescent="0.2">
      <c r="A364" s="53"/>
      <c r="B364" s="53"/>
      <c r="C364" s="63"/>
      <c r="D364" s="63"/>
      <c r="E364" s="63"/>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4"/>
    </row>
    <row r="365" spans="1:38" ht="15" x14ac:dyDescent="0.2">
      <c r="A365" s="53"/>
      <c r="B365" s="53"/>
      <c r="C365" s="63"/>
      <c r="D365" s="63"/>
      <c r="E365" s="63"/>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4"/>
    </row>
    <row r="366" spans="1:38" ht="15" x14ac:dyDescent="0.2">
      <c r="A366" s="53"/>
      <c r="B366" s="53"/>
      <c r="C366" s="63"/>
      <c r="D366" s="63"/>
      <c r="E366" s="63"/>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4"/>
    </row>
    <row r="367" spans="1:38" ht="15" x14ac:dyDescent="0.2">
      <c r="A367" s="53"/>
      <c r="B367" s="53"/>
      <c r="C367" s="63"/>
      <c r="D367" s="63"/>
      <c r="E367" s="63"/>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4"/>
    </row>
    <row r="368" spans="1:38" ht="15" x14ac:dyDescent="0.2">
      <c r="A368" s="53"/>
      <c r="B368" s="53"/>
      <c r="C368" s="63"/>
      <c r="D368" s="63"/>
      <c r="E368" s="63"/>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4"/>
    </row>
    <row r="369" spans="1:38" ht="15" x14ac:dyDescent="0.2">
      <c r="A369" s="53"/>
      <c r="B369" s="53"/>
      <c r="C369" s="63"/>
      <c r="D369" s="63"/>
      <c r="E369" s="63"/>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4"/>
    </row>
    <row r="370" spans="1:38" ht="15" x14ac:dyDescent="0.2">
      <c r="A370" s="53"/>
      <c r="B370" s="53"/>
      <c r="C370" s="63"/>
      <c r="D370" s="63"/>
      <c r="E370" s="63"/>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4"/>
    </row>
    <row r="371" spans="1:38" ht="15" x14ac:dyDescent="0.2">
      <c r="A371" s="53"/>
      <c r="B371" s="53"/>
      <c r="C371" s="63"/>
      <c r="D371" s="63"/>
      <c r="E371" s="63"/>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4"/>
    </row>
    <row r="372" spans="1:38" ht="15" x14ac:dyDescent="0.2">
      <c r="A372" s="53"/>
      <c r="B372" s="53"/>
      <c r="C372" s="63"/>
      <c r="D372" s="63"/>
      <c r="E372" s="63"/>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4"/>
    </row>
    <row r="373" spans="1:38" ht="15" x14ac:dyDescent="0.2">
      <c r="A373" s="53"/>
      <c r="B373" s="53"/>
      <c r="C373" s="63"/>
      <c r="D373" s="63"/>
      <c r="E373" s="63"/>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4"/>
    </row>
    <row r="374" spans="1:38" ht="15" x14ac:dyDescent="0.2">
      <c r="A374" s="53"/>
      <c r="B374" s="53"/>
      <c r="C374" s="63"/>
      <c r="D374" s="63"/>
      <c r="E374" s="63"/>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4"/>
    </row>
    <row r="375" spans="1:38" ht="15" x14ac:dyDescent="0.2">
      <c r="A375" s="53"/>
      <c r="B375" s="53"/>
      <c r="C375" s="63"/>
      <c r="D375" s="63"/>
      <c r="E375" s="63"/>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4"/>
    </row>
    <row r="376" spans="1:38" ht="15" x14ac:dyDescent="0.2">
      <c r="A376" s="53"/>
      <c r="B376" s="53"/>
      <c r="C376" s="63"/>
      <c r="D376" s="63"/>
      <c r="E376" s="63"/>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4"/>
    </row>
    <row r="377" spans="1:38" ht="15" x14ac:dyDescent="0.2">
      <c r="A377" s="53"/>
      <c r="B377" s="53"/>
      <c r="C377" s="63"/>
      <c r="D377" s="63"/>
      <c r="E377" s="63"/>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4"/>
    </row>
    <row r="378" spans="1:38" ht="15" x14ac:dyDescent="0.2">
      <c r="A378" s="53"/>
      <c r="B378" s="53"/>
      <c r="C378" s="63"/>
      <c r="D378" s="63"/>
      <c r="E378" s="63"/>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4"/>
    </row>
    <row r="379" spans="1:38" ht="15" x14ac:dyDescent="0.2">
      <c r="A379" s="53"/>
      <c r="B379" s="53"/>
      <c r="C379" s="63"/>
      <c r="D379" s="63"/>
      <c r="E379" s="63"/>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4"/>
    </row>
    <row r="380" spans="1:38" ht="15" x14ac:dyDescent="0.2">
      <c r="A380" s="53"/>
      <c r="B380" s="53"/>
      <c r="C380" s="63"/>
      <c r="D380" s="63"/>
      <c r="E380" s="63"/>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4"/>
    </row>
    <row r="381" spans="1:38" ht="15" x14ac:dyDescent="0.2">
      <c r="A381" s="53"/>
      <c r="B381" s="53"/>
      <c r="C381" s="63"/>
      <c r="D381" s="63"/>
      <c r="E381" s="63"/>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4"/>
    </row>
    <row r="382" spans="1:38" ht="15" x14ac:dyDescent="0.2">
      <c r="A382" s="53"/>
      <c r="B382" s="53"/>
      <c r="C382" s="63"/>
      <c r="D382" s="63"/>
      <c r="E382" s="63"/>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4"/>
    </row>
    <row r="383" spans="1:38" ht="15" x14ac:dyDescent="0.2">
      <c r="A383" s="53"/>
      <c r="B383" s="53"/>
      <c r="C383" s="63"/>
      <c r="D383" s="63"/>
      <c r="E383" s="63"/>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2"/>
      <c r="AJ383" s="62"/>
      <c r="AK383" s="62"/>
      <c r="AL383" s="64"/>
    </row>
    <row r="384" spans="1:38" ht="15" x14ac:dyDescent="0.2">
      <c r="A384" s="53"/>
      <c r="B384" s="53"/>
      <c r="C384" s="63"/>
      <c r="D384" s="63"/>
      <c r="E384" s="63"/>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4"/>
    </row>
    <row r="385" spans="1:38" ht="15" x14ac:dyDescent="0.2">
      <c r="A385" s="53"/>
      <c r="B385" s="53"/>
      <c r="C385" s="63"/>
      <c r="D385" s="63"/>
      <c r="E385" s="63"/>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4"/>
    </row>
    <row r="386" spans="1:38" ht="15" x14ac:dyDescent="0.2">
      <c r="A386" s="53"/>
      <c r="B386" s="53"/>
      <c r="C386" s="63"/>
      <c r="D386" s="63"/>
      <c r="E386" s="63"/>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4"/>
    </row>
    <row r="387" spans="1:38" ht="15" x14ac:dyDescent="0.2">
      <c r="A387" s="53"/>
      <c r="B387" s="53"/>
      <c r="C387" s="63"/>
      <c r="D387" s="63"/>
      <c r="E387" s="63"/>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4"/>
    </row>
    <row r="388" spans="1:38" ht="15" x14ac:dyDescent="0.2">
      <c r="A388" s="53"/>
      <c r="B388" s="53"/>
      <c r="C388" s="63"/>
      <c r="D388" s="63"/>
      <c r="E388" s="63"/>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4"/>
    </row>
    <row r="389" spans="1:38" ht="15" x14ac:dyDescent="0.2">
      <c r="A389" s="53"/>
      <c r="B389" s="53"/>
      <c r="C389" s="63"/>
      <c r="D389" s="63"/>
      <c r="E389" s="63"/>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4"/>
    </row>
    <row r="390" spans="1:38" ht="15" x14ac:dyDescent="0.2">
      <c r="A390" s="53"/>
      <c r="B390" s="53"/>
      <c r="C390" s="63"/>
      <c r="D390" s="63"/>
      <c r="E390" s="63"/>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4"/>
    </row>
    <row r="391" spans="1:38" ht="15" x14ac:dyDescent="0.2">
      <c r="A391" s="53"/>
      <c r="B391" s="53"/>
      <c r="C391" s="63"/>
      <c r="D391" s="63"/>
      <c r="E391" s="63"/>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4"/>
    </row>
    <row r="392" spans="1:38" ht="15" x14ac:dyDescent="0.2">
      <c r="A392" s="53"/>
      <c r="B392" s="53"/>
      <c r="C392" s="63"/>
      <c r="D392" s="63"/>
      <c r="E392" s="63"/>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4"/>
    </row>
    <row r="393" spans="1:38" ht="15" x14ac:dyDescent="0.2">
      <c r="A393" s="53"/>
      <c r="B393" s="53"/>
      <c r="C393" s="63"/>
      <c r="D393" s="63"/>
      <c r="E393" s="63"/>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4"/>
    </row>
    <row r="394" spans="1:38" ht="15" x14ac:dyDescent="0.2">
      <c r="A394" s="53"/>
      <c r="B394" s="53"/>
      <c r="C394" s="63"/>
      <c r="D394" s="63"/>
      <c r="E394" s="63"/>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4"/>
    </row>
    <row r="395" spans="1:38" ht="15" x14ac:dyDescent="0.2">
      <c r="A395" s="53"/>
      <c r="B395" s="53"/>
      <c r="C395" s="63"/>
      <c r="D395" s="63"/>
      <c r="E395" s="63"/>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4"/>
    </row>
    <row r="396" spans="1:38" ht="15" x14ac:dyDescent="0.2">
      <c r="A396" s="53"/>
      <c r="B396" s="53"/>
      <c r="C396" s="63"/>
      <c r="D396" s="63"/>
      <c r="E396" s="63"/>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4"/>
    </row>
    <row r="397" spans="1:38" ht="15" x14ac:dyDescent="0.2">
      <c r="A397" s="53"/>
      <c r="B397" s="53"/>
      <c r="C397" s="63"/>
      <c r="D397" s="63"/>
      <c r="E397" s="63"/>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4"/>
    </row>
    <row r="398" spans="1:38" ht="15" x14ac:dyDescent="0.2">
      <c r="A398" s="53"/>
      <c r="B398" s="53"/>
      <c r="C398" s="63"/>
      <c r="D398" s="63"/>
      <c r="E398" s="63"/>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4"/>
    </row>
    <row r="399" spans="1:38" ht="15" x14ac:dyDescent="0.2">
      <c r="A399" s="53"/>
      <c r="B399" s="53"/>
      <c r="C399" s="63"/>
      <c r="D399" s="63"/>
      <c r="E399" s="63"/>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4"/>
    </row>
    <row r="400" spans="1:38" ht="15" x14ac:dyDescent="0.2">
      <c r="A400" s="53"/>
      <c r="B400" s="53"/>
      <c r="C400" s="63"/>
      <c r="D400" s="63"/>
      <c r="E400" s="63"/>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4"/>
    </row>
    <row r="401" spans="1:38" ht="15" x14ac:dyDescent="0.2">
      <c r="A401" s="53"/>
      <c r="B401" s="53"/>
      <c r="C401" s="63"/>
      <c r="D401" s="63"/>
      <c r="E401" s="63"/>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4"/>
    </row>
    <row r="402" spans="1:38" ht="15" x14ac:dyDescent="0.2">
      <c r="A402" s="53"/>
      <c r="B402" s="53"/>
      <c r="C402" s="63"/>
      <c r="D402" s="63"/>
      <c r="E402" s="63"/>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2"/>
      <c r="AJ402" s="62"/>
      <c r="AK402" s="62"/>
      <c r="AL402" s="64"/>
    </row>
    <row r="403" spans="1:38" ht="15" x14ac:dyDescent="0.2">
      <c r="A403" s="53"/>
      <c r="B403" s="53"/>
      <c r="C403" s="63"/>
      <c r="D403" s="63"/>
      <c r="E403" s="63"/>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c r="AI403" s="62"/>
      <c r="AJ403" s="62"/>
      <c r="AK403" s="62"/>
      <c r="AL403" s="64"/>
    </row>
    <row r="404" spans="1:38" ht="15" x14ac:dyDescent="0.2">
      <c r="A404" s="53"/>
      <c r="B404" s="53"/>
      <c r="C404" s="63"/>
      <c r="D404" s="63"/>
      <c r="E404" s="63"/>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2"/>
      <c r="AJ404" s="62"/>
      <c r="AK404" s="62"/>
      <c r="AL404" s="64"/>
    </row>
    <row r="405" spans="1:38" ht="15" x14ac:dyDescent="0.2">
      <c r="A405" s="53"/>
      <c r="B405" s="53"/>
      <c r="C405" s="63"/>
      <c r="D405" s="63"/>
      <c r="E405" s="63"/>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4"/>
    </row>
    <row r="406" spans="1:38" ht="15" x14ac:dyDescent="0.2">
      <c r="A406" s="53"/>
      <c r="B406" s="53"/>
      <c r="C406" s="63"/>
      <c r="D406" s="63"/>
      <c r="E406" s="63"/>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4"/>
    </row>
    <row r="407" spans="1:38" ht="15" x14ac:dyDescent="0.2">
      <c r="A407" s="53"/>
      <c r="B407" s="53"/>
      <c r="C407" s="63"/>
      <c r="D407" s="63"/>
      <c r="E407" s="63"/>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2"/>
      <c r="AJ407" s="62"/>
      <c r="AK407" s="62"/>
      <c r="AL407" s="64"/>
    </row>
    <row r="408" spans="1:38" ht="15" x14ac:dyDescent="0.2">
      <c r="A408" s="53"/>
      <c r="B408" s="53"/>
      <c r="C408" s="63"/>
      <c r="D408" s="63"/>
      <c r="E408" s="63"/>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c r="AI408" s="62"/>
      <c r="AJ408" s="62"/>
      <c r="AK408" s="62"/>
      <c r="AL408" s="64"/>
    </row>
    <row r="409" spans="1:38" ht="15" x14ac:dyDescent="0.2">
      <c r="A409" s="53"/>
      <c r="B409" s="53"/>
      <c r="C409" s="63"/>
      <c r="D409" s="63"/>
      <c r="E409" s="63"/>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c r="AI409" s="62"/>
      <c r="AJ409" s="62"/>
      <c r="AK409" s="62"/>
      <c r="AL409" s="64"/>
    </row>
    <row r="410" spans="1:38" ht="15" x14ac:dyDescent="0.2">
      <c r="A410" s="53"/>
      <c r="B410" s="53"/>
      <c r="C410" s="63"/>
      <c r="D410" s="63"/>
      <c r="E410" s="63"/>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c r="AI410" s="62"/>
      <c r="AJ410" s="62"/>
      <c r="AK410" s="62"/>
      <c r="AL410" s="64"/>
    </row>
    <row r="411" spans="1:38" ht="15" x14ac:dyDescent="0.2">
      <c r="A411" s="53"/>
      <c r="B411" s="53"/>
      <c r="C411" s="63"/>
      <c r="D411" s="63"/>
      <c r="E411" s="63"/>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c r="AI411" s="62"/>
      <c r="AJ411" s="62"/>
      <c r="AK411" s="62"/>
      <c r="AL411" s="64"/>
    </row>
    <row r="412" spans="1:38" ht="15" x14ac:dyDescent="0.2">
      <c r="A412" s="53"/>
      <c r="B412" s="53"/>
      <c r="C412" s="63"/>
      <c r="D412" s="63"/>
      <c r="E412" s="63"/>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c r="AI412" s="62"/>
      <c r="AJ412" s="62"/>
      <c r="AK412" s="62"/>
      <c r="AL412" s="64"/>
    </row>
    <row r="413" spans="1:38" ht="15" x14ac:dyDescent="0.2">
      <c r="A413" s="53"/>
      <c r="B413" s="53"/>
      <c r="C413" s="63"/>
      <c r="D413" s="63"/>
      <c r="E413" s="63"/>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4"/>
    </row>
    <row r="414" spans="1:38" ht="15" x14ac:dyDescent="0.2">
      <c r="A414" s="53"/>
      <c r="B414" s="53"/>
      <c r="C414" s="63"/>
      <c r="D414" s="63"/>
      <c r="E414" s="63"/>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2"/>
      <c r="AJ414" s="62"/>
      <c r="AK414" s="62"/>
      <c r="AL414" s="64"/>
    </row>
    <row r="415" spans="1:38" ht="15" x14ac:dyDescent="0.2">
      <c r="A415" s="53"/>
      <c r="B415" s="53"/>
      <c r="C415" s="63"/>
      <c r="D415" s="63"/>
      <c r="E415" s="63"/>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2"/>
      <c r="AJ415" s="62"/>
      <c r="AK415" s="62"/>
      <c r="AL415" s="64"/>
    </row>
    <row r="416" spans="1:38" ht="15" x14ac:dyDescent="0.2">
      <c r="A416" s="53"/>
      <c r="B416" s="53"/>
      <c r="C416" s="63"/>
      <c r="D416" s="63"/>
      <c r="E416" s="63"/>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4"/>
    </row>
    <row r="417" spans="1:38" ht="15" x14ac:dyDescent="0.2">
      <c r="A417" s="53"/>
      <c r="B417" s="53"/>
      <c r="C417" s="63"/>
      <c r="D417" s="63"/>
      <c r="E417" s="63"/>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c r="AH417" s="62"/>
      <c r="AI417" s="62"/>
      <c r="AJ417" s="62"/>
      <c r="AK417" s="62"/>
      <c r="AL417" s="64"/>
    </row>
    <row r="418" spans="1:38" ht="15" x14ac:dyDescent="0.2">
      <c r="A418" s="53"/>
      <c r="B418" s="53"/>
      <c r="C418" s="63"/>
      <c r="D418" s="63"/>
      <c r="E418" s="63"/>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2"/>
      <c r="AJ418" s="62"/>
      <c r="AK418" s="62"/>
      <c r="AL418" s="64"/>
    </row>
    <row r="419" spans="1:38" ht="15" x14ac:dyDescent="0.2">
      <c r="A419" s="53"/>
      <c r="B419" s="53"/>
      <c r="C419" s="63"/>
      <c r="D419" s="63"/>
      <c r="E419" s="63"/>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4"/>
    </row>
    <row r="420" spans="1:38" ht="15" x14ac:dyDescent="0.2">
      <c r="A420" s="53"/>
      <c r="B420" s="53"/>
      <c r="C420" s="63"/>
      <c r="D420" s="63"/>
      <c r="E420" s="63"/>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4"/>
    </row>
    <row r="421" spans="1:38" ht="15" x14ac:dyDescent="0.2">
      <c r="A421" s="53"/>
      <c r="B421" s="53"/>
      <c r="C421" s="63"/>
      <c r="D421" s="63"/>
      <c r="E421" s="63"/>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c r="AH421" s="62"/>
      <c r="AI421" s="62"/>
      <c r="AJ421" s="62"/>
      <c r="AK421" s="62"/>
      <c r="AL421" s="64"/>
    </row>
    <row r="422" spans="1:38" ht="15" x14ac:dyDescent="0.2">
      <c r="A422" s="53"/>
      <c r="B422" s="53"/>
      <c r="C422" s="63"/>
      <c r="D422" s="63"/>
      <c r="E422" s="63"/>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4"/>
    </row>
    <row r="423" spans="1:38" ht="15" x14ac:dyDescent="0.2">
      <c r="A423" s="53"/>
      <c r="B423" s="53"/>
      <c r="C423" s="63"/>
      <c r="D423" s="63"/>
      <c r="E423" s="63"/>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4"/>
    </row>
    <row r="424" spans="1:38" ht="15" x14ac:dyDescent="0.2">
      <c r="A424" s="53"/>
      <c r="B424" s="53"/>
      <c r="C424" s="63"/>
      <c r="D424" s="63"/>
      <c r="E424" s="63"/>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4"/>
    </row>
    <row r="425" spans="1:38" ht="15" x14ac:dyDescent="0.2">
      <c r="A425" s="53"/>
      <c r="B425" s="53"/>
      <c r="C425" s="63"/>
      <c r="D425" s="63"/>
      <c r="E425" s="63"/>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4"/>
    </row>
    <row r="426" spans="1:38" ht="15" x14ac:dyDescent="0.2">
      <c r="A426" s="53"/>
      <c r="B426" s="53"/>
      <c r="C426" s="63"/>
      <c r="D426" s="63"/>
      <c r="E426" s="63"/>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4"/>
    </row>
    <row r="427" spans="1:38" ht="15" x14ac:dyDescent="0.2">
      <c r="A427" s="53"/>
      <c r="B427" s="53"/>
      <c r="C427" s="63"/>
      <c r="D427" s="63"/>
      <c r="E427" s="63"/>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4"/>
    </row>
    <row r="428" spans="1:38" ht="15" x14ac:dyDescent="0.2">
      <c r="A428" s="53"/>
      <c r="B428" s="53"/>
      <c r="C428" s="63"/>
      <c r="D428" s="63"/>
      <c r="E428" s="63"/>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4"/>
    </row>
    <row r="429" spans="1:38" ht="15" x14ac:dyDescent="0.2">
      <c r="A429" s="53"/>
      <c r="B429" s="53"/>
      <c r="C429" s="63"/>
      <c r="D429" s="63"/>
      <c r="E429" s="63"/>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c r="AH429" s="62"/>
      <c r="AI429" s="62"/>
      <c r="AJ429" s="62"/>
      <c r="AK429" s="62"/>
      <c r="AL429" s="64"/>
    </row>
    <row r="430" spans="1:38" ht="15" x14ac:dyDescent="0.2">
      <c r="A430" s="53"/>
      <c r="B430" s="53"/>
      <c r="C430" s="63"/>
      <c r="D430" s="63"/>
      <c r="E430" s="63"/>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2"/>
      <c r="AJ430" s="62"/>
      <c r="AK430" s="62"/>
      <c r="AL430" s="64"/>
    </row>
    <row r="431" spans="1:38" ht="15" x14ac:dyDescent="0.2">
      <c r="A431" s="53"/>
      <c r="B431" s="53"/>
      <c r="C431" s="63"/>
      <c r="D431" s="63"/>
      <c r="E431" s="63"/>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4"/>
    </row>
    <row r="432" spans="1:38" ht="15" x14ac:dyDescent="0.2">
      <c r="A432" s="53"/>
      <c r="B432" s="53"/>
      <c r="C432" s="63"/>
      <c r="D432" s="63"/>
      <c r="E432" s="63"/>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4"/>
    </row>
    <row r="433" spans="1:38" ht="15" x14ac:dyDescent="0.2">
      <c r="A433" s="53"/>
      <c r="B433" s="53"/>
      <c r="C433" s="63"/>
      <c r="D433" s="63"/>
      <c r="E433" s="63"/>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4"/>
    </row>
    <row r="434" spans="1:38" ht="15" x14ac:dyDescent="0.2">
      <c r="A434" s="53"/>
      <c r="B434" s="53"/>
      <c r="C434" s="63"/>
      <c r="D434" s="63"/>
      <c r="E434" s="63"/>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4"/>
    </row>
    <row r="435" spans="1:38" ht="15" x14ac:dyDescent="0.2">
      <c r="A435" s="53"/>
      <c r="B435" s="53"/>
      <c r="C435" s="63"/>
      <c r="D435" s="63"/>
      <c r="E435" s="63"/>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4"/>
    </row>
    <row r="436" spans="1:38" ht="15" x14ac:dyDescent="0.2">
      <c r="A436" s="53"/>
      <c r="B436" s="53"/>
      <c r="C436" s="63"/>
      <c r="D436" s="63"/>
      <c r="E436" s="63"/>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2"/>
      <c r="AJ436" s="62"/>
      <c r="AK436" s="62"/>
      <c r="AL436" s="64"/>
    </row>
    <row r="437" spans="1:38" ht="15" x14ac:dyDescent="0.2">
      <c r="A437" s="53"/>
      <c r="B437" s="53"/>
      <c r="C437" s="63"/>
      <c r="D437" s="63"/>
      <c r="E437" s="63"/>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4"/>
    </row>
    <row r="438" spans="1:38" ht="15" x14ac:dyDescent="0.2">
      <c r="A438" s="53"/>
      <c r="B438" s="53"/>
      <c r="C438" s="63"/>
      <c r="D438" s="63"/>
      <c r="E438" s="63"/>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c r="AI438" s="62"/>
      <c r="AJ438" s="62"/>
      <c r="AK438" s="62"/>
      <c r="AL438" s="64"/>
    </row>
    <row r="439" spans="1:38" ht="15" x14ac:dyDescent="0.2">
      <c r="A439" s="53"/>
      <c r="B439" s="53"/>
      <c r="C439" s="63"/>
      <c r="D439" s="63"/>
      <c r="E439" s="63"/>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4"/>
    </row>
    <row r="440" spans="1:38" ht="15" x14ac:dyDescent="0.2">
      <c r="A440" s="53"/>
      <c r="B440" s="53"/>
      <c r="C440" s="63"/>
      <c r="D440" s="63"/>
      <c r="E440" s="63"/>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2"/>
      <c r="AJ440" s="62"/>
      <c r="AK440" s="62"/>
      <c r="AL440" s="64"/>
    </row>
    <row r="441" spans="1:38" ht="15" x14ac:dyDescent="0.2">
      <c r="A441" s="53"/>
      <c r="B441" s="53"/>
      <c r="C441" s="63"/>
      <c r="D441" s="63"/>
      <c r="E441" s="63"/>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2"/>
      <c r="AJ441" s="62"/>
      <c r="AK441" s="62"/>
      <c r="AL441" s="64"/>
    </row>
    <row r="442" spans="1:38" ht="15" x14ac:dyDescent="0.2">
      <c r="A442" s="53"/>
      <c r="B442" s="53"/>
      <c r="C442" s="63"/>
      <c r="D442" s="63"/>
      <c r="E442" s="63"/>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c r="AH442" s="62"/>
      <c r="AI442" s="62"/>
      <c r="AJ442" s="62"/>
      <c r="AK442" s="62"/>
      <c r="AL442" s="64"/>
    </row>
    <row r="443" spans="1:38" ht="15" x14ac:dyDescent="0.2">
      <c r="A443" s="53"/>
      <c r="B443" s="53"/>
      <c r="C443" s="63"/>
      <c r="D443" s="63"/>
      <c r="E443" s="63"/>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4"/>
    </row>
    <row r="444" spans="1:38" ht="15" x14ac:dyDescent="0.2">
      <c r="A444" s="53"/>
      <c r="B444" s="53"/>
      <c r="C444" s="63"/>
      <c r="D444" s="63"/>
      <c r="E444" s="63"/>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2"/>
      <c r="AJ444" s="62"/>
      <c r="AK444" s="62"/>
      <c r="AL444" s="64"/>
    </row>
    <row r="445" spans="1:38" ht="15" x14ac:dyDescent="0.2">
      <c r="A445" s="53"/>
      <c r="B445" s="53"/>
      <c r="C445" s="63"/>
      <c r="D445" s="63"/>
      <c r="E445" s="63"/>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4"/>
    </row>
    <row r="446" spans="1:38" ht="15" x14ac:dyDescent="0.2">
      <c r="A446" s="53"/>
      <c r="B446" s="53"/>
      <c r="C446" s="63"/>
      <c r="D446" s="63"/>
      <c r="E446" s="63"/>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4"/>
    </row>
    <row r="447" spans="1:38" ht="15" x14ac:dyDescent="0.2">
      <c r="A447" s="53"/>
      <c r="B447" s="53"/>
      <c r="C447" s="63"/>
      <c r="D447" s="63"/>
      <c r="E447" s="63"/>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c r="AI447" s="62"/>
      <c r="AJ447" s="62"/>
      <c r="AK447" s="62"/>
      <c r="AL447" s="64"/>
    </row>
    <row r="448" spans="1:38" ht="15" x14ac:dyDescent="0.2">
      <c r="A448" s="53"/>
      <c r="B448" s="53"/>
      <c r="C448" s="63"/>
      <c r="D448" s="63"/>
      <c r="E448" s="63"/>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4"/>
    </row>
    <row r="449" spans="1:38" ht="15" x14ac:dyDescent="0.2">
      <c r="A449" s="53"/>
      <c r="B449" s="53"/>
      <c r="C449" s="63"/>
      <c r="D449" s="63"/>
      <c r="E449" s="63"/>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2"/>
      <c r="AJ449" s="62"/>
      <c r="AK449" s="62"/>
      <c r="AL449" s="64"/>
    </row>
    <row r="450" spans="1:38" ht="15" x14ac:dyDescent="0.2">
      <c r="A450" s="53"/>
      <c r="B450" s="53"/>
      <c r="C450" s="63"/>
      <c r="D450" s="63"/>
      <c r="E450" s="63"/>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c r="AH450" s="62"/>
      <c r="AI450" s="62"/>
      <c r="AJ450" s="62"/>
      <c r="AK450" s="62"/>
      <c r="AL450" s="64"/>
    </row>
    <row r="451" spans="1:38" ht="15" x14ac:dyDescent="0.2">
      <c r="A451" s="53"/>
      <c r="B451" s="53"/>
      <c r="C451" s="63"/>
      <c r="D451" s="63"/>
      <c r="E451" s="63"/>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c r="AH451" s="62"/>
      <c r="AI451" s="62"/>
      <c r="AJ451" s="62"/>
      <c r="AK451" s="62"/>
      <c r="AL451" s="64"/>
    </row>
    <row r="452" spans="1:38" ht="15" x14ac:dyDescent="0.2">
      <c r="A452" s="53"/>
      <c r="B452" s="53"/>
      <c r="C452" s="63"/>
      <c r="D452" s="63"/>
      <c r="E452" s="63"/>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2"/>
      <c r="AJ452" s="62"/>
      <c r="AK452" s="62"/>
      <c r="AL452" s="64"/>
    </row>
    <row r="453" spans="1:38" ht="15" x14ac:dyDescent="0.2">
      <c r="A453" s="53"/>
      <c r="B453" s="53"/>
      <c r="C453" s="63"/>
      <c r="D453" s="63"/>
      <c r="E453" s="63"/>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4"/>
    </row>
    <row r="454" spans="1:38" ht="15" x14ac:dyDescent="0.2">
      <c r="A454" s="53"/>
      <c r="B454" s="53"/>
      <c r="C454" s="63"/>
      <c r="D454" s="63"/>
      <c r="E454" s="63"/>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4"/>
    </row>
    <row r="455" spans="1:38" ht="15" x14ac:dyDescent="0.2">
      <c r="A455" s="53"/>
      <c r="B455" s="53"/>
      <c r="C455" s="63"/>
      <c r="D455" s="63"/>
      <c r="E455" s="63"/>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4"/>
    </row>
    <row r="456" spans="1:38" ht="15" x14ac:dyDescent="0.2">
      <c r="A456" s="53"/>
      <c r="B456" s="53"/>
      <c r="C456" s="63"/>
      <c r="D456" s="63"/>
      <c r="E456" s="63"/>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4"/>
    </row>
    <row r="457" spans="1:38" ht="15" x14ac:dyDescent="0.2">
      <c r="A457" s="53"/>
      <c r="B457" s="53"/>
      <c r="C457" s="63"/>
      <c r="D457" s="63"/>
      <c r="E457" s="63"/>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4"/>
    </row>
    <row r="458" spans="1:38" ht="15" x14ac:dyDescent="0.2">
      <c r="A458" s="53"/>
      <c r="B458" s="53"/>
      <c r="C458" s="63"/>
      <c r="D458" s="63"/>
      <c r="E458" s="63"/>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4"/>
    </row>
    <row r="459" spans="1:38" ht="15" x14ac:dyDescent="0.2">
      <c r="A459" s="53"/>
      <c r="B459" s="53"/>
      <c r="C459" s="63"/>
      <c r="D459" s="63"/>
      <c r="E459" s="63"/>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4"/>
    </row>
    <row r="460" spans="1:38" ht="15" x14ac:dyDescent="0.2">
      <c r="A460" s="53"/>
      <c r="B460" s="53"/>
      <c r="C460" s="63"/>
      <c r="D460" s="63"/>
      <c r="E460" s="63"/>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4"/>
    </row>
    <row r="461" spans="1:38" ht="15" x14ac:dyDescent="0.2">
      <c r="A461" s="53"/>
      <c r="B461" s="53"/>
      <c r="C461" s="63"/>
      <c r="D461" s="63"/>
      <c r="E461" s="63"/>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4"/>
    </row>
    <row r="462" spans="1:38" ht="15" x14ac:dyDescent="0.2">
      <c r="A462" s="53"/>
      <c r="B462" s="53"/>
      <c r="C462" s="63"/>
      <c r="D462" s="63"/>
      <c r="E462" s="63"/>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4"/>
    </row>
    <row r="463" spans="1:38" ht="15" x14ac:dyDescent="0.2">
      <c r="A463" s="53"/>
      <c r="B463" s="53"/>
      <c r="C463" s="63"/>
      <c r="D463" s="63"/>
      <c r="E463" s="63"/>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4"/>
    </row>
    <row r="464" spans="1:38" ht="15" x14ac:dyDescent="0.2">
      <c r="A464" s="53"/>
      <c r="B464" s="53"/>
      <c r="C464" s="63"/>
      <c r="D464" s="63"/>
      <c r="E464" s="63"/>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4"/>
    </row>
    <row r="465" spans="1:38" ht="15" x14ac:dyDescent="0.2">
      <c r="A465" s="53"/>
      <c r="B465" s="53"/>
      <c r="C465" s="63"/>
      <c r="D465" s="63"/>
      <c r="E465" s="63"/>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c r="AH465" s="62"/>
      <c r="AI465" s="62"/>
      <c r="AJ465" s="62"/>
      <c r="AK465" s="62"/>
      <c r="AL465" s="64"/>
    </row>
    <row r="466" spans="1:38" ht="15" x14ac:dyDescent="0.2">
      <c r="A466" s="53"/>
      <c r="B466" s="53"/>
      <c r="C466" s="63"/>
      <c r="D466" s="63"/>
      <c r="E466" s="63"/>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2"/>
      <c r="AJ466" s="62"/>
      <c r="AK466" s="62"/>
      <c r="AL466" s="64"/>
    </row>
    <row r="467" spans="1:38" ht="15" x14ac:dyDescent="0.2">
      <c r="A467" s="53"/>
      <c r="B467" s="53"/>
      <c r="C467" s="63"/>
      <c r="D467" s="63"/>
      <c r="E467" s="63"/>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c r="AH467" s="62"/>
      <c r="AI467" s="62"/>
      <c r="AJ467" s="62"/>
      <c r="AK467" s="62"/>
      <c r="AL467" s="64"/>
    </row>
    <row r="468" spans="1:38" ht="15" x14ac:dyDescent="0.2">
      <c r="A468" s="53"/>
      <c r="B468" s="53"/>
      <c r="C468" s="63"/>
      <c r="D468" s="63"/>
      <c r="E468" s="63"/>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4"/>
    </row>
    <row r="469" spans="1:38" ht="15" x14ac:dyDescent="0.2">
      <c r="A469" s="53"/>
      <c r="B469" s="53"/>
      <c r="C469" s="63"/>
      <c r="D469" s="63"/>
      <c r="E469" s="63"/>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4"/>
    </row>
    <row r="470" spans="1:38" ht="15" x14ac:dyDescent="0.2">
      <c r="A470" s="53"/>
      <c r="B470" s="53"/>
      <c r="C470" s="63"/>
      <c r="D470" s="63"/>
      <c r="E470" s="63"/>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4"/>
    </row>
    <row r="471" spans="1:38" ht="15" x14ac:dyDescent="0.2">
      <c r="A471" s="53"/>
      <c r="B471" s="53"/>
      <c r="C471" s="63"/>
      <c r="D471" s="63"/>
      <c r="E471" s="63"/>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2"/>
      <c r="AJ471" s="62"/>
      <c r="AK471" s="62"/>
      <c r="AL471" s="64"/>
    </row>
    <row r="472" spans="1:38" ht="15" x14ac:dyDescent="0.2">
      <c r="A472" s="53"/>
      <c r="B472" s="53"/>
      <c r="C472" s="63"/>
      <c r="D472" s="63"/>
      <c r="E472" s="63"/>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c r="AI472" s="62"/>
      <c r="AJ472" s="62"/>
      <c r="AK472" s="62"/>
      <c r="AL472" s="64"/>
    </row>
    <row r="473" spans="1:38" ht="15" x14ac:dyDescent="0.2">
      <c r="A473" s="53"/>
      <c r="B473" s="53"/>
      <c r="C473" s="63"/>
      <c r="D473" s="63"/>
      <c r="E473" s="63"/>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4"/>
    </row>
    <row r="474" spans="1:38" ht="15" x14ac:dyDescent="0.2">
      <c r="A474" s="53"/>
      <c r="B474" s="53"/>
      <c r="C474" s="63"/>
      <c r="D474" s="63"/>
      <c r="E474" s="63"/>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4"/>
    </row>
    <row r="475" spans="1:38" ht="15" x14ac:dyDescent="0.2">
      <c r="A475" s="53"/>
      <c r="B475" s="53"/>
      <c r="C475" s="63"/>
      <c r="D475" s="63"/>
      <c r="E475" s="63"/>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c r="AI475" s="62"/>
      <c r="AJ475" s="62"/>
      <c r="AK475" s="62"/>
      <c r="AL475" s="64"/>
    </row>
    <row r="476" spans="1:38" ht="15" x14ac:dyDescent="0.2">
      <c r="A476" s="53"/>
      <c r="B476" s="53"/>
      <c r="C476" s="63"/>
      <c r="D476" s="63"/>
      <c r="E476" s="63"/>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c r="AI476" s="62"/>
      <c r="AJ476" s="62"/>
      <c r="AK476" s="62"/>
      <c r="AL476" s="64"/>
    </row>
    <row r="477" spans="1:38" ht="15" x14ac:dyDescent="0.2">
      <c r="A477" s="53"/>
      <c r="B477" s="53"/>
      <c r="C477" s="63"/>
      <c r="D477" s="63"/>
      <c r="E477" s="63"/>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c r="AH477" s="62"/>
      <c r="AI477" s="62"/>
      <c r="AJ477" s="62"/>
      <c r="AK477" s="62"/>
      <c r="AL477" s="64"/>
    </row>
    <row r="478" spans="1:38" ht="15" x14ac:dyDescent="0.2">
      <c r="A478" s="53"/>
      <c r="B478" s="53"/>
      <c r="C478" s="63"/>
      <c r="D478" s="63"/>
      <c r="E478" s="63"/>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c r="AI478" s="62"/>
      <c r="AJ478" s="62"/>
      <c r="AK478" s="62"/>
      <c r="AL478" s="64"/>
    </row>
    <row r="479" spans="1:38" ht="15" x14ac:dyDescent="0.2">
      <c r="A479" s="53"/>
      <c r="B479" s="53"/>
      <c r="C479" s="63"/>
      <c r="D479" s="63"/>
      <c r="E479" s="63"/>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2"/>
      <c r="AJ479" s="62"/>
      <c r="AK479" s="62"/>
      <c r="AL479" s="64"/>
    </row>
    <row r="480" spans="1:38" ht="15" x14ac:dyDescent="0.2">
      <c r="A480" s="53"/>
      <c r="B480" s="53"/>
      <c r="C480" s="63"/>
      <c r="D480" s="63"/>
      <c r="E480" s="63"/>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4"/>
    </row>
    <row r="481" spans="1:38" ht="15" x14ac:dyDescent="0.2">
      <c r="A481" s="53"/>
      <c r="B481" s="53"/>
      <c r="C481" s="63"/>
      <c r="D481" s="63"/>
      <c r="E481" s="63"/>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2"/>
      <c r="AJ481" s="62"/>
      <c r="AK481" s="62"/>
      <c r="AL481" s="64"/>
    </row>
    <row r="482" spans="1:38" ht="15" x14ac:dyDescent="0.2">
      <c r="A482" s="53"/>
      <c r="B482" s="53"/>
      <c r="C482" s="63"/>
      <c r="D482" s="63"/>
      <c r="E482" s="63"/>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4"/>
    </row>
    <row r="483" spans="1:38" ht="15" x14ac:dyDescent="0.2">
      <c r="A483" s="53"/>
      <c r="B483" s="53"/>
      <c r="C483" s="63"/>
      <c r="D483" s="63"/>
      <c r="E483" s="63"/>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4"/>
    </row>
    <row r="484" spans="1:38" ht="15" x14ac:dyDescent="0.2">
      <c r="A484" s="53"/>
      <c r="B484" s="53"/>
      <c r="C484" s="63"/>
      <c r="D484" s="63"/>
      <c r="E484" s="63"/>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4"/>
    </row>
    <row r="485" spans="1:38" ht="15" x14ac:dyDescent="0.2">
      <c r="A485" s="53"/>
      <c r="B485" s="53"/>
      <c r="C485" s="63"/>
      <c r="D485" s="63"/>
      <c r="E485" s="63"/>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c r="AH485" s="62"/>
      <c r="AI485" s="62"/>
      <c r="AJ485" s="62"/>
      <c r="AK485" s="62"/>
      <c r="AL485" s="64"/>
    </row>
    <row r="486" spans="1:38" ht="15" x14ac:dyDescent="0.2">
      <c r="A486" s="53"/>
      <c r="B486" s="53"/>
      <c r="C486" s="63"/>
      <c r="D486" s="63"/>
      <c r="E486" s="63"/>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c r="AH486" s="62"/>
      <c r="AI486" s="62"/>
      <c r="AJ486" s="62"/>
      <c r="AK486" s="62"/>
      <c r="AL486" s="64"/>
    </row>
    <row r="487" spans="1:38" ht="15" x14ac:dyDescent="0.2">
      <c r="A487" s="53"/>
      <c r="B487" s="53"/>
      <c r="C487" s="63"/>
      <c r="D487" s="63"/>
      <c r="E487" s="63"/>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4"/>
    </row>
    <row r="488" spans="1:38" ht="15" x14ac:dyDescent="0.2">
      <c r="A488" s="53"/>
      <c r="B488" s="53"/>
      <c r="C488" s="63"/>
      <c r="D488" s="63"/>
      <c r="E488" s="63"/>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4"/>
    </row>
    <row r="489" spans="1:38" ht="15" x14ac:dyDescent="0.2">
      <c r="A489" s="53"/>
      <c r="B489" s="53"/>
      <c r="C489" s="63"/>
      <c r="D489" s="63"/>
      <c r="E489" s="63"/>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4"/>
    </row>
    <row r="490" spans="1:38" ht="15" x14ac:dyDescent="0.2">
      <c r="A490" s="53"/>
      <c r="B490" s="53"/>
      <c r="C490" s="63"/>
      <c r="D490" s="63"/>
      <c r="E490" s="63"/>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4"/>
    </row>
    <row r="491" spans="1:38" ht="15" x14ac:dyDescent="0.2">
      <c r="A491" s="53"/>
      <c r="B491" s="53"/>
      <c r="C491" s="63"/>
      <c r="D491" s="63"/>
      <c r="E491" s="63"/>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2"/>
      <c r="AJ491" s="62"/>
      <c r="AK491" s="62"/>
      <c r="AL491" s="64"/>
    </row>
    <row r="492" spans="1:38" ht="15" x14ac:dyDescent="0.2">
      <c r="A492" s="53"/>
      <c r="B492" s="53"/>
      <c r="C492" s="63"/>
      <c r="D492" s="63"/>
      <c r="E492" s="63"/>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4"/>
    </row>
    <row r="493" spans="1:38" ht="15" x14ac:dyDescent="0.2">
      <c r="A493" s="53"/>
      <c r="B493" s="53"/>
      <c r="C493" s="63"/>
      <c r="D493" s="63"/>
      <c r="E493" s="63"/>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4"/>
    </row>
    <row r="494" spans="1:38" ht="15" x14ac:dyDescent="0.2">
      <c r="A494" s="53"/>
      <c r="B494" s="53"/>
      <c r="C494" s="63"/>
      <c r="D494" s="63"/>
      <c r="E494" s="63"/>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4"/>
    </row>
    <row r="495" spans="1:38" ht="15" x14ac:dyDescent="0.2">
      <c r="A495" s="53"/>
      <c r="B495" s="53"/>
      <c r="C495" s="63"/>
      <c r="D495" s="63"/>
      <c r="E495" s="63"/>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4"/>
    </row>
    <row r="496" spans="1:38" ht="15" x14ac:dyDescent="0.2">
      <c r="A496" s="53"/>
      <c r="B496" s="53"/>
      <c r="C496" s="63"/>
      <c r="D496" s="63"/>
      <c r="E496" s="63"/>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2"/>
      <c r="AJ496" s="62"/>
      <c r="AK496" s="62"/>
      <c r="AL496" s="64"/>
    </row>
    <row r="497" spans="1:38" ht="15" x14ac:dyDescent="0.2">
      <c r="A497" s="53"/>
      <c r="B497" s="53"/>
      <c r="C497" s="63"/>
      <c r="D497" s="63"/>
      <c r="E497" s="63"/>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4"/>
    </row>
    <row r="498" spans="1:38" ht="15" x14ac:dyDescent="0.2">
      <c r="A498" s="53"/>
      <c r="B498" s="53"/>
      <c r="C498" s="63"/>
      <c r="D498" s="63"/>
      <c r="E498" s="63"/>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4"/>
    </row>
    <row r="499" spans="1:38" ht="15" x14ac:dyDescent="0.2">
      <c r="A499" s="53"/>
      <c r="B499" s="53"/>
      <c r="C499" s="63"/>
      <c r="D499" s="63"/>
      <c r="E499" s="63"/>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c r="AH499" s="62"/>
      <c r="AI499" s="62"/>
      <c r="AJ499" s="62"/>
      <c r="AK499" s="62"/>
      <c r="AL499" s="64"/>
    </row>
    <row r="500" spans="1:38" ht="15" x14ac:dyDescent="0.2">
      <c r="A500" s="53"/>
      <c r="B500" s="53"/>
      <c r="C500" s="63"/>
      <c r="D500" s="63"/>
      <c r="E500" s="63"/>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c r="AH500" s="62"/>
      <c r="AI500" s="62"/>
      <c r="AJ500" s="62"/>
      <c r="AK500" s="62"/>
      <c r="AL500" s="64"/>
    </row>
    <row r="501" spans="1:38" ht="15" x14ac:dyDescent="0.2">
      <c r="A501" s="53"/>
      <c r="B501" s="53"/>
      <c r="C501" s="63"/>
      <c r="D501" s="63"/>
      <c r="E501" s="63"/>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c r="AH501" s="62"/>
      <c r="AI501" s="62"/>
      <c r="AJ501" s="62"/>
      <c r="AK501" s="62"/>
      <c r="AL501" s="64"/>
    </row>
    <row r="502" spans="1:38" ht="15" x14ac:dyDescent="0.2">
      <c r="A502" s="53"/>
      <c r="B502" s="53"/>
      <c r="C502" s="63"/>
      <c r="D502" s="63"/>
      <c r="E502" s="63"/>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4"/>
    </row>
    <row r="503" spans="1:38" ht="15" x14ac:dyDescent="0.2">
      <c r="A503" s="53"/>
      <c r="B503" s="53"/>
      <c r="C503" s="63"/>
      <c r="D503" s="63"/>
      <c r="E503" s="63"/>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4"/>
    </row>
    <row r="504" spans="1:38" ht="15" x14ac:dyDescent="0.2">
      <c r="A504" s="53"/>
      <c r="B504" s="53"/>
      <c r="C504" s="63"/>
      <c r="D504" s="63"/>
      <c r="E504" s="63"/>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4"/>
    </row>
    <row r="505" spans="1:38" ht="15" x14ac:dyDescent="0.2">
      <c r="A505" s="53"/>
      <c r="B505" s="53"/>
      <c r="C505" s="63"/>
      <c r="D505" s="63"/>
      <c r="E505" s="63"/>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2"/>
      <c r="AJ505" s="62"/>
      <c r="AK505" s="62"/>
      <c r="AL505" s="64"/>
    </row>
    <row r="506" spans="1:38" ht="15" x14ac:dyDescent="0.2">
      <c r="A506" s="53"/>
      <c r="B506" s="53"/>
      <c r="C506" s="63"/>
      <c r="D506" s="63"/>
      <c r="E506" s="63"/>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2"/>
      <c r="AJ506" s="62"/>
      <c r="AK506" s="62"/>
      <c r="AL506" s="64"/>
    </row>
    <row r="507" spans="1:38" ht="15" x14ac:dyDescent="0.2">
      <c r="A507" s="53"/>
      <c r="B507" s="53"/>
      <c r="C507" s="63"/>
      <c r="D507" s="63"/>
      <c r="E507" s="63"/>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2"/>
      <c r="AJ507" s="62"/>
      <c r="AK507" s="62"/>
      <c r="AL507" s="64"/>
    </row>
    <row r="508" spans="1:38" ht="15" x14ac:dyDescent="0.2">
      <c r="A508" s="53"/>
      <c r="B508" s="53"/>
      <c r="C508" s="63"/>
      <c r="D508" s="63"/>
      <c r="E508" s="63"/>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4"/>
    </row>
    <row r="509" spans="1:38" ht="15" x14ac:dyDescent="0.2">
      <c r="A509" s="53"/>
      <c r="B509" s="53"/>
      <c r="C509" s="63"/>
      <c r="D509" s="63"/>
      <c r="E509" s="63"/>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4"/>
    </row>
    <row r="510" spans="1:38" ht="15" x14ac:dyDescent="0.2">
      <c r="A510" s="53"/>
      <c r="B510" s="53"/>
      <c r="C510" s="63"/>
      <c r="D510" s="63"/>
      <c r="E510" s="63"/>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4"/>
    </row>
    <row r="511" spans="1:38" ht="15" x14ac:dyDescent="0.2">
      <c r="A511" s="53"/>
      <c r="B511" s="53"/>
      <c r="C511" s="63"/>
      <c r="D511" s="63"/>
      <c r="E511" s="63"/>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4"/>
    </row>
    <row r="512" spans="1:38" ht="15" x14ac:dyDescent="0.2">
      <c r="A512" s="53"/>
      <c r="B512" s="53"/>
      <c r="C512" s="63"/>
      <c r="D512" s="63"/>
      <c r="E512" s="63"/>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4"/>
    </row>
    <row r="513" spans="1:38" ht="15" x14ac:dyDescent="0.2">
      <c r="A513" s="53"/>
      <c r="B513" s="53"/>
      <c r="C513" s="63"/>
      <c r="D513" s="63"/>
      <c r="E513" s="63"/>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4"/>
    </row>
    <row r="514" spans="1:38" ht="15" x14ac:dyDescent="0.2">
      <c r="A514" s="53"/>
      <c r="B514" s="53"/>
      <c r="C514" s="63"/>
      <c r="D514" s="63"/>
      <c r="E514" s="63"/>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4"/>
    </row>
    <row r="515" spans="1:38" ht="15" x14ac:dyDescent="0.2">
      <c r="A515" s="53"/>
      <c r="B515" s="53"/>
      <c r="C515" s="63"/>
      <c r="D515" s="63"/>
      <c r="E515" s="63"/>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4"/>
    </row>
    <row r="516" spans="1:38" ht="15" x14ac:dyDescent="0.2">
      <c r="A516" s="53"/>
      <c r="B516" s="53"/>
      <c r="C516" s="63"/>
      <c r="D516" s="63"/>
      <c r="E516" s="63"/>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4"/>
    </row>
    <row r="517" spans="1:38" ht="15" x14ac:dyDescent="0.2">
      <c r="A517" s="53"/>
      <c r="B517" s="53"/>
      <c r="C517" s="63"/>
      <c r="D517" s="63"/>
      <c r="E517" s="63"/>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4"/>
    </row>
    <row r="518" spans="1:38" ht="15" x14ac:dyDescent="0.2">
      <c r="A518" s="53"/>
      <c r="B518" s="53"/>
      <c r="C518" s="63"/>
      <c r="D518" s="63"/>
      <c r="E518" s="63"/>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2"/>
      <c r="AJ518" s="62"/>
      <c r="AK518" s="62"/>
      <c r="AL518" s="64"/>
    </row>
    <row r="519" spans="1:38" ht="15" x14ac:dyDescent="0.2">
      <c r="A519" s="53"/>
      <c r="B519" s="53"/>
      <c r="C519" s="63"/>
      <c r="D519" s="63"/>
      <c r="E519" s="63"/>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2"/>
      <c r="AJ519" s="62"/>
      <c r="AK519" s="62"/>
      <c r="AL519" s="64"/>
    </row>
    <row r="520" spans="1:38" ht="13" x14ac:dyDescent="0.15">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64"/>
      <c r="AK520" s="64"/>
      <c r="AL520" s="64"/>
    </row>
    <row r="521" spans="1:38" ht="13" x14ac:dyDescent="0.15">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64"/>
      <c r="AK521" s="64"/>
      <c r="AL521" s="64"/>
    </row>
    <row r="522" spans="1:38" ht="13" x14ac:dyDescent="0.15">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64"/>
      <c r="AK522" s="64"/>
      <c r="AL522" s="64"/>
    </row>
    <row r="523" spans="1:38" ht="13" x14ac:dyDescent="0.15">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64"/>
      <c r="AK523" s="64"/>
      <c r="AL523" s="64"/>
    </row>
    <row r="524" spans="1:38" ht="15" x14ac:dyDescent="0.2">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c r="AB524" s="64"/>
      <c r="AC524" s="64"/>
      <c r="AD524" s="64"/>
      <c r="AE524" s="64"/>
      <c r="AF524" s="62"/>
      <c r="AG524" s="64"/>
      <c r="AH524" s="64"/>
      <c r="AI524" s="64"/>
      <c r="AJ524" s="64"/>
      <c r="AK524" s="64"/>
      <c r="AL524" s="64"/>
    </row>
    <row r="525" spans="1:38" ht="13" x14ac:dyDescent="0.15">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64"/>
      <c r="AK525" s="64"/>
      <c r="AL525" s="64"/>
    </row>
    <row r="526" spans="1:38" ht="13" x14ac:dyDescent="0.15">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64"/>
      <c r="AK526" s="64"/>
      <c r="AL526" s="64"/>
    </row>
    <row r="527" spans="1:38" ht="13" x14ac:dyDescent="0.15">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64"/>
      <c r="AK527" s="64"/>
      <c r="AL527" s="64"/>
    </row>
    <row r="528" spans="1:38" ht="13" x14ac:dyDescent="0.15">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64"/>
      <c r="AK528" s="64"/>
      <c r="AL528" s="64"/>
    </row>
    <row r="529" spans="1:38" ht="13" x14ac:dyDescent="0.15">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64"/>
      <c r="AK529" s="64"/>
      <c r="AL529" s="64"/>
    </row>
    <row r="530" spans="1:38" ht="13" x14ac:dyDescent="0.15">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c r="AA530" s="64"/>
      <c r="AB530" s="64"/>
      <c r="AC530" s="64"/>
      <c r="AD530" s="64"/>
      <c r="AE530" s="64"/>
      <c r="AF530" s="64"/>
      <c r="AG530" s="64"/>
      <c r="AH530" s="64"/>
      <c r="AI530" s="64"/>
      <c r="AJ530" s="64"/>
      <c r="AK530" s="64"/>
      <c r="AL530" s="64"/>
    </row>
    <row r="531" spans="1:38" ht="13" x14ac:dyDescent="0.15">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c r="AA531" s="64"/>
      <c r="AB531" s="64"/>
      <c r="AC531" s="64"/>
      <c r="AD531" s="64"/>
      <c r="AE531" s="64"/>
      <c r="AF531" s="64"/>
      <c r="AG531" s="64"/>
      <c r="AH531" s="64"/>
      <c r="AI531" s="64"/>
      <c r="AJ531" s="64"/>
      <c r="AK531" s="64"/>
      <c r="AL531" s="64"/>
    </row>
    <row r="532" spans="1:38" ht="13" x14ac:dyDescent="0.15">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c r="AB532" s="64"/>
      <c r="AC532" s="64"/>
      <c r="AD532" s="64"/>
      <c r="AE532" s="64"/>
      <c r="AF532" s="64"/>
      <c r="AG532" s="64"/>
      <c r="AH532" s="64"/>
      <c r="AI532" s="64"/>
      <c r="AJ532" s="64"/>
      <c r="AK532" s="64"/>
      <c r="AL532" s="64"/>
    </row>
    <row r="533" spans="1:38" ht="13" x14ac:dyDescent="0.15">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c r="AB533" s="64"/>
      <c r="AC533" s="64"/>
      <c r="AD533" s="64"/>
      <c r="AE533" s="64"/>
      <c r="AF533" s="64"/>
      <c r="AG533" s="64"/>
      <c r="AH533" s="64"/>
      <c r="AI533" s="64"/>
      <c r="AJ533" s="64"/>
      <c r="AK533" s="64"/>
      <c r="AL533" s="64"/>
    </row>
    <row r="534" spans="1:38" ht="13" x14ac:dyDescent="0.15">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c r="AF534" s="64"/>
      <c r="AG534" s="64"/>
      <c r="AH534" s="64"/>
      <c r="AI534" s="64"/>
      <c r="AJ534" s="64"/>
      <c r="AK534" s="64"/>
      <c r="AL534" s="64"/>
    </row>
    <row r="535" spans="1:38" ht="13" x14ac:dyDescent="0.15">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c r="AB535" s="64"/>
      <c r="AC535" s="64"/>
      <c r="AD535" s="64"/>
      <c r="AE535" s="64"/>
      <c r="AF535" s="64"/>
      <c r="AG535" s="64"/>
      <c r="AH535" s="64"/>
      <c r="AI535" s="64"/>
      <c r="AJ535" s="64"/>
      <c r="AK535" s="64"/>
      <c r="AL535" s="64"/>
    </row>
    <row r="536" spans="1:38" ht="13" x14ac:dyDescent="0.15">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c r="AB536" s="64"/>
      <c r="AC536" s="64"/>
      <c r="AD536" s="64"/>
      <c r="AE536" s="64"/>
      <c r="AF536" s="64"/>
      <c r="AG536" s="64"/>
      <c r="AH536" s="64"/>
      <c r="AI536" s="64"/>
      <c r="AJ536" s="64"/>
      <c r="AK536" s="64"/>
      <c r="AL536" s="64"/>
    </row>
    <row r="537" spans="1:38" ht="13" x14ac:dyDescent="0.15">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c r="AB537" s="64"/>
      <c r="AC537" s="64"/>
      <c r="AD537" s="64"/>
      <c r="AE537" s="64"/>
      <c r="AF537" s="64"/>
      <c r="AG537" s="64"/>
      <c r="AH537" s="64"/>
      <c r="AI537" s="64"/>
      <c r="AJ537" s="64"/>
      <c r="AK537" s="64"/>
      <c r="AL537" s="64"/>
    </row>
    <row r="538" spans="1:38" ht="13" x14ac:dyDescent="0.15">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c r="AB538" s="64"/>
      <c r="AC538" s="64"/>
      <c r="AD538" s="64"/>
      <c r="AE538" s="64"/>
      <c r="AF538" s="64"/>
      <c r="AG538" s="64"/>
      <c r="AH538" s="64"/>
      <c r="AI538" s="64"/>
      <c r="AJ538" s="64"/>
      <c r="AK538" s="64"/>
      <c r="AL538" s="64"/>
    </row>
    <row r="539" spans="1:38" ht="13" x14ac:dyDescent="0.15">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c r="AB539" s="64"/>
      <c r="AC539" s="64"/>
      <c r="AD539" s="64"/>
      <c r="AE539" s="64"/>
      <c r="AF539" s="64"/>
      <c r="AG539" s="64"/>
      <c r="AH539" s="64"/>
      <c r="AI539" s="64"/>
      <c r="AJ539" s="64"/>
      <c r="AK539" s="64"/>
      <c r="AL539" s="64"/>
    </row>
    <row r="540" spans="1:38" ht="13" x14ac:dyDescent="0.15">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c r="AF540" s="64"/>
      <c r="AG540" s="64"/>
      <c r="AH540" s="64"/>
      <c r="AI540" s="64"/>
      <c r="AJ540" s="64"/>
      <c r="AK540" s="64"/>
      <c r="AL540" s="64"/>
    </row>
    <row r="541" spans="1:38" ht="13" x14ac:dyDescent="0.15">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c r="AF541" s="64"/>
      <c r="AG541" s="64"/>
      <c r="AH541" s="64"/>
      <c r="AI541" s="64"/>
      <c r="AJ541" s="64"/>
      <c r="AK541" s="64"/>
      <c r="AL541" s="64"/>
    </row>
    <row r="542" spans="1:38" ht="13" x14ac:dyDescent="0.15">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c r="AB542" s="64"/>
      <c r="AC542" s="64"/>
      <c r="AD542" s="64"/>
      <c r="AE542" s="64"/>
      <c r="AF542" s="64"/>
      <c r="AG542" s="64"/>
      <c r="AH542" s="64"/>
      <c r="AI542" s="64"/>
      <c r="AJ542" s="64"/>
      <c r="AK542" s="64"/>
      <c r="AL542" s="64"/>
    </row>
    <row r="543" spans="1:38" ht="13" x14ac:dyDescent="0.15">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64"/>
      <c r="AK543" s="64"/>
      <c r="AL543" s="64"/>
    </row>
    <row r="544" spans="1:38" ht="13" x14ac:dyDescent="0.15">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c r="AB544" s="64"/>
      <c r="AC544" s="64"/>
      <c r="AD544" s="64"/>
      <c r="AE544" s="64"/>
      <c r="AF544" s="64"/>
      <c r="AG544" s="64"/>
      <c r="AH544" s="64"/>
      <c r="AI544" s="64"/>
      <c r="AJ544" s="64"/>
      <c r="AK544" s="64"/>
      <c r="AL544" s="64"/>
    </row>
    <row r="545" spans="1:38" ht="13" x14ac:dyDescent="0.15">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64"/>
      <c r="AD545" s="64"/>
      <c r="AE545" s="64"/>
      <c r="AF545" s="64"/>
      <c r="AG545" s="64"/>
      <c r="AH545" s="64"/>
      <c r="AI545" s="64"/>
      <c r="AJ545" s="64"/>
      <c r="AK545" s="64"/>
      <c r="AL545" s="64"/>
    </row>
    <row r="546" spans="1:38" ht="13" x14ac:dyDescent="0.15">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64"/>
      <c r="AK546" s="64"/>
      <c r="AL546" s="64"/>
    </row>
    <row r="547" spans="1:38" ht="13" x14ac:dyDescent="0.15">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64"/>
      <c r="AK547" s="64"/>
      <c r="AL547" s="64"/>
    </row>
    <row r="548" spans="1:38" ht="13" x14ac:dyDescent="0.15">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64"/>
      <c r="AK548" s="64"/>
      <c r="AL548" s="64"/>
    </row>
    <row r="549" spans="1:38" ht="13" x14ac:dyDescent="0.15">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c r="AB549" s="64"/>
      <c r="AC549" s="64"/>
      <c r="AD549" s="64"/>
      <c r="AE549" s="64"/>
      <c r="AF549" s="64"/>
      <c r="AG549" s="64"/>
      <c r="AH549" s="64"/>
      <c r="AI549" s="64"/>
      <c r="AJ549" s="64"/>
      <c r="AK549" s="64"/>
      <c r="AL549" s="64"/>
    </row>
    <row r="550" spans="1:38" ht="13" x14ac:dyDescent="0.15">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c r="AB550" s="64"/>
      <c r="AC550" s="64"/>
      <c r="AD550" s="64"/>
      <c r="AE550" s="64"/>
      <c r="AF550" s="64"/>
      <c r="AG550" s="64"/>
      <c r="AH550" s="64"/>
      <c r="AI550" s="64"/>
      <c r="AJ550" s="64"/>
      <c r="AK550" s="64"/>
      <c r="AL550" s="64"/>
    </row>
    <row r="551" spans="1:38" ht="13" x14ac:dyDescent="0.15">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c r="AF551" s="64"/>
      <c r="AG551" s="64"/>
      <c r="AH551" s="64"/>
      <c r="AI551" s="64"/>
      <c r="AJ551" s="64"/>
      <c r="AK551" s="64"/>
      <c r="AL551" s="64"/>
    </row>
    <row r="552" spans="1:38" ht="13" x14ac:dyDescent="0.15">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c r="AF552" s="64"/>
      <c r="AG552" s="64"/>
      <c r="AH552" s="64"/>
      <c r="AI552" s="64"/>
      <c r="AJ552" s="64"/>
      <c r="AK552" s="64"/>
      <c r="AL552" s="64"/>
    </row>
    <row r="553" spans="1:38" ht="13" x14ac:dyDescent="0.15">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64"/>
      <c r="AK553" s="64"/>
      <c r="AL553" s="64"/>
    </row>
    <row r="554" spans="1:38" ht="13" x14ac:dyDescent="0.15">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c r="AB554" s="64"/>
      <c r="AC554" s="64"/>
      <c r="AD554" s="64"/>
      <c r="AE554" s="64"/>
      <c r="AF554" s="64"/>
      <c r="AG554" s="64"/>
      <c r="AH554" s="64"/>
      <c r="AI554" s="64"/>
      <c r="AJ554" s="64"/>
      <c r="AK554" s="64"/>
      <c r="AL554" s="64"/>
    </row>
    <row r="555" spans="1:38" ht="13" x14ac:dyDescent="0.15">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c r="AB555" s="64"/>
      <c r="AC555" s="64"/>
      <c r="AD555" s="64"/>
      <c r="AE555" s="64"/>
      <c r="AF555" s="64"/>
      <c r="AG555" s="64"/>
      <c r="AH555" s="64"/>
      <c r="AI555" s="64"/>
      <c r="AJ555" s="64"/>
      <c r="AK555" s="64"/>
      <c r="AL555" s="64"/>
    </row>
    <row r="556" spans="1:38" ht="13" x14ac:dyDescent="0.15">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64"/>
      <c r="AK556" s="64"/>
      <c r="AL556" s="64"/>
    </row>
    <row r="557" spans="1:38" ht="13" x14ac:dyDescent="0.15">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c r="AB557" s="64"/>
      <c r="AC557" s="64"/>
      <c r="AD557" s="64"/>
      <c r="AE557" s="64"/>
      <c r="AF557" s="64"/>
      <c r="AG557" s="64"/>
      <c r="AH557" s="64"/>
      <c r="AI557" s="64"/>
      <c r="AJ557" s="64"/>
      <c r="AK557" s="64"/>
      <c r="AL557" s="64"/>
    </row>
    <row r="558" spans="1:38" ht="13" x14ac:dyDescent="0.15">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c r="AB558" s="64"/>
      <c r="AC558" s="64"/>
      <c r="AD558" s="64"/>
      <c r="AE558" s="64"/>
      <c r="AF558" s="64"/>
      <c r="AG558" s="64"/>
      <c r="AH558" s="64"/>
      <c r="AI558" s="64"/>
      <c r="AJ558" s="64"/>
      <c r="AK558" s="64"/>
      <c r="AL558" s="64"/>
    </row>
    <row r="559" spans="1:38" ht="13" x14ac:dyDescent="0.15">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c r="AB559" s="64"/>
      <c r="AC559" s="64"/>
      <c r="AD559" s="64"/>
      <c r="AE559" s="64"/>
      <c r="AF559" s="64"/>
      <c r="AG559" s="64"/>
      <c r="AH559" s="64"/>
      <c r="AI559" s="64"/>
      <c r="AJ559" s="64"/>
      <c r="AK559" s="64"/>
      <c r="AL559" s="64"/>
    </row>
    <row r="560" spans="1:38" ht="13" x14ac:dyDescent="0.15">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c r="AB560" s="64"/>
      <c r="AC560" s="64"/>
      <c r="AD560" s="64"/>
      <c r="AE560" s="64"/>
      <c r="AF560" s="64"/>
      <c r="AG560" s="64"/>
      <c r="AH560" s="64"/>
      <c r="AI560" s="64"/>
      <c r="AJ560" s="64"/>
      <c r="AK560" s="64"/>
      <c r="AL560" s="64"/>
    </row>
    <row r="561" spans="1:38" ht="13" x14ac:dyDescent="0.15">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c r="AA561" s="64"/>
      <c r="AB561" s="64"/>
      <c r="AC561" s="64"/>
      <c r="AD561" s="64"/>
      <c r="AE561" s="64"/>
      <c r="AF561" s="64"/>
      <c r="AG561" s="64"/>
      <c r="AH561" s="64"/>
      <c r="AI561" s="64"/>
      <c r="AJ561" s="64"/>
      <c r="AK561" s="64"/>
      <c r="AL561" s="64"/>
    </row>
    <row r="562" spans="1:38" ht="13" x14ac:dyDescent="0.15">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c r="AA562" s="64"/>
      <c r="AB562" s="64"/>
      <c r="AC562" s="64"/>
      <c r="AD562" s="64"/>
      <c r="AE562" s="64"/>
      <c r="AF562" s="64"/>
      <c r="AG562" s="64"/>
      <c r="AH562" s="64"/>
      <c r="AI562" s="64"/>
      <c r="AJ562" s="64"/>
      <c r="AK562" s="64"/>
      <c r="AL562" s="64"/>
    </row>
    <row r="563" spans="1:38" ht="13" x14ac:dyDescent="0.15">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c r="AA563" s="64"/>
      <c r="AB563" s="64"/>
      <c r="AC563" s="64"/>
      <c r="AD563" s="64"/>
      <c r="AE563" s="64"/>
      <c r="AF563" s="64"/>
      <c r="AG563" s="64"/>
      <c r="AH563" s="64"/>
      <c r="AI563" s="64"/>
      <c r="AJ563" s="64"/>
      <c r="AK563" s="64"/>
      <c r="AL563" s="64"/>
    </row>
    <row r="564" spans="1:38" ht="13" x14ac:dyDescent="0.15">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c r="AB564" s="64"/>
      <c r="AC564" s="64"/>
      <c r="AD564" s="64"/>
      <c r="AE564" s="64"/>
      <c r="AF564" s="64"/>
      <c r="AG564" s="64"/>
      <c r="AH564" s="64"/>
      <c r="AI564" s="64"/>
      <c r="AJ564" s="64"/>
      <c r="AK564" s="64"/>
      <c r="AL564" s="64"/>
    </row>
    <row r="565" spans="1:38" ht="13" x14ac:dyDescent="0.15">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c r="AA565" s="64"/>
      <c r="AB565" s="64"/>
      <c r="AC565" s="64"/>
      <c r="AD565" s="64"/>
      <c r="AE565" s="64"/>
      <c r="AF565" s="64"/>
      <c r="AG565" s="64"/>
      <c r="AH565" s="64"/>
      <c r="AI565" s="64"/>
      <c r="AJ565" s="64"/>
      <c r="AK565" s="64"/>
      <c r="AL565" s="64"/>
    </row>
    <row r="566" spans="1:38" ht="13" x14ac:dyDescent="0.15">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c r="AA566" s="64"/>
      <c r="AB566" s="64"/>
      <c r="AC566" s="64"/>
      <c r="AD566" s="64"/>
      <c r="AE566" s="64"/>
      <c r="AF566" s="64"/>
      <c r="AG566" s="64"/>
      <c r="AH566" s="64"/>
      <c r="AI566" s="64"/>
      <c r="AJ566" s="64"/>
      <c r="AK566" s="64"/>
      <c r="AL566" s="64"/>
    </row>
    <row r="567" spans="1:38" ht="13" x14ac:dyDescent="0.15">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c r="AA567" s="64"/>
      <c r="AB567" s="64"/>
      <c r="AC567" s="64"/>
      <c r="AD567" s="64"/>
      <c r="AE567" s="64"/>
      <c r="AF567" s="64"/>
      <c r="AG567" s="64"/>
      <c r="AH567" s="64"/>
      <c r="AI567" s="64"/>
      <c r="AJ567" s="64"/>
      <c r="AK567" s="64"/>
      <c r="AL567" s="64"/>
    </row>
    <row r="568" spans="1:38" ht="13" x14ac:dyDescent="0.15">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c r="AA568" s="64"/>
      <c r="AB568" s="64"/>
      <c r="AC568" s="64"/>
      <c r="AD568" s="64"/>
      <c r="AE568" s="64"/>
      <c r="AF568" s="64"/>
      <c r="AG568" s="64"/>
      <c r="AH568" s="64"/>
      <c r="AI568" s="64"/>
      <c r="AJ568" s="64"/>
      <c r="AK568" s="64"/>
      <c r="AL568" s="64"/>
    </row>
    <row r="569" spans="1:38" ht="13" x14ac:dyDescent="0.15">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c r="AA569" s="64"/>
      <c r="AB569" s="64"/>
      <c r="AC569" s="64"/>
      <c r="AD569" s="64"/>
      <c r="AE569" s="64"/>
      <c r="AF569" s="64"/>
      <c r="AG569" s="64"/>
      <c r="AH569" s="64"/>
      <c r="AI569" s="64"/>
      <c r="AJ569" s="64"/>
      <c r="AK569" s="64"/>
      <c r="AL569" s="64"/>
    </row>
    <row r="570" spans="1:38" ht="13" x14ac:dyDescent="0.15">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c r="AA570" s="64"/>
      <c r="AB570" s="64"/>
      <c r="AC570" s="64"/>
      <c r="AD570" s="64"/>
      <c r="AE570" s="64"/>
      <c r="AF570" s="64"/>
      <c r="AG570" s="64"/>
      <c r="AH570" s="64"/>
      <c r="AI570" s="64"/>
      <c r="AJ570" s="64"/>
      <c r="AK570" s="64"/>
      <c r="AL570" s="64"/>
    </row>
    <row r="571" spans="1:38" ht="13" x14ac:dyDescent="0.15">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c r="AB571" s="64"/>
      <c r="AC571" s="64"/>
      <c r="AD571" s="64"/>
      <c r="AE571" s="64"/>
      <c r="AF571" s="64"/>
      <c r="AG571" s="64"/>
      <c r="AH571" s="64"/>
      <c r="AI571" s="64"/>
      <c r="AJ571" s="64"/>
      <c r="AK571" s="64"/>
      <c r="AL571" s="64"/>
    </row>
    <row r="572" spans="1:38" ht="13" x14ac:dyDescent="0.15">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c r="AA572" s="64"/>
      <c r="AB572" s="64"/>
      <c r="AC572" s="64"/>
      <c r="AD572" s="64"/>
      <c r="AE572" s="64"/>
      <c r="AF572" s="64"/>
      <c r="AG572" s="64"/>
      <c r="AH572" s="64"/>
      <c r="AI572" s="64"/>
      <c r="AJ572" s="64"/>
      <c r="AK572" s="64"/>
      <c r="AL572" s="64"/>
    </row>
    <row r="573" spans="1:38" ht="13" x14ac:dyDescent="0.15">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c r="AA573" s="64"/>
      <c r="AB573" s="64"/>
      <c r="AC573" s="64"/>
      <c r="AD573" s="64"/>
      <c r="AE573" s="64"/>
      <c r="AF573" s="64"/>
      <c r="AG573" s="64"/>
      <c r="AH573" s="64"/>
      <c r="AI573" s="64"/>
      <c r="AJ573" s="64"/>
      <c r="AK573" s="64"/>
      <c r="AL573" s="64"/>
    </row>
    <row r="574" spans="1:38" ht="13" x14ac:dyDescent="0.15">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c r="AA574" s="64"/>
      <c r="AB574" s="64"/>
      <c r="AC574" s="64"/>
      <c r="AD574" s="64"/>
      <c r="AE574" s="64"/>
      <c r="AF574" s="64"/>
      <c r="AG574" s="64"/>
      <c r="AH574" s="64"/>
      <c r="AI574" s="64"/>
      <c r="AJ574" s="64"/>
      <c r="AK574" s="64"/>
      <c r="AL574" s="64"/>
    </row>
    <row r="575" spans="1:38" ht="13" x14ac:dyDescent="0.15">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c r="AA575" s="64"/>
      <c r="AB575" s="64"/>
      <c r="AC575" s="64"/>
      <c r="AD575" s="64"/>
      <c r="AE575" s="64"/>
      <c r="AF575" s="64"/>
      <c r="AG575" s="64"/>
      <c r="AH575" s="64"/>
      <c r="AI575" s="64"/>
      <c r="AJ575" s="64"/>
      <c r="AK575" s="64"/>
      <c r="AL575" s="64"/>
    </row>
    <row r="576" spans="1:38" ht="13" x14ac:dyDescent="0.15">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c r="AA576" s="64"/>
      <c r="AB576" s="64"/>
      <c r="AC576" s="64"/>
      <c r="AD576" s="64"/>
      <c r="AE576" s="64"/>
      <c r="AF576" s="64"/>
      <c r="AG576" s="64"/>
      <c r="AH576" s="64"/>
      <c r="AI576" s="64"/>
      <c r="AJ576" s="64"/>
      <c r="AK576" s="64"/>
      <c r="AL576" s="64"/>
    </row>
    <row r="577" spans="1:38" ht="13" x14ac:dyDescent="0.15">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c r="AA577" s="64"/>
      <c r="AB577" s="64"/>
      <c r="AC577" s="64"/>
      <c r="AD577" s="64"/>
      <c r="AE577" s="64"/>
      <c r="AF577" s="64"/>
      <c r="AG577" s="64"/>
      <c r="AH577" s="64"/>
      <c r="AI577" s="64"/>
      <c r="AJ577" s="64"/>
      <c r="AK577" s="64"/>
      <c r="AL577" s="64"/>
    </row>
    <row r="578" spans="1:38" ht="13" x14ac:dyDescent="0.15">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c r="AA578" s="64"/>
      <c r="AB578" s="64"/>
      <c r="AC578" s="64"/>
      <c r="AD578" s="64"/>
      <c r="AE578" s="64"/>
      <c r="AF578" s="64"/>
      <c r="AG578" s="64"/>
      <c r="AH578" s="64"/>
      <c r="AI578" s="64"/>
      <c r="AJ578" s="64"/>
      <c r="AK578" s="64"/>
      <c r="AL578" s="64"/>
    </row>
    <row r="579" spans="1:38" ht="13" x14ac:dyDescent="0.15">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c r="AA579" s="64"/>
      <c r="AB579" s="64"/>
      <c r="AC579" s="64"/>
      <c r="AD579" s="64"/>
      <c r="AE579" s="64"/>
      <c r="AF579" s="64"/>
      <c r="AG579" s="64"/>
      <c r="AH579" s="64"/>
      <c r="AI579" s="64"/>
      <c r="AJ579" s="64"/>
      <c r="AK579" s="64"/>
      <c r="AL579" s="64"/>
    </row>
    <row r="580" spans="1:38" ht="13" x14ac:dyDescent="0.15">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c r="AA580" s="64"/>
      <c r="AB580" s="64"/>
      <c r="AC580" s="64"/>
      <c r="AD580" s="64"/>
      <c r="AE580" s="64"/>
      <c r="AF580" s="64"/>
      <c r="AG580" s="64"/>
      <c r="AH580" s="64"/>
      <c r="AI580" s="64"/>
      <c r="AJ580" s="64"/>
      <c r="AK580" s="64"/>
      <c r="AL580" s="64"/>
    </row>
    <row r="581" spans="1:38" ht="13" x14ac:dyDescent="0.15">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c r="AA581" s="64"/>
      <c r="AB581" s="64"/>
      <c r="AC581" s="64"/>
      <c r="AD581" s="64"/>
      <c r="AE581" s="64"/>
      <c r="AF581" s="64"/>
      <c r="AG581" s="64"/>
      <c r="AH581" s="64"/>
      <c r="AI581" s="64"/>
      <c r="AJ581" s="64"/>
      <c r="AK581" s="64"/>
      <c r="AL581" s="64"/>
    </row>
    <row r="582" spans="1:38" ht="13" x14ac:dyDescent="0.15">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c r="AA582" s="64"/>
      <c r="AB582" s="64"/>
      <c r="AC582" s="64"/>
      <c r="AD582" s="64"/>
      <c r="AE582" s="64"/>
      <c r="AF582" s="64"/>
      <c r="AG582" s="64"/>
      <c r="AH582" s="64"/>
      <c r="AI582" s="64"/>
      <c r="AJ582" s="64"/>
      <c r="AK582" s="64"/>
      <c r="AL582" s="64"/>
    </row>
    <row r="583" spans="1:38" ht="13" x14ac:dyDescent="0.15">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c r="AA583" s="64"/>
      <c r="AB583" s="64"/>
      <c r="AC583" s="64"/>
      <c r="AD583" s="64"/>
      <c r="AE583" s="64"/>
      <c r="AF583" s="64"/>
      <c r="AG583" s="64"/>
      <c r="AH583" s="64"/>
      <c r="AI583" s="64"/>
      <c r="AJ583" s="64"/>
      <c r="AK583" s="64"/>
      <c r="AL583" s="64"/>
    </row>
    <row r="584" spans="1:38" ht="13" x14ac:dyDescent="0.15">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c r="AA584" s="64"/>
      <c r="AB584" s="64"/>
      <c r="AC584" s="64"/>
      <c r="AD584" s="64"/>
      <c r="AE584" s="64"/>
      <c r="AF584" s="64"/>
      <c r="AG584" s="64"/>
      <c r="AH584" s="64"/>
      <c r="AI584" s="64"/>
      <c r="AJ584" s="64"/>
      <c r="AK584" s="64"/>
      <c r="AL584" s="64"/>
    </row>
    <row r="585" spans="1:38" ht="13" x14ac:dyDescent="0.15">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c r="AA585" s="64"/>
      <c r="AB585" s="64"/>
      <c r="AC585" s="64"/>
      <c r="AD585" s="64"/>
      <c r="AE585" s="64"/>
      <c r="AF585" s="64"/>
      <c r="AG585" s="64"/>
      <c r="AH585" s="64"/>
      <c r="AI585" s="64"/>
      <c r="AJ585" s="64"/>
      <c r="AK585" s="64"/>
      <c r="AL585" s="64"/>
    </row>
    <row r="586" spans="1:38" ht="13" x14ac:dyDescent="0.15">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c r="AA586" s="64"/>
      <c r="AB586" s="64"/>
      <c r="AC586" s="64"/>
      <c r="AD586" s="64"/>
      <c r="AE586" s="64"/>
      <c r="AF586" s="64"/>
      <c r="AG586" s="64"/>
      <c r="AH586" s="64"/>
      <c r="AI586" s="64"/>
      <c r="AJ586" s="64"/>
      <c r="AK586" s="64"/>
      <c r="AL586" s="64"/>
    </row>
    <row r="587" spans="1:38" ht="13" x14ac:dyDescent="0.15">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c r="AA587" s="64"/>
      <c r="AB587" s="64"/>
      <c r="AC587" s="64"/>
      <c r="AD587" s="64"/>
      <c r="AE587" s="64"/>
      <c r="AF587" s="64"/>
      <c r="AG587" s="64"/>
      <c r="AH587" s="64"/>
      <c r="AI587" s="64"/>
      <c r="AJ587" s="64"/>
      <c r="AK587" s="64"/>
      <c r="AL587" s="64"/>
    </row>
    <row r="588" spans="1:38" ht="13" x14ac:dyDescent="0.15">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c r="AA588" s="64"/>
      <c r="AB588" s="64"/>
      <c r="AC588" s="64"/>
      <c r="AD588" s="64"/>
      <c r="AE588" s="64"/>
      <c r="AF588" s="64"/>
      <c r="AG588" s="64"/>
      <c r="AH588" s="64"/>
      <c r="AI588" s="64"/>
      <c r="AJ588" s="64"/>
      <c r="AK588" s="64"/>
      <c r="AL588" s="64"/>
    </row>
    <row r="589" spans="1:38" ht="13" x14ac:dyDescent="0.15">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c r="AA589" s="64"/>
      <c r="AB589" s="64"/>
      <c r="AC589" s="64"/>
      <c r="AD589" s="64"/>
      <c r="AE589" s="64"/>
      <c r="AF589" s="64"/>
      <c r="AG589" s="64"/>
      <c r="AH589" s="64"/>
      <c r="AI589" s="64"/>
      <c r="AJ589" s="64"/>
      <c r="AK589" s="64"/>
      <c r="AL589" s="64"/>
    </row>
    <row r="590" spans="1:38" ht="13" x14ac:dyDescent="0.15">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c r="AA590" s="64"/>
      <c r="AB590" s="64"/>
      <c r="AC590" s="64"/>
      <c r="AD590" s="64"/>
      <c r="AE590" s="64"/>
      <c r="AF590" s="64"/>
      <c r="AG590" s="64"/>
      <c r="AH590" s="64"/>
      <c r="AI590" s="64"/>
      <c r="AJ590" s="64"/>
      <c r="AK590" s="64"/>
      <c r="AL590" s="64"/>
    </row>
    <row r="591" spans="1:38" ht="13" x14ac:dyDescent="0.15">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c r="AA591" s="64"/>
      <c r="AB591" s="64"/>
      <c r="AC591" s="64"/>
      <c r="AD591" s="64"/>
      <c r="AE591" s="64"/>
      <c r="AF591" s="64"/>
      <c r="AG591" s="64"/>
      <c r="AH591" s="64"/>
      <c r="AI591" s="64"/>
      <c r="AJ591" s="64"/>
      <c r="AK591" s="64"/>
      <c r="AL591" s="64"/>
    </row>
    <row r="592" spans="1:38" ht="13" x14ac:dyDescent="0.15">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c r="AA592" s="64"/>
      <c r="AB592" s="64"/>
      <c r="AC592" s="64"/>
      <c r="AD592" s="64"/>
      <c r="AE592" s="64"/>
      <c r="AF592" s="64"/>
      <c r="AG592" s="64"/>
      <c r="AH592" s="64"/>
      <c r="AI592" s="64"/>
      <c r="AJ592" s="64"/>
      <c r="AK592" s="64"/>
      <c r="AL592" s="64"/>
    </row>
    <row r="593" spans="1:38" ht="13" x14ac:dyDescent="0.15">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c r="AA593" s="64"/>
      <c r="AB593" s="64"/>
      <c r="AC593" s="64"/>
      <c r="AD593" s="64"/>
      <c r="AE593" s="64"/>
      <c r="AF593" s="64"/>
      <c r="AG593" s="64"/>
      <c r="AH593" s="64"/>
      <c r="AI593" s="64"/>
      <c r="AJ593" s="64"/>
      <c r="AK593" s="64"/>
      <c r="AL593" s="64"/>
    </row>
    <row r="594" spans="1:38" ht="13" x14ac:dyDescent="0.15">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c r="AA594" s="64"/>
      <c r="AB594" s="64"/>
      <c r="AC594" s="64"/>
      <c r="AD594" s="64"/>
      <c r="AE594" s="64"/>
      <c r="AF594" s="64"/>
      <c r="AG594" s="64"/>
      <c r="AH594" s="64"/>
      <c r="AI594" s="64"/>
      <c r="AJ594" s="64"/>
      <c r="AK594" s="64"/>
      <c r="AL594" s="64"/>
    </row>
    <row r="595" spans="1:38" ht="13" x14ac:dyDescent="0.15">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c r="AA595" s="64"/>
      <c r="AB595" s="64"/>
      <c r="AC595" s="64"/>
      <c r="AD595" s="64"/>
      <c r="AE595" s="64"/>
      <c r="AF595" s="64"/>
      <c r="AG595" s="64"/>
      <c r="AH595" s="64"/>
      <c r="AI595" s="64"/>
      <c r="AJ595" s="64"/>
      <c r="AK595" s="64"/>
      <c r="AL595" s="64"/>
    </row>
    <row r="596" spans="1:38" ht="13" x14ac:dyDescent="0.15">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c r="AA596" s="64"/>
      <c r="AB596" s="64"/>
      <c r="AC596" s="64"/>
      <c r="AD596" s="64"/>
      <c r="AE596" s="64"/>
      <c r="AF596" s="64"/>
      <c r="AG596" s="64"/>
      <c r="AH596" s="64"/>
      <c r="AI596" s="64"/>
      <c r="AJ596" s="64"/>
      <c r="AK596" s="64"/>
      <c r="AL596" s="64"/>
    </row>
    <row r="597" spans="1:38" ht="13" x14ac:dyDescent="0.15">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c r="AA597" s="64"/>
      <c r="AB597" s="64"/>
      <c r="AC597" s="64"/>
      <c r="AD597" s="64"/>
      <c r="AE597" s="64"/>
      <c r="AF597" s="64"/>
      <c r="AG597" s="64"/>
      <c r="AH597" s="64"/>
      <c r="AI597" s="64"/>
      <c r="AJ597" s="64"/>
      <c r="AK597" s="64"/>
      <c r="AL597" s="64"/>
    </row>
    <row r="598" spans="1:38" ht="13" x14ac:dyDescent="0.15">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c r="AA598" s="64"/>
      <c r="AB598" s="64"/>
      <c r="AC598" s="64"/>
      <c r="AD598" s="64"/>
      <c r="AE598" s="64"/>
      <c r="AF598" s="64"/>
      <c r="AG598" s="64"/>
      <c r="AH598" s="64"/>
      <c r="AI598" s="64"/>
      <c r="AJ598" s="64"/>
      <c r="AK598" s="64"/>
      <c r="AL598" s="64"/>
    </row>
    <row r="599" spans="1:38" ht="13" x14ac:dyDescent="0.15">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c r="AA599" s="64"/>
      <c r="AB599" s="64"/>
      <c r="AC599" s="64"/>
      <c r="AD599" s="64"/>
      <c r="AE599" s="64"/>
      <c r="AF599" s="64"/>
      <c r="AG599" s="64"/>
      <c r="AH599" s="64"/>
      <c r="AI599" s="64"/>
      <c r="AJ599" s="64"/>
      <c r="AK599" s="64"/>
      <c r="AL599" s="64"/>
    </row>
    <row r="600" spans="1:38" ht="13" x14ac:dyDescent="0.15">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c r="AA600" s="64"/>
      <c r="AB600" s="64"/>
      <c r="AC600" s="64"/>
      <c r="AD600" s="64"/>
      <c r="AE600" s="64"/>
      <c r="AF600" s="64"/>
      <c r="AG600" s="64"/>
      <c r="AH600" s="64"/>
      <c r="AI600" s="64"/>
      <c r="AJ600" s="64"/>
      <c r="AK600" s="64"/>
      <c r="AL600" s="64"/>
    </row>
    <row r="601" spans="1:38" ht="13" x14ac:dyDescent="0.15">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c r="AA601" s="64"/>
      <c r="AB601" s="64"/>
      <c r="AC601" s="64"/>
      <c r="AD601" s="64"/>
      <c r="AE601" s="64"/>
      <c r="AF601" s="64"/>
      <c r="AG601" s="64"/>
      <c r="AH601" s="64"/>
      <c r="AI601" s="64"/>
      <c r="AJ601" s="64"/>
      <c r="AK601" s="64"/>
      <c r="AL601" s="64"/>
    </row>
    <row r="602" spans="1:38" ht="13" x14ac:dyDescent="0.15">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c r="AA602" s="64"/>
      <c r="AB602" s="64"/>
      <c r="AC602" s="64"/>
      <c r="AD602" s="64"/>
      <c r="AE602" s="64"/>
      <c r="AF602" s="64"/>
      <c r="AG602" s="64"/>
      <c r="AH602" s="64"/>
      <c r="AI602" s="64"/>
      <c r="AJ602" s="64"/>
      <c r="AK602" s="64"/>
      <c r="AL602" s="64"/>
    </row>
    <row r="603" spans="1:38" ht="13" x14ac:dyDescent="0.15">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c r="AA603" s="64"/>
      <c r="AB603" s="64"/>
      <c r="AC603" s="64"/>
      <c r="AD603" s="64"/>
      <c r="AE603" s="64"/>
      <c r="AF603" s="64"/>
      <c r="AG603" s="64"/>
      <c r="AH603" s="64"/>
      <c r="AI603" s="64"/>
      <c r="AJ603" s="64"/>
      <c r="AK603" s="64"/>
      <c r="AL603" s="64"/>
    </row>
    <row r="604" spans="1:38" ht="13" x14ac:dyDescent="0.15">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c r="AA604" s="64"/>
      <c r="AB604" s="64"/>
      <c r="AC604" s="64"/>
      <c r="AD604" s="64"/>
      <c r="AE604" s="64"/>
      <c r="AF604" s="64"/>
      <c r="AG604" s="64"/>
      <c r="AH604" s="64"/>
      <c r="AI604" s="64"/>
      <c r="AJ604" s="64"/>
      <c r="AK604" s="64"/>
      <c r="AL604" s="64"/>
    </row>
    <row r="605" spans="1:38" ht="13" x14ac:dyDescent="0.15">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c r="AA605" s="64"/>
      <c r="AB605" s="64"/>
      <c r="AC605" s="64"/>
      <c r="AD605" s="64"/>
      <c r="AE605" s="64"/>
      <c r="AF605" s="64"/>
      <c r="AG605" s="64"/>
      <c r="AH605" s="64"/>
      <c r="AI605" s="64"/>
      <c r="AJ605" s="64"/>
      <c r="AK605" s="64"/>
      <c r="AL605" s="64"/>
    </row>
    <row r="606" spans="1:38" ht="13" x14ac:dyDescent="0.15">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c r="AA606" s="64"/>
      <c r="AB606" s="64"/>
      <c r="AC606" s="64"/>
      <c r="AD606" s="64"/>
      <c r="AE606" s="64"/>
      <c r="AF606" s="64"/>
      <c r="AG606" s="64"/>
      <c r="AH606" s="64"/>
      <c r="AI606" s="64"/>
      <c r="AJ606" s="64"/>
      <c r="AK606" s="64"/>
      <c r="AL606" s="64"/>
    </row>
    <row r="607" spans="1:38" ht="13" x14ac:dyDescent="0.15">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c r="AA607" s="64"/>
      <c r="AB607" s="64"/>
      <c r="AC607" s="64"/>
      <c r="AD607" s="64"/>
      <c r="AE607" s="64"/>
      <c r="AF607" s="64"/>
      <c r="AG607" s="64"/>
      <c r="AH607" s="64"/>
      <c r="AI607" s="64"/>
      <c r="AJ607" s="64"/>
      <c r="AK607" s="64"/>
      <c r="AL607" s="64"/>
    </row>
    <row r="608" spans="1:38" ht="13" x14ac:dyDescent="0.15">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c r="AA608" s="64"/>
      <c r="AB608" s="64"/>
      <c r="AC608" s="64"/>
      <c r="AD608" s="64"/>
      <c r="AE608" s="64"/>
      <c r="AF608" s="64"/>
      <c r="AG608" s="64"/>
      <c r="AH608" s="64"/>
      <c r="AI608" s="64"/>
      <c r="AJ608" s="64"/>
      <c r="AK608" s="64"/>
      <c r="AL608" s="64"/>
    </row>
    <row r="609" spans="1:38" ht="13" x14ac:dyDescent="0.15">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c r="AA609" s="64"/>
      <c r="AB609" s="64"/>
      <c r="AC609" s="64"/>
      <c r="AD609" s="64"/>
      <c r="AE609" s="64"/>
      <c r="AF609" s="64"/>
      <c r="AG609" s="64"/>
      <c r="AH609" s="64"/>
      <c r="AI609" s="64"/>
      <c r="AJ609" s="64"/>
      <c r="AK609" s="64"/>
      <c r="AL609" s="64"/>
    </row>
    <row r="610" spans="1:38" ht="13" x14ac:dyDescent="0.15">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c r="AA610" s="64"/>
      <c r="AB610" s="64"/>
      <c r="AC610" s="64"/>
      <c r="AD610" s="64"/>
      <c r="AE610" s="64"/>
      <c r="AF610" s="64"/>
      <c r="AG610" s="64"/>
      <c r="AH610" s="64"/>
      <c r="AI610" s="64"/>
      <c r="AJ610" s="64"/>
      <c r="AK610" s="64"/>
      <c r="AL610" s="64"/>
    </row>
    <row r="611" spans="1:38" ht="13" x14ac:dyDescent="0.15">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c r="AA611" s="64"/>
      <c r="AB611" s="64"/>
      <c r="AC611" s="64"/>
      <c r="AD611" s="64"/>
      <c r="AE611" s="64"/>
      <c r="AF611" s="64"/>
      <c r="AG611" s="64"/>
      <c r="AH611" s="64"/>
      <c r="AI611" s="64"/>
      <c r="AJ611" s="64"/>
      <c r="AK611" s="64"/>
      <c r="AL611" s="64"/>
    </row>
    <row r="612" spans="1:38" ht="13" x14ac:dyDescent="0.15">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c r="AA612" s="64"/>
      <c r="AB612" s="64"/>
      <c r="AC612" s="64"/>
      <c r="AD612" s="64"/>
      <c r="AE612" s="64"/>
      <c r="AF612" s="64"/>
      <c r="AG612" s="64"/>
      <c r="AH612" s="64"/>
      <c r="AI612" s="64"/>
      <c r="AJ612" s="64"/>
      <c r="AK612" s="64"/>
      <c r="AL612" s="64"/>
    </row>
    <row r="613" spans="1:38" ht="13" x14ac:dyDescent="0.15">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c r="AA613" s="64"/>
      <c r="AB613" s="64"/>
      <c r="AC613" s="64"/>
      <c r="AD613" s="64"/>
      <c r="AE613" s="64"/>
      <c r="AF613" s="64"/>
      <c r="AG613" s="64"/>
      <c r="AH613" s="64"/>
      <c r="AI613" s="64"/>
      <c r="AJ613" s="64"/>
      <c r="AK613" s="64"/>
      <c r="AL613" s="64"/>
    </row>
    <row r="614" spans="1:38" ht="13" x14ac:dyDescent="0.15">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c r="AA614" s="64"/>
      <c r="AB614" s="64"/>
      <c r="AC614" s="64"/>
      <c r="AD614" s="64"/>
      <c r="AE614" s="64"/>
      <c r="AF614" s="64"/>
      <c r="AG614" s="64"/>
      <c r="AH614" s="64"/>
      <c r="AI614" s="64"/>
      <c r="AJ614" s="64"/>
      <c r="AK614" s="64"/>
      <c r="AL614" s="64"/>
    </row>
    <row r="615" spans="1:38" ht="13" x14ac:dyDescent="0.15">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c r="AA615" s="64"/>
      <c r="AB615" s="64"/>
      <c r="AC615" s="64"/>
      <c r="AD615" s="64"/>
      <c r="AE615" s="64"/>
      <c r="AF615" s="64"/>
      <c r="AG615" s="64"/>
      <c r="AH615" s="64"/>
      <c r="AI615" s="64"/>
      <c r="AJ615" s="64"/>
      <c r="AK615" s="64"/>
      <c r="AL615" s="64"/>
    </row>
    <row r="616" spans="1:38" ht="13" x14ac:dyDescent="0.15">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c r="AA616" s="64"/>
      <c r="AB616" s="64"/>
      <c r="AC616" s="64"/>
      <c r="AD616" s="64"/>
      <c r="AE616" s="64"/>
      <c r="AF616" s="64"/>
      <c r="AG616" s="64"/>
      <c r="AH616" s="64"/>
      <c r="AI616" s="64"/>
      <c r="AJ616" s="64"/>
      <c r="AK616" s="64"/>
      <c r="AL616" s="64"/>
    </row>
    <row r="617" spans="1:38" ht="13" x14ac:dyDescent="0.15">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c r="AA617" s="64"/>
      <c r="AB617" s="64"/>
      <c r="AC617" s="64"/>
      <c r="AD617" s="64"/>
      <c r="AE617" s="64"/>
      <c r="AF617" s="64"/>
      <c r="AG617" s="64"/>
      <c r="AH617" s="64"/>
      <c r="AI617" s="64"/>
      <c r="AJ617" s="64"/>
      <c r="AK617" s="64"/>
      <c r="AL617" s="64"/>
    </row>
    <row r="618" spans="1:38" ht="13" x14ac:dyDescent="0.15">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c r="AA618" s="64"/>
      <c r="AB618" s="64"/>
      <c r="AC618" s="64"/>
      <c r="AD618" s="64"/>
      <c r="AE618" s="64"/>
      <c r="AF618" s="64"/>
      <c r="AG618" s="64"/>
      <c r="AH618" s="64"/>
      <c r="AI618" s="64"/>
      <c r="AJ618" s="64"/>
      <c r="AK618" s="64"/>
      <c r="AL618" s="64"/>
    </row>
    <row r="619" spans="1:38" ht="13" x14ac:dyDescent="0.15">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c r="AA619" s="64"/>
      <c r="AB619" s="64"/>
      <c r="AC619" s="64"/>
      <c r="AD619" s="64"/>
      <c r="AE619" s="64"/>
      <c r="AF619" s="64"/>
      <c r="AG619" s="64"/>
      <c r="AH619" s="64"/>
      <c r="AI619" s="64"/>
      <c r="AJ619" s="64"/>
      <c r="AK619" s="64"/>
      <c r="AL619" s="64"/>
    </row>
    <row r="620" spans="1:38" ht="13" x14ac:dyDescent="0.15">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c r="AA620" s="64"/>
      <c r="AB620" s="64"/>
      <c r="AC620" s="64"/>
      <c r="AD620" s="64"/>
      <c r="AE620" s="64"/>
      <c r="AF620" s="64"/>
      <c r="AG620" s="64"/>
      <c r="AH620" s="64"/>
      <c r="AI620" s="64"/>
      <c r="AJ620" s="64"/>
      <c r="AK620" s="64"/>
      <c r="AL620" s="64"/>
    </row>
    <row r="621" spans="1:38" ht="13" x14ac:dyDescent="0.15">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c r="AA621" s="64"/>
      <c r="AB621" s="64"/>
      <c r="AC621" s="64"/>
      <c r="AD621" s="64"/>
      <c r="AE621" s="64"/>
      <c r="AF621" s="64"/>
      <c r="AG621" s="64"/>
      <c r="AH621" s="64"/>
      <c r="AI621" s="64"/>
      <c r="AJ621" s="64"/>
      <c r="AK621" s="64"/>
      <c r="AL621" s="64"/>
    </row>
    <row r="622" spans="1:38" ht="13" x14ac:dyDescent="0.15">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c r="AA622" s="64"/>
      <c r="AB622" s="64"/>
      <c r="AC622" s="64"/>
      <c r="AD622" s="64"/>
      <c r="AE622" s="64"/>
      <c r="AF622" s="64"/>
      <c r="AG622" s="64"/>
      <c r="AH622" s="64"/>
      <c r="AI622" s="64"/>
      <c r="AJ622" s="64"/>
      <c r="AK622" s="64"/>
      <c r="AL622" s="64"/>
    </row>
    <row r="623" spans="1:38" ht="13" x14ac:dyDescent="0.15">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c r="AA623" s="64"/>
      <c r="AB623" s="64"/>
      <c r="AC623" s="64"/>
      <c r="AD623" s="64"/>
      <c r="AE623" s="64"/>
      <c r="AF623" s="64"/>
      <c r="AG623" s="64"/>
      <c r="AH623" s="64"/>
      <c r="AI623" s="64"/>
      <c r="AJ623" s="64"/>
      <c r="AK623" s="64"/>
      <c r="AL623" s="64"/>
    </row>
    <row r="624" spans="1:38" ht="13" x14ac:dyDescent="0.15">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c r="AA624" s="64"/>
      <c r="AB624" s="64"/>
      <c r="AC624" s="64"/>
      <c r="AD624" s="64"/>
      <c r="AE624" s="64"/>
      <c r="AF624" s="64"/>
      <c r="AG624" s="64"/>
      <c r="AH624" s="64"/>
      <c r="AI624" s="64"/>
      <c r="AJ624" s="64"/>
      <c r="AK624" s="64"/>
      <c r="AL624" s="64"/>
    </row>
    <row r="625" spans="1:38" ht="13" x14ac:dyDescent="0.15">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c r="AA625" s="64"/>
      <c r="AB625" s="64"/>
      <c r="AC625" s="64"/>
      <c r="AD625" s="64"/>
      <c r="AE625" s="64"/>
      <c r="AF625" s="64"/>
      <c r="AG625" s="64"/>
      <c r="AH625" s="64"/>
      <c r="AI625" s="64"/>
      <c r="AJ625" s="64"/>
      <c r="AK625" s="64"/>
      <c r="AL625" s="64"/>
    </row>
    <row r="626" spans="1:38" ht="13" x14ac:dyDescent="0.15">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c r="AA626" s="64"/>
      <c r="AB626" s="64"/>
      <c r="AC626" s="64"/>
      <c r="AD626" s="64"/>
      <c r="AE626" s="64"/>
      <c r="AF626" s="64"/>
      <c r="AG626" s="64"/>
      <c r="AH626" s="64"/>
      <c r="AI626" s="64"/>
      <c r="AJ626" s="64"/>
      <c r="AK626" s="64"/>
      <c r="AL626" s="64"/>
    </row>
    <row r="627" spans="1:38" ht="13" x14ac:dyDescent="0.15">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c r="AA627" s="64"/>
      <c r="AB627" s="64"/>
      <c r="AC627" s="64"/>
      <c r="AD627" s="64"/>
      <c r="AE627" s="64"/>
      <c r="AF627" s="64"/>
      <c r="AG627" s="64"/>
      <c r="AH627" s="64"/>
      <c r="AI627" s="64"/>
      <c r="AJ627" s="64"/>
      <c r="AK627" s="64"/>
      <c r="AL627" s="64"/>
    </row>
    <row r="628" spans="1:38" ht="13" x14ac:dyDescent="0.15">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c r="AA628" s="64"/>
      <c r="AB628" s="64"/>
      <c r="AC628" s="64"/>
      <c r="AD628" s="64"/>
      <c r="AE628" s="64"/>
      <c r="AF628" s="64"/>
      <c r="AG628" s="64"/>
      <c r="AH628" s="64"/>
      <c r="AI628" s="64"/>
      <c r="AJ628" s="64"/>
      <c r="AK628" s="64"/>
      <c r="AL628" s="64"/>
    </row>
    <row r="629" spans="1:38" ht="13" x14ac:dyDescent="0.15">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c r="AA629" s="64"/>
      <c r="AB629" s="64"/>
      <c r="AC629" s="64"/>
      <c r="AD629" s="64"/>
      <c r="AE629" s="64"/>
      <c r="AF629" s="64"/>
      <c r="AG629" s="64"/>
      <c r="AH629" s="64"/>
      <c r="AI629" s="64"/>
      <c r="AJ629" s="64"/>
      <c r="AK629" s="64"/>
      <c r="AL629" s="64"/>
    </row>
    <row r="630" spans="1:38" ht="13" x14ac:dyDescent="0.15">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c r="AA630" s="64"/>
      <c r="AB630" s="64"/>
      <c r="AC630" s="64"/>
      <c r="AD630" s="64"/>
      <c r="AE630" s="64"/>
      <c r="AF630" s="64"/>
      <c r="AG630" s="64"/>
      <c r="AH630" s="64"/>
      <c r="AI630" s="64"/>
      <c r="AJ630" s="64"/>
      <c r="AK630" s="64"/>
      <c r="AL630" s="64"/>
    </row>
    <row r="631" spans="1:38" ht="13" x14ac:dyDescent="0.15">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c r="AA631" s="64"/>
      <c r="AB631" s="64"/>
      <c r="AC631" s="64"/>
      <c r="AD631" s="64"/>
      <c r="AE631" s="64"/>
      <c r="AF631" s="64"/>
      <c r="AG631" s="64"/>
      <c r="AH631" s="64"/>
      <c r="AI631" s="64"/>
      <c r="AJ631" s="64"/>
      <c r="AK631" s="64"/>
      <c r="AL631" s="64"/>
    </row>
    <row r="632" spans="1:38" ht="13" x14ac:dyDescent="0.15">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c r="AA632" s="64"/>
      <c r="AB632" s="64"/>
      <c r="AC632" s="64"/>
      <c r="AD632" s="64"/>
      <c r="AE632" s="64"/>
      <c r="AF632" s="64"/>
      <c r="AG632" s="64"/>
      <c r="AH632" s="64"/>
      <c r="AI632" s="64"/>
      <c r="AJ632" s="64"/>
      <c r="AK632" s="64"/>
      <c r="AL632" s="64"/>
    </row>
    <row r="633" spans="1:38" ht="13" x14ac:dyDescent="0.15">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c r="AA633" s="64"/>
      <c r="AB633" s="64"/>
      <c r="AC633" s="64"/>
      <c r="AD633" s="64"/>
      <c r="AE633" s="64"/>
      <c r="AF633" s="64"/>
      <c r="AG633" s="64"/>
      <c r="AH633" s="64"/>
      <c r="AI633" s="64"/>
      <c r="AJ633" s="64"/>
      <c r="AK633" s="64"/>
      <c r="AL633" s="64"/>
    </row>
    <row r="634" spans="1:38" ht="13" x14ac:dyDescent="0.15">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c r="AA634" s="64"/>
      <c r="AB634" s="64"/>
      <c r="AC634" s="64"/>
      <c r="AD634" s="64"/>
      <c r="AE634" s="64"/>
      <c r="AF634" s="64"/>
      <c r="AG634" s="64"/>
      <c r="AH634" s="64"/>
      <c r="AI634" s="64"/>
      <c r="AJ634" s="64"/>
      <c r="AK634" s="64"/>
      <c r="AL634" s="64"/>
    </row>
    <row r="635" spans="1:38" ht="13" x14ac:dyDescent="0.15">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c r="AA635" s="64"/>
      <c r="AB635" s="64"/>
      <c r="AC635" s="64"/>
      <c r="AD635" s="64"/>
      <c r="AE635" s="64"/>
      <c r="AF635" s="64"/>
      <c r="AG635" s="64"/>
      <c r="AH635" s="64"/>
      <c r="AI635" s="64"/>
      <c r="AJ635" s="64"/>
      <c r="AK635" s="64"/>
      <c r="AL635" s="64"/>
    </row>
    <row r="636" spans="1:38" ht="13" x14ac:dyDescent="0.15">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c r="AA636" s="64"/>
      <c r="AB636" s="64"/>
      <c r="AC636" s="64"/>
      <c r="AD636" s="64"/>
      <c r="AE636" s="64"/>
      <c r="AF636" s="64"/>
      <c r="AG636" s="64"/>
      <c r="AH636" s="64"/>
      <c r="AI636" s="64"/>
      <c r="AJ636" s="64"/>
      <c r="AK636" s="64"/>
      <c r="AL636" s="64"/>
    </row>
    <row r="637" spans="1:38" ht="13" x14ac:dyDescent="0.15">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c r="AA637" s="64"/>
      <c r="AB637" s="64"/>
      <c r="AC637" s="64"/>
      <c r="AD637" s="64"/>
      <c r="AE637" s="64"/>
      <c r="AF637" s="64"/>
      <c r="AG637" s="64"/>
      <c r="AH637" s="64"/>
      <c r="AI637" s="64"/>
      <c r="AJ637" s="64"/>
      <c r="AK637" s="64"/>
      <c r="AL637" s="64"/>
    </row>
    <row r="638" spans="1:38" ht="13" x14ac:dyDescent="0.15">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c r="AA638" s="64"/>
      <c r="AB638" s="64"/>
      <c r="AC638" s="64"/>
      <c r="AD638" s="64"/>
      <c r="AE638" s="64"/>
      <c r="AF638" s="64"/>
      <c r="AG638" s="64"/>
      <c r="AH638" s="64"/>
      <c r="AI638" s="64"/>
      <c r="AJ638" s="64"/>
      <c r="AK638" s="64"/>
      <c r="AL638" s="64"/>
    </row>
    <row r="639" spans="1:38" ht="13" x14ac:dyDescent="0.15">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c r="AA639" s="64"/>
      <c r="AB639" s="64"/>
      <c r="AC639" s="64"/>
      <c r="AD639" s="64"/>
      <c r="AE639" s="64"/>
      <c r="AF639" s="64"/>
      <c r="AG639" s="64"/>
      <c r="AH639" s="64"/>
      <c r="AI639" s="64"/>
      <c r="AJ639" s="64"/>
      <c r="AK639" s="64"/>
      <c r="AL639" s="64"/>
    </row>
    <row r="640" spans="1:38" ht="13" x14ac:dyDescent="0.15">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c r="AA640" s="64"/>
      <c r="AB640" s="64"/>
      <c r="AC640" s="64"/>
      <c r="AD640" s="64"/>
      <c r="AE640" s="64"/>
      <c r="AF640" s="64"/>
      <c r="AG640" s="64"/>
      <c r="AH640" s="64"/>
      <c r="AI640" s="64"/>
      <c r="AJ640" s="64"/>
      <c r="AK640" s="64"/>
      <c r="AL640" s="64"/>
    </row>
    <row r="641" spans="1:38" ht="13" x14ac:dyDescent="0.15">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c r="AA641" s="64"/>
      <c r="AB641" s="64"/>
      <c r="AC641" s="64"/>
      <c r="AD641" s="64"/>
      <c r="AE641" s="64"/>
      <c r="AF641" s="64"/>
      <c r="AG641" s="64"/>
      <c r="AH641" s="64"/>
      <c r="AI641" s="64"/>
      <c r="AJ641" s="64"/>
      <c r="AK641" s="64"/>
      <c r="AL641" s="64"/>
    </row>
    <row r="642" spans="1:38" ht="13" x14ac:dyDescent="0.15">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c r="AA642" s="64"/>
      <c r="AB642" s="64"/>
      <c r="AC642" s="64"/>
      <c r="AD642" s="64"/>
      <c r="AE642" s="64"/>
      <c r="AF642" s="64"/>
      <c r="AG642" s="64"/>
      <c r="AH642" s="64"/>
      <c r="AI642" s="64"/>
      <c r="AJ642" s="64"/>
      <c r="AK642" s="64"/>
      <c r="AL642" s="64"/>
    </row>
    <row r="643" spans="1:38" ht="13" x14ac:dyDescent="0.15">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c r="AA643" s="64"/>
      <c r="AB643" s="64"/>
      <c r="AC643" s="64"/>
      <c r="AD643" s="64"/>
      <c r="AE643" s="64"/>
      <c r="AF643" s="64"/>
      <c r="AG643" s="64"/>
      <c r="AH643" s="64"/>
      <c r="AI643" s="64"/>
      <c r="AJ643" s="64"/>
      <c r="AK643" s="64"/>
      <c r="AL643" s="64"/>
    </row>
    <row r="644" spans="1:38" ht="13" x14ac:dyDescent="0.15">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c r="AA644" s="64"/>
      <c r="AB644" s="64"/>
      <c r="AC644" s="64"/>
      <c r="AD644" s="64"/>
      <c r="AE644" s="64"/>
      <c r="AF644" s="64"/>
      <c r="AG644" s="64"/>
      <c r="AH644" s="64"/>
      <c r="AI644" s="64"/>
      <c r="AJ644" s="64"/>
      <c r="AK644" s="64"/>
      <c r="AL644" s="64"/>
    </row>
    <row r="645" spans="1:38" ht="13" x14ac:dyDescent="0.15">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c r="AA645" s="64"/>
      <c r="AB645" s="64"/>
      <c r="AC645" s="64"/>
      <c r="AD645" s="64"/>
      <c r="AE645" s="64"/>
      <c r="AF645" s="64"/>
      <c r="AG645" s="64"/>
      <c r="AH645" s="64"/>
      <c r="AI645" s="64"/>
      <c r="AJ645" s="64"/>
      <c r="AK645" s="64"/>
      <c r="AL645" s="64"/>
    </row>
    <row r="646" spans="1:38" ht="13" x14ac:dyDescent="0.15">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c r="AA646" s="64"/>
      <c r="AB646" s="64"/>
      <c r="AC646" s="64"/>
      <c r="AD646" s="64"/>
      <c r="AE646" s="64"/>
      <c r="AF646" s="64"/>
      <c r="AG646" s="64"/>
      <c r="AH646" s="64"/>
      <c r="AI646" s="64"/>
      <c r="AJ646" s="64"/>
      <c r="AK646" s="64"/>
      <c r="AL646" s="64"/>
    </row>
    <row r="647" spans="1:38" ht="13" x14ac:dyDescent="0.15">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c r="AA647" s="64"/>
      <c r="AB647" s="64"/>
      <c r="AC647" s="64"/>
      <c r="AD647" s="64"/>
      <c r="AE647" s="64"/>
      <c r="AF647" s="64"/>
      <c r="AG647" s="64"/>
      <c r="AH647" s="64"/>
      <c r="AI647" s="64"/>
      <c r="AJ647" s="64"/>
      <c r="AK647" s="64"/>
      <c r="AL647" s="64"/>
    </row>
    <row r="648" spans="1:38" ht="13" x14ac:dyDescent="0.15">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c r="AA648" s="64"/>
      <c r="AB648" s="64"/>
      <c r="AC648" s="64"/>
      <c r="AD648" s="64"/>
      <c r="AE648" s="64"/>
      <c r="AF648" s="64"/>
      <c r="AG648" s="64"/>
      <c r="AH648" s="64"/>
      <c r="AI648" s="64"/>
      <c r="AJ648" s="64"/>
      <c r="AK648" s="64"/>
      <c r="AL648" s="64"/>
    </row>
    <row r="649" spans="1:38" ht="13" x14ac:dyDescent="0.15">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c r="AA649" s="64"/>
      <c r="AB649" s="64"/>
      <c r="AC649" s="64"/>
      <c r="AD649" s="64"/>
      <c r="AE649" s="64"/>
      <c r="AF649" s="64"/>
      <c r="AG649" s="64"/>
      <c r="AH649" s="64"/>
      <c r="AI649" s="64"/>
      <c r="AJ649" s="64"/>
      <c r="AK649" s="64"/>
      <c r="AL649" s="64"/>
    </row>
    <row r="650" spans="1:38" ht="13" x14ac:dyDescent="0.15">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c r="AA650" s="64"/>
      <c r="AB650" s="64"/>
      <c r="AC650" s="64"/>
      <c r="AD650" s="64"/>
      <c r="AE650" s="64"/>
      <c r="AF650" s="64"/>
      <c r="AG650" s="64"/>
      <c r="AH650" s="64"/>
      <c r="AI650" s="64"/>
      <c r="AJ650" s="64"/>
      <c r="AK650" s="64"/>
      <c r="AL650" s="64"/>
    </row>
    <row r="651" spans="1:38" ht="13" x14ac:dyDescent="0.15">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c r="AA651" s="64"/>
      <c r="AB651" s="64"/>
      <c r="AC651" s="64"/>
      <c r="AD651" s="64"/>
      <c r="AE651" s="64"/>
      <c r="AF651" s="64"/>
      <c r="AG651" s="64"/>
      <c r="AH651" s="64"/>
      <c r="AI651" s="64"/>
      <c r="AJ651" s="64"/>
      <c r="AK651" s="64"/>
      <c r="AL651" s="64"/>
    </row>
    <row r="652" spans="1:38" ht="13" x14ac:dyDescent="0.15">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c r="AA652" s="64"/>
      <c r="AB652" s="64"/>
      <c r="AC652" s="64"/>
      <c r="AD652" s="64"/>
      <c r="AE652" s="64"/>
      <c r="AF652" s="64"/>
      <c r="AG652" s="64"/>
      <c r="AH652" s="64"/>
      <c r="AI652" s="64"/>
      <c r="AJ652" s="64"/>
      <c r="AK652" s="64"/>
      <c r="AL652" s="64"/>
    </row>
    <row r="653" spans="1:38" ht="13" x14ac:dyDescent="0.15">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c r="AA653" s="64"/>
      <c r="AB653" s="64"/>
      <c r="AC653" s="64"/>
      <c r="AD653" s="64"/>
      <c r="AE653" s="64"/>
      <c r="AF653" s="64"/>
      <c r="AG653" s="64"/>
      <c r="AH653" s="64"/>
      <c r="AI653" s="64"/>
      <c r="AJ653" s="64"/>
      <c r="AK653" s="64"/>
      <c r="AL653" s="64"/>
    </row>
    <row r="654" spans="1:38" ht="13" x14ac:dyDescent="0.15">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c r="AA654" s="64"/>
      <c r="AB654" s="64"/>
      <c r="AC654" s="64"/>
      <c r="AD654" s="64"/>
      <c r="AE654" s="64"/>
      <c r="AF654" s="64"/>
      <c r="AG654" s="64"/>
      <c r="AH654" s="64"/>
      <c r="AI654" s="64"/>
      <c r="AJ654" s="64"/>
      <c r="AK654" s="64"/>
      <c r="AL654" s="64"/>
    </row>
    <row r="655" spans="1:38" ht="13" x14ac:dyDescent="0.15">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c r="AA655" s="64"/>
      <c r="AB655" s="64"/>
      <c r="AC655" s="64"/>
      <c r="AD655" s="64"/>
      <c r="AE655" s="64"/>
      <c r="AF655" s="64"/>
      <c r="AG655" s="64"/>
      <c r="AH655" s="64"/>
      <c r="AI655" s="64"/>
      <c r="AJ655" s="64"/>
      <c r="AK655" s="64"/>
      <c r="AL655" s="64"/>
    </row>
    <row r="656" spans="1:38" ht="13" x14ac:dyDescent="0.15">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c r="AA656" s="64"/>
      <c r="AB656" s="64"/>
      <c r="AC656" s="64"/>
      <c r="AD656" s="64"/>
      <c r="AE656" s="64"/>
      <c r="AF656" s="64"/>
      <c r="AG656" s="64"/>
      <c r="AH656" s="64"/>
      <c r="AI656" s="64"/>
      <c r="AJ656" s="64"/>
      <c r="AK656" s="64"/>
      <c r="AL656" s="64"/>
    </row>
    <row r="657" spans="1:38" ht="13" x14ac:dyDescent="0.15">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c r="AA657" s="64"/>
      <c r="AB657" s="64"/>
      <c r="AC657" s="64"/>
      <c r="AD657" s="64"/>
      <c r="AE657" s="64"/>
      <c r="AF657" s="64"/>
      <c r="AG657" s="64"/>
      <c r="AH657" s="64"/>
      <c r="AI657" s="64"/>
      <c r="AJ657" s="64"/>
      <c r="AK657" s="64"/>
      <c r="AL657" s="64"/>
    </row>
    <row r="658" spans="1:38" ht="13" x14ac:dyDescent="0.15">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c r="AA658" s="64"/>
      <c r="AB658" s="64"/>
      <c r="AC658" s="64"/>
      <c r="AD658" s="64"/>
      <c r="AE658" s="64"/>
      <c r="AF658" s="64"/>
      <c r="AG658" s="64"/>
      <c r="AH658" s="64"/>
      <c r="AI658" s="64"/>
      <c r="AJ658" s="64"/>
      <c r="AK658" s="64"/>
      <c r="AL658" s="64"/>
    </row>
    <row r="659" spans="1:38" ht="13" x14ac:dyDescent="0.15">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c r="AA659" s="64"/>
      <c r="AB659" s="64"/>
      <c r="AC659" s="64"/>
      <c r="AD659" s="64"/>
      <c r="AE659" s="64"/>
      <c r="AF659" s="64"/>
      <c r="AG659" s="64"/>
      <c r="AH659" s="64"/>
      <c r="AI659" s="64"/>
      <c r="AJ659" s="64"/>
      <c r="AK659" s="64"/>
      <c r="AL659" s="64"/>
    </row>
    <row r="660" spans="1:38" ht="13" x14ac:dyDescent="0.15">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c r="AA660" s="64"/>
      <c r="AB660" s="64"/>
      <c r="AC660" s="64"/>
      <c r="AD660" s="64"/>
      <c r="AE660" s="64"/>
      <c r="AF660" s="64"/>
      <c r="AG660" s="64"/>
      <c r="AH660" s="64"/>
      <c r="AI660" s="64"/>
      <c r="AJ660" s="64"/>
      <c r="AK660" s="64"/>
      <c r="AL660" s="64"/>
    </row>
    <row r="661" spans="1:38" ht="13" x14ac:dyDescent="0.15">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c r="AA661" s="64"/>
      <c r="AB661" s="64"/>
      <c r="AC661" s="64"/>
      <c r="AD661" s="64"/>
      <c r="AE661" s="64"/>
      <c r="AF661" s="64"/>
      <c r="AG661" s="64"/>
      <c r="AH661" s="64"/>
      <c r="AI661" s="64"/>
      <c r="AJ661" s="64"/>
      <c r="AK661" s="64"/>
      <c r="AL661" s="64"/>
    </row>
    <row r="662" spans="1:38" ht="13" x14ac:dyDescent="0.15">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c r="AA662" s="64"/>
      <c r="AB662" s="64"/>
      <c r="AC662" s="64"/>
      <c r="AD662" s="64"/>
      <c r="AE662" s="64"/>
      <c r="AF662" s="64"/>
      <c r="AG662" s="64"/>
      <c r="AH662" s="64"/>
      <c r="AI662" s="64"/>
      <c r="AJ662" s="64"/>
      <c r="AK662" s="64"/>
      <c r="AL662" s="64"/>
    </row>
    <row r="663" spans="1:38" ht="13" x14ac:dyDescent="0.15">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c r="AA663" s="64"/>
      <c r="AB663" s="64"/>
      <c r="AC663" s="64"/>
      <c r="AD663" s="64"/>
      <c r="AE663" s="64"/>
      <c r="AF663" s="64"/>
      <c r="AG663" s="64"/>
      <c r="AH663" s="64"/>
      <c r="AI663" s="64"/>
      <c r="AJ663" s="64"/>
      <c r="AK663" s="64"/>
      <c r="AL663" s="64"/>
    </row>
    <row r="664" spans="1:38" ht="13" x14ac:dyDescent="0.15">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c r="AA664" s="64"/>
      <c r="AB664" s="64"/>
      <c r="AC664" s="64"/>
      <c r="AD664" s="64"/>
      <c r="AE664" s="64"/>
      <c r="AF664" s="64"/>
      <c r="AG664" s="64"/>
      <c r="AH664" s="64"/>
      <c r="AI664" s="64"/>
      <c r="AJ664" s="64"/>
      <c r="AK664" s="64"/>
      <c r="AL664" s="64"/>
    </row>
    <row r="665" spans="1:38" ht="13" x14ac:dyDescent="0.15">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c r="AA665" s="64"/>
      <c r="AB665" s="64"/>
      <c r="AC665" s="64"/>
      <c r="AD665" s="64"/>
      <c r="AE665" s="64"/>
      <c r="AF665" s="64"/>
      <c r="AG665" s="64"/>
      <c r="AH665" s="64"/>
      <c r="AI665" s="64"/>
      <c r="AJ665" s="64"/>
      <c r="AK665" s="64"/>
      <c r="AL665" s="64"/>
    </row>
    <row r="666" spans="1:38" ht="13" x14ac:dyDescent="0.15">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c r="AA666" s="64"/>
      <c r="AB666" s="64"/>
      <c r="AC666" s="64"/>
      <c r="AD666" s="64"/>
      <c r="AE666" s="64"/>
      <c r="AF666" s="64"/>
      <c r="AG666" s="64"/>
      <c r="AH666" s="64"/>
      <c r="AI666" s="64"/>
      <c r="AJ666" s="64"/>
      <c r="AK666" s="64"/>
      <c r="AL666" s="64"/>
    </row>
    <row r="667" spans="1:38" ht="13" x14ac:dyDescent="0.15">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c r="AA667" s="64"/>
      <c r="AB667" s="64"/>
      <c r="AC667" s="64"/>
      <c r="AD667" s="64"/>
      <c r="AE667" s="64"/>
      <c r="AF667" s="64"/>
      <c r="AG667" s="64"/>
      <c r="AH667" s="64"/>
      <c r="AI667" s="64"/>
      <c r="AJ667" s="64"/>
      <c r="AK667" s="64"/>
      <c r="AL667" s="64"/>
    </row>
    <row r="668" spans="1:38" ht="13" x14ac:dyDescent="0.15">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c r="AA668" s="64"/>
      <c r="AB668" s="64"/>
      <c r="AC668" s="64"/>
      <c r="AD668" s="64"/>
      <c r="AE668" s="64"/>
      <c r="AF668" s="64"/>
      <c r="AG668" s="64"/>
      <c r="AH668" s="64"/>
      <c r="AI668" s="64"/>
      <c r="AJ668" s="64"/>
      <c r="AK668" s="64"/>
      <c r="AL668" s="64"/>
    </row>
    <row r="669" spans="1:38" ht="13" x14ac:dyDescent="0.15">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c r="AA669" s="64"/>
      <c r="AB669" s="64"/>
      <c r="AC669" s="64"/>
      <c r="AD669" s="64"/>
      <c r="AE669" s="64"/>
      <c r="AF669" s="64"/>
      <c r="AG669" s="64"/>
      <c r="AH669" s="64"/>
      <c r="AI669" s="64"/>
      <c r="AJ669" s="64"/>
      <c r="AK669" s="64"/>
      <c r="AL669" s="64"/>
    </row>
    <row r="670" spans="1:38" ht="13" x14ac:dyDescent="0.15">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c r="AA670" s="64"/>
      <c r="AB670" s="64"/>
      <c r="AC670" s="64"/>
      <c r="AD670" s="64"/>
      <c r="AE670" s="64"/>
      <c r="AF670" s="64"/>
      <c r="AG670" s="64"/>
      <c r="AH670" s="64"/>
      <c r="AI670" s="64"/>
      <c r="AJ670" s="64"/>
      <c r="AK670" s="64"/>
      <c r="AL670" s="64"/>
    </row>
    <row r="671" spans="1:38" ht="13" x14ac:dyDescent="0.15">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c r="AA671" s="64"/>
      <c r="AB671" s="64"/>
      <c r="AC671" s="64"/>
      <c r="AD671" s="64"/>
      <c r="AE671" s="64"/>
      <c r="AF671" s="64"/>
      <c r="AG671" s="64"/>
      <c r="AH671" s="64"/>
      <c r="AI671" s="64"/>
      <c r="AJ671" s="64"/>
      <c r="AK671" s="64"/>
      <c r="AL671" s="64"/>
    </row>
    <row r="672" spans="1:38" ht="13" x14ac:dyDescent="0.15">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c r="AA672" s="64"/>
      <c r="AB672" s="64"/>
      <c r="AC672" s="64"/>
      <c r="AD672" s="64"/>
      <c r="AE672" s="64"/>
      <c r="AF672" s="64"/>
      <c r="AG672" s="64"/>
      <c r="AH672" s="64"/>
      <c r="AI672" s="64"/>
      <c r="AJ672" s="64"/>
      <c r="AK672" s="64"/>
      <c r="AL672" s="64"/>
    </row>
    <row r="673" spans="1:38" ht="13" x14ac:dyDescent="0.15">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c r="AA673" s="64"/>
      <c r="AB673" s="64"/>
      <c r="AC673" s="64"/>
      <c r="AD673" s="64"/>
      <c r="AE673" s="64"/>
      <c r="AF673" s="64"/>
      <c r="AG673" s="64"/>
      <c r="AH673" s="64"/>
      <c r="AI673" s="64"/>
      <c r="AJ673" s="64"/>
      <c r="AK673" s="64"/>
      <c r="AL673" s="64"/>
    </row>
    <row r="674" spans="1:38" ht="13" x14ac:dyDescent="0.15">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c r="AA674" s="64"/>
      <c r="AB674" s="64"/>
      <c r="AC674" s="64"/>
      <c r="AD674" s="64"/>
      <c r="AE674" s="64"/>
      <c r="AF674" s="64"/>
      <c r="AG674" s="64"/>
      <c r="AH674" s="64"/>
      <c r="AI674" s="64"/>
      <c r="AJ674" s="64"/>
      <c r="AK674" s="64"/>
      <c r="AL674" s="64"/>
    </row>
    <row r="675" spans="1:38" ht="13" x14ac:dyDescent="0.15">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c r="AA675" s="64"/>
      <c r="AB675" s="64"/>
      <c r="AC675" s="64"/>
      <c r="AD675" s="64"/>
      <c r="AE675" s="64"/>
      <c r="AF675" s="64"/>
      <c r="AG675" s="64"/>
      <c r="AH675" s="64"/>
      <c r="AI675" s="64"/>
      <c r="AJ675" s="64"/>
      <c r="AK675" s="64"/>
      <c r="AL675" s="64"/>
    </row>
    <row r="676" spans="1:38" ht="13" x14ac:dyDescent="0.15">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c r="AA676" s="64"/>
      <c r="AB676" s="64"/>
      <c r="AC676" s="64"/>
      <c r="AD676" s="64"/>
      <c r="AE676" s="64"/>
      <c r="AF676" s="64"/>
      <c r="AG676" s="64"/>
      <c r="AH676" s="64"/>
      <c r="AI676" s="64"/>
      <c r="AJ676" s="64"/>
      <c r="AK676" s="64"/>
      <c r="AL676" s="64"/>
    </row>
    <row r="677" spans="1:38" ht="13" x14ac:dyDescent="0.15">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c r="AA677" s="64"/>
      <c r="AB677" s="64"/>
      <c r="AC677" s="64"/>
      <c r="AD677" s="64"/>
      <c r="AE677" s="64"/>
      <c r="AF677" s="64"/>
      <c r="AG677" s="64"/>
      <c r="AH677" s="64"/>
      <c r="AI677" s="64"/>
      <c r="AJ677" s="64"/>
      <c r="AK677" s="64"/>
      <c r="AL677" s="64"/>
    </row>
    <row r="678" spans="1:38" ht="13" x14ac:dyDescent="0.15">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c r="AA678" s="64"/>
      <c r="AB678" s="64"/>
      <c r="AC678" s="64"/>
      <c r="AD678" s="64"/>
      <c r="AE678" s="64"/>
      <c r="AF678" s="64"/>
      <c r="AG678" s="64"/>
      <c r="AH678" s="64"/>
      <c r="AI678" s="64"/>
      <c r="AJ678" s="64"/>
      <c r="AK678" s="64"/>
      <c r="AL678" s="64"/>
    </row>
    <row r="679" spans="1:38" ht="13" x14ac:dyDescent="0.15">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c r="AA679" s="64"/>
      <c r="AB679" s="64"/>
      <c r="AC679" s="64"/>
      <c r="AD679" s="64"/>
      <c r="AE679" s="64"/>
      <c r="AF679" s="64"/>
      <c r="AG679" s="64"/>
      <c r="AH679" s="64"/>
      <c r="AI679" s="64"/>
      <c r="AJ679" s="64"/>
      <c r="AK679" s="64"/>
      <c r="AL679" s="64"/>
    </row>
    <row r="680" spans="1:38" ht="13" x14ac:dyDescent="0.15">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c r="AA680" s="64"/>
      <c r="AB680" s="64"/>
      <c r="AC680" s="64"/>
      <c r="AD680" s="64"/>
      <c r="AE680" s="64"/>
      <c r="AF680" s="64"/>
      <c r="AG680" s="64"/>
      <c r="AH680" s="64"/>
      <c r="AI680" s="64"/>
      <c r="AJ680" s="64"/>
      <c r="AK680" s="64"/>
      <c r="AL680" s="64"/>
    </row>
    <row r="681" spans="1:38" ht="13" x14ac:dyDescent="0.15">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c r="AA681" s="64"/>
      <c r="AB681" s="64"/>
      <c r="AC681" s="64"/>
      <c r="AD681" s="64"/>
      <c r="AE681" s="64"/>
      <c r="AF681" s="64"/>
      <c r="AG681" s="64"/>
      <c r="AH681" s="64"/>
      <c r="AI681" s="64"/>
      <c r="AJ681" s="64"/>
      <c r="AK681" s="64"/>
      <c r="AL681" s="64"/>
    </row>
    <row r="682" spans="1:38" ht="13" x14ac:dyDescent="0.15">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c r="AA682" s="64"/>
      <c r="AB682" s="64"/>
      <c r="AC682" s="64"/>
      <c r="AD682" s="64"/>
      <c r="AE682" s="64"/>
      <c r="AF682" s="64"/>
      <c r="AG682" s="64"/>
      <c r="AH682" s="64"/>
      <c r="AI682" s="64"/>
      <c r="AJ682" s="64"/>
      <c r="AK682" s="64"/>
      <c r="AL682" s="64"/>
    </row>
    <row r="683" spans="1:38" ht="13" x14ac:dyDescent="0.15">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c r="AA683" s="64"/>
      <c r="AB683" s="64"/>
      <c r="AC683" s="64"/>
      <c r="AD683" s="64"/>
      <c r="AE683" s="64"/>
      <c r="AF683" s="64"/>
      <c r="AG683" s="64"/>
      <c r="AH683" s="64"/>
      <c r="AI683" s="64"/>
      <c r="AJ683" s="64"/>
      <c r="AK683" s="64"/>
      <c r="AL683" s="64"/>
    </row>
    <row r="684" spans="1:38" ht="13" x14ac:dyDescent="0.15">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c r="AA684" s="64"/>
      <c r="AB684" s="64"/>
      <c r="AC684" s="64"/>
      <c r="AD684" s="64"/>
      <c r="AE684" s="64"/>
      <c r="AF684" s="64"/>
      <c r="AG684" s="64"/>
      <c r="AH684" s="64"/>
      <c r="AI684" s="64"/>
      <c r="AJ684" s="64"/>
      <c r="AK684" s="64"/>
      <c r="AL684" s="64"/>
    </row>
    <row r="685" spans="1:38" ht="13" x14ac:dyDescent="0.15">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c r="AA685" s="64"/>
      <c r="AB685" s="64"/>
      <c r="AC685" s="64"/>
      <c r="AD685" s="64"/>
      <c r="AE685" s="64"/>
      <c r="AF685" s="64"/>
      <c r="AG685" s="64"/>
      <c r="AH685" s="64"/>
      <c r="AI685" s="64"/>
      <c r="AJ685" s="64"/>
      <c r="AK685" s="64"/>
      <c r="AL685" s="64"/>
    </row>
    <row r="686" spans="1:38" ht="13" x14ac:dyDescent="0.15">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c r="AA686" s="64"/>
      <c r="AB686" s="64"/>
      <c r="AC686" s="64"/>
      <c r="AD686" s="64"/>
      <c r="AE686" s="64"/>
      <c r="AF686" s="64"/>
      <c r="AG686" s="64"/>
      <c r="AH686" s="64"/>
      <c r="AI686" s="64"/>
      <c r="AJ686" s="64"/>
      <c r="AK686" s="64"/>
      <c r="AL686" s="64"/>
    </row>
    <row r="687" spans="1:38" ht="13" x14ac:dyDescent="0.15">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c r="AA687" s="64"/>
      <c r="AB687" s="64"/>
      <c r="AC687" s="64"/>
      <c r="AD687" s="64"/>
      <c r="AE687" s="64"/>
      <c r="AF687" s="64"/>
      <c r="AG687" s="64"/>
      <c r="AH687" s="64"/>
      <c r="AI687" s="64"/>
      <c r="AJ687" s="64"/>
      <c r="AK687" s="64"/>
      <c r="AL687" s="64"/>
    </row>
    <row r="688" spans="1:38" ht="13" x14ac:dyDescent="0.15">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c r="AA688" s="64"/>
      <c r="AB688" s="64"/>
      <c r="AC688" s="64"/>
      <c r="AD688" s="64"/>
      <c r="AE688" s="64"/>
      <c r="AF688" s="64"/>
      <c r="AG688" s="64"/>
      <c r="AH688" s="64"/>
      <c r="AI688" s="64"/>
      <c r="AJ688" s="64"/>
      <c r="AK688" s="64"/>
      <c r="AL688" s="64"/>
    </row>
    <row r="689" spans="1:38" ht="13" x14ac:dyDescent="0.15">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c r="AA689" s="64"/>
      <c r="AB689" s="64"/>
      <c r="AC689" s="64"/>
      <c r="AD689" s="64"/>
      <c r="AE689" s="64"/>
      <c r="AF689" s="64"/>
      <c r="AG689" s="64"/>
      <c r="AH689" s="64"/>
      <c r="AI689" s="64"/>
      <c r="AJ689" s="64"/>
      <c r="AK689" s="64"/>
      <c r="AL689" s="64"/>
    </row>
    <row r="690" spans="1:38" ht="13" x14ac:dyDescent="0.15">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c r="AA690" s="64"/>
      <c r="AB690" s="64"/>
      <c r="AC690" s="64"/>
      <c r="AD690" s="64"/>
      <c r="AE690" s="64"/>
      <c r="AF690" s="64"/>
      <c r="AG690" s="64"/>
      <c r="AH690" s="64"/>
      <c r="AI690" s="64"/>
      <c r="AJ690" s="64"/>
      <c r="AK690" s="64"/>
      <c r="AL690" s="64"/>
    </row>
    <row r="691" spans="1:38" ht="13" x14ac:dyDescent="0.15">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c r="AA691" s="64"/>
      <c r="AB691" s="64"/>
      <c r="AC691" s="64"/>
      <c r="AD691" s="64"/>
      <c r="AE691" s="64"/>
      <c r="AF691" s="64"/>
      <c r="AG691" s="64"/>
      <c r="AH691" s="64"/>
      <c r="AI691" s="64"/>
      <c r="AJ691" s="64"/>
      <c r="AK691" s="64"/>
      <c r="AL691" s="64"/>
    </row>
    <row r="692" spans="1:38" ht="13" x14ac:dyDescent="0.15">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c r="AA692" s="64"/>
      <c r="AB692" s="64"/>
      <c r="AC692" s="64"/>
      <c r="AD692" s="64"/>
      <c r="AE692" s="64"/>
      <c r="AF692" s="64"/>
      <c r="AG692" s="64"/>
      <c r="AH692" s="64"/>
      <c r="AI692" s="64"/>
      <c r="AJ692" s="64"/>
      <c r="AK692" s="64"/>
      <c r="AL692" s="64"/>
    </row>
    <row r="693" spans="1:38" ht="13" x14ac:dyDescent="0.15">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c r="AA693" s="64"/>
      <c r="AB693" s="64"/>
      <c r="AC693" s="64"/>
      <c r="AD693" s="64"/>
      <c r="AE693" s="64"/>
      <c r="AF693" s="64"/>
      <c r="AG693" s="64"/>
      <c r="AH693" s="64"/>
      <c r="AI693" s="64"/>
      <c r="AJ693" s="64"/>
      <c r="AK693" s="64"/>
      <c r="AL693" s="64"/>
    </row>
    <row r="694" spans="1:38" ht="13" x14ac:dyDescent="0.15">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c r="AA694" s="64"/>
      <c r="AB694" s="64"/>
      <c r="AC694" s="64"/>
      <c r="AD694" s="64"/>
      <c r="AE694" s="64"/>
      <c r="AF694" s="64"/>
      <c r="AG694" s="64"/>
      <c r="AH694" s="64"/>
      <c r="AI694" s="64"/>
      <c r="AJ694" s="64"/>
      <c r="AK694" s="64"/>
      <c r="AL694" s="64"/>
    </row>
    <row r="695" spans="1:38" ht="13" x14ac:dyDescent="0.15">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c r="AA695" s="64"/>
      <c r="AB695" s="64"/>
      <c r="AC695" s="64"/>
      <c r="AD695" s="64"/>
      <c r="AE695" s="64"/>
      <c r="AF695" s="64"/>
      <c r="AG695" s="64"/>
      <c r="AH695" s="64"/>
      <c r="AI695" s="64"/>
      <c r="AJ695" s="64"/>
      <c r="AK695" s="64"/>
      <c r="AL695" s="64"/>
    </row>
    <row r="696" spans="1:38" ht="13" x14ac:dyDescent="0.15">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c r="AA696" s="64"/>
      <c r="AB696" s="64"/>
      <c r="AC696" s="64"/>
      <c r="AD696" s="64"/>
      <c r="AE696" s="64"/>
      <c r="AF696" s="64"/>
      <c r="AG696" s="64"/>
      <c r="AH696" s="64"/>
      <c r="AI696" s="64"/>
      <c r="AJ696" s="64"/>
      <c r="AK696" s="64"/>
      <c r="AL696" s="64"/>
    </row>
    <row r="697" spans="1:38" ht="13" x14ac:dyDescent="0.15">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c r="AA697" s="64"/>
      <c r="AB697" s="64"/>
      <c r="AC697" s="64"/>
      <c r="AD697" s="64"/>
      <c r="AE697" s="64"/>
      <c r="AF697" s="64"/>
      <c r="AG697" s="64"/>
      <c r="AH697" s="64"/>
      <c r="AI697" s="64"/>
      <c r="AJ697" s="64"/>
      <c r="AK697" s="64"/>
      <c r="AL697" s="64"/>
    </row>
    <row r="698" spans="1:38" ht="13" x14ac:dyDescent="0.15">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c r="AA698" s="64"/>
      <c r="AB698" s="64"/>
      <c r="AC698" s="64"/>
      <c r="AD698" s="64"/>
      <c r="AE698" s="64"/>
      <c r="AF698" s="64"/>
      <c r="AG698" s="64"/>
      <c r="AH698" s="64"/>
      <c r="AI698" s="64"/>
      <c r="AJ698" s="64"/>
      <c r="AK698" s="64"/>
      <c r="AL698" s="64"/>
    </row>
    <row r="699" spans="1:38" ht="13" x14ac:dyDescent="0.15">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c r="AA699" s="64"/>
      <c r="AB699" s="64"/>
      <c r="AC699" s="64"/>
      <c r="AD699" s="64"/>
      <c r="AE699" s="64"/>
      <c r="AF699" s="64"/>
      <c r="AG699" s="64"/>
      <c r="AH699" s="64"/>
      <c r="AI699" s="64"/>
      <c r="AJ699" s="64"/>
      <c r="AK699" s="64"/>
      <c r="AL699" s="64"/>
    </row>
    <row r="700" spans="1:38" ht="13" x14ac:dyDescent="0.15">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c r="AA700" s="64"/>
      <c r="AB700" s="64"/>
      <c r="AC700" s="64"/>
      <c r="AD700" s="64"/>
      <c r="AE700" s="64"/>
      <c r="AF700" s="64"/>
      <c r="AG700" s="64"/>
      <c r="AH700" s="64"/>
      <c r="AI700" s="64"/>
      <c r="AJ700" s="64"/>
      <c r="AK700" s="64"/>
      <c r="AL700" s="64"/>
    </row>
    <row r="701" spans="1:38" ht="13" x14ac:dyDescent="0.15">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c r="AA701" s="64"/>
      <c r="AB701" s="64"/>
      <c r="AC701" s="64"/>
      <c r="AD701" s="64"/>
      <c r="AE701" s="64"/>
      <c r="AF701" s="64"/>
      <c r="AG701" s="64"/>
      <c r="AH701" s="64"/>
      <c r="AI701" s="64"/>
      <c r="AJ701" s="64"/>
      <c r="AK701" s="64"/>
      <c r="AL701" s="64"/>
    </row>
    <row r="702" spans="1:38" ht="13" x14ac:dyDescent="0.15">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c r="AA702" s="64"/>
      <c r="AB702" s="64"/>
      <c r="AC702" s="64"/>
      <c r="AD702" s="64"/>
      <c r="AE702" s="64"/>
      <c r="AF702" s="64"/>
      <c r="AG702" s="64"/>
      <c r="AH702" s="64"/>
      <c r="AI702" s="64"/>
      <c r="AJ702" s="64"/>
      <c r="AK702" s="64"/>
      <c r="AL702" s="64"/>
    </row>
    <row r="703" spans="1:38" ht="13" x14ac:dyDescent="0.15">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c r="AA703" s="64"/>
      <c r="AB703" s="64"/>
      <c r="AC703" s="64"/>
      <c r="AD703" s="64"/>
      <c r="AE703" s="64"/>
      <c r="AF703" s="64"/>
      <c r="AG703" s="64"/>
      <c r="AH703" s="64"/>
      <c r="AI703" s="64"/>
      <c r="AJ703" s="64"/>
      <c r="AK703" s="64"/>
      <c r="AL703" s="64"/>
    </row>
    <row r="704" spans="1:38" ht="13" x14ac:dyDescent="0.15">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c r="AA704" s="64"/>
      <c r="AB704" s="64"/>
      <c r="AC704" s="64"/>
      <c r="AD704" s="64"/>
      <c r="AE704" s="64"/>
      <c r="AF704" s="64"/>
      <c r="AG704" s="64"/>
      <c r="AH704" s="64"/>
      <c r="AI704" s="64"/>
      <c r="AJ704" s="64"/>
      <c r="AK704" s="64"/>
      <c r="AL704" s="64"/>
    </row>
    <row r="705" spans="1:38" ht="13" x14ac:dyDescent="0.15">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c r="AA705" s="64"/>
      <c r="AB705" s="64"/>
      <c r="AC705" s="64"/>
      <c r="AD705" s="64"/>
      <c r="AE705" s="64"/>
      <c r="AF705" s="64"/>
      <c r="AG705" s="64"/>
      <c r="AH705" s="64"/>
      <c r="AI705" s="64"/>
      <c r="AJ705" s="64"/>
      <c r="AK705" s="64"/>
      <c r="AL705" s="64"/>
    </row>
    <row r="706" spans="1:38" ht="13" x14ac:dyDescent="0.15">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c r="AA706" s="64"/>
      <c r="AB706" s="64"/>
      <c r="AC706" s="64"/>
      <c r="AD706" s="64"/>
      <c r="AE706" s="64"/>
      <c r="AF706" s="64"/>
      <c r="AG706" s="64"/>
      <c r="AH706" s="64"/>
      <c r="AI706" s="64"/>
      <c r="AJ706" s="64"/>
      <c r="AK706" s="64"/>
      <c r="AL706" s="64"/>
    </row>
    <row r="707" spans="1:38" ht="13" x14ac:dyDescent="0.15">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c r="AA707" s="64"/>
      <c r="AB707" s="64"/>
      <c r="AC707" s="64"/>
      <c r="AD707" s="64"/>
      <c r="AE707" s="64"/>
      <c r="AF707" s="64"/>
      <c r="AG707" s="64"/>
      <c r="AH707" s="64"/>
      <c r="AI707" s="64"/>
      <c r="AJ707" s="64"/>
      <c r="AK707" s="64"/>
      <c r="AL707" s="64"/>
    </row>
    <row r="708" spans="1:38" ht="13" x14ac:dyDescent="0.15">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c r="AA708" s="64"/>
      <c r="AB708" s="64"/>
      <c r="AC708" s="64"/>
      <c r="AD708" s="64"/>
      <c r="AE708" s="64"/>
      <c r="AF708" s="64"/>
      <c r="AG708" s="64"/>
      <c r="AH708" s="64"/>
      <c r="AI708" s="64"/>
      <c r="AJ708" s="64"/>
      <c r="AK708" s="64"/>
      <c r="AL708" s="64"/>
    </row>
    <row r="709" spans="1:38" ht="13" x14ac:dyDescent="0.15">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c r="AA709" s="64"/>
      <c r="AB709" s="64"/>
      <c r="AC709" s="64"/>
      <c r="AD709" s="64"/>
      <c r="AE709" s="64"/>
      <c r="AF709" s="64"/>
      <c r="AG709" s="64"/>
      <c r="AH709" s="64"/>
      <c r="AI709" s="64"/>
      <c r="AJ709" s="64"/>
      <c r="AK709" s="64"/>
      <c r="AL709" s="64"/>
    </row>
    <row r="710" spans="1:38" ht="13" x14ac:dyDescent="0.15">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c r="AA710" s="64"/>
      <c r="AB710" s="64"/>
      <c r="AC710" s="64"/>
      <c r="AD710" s="64"/>
      <c r="AE710" s="64"/>
      <c r="AF710" s="64"/>
      <c r="AG710" s="64"/>
      <c r="AH710" s="64"/>
      <c r="AI710" s="64"/>
      <c r="AJ710" s="64"/>
      <c r="AK710" s="64"/>
      <c r="AL710" s="64"/>
    </row>
    <row r="711" spans="1:38" ht="13" x14ac:dyDescent="0.15">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c r="AA711" s="64"/>
      <c r="AB711" s="64"/>
      <c r="AC711" s="64"/>
      <c r="AD711" s="64"/>
      <c r="AE711" s="64"/>
      <c r="AF711" s="64"/>
      <c r="AG711" s="64"/>
      <c r="AH711" s="64"/>
      <c r="AI711" s="64"/>
      <c r="AJ711" s="64"/>
      <c r="AK711" s="64"/>
      <c r="AL711" s="64"/>
    </row>
    <row r="712" spans="1:38" ht="13" x14ac:dyDescent="0.15">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c r="AA712" s="64"/>
      <c r="AB712" s="64"/>
      <c r="AC712" s="64"/>
      <c r="AD712" s="64"/>
      <c r="AE712" s="64"/>
      <c r="AF712" s="64"/>
      <c r="AG712" s="64"/>
      <c r="AH712" s="64"/>
      <c r="AI712" s="64"/>
      <c r="AJ712" s="64"/>
      <c r="AK712" s="64"/>
      <c r="AL712" s="64"/>
    </row>
    <row r="713" spans="1:38" ht="13" x14ac:dyDescent="0.15">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c r="AA713" s="64"/>
      <c r="AB713" s="64"/>
      <c r="AC713" s="64"/>
      <c r="AD713" s="64"/>
      <c r="AE713" s="64"/>
      <c r="AF713" s="64"/>
      <c r="AG713" s="64"/>
      <c r="AH713" s="64"/>
      <c r="AI713" s="64"/>
      <c r="AJ713" s="64"/>
      <c r="AK713" s="64"/>
      <c r="AL713" s="64"/>
    </row>
    <row r="714" spans="1:38" ht="13" x14ac:dyDescent="0.15">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c r="AA714" s="64"/>
      <c r="AB714" s="64"/>
      <c r="AC714" s="64"/>
      <c r="AD714" s="64"/>
      <c r="AE714" s="64"/>
      <c r="AF714" s="64"/>
      <c r="AG714" s="64"/>
      <c r="AH714" s="64"/>
      <c r="AI714" s="64"/>
      <c r="AJ714" s="64"/>
      <c r="AK714" s="64"/>
      <c r="AL714" s="64"/>
    </row>
    <row r="715" spans="1:38" ht="13" x14ac:dyDescent="0.15">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c r="AA715" s="64"/>
      <c r="AB715" s="64"/>
      <c r="AC715" s="64"/>
      <c r="AD715" s="64"/>
      <c r="AE715" s="64"/>
      <c r="AF715" s="64"/>
      <c r="AG715" s="64"/>
      <c r="AH715" s="64"/>
      <c r="AI715" s="64"/>
      <c r="AJ715" s="64"/>
      <c r="AK715" s="64"/>
      <c r="AL715" s="64"/>
    </row>
    <row r="716" spans="1:38" ht="13" x14ac:dyDescent="0.15">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c r="AA716" s="64"/>
      <c r="AB716" s="64"/>
      <c r="AC716" s="64"/>
      <c r="AD716" s="64"/>
      <c r="AE716" s="64"/>
      <c r="AF716" s="64"/>
      <c r="AG716" s="64"/>
      <c r="AH716" s="64"/>
      <c r="AI716" s="64"/>
      <c r="AJ716" s="64"/>
      <c r="AK716" s="64"/>
      <c r="AL716" s="64"/>
    </row>
    <row r="717" spans="1:38" ht="13" x14ac:dyDescent="0.15">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c r="AA717" s="64"/>
      <c r="AB717" s="64"/>
      <c r="AC717" s="64"/>
      <c r="AD717" s="64"/>
      <c r="AE717" s="64"/>
      <c r="AF717" s="64"/>
      <c r="AG717" s="64"/>
      <c r="AH717" s="64"/>
      <c r="AI717" s="64"/>
      <c r="AJ717" s="64"/>
      <c r="AK717" s="64"/>
      <c r="AL717" s="64"/>
    </row>
    <row r="718" spans="1:38" ht="13" x14ac:dyDescent="0.15">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c r="AA718" s="64"/>
      <c r="AB718" s="64"/>
      <c r="AC718" s="64"/>
      <c r="AD718" s="64"/>
      <c r="AE718" s="64"/>
      <c r="AF718" s="64"/>
      <c r="AG718" s="64"/>
      <c r="AH718" s="64"/>
      <c r="AI718" s="64"/>
      <c r="AJ718" s="64"/>
      <c r="AK718" s="64"/>
      <c r="AL718" s="64"/>
    </row>
    <row r="719" spans="1:38" ht="13" x14ac:dyDescent="0.15">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c r="AA719" s="64"/>
      <c r="AB719" s="64"/>
      <c r="AC719" s="64"/>
      <c r="AD719" s="64"/>
      <c r="AE719" s="64"/>
      <c r="AF719" s="64"/>
      <c r="AG719" s="64"/>
      <c r="AH719" s="64"/>
      <c r="AI719" s="64"/>
      <c r="AJ719" s="64"/>
      <c r="AK719" s="64"/>
      <c r="AL719" s="64"/>
    </row>
    <row r="720" spans="1:38" ht="13" x14ac:dyDescent="0.15">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c r="AA720" s="64"/>
      <c r="AB720" s="64"/>
      <c r="AC720" s="64"/>
      <c r="AD720" s="64"/>
      <c r="AE720" s="64"/>
      <c r="AF720" s="64"/>
      <c r="AG720" s="64"/>
      <c r="AH720" s="64"/>
      <c r="AI720" s="64"/>
      <c r="AJ720" s="64"/>
      <c r="AK720" s="64"/>
      <c r="AL720" s="64"/>
    </row>
    <row r="721" spans="1:38" ht="13" x14ac:dyDescent="0.15">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c r="AA721" s="64"/>
      <c r="AB721" s="64"/>
      <c r="AC721" s="64"/>
      <c r="AD721" s="64"/>
      <c r="AE721" s="64"/>
      <c r="AF721" s="64"/>
      <c r="AG721" s="64"/>
      <c r="AH721" s="64"/>
      <c r="AI721" s="64"/>
      <c r="AJ721" s="64"/>
      <c r="AK721" s="64"/>
      <c r="AL721" s="64"/>
    </row>
    <row r="722" spans="1:38" ht="13" x14ac:dyDescent="0.15">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c r="AA722" s="64"/>
      <c r="AB722" s="64"/>
      <c r="AC722" s="64"/>
      <c r="AD722" s="64"/>
      <c r="AE722" s="64"/>
      <c r="AF722" s="64"/>
      <c r="AG722" s="64"/>
      <c r="AH722" s="64"/>
      <c r="AI722" s="64"/>
      <c r="AJ722" s="64"/>
      <c r="AK722" s="64"/>
      <c r="AL722" s="64"/>
    </row>
    <row r="723" spans="1:38" ht="13" x14ac:dyDescent="0.15">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c r="AA723" s="64"/>
      <c r="AB723" s="64"/>
      <c r="AC723" s="64"/>
      <c r="AD723" s="64"/>
      <c r="AE723" s="64"/>
      <c r="AF723" s="64"/>
      <c r="AG723" s="64"/>
      <c r="AH723" s="64"/>
      <c r="AI723" s="64"/>
      <c r="AJ723" s="64"/>
      <c r="AK723" s="64"/>
      <c r="AL723" s="64"/>
    </row>
    <row r="724" spans="1:38" ht="13" x14ac:dyDescent="0.15">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c r="AA724" s="64"/>
      <c r="AB724" s="64"/>
      <c r="AC724" s="64"/>
      <c r="AD724" s="64"/>
      <c r="AE724" s="64"/>
      <c r="AF724" s="64"/>
      <c r="AG724" s="64"/>
      <c r="AH724" s="64"/>
      <c r="AI724" s="64"/>
      <c r="AJ724" s="64"/>
      <c r="AK724" s="64"/>
      <c r="AL724" s="64"/>
    </row>
    <row r="725" spans="1:38" ht="13" x14ac:dyDescent="0.15">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c r="AA725" s="64"/>
      <c r="AB725" s="64"/>
      <c r="AC725" s="64"/>
      <c r="AD725" s="64"/>
      <c r="AE725" s="64"/>
      <c r="AF725" s="64"/>
      <c r="AG725" s="64"/>
      <c r="AH725" s="64"/>
      <c r="AI725" s="64"/>
      <c r="AJ725" s="64"/>
      <c r="AK725" s="64"/>
      <c r="AL725" s="64"/>
    </row>
    <row r="726" spans="1:38" ht="13" x14ac:dyDescent="0.15">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c r="AA726" s="64"/>
      <c r="AB726" s="64"/>
      <c r="AC726" s="64"/>
      <c r="AD726" s="64"/>
      <c r="AE726" s="64"/>
      <c r="AF726" s="64"/>
      <c r="AG726" s="64"/>
      <c r="AH726" s="64"/>
      <c r="AI726" s="64"/>
      <c r="AJ726" s="64"/>
      <c r="AK726" s="64"/>
      <c r="AL726" s="64"/>
    </row>
    <row r="727" spans="1:38" ht="13" x14ac:dyDescent="0.15">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c r="AA727" s="64"/>
      <c r="AB727" s="64"/>
      <c r="AC727" s="64"/>
      <c r="AD727" s="64"/>
      <c r="AE727" s="64"/>
      <c r="AF727" s="64"/>
      <c r="AG727" s="64"/>
      <c r="AH727" s="64"/>
      <c r="AI727" s="64"/>
      <c r="AJ727" s="64"/>
      <c r="AK727" s="64"/>
      <c r="AL727" s="64"/>
    </row>
    <row r="728" spans="1:38" ht="13" x14ac:dyDescent="0.15">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c r="AA728" s="64"/>
      <c r="AB728" s="64"/>
      <c r="AC728" s="64"/>
      <c r="AD728" s="64"/>
      <c r="AE728" s="64"/>
      <c r="AF728" s="64"/>
      <c r="AG728" s="64"/>
      <c r="AH728" s="64"/>
      <c r="AI728" s="64"/>
      <c r="AJ728" s="64"/>
      <c r="AK728" s="64"/>
      <c r="AL728" s="64"/>
    </row>
    <row r="729" spans="1:38" ht="13" x14ac:dyDescent="0.15">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c r="AA729" s="64"/>
      <c r="AB729" s="64"/>
      <c r="AC729" s="64"/>
      <c r="AD729" s="64"/>
      <c r="AE729" s="64"/>
      <c r="AF729" s="64"/>
      <c r="AG729" s="64"/>
      <c r="AH729" s="64"/>
      <c r="AI729" s="64"/>
      <c r="AJ729" s="64"/>
      <c r="AK729" s="64"/>
      <c r="AL729" s="64"/>
    </row>
    <row r="730" spans="1:38" ht="13" x14ac:dyDescent="0.15">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c r="AA730" s="64"/>
      <c r="AB730" s="64"/>
      <c r="AC730" s="64"/>
      <c r="AD730" s="64"/>
      <c r="AE730" s="64"/>
      <c r="AF730" s="64"/>
      <c r="AG730" s="64"/>
      <c r="AH730" s="64"/>
      <c r="AI730" s="64"/>
      <c r="AJ730" s="64"/>
      <c r="AK730" s="64"/>
      <c r="AL730" s="64"/>
    </row>
    <row r="731" spans="1:38" ht="13" x14ac:dyDescent="0.15">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c r="AA731" s="64"/>
      <c r="AB731" s="64"/>
      <c r="AC731" s="64"/>
      <c r="AD731" s="64"/>
      <c r="AE731" s="64"/>
      <c r="AF731" s="64"/>
      <c r="AG731" s="64"/>
      <c r="AH731" s="64"/>
      <c r="AI731" s="64"/>
      <c r="AJ731" s="64"/>
      <c r="AK731" s="64"/>
      <c r="AL731" s="64"/>
    </row>
    <row r="732" spans="1:38" ht="13" x14ac:dyDescent="0.15">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c r="AA732" s="64"/>
      <c r="AB732" s="64"/>
      <c r="AC732" s="64"/>
      <c r="AD732" s="64"/>
      <c r="AE732" s="64"/>
      <c r="AF732" s="64"/>
      <c r="AG732" s="64"/>
      <c r="AH732" s="64"/>
      <c r="AI732" s="64"/>
      <c r="AJ732" s="64"/>
      <c r="AK732" s="64"/>
      <c r="AL732" s="64"/>
    </row>
    <row r="733" spans="1:38" ht="13" x14ac:dyDescent="0.15">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c r="AA733" s="64"/>
      <c r="AB733" s="64"/>
      <c r="AC733" s="64"/>
      <c r="AD733" s="64"/>
      <c r="AE733" s="64"/>
      <c r="AF733" s="64"/>
      <c r="AG733" s="64"/>
      <c r="AH733" s="64"/>
      <c r="AI733" s="64"/>
      <c r="AJ733" s="64"/>
      <c r="AK733" s="64"/>
      <c r="AL733" s="64"/>
    </row>
    <row r="734" spans="1:38" ht="13" x14ac:dyDescent="0.15">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c r="AA734" s="64"/>
      <c r="AB734" s="64"/>
      <c r="AC734" s="64"/>
      <c r="AD734" s="64"/>
      <c r="AE734" s="64"/>
      <c r="AF734" s="64"/>
      <c r="AG734" s="64"/>
      <c r="AH734" s="64"/>
      <c r="AI734" s="64"/>
      <c r="AJ734" s="64"/>
      <c r="AK734" s="64"/>
      <c r="AL734" s="64"/>
    </row>
    <row r="735" spans="1:38" ht="13" x14ac:dyDescent="0.15">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c r="AA735" s="64"/>
      <c r="AB735" s="64"/>
      <c r="AC735" s="64"/>
      <c r="AD735" s="64"/>
      <c r="AE735" s="64"/>
      <c r="AF735" s="64"/>
      <c r="AG735" s="64"/>
      <c r="AH735" s="64"/>
      <c r="AI735" s="64"/>
      <c r="AJ735" s="64"/>
      <c r="AK735" s="64"/>
      <c r="AL735" s="64"/>
    </row>
    <row r="736" spans="1:38" ht="13" x14ac:dyDescent="0.15">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c r="AA736" s="64"/>
      <c r="AB736" s="64"/>
      <c r="AC736" s="64"/>
      <c r="AD736" s="64"/>
      <c r="AE736" s="64"/>
      <c r="AF736" s="64"/>
      <c r="AG736" s="64"/>
      <c r="AH736" s="64"/>
      <c r="AI736" s="64"/>
      <c r="AJ736" s="64"/>
      <c r="AK736" s="64"/>
      <c r="AL736" s="64"/>
    </row>
    <row r="737" spans="1:38" ht="13" x14ac:dyDescent="0.15">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c r="AA737" s="64"/>
      <c r="AB737" s="64"/>
      <c r="AC737" s="64"/>
      <c r="AD737" s="64"/>
      <c r="AE737" s="64"/>
      <c r="AF737" s="64"/>
      <c r="AG737" s="64"/>
      <c r="AH737" s="64"/>
      <c r="AI737" s="64"/>
      <c r="AJ737" s="64"/>
      <c r="AK737" s="64"/>
      <c r="AL737" s="64"/>
    </row>
    <row r="738" spans="1:38" ht="13" x14ac:dyDescent="0.15">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c r="AA738" s="64"/>
      <c r="AB738" s="64"/>
      <c r="AC738" s="64"/>
      <c r="AD738" s="64"/>
      <c r="AE738" s="64"/>
      <c r="AF738" s="64"/>
      <c r="AG738" s="64"/>
      <c r="AH738" s="64"/>
      <c r="AI738" s="64"/>
      <c r="AJ738" s="64"/>
      <c r="AK738" s="64"/>
      <c r="AL738" s="64"/>
    </row>
    <row r="739" spans="1:38" ht="13" x14ac:dyDescent="0.15">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c r="AA739" s="64"/>
      <c r="AB739" s="64"/>
      <c r="AC739" s="64"/>
      <c r="AD739" s="64"/>
      <c r="AE739" s="64"/>
      <c r="AF739" s="64"/>
      <c r="AG739" s="64"/>
      <c r="AH739" s="64"/>
      <c r="AI739" s="64"/>
      <c r="AJ739" s="64"/>
      <c r="AK739" s="64"/>
      <c r="AL739" s="64"/>
    </row>
    <row r="740" spans="1:38" ht="13" x14ac:dyDescent="0.15">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c r="AA740" s="64"/>
      <c r="AB740" s="64"/>
      <c r="AC740" s="64"/>
      <c r="AD740" s="64"/>
      <c r="AE740" s="64"/>
      <c r="AF740" s="64"/>
      <c r="AG740" s="64"/>
      <c r="AH740" s="64"/>
      <c r="AI740" s="64"/>
      <c r="AJ740" s="64"/>
      <c r="AK740" s="64"/>
      <c r="AL740" s="64"/>
    </row>
    <row r="741" spans="1:38" ht="13" x14ac:dyDescent="0.15">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c r="AA741" s="64"/>
      <c r="AB741" s="64"/>
      <c r="AC741" s="64"/>
      <c r="AD741" s="64"/>
      <c r="AE741" s="64"/>
      <c r="AF741" s="64"/>
      <c r="AG741" s="64"/>
      <c r="AH741" s="64"/>
      <c r="AI741" s="64"/>
      <c r="AJ741" s="64"/>
      <c r="AK741" s="64"/>
      <c r="AL741" s="64"/>
    </row>
    <row r="742" spans="1:38" ht="13" x14ac:dyDescent="0.15">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c r="AA742" s="64"/>
      <c r="AB742" s="64"/>
      <c r="AC742" s="64"/>
      <c r="AD742" s="64"/>
      <c r="AE742" s="64"/>
      <c r="AF742" s="64"/>
      <c r="AG742" s="64"/>
      <c r="AH742" s="64"/>
      <c r="AI742" s="64"/>
      <c r="AJ742" s="64"/>
      <c r="AK742" s="64"/>
      <c r="AL742" s="64"/>
    </row>
    <row r="743" spans="1:38" ht="13" x14ac:dyDescent="0.15">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c r="AA743" s="64"/>
      <c r="AB743" s="64"/>
      <c r="AC743" s="64"/>
      <c r="AD743" s="64"/>
      <c r="AE743" s="64"/>
      <c r="AF743" s="64"/>
      <c r="AG743" s="64"/>
      <c r="AH743" s="64"/>
      <c r="AI743" s="64"/>
      <c r="AJ743" s="64"/>
      <c r="AK743" s="64"/>
      <c r="AL743" s="64"/>
    </row>
    <row r="744" spans="1:38" ht="13" x14ac:dyDescent="0.15">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c r="AA744" s="64"/>
      <c r="AB744" s="64"/>
      <c r="AC744" s="64"/>
      <c r="AD744" s="64"/>
      <c r="AE744" s="64"/>
      <c r="AF744" s="64"/>
      <c r="AG744" s="64"/>
      <c r="AH744" s="64"/>
      <c r="AI744" s="64"/>
      <c r="AJ744" s="64"/>
      <c r="AK744" s="64"/>
      <c r="AL744" s="64"/>
    </row>
    <row r="745" spans="1:38" ht="13" x14ac:dyDescent="0.15">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c r="AA745" s="64"/>
      <c r="AB745" s="64"/>
      <c r="AC745" s="64"/>
      <c r="AD745" s="64"/>
      <c r="AE745" s="64"/>
      <c r="AF745" s="64"/>
      <c r="AG745" s="64"/>
      <c r="AH745" s="64"/>
      <c r="AI745" s="64"/>
      <c r="AJ745" s="64"/>
      <c r="AK745" s="64"/>
      <c r="AL745" s="64"/>
    </row>
    <row r="746" spans="1:38" ht="13" x14ac:dyDescent="0.15">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c r="AA746" s="64"/>
      <c r="AB746" s="64"/>
      <c r="AC746" s="64"/>
      <c r="AD746" s="64"/>
      <c r="AE746" s="64"/>
      <c r="AF746" s="64"/>
      <c r="AG746" s="64"/>
      <c r="AH746" s="64"/>
      <c r="AI746" s="64"/>
      <c r="AJ746" s="64"/>
      <c r="AK746" s="64"/>
      <c r="AL746" s="64"/>
    </row>
    <row r="747" spans="1:38" ht="13" x14ac:dyDescent="0.15">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c r="AA747" s="64"/>
      <c r="AB747" s="64"/>
      <c r="AC747" s="64"/>
      <c r="AD747" s="64"/>
      <c r="AE747" s="64"/>
      <c r="AF747" s="64"/>
      <c r="AG747" s="64"/>
      <c r="AH747" s="64"/>
      <c r="AI747" s="64"/>
      <c r="AJ747" s="64"/>
      <c r="AK747" s="64"/>
      <c r="AL747" s="64"/>
    </row>
    <row r="748" spans="1:38" ht="13" x14ac:dyDescent="0.15">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c r="AA748" s="64"/>
      <c r="AB748" s="64"/>
      <c r="AC748" s="64"/>
      <c r="AD748" s="64"/>
      <c r="AE748" s="64"/>
      <c r="AF748" s="64"/>
      <c r="AG748" s="64"/>
      <c r="AH748" s="64"/>
      <c r="AI748" s="64"/>
      <c r="AJ748" s="64"/>
      <c r="AK748" s="64"/>
      <c r="AL748" s="64"/>
    </row>
    <row r="749" spans="1:38" ht="13" x14ac:dyDescent="0.15">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c r="AA749" s="64"/>
      <c r="AB749" s="64"/>
      <c r="AC749" s="64"/>
      <c r="AD749" s="64"/>
      <c r="AE749" s="64"/>
      <c r="AF749" s="64"/>
      <c r="AG749" s="64"/>
      <c r="AH749" s="64"/>
      <c r="AI749" s="64"/>
      <c r="AJ749" s="64"/>
      <c r="AK749" s="64"/>
      <c r="AL749" s="64"/>
    </row>
    <row r="750" spans="1:38" ht="13" x14ac:dyDescent="0.15">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c r="AA750" s="64"/>
      <c r="AB750" s="64"/>
      <c r="AC750" s="64"/>
      <c r="AD750" s="64"/>
      <c r="AE750" s="64"/>
      <c r="AF750" s="64"/>
      <c r="AG750" s="64"/>
      <c r="AH750" s="64"/>
      <c r="AI750" s="64"/>
      <c r="AJ750" s="64"/>
      <c r="AK750" s="64"/>
      <c r="AL750" s="64"/>
    </row>
    <row r="751" spans="1:38" ht="13" x14ac:dyDescent="0.15">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c r="AA751" s="64"/>
      <c r="AB751" s="64"/>
      <c r="AC751" s="64"/>
      <c r="AD751" s="64"/>
      <c r="AE751" s="64"/>
      <c r="AF751" s="64"/>
      <c r="AG751" s="64"/>
      <c r="AH751" s="64"/>
      <c r="AI751" s="64"/>
      <c r="AJ751" s="64"/>
      <c r="AK751" s="64"/>
      <c r="AL751" s="64"/>
    </row>
    <row r="752" spans="1:38" ht="13" x14ac:dyDescent="0.15">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c r="AA752" s="64"/>
      <c r="AB752" s="64"/>
      <c r="AC752" s="64"/>
      <c r="AD752" s="64"/>
      <c r="AE752" s="64"/>
      <c r="AF752" s="64"/>
      <c r="AG752" s="64"/>
      <c r="AH752" s="64"/>
      <c r="AI752" s="64"/>
      <c r="AJ752" s="64"/>
      <c r="AK752" s="64"/>
      <c r="AL752" s="64"/>
    </row>
    <row r="753" spans="1:38" ht="13" x14ac:dyDescent="0.15">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c r="AA753" s="64"/>
      <c r="AB753" s="64"/>
      <c r="AC753" s="64"/>
      <c r="AD753" s="64"/>
      <c r="AE753" s="64"/>
      <c r="AF753" s="64"/>
      <c r="AG753" s="64"/>
      <c r="AH753" s="64"/>
      <c r="AI753" s="64"/>
      <c r="AJ753" s="64"/>
      <c r="AK753" s="64"/>
      <c r="AL753" s="64"/>
    </row>
    <row r="754" spans="1:38" ht="13" x14ac:dyDescent="0.15">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c r="AA754" s="64"/>
      <c r="AB754" s="64"/>
      <c r="AC754" s="64"/>
      <c r="AD754" s="64"/>
      <c r="AE754" s="64"/>
      <c r="AF754" s="64"/>
      <c r="AG754" s="64"/>
      <c r="AH754" s="64"/>
      <c r="AI754" s="64"/>
      <c r="AJ754" s="64"/>
      <c r="AK754" s="64"/>
      <c r="AL754" s="64"/>
    </row>
    <row r="755" spans="1:38" ht="13" x14ac:dyDescent="0.15">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c r="AA755" s="64"/>
      <c r="AB755" s="64"/>
      <c r="AC755" s="64"/>
      <c r="AD755" s="64"/>
      <c r="AE755" s="64"/>
      <c r="AF755" s="64"/>
      <c r="AG755" s="64"/>
      <c r="AH755" s="64"/>
      <c r="AI755" s="64"/>
      <c r="AJ755" s="64"/>
      <c r="AK755" s="64"/>
      <c r="AL755" s="64"/>
    </row>
    <row r="756" spans="1:38" ht="13" x14ac:dyDescent="0.15">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c r="AA756" s="64"/>
      <c r="AB756" s="64"/>
      <c r="AC756" s="64"/>
      <c r="AD756" s="64"/>
      <c r="AE756" s="64"/>
      <c r="AF756" s="64"/>
      <c r="AG756" s="64"/>
      <c r="AH756" s="64"/>
      <c r="AI756" s="64"/>
      <c r="AJ756" s="64"/>
      <c r="AK756" s="64"/>
      <c r="AL756" s="64"/>
    </row>
    <row r="757" spans="1:38" ht="13" x14ac:dyDescent="0.15">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c r="AA757" s="64"/>
      <c r="AB757" s="64"/>
      <c r="AC757" s="64"/>
      <c r="AD757" s="64"/>
      <c r="AE757" s="64"/>
      <c r="AF757" s="64"/>
      <c r="AG757" s="64"/>
      <c r="AH757" s="64"/>
      <c r="AI757" s="64"/>
      <c r="AJ757" s="64"/>
      <c r="AK757" s="64"/>
      <c r="AL757" s="64"/>
    </row>
    <row r="758" spans="1:38" ht="13" x14ac:dyDescent="0.15">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c r="AA758" s="64"/>
      <c r="AB758" s="64"/>
      <c r="AC758" s="64"/>
      <c r="AD758" s="64"/>
      <c r="AE758" s="64"/>
      <c r="AF758" s="64"/>
      <c r="AG758" s="64"/>
      <c r="AH758" s="64"/>
      <c r="AI758" s="64"/>
      <c r="AJ758" s="64"/>
      <c r="AK758" s="64"/>
      <c r="AL758" s="64"/>
    </row>
    <row r="759" spans="1:38" ht="13" x14ac:dyDescent="0.15">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c r="AA759" s="64"/>
      <c r="AB759" s="64"/>
      <c r="AC759" s="64"/>
      <c r="AD759" s="64"/>
      <c r="AE759" s="64"/>
      <c r="AF759" s="64"/>
      <c r="AG759" s="64"/>
      <c r="AH759" s="64"/>
      <c r="AI759" s="64"/>
      <c r="AJ759" s="64"/>
      <c r="AK759" s="64"/>
      <c r="AL759" s="64"/>
    </row>
    <row r="760" spans="1:38" ht="13" x14ac:dyDescent="0.15">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c r="AA760" s="64"/>
      <c r="AB760" s="64"/>
      <c r="AC760" s="64"/>
      <c r="AD760" s="64"/>
      <c r="AE760" s="64"/>
      <c r="AF760" s="64"/>
      <c r="AG760" s="64"/>
      <c r="AH760" s="64"/>
      <c r="AI760" s="64"/>
      <c r="AJ760" s="64"/>
      <c r="AK760" s="64"/>
      <c r="AL760" s="64"/>
    </row>
    <row r="761" spans="1:38" ht="13" x14ac:dyDescent="0.15">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c r="AA761" s="64"/>
      <c r="AB761" s="64"/>
      <c r="AC761" s="64"/>
      <c r="AD761" s="64"/>
      <c r="AE761" s="64"/>
      <c r="AF761" s="64"/>
      <c r="AG761" s="64"/>
      <c r="AH761" s="64"/>
      <c r="AI761" s="64"/>
      <c r="AJ761" s="64"/>
      <c r="AK761" s="64"/>
      <c r="AL761" s="64"/>
    </row>
    <row r="762" spans="1:38" ht="13" x14ac:dyDescent="0.15">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c r="AA762" s="64"/>
      <c r="AB762" s="64"/>
      <c r="AC762" s="64"/>
      <c r="AD762" s="64"/>
      <c r="AE762" s="64"/>
      <c r="AF762" s="64"/>
      <c r="AG762" s="64"/>
      <c r="AH762" s="64"/>
      <c r="AI762" s="64"/>
      <c r="AJ762" s="64"/>
      <c r="AK762" s="64"/>
      <c r="AL762" s="64"/>
    </row>
    <row r="763" spans="1:38" ht="13" x14ac:dyDescent="0.15">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c r="AA763" s="64"/>
      <c r="AB763" s="64"/>
      <c r="AC763" s="64"/>
      <c r="AD763" s="64"/>
      <c r="AE763" s="64"/>
      <c r="AF763" s="64"/>
      <c r="AG763" s="64"/>
      <c r="AH763" s="64"/>
      <c r="AI763" s="64"/>
      <c r="AJ763" s="64"/>
      <c r="AK763" s="64"/>
      <c r="AL763" s="64"/>
    </row>
    <row r="764" spans="1:38" ht="13" x14ac:dyDescent="0.15">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c r="AA764" s="64"/>
      <c r="AB764" s="64"/>
      <c r="AC764" s="64"/>
      <c r="AD764" s="64"/>
      <c r="AE764" s="64"/>
      <c r="AF764" s="64"/>
      <c r="AG764" s="64"/>
      <c r="AH764" s="64"/>
      <c r="AI764" s="64"/>
      <c r="AJ764" s="64"/>
      <c r="AK764" s="64"/>
      <c r="AL764" s="64"/>
    </row>
    <row r="765" spans="1:38" ht="13" x14ac:dyDescent="0.15">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c r="AA765" s="64"/>
      <c r="AB765" s="64"/>
      <c r="AC765" s="64"/>
      <c r="AD765" s="64"/>
      <c r="AE765" s="64"/>
      <c r="AF765" s="64"/>
      <c r="AG765" s="64"/>
      <c r="AH765" s="64"/>
      <c r="AI765" s="64"/>
      <c r="AJ765" s="64"/>
      <c r="AK765" s="64"/>
      <c r="AL765" s="64"/>
    </row>
    <row r="766" spans="1:38" ht="13" x14ac:dyDescent="0.15">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c r="AA766" s="64"/>
      <c r="AB766" s="64"/>
      <c r="AC766" s="64"/>
      <c r="AD766" s="64"/>
      <c r="AE766" s="64"/>
      <c r="AF766" s="64"/>
      <c r="AG766" s="64"/>
      <c r="AH766" s="64"/>
      <c r="AI766" s="64"/>
      <c r="AJ766" s="64"/>
      <c r="AK766" s="64"/>
      <c r="AL766" s="64"/>
    </row>
    <row r="767" spans="1:38" ht="13" x14ac:dyDescent="0.15">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c r="AA767" s="64"/>
      <c r="AB767" s="64"/>
      <c r="AC767" s="64"/>
      <c r="AD767" s="64"/>
      <c r="AE767" s="64"/>
      <c r="AF767" s="64"/>
      <c r="AG767" s="64"/>
      <c r="AH767" s="64"/>
      <c r="AI767" s="64"/>
      <c r="AJ767" s="64"/>
      <c r="AK767" s="64"/>
      <c r="AL767" s="64"/>
    </row>
    <row r="768" spans="1:38" ht="13" x14ac:dyDescent="0.15">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c r="AA768" s="64"/>
      <c r="AB768" s="64"/>
      <c r="AC768" s="64"/>
      <c r="AD768" s="64"/>
      <c r="AE768" s="64"/>
      <c r="AF768" s="64"/>
      <c r="AG768" s="64"/>
      <c r="AH768" s="64"/>
      <c r="AI768" s="64"/>
      <c r="AJ768" s="64"/>
      <c r="AK768" s="64"/>
      <c r="AL768" s="64"/>
    </row>
    <row r="769" spans="1:38" ht="13" x14ac:dyDescent="0.15">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c r="AA769" s="64"/>
      <c r="AB769" s="64"/>
      <c r="AC769" s="64"/>
      <c r="AD769" s="64"/>
      <c r="AE769" s="64"/>
      <c r="AF769" s="64"/>
      <c r="AG769" s="64"/>
      <c r="AH769" s="64"/>
      <c r="AI769" s="64"/>
      <c r="AJ769" s="64"/>
      <c r="AK769" s="64"/>
      <c r="AL769" s="64"/>
    </row>
    <row r="770" spans="1:38" ht="13" x14ac:dyDescent="0.15">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c r="AA770" s="64"/>
      <c r="AB770" s="64"/>
      <c r="AC770" s="64"/>
      <c r="AD770" s="64"/>
      <c r="AE770" s="64"/>
      <c r="AF770" s="64"/>
      <c r="AG770" s="64"/>
      <c r="AH770" s="64"/>
      <c r="AI770" s="64"/>
      <c r="AJ770" s="64"/>
      <c r="AK770" s="64"/>
      <c r="AL770" s="64"/>
    </row>
    <row r="771" spans="1:38" ht="13" x14ac:dyDescent="0.15">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c r="AA771" s="64"/>
      <c r="AB771" s="64"/>
      <c r="AC771" s="64"/>
      <c r="AD771" s="64"/>
      <c r="AE771" s="64"/>
      <c r="AF771" s="64"/>
      <c r="AG771" s="64"/>
      <c r="AH771" s="64"/>
      <c r="AI771" s="64"/>
      <c r="AJ771" s="64"/>
      <c r="AK771" s="64"/>
      <c r="AL771" s="64"/>
    </row>
    <row r="772" spans="1:38" ht="13" x14ac:dyDescent="0.15">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c r="AA772" s="64"/>
      <c r="AB772" s="64"/>
      <c r="AC772" s="64"/>
      <c r="AD772" s="64"/>
      <c r="AE772" s="64"/>
      <c r="AF772" s="64"/>
      <c r="AG772" s="64"/>
      <c r="AH772" s="64"/>
      <c r="AI772" s="64"/>
      <c r="AJ772" s="64"/>
      <c r="AK772" s="64"/>
      <c r="AL772" s="64"/>
    </row>
    <row r="773" spans="1:38" ht="13" x14ac:dyDescent="0.15">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c r="AA773" s="64"/>
      <c r="AB773" s="64"/>
      <c r="AC773" s="64"/>
      <c r="AD773" s="64"/>
      <c r="AE773" s="64"/>
      <c r="AF773" s="64"/>
      <c r="AG773" s="64"/>
      <c r="AH773" s="64"/>
      <c r="AI773" s="64"/>
      <c r="AJ773" s="64"/>
      <c r="AK773" s="64"/>
      <c r="AL773" s="64"/>
    </row>
    <row r="774" spans="1:38" ht="13" x14ac:dyDescent="0.15">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c r="AA774" s="64"/>
      <c r="AB774" s="64"/>
      <c r="AC774" s="64"/>
      <c r="AD774" s="64"/>
      <c r="AE774" s="64"/>
      <c r="AF774" s="64"/>
      <c r="AG774" s="64"/>
      <c r="AH774" s="64"/>
      <c r="AI774" s="64"/>
      <c r="AJ774" s="64"/>
      <c r="AK774" s="64"/>
      <c r="AL774" s="64"/>
    </row>
    <row r="775" spans="1:38" ht="13" x14ac:dyDescent="0.15">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c r="AA775" s="64"/>
      <c r="AB775" s="64"/>
      <c r="AC775" s="64"/>
      <c r="AD775" s="64"/>
      <c r="AE775" s="64"/>
      <c r="AF775" s="64"/>
      <c r="AG775" s="64"/>
      <c r="AH775" s="64"/>
      <c r="AI775" s="64"/>
      <c r="AJ775" s="64"/>
      <c r="AK775" s="64"/>
      <c r="AL775" s="64"/>
    </row>
    <row r="776" spans="1:38" ht="13" x14ac:dyDescent="0.15">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c r="AA776" s="64"/>
      <c r="AB776" s="64"/>
      <c r="AC776" s="64"/>
      <c r="AD776" s="64"/>
      <c r="AE776" s="64"/>
      <c r="AF776" s="64"/>
      <c r="AG776" s="64"/>
      <c r="AH776" s="64"/>
      <c r="AI776" s="64"/>
      <c r="AJ776" s="64"/>
      <c r="AK776" s="64"/>
      <c r="AL776" s="64"/>
    </row>
    <row r="777" spans="1:38" ht="13" x14ac:dyDescent="0.15">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c r="AA777" s="64"/>
      <c r="AB777" s="64"/>
      <c r="AC777" s="64"/>
      <c r="AD777" s="64"/>
      <c r="AE777" s="64"/>
      <c r="AF777" s="64"/>
      <c r="AG777" s="64"/>
      <c r="AH777" s="64"/>
      <c r="AI777" s="64"/>
      <c r="AJ777" s="64"/>
      <c r="AK777" s="64"/>
      <c r="AL777" s="64"/>
    </row>
    <row r="778" spans="1:38" ht="13" x14ac:dyDescent="0.15">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c r="AA778" s="64"/>
      <c r="AB778" s="64"/>
      <c r="AC778" s="64"/>
      <c r="AD778" s="64"/>
      <c r="AE778" s="64"/>
      <c r="AF778" s="64"/>
      <c r="AG778" s="64"/>
      <c r="AH778" s="64"/>
      <c r="AI778" s="64"/>
      <c r="AJ778" s="64"/>
      <c r="AK778" s="64"/>
      <c r="AL778" s="64"/>
    </row>
    <row r="779" spans="1:38" ht="13" x14ac:dyDescent="0.15">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c r="AA779" s="64"/>
      <c r="AB779" s="64"/>
      <c r="AC779" s="64"/>
      <c r="AD779" s="64"/>
      <c r="AE779" s="64"/>
      <c r="AF779" s="64"/>
      <c r="AG779" s="64"/>
      <c r="AH779" s="64"/>
      <c r="AI779" s="64"/>
      <c r="AJ779" s="64"/>
      <c r="AK779" s="64"/>
      <c r="AL779" s="64"/>
    </row>
    <row r="780" spans="1:38" ht="13" x14ac:dyDescent="0.15">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c r="AA780" s="64"/>
      <c r="AB780" s="64"/>
      <c r="AC780" s="64"/>
      <c r="AD780" s="64"/>
      <c r="AE780" s="64"/>
      <c r="AF780" s="64"/>
      <c r="AG780" s="64"/>
      <c r="AH780" s="64"/>
      <c r="AI780" s="64"/>
      <c r="AJ780" s="64"/>
      <c r="AK780" s="64"/>
      <c r="AL780" s="64"/>
    </row>
    <row r="781" spans="1:38" ht="13" x14ac:dyDescent="0.15">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c r="AA781" s="64"/>
      <c r="AB781" s="64"/>
      <c r="AC781" s="64"/>
      <c r="AD781" s="64"/>
      <c r="AE781" s="64"/>
      <c r="AF781" s="64"/>
      <c r="AG781" s="64"/>
      <c r="AH781" s="64"/>
      <c r="AI781" s="64"/>
      <c r="AJ781" s="64"/>
      <c r="AK781" s="64"/>
      <c r="AL781" s="64"/>
    </row>
    <row r="782" spans="1:38" ht="13" x14ac:dyDescent="0.15">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c r="AA782" s="64"/>
      <c r="AB782" s="64"/>
      <c r="AC782" s="64"/>
      <c r="AD782" s="64"/>
      <c r="AE782" s="64"/>
      <c r="AF782" s="64"/>
      <c r="AG782" s="64"/>
      <c r="AH782" s="64"/>
      <c r="AI782" s="64"/>
      <c r="AJ782" s="64"/>
      <c r="AK782" s="64"/>
      <c r="AL782" s="64"/>
    </row>
    <row r="783" spans="1:38" ht="13" x14ac:dyDescent="0.15">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c r="AA783" s="64"/>
      <c r="AB783" s="64"/>
      <c r="AC783" s="64"/>
      <c r="AD783" s="64"/>
      <c r="AE783" s="64"/>
      <c r="AF783" s="64"/>
      <c r="AG783" s="64"/>
      <c r="AH783" s="64"/>
      <c r="AI783" s="64"/>
      <c r="AJ783" s="64"/>
      <c r="AK783" s="64"/>
      <c r="AL783" s="64"/>
    </row>
    <row r="784" spans="1:38" ht="13" x14ac:dyDescent="0.15">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c r="AA784" s="64"/>
      <c r="AB784" s="64"/>
      <c r="AC784" s="64"/>
      <c r="AD784" s="64"/>
      <c r="AE784" s="64"/>
      <c r="AF784" s="64"/>
      <c r="AG784" s="64"/>
      <c r="AH784" s="64"/>
      <c r="AI784" s="64"/>
      <c r="AJ784" s="64"/>
      <c r="AK784" s="64"/>
      <c r="AL784" s="64"/>
    </row>
    <row r="785" spans="1:38" ht="13" x14ac:dyDescent="0.15">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c r="AA785" s="64"/>
      <c r="AB785" s="64"/>
      <c r="AC785" s="64"/>
      <c r="AD785" s="64"/>
      <c r="AE785" s="64"/>
      <c r="AF785" s="64"/>
      <c r="AG785" s="64"/>
      <c r="AH785" s="64"/>
      <c r="AI785" s="64"/>
      <c r="AJ785" s="64"/>
      <c r="AK785" s="64"/>
      <c r="AL785" s="64"/>
    </row>
    <row r="786" spans="1:38" ht="13" x14ac:dyDescent="0.15">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c r="AA786" s="64"/>
      <c r="AB786" s="64"/>
      <c r="AC786" s="64"/>
      <c r="AD786" s="64"/>
      <c r="AE786" s="64"/>
      <c r="AF786" s="64"/>
      <c r="AG786" s="64"/>
      <c r="AH786" s="64"/>
      <c r="AI786" s="64"/>
      <c r="AJ786" s="64"/>
      <c r="AK786" s="64"/>
      <c r="AL786" s="64"/>
    </row>
    <row r="787" spans="1:38" ht="13" x14ac:dyDescent="0.15">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c r="AA787" s="64"/>
      <c r="AB787" s="64"/>
      <c r="AC787" s="64"/>
      <c r="AD787" s="64"/>
      <c r="AE787" s="64"/>
      <c r="AF787" s="64"/>
      <c r="AG787" s="64"/>
      <c r="AH787" s="64"/>
      <c r="AI787" s="64"/>
      <c r="AJ787" s="64"/>
      <c r="AK787" s="64"/>
      <c r="AL787" s="64"/>
    </row>
    <row r="788" spans="1:38" ht="13" x14ac:dyDescent="0.15">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c r="AA788" s="64"/>
      <c r="AB788" s="64"/>
      <c r="AC788" s="64"/>
      <c r="AD788" s="64"/>
      <c r="AE788" s="64"/>
      <c r="AF788" s="64"/>
      <c r="AG788" s="64"/>
      <c r="AH788" s="64"/>
      <c r="AI788" s="64"/>
      <c r="AJ788" s="64"/>
      <c r="AK788" s="64"/>
      <c r="AL788" s="64"/>
    </row>
    <row r="789" spans="1:38" ht="13" x14ac:dyDescent="0.15">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c r="AA789" s="64"/>
      <c r="AB789" s="64"/>
      <c r="AC789" s="64"/>
      <c r="AD789" s="64"/>
      <c r="AE789" s="64"/>
      <c r="AF789" s="64"/>
      <c r="AG789" s="64"/>
      <c r="AH789" s="64"/>
      <c r="AI789" s="64"/>
      <c r="AJ789" s="64"/>
      <c r="AK789" s="64"/>
      <c r="AL789" s="64"/>
    </row>
    <row r="790" spans="1:38" ht="13" x14ac:dyDescent="0.15">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c r="AA790" s="64"/>
      <c r="AB790" s="64"/>
      <c r="AC790" s="64"/>
      <c r="AD790" s="64"/>
      <c r="AE790" s="64"/>
      <c r="AF790" s="64"/>
      <c r="AG790" s="64"/>
      <c r="AH790" s="64"/>
      <c r="AI790" s="64"/>
      <c r="AJ790" s="64"/>
      <c r="AK790" s="64"/>
      <c r="AL790" s="64"/>
    </row>
    <row r="791" spans="1:38" ht="13" x14ac:dyDescent="0.15">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c r="AA791" s="64"/>
      <c r="AB791" s="64"/>
      <c r="AC791" s="64"/>
      <c r="AD791" s="64"/>
      <c r="AE791" s="64"/>
      <c r="AF791" s="64"/>
      <c r="AG791" s="64"/>
      <c r="AH791" s="64"/>
      <c r="AI791" s="64"/>
      <c r="AJ791" s="64"/>
      <c r="AK791" s="64"/>
      <c r="AL791" s="64"/>
    </row>
    <row r="792" spans="1:38" ht="13" x14ac:dyDescent="0.15">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c r="AA792" s="64"/>
      <c r="AB792" s="64"/>
      <c r="AC792" s="64"/>
      <c r="AD792" s="64"/>
      <c r="AE792" s="64"/>
      <c r="AF792" s="64"/>
      <c r="AG792" s="64"/>
      <c r="AH792" s="64"/>
      <c r="AI792" s="64"/>
      <c r="AJ792" s="64"/>
      <c r="AK792" s="64"/>
      <c r="AL792" s="64"/>
    </row>
    <row r="793" spans="1:38" ht="13" x14ac:dyDescent="0.15">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c r="AA793" s="64"/>
      <c r="AB793" s="64"/>
      <c r="AC793" s="64"/>
      <c r="AD793" s="64"/>
      <c r="AE793" s="64"/>
      <c r="AF793" s="64"/>
      <c r="AG793" s="64"/>
      <c r="AH793" s="64"/>
      <c r="AI793" s="64"/>
      <c r="AJ793" s="64"/>
      <c r="AK793" s="64"/>
      <c r="AL793" s="64"/>
    </row>
    <row r="794" spans="1:38" ht="13" x14ac:dyDescent="0.15">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c r="AA794" s="64"/>
      <c r="AB794" s="64"/>
      <c r="AC794" s="64"/>
      <c r="AD794" s="64"/>
      <c r="AE794" s="64"/>
      <c r="AF794" s="64"/>
      <c r="AG794" s="64"/>
      <c r="AH794" s="64"/>
      <c r="AI794" s="64"/>
      <c r="AJ794" s="64"/>
      <c r="AK794" s="64"/>
      <c r="AL794" s="64"/>
    </row>
    <row r="795" spans="1:38" ht="13" x14ac:dyDescent="0.15">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c r="AA795" s="64"/>
      <c r="AB795" s="64"/>
      <c r="AC795" s="64"/>
      <c r="AD795" s="64"/>
      <c r="AE795" s="64"/>
      <c r="AF795" s="64"/>
      <c r="AG795" s="64"/>
      <c r="AH795" s="64"/>
      <c r="AI795" s="64"/>
      <c r="AJ795" s="64"/>
      <c r="AK795" s="64"/>
      <c r="AL795" s="64"/>
    </row>
    <row r="796" spans="1:38" ht="13" x14ac:dyDescent="0.15">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c r="AA796" s="64"/>
      <c r="AB796" s="64"/>
      <c r="AC796" s="64"/>
      <c r="AD796" s="64"/>
      <c r="AE796" s="64"/>
      <c r="AF796" s="64"/>
      <c r="AG796" s="64"/>
      <c r="AH796" s="64"/>
      <c r="AI796" s="64"/>
      <c r="AJ796" s="64"/>
      <c r="AK796" s="64"/>
      <c r="AL796" s="64"/>
    </row>
    <row r="797" spans="1:38" ht="13" x14ac:dyDescent="0.15">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c r="AA797" s="64"/>
      <c r="AB797" s="64"/>
      <c r="AC797" s="64"/>
      <c r="AD797" s="64"/>
      <c r="AE797" s="64"/>
      <c r="AF797" s="64"/>
      <c r="AG797" s="64"/>
      <c r="AH797" s="64"/>
      <c r="AI797" s="64"/>
      <c r="AJ797" s="64"/>
      <c r="AK797" s="64"/>
      <c r="AL797" s="64"/>
    </row>
    <row r="798" spans="1:38" ht="13" x14ac:dyDescent="0.15">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c r="AA798" s="64"/>
      <c r="AB798" s="64"/>
      <c r="AC798" s="64"/>
      <c r="AD798" s="64"/>
      <c r="AE798" s="64"/>
      <c r="AF798" s="64"/>
      <c r="AG798" s="64"/>
      <c r="AH798" s="64"/>
      <c r="AI798" s="64"/>
      <c r="AJ798" s="64"/>
      <c r="AK798" s="64"/>
      <c r="AL798" s="64"/>
    </row>
    <row r="799" spans="1:38" ht="13" x14ac:dyDescent="0.15">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c r="AA799" s="64"/>
      <c r="AB799" s="64"/>
      <c r="AC799" s="64"/>
      <c r="AD799" s="64"/>
      <c r="AE799" s="64"/>
      <c r="AF799" s="64"/>
      <c r="AG799" s="64"/>
      <c r="AH799" s="64"/>
      <c r="AI799" s="64"/>
      <c r="AJ799" s="64"/>
      <c r="AK799" s="64"/>
      <c r="AL799" s="64"/>
    </row>
    <row r="800" spans="1:38" ht="13" x14ac:dyDescent="0.15">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c r="AA800" s="64"/>
      <c r="AB800" s="64"/>
      <c r="AC800" s="64"/>
      <c r="AD800" s="64"/>
      <c r="AE800" s="64"/>
      <c r="AF800" s="64"/>
      <c r="AG800" s="64"/>
      <c r="AH800" s="64"/>
      <c r="AI800" s="64"/>
      <c r="AJ800" s="64"/>
      <c r="AK800" s="64"/>
      <c r="AL800" s="64"/>
    </row>
    <row r="801" spans="1:38" ht="13" x14ac:dyDescent="0.15">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c r="AA801" s="64"/>
      <c r="AB801" s="64"/>
      <c r="AC801" s="64"/>
      <c r="AD801" s="64"/>
      <c r="AE801" s="64"/>
      <c r="AF801" s="64"/>
      <c r="AG801" s="64"/>
      <c r="AH801" s="64"/>
      <c r="AI801" s="64"/>
      <c r="AJ801" s="64"/>
      <c r="AK801" s="64"/>
      <c r="AL801" s="64"/>
    </row>
    <row r="802" spans="1:38" ht="13" x14ac:dyDescent="0.15">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c r="AA802" s="64"/>
      <c r="AB802" s="64"/>
      <c r="AC802" s="64"/>
      <c r="AD802" s="64"/>
      <c r="AE802" s="64"/>
      <c r="AF802" s="64"/>
      <c r="AG802" s="64"/>
      <c r="AH802" s="64"/>
      <c r="AI802" s="64"/>
      <c r="AJ802" s="64"/>
      <c r="AK802" s="64"/>
      <c r="AL802" s="64"/>
    </row>
    <row r="803" spans="1:38" ht="13" x14ac:dyDescent="0.15">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c r="AA803" s="64"/>
      <c r="AB803" s="64"/>
      <c r="AC803" s="64"/>
      <c r="AD803" s="64"/>
      <c r="AE803" s="64"/>
      <c r="AF803" s="64"/>
      <c r="AG803" s="64"/>
      <c r="AH803" s="64"/>
      <c r="AI803" s="64"/>
      <c r="AJ803" s="64"/>
      <c r="AK803" s="64"/>
      <c r="AL803" s="64"/>
    </row>
    <row r="804" spans="1:38" ht="13" x14ac:dyDescent="0.15">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c r="AA804" s="64"/>
      <c r="AB804" s="64"/>
      <c r="AC804" s="64"/>
      <c r="AD804" s="64"/>
      <c r="AE804" s="64"/>
      <c r="AF804" s="64"/>
      <c r="AG804" s="64"/>
      <c r="AH804" s="64"/>
      <c r="AI804" s="64"/>
      <c r="AJ804" s="64"/>
      <c r="AK804" s="64"/>
      <c r="AL804" s="64"/>
    </row>
    <row r="805" spans="1:38" ht="13" x14ac:dyDescent="0.15">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c r="AA805" s="64"/>
      <c r="AB805" s="64"/>
      <c r="AC805" s="64"/>
      <c r="AD805" s="64"/>
      <c r="AE805" s="64"/>
      <c r="AF805" s="64"/>
      <c r="AG805" s="64"/>
      <c r="AH805" s="64"/>
      <c r="AI805" s="64"/>
      <c r="AJ805" s="64"/>
      <c r="AK805" s="64"/>
      <c r="AL805" s="64"/>
    </row>
    <row r="806" spans="1:38" ht="13" x14ac:dyDescent="0.15">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c r="AA806" s="64"/>
      <c r="AB806" s="64"/>
      <c r="AC806" s="64"/>
      <c r="AD806" s="64"/>
      <c r="AE806" s="64"/>
      <c r="AF806" s="64"/>
      <c r="AG806" s="64"/>
      <c r="AH806" s="64"/>
      <c r="AI806" s="64"/>
      <c r="AJ806" s="64"/>
      <c r="AK806" s="64"/>
      <c r="AL806" s="64"/>
    </row>
    <row r="807" spans="1:38" ht="13" x14ac:dyDescent="0.15">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c r="AA807" s="64"/>
      <c r="AB807" s="64"/>
      <c r="AC807" s="64"/>
      <c r="AD807" s="64"/>
      <c r="AE807" s="64"/>
      <c r="AF807" s="64"/>
      <c r="AG807" s="64"/>
      <c r="AH807" s="64"/>
      <c r="AI807" s="64"/>
      <c r="AJ807" s="64"/>
      <c r="AK807" s="64"/>
      <c r="AL807" s="64"/>
    </row>
    <row r="808" spans="1:38" ht="13" x14ac:dyDescent="0.15">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c r="AA808" s="64"/>
      <c r="AB808" s="64"/>
      <c r="AC808" s="64"/>
      <c r="AD808" s="64"/>
      <c r="AE808" s="64"/>
      <c r="AF808" s="64"/>
      <c r="AG808" s="64"/>
      <c r="AH808" s="64"/>
      <c r="AI808" s="64"/>
      <c r="AJ808" s="64"/>
      <c r="AK808" s="64"/>
      <c r="AL808" s="64"/>
    </row>
    <row r="809" spans="1:38" ht="13" x14ac:dyDescent="0.15">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c r="AA809" s="64"/>
      <c r="AB809" s="64"/>
      <c r="AC809" s="64"/>
      <c r="AD809" s="64"/>
      <c r="AE809" s="64"/>
      <c r="AF809" s="64"/>
      <c r="AG809" s="64"/>
      <c r="AH809" s="64"/>
      <c r="AI809" s="64"/>
      <c r="AJ809" s="64"/>
      <c r="AK809" s="64"/>
      <c r="AL809" s="64"/>
    </row>
    <row r="810" spans="1:38" ht="13" x14ac:dyDescent="0.15">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c r="AA810" s="64"/>
      <c r="AB810" s="64"/>
      <c r="AC810" s="64"/>
      <c r="AD810" s="64"/>
      <c r="AE810" s="64"/>
      <c r="AF810" s="64"/>
      <c r="AG810" s="64"/>
      <c r="AH810" s="64"/>
      <c r="AI810" s="64"/>
      <c r="AJ810" s="64"/>
      <c r="AK810" s="64"/>
      <c r="AL810" s="64"/>
    </row>
    <row r="811" spans="1:38" ht="13" x14ac:dyDescent="0.15">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c r="AA811" s="64"/>
      <c r="AB811" s="64"/>
      <c r="AC811" s="64"/>
      <c r="AD811" s="64"/>
      <c r="AE811" s="64"/>
      <c r="AF811" s="64"/>
      <c r="AG811" s="64"/>
      <c r="AH811" s="64"/>
      <c r="AI811" s="64"/>
      <c r="AJ811" s="64"/>
      <c r="AK811" s="64"/>
      <c r="AL811" s="64"/>
    </row>
    <row r="812" spans="1:38" ht="13" x14ac:dyDescent="0.15">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c r="AA812" s="64"/>
      <c r="AB812" s="64"/>
      <c r="AC812" s="64"/>
      <c r="AD812" s="64"/>
      <c r="AE812" s="64"/>
      <c r="AF812" s="64"/>
      <c r="AG812" s="64"/>
      <c r="AH812" s="64"/>
      <c r="AI812" s="64"/>
      <c r="AJ812" s="64"/>
      <c r="AK812" s="64"/>
      <c r="AL812" s="64"/>
    </row>
    <row r="813" spans="1:38" ht="13" x14ac:dyDescent="0.15">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c r="AA813" s="64"/>
      <c r="AB813" s="64"/>
      <c r="AC813" s="64"/>
      <c r="AD813" s="64"/>
      <c r="AE813" s="64"/>
      <c r="AF813" s="64"/>
      <c r="AG813" s="64"/>
      <c r="AH813" s="64"/>
      <c r="AI813" s="64"/>
      <c r="AJ813" s="64"/>
      <c r="AK813" s="64"/>
      <c r="AL813" s="64"/>
    </row>
    <row r="814" spans="1:38" ht="13" x14ac:dyDescent="0.15">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c r="AA814" s="64"/>
      <c r="AB814" s="64"/>
      <c r="AC814" s="64"/>
      <c r="AD814" s="64"/>
      <c r="AE814" s="64"/>
      <c r="AF814" s="64"/>
      <c r="AG814" s="64"/>
      <c r="AH814" s="64"/>
      <c r="AI814" s="64"/>
      <c r="AJ814" s="64"/>
      <c r="AK814" s="64"/>
      <c r="AL814" s="64"/>
    </row>
    <row r="815" spans="1:38" ht="13" x14ac:dyDescent="0.15">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c r="AA815" s="64"/>
      <c r="AB815" s="64"/>
      <c r="AC815" s="64"/>
      <c r="AD815" s="64"/>
      <c r="AE815" s="64"/>
      <c r="AF815" s="64"/>
      <c r="AG815" s="64"/>
      <c r="AH815" s="64"/>
      <c r="AI815" s="64"/>
      <c r="AJ815" s="64"/>
      <c r="AK815" s="64"/>
      <c r="AL815" s="64"/>
    </row>
    <row r="816" spans="1:38" ht="13" x14ac:dyDescent="0.15">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c r="AA816" s="64"/>
      <c r="AB816" s="64"/>
      <c r="AC816" s="64"/>
      <c r="AD816" s="64"/>
      <c r="AE816" s="64"/>
      <c r="AF816" s="64"/>
      <c r="AG816" s="64"/>
      <c r="AH816" s="64"/>
      <c r="AI816" s="64"/>
      <c r="AJ816" s="64"/>
      <c r="AK816" s="64"/>
      <c r="AL816" s="64"/>
    </row>
    <row r="817" spans="1:38" ht="13" x14ac:dyDescent="0.15">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c r="AA817" s="64"/>
      <c r="AB817" s="64"/>
      <c r="AC817" s="64"/>
      <c r="AD817" s="64"/>
      <c r="AE817" s="64"/>
      <c r="AF817" s="64"/>
      <c r="AG817" s="64"/>
      <c r="AH817" s="64"/>
      <c r="AI817" s="64"/>
      <c r="AJ817" s="64"/>
      <c r="AK817" s="64"/>
      <c r="AL817" s="64"/>
    </row>
    <row r="818" spans="1:38" ht="13" x14ac:dyDescent="0.15">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c r="AA818" s="64"/>
      <c r="AB818" s="64"/>
      <c r="AC818" s="64"/>
      <c r="AD818" s="64"/>
      <c r="AE818" s="64"/>
      <c r="AF818" s="64"/>
      <c r="AG818" s="64"/>
      <c r="AH818" s="64"/>
      <c r="AI818" s="64"/>
      <c r="AJ818" s="64"/>
      <c r="AK818" s="64"/>
      <c r="AL818" s="64"/>
    </row>
    <row r="819" spans="1:38" ht="13" x14ac:dyDescent="0.15">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c r="AA819" s="64"/>
      <c r="AB819" s="64"/>
      <c r="AC819" s="64"/>
      <c r="AD819" s="64"/>
      <c r="AE819" s="64"/>
      <c r="AF819" s="64"/>
      <c r="AG819" s="64"/>
      <c r="AH819" s="64"/>
      <c r="AI819" s="64"/>
      <c r="AJ819" s="64"/>
      <c r="AK819" s="64"/>
      <c r="AL819" s="64"/>
    </row>
    <row r="820" spans="1:38" ht="13" x14ac:dyDescent="0.15">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c r="AA820" s="64"/>
      <c r="AB820" s="64"/>
      <c r="AC820" s="64"/>
      <c r="AD820" s="64"/>
      <c r="AE820" s="64"/>
      <c r="AF820" s="64"/>
      <c r="AG820" s="64"/>
      <c r="AH820" s="64"/>
      <c r="AI820" s="64"/>
      <c r="AJ820" s="64"/>
      <c r="AK820" s="64"/>
      <c r="AL820" s="64"/>
    </row>
    <row r="821" spans="1:38" ht="13" x14ac:dyDescent="0.15">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c r="AA821" s="64"/>
      <c r="AB821" s="64"/>
      <c r="AC821" s="64"/>
      <c r="AD821" s="64"/>
      <c r="AE821" s="64"/>
      <c r="AF821" s="64"/>
      <c r="AG821" s="64"/>
      <c r="AH821" s="64"/>
      <c r="AI821" s="64"/>
      <c r="AJ821" s="64"/>
      <c r="AK821" s="64"/>
      <c r="AL821" s="64"/>
    </row>
    <row r="822" spans="1:38" ht="13" x14ac:dyDescent="0.15">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c r="AA822" s="64"/>
      <c r="AB822" s="64"/>
      <c r="AC822" s="64"/>
      <c r="AD822" s="64"/>
      <c r="AE822" s="64"/>
      <c r="AF822" s="64"/>
      <c r="AG822" s="64"/>
      <c r="AH822" s="64"/>
      <c r="AI822" s="64"/>
      <c r="AJ822" s="64"/>
      <c r="AK822" s="64"/>
      <c r="AL822" s="64"/>
    </row>
    <row r="823" spans="1:38" ht="13" x14ac:dyDescent="0.15">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c r="AA823" s="64"/>
      <c r="AB823" s="64"/>
      <c r="AC823" s="64"/>
      <c r="AD823" s="64"/>
      <c r="AE823" s="64"/>
      <c r="AF823" s="64"/>
      <c r="AG823" s="64"/>
      <c r="AH823" s="64"/>
      <c r="AI823" s="64"/>
      <c r="AJ823" s="64"/>
      <c r="AK823" s="64"/>
      <c r="AL823" s="64"/>
    </row>
    <row r="824" spans="1:38" ht="13" x14ac:dyDescent="0.15">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c r="AA824" s="64"/>
      <c r="AB824" s="64"/>
      <c r="AC824" s="64"/>
      <c r="AD824" s="64"/>
      <c r="AE824" s="64"/>
      <c r="AF824" s="64"/>
      <c r="AG824" s="64"/>
      <c r="AH824" s="64"/>
      <c r="AI824" s="64"/>
      <c r="AJ824" s="64"/>
      <c r="AK824" s="64"/>
      <c r="AL824" s="64"/>
    </row>
    <row r="825" spans="1:38" ht="13" x14ac:dyDescent="0.15">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c r="AA825" s="64"/>
      <c r="AB825" s="64"/>
      <c r="AC825" s="64"/>
      <c r="AD825" s="64"/>
      <c r="AE825" s="64"/>
      <c r="AF825" s="64"/>
      <c r="AG825" s="64"/>
      <c r="AH825" s="64"/>
      <c r="AI825" s="64"/>
      <c r="AJ825" s="64"/>
      <c r="AK825" s="64"/>
      <c r="AL825" s="64"/>
    </row>
    <row r="826" spans="1:38" ht="13" x14ac:dyDescent="0.15">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c r="AA826" s="64"/>
      <c r="AB826" s="64"/>
      <c r="AC826" s="64"/>
      <c r="AD826" s="64"/>
      <c r="AE826" s="64"/>
      <c r="AF826" s="64"/>
      <c r="AG826" s="64"/>
      <c r="AH826" s="64"/>
      <c r="AI826" s="64"/>
      <c r="AJ826" s="64"/>
      <c r="AK826" s="64"/>
      <c r="AL826" s="64"/>
    </row>
    <row r="827" spans="1:38" ht="13" x14ac:dyDescent="0.15">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c r="AA827" s="64"/>
      <c r="AB827" s="64"/>
      <c r="AC827" s="64"/>
      <c r="AD827" s="64"/>
      <c r="AE827" s="64"/>
      <c r="AF827" s="64"/>
      <c r="AG827" s="64"/>
      <c r="AH827" s="64"/>
      <c r="AI827" s="64"/>
      <c r="AJ827" s="64"/>
      <c r="AK827" s="64"/>
      <c r="AL827" s="64"/>
    </row>
    <row r="828" spans="1:38" ht="13" x14ac:dyDescent="0.15">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c r="AA828" s="64"/>
      <c r="AB828" s="64"/>
      <c r="AC828" s="64"/>
      <c r="AD828" s="64"/>
      <c r="AE828" s="64"/>
      <c r="AF828" s="64"/>
      <c r="AG828" s="64"/>
      <c r="AH828" s="64"/>
      <c r="AI828" s="64"/>
      <c r="AJ828" s="64"/>
      <c r="AK828" s="64"/>
      <c r="AL828" s="64"/>
    </row>
    <row r="829" spans="1:38" ht="13" x14ac:dyDescent="0.15">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c r="AA829" s="64"/>
      <c r="AB829" s="64"/>
      <c r="AC829" s="64"/>
      <c r="AD829" s="64"/>
      <c r="AE829" s="64"/>
      <c r="AF829" s="64"/>
      <c r="AG829" s="64"/>
      <c r="AH829" s="64"/>
      <c r="AI829" s="64"/>
      <c r="AJ829" s="64"/>
      <c r="AK829" s="64"/>
      <c r="AL829" s="64"/>
    </row>
    <row r="830" spans="1:38" ht="13" x14ac:dyDescent="0.15">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c r="AA830" s="64"/>
      <c r="AB830" s="64"/>
      <c r="AC830" s="64"/>
      <c r="AD830" s="64"/>
      <c r="AE830" s="64"/>
      <c r="AF830" s="64"/>
      <c r="AG830" s="64"/>
      <c r="AH830" s="64"/>
      <c r="AI830" s="64"/>
      <c r="AJ830" s="64"/>
      <c r="AK830" s="64"/>
      <c r="AL830" s="64"/>
    </row>
    <row r="831" spans="1:38" ht="13" x14ac:dyDescent="0.15">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c r="AA831" s="64"/>
      <c r="AB831" s="64"/>
      <c r="AC831" s="64"/>
      <c r="AD831" s="64"/>
      <c r="AE831" s="64"/>
      <c r="AF831" s="64"/>
      <c r="AG831" s="64"/>
      <c r="AH831" s="64"/>
      <c r="AI831" s="64"/>
      <c r="AJ831" s="64"/>
      <c r="AK831" s="64"/>
      <c r="AL831" s="64"/>
    </row>
    <row r="832" spans="1:38" ht="13" x14ac:dyDescent="0.15">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c r="AA832" s="64"/>
      <c r="AB832" s="64"/>
      <c r="AC832" s="64"/>
      <c r="AD832" s="64"/>
      <c r="AE832" s="64"/>
      <c r="AF832" s="64"/>
      <c r="AG832" s="64"/>
      <c r="AH832" s="64"/>
      <c r="AI832" s="64"/>
      <c r="AJ832" s="64"/>
      <c r="AK832" s="64"/>
      <c r="AL832" s="64"/>
    </row>
    <row r="833" spans="1:38" ht="13" x14ac:dyDescent="0.15">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c r="AA833" s="64"/>
      <c r="AB833" s="64"/>
      <c r="AC833" s="64"/>
      <c r="AD833" s="64"/>
      <c r="AE833" s="64"/>
      <c r="AF833" s="64"/>
      <c r="AG833" s="64"/>
      <c r="AH833" s="64"/>
      <c r="AI833" s="64"/>
      <c r="AJ833" s="64"/>
      <c r="AK833" s="64"/>
      <c r="AL833" s="64"/>
    </row>
    <row r="834" spans="1:38" ht="13" x14ac:dyDescent="0.15">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c r="AA834" s="64"/>
      <c r="AB834" s="64"/>
      <c r="AC834" s="64"/>
      <c r="AD834" s="64"/>
      <c r="AE834" s="64"/>
      <c r="AF834" s="64"/>
      <c r="AG834" s="64"/>
      <c r="AH834" s="64"/>
      <c r="AI834" s="64"/>
      <c r="AJ834" s="64"/>
      <c r="AK834" s="64"/>
      <c r="AL834" s="64"/>
    </row>
    <row r="835" spans="1:38" ht="13" x14ac:dyDescent="0.15">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c r="AA835" s="64"/>
      <c r="AB835" s="64"/>
      <c r="AC835" s="64"/>
      <c r="AD835" s="64"/>
      <c r="AE835" s="64"/>
      <c r="AF835" s="64"/>
      <c r="AG835" s="64"/>
      <c r="AH835" s="64"/>
      <c r="AI835" s="64"/>
      <c r="AJ835" s="64"/>
      <c r="AK835" s="64"/>
      <c r="AL835" s="64"/>
    </row>
    <row r="836" spans="1:38" ht="13" x14ac:dyDescent="0.15">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c r="AA836" s="64"/>
      <c r="AB836" s="64"/>
      <c r="AC836" s="64"/>
      <c r="AD836" s="64"/>
      <c r="AE836" s="64"/>
      <c r="AF836" s="64"/>
      <c r="AG836" s="64"/>
      <c r="AH836" s="64"/>
      <c r="AI836" s="64"/>
      <c r="AJ836" s="64"/>
      <c r="AK836" s="64"/>
      <c r="AL836" s="64"/>
    </row>
    <row r="837" spans="1:38" ht="13" x14ac:dyDescent="0.15">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c r="AA837" s="64"/>
      <c r="AB837" s="64"/>
      <c r="AC837" s="64"/>
      <c r="AD837" s="64"/>
      <c r="AE837" s="64"/>
      <c r="AF837" s="64"/>
      <c r="AG837" s="64"/>
      <c r="AH837" s="64"/>
      <c r="AI837" s="64"/>
      <c r="AJ837" s="64"/>
      <c r="AK837" s="64"/>
      <c r="AL837" s="64"/>
    </row>
    <row r="838" spans="1:38" ht="13" x14ac:dyDescent="0.15">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c r="AA838" s="64"/>
      <c r="AB838" s="64"/>
      <c r="AC838" s="64"/>
      <c r="AD838" s="64"/>
      <c r="AE838" s="64"/>
      <c r="AF838" s="64"/>
      <c r="AG838" s="64"/>
      <c r="AH838" s="64"/>
      <c r="AI838" s="64"/>
      <c r="AJ838" s="64"/>
      <c r="AK838" s="64"/>
      <c r="AL838" s="64"/>
    </row>
    <row r="839" spans="1:38" ht="13" x14ac:dyDescent="0.15">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c r="AA839" s="64"/>
      <c r="AB839" s="64"/>
      <c r="AC839" s="64"/>
      <c r="AD839" s="64"/>
      <c r="AE839" s="64"/>
      <c r="AF839" s="64"/>
      <c r="AG839" s="64"/>
      <c r="AH839" s="64"/>
      <c r="AI839" s="64"/>
      <c r="AJ839" s="64"/>
      <c r="AK839" s="64"/>
      <c r="AL839" s="64"/>
    </row>
    <row r="840" spans="1:38" ht="13" x14ac:dyDescent="0.15">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c r="AA840" s="64"/>
      <c r="AB840" s="64"/>
      <c r="AC840" s="64"/>
      <c r="AD840" s="64"/>
      <c r="AE840" s="64"/>
      <c r="AF840" s="64"/>
      <c r="AG840" s="64"/>
      <c r="AH840" s="64"/>
      <c r="AI840" s="64"/>
      <c r="AJ840" s="64"/>
      <c r="AK840" s="64"/>
      <c r="AL840" s="64"/>
    </row>
    <row r="841" spans="1:38" ht="13" x14ac:dyDescent="0.15">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c r="AA841" s="64"/>
      <c r="AB841" s="64"/>
      <c r="AC841" s="64"/>
      <c r="AD841" s="64"/>
      <c r="AE841" s="64"/>
      <c r="AF841" s="64"/>
      <c r="AG841" s="64"/>
      <c r="AH841" s="64"/>
      <c r="AI841" s="64"/>
      <c r="AJ841" s="64"/>
      <c r="AK841" s="64"/>
      <c r="AL841" s="64"/>
    </row>
    <row r="842" spans="1:38" ht="13" x14ac:dyDescent="0.15">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c r="AA842" s="64"/>
      <c r="AB842" s="64"/>
      <c r="AC842" s="64"/>
      <c r="AD842" s="64"/>
      <c r="AE842" s="64"/>
      <c r="AF842" s="64"/>
      <c r="AG842" s="64"/>
      <c r="AH842" s="64"/>
      <c r="AI842" s="64"/>
      <c r="AJ842" s="64"/>
      <c r="AK842" s="64"/>
      <c r="AL842" s="64"/>
    </row>
    <row r="843" spans="1:38" ht="13" x14ac:dyDescent="0.15">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c r="AA843" s="64"/>
      <c r="AB843" s="64"/>
      <c r="AC843" s="64"/>
      <c r="AD843" s="64"/>
      <c r="AE843" s="64"/>
      <c r="AF843" s="64"/>
      <c r="AG843" s="64"/>
      <c r="AH843" s="64"/>
      <c r="AI843" s="64"/>
      <c r="AJ843" s="64"/>
      <c r="AK843" s="64"/>
      <c r="AL843" s="64"/>
    </row>
    <row r="844" spans="1:38" ht="13" x14ac:dyDescent="0.15">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c r="AA844" s="64"/>
      <c r="AB844" s="64"/>
      <c r="AC844" s="64"/>
      <c r="AD844" s="64"/>
      <c r="AE844" s="64"/>
      <c r="AF844" s="64"/>
      <c r="AG844" s="64"/>
      <c r="AH844" s="64"/>
      <c r="AI844" s="64"/>
      <c r="AJ844" s="64"/>
      <c r="AK844" s="64"/>
      <c r="AL844" s="64"/>
    </row>
    <row r="845" spans="1:38" ht="13" x14ac:dyDescent="0.15">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c r="AA845" s="64"/>
      <c r="AB845" s="64"/>
      <c r="AC845" s="64"/>
      <c r="AD845" s="64"/>
      <c r="AE845" s="64"/>
      <c r="AF845" s="64"/>
      <c r="AG845" s="64"/>
      <c r="AH845" s="64"/>
      <c r="AI845" s="64"/>
      <c r="AJ845" s="64"/>
      <c r="AK845" s="64"/>
      <c r="AL845" s="64"/>
    </row>
    <row r="846" spans="1:38" ht="13" x14ac:dyDescent="0.15">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c r="AA846" s="64"/>
      <c r="AB846" s="64"/>
      <c r="AC846" s="64"/>
      <c r="AD846" s="64"/>
      <c r="AE846" s="64"/>
      <c r="AF846" s="64"/>
      <c r="AG846" s="64"/>
      <c r="AH846" s="64"/>
      <c r="AI846" s="64"/>
      <c r="AJ846" s="64"/>
      <c r="AK846" s="64"/>
      <c r="AL846" s="64"/>
    </row>
    <row r="847" spans="1:38" ht="13" x14ac:dyDescent="0.15">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c r="AA847" s="64"/>
      <c r="AB847" s="64"/>
      <c r="AC847" s="64"/>
      <c r="AD847" s="64"/>
      <c r="AE847" s="64"/>
      <c r="AF847" s="64"/>
      <c r="AG847" s="64"/>
      <c r="AH847" s="64"/>
      <c r="AI847" s="64"/>
      <c r="AJ847" s="64"/>
      <c r="AK847" s="64"/>
      <c r="AL847" s="64"/>
    </row>
    <row r="848" spans="1:38" ht="13" x14ac:dyDescent="0.15">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c r="AA848" s="64"/>
      <c r="AB848" s="64"/>
      <c r="AC848" s="64"/>
      <c r="AD848" s="64"/>
      <c r="AE848" s="64"/>
      <c r="AF848" s="64"/>
      <c r="AG848" s="64"/>
      <c r="AH848" s="64"/>
      <c r="AI848" s="64"/>
      <c r="AJ848" s="64"/>
      <c r="AK848" s="64"/>
      <c r="AL848" s="64"/>
    </row>
    <row r="849" spans="1:38" ht="13" x14ac:dyDescent="0.15">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c r="AA849" s="64"/>
      <c r="AB849" s="64"/>
      <c r="AC849" s="64"/>
      <c r="AD849" s="64"/>
      <c r="AE849" s="64"/>
      <c r="AF849" s="64"/>
      <c r="AG849" s="64"/>
      <c r="AH849" s="64"/>
      <c r="AI849" s="64"/>
      <c r="AJ849" s="64"/>
      <c r="AK849" s="64"/>
      <c r="AL849" s="64"/>
    </row>
    <row r="850" spans="1:38" ht="13" x14ac:dyDescent="0.15">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c r="AA850" s="64"/>
      <c r="AB850" s="64"/>
      <c r="AC850" s="64"/>
      <c r="AD850" s="64"/>
      <c r="AE850" s="64"/>
      <c r="AF850" s="64"/>
      <c r="AG850" s="64"/>
      <c r="AH850" s="64"/>
      <c r="AI850" s="64"/>
      <c r="AJ850" s="64"/>
      <c r="AK850" s="64"/>
      <c r="AL850" s="64"/>
    </row>
    <row r="851" spans="1:38" ht="13" x14ac:dyDescent="0.15">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c r="AA851" s="64"/>
      <c r="AB851" s="64"/>
      <c r="AC851" s="64"/>
      <c r="AD851" s="64"/>
      <c r="AE851" s="64"/>
      <c r="AF851" s="64"/>
      <c r="AG851" s="64"/>
      <c r="AH851" s="64"/>
      <c r="AI851" s="64"/>
      <c r="AJ851" s="64"/>
      <c r="AK851" s="64"/>
      <c r="AL851" s="64"/>
    </row>
    <row r="852" spans="1:38" ht="13" x14ac:dyDescent="0.15">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c r="AA852" s="64"/>
      <c r="AB852" s="64"/>
      <c r="AC852" s="64"/>
      <c r="AD852" s="64"/>
      <c r="AE852" s="64"/>
      <c r="AF852" s="64"/>
      <c r="AG852" s="64"/>
      <c r="AH852" s="64"/>
      <c r="AI852" s="64"/>
      <c r="AJ852" s="64"/>
      <c r="AK852" s="64"/>
      <c r="AL852" s="64"/>
    </row>
    <row r="853" spans="1:38" ht="13" x14ac:dyDescent="0.15">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c r="AA853" s="64"/>
      <c r="AB853" s="64"/>
      <c r="AC853" s="64"/>
      <c r="AD853" s="64"/>
      <c r="AE853" s="64"/>
      <c r="AF853" s="64"/>
      <c r="AG853" s="64"/>
      <c r="AH853" s="64"/>
      <c r="AI853" s="64"/>
      <c r="AJ853" s="64"/>
      <c r="AK853" s="64"/>
      <c r="AL853" s="64"/>
    </row>
    <row r="854" spans="1:38" ht="13" x14ac:dyDescent="0.15">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c r="AA854" s="64"/>
      <c r="AB854" s="64"/>
      <c r="AC854" s="64"/>
      <c r="AD854" s="64"/>
      <c r="AE854" s="64"/>
      <c r="AF854" s="64"/>
      <c r="AG854" s="64"/>
      <c r="AH854" s="64"/>
      <c r="AI854" s="64"/>
      <c r="AJ854" s="64"/>
      <c r="AK854" s="64"/>
      <c r="AL854" s="64"/>
    </row>
    <row r="855" spans="1:38" ht="13" x14ac:dyDescent="0.15">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c r="AA855" s="64"/>
      <c r="AB855" s="64"/>
      <c r="AC855" s="64"/>
      <c r="AD855" s="64"/>
      <c r="AE855" s="64"/>
      <c r="AF855" s="64"/>
      <c r="AG855" s="64"/>
      <c r="AH855" s="64"/>
      <c r="AI855" s="64"/>
      <c r="AJ855" s="64"/>
      <c r="AK855" s="64"/>
      <c r="AL855" s="64"/>
    </row>
    <row r="856" spans="1:38" ht="13" x14ac:dyDescent="0.15">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c r="AA856" s="64"/>
      <c r="AB856" s="64"/>
      <c r="AC856" s="64"/>
      <c r="AD856" s="64"/>
      <c r="AE856" s="64"/>
      <c r="AF856" s="64"/>
      <c r="AG856" s="64"/>
      <c r="AH856" s="64"/>
      <c r="AI856" s="64"/>
      <c r="AJ856" s="64"/>
      <c r="AK856" s="64"/>
      <c r="AL856" s="64"/>
    </row>
    <row r="857" spans="1:38" ht="13" x14ac:dyDescent="0.15">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c r="AA857" s="64"/>
      <c r="AB857" s="64"/>
      <c r="AC857" s="64"/>
      <c r="AD857" s="64"/>
      <c r="AE857" s="64"/>
      <c r="AF857" s="64"/>
      <c r="AG857" s="64"/>
      <c r="AH857" s="64"/>
      <c r="AI857" s="64"/>
      <c r="AJ857" s="64"/>
      <c r="AK857" s="64"/>
      <c r="AL857" s="64"/>
    </row>
    <row r="858" spans="1:38" ht="13" x14ac:dyDescent="0.15">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c r="AA858" s="64"/>
      <c r="AB858" s="64"/>
      <c r="AC858" s="64"/>
      <c r="AD858" s="64"/>
      <c r="AE858" s="64"/>
      <c r="AF858" s="64"/>
      <c r="AG858" s="64"/>
      <c r="AH858" s="64"/>
      <c r="AI858" s="64"/>
      <c r="AJ858" s="64"/>
      <c r="AK858" s="64"/>
      <c r="AL858" s="64"/>
    </row>
    <row r="859" spans="1:38" ht="13" x14ac:dyDescent="0.15">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c r="AA859" s="64"/>
      <c r="AB859" s="64"/>
      <c r="AC859" s="64"/>
      <c r="AD859" s="64"/>
      <c r="AE859" s="64"/>
      <c r="AF859" s="64"/>
      <c r="AG859" s="64"/>
      <c r="AH859" s="64"/>
      <c r="AI859" s="64"/>
      <c r="AJ859" s="64"/>
      <c r="AK859" s="64"/>
      <c r="AL859" s="64"/>
    </row>
    <row r="860" spans="1:38" ht="13" x14ac:dyDescent="0.15">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c r="AA860" s="64"/>
      <c r="AB860" s="64"/>
      <c r="AC860" s="64"/>
      <c r="AD860" s="64"/>
      <c r="AE860" s="64"/>
      <c r="AF860" s="64"/>
      <c r="AG860" s="64"/>
      <c r="AH860" s="64"/>
      <c r="AI860" s="64"/>
      <c r="AJ860" s="64"/>
      <c r="AK860" s="64"/>
      <c r="AL860" s="64"/>
    </row>
    <row r="861" spans="1:38" ht="13" x14ac:dyDescent="0.15">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c r="AA861" s="64"/>
      <c r="AB861" s="64"/>
      <c r="AC861" s="64"/>
      <c r="AD861" s="64"/>
      <c r="AE861" s="64"/>
      <c r="AF861" s="64"/>
      <c r="AG861" s="64"/>
      <c r="AH861" s="64"/>
      <c r="AI861" s="64"/>
      <c r="AJ861" s="64"/>
      <c r="AK861" s="64"/>
      <c r="AL861" s="64"/>
    </row>
    <row r="862" spans="1:38" ht="13" x14ac:dyDescent="0.15">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c r="AA862" s="64"/>
      <c r="AB862" s="64"/>
      <c r="AC862" s="64"/>
      <c r="AD862" s="64"/>
      <c r="AE862" s="64"/>
      <c r="AF862" s="64"/>
      <c r="AG862" s="64"/>
      <c r="AH862" s="64"/>
      <c r="AI862" s="64"/>
      <c r="AJ862" s="64"/>
      <c r="AK862" s="64"/>
      <c r="AL862" s="64"/>
    </row>
    <row r="863" spans="1:38" ht="13" x14ac:dyDescent="0.15">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c r="AA863" s="64"/>
      <c r="AB863" s="64"/>
      <c r="AC863" s="64"/>
      <c r="AD863" s="64"/>
      <c r="AE863" s="64"/>
      <c r="AF863" s="64"/>
      <c r="AG863" s="64"/>
      <c r="AH863" s="64"/>
      <c r="AI863" s="64"/>
      <c r="AJ863" s="64"/>
      <c r="AK863" s="64"/>
      <c r="AL863" s="64"/>
    </row>
    <row r="864" spans="1:38" ht="13" x14ac:dyDescent="0.15">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c r="AA864" s="64"/>
      <c r="AB864" s="64"/>
      <c r="AC864" s="64"/>
      <c r="AD864" s="64"/>
      <c r="AE864" s="64"/>
      <c r="AF864" s="64"/>
      <c r="AG864" s="64"/>
      <c r="AH864" s="64"/>
      <c r="AI864" s="64"/>
      <c r="AJ864" s="64"/>
      <c r="AK864" s="64"/>
      <c r="AL864" s="64"/>
    </row>
    <row r="865" spans="1:38" ht="13" x14ac:dyDescent="0.15">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c r="AA865" s="64"/>
      <c r="AB865" s="64"/>
      <c r="AC865" s="64"/>
      <c r="AD865" s="64"/>
      <c r="AE865" s="64"/>
      <c r="AF865" s="64"/>
      <c r="AG865" s="64"/>
      <c r="AH865" s="64"/>
      <c r="AI865" s="64"/>
      <c r="AJ865" s="64"/>
      <c r="AK865" s="64"/>
      <c r="AL865" s="64"/>
    </row>
    <row r="866" spans="1:38" ht="13" x14ac:dyDescent="0.15">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c r="AA866" s="64"/>
      <c r="AB866" s="64"/>
      <c r="AC866" s="64"/>
      <c r="AD866" s="64"/>
      <c r="AE866" s="64"/>
      <c r="AF866" s="64"/>
      <c r="AG866" s="64"/>
      <c r="AH866" s="64"/>
      <c r="AI866" s="64"/>
      <c r="AJ866" s="64"/>
      <c r="AK866" s="64"/>
      <c r="AL866" s="64"/>
    </row>
    <row r="867" spans="1:38" ht="13" x14ac:dyDescent="0.15">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c r="AA867" s="64"/>
      <c r="AB867" s="64"/>
      <c r="AC867" s="64"/>
      <c r="AD867" s="64"/>
      <c r="AE867" s="64"/>
      <c r="AF867" s="64"/>
      <c r="AG867" s="64"/>
      <c r="AH867" s="64"/>
      <c r="AI867" s="64"/>
      <c r="AJ867" s="64"/>
      <c r="AK867" s="64"/>
      <c r="AL867" s="64"/>
    </row>
    <row r="868" spans="1:38" ht="13" x14ac:dyDescent="0.15">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c r="AA868" s="64"/>
      <c r="AB868" s="64"/>
      <c r="AC868" s="64"/>
      <c r="AD868" s="64"/>
      <c r="AE868" s="64"/>
      <c r="AF868" s="64"/>
      <c r="AG868" s="64"/>
      <c r="AH868" s="64"/>
      <c r="AI868" s="64"/>
      <c r="AJ868" s="64"/>
      <c r="AK868" s="64"/>
      <c r="AL868" s="64"/>
    </row>
    <row r="869" spans="1:38" ht="13" x14ac:dyDescent="0.15">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c r="AA869" s="64"/>
      <c r="AB869" s="64"/>
      <c r="AC869" s="64"/>
      <c r="AD869" s="64"/>
      <c r="AE869" s="64"/>
      <c r="AF869" s="64"/>
      <c r="AG869" s="64"/>
      <c r="AH869" s="64"/>
      <c r="AI869" s="64"/>
      <c r="AJ869" s="64"/>
      <c r="AK869" s="64"/>
      <c r="AL869" s="64"/>
    </row>
    <row r="870" spans="1:38" ht="13" x14ac:dyDescent="0.15">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c r="AA870" s="64"/>
      <c r="AB870" s="64"/>
      <c r="AC870" s="64"/>
      <c r="AD870" s="64"/>
      <c r="AE870" s="64"/>
      <c r="AF870" s="64"/>
      <c r="AG870" s="64"/>
      <c r="AH870" s="64"/>
      <c r="AI870" s="64"/>
      <c r="AJ870" s="64"/>
      <c r="AK870" s="64"/>
      <c r="AL870" s="64"/>
    </row>
    <row r="871" spans="1:38" ht="13" x14ac:dyDescent="0.15">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c r="AA871" s="64"/>
      <c r="AB871" s="64"/>
      <c r="AC871" s="64"/>
      <c r="AD871" s="64"/>
      <c r="AE871" s="64"/>
      <c r="AF871" s="64"/>
      <c r="AG871" s="64"/>
      <c r="AH871" s="64"/>
      <c r="AI871" s="64"/>
      <c r="AJ871" s="64"/>
      <c r="AK871" s="64"/>
      <c r="AL871" s="64"/>
    </row>
    <row r="872" spans="1:38" ht="13" x14ac:dyDescent="0.15">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c r="AA872" s="64"/>
      <c r="AB872" s="64"/>
      <c r="AC872" s="64"/>
      <c r="AD872" s="64"/>
      <c r="AE872" s="64"/>
      <c r="AF872" s="64"/>
      <c r="AG872" s="64"/>
      <c r="AH872" s="64"/>
      <c r="AI872" s="64"/>
      <c r="AJ872" s="64"/>
      <c r="AK872" s="64"/>
      <c r="AL872" s="64"/>
    </row>
    <row r="873" spans="1:38" ht="13" x14ac:dyDescent="0.15">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c r="AA873" s="64"/>
      <c r="AB873" s="64"/>
      <c r="AC873" s="64"/>
      <c r="AD873" s="64"/>
      <c r="AE873" s="64"/>
      <c r="AF873" s="64"/>
      <c r="AG873" s="64"/>
      <c r="AH873" s="64"/>
      <c r="AI873" s="64"/>
      <c r="AJ873" s="64"/>
      <c r="AK873" s="64"/>
      <c r="AL873" s="64"/>
    </row>
    <row r="874" spans="1:38" ht="13" x14ac:dyDescent="0.15">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c r="AA874" s="64"/>
      <c r="AB874" s="64"/>
      <c r="AC874" s="64"/>
      <c r="AD874" s="64"/>
      <c r="AE874" s="64"/>
      <c r="AF874" s="64"/>
      <c r="AG874" s="64"/>
      <c r="AH874" s="64"/>
      <c r="AI874" s="64"/>
      <c r="AJ874" s="64"/>
      <c r="AK874" s="64"/>
      <c r="AL874" s="64"/>
    </row>
    <row r="875" spans="1:38" ht="13" x14ac:dyDescent="0.15">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c r="AA875" s="64"/>
      <c r="AB875" s="64"/>
      <c r="AC875" s="64"/>
      <c r="AD875" s="64"/>
      <c r="AE875" s="64"/>
      <c r="AF875" s="64"/>
      <c r="AG875" s="64"/>
      <c r="AH875" s="64"/>
      <c r="AI875" s="64"/>
      <c r="AJ875" s="64"/>
      <c r="AK875" s="64"/>
      <c r="AL875" s="64"/>
    </row>
    <row r="876" spans="1:38" ht="13" x14ac:dyDescent="0.15">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c r="AA876" s="64"/>
      <c r="AB876" s="64"/>
      <c r="AC876" s="64"/>
      <c r="AD876" s="64"/>
      <c r="AE876" s="64"/>
      <c r="AF876" s="64"/>
      <c r="AG876" s="64"/>
      <c r="AH876" s="64"/>
      <c r="AI876" s="64"/>
      <c r="AJ876" s="64"/>
      <c r="AK876" s="64"/>
      <c r="AL876" s="64"/>
    </row>
    <row r="877" spans="1:38" ht="13" x14ac:dyDescent="0.15">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c r="AA877" s="64"/>
      <c r="AB877" s="64"/>
      <c r="AC877" s="64"/>
      <c r="AD877" s="64"/>
      <c r="AE877" s="64"/>
      <c r="AF877" s="64"/>
      <c r="AG877" s="64"/>
      <c r="AH877" s="64"/>
      <c r="AI877" s="64"/>
      <c r="AJ877" s="64"/>
      <c r="AK877" s="64"/>
      <c r="AL877" s="64"/>
    </row>
    <row r="878" spans="1:38" ht="13" x14ac:dyDescent="0.15">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c r="AA878" s="64"/>
      <c r="AB878" s="64"/>
      <c r="AC878" s="64"/>
      <c r="AD878" s="64"/>
      <c r="AE878" s="64"/>
      <c r="AF878" s="64"/>
      <c r="AG878" s="64"/>
      <c r="AH878" s="64"/>
      <c r="AI878" s="64"/>
      <c r="AJ878" s="64"/>
      <c r="AK878" s="64"/>
      <c r="AL878" s="64"/>
    </row>
    <row r="879" spans="1:38" ht="13" x14ac:dyDescent="0.15">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c r="AA879" s="64"/>
      <c r="AB879" s="64"/>
      <c r="AC879" s="64"/>
      <c r="AD879" s="64"/>
      <c r="AE879" s="64"/>
      <c r="AF879" s="64"/>
      <c r="AG879" s="64"/>
      <c r="AH879" s="64"/>
      <c r="AI879" s="64"/>
      <c r="AJ879" s="64"/>
      <c r="AK879" s="64"/>
      <c r="AL879" s="64"/>
    </row>
    <row r="880" spans="1:38" ht="13" x14ac:dyDescent="0.15">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c r="AA880" s="64"/>
      <c r="AB880" s="64"/>
      <c r="AC880" s="64"/>
      <c r="AD880" s="64"/>
      <c r="AE880" s="64"/>
      <c r="AF880" s="64"/>
      <c r="AG880" s="64"/>
      <c r="AH880" s="64"/>
      <c r="AI880" s="64"/>
      <c r="AJ880" s="64"/>
      <c r="AK880" s="64"/>
      <c r="AL880" s="64"/>
    </row>
    <row r="881" spans="1:38" ht="13" x14ac:dyDescent="0.15">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c r="AA881" s="64"/>
      <c r="AB881" s="64"/>
      <c r="AC881" s="64"/>
      <c r="AD881" s="64"/>
      <c r="AE881" s="64"/>
      <c r="AF881" s="64"/>
      <c r="AG881" s="64"/>
      <c r="AH881" s="64"/>
      <c r="AI881" s="64"/>
      <c r="AJ881" s="64"/>
      <c r="AK881" s="64"/>
      <c r="AL881" s="64"/>
    </row>
    <row r="882" spans="1:38" ht="13" x14ac:dyDescent="0.15">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c r="AA882" s="64"/>
      <c r="AB882" s="64"/>
      <c r="AC882" s="64"/>
      <c r="AD882" s="64"/>
      <c r="AE882" s="64"/>
      <c r="AF882" s="64"/>
      <c r="AG882" s="64"/>
      <c r="AH882" s="64"/>
      <c r="AI882" s="64"/>
      <c r="AJ882" s="64"/>
      <c r="AK882" s="64"/>
      <c r="AL882" s="64"/>
    </row>
    <row r="883" spans="1:38" ht="13" x14ac:dyDescent="0.15">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c r="AA883" s="64"/>
      <c r="AB883" s="64"/>
      <c r="AC883" s="64"/>
      <c r="AD883" s="64"/>
      <c r="AE883" s="64"/>
      <c r="AF883" s="64"/>
      <c r="AG883" s="64"/>
      <c r="AH883" s="64"/>
      <c r="AI883" s="64"/>
      <c r="AJ883" s="64"/>
      <c r="AK883" s="64"/>
      <c r="AL883" s="64"/>
    </row>
    <row r="884" spans="1:38" ht="13" x14ac:dyDescent="0.15">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c r="AA884" s="64"/>
      <c r="AB884" s="64"/>
      <c r="AC884" s="64"/>
      <c r="AD884" s="64"/>
      <c r="AE884" s="64"/>
      <c r="AF884" s="64"/>
      <c r="AG884" s="64"/>
      <c r="AH884" s="64"/>
      <c r="AI884" s="64"/>
      <c r="AJ884" s="64"/>
      <c r="AK884" s="64"/>
      <c r="AL884" s="64"/>
    </row>
    <row r="885" spans="1:38" ht="13" x14ac:dyDescent="0.15">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c r="AA885" s="64"/>
      <c r="AB885" s="64"/>
      <c r="AC885" s="64"/>
      <c r="AD885" s="64"/>
      <c r="AE885" s="64"/>
      <c r="AF885" s="64"/>
      <c r="AG885" s="64"/>
      <c r="AH885" s="64"/>
      <c r="AI885" s="64"/>
      <c r="AJ885" s="64"/>
      <c r="AK885" s="64"/>
      <c r="AL885" s="64"/>
    </row>
    <row r="886" spans="1:38" ht="13" x14ac:dyDescent="0.15">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c r="AA886" s="64"/>
      <c r="AB886" s="64"/>
      <c r="AC886" s="64"/>
      <c r="AD886" s="64"/>
      <c r="AE886" s="64"/>
      <c r="AF886" s="64"/>
      <c r="AG886" s="64"/>
      <c r="AH886" s="64"/>
      <c r="AI886" s="64"/>
      <c r="AJ886" s="64"/>
      <c r="AK886" s="64"/>
      <c r="AL886" s="64"/>
    </row>
    <row r="887" spans="1:38" ht="13" x14ac:dyDescent="0.15">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c r="AA887" s="64"/>
      <c r="AB887" s="64"/>
      <c r="AC887" s="64"/>
      <c r="AD887" s="64"/>
      <c r="AE887" s="64"/>
      <c r="AF887" s="64"/>
      <c r="AG887" s="64"/>
      <c r="AH887" s="64"/>
      <c r="AI887" s="64"/>
      <c r="AJ887" s="64"/>
      <c r="AK887" s="64"/>
      <c r="AL887" s="64"/>
    </row>
    <row r="888" spans="1:38" ht="13" x14ac:dyDescent="0.15">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c r="AA888" s="64"/>
      <c r="AB888" s="64"/>
      <c r="AC888" s="64"/>
      <c r="AD888" s="64"/>
      <c r="AE888" s="64"/>
      <c r="AF888" s="64"/>
      <c r="AG888" s="64"/>
      <c r="AH888" s="64"/>
      <c r="AI888" s="64"/>
      <c r="AJ888" s="64"/>
      <c r="AK888" s="64"/>
      <c r="AL888" s="64"/>
    </row>
    <row r="889" spans="1:38" ht="13" x14ac:dyDescent="0.15">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c r="AA889" s="64"/>
      <c r="AB889" s="64"/>
      <c r="AC889" s="64"/>
      <c r="AD889" s="64"/>
      <c r="AE889" s="64"/>
      <c r="AF889" s="64"/>
      <c r="AG889" s="64"/>
      <c r="AH889" s="64"/>
      <c r="AI889" s="64"/>
      <c r="AJ889" s="64"/>
      <c r="AK889" s="64"/>
      <c r="AL889" s="64"/>
    </row>
    <row r="890" spans="1:38" ht="13" x14ac:dyDescent="0.15">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c r="AA890" s="64"/>
      <c r="AB890" s="64"/>
      <c r="AC890" s="64"/>
      <c r="AD890" s="64"/>
      <c r="AE890" s="64"/>
      <c r="AF890" s="64"/>
      <c r="AG890" s="64"/>
      <c r="AH890" s="64"/>
      <c r="AI890" s="64"/>
      <c r="AJ890" s="64"/>
      <c r="AK890" s="64"/>
      <c r="AL890" s="64"/>
    </row>
    <row r="891" spans="1:38" ht="13" x14ac:dyDescent="0.15">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c r="AA891" s="64"/>
      <c r="AB891" s="64"/>
      <c r="AC891" s="64"/>
      <c r="AD891" s="64"/>
      <c r="AE891" s="64"/>
      <c r="AF891" s="64"/>
      <c r="AG891" s="64"/>
      <c r="AH891" s="64"/>
      <c r="AI891" s="64"/>
      <c r="AJ891" s="64"/>
      <c r="AK891" s="64"/>
      <c r="AL891" s="64"/>
    </row>
    <row r="892" spans="1:38" ht="13" x14ac:dyDescent="0.15">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c r="AA892" s="64"/>
      <c r="AB892" s="64"/>
      <c r="AC892" s="64"/>
      <c r="AD892" s="64"/>
      <c r="AE892" s="64"/>
      <c r="AF892" s="64"/>
      <c r="AG892" s="64"/>
      <c r="AH892" s="64"/>
      <c r="AI892" s="64"/>
      <c r="AJ892" s="64"/>
      <c r="AK892" s="64"/>
      <c r="AL892" s="64"/>
    </row>
    <row r="893" spans="1:38" ht="13" x14ac:dyDescent="0.15">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c r="AA893" s="64"/>
      <c r="AB893" s="64"/>
      <c r="AC893" s="64"/>
      <c r="AD893" s="64"/>
      <c r="AE893" s="64"/>
      <c r="AF893" s="64"/>
      <c r="AG893" s="64"/>
      <c r="AH893" s="64"/>
      <c r="AI893" s="64"/>
      <c r="AJ893" s="64"/>
      <c r="AK893" s="64"/>
      <c r="AL893" s="64"/>
    </row>
    <row r="894" spans="1:38" ht="13" x14ac:dyDescent="0.15">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c r="AA894" s="64"/>
      <c r="AB894" s="64"/>
      <c r="AC894" s="64"/>
      <c r="AD894" s="64"/>
      <c r="AE894" s="64"/>
      <c r="AF894" s="64"/>
      <c r="AG894" s="64"/>
      <c r="AH894" s="64"/>
      <c r="AI894" s="64"/>
      <c r="AJ894" s="64"/>
      <c r="AK894" s="64"/>
      <c r="AL894" s="64"/>
    </row>
    <row r="895" spans="1:38" ht="13" x14ac:dyDescent="0.15">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c r="AA895" s="64"/>
      <c r="AB895" s="64"/>
      <c r="AC895" s="64"/>
      <c r="AD895" s="64"/>
      <c r="AE895" s="64"/>
      <c r="AF895" s="64"/>
      <c r="AG895" s="64"/>
      <c r="AH895" s="64"/>
      <c r="AI895" s="64"/>
      <c r="AJ895" s="64"/>
      <c r="AK895" s="64"/>
      <c r="AL895" s="64"/>
    </row>
    <row r="896" spans="1:38" ht="13" x14ac:dyDescent="0.15">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c r="AA896" s="64"/>
      <c r="AB896" s="64"/>
      <c r="AC896" s="64"/>
      <c r="AD896" s="64"/>
      <c r="AE896" s="64"/>
      <c r="AF896" s="64"/>
      <c r="AG896" s="64"/>
      <c r="AH896" s="64"/>
      <c r="AI896" s="64"/>
      <c r="AJ896" s="64"/>
      <c r="AK896" s="64"/>
      <c r="AL896" s="64"/>
    </row>
    <row r="897" spans="1:38" ht="13" x14ac:dyDescent="0.15">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c r="AA897" s="64"/>
      <c r="AB897" s="64"/>
      <c r="AC897" s="64"/>
      <c r="AD897" s="64"/>
      <c r="AE897" s="64"/>
      <c r="AF897" s="64"/>
      <c r="AG897" s="64"/>
      <c r="AH897" s="64"/>
      <c r="AI897" s="64"/>
      <c r="AJ897" s="64"/>
      <c r="AK897" s="64"/>
      <c r="AL897" s="64"/>
    </row>
    <row r="898" spans="1:38" ht="13" x14ac:dyDescent="0.15">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c r="AA898" s="64"/>
      <c r="AB898" s="64"/>
      <c r="AC898" s="64"/>
      <c r="AD898" s="64"/>
      <c r="AE898" s="64"/>
      <c r="AF898" s="64"/>
      <c r="AG898" s="64"/>
      <c r="AH898" s="64"/>
      <c r="AI898" s="64"/>
      <c r="AJ898" s="64"/>
      <c r="AK898" s="64"/>
      <c r="AL898" s="64"/>
    </row>
    <row r="899" spans="1:38" ht="13" x14ac:dyDescent="0.15">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c r="AA899" s="64"/>
      <c r="AB899" s="64"/>
      <c r="AC899" s="64"/>
      <c r="AD899" s="64"/>
      <c r="AE899" s="64"/>
      <c r="AF899" s="64"/>
      <c r="AG899" s="64"/>
      <c r="AH899" s="64"/>
      <c r="AI899" s="64"/>
      <c r="AJ899" s="64"/>
      <c r="AK899" s="64"/>
      <c r="AL899" s="64"/>
    </row>
    <row r="900" spans="1:38" ht="13" x14ac:dyDescent="0.15">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c r="AA900" s="64"/>
      <c r="AB900" s="64"/>
      <c r="AC900" s="64"/>
      <c r="AD900" s="64"/>
      <c r="AE900" s="64"/>
      <c r="AF900" s="64"/>
      <c r="AG900" s="64"/>
      <c r="AH900" s="64"/>
      <c r="AI900" s="64"/>
      <c r="AJ900" s="64"/>
      <c r="AK900" s="64"/>
      <c r="AL900" s="64"/>
    </row>
    <row r="901" spans="1:38" ht="13" x14ac:dyDescent="0.15">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c r="AA901" s="64"/>
      <c r="AB901" s="64"/>
      <c r="AC901" s="64"/>
      <c r="AD901" s="64"/>
      <c r="AE901" s="64"/>
      <c r="AF901" s="64"/>
      <c r="AG901" s="64"/>
      <c r="AH901" s="64"/>
      <c r="AI901" s="64"/>
      <c r="AJ901" s="64"/>
      <c r="AK901" s="64"/>
      <c r="AL901" s="64"/>
    </row>
    <row r="902" spans="1:38" ht="13" x14ac:dyDescent="0.15">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c r="AA902" s="64"/>
      <c r="AB902" s="64"/>
      <c r="AC902" s="64"/>
      <c r="AD902" s="64"/>
      <c r="AE902" s="64"/>
      <c r="AF902" s="64"/>
      <c r="AG902" s="64"/>
      <c r="AH902" s="64"/>
      <c r="AI902" s="64"/>
      <c r="AJ902" s="64"/>
      <c r="AK902" s="64"/>
      <c r="AL902" s="64"/>
    </row>
    <row r="903" spans="1:38" ht="13" x14ac:dyDescent="0.15">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c r="AA903" s="64"/>
      <c r="AB903" s="64"/>
      <c r="AC903" s="64"/>
      <c r="AD903" s="64"/>
      <c r="AE903" s="64"/>
      <c r="AF903" s="64"/>
      <c r="AG903" s="64"/>
      <c r="AH903" s="64"/>
      <c r="AI903" s="64"/>
      <c r="AJ903" s="64"/>
      <c r="AK903" s="64"/>
      <c r="AL903" s="64"/>
    </row>
    <row r="904" spans="1:38" ht="13" x14ac:dyDescent="0.15">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c r="AA904" s="64"/>
      <c r="AB904" s="64"/>
      <c r="AC904" s="64"/>
      <c r="AD904" s="64"/>
      <c r="AE904" s="64"/>
      <c r="AF904" s="64"/>
      <c r="AG904" s="64"/>
      <c r="AH904" s="64"/>
      <c r="AI904" s="64"/>
      <c r="AJ904" s="64"/>
      <c r="AK904" s="64"/>
      <c r="AL904" s="64"/>
    </row>
    <row r="905" spans="1:38" ht="13" x14ac:dyDescent="0.15">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c r="AA905" s="64"/>
      <c r="AB905" s="64"/>
      <c r="AC905" s="64"/>
      <c r="AD905" s="64"/>
      <c r="AE905" s="64"/>
      <c r="AF905" s="64"/>
      <c r="AG905" s="64"/>
      <c r="AH905" s="64"/>
      <c r="AI905" s="64"/>
      <c r="AJ905" s="64"/>
      <c r="AK905" s="64"/>
      <c r="AL905" s="64"/>
    </row>
    <row r="906" spans="1:38" ht="13" x14ac:dyDescent="0.15">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c r="AA906" s="64"/>
      <c r="AB906" s="64"/>
      <c r="AC906" s="64"/>
      <c r="AD906" s="64"/>
      <c r="AE906" s="64"/>
      <c r="AF906" s="64"/>
      <c r="AG906" s="64"/>
      <c r="AH906" s="64"/>
      <c r="AI906" s="64"/>
      <c r="AJ906" s="64"/>
      <c r="AK906" s="64"/>
      <c r="AL906" s="64"/>
    </row>
    <row r="907" spans="1:38" ht="13" x14ac:dyDescent="0.15">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c r="AA907" s="64"/>
      <c r="AB907" s="64"/>
      <c r="AC907" s="64"/>
      <c r="AD907" s="64"/>
      <c r="AE907" s="64"/>
      <c r="AF907" s="64"/>
      <c r="AG907" s="64"/>
      <c r="AH907" s="64"/>
      <c r="AI907" s="64"/>
      <c r="AJ907" s="64"/>
      <c r="AK907" s="64"/>
      <c r="AL907" s="64"/>
    </row>
    <row r="908" spans="1:38" ht="13" x14ac:dyDescent="0.15">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c r="AA908" s="64"/>
      <c r="AB908" s="64"/>
      <c r="AC908" s="64"/>
      <c r="AD908" s="64"/>
      <c r="AE908" s="64"/>
      <c r="AF908" s="64"/>
      <c r="AG908" s="64"/>
      <c r="AH908" s="64"/>
      <c r="AI908" s="64"/>
      <c r="AJ908" s="64"/>
      <c r="AK908" s="64"/>
      <c r="AL908" s="64"/>
    </row>
    <row r="909" spans="1:38" ht="13" x14ac:dyDescent="0.15">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c r="AA909" s="64"/>
      <c r="AB909" s="64"/>
      <c r="AC909" s="64"/>
      <c r="AD909" s="64"/>
      <c r="AE909" s="64"/>
      <c r="AF909" s="64"/>
      <c r="AG909" s="64"/>
      <c r="AH909" s="64"/>
      <c r="AI909" s="64"/>
      <c r="AJ909" s="64"/>
      <c r="AK909" s="64"/>
      <c r="AL909" s="64"/>
    </row>
    <row r="910" spans="1:38" ht="13" x14ac:dyDescent="0.15">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c r="AA910" s="64"/>
      <c r="AB910" s="64"/>
      <c r="AC910" s="64"/>
      <c r="AD910" s="64"/>
      <c r="AE910" s="64"/>
      <c r="AF910" s="64"/>
      <c r="AG910" s="64"/>
      <c r="AH910" s="64"/>
      <c r="AI910" s="64"/>
      <c r="AJ910" s="64"/>
      <c r="AK910" s="64"/>
      <c r="AL910" s="64"/>
    </row>
    <row r="911" spans="1:38" ht="13" x14ac:dyDescent="0.15">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c r="AA911" s="64"/>
      <c r="AB911" s="64"/>
      <c r="AC911" s="64"/>
      <c r="AD911" s="64"/>
      <c r="AE911" s="64"/>
      <c r="AF911" s="64"/>
      <c r="AG911" s="64"/>
      <c r="AH911" s="64"/>
      <c r="AI911" s="64"/>
      <c r="AJ911" s="64"/>
      <c r="AK911" s="64"/>
      <c r="AL911" s="64"/>
    </row>
    <row r="912" spans="1:38" ht="13" x14ac:dyDescent="0.15">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c r="AA912" s="64"/>
      <c r="AB912" s="64"/>
      <c r="AC912" s="64"/>
      <c r="AD912" s="64"/>
      <c r="AE912" s="64"/>
      <c r="AF912" s="64"/>
      <c r="AG912" s="64"/>
      <c r="AH912" s="64"/>
      <c r="AI912" s="64"/>
      <c r="AJ912" s="64"/>
      <c r="AK912" s="64"/>
      <c r="AL912" s="64"/>
    </row>
    <row r="913" spans="1:38" ht="13" x14ac:dyDescent="0.15">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c r="AA913" s="64"/>
      <c r="AB913" s="64"/>
      <c r="AC913" s="64"/>
      <c r="AD913" s="64"/>
      <c r="AE913" s="64"/>
      <c r="AF913" s="64"/>
      <c r="AG913" s="64"/>
      <c r="AH913" s="64"/>
      <c r="AI913" s="64"/>
      <c r="AJ913" s="64"/>
      <c r="AK913" s="64"/>
      <c r="AL913" s="64"/>
    </row>
    <row r="914" spans="1:38" ht="13" x14ac:dyDescent="0.15">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c r="AA914" s="64"/>
      <c r="AB914" s="64"/>
      <c r="AC914" s="64"/>
      <c r="AD914" s="64"/>
      <c r="AE914" s="64"/>
      <c r="AF914" s="64"/>
      <c r="AG914" s="64"/>
      <c r="AH914" s="64"/>
      <c r="AI914" s="64"/>
      <c r="AJ914" s="64"/>
      <c r="AK914" s="64"/>
      <c r="AL914" s="64"/>
    </row>
    <row r="915" spans="1:38" ht="13" x14ac:dyDescent="0.15">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c r="AA915" s="64"/>
      <c r="AB915" s="64"/>
      <c r="AC915" s="64"/>
      <c r="AD915" s="64"/>
      <c r="AE915" s="64"/>
      <c r="AF915" s="64"/>
      <c r="AG915" s="64"/>
      <c r="AH915" s="64"/>
      <c r="AI915" s="64"/>
      <c r="AJ915" s="64"/>
      <c r="AK915" s="64"/>
      <c r="AL915" s="64"/>
    </row>
    <row r="916" spans="1:38" ht="13" x14ac:dyDescent="0.15">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c r="AA916" s="64"/>
      <c r="AB916" s="64"/>
      <c r="AC916" s="64"/>
      <c r="AD916" s="64"/>
      <c r="AE916" s="64"/>
      <c r="AF916" s="64"/>
      <c r="AG916" s="64"/>
      <c r="AH916" s="64"/>
      <c r="AI916" s="64"/>
      <c r="AJ916" s="64"/>
      <c r="AK916" s="64"/>
      <c r="AL916" s="64"/>
    </row>
    <row r="917" spans="1:38" ht="13" x14ac:dyDescent="0.15">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c r="AA917" s="64"/>
      <c r="AB917" s="64"/>
      <c r="AC917" s="64"/>
      <c r="AD917" s="64"/>
      <c r="AE917" s="64"/>
      <c r="AF917" s="64"/>
      <c r="AG917" s="64"/>
      <c r="AH917" s="64"/>
      <c r="AI917" s="64"/>
      <c r="AJ917" s="64"/>
      <c r="AK917" s="64"/>
      <c r="AL917" s="64"/>
    </row>
    <row r="918" spans="1:38" ht="13" x14ac:dyDescent="0.15">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c r="AA918" s="64"/>
      <c r="AB918" s="64"/>
      <c r="AC918" s="64"/>
      <c r="AD918" s="64"/>
      <c r="AE918" s="64"/>
      <c r="AF918" s="64"/>
      <c r="AG918" s="64"/>
      <c r="AH918" s="64"/>
      <c r="AI918" s="64"/>
      <c r="AJ918" s="64"/>
      <c r="AK918" s="64"/>
      <c r="AL918" s="64"/>
    </row>
    <row r="919" spans="1:38" ht="13" x14ac:dyDescent="0.15">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c r="AA919" s="64"/>
      <c r="AB919" s="64"/>
      <c r="AC919" s="64"/>
      <c r="AD919" s="64"/>
      <c r="AE919" s="64"/>
      <c r="AF919" s="64"/>
      <c r="AG919" s="64"/>
      <c r="AH919" s="64"/>
      <c r="AI919" s="64"/>
      <c r="AJ919" s="64"/>
      <c r="AK919" s="64"/>
      <c r="AL919" s="64"/>
    </row>
    <row r="920" spans="1:38" ht="13" x14ac:dyDescent="0.15">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c r="AA920" s="64"/>
      <c r="AB920" s="64"/>
      <c r="AC920" s="64"/>
      <c r="AD920" s="64"/>
      <c r="AE920" s="64"/>
      <c r="AF920" s="64"/>
      <c r="AG920" s="64"/>
      <c r="AH920" s="64"/>
      <c r="AI920" s="64"/>
      <c r="AJ920" s="64"/>
      <c r="AK920" s="64"/>
      <c r="AL920" s="64"/>
    </row>
    <row r="921" spans="1:38" ht="13" x14ac:dyDescent="0.15">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c r="AA921" s="64"/>
      <c r="AB921" s="64"/>
      <c r="AC921" s="64"/>
      <c r="AD921" s="64"/>
      <c r="AE921" s="64"/>
      <c r="AF921" s="64"/>
      <c r="AG921" s="64"/>
      <c r="AH921" s="64"/>
      <c r="AI921" s="64"/>
      <c r="AJ921" s="64"/>
      <c r="AK921" s="64"/>
      <c r="AL921" s="64"/>
    </row>
    <row r="922" spans="1:38" ht="13" x14ac:dyDescent="0.15">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c r="AA922" s="64"/>
      <c r="AB922" s="64"/>
      <c r="AC922" s="64"/>
      <c r="AD922" s="64"/>
      <c r="AE922" s="64"/>
      <c r="AF922" s="64"/>
      <c r="AG922" s="64"/>
      <c r="AH922" s="64"/>
      <c r="AI922" s="64"/>
      <c r="AJ922" s="64"/>
      <c r="AK922" s="64"/>
      <c r="AL922" s="64"/>
    </row>
    <row r="923" spans="1:38" ht="13" x14ac:dyDescent="0.15">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c r="AA923" s="64"/>
      <c r="AB923" s="64"/>
      <c r="AC923" s="64"/>
      <c r="AD923" s="64"/>
      <c r="AE923" s="64"/>
      <c r="AF923" s="64"/>
      <c r="AG923" s="64"/>
      <c r="AH923" s="64"/>
      <c r="AI923" s="64"/>
      <c r="AJ923" s="64"/>
      <c r="AK923" s="64"/>
      <c r="AL923" s="64"/>
    </row>
    <row r="924" spans="1:38" ht="13" x14ac:dyDescent="0.15">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c r="AA924" s="64"/>
      <c r="AB924" s="64"/>
      <c r="AC924" s="64"/>
      <c r="AD924" s="64"/>
      <c r="AE924" s="64"/>
      <c r="AF924" s="64"/>
      <c r="AG924" s="64"/>
      <c r="AH924" s="64"/>
      <c r="AI924" s="64"/>
      <c r="AJ924" s="64"/>
      <c r="AK924" s="64"/>
      <c r="AL924" s="64"/>
    </row>
    <row r="925" spans="1:38" ht="13" x14ac:dyDescent="0.15">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c r="AA925" s="64"/>
      <c r="AB925" s="64"/>
      <c r="AC925" s="64"/>
      <c r="AD925" s="64"/>
      <c r="AE925" s="64"/>
      <c r="AF925" s="64"/>
      <c r="AG925" s="64"/>
      <c r="AH925" s="64"/>
      <c r="AI925" s="64"/>
      <c r="AJ925" s="64"/>
      <c r="AK925" s="64"/>
      <c r="AL925" s="64"/>
    </row>
    <row r="926" spans="1:38" ht="13" x14ac:dyDescent="0.15">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c r="AA926" s="64"/>
      <c r="AB926" s="64"/>
      <c r="AC926" s="64"/>
      <c r="AD926" s="64"/>
      <c r="AE926" s="64"/>
      <c r="AF926" s="64"/>
      <c r="AG926" s="64"/>
      <c r="AH926" s="64"/>
      <c r="AI926" s="64"/>
      <c r="AJ926" s="64"/>
      <c r="AK926" s="64"/>
      <c r="AL926" s="64"/>
    </row>
    <row r="927" spans="1:38" ht="13" x14ac:dyDescent="0.15">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c r="AA927" s="64"/>
      <c r="AB927" s="64"/>
      <c r="AC927" s="64"/>
      <c r="AD927" s="64"/>
      <c r="AE927" s="64"/>
      <c r="AF927" s="64"/>
      <c r="AG927" s="64"/>
      <c r="AH927" s="64"/>
      <c r="AI927" s="64"/>
      <c r="AJ927" s="64"/>
      <c r="AK927" s="64"/>
      <c r="AL927" s="64"/>
    </row>
    <row r="928" spans="1:38" ht="13" x14ac:dyDescent="0.15">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c r="AA928" s="64"/>
      <c r="AB928" s="64"/>
      <c r="AC928" s="64"/>
      <c r="AD928" s="64"/>
      <c r="AE928" s="64"/>
      <c r="AF928" s="64"/>
      <c r="AG928" s="64"/>
      <c r="AH928" s="64"/>
      <c r="AI928" s="64"/>
      <c r="AJ928" s="64"/>
      <c r="AK928" s="64"/>
      <c r="AL928" s="64"/>
    </row>
    <row r="929" spans="1:38" ht="13" x14ac:dyDescent="0.15">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c r="AA929" s="64"/>
      <c r="AB929" s="64"/>
      <c r="AC929" s="64"/>
      <c r="AD929" s="64"/>
      <c r="AE929" s="64"/>
      <c r="AF929" s="64"/>
      <c r="AG929" s="64"/>
      <c r="AH929" s="64"/>
      <c r="AI929" s="64"/>
      <c r="AJ929" s="64"/>
      <c r="AK929" s="64"/>
      <c r="AL929" s="64"/>
    </row>
    <row r="930" spans="1:38" ht="13" x14ac:dyDescent="0.15">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c r="AA930" s="64"/>
      <c r="AB930" s="64"/>
      <c r="AC930" s="64"/>
      <c r="AD930" s="64"/>
      <c r="AE930" s="64"/>
      <c r="AF930" s="64"/>
      <c r="AG930" s="64"/>
      <c r="AH930" s="64"/>
      <c r="AI930" s="64"/>
      <c r="AJ930" s="64"/>
      <c r="AK930" s="64"/>
      <c r="AL930" s="64"/>
    </row>
    <row r="931" spans="1:38" ht="13" x14ac:dyDescent="0.15">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c r="AA931" s="64"/>
      <c r="AB931" s="64"/>
      <c r="AC931" s="64"/>
      <c r="AD931" s="64"/>
      <c r="AE931" s="64"/>
      <c r="AF931" s="64"/>
      <c r="AG931" s="64"/>
      <c r="AH931" s="64"/>
      <c r="AI931" s="64"/>
      <c r="AJ931" s="64"/>
      <c r="AK931" s="64"/>
      <c r="AL931" s="64"/>
    </row>
    <row r="932" spans="1:38" ht="13" x14ac:dyDescent="0.15">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c r="AA932" s="64"/>
      <c r="AB932" s="64"/>
      <c r="AC932" s="64"/>
      <c r="AD932" s="64"/>
      <c r="AE932" s="64"/>
      <c r="AF932" s="64"/>
      <c r="AG932" s="64"/>
      <c r="AH932" s="64"/>
      <c r="AI932" s="64"/>
      <c r="AJ932" s="64"/>
      <c r="AK932" s="64"/>
      <c r="AL932" s="64"/>
    </row>
    <row r="933" spans="1:38" ht="13" x14ac:dyDescent="0.15">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c r="AA933" s="64"/>
      <c r="AB933" s="64"/>
      <c r="AC933" s="64"/>
      <c r="AD933" s="64"/>
      <c r="AE933" s="64"/>
      <c r="AF933" s="64"/>
      <c r="AG933" s="64"/>
      <c r="AH933" s="64"/>
      <c r="AI933" s="64"/>
      <c r="AJ933" s="64"/>
      <c r="AK933" s="64"/>
      <c r="AL933" s="64"/>
    </row>
    <row r="934" spans="1:38" ht="13" x14ac:dyDescent="0.15">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c r="AA934" s="64"/>
      <c r="AB934" s="64"/>
      <c r="AC934" s="64"/>
      <c r="AD934" s="64"/>
      <c r="AE934" s="64"/>
      <c r="AF934" s="64"/>
      <c r="AG934" s="64"/>
      <c r="AH934" s="64"/>
      <c r="AI934" s="64"/>
      <c r="AJ934" s="64"/>
      <c r="AK934" s="64"/>
      <c r="AL934" s="64"/>
    </row>
    <row r="935" spans="1:38" ht="13" x14ac:dyDescent="0.15">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c r="AA935" s="64"/>
      <c r="AB935" s="64"/>
      <c r="AC935" s="64"/>
      <c r="AD935" s="64"/>
      <c r="AE935" s="64"/>
      <c r="AF935" s="64"/>
      <c r="AG935" s="64"/>
      <c r="AH935" s="64"/>
      <c r="AI935" s="64"/>
      <c r="AJ935" s="64"/>
      <c r="AK935" s="64"/>
      <c r="AL935" s="64"/>
    </row>
    <row r="936" spans="1:38" ht="13" x14ac:dyDescent="0.15">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c r="AA936" s="64"/>
      <c r="AB936" s="64"/>
      <c r="AC936" s="64"/>
      <c r="AD936" s="64"/>
      <c r="AE936" s="64"/>
      <c r="AF936" s="64"/>
      <c r="AG936" s="64"/>
      <c r="AH936" s="64"/>
      <c r="AI936" s="64"/>
      <c r="AJ936" s="64"/>
      <c r="AK936" s="64"/>
      <c r="AL936" s="64"/>
    </row>
    <row r="937" spans="1:38" ht="13" x14ac:dyDescent="0.15">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c r="AA937" s="64"/>
      <c r="AB937" s="64"/>
      <c r="AC937" s="64"/>
      <c r="AD937" s="64"/>
      <c r="AE937" s="64"/>
      <c r="AF937" s="64"/>
      <c r="AG937" s="64"/>
      <c r="AH937" s="64"/>
      <c r="AI937" s="64"/>
      <c r="AJ937" s="64"/>
      <c r="AK937" s="64"/>
      <c r="AL937" s="64"/>
    </row>
    <row r="938" spans="1:38" ht="13" x14ac:dyDescent="0.15">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c r="AA938" s="64"/>
      <c r="AB938" s="64"/>
      <c r="AC938" s="64"/>
      <c r="AD938" s="64"/>
      <c r="AE938" s="64"/>
      <c r="AF938" s="64"/>
      <c r="AG938" s="64"/>
      <c r="AH938" s="64"/>
      <c r="AI938" s="64"/>
      <c r="AJ938" s="64"/>
      <c r="AK938" s="64"/>
      <c r="AL938" s="64"/>
    </row>
    <row r="939" spans="1:38" ht="13" x14ac:dyDescent="0.15">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c r="AA939" s="64"/>
      <c r="AB939" s="64"/>
      <c r="AC939" s="64"/>
      <c r="AD939" s="64"/>
      <c r="AE939" s="64"/>
      <c r="AF939" s="64"/>
      <c r="AG939" s="64"/>
      <c r="AH939" s="64"/>
      <c r="AI939" s="64"/>
      <c r="AJ939" s="64"/>
      <c r="AK939" s="64"/>
      <c r="AL939" s="64"/>
    </row>
    <row r="940" spans="1:38" ht="13" x14ac:dyDescent="0.15">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c r="AA940" s="64"/>
      <c r="AB940" s="64"/>
      <c r="AC940" s="64"/>
      <c r="AD940" s="64"/>
      <c r="AE940" s="64"/>
      <c r="AF940" s="64"/>
      <c r="AG940" s="64"/>
      <c r="AH940" s="64"/>
      <c r="AI940" s="64"/>
      <c r="AJ940" s="64"/>
      <c r="AK940" s="64"/>
      <c r="AL940" s="64"/>
    </row>
    <row r="941" spans="1:38" ht="13" x14ac:dyDescent="0.15">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c r="AA941" s="64"/>
      <c r="AB941" s="64"/>
      <c r="AC941" s="64"/>
      <c r="AD941" s="64"/>
      <c r="AE941" s="64"/>
      <c r="AF941" s="64"/>
      <c r="AG941" s="64"/>
      <c r="AH941" s="64"/>
      <c r="AI941" s="64"/>
      <c r="AJ941" s="64"/>
      <c r="AK941" s="64"/>
      <c r="AL941" s="64"/>
    </row>
    <row r="942" spans="1:38" ht="13" x14ac:dyDescent="0.15">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c r="AA942" s="64"/>
      <c r="AB942" s="64"/>
      <c r="AC942" s="64"/>
      <c r="AD942" s="64"/>
      <c r="AE942" s="64"/>
      <c r="AF942" s="64"/>
      <c r="AG942" s="64"/>
      <c r="AH942" s="64"/>
      <c r="AI942" s="64"/>
      <c r="AJ942" s="64"/>
      <c r="AK942" s="64"/>
      <c r="AL942" s="64"/>
    </row>
    <row r="943" spans="1:38" ht="13" x14ac:dyDescent="0.15">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c r="AA943" s="64"/>
      <c r="AB943" s="64"/>
      <c r="AC943" s="64"/>
      <c r="AD943" s="64"/>
      <c r="AE943" s="64"/>
      <c r="AF943" s="64"/>
      <c r="AG943" s="64"/>
      <c r="AH943" s="64"/>
      <c r="AI943" s="64"/>
      <c r="AJ943" s="64"/>
      <c r="AK943" s="64"/>
      <c r="AL943" s="64"/>
    </row>
    <row r="944" spans="1:38" ht="13" x14ac:dyDescent="0.15">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c r="AA944" s="64"/>
      <c r="AB944" s="64"/>
      <c r="AC944" s="64"/>
      <c r="AD944" s="64"/>
      <c r="AE944" s="64"/>
      <c r="AF944" s="64"/>
      <c r="AG944" s="64"/>
      <c r="AH944" s="64"/>
      <c r="AI944" s="64"/>
      <c r="AJ944" s="64"/>
      <c r="AK944" s="64"/>
      <c r="AL944" s="64"/>
    </row>
    <row r="945" spans="1:38" ht="13" x14ac:dyDescent="0.15">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c r="AA945" s="64"/>
      <c r="AB945" s="64"/>
      <c r="AC945" s="64"/>
      <c r="AD945" s="64"/>
      <c r="AE945" s="64"/>
      <c r="AF945" s="64"/>
      <c r="AG945" s="64"/>
      <c r="AH945" s="64"/>
      <c r="AI945" s="64"/>
      <c r="AJ945" s="64"/>
      <c r="AK945" s="64"/>
      <c r="AL945" s="64"/>
    </row>
    <row r="946" spans="1:38" ht="13" x14ac:dyDescent="0.15">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c r="AA946" s="64"/>
      <c r="AB946" s="64"/>
      <c r="AC946" s="64"/>
      <c r="AD946" s="64"/>
      <c r="AE946" s="64"/>
      <c r="AF946" s="64"/>
      <c r="AG946" s="64"/>
      <c r="AH946" s="64"/>
      <c r="AI946" s="64"/>
      <c r="AJ946" s="64"/>
      <c r="AK946" s="64"/>
      <c r="AL946" s="64"/>
    </row>
    <row r="947" spans="1:38" ht="13" x14ac:dyDescent="0.15">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c r="AA947" s="64"/>
      <c r="AB947" s="64"/>
      <c r="AC947" s="64"/>
      <c r="AD947" s="64"/>
      <c r="AE947" s="64"/>
      <c r="AF947" s="64"/>
      <c r="AG947" s="64"/>
      <c r="AH947" s="64"/>
      <c r="AI947" s="64"/>
      <c r="AJ947" s="64"/>
      <c r="AK947" s="64"/>
      <c r="AL947" s="64"/>
    </row>
    <row r="948" spans="1:38" ht="13" x14ac:dyDescent="0.15">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c r="AA948" s="64"/>
      <c r="AB948" s="64"/>
      <c r="AC948" s="64"/>
      <c r="AD948" s="64"/>
      <c r="AE948" s="64"/>
      <c r="AF948" s="64"/>
      <c r="AG948" s="64"/>
      <c r="AH948" s="64"/>
      <c r="AI948" s="64"/>
      <c r="AJ948" s="64"/>
      <c r="AK948" s="64"/>
      <c r="AL948" s="64"/>
    </row>
    <row r="949" spans="1:38" ht="13" x14ac:dyDescent="0.15">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c r="AA949" s="64"/>
      <c r="AB949" s="64"/>
      <c r="AC949" s="64"/>
      <c r="AD949" s="64"/>
      <c r="AE949" s="64"/>
      <c r="AF949" s="64"/>
      <c r="AG949" s="64"/>
      <c r="AH949" s="64"/>
      <c r="AI949" s="64"/>
      <c r="AJ949" s="64"/>
      <c r="AK949" s="64"/>
      <c r="AL949" s="64"/>
    </row>
    <row r="950" spans="1:38" ht="13" x14ac:dyDescent="0.15">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c r="AA950" s="64"/>
      <c r="AB950" s="64"/>
      <c r="AC950" s="64"/>
      <c r="AD950" s="64"/>
      <c r="AE950" s="64"/>
      <c r="AF950" s="64"/>
      <c r="AG950" s="64"/>
      <c r="AH950" s="64"/>
      <c r="AI950" s="64"/>
      <c r="AJ950" s="64"/>
      <c r="AK950" s="64"/>
      <c r="AL950" s="64"/>
    </row>
    <row r="951" spans="1:38" ht="13" x14ac:dyDescent="0.15">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c r="AA951" s="64"/>
      <c r="AB951" s="64"/>
      <c r="AC951" s="64"/>
      <c r="AD951" s="64"/>
      <c r="AE951" s="64"/>
      <c r="AF951" s="64"/>
      <c r="AG951" s="64"/>
      <c r="AH951" s="64"/>
      <c r="AI951" s="64"/>
      <c r="AJ951" s="64"/>
      <c r="AK951" s="64"/>
      <c r="AL951" s="64"/>
    </row>
    <row r="952" spans="1:38" ht="13" x14ac:dyDescent="0.15">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c r="AA952" s="64"/>
      <c r="AB952" s="64"/>
      <c r="AC952" s="64"/>
      <c r="AD952" s="64"/>
      <c r="AE952" s="64"/>
      <c r="AF952" s="64"/>
      <c r="AG952" s="64"/>
      <c r="AH952" s="64"/>
      <c r="AI952" s="64"/>
      <c r="AJ952" s="64"/>
      <c r="AK952" s="64"/>
      <c r="AL952" s="64"/>
    </row>
    <row r="953" spans="1:38" ht="13" x14ac:dyDescent="0.15">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c r="AA953" s="64"/>
      <c r="AB953" s="64"/>
      <c r="AC953" s="64"/>
      <c r="AD953" s="64"/>
      <c r="AE953" s="64"/>
      <c r="AF953" s="64"/>
      <c r="AG953" s="64"/>
      <c r="AH953" s="64"/>
      <c r="AI953" s="64"/>
      <c r="AJ953" s="64"/>
      <c r="AK953" s="64"/>
      <c r="AL953" s="64"/>
    </row>
    <row r="954" spans="1:38" ht="13" x14ac:dyDescent="0.15">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c r="AA954" s="64"/>
      <c r="AB954" s="64"/>
      <c r="AC954" s="64"/>
      <c r="AD954" s="64"/>
      <c r="AE954" s="64"/>
      <c r="AF954" s="64"/>
      <c r="AG954" s="64"/>
      <c r="AH954" s="64"/>
      <c r="AI954" s="64"/>
      <c r="AJ954" s="64"/>
      <c r="AK954" s="64"/>
      <c r="AL954" s="64"/>
    </row>
    <row r="955" spans="1:38" ht="13" x14ac:dyDescent="0.15">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c r="AA955" s="64"/>
      <c r="AB955" s="64"/>
      <c r="AC955" s="64"/>
      <c r="AD955" s="64"/>
      <c r="AE955" s="64"/>
      <c r="AF955" s="64"/>
      <c r="AG955" s="64"/>
      <c r="AH955" s="64"/>
      <c r="AI955" s="64"/>
      <c r="AJ955" s="64"/>
      <c r="AK955" s="64"/>
      <c r="AL955" s="64"/>
    </row>
    <row r="956" spans="1:38" ht="13" x14ac:dyDescent="0.15">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c r="AA956" s="64"/>
      <c r="AB956" s="64"/>
      <c r="AC956" s="64"/>
      <c r="AD956" s="64"/>
      <c r="AE956" s="64"/>
      <c r="AF956" s="64"/>
      <c r="AG956" s="64"/>
      <c r="AH956" s="64"/>
      <c r="AI956" s="64"/>
      <c r="AJ956" s="64"/>
      <c r="AK956" s="64"/>
      <c r="AL956" s="64"/>
    </row>
    <row r="957" spans="1:38" ht="13" x14ac:dyDescent="0.15">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c r="AA957" s="64"/>
      <c r="AB957" s="64"/>
      <c r="AC957" s="64"/>
      <c r="AD957" s="64"/>
      <c r="AE957" s="64"/>
      <c r="AF957" s="64"/>
      <c r="AG957" s="64"/>
      <c r="AH957" s="64"/>
      <c r="AI957" s="64"/>
      <c r="AJ957" s="64"/>
      <c r="AK957" s="64"/>
      <c r="AL957" s="64"/>
    </row>
    <row r="958" spans="1:38" ht="13" x14ac:dyDescent="0.15">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c r="AA958" s="64"/>
      <c r="AB958" s="64"/>
      <c r="AC958" s="64"/>
      <c r="AD958" s="64"/>
      <c r="AE958" s="64"/>
      <c r="AF958" s="64"/>
      <c r="AG958" s="64"/>
      <c r="AH958" s="64"/>
      <c r="AI958" s="64"/>
      <c r="AJ958" s="64"/>
      <c r="AK958" s="64"/>
      <c r="AL958" s="64"/>
    </row>
    <row r="959" spans="1:38" ht="13" x14ac:dyDescent="0.15">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c r="AA959" s="64"/>
      <c r="AB959" s="64"/>
      <c r="AC959" s="64"/>
      <c r="AD959" s="64"/>
      <c r="AE959" s="64"/>
      <c r="AF959" s="64"/>
      <c r="AG959" s="64"/>
      <c r="AH959" s="64"/>
      <c r="AI959" s="64"/>
      <c r="AJ959" s="64"/>
      <c r="AK959" s="64"/>
      <c r="AL959" s="64"/>
    </row>
    <row r="960" spans="1:38" ht="13" x14ac:dyDescent="0.15">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c r="AA960" s="64"/>
      <c r="AB960" s="64"/>
      <c r="AC960" s="64"/>
      <c r="AD960" s="64"/>
      <c r="AE960" s="64"/>
      <c r="AF960" s="64"/>
      <c r="AG960" s="64"/>
      <c r="AH960" s="64"/>
      <c r="AI960" s="64"/>
      <c r="AJ960" s="64"/>
      <c r="AK960" s="64"/>
      <c r="AL960" s="64"/>
    </row>
    <row r="961" spans="1:38" ht="13" x14ac:dyDescent="0.15">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c r="AA961" s="64"/>
      <c r="AB961" s="64"/>
      <c r="AC961" s="64"/>
      <c r="AD961" s="64"/>
      <c r="AE961" s="64"/>
      <c r="AF961" s="64"/>
      <c r="AG961" s="64"/>
      <c r="AH961" s="64"/>
      <c r="AI961" s="64"/>
      <c r="AJ961" s="64"/>
      <c r="AK961" s="64"/>
      <c r="AL961" s="64"/>
    </row>
    <row r="962" spans="1:38" ht="13" x14ac:dyDescent="0.15">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c r="AA962" s="64"/>
      <c r="AB962" s="64"/>
      <c r="AC962" s="64"/>
      <c r="AD962" s="64"/>
      <c r="AE962" s="64"/>
      <c r="AF962" s="64"/>
      <c r="AG962" s="64"/>
      <c r="AH962" s="64"/>
      <c r="AI962" s="64"/>
      <c r="AJ962" s="64"/>
      <c r="AK962" s="64"/>
      <c r="AL962" s="64"/>
    </row>
    <row r="963" spans="1:38" ht="13" x14ac:dyDescent="0.15">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c r="AA963" s="64"/>
      <c r="AB963" s="64"/>
      <c r="AC963" s="64"/>
      <c r="AD963" s="64"/>
      <c r="AE963" s="64"/>
      <c r="AF963" s="64"/>
      <c r="AG963" s="64"/>
      <c r="AH963" s="64"/>
      <c r="AI963" s="64"/>
      <c r="AJ963" s="64"/>
      <c r="AK963" s="64"/>
      <c r="AL963" s="64"/>
    </row>
    <row r="964" spans="1:38" ht="13" x14ac:dyDescent="0.15">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c r="AA964" s="64"/>
      <c r="AB964" s="64"/>
      <c r="AC964" s="64"/>
      <c r="AD964" s="64"/>
      <c r="AE964" s="64"/>
      <c r="AF964" s="64"/>
      <c r="AG964" s="64"/>
      <c r="AH964" s="64"/>
      <c r="AI964" s="64"/>
      <c r="AJ964" s="64"/>
      <c r="AK964" s="64"/>
      <c r="AL964" s="64"/>
    </row>
    <row r="965" spans="1:38" ht="13" x14ac:dyDescent="0.15">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c r="AA965" s="64"/>
      <c r="AB965" s="64"/>
      <c r="AC965" s="64"/>
      <c r="AD965" s="64"/>
      <c r="AE965" s="64"/>
      <c r="AF965" s="64"/>
      <c r="AG965" s="64"/>
      <c r="AH965" s="64"/>
      <c r="AI965" s="64"/>
      <c r="AJ965" s="64"/>
      <c r="AK965" s="64"/>
      <c r="AL965" s="64"/>
    </row>
    <row r="966" spans="1:38" ht="13" x14ac:dyDescent="0.15">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c r="AA966" s="64"/>
      <c r="AB966" s="64"/>
      <c r="AC966" s="64"/>
      <c r="AD966" s="64"/>
      <c r="AE966" s="64"/>
      <c r="AF966" s="64"/>
      <c r="AG966" s="64"/>
      <c r="AH966" s="64"/>
      <c r="AI966" s="64"/>
      <c r="AJ966" s="64"/>
      <c r="AK966" s="64"/>
      <c r="AL966" s="64"/>
    </row>
    <row r="967" spans="1:38" ht="13" x14ac:dyDescent="0.15">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c r="AA967" s="64"/>
      <c r="AB967" s="64"/>
      <c r="AC967" s="64"/>
      <c r="AD967" s="64"/>
      <c r="AE967" s="64"/>
      <c r="AF967" s="64"/>
      <c r="AG967" s="64"/>
      <c r="AH967" s="64"/>
      <c r="AI967" s="64"/>
      <c r="AJ967" s="64"/>
      <c r="AK967" s="64"/>
      <c r="AL967" s="64"/>
    </row>
    <row r="968" spans="1:38" ht="13" x14ac:dyDescent="0.15">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c r="AA968" s="64"/>
      <c r="AB968" s="64"/>
      <c r="AC968" s="64"/>
      <c r="AD968" s="64"/>
      <c r="AE968" s="64"/>
      <c r="AF968" s="64"/>
      <c r="AG968" s="64"/>
      <c r="AH968" s="64"/>
      <c r="AI968" s="64"/>
      <c r="AJ968" s="64"/>
      <c r="AK968" s="64"/>
      <c r="AL968" s="64"/>
    </row>
    <row r="969" spans="1:38" ht="13" x14ac:dyDescent="0.15">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c r="AA969" s="64"/>
      <c r="AB969" s="64"/>
      <c r="AC969" s="64"/>
      <c r="AD969" s="64"/>
      <c r="AE969" s="64"/>
      <c r="AF969" s="64"/>
      <c r="AG969" s="64"/>
      <c r="AH969" s="64"/>
      <c r="AI969" s="64"/>
      <c r="AJ969" s="64"/>
      <c r="AK969" s="64"/>
      <c r="AL969" s="64"/>
    </row>
    <row r="970" spans="1:38" ht="13" x14ac:dyDescent="0.15">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c r="AA970" s="64"/>
      <c r="AB970" s="64"/>
      <c r="AC970" s="64"/>
      <c r="AD970" s="64"/>
      <c r="AE970" s="64"/>
      <c r="AF970" s="64"/>
      <c r="AG970" s="64"/>
      <c r="AH970" s="64"/>
      <c r="AI970" s="64"/>
      <c r="AJ970" s="64"/>
      <c r="AK970" s="64"/>
      <c r="AL970" s="64"/>
    </row>
    <row r="971" spans="1:38" ht="13" x14ac:dyDescent="0.15">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c r="AA971" s="64"/>
      <c r="AB971" s="64"/>
      <c r="AC971" s="64"/>
      <c r="AD971" s="64"/>
      <c r="AE971" s="64"/>
      <c r="AF971" s="64"/>
      <c r="AG971" s="64"/>
      <c r="AH971" s="64"/>
      <c r="AI971" s="64"/>
      <c r="AJ971" s="64"/>
      <c r="AK971" s="64"/>
      <c r="AL971" s="64"/>
    </row>
    <row r="972" spans="1:38" ht="13" x14ac:dyDescent="0.15">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c r="AA972" s="64"/>
      <c r="AB972" s="64"/>
      <c r="AC972" s="64"/>
      <c r="AD972" s="64"/>
      <c r="AE972" s="64"/>
      <c r="AF972" s="64"/>
      <c r="AG972" s="64"/>
      <c r="AH972" s="64"/>
      <c r="AI972" s="64"/>
      <c r="AJ972" s="64"/>
      <c r="AK972" s="64"/>
      <c r="AL972" s="64"/>
    </row>
    <row r="973" spans="1:38" ht="13" x14ac:dyDescent="0.15">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c r="AA973" s="64"/>
      <c r="AB973" s="64"/>
      <c r="AC973" s="64"/>
      <c r="AD973" s="64"/>
      <c r="AE973" s="64"/>
      <c r="AF973" s="64"/>
      <c r="AG973" s="64"/>
      <c r="AH973" s="64"/>
      <c r="AI973" s="64"/>
      <c r="AJ973" s="64"/>
      <c r="AK973" s="64"/>
      <c r="AL973" s="64"/>
    </row>
    <row r="974" spans="1:38" ht="13" x14ac:dyDescent="0.15">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c r="AA974" s="64"/>
      <c r="AB974" s="64"/>
      <c r="AC974" s="64"/>
      <c r="AD974" s="64"/>
      <c r="AE974" s="64"/>
      <c r="AF974" s="64"/>
      <c r="AG974" s="64"/>
      <c r="AH974" s="64"/>
      <c r="AI974" s="64"/>
      <c r="AJ974" s="64"/>
      <c r="AK974" s="64"/>
      <c r="AL974" s="64"/>
    </row>
    <row r="975" spans="1:38" ht="13" x14ac:dyDescent="0.15">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c r="AA975" s="64"/>
      <c r="AB975" s="64"/>
      <c r="AC975" s="64"/>
      <c r="AD975" s="64"/>
      <c r="AE975" s="64"/>
      <c r="AF975" s="64"/>
      <c r="AG975" s="64"/>
      <c r="AH975" s="64"/>
      <c r="AI975" s="64"/>
      <c r="AJ975" s="64"/>
      <c r="AK975" s="64"/>
      <c r="AL975" s="64"/>
    </row>
    <row r="976" spans="1:38" ht="13" x14ac:dyDescent="0.15">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c r="AA976" s="64"/>
      <c r="AB976" s="64"/>
      <c r="AC976" s="64"/>
      <c r="AD976" s="64"/>
      <c r="AE976" s="64"/>
      <c r="AF976" s="64"/>
      <c r="AG976" s="64"/>
      <c r="AH976" s="64"/>
      <c r="AI976" s="64"/>
      <c r="AJ976" s="64"/>
      <c r="AK976" s="64"/>
      <c r="AL976" s="64"/>
    </row>
    <row r="977" spans="1:38" ht="13" x14ac:dyDescent="0.15">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c r="AA977" s="64"/>
      <c r="AB977" s="64"/>
      <c r="AC977" s="64"/>
      <c r="AD977" s="64"/>
      <c r="AE977" s="64"/>
      <c r="AF977" s="64"/>
      <c r="AG977" s="64"/>
      <c r="AH977" s="64"/>
      <c r="AI977" s="64"/>
      <c r="AJ977" s="64"/>
      <c r="AK977" s="64"/>
      <c r="AL977" s="64"/>
    </row>
    <row r="978" spans="1:38" ht="13" x14ac:dyDescent="0.15">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c r="AA978" s="64"/>
      <c r="AB978" s="64"/>
      <c r="AC978" s="64"/>
      <c r="AD978" s="64"/>
      <c r="AE978" s="64"/>
      <c r="AF978" s="64"/>
      <c r="AG978" s="64"/>
      <c r="AH978" s="64"/>
      <c r="AI978" s="64"/>
      <c r="AJ978" s="64"/>
      <c r="AK978" s="64"/>
      <c r="AL978" s="64"/>
    </row>
    <row r="979" spans="1:38" ht="13" x14ac:dyDescent="0.15">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c r="AA979" s="64"/>
      <c r="AB979" s="64"/>
      <c r="AC979" s="64"/>
      <c r="AD979" s="64"/>
      <c r="AE979" s="64"/>
      <c r="AF979" s="64"/>
      <c r="AG979" s="64"/>
      <c r="AH979" s="64"/>
      <c r="AI979" s="64"/>
      <c r="AJ979" s="64"/>
      <c r="AK979" s="64"/>
      <c r="AL979" s="64"/>
    </row>
    <row r="980" spans="1:38" ht="13" x14ac:dyDescent="0.15">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c r="AA980" s="64"/>
      <c r="AB980" s="64"/>
      <c r="AC980" s="64"/>
      <c r="AD980" s="64"/>
      <c r="AE980" s="64"/>
      <c r="AF980" s="64"/>
      <c r="AG980" s="64"/>
      <c r="AH980" s="64"/>
      <c r="AI980" s="64"/>
      <c r="AJ980" s="64"/>
      <c r="AK980" s="64"/>
      <c r="AL980" s="64"/>
    </row>
    <row r="981" spans="1:38" ht="13" x14ac:dyDescent="0.15">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c r="AA981" s="64"/>
      <c r="AB981" s="64"/>
      <c r="AC981" s="64"/>
      <c r="AD981" s="64"/>
      <c r="AE981" s="64"/>
      <c r="AF981" s="64"/>
      <c r="AG981" s="64"/>
      <c r="AH981" s="64"/>
      <c r="AI981" s="64"/>
      <c r="AJ981" s="64"/>
      <c r="AK981" s="64"/>
      <c r="AL981" s="64"/>
    </row>
    <row r="982" spans="1:38" ht="13" x14ac:dyDescent="0.15">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c r="AA982" s="64"/>
      <c r="AB982" s="64"/>
      <c r="AC982" s="64"/>
      <c r="AD982" s="64"/>
      <c r="AE982" s="64"/>
      <c r="AF982" s="64"/>
      <c r="AG982" s="64"/>
      <c r="AH982" s="64"/>
      <c r="AI982" s="64"/>
      <c r="AJ982" s="64"/>
      <c r="AK982" s="64"/>
      <c r="AL982" s="64"/>
    </row>
    <row r="983" spans="1:38" ht="13" x14ac:dyDescent="0.15">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c r="AA983" s="64"/>
      <c r="AB983" s="64"/>
      <c r="AC983" s="64"/>
      <c r="AD983" s="64"/>
      <c r="AE983" s="64"/>
      <c r="AF983" s="64"/>
      <c r="AG983" s="64"/>
      <c r="AH983" s="64"/>
      <c r="AI983" s="64"/>
      <c r="AJ983" s="64"/>
      <c r="AK983" s="64"/>
      <c r="AL983" s="64"/>
    </row>
    <row r="984" spans="1:38" ht="13" x14ac:dyDescent="0.15">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c r="AA984" s="64"/>
      <c r="AB984" s="64"/>
      <c r="AC984" s="64"/>
      <c r="AD984" s="64"/>
      <c r="AE984" s="64"/>
      <c r="AF984" s="64"/>
      <c r="AG984" s="64"/>
      <c r="AH984" s="64"/>
      <c r="AI984" s="64"/>
      <c r="AJ984" s="64"/>
      <c r="AK984" s="64"/>
      <c r="AL984" s="64"/>
    </row>
    <row r="985" spans="1:38" ht="13" x14ac:dyDescent="0.15">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c r="AA985" s="64"/>
      <c r="AB985" s="64"/>
      <c r="AC985" s="64"/>
      <c r="AD985" s="64"/>
      <c r="AE985" s="64"/>
      <c r="AF985" s="64"/>
      <c r="AG985" s="64"/>
      <c r="AH985" s="64"/>
      <c r="AI985" s="64"/>
      <c r="AJ985" s="64"/>
      <c r="AK985" s="64"/>
      <c r="AL985" s="64"/>
    </row>
    <row r="986" spans="1:38" ht="13" x14ac:dyDescent="0.15">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c r="AA986" s="64"/>
      <c r="AB986" s="64"/>
      <c r="AC986" s="64"/>
      <c r="AD986" s="64"/>
      <c r="AE986" s="64"/>
      <c r="AF986" s="64"/>
      <c r="AG986" s="64"/>
      <c r="AH986" s="64"/>
      <c r="AI986" s="64"/>
      <c r="AJ986" s="64"/>
      <c r="AK986" s="64"/>
      <c r="AL986" s="64"/>
    </row>
    <row r="987" spans="1:38" ht="13" x14ac:dyDescent="0.15">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c r="AA987" s="64"/>
      <c r="AB987" s="64"/>
      <c r="AC987" s="64"/>
      <c r="AD987" s="64"/>
      <c r="AE987" s="64"/>
      <c r="AF987" s="64"/>
      <c r="AG987" s="64"/>
      <c r="AH987" s="64"/>
      <c r="AI987" s="64"/>
      <c r="AJ987" s="64"/>
      <c r="AK987" s="64"/>
      <c r="AL987" s="64"/>
    </row>
    <row r="988" spans="1:38" ht="13" x14ac:dyDescent="0.15">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c r="AA988" s="64"/>
      <c r="AB988" s="64"/>
      <c r="AC988" s="64"/>
      <c r="AD988" s="64"/>
      <c r="AE988" s="64"/>
      <c r="AF988" s="64"/>
      <c r="AG988" s="64"/>
      <c r="AH988" s="64"/>
      <c r="AI988" s="64"/>
      <c r="AJ988" s="64"/>
      <c r="AK988" s="64"/>
      <c r="AL988" s="64"/>
    </row>
    <row r="989" spans="1:38" ht="13" x14ac:dyDescent="0.15">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c r="AA989" s="64"/>
      <c r="AB989" s="64"/>
      <c r="AC989" s="64"/>
      <c r="AD989" s="64"/>
      <c r="AE989" s="64"/>
      <c r="AF989" s="64"/>
      <c r="AG989" s="64"/>
      <c r="AH989" s="64"/>
      <c r="AI989" s="64"/>
      <c r="AJ989" s="64"/>
      <c r="AK989" s="64"/>
      <c r="AL989" s="64"/>
    </row>
  </sheetData>
  <mergeCells count="1">
    <mergeCell ref="A1:AK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19116-0584-8441-B387-04E56AB7C50C}">
  <sheetPr>
    <outlinePr summaryBelow="0" summaryRight="0"/>
  </sheetPr>
  <dimension ref="A1:AO989"/>
  <sheetViews>
    <sheetView zoomScale="150" zoomScaleNormal="150" workbookViewId="0">
      <selection sqref="A1:AH1"/>
    </sheetView>
  </sheetViews>
  <sheetFormatPr baseColWidth="10" defaultColWidth="14.5" defaultRowHeight="15.75" customHeight="1" x14ac:dyDescent="0.15"/>
  <cols>
    <col min="1" max="16384" width="14.5" style="23"/>
  </cols>
  <sheetData>
    <row r="1" spans="1:41" ht="15.75" customHeight="1" x14ac:dyDescent="0.15">
      <c r="A1" s="106" t="s">
        <v>17334</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64"/>
      <c r="AJ1" s="64"/>
      <c r="AK1" s="64"/>
      <c r="AL1" s="64"/>
      <c r="AM1" s="64"/>
      <c r="AN1" s="64"/>
      <c r="AO1" s="64"/>
    </row>
    <row r="2" spans="1:41" ht="64" x14ac:dyDescent="0.2">
      <c r="A2" s="54" t="s">
        <v>8840</v>
      </c>
      <c r="B2" s="64"/>
      <c r="C2" s="65" t="s">
        <v>9229</v>
      </c>
      <c r="D2" s="65" t="s">
        <v>9230</v>
      </c>
      <c r="E2" s="65" t="s">
        <v>9231</v>
      </c>
      <c r="F2" s="66" t="s">
        <v>7692</v>
      </c>
      <c r="G2" s="66" t="s">
        <v>7691</v>
      </c>
      <c r="H2" s="66" t="s">
        <v>7690</v>
      </c>
      <c r="I2" s="66" t="s">
        <v>7689</v>
      </c>
      <c r="J2" s="66" t="s">
        <v>7687</v>
      </c>
      <c r="K2" s="66" t="s">
        <v>7684</v>
      </c>
      <c r="L2" s="66" t="s">
        <v>7683</v>
      </c>
      <c r="M2" s="66" t="s">
        <v>7681</v>
      </c>
      <c r="N2" s="66" t="s">
        <v>7680</v>
      </c>
      <c r="O2" s="66" t="s">
        <v>7678</v>
      </c>
      <c r="P2" s="66" t="s">
        <v>7676</v>
      </c>
      <c r="Q2" s="66" t="s">
        <v>7675</v>
      </c>
      <c r="R2" s="66" t="s">
        <v>7674</v>
      </c>
      <c r="S2" s="66" t="s">
        <v>7671</v>
      </c>
      <c r="T2" s="66" t="s">
        <v>7670</v>
      </c>
      <c r="U2" s="66" t="s">
        <v>7663</v>
      </c>
      <c r="V2" s="66" t="s">
        <v>7660</v>
      </c>
      <c r="W2" s="66" t="s">
        <v>7659</v>
      </c>
      <c r="X2" s="66" t="s">
        <v>7656</v>
      </c>
      <c r="Y2" s="66" t="s">
        <v>7654</v>
      </c>
      <c r="Z2" s="66" t="s">
        <v>7652</v>
      </c>
      <c r="AA2" s="66" t="s">
        <v>7651</v>
      </c>
      <c r="AB2" s="66" t="s">
        <v>7649</v>
      </c>
      <c r="AC2" s="66" t="s">
        <v>7647</v>
      </c>
      <c r="AD2" s="66" t="s">
        <v>7645</v>
      </c>
      <c r="AE2" s="66" t="s">
        <v>7643</v>
      </c>
      <c r="AF2" s="65" t="s">
        <v>9232</v>
      </c>
      <c r="AG2" s="65" t="s">
        <v>9233</v>
      </c>
      <c r="AH2" s="65" t="s">
        <v>9234</v>
      </c>
      <c r="AI2" s="64"/>
      <c r="AJ2" s="64"/>
      <c r="AK2" s="64"/>
      <c r="AL2" s="64"/>
      <c r="AM2" s="64"/>
      <c r="AN2" s="64"/>
      <c r="AO2" s="64"/>
    </row>
    <row r="3" spans="1:41" ht="15" x14ac:dyDescent="0.2">
      <c r="A3" s="58">
        <f>SUM(A4:A6)</f>
        <v>143</v>
      </c>
      <c r="B3" s="53" t="s">
        <v>8850</v>
      </c>
      <c r="C3" s="67">
        <f t="shared" ref="C3:AH3" si="0">AVERAGE(C9:C151)</f>
        <v>140313.11188811189</v>
      </c>
      <c r="D3" s="67">
        <f t="shared" si="0"/>
        <v>124160.37062937063</v>
      </c>
      <c r="E3" s="67">
        <f t="shared" si="0"/>
        <v>156465.88811188811</v>
      </c>
      <c r="F3" s="67">
        <f t="shared" si="0"/>
        <v>149462.37062937062</v>
      </c>
      <c r="G3" s="67">
        <f t="shared" si="0"/>
        <v>152464.30069930069</v>
      </c>
      <c r="H3" s="67">
        <f t="shared" si="0"/>
        <v>48962.3006993007</v>
      </c>
      <c r="I3" s="67">
        <f t="shared" si="0"/>
        <v>52791.195804195806</v>
      </c>
      <c r="J3" s="67">
        <f t="shared" si="0"/>
        <v>55892.230769230766</v>
      </c>
      <c r="K3" s="67">
        <f t="shared" si="0"/>
        <v>190599.69230769231</v>
      </c>
      <c r="L3" s="67">
        <f t="shared" si="0"/>
        <v>46254.062937062939</v>
      </c>
      <c r="M3" s="67">
        <f t="shared" si="0"/>
        <v>455010.14685314684</v>
      </c>
      <c r="N3" s="67">
        <f t="shared" si="0"/>
        <v>56157.342657342655</v>
      </c>
      <c r="O3" s="67">
        <f t="shared" si="0"/>
        <v>230096.83216783218</v>
      </c>
      <c r="P3" s="67">
        <f t="shared" si="0"/>
        <v>77864.475524475522</v>
      </c>
      <c r="Q3" s="67">
        <f t="shared" si="0"/>
        <v>60651.888111888111</v>
      </c>
      <c r="R3" s="67">
        <f t="shared" si="0"/>
        <v>37877.748251748249</v>
      </c>
      <c r="S3" s="67">
        <f t="shared" si="0"/>
        <v>128821.81118881119</v>
      </c>
      <c r="T3" s="67">
        <f t="shared" si="0"/>
        <v>110344.13986013985</v>
      </c>
      <c r="U3" s="67">
        <f t="shared" si="0"/>
        <v>78373.01398601399</v>
      </c>
      <c r="V3" s="67">
        <f t="shared" si="0"/>
        <v>183423.95804195805</v>
      </c>
      <c r="W3" s="67">
        <f t="shared" si="0"/>
        <v>108841.27272727272</v>
      </c>
      <c r="X3" s="67">
        <f t="shared" si="0"/>
        <v>22841.104895104894</v>
      </c>
      <c r="Y3" s="67">
        <f t="shared" si="0"/>
        <v>531529.25874125876</v>
      </c>
      <c r="Z3" s="67">
        <f t="shared" si="0"/>
        <v>354089.30069930071</v>
      </c>
      <c r="AA3" s="67">
        <f t="shared" si="0"/>
        <v>94624.937062937068</v>
      </c>
      <c r="AB3" s="67">
        <f t="shared" si="0"/>
        <v>63868.090909090912</v>
      </c>
      <c r="AC3" s="67">
        <f t="shared" si="0"/>
        <v>76255.6993006993</v>
      </c>
      <c r="AD3" s="67">
        <f t="shared" si="0"/>
        <v>208253.55244755244</v>
      </c>
      <c r="AE3" s="67">
        <f t="shared" si="0"/>
        <v>72790.111888111889</v>
      </c>
      <c r="AF3" s="67">
        <f t="shared" si="0"/>
        <v>3648140.8391608391</v>
      </c>
      <c r="AG3" s="67">
        <f t="shared" si="0"/>
        <v>1861404</v>
      </c>
      <c r="AH3" s="67">
        <f t="shared" si="0"/>
        <v>2062908.1134751772</v>
      </c>
      <c r="AI3" s="59"/>
      <c r="AJ3" s="59"/>
      <c r="AK3" s="59"/>
      <c r="AL3" s="64"/>
      <c r="AM3" s="64"/>
      <c r="AN3" s="64"/>
      <c r="AO3" s="64"/>
    </row>
    <row r="4" spans="1:41" ht="15" x14ac:dyDescent="0.2">
      <c r="A4" s="61">
        <v>60</v>
      </c>
      <c r="B4" s="53" t="s">
        <v>8851</v>
      </c>
      <c r="C4" s="67">
        <v>261577</v>
      </c>
      <c r="D4" s="67">
        <v>238037</v>
      </c>
      <c r="E4" s="67">
        <v>285116</v>
      </c>
      <c r="F4" s="67">
        <v>337165</v>
      </c>
      <c r="G4" s="67">
        <v>358882</v>
      </c>
      <c r="H4" s="67">
        <v>71249</v>
      </c>
      <c r="I4" s="67">
        <v>107504</v>
      </c>
      <c r="J4" s="67">
        <v>103554</v>
      </c>
      <c r="K4" s="67">
        <v>429697</v>
      </c>
      <c r="L4" s="67">
        <v>98363</v>
      </c>
      <c r="M4" s="67">
        <v>949469</v>
      </c>
      <c r="N4" s="67">
        <v>127871</v>
      </c>
      <c r="O4" s="67">
        <v>189875</v>
      </c>
      <c r="P4" s="67">
        <v>137749</v>
      </c>
      <c r="Q4" s="67">
        <v>134505</v>
      </c>
      <c r="R4" s="67">
        <v>48603</v>
      </c>
      <c r="S4" s="67">
        <v>196973</v>
      </c>
      <c r="T4" s="67">
        <v>180625</v>
      </c>
      <c r="U4" s="67">
        <v>144550</v>
      </c>
      <c r="V4" s="67">
        <v>376421</v>
      </c>
      <c r="W4" s="67">
        <v>118874</v>
      </c>
      <c r="X4" s="67">
        <v>14749</v>
      </c>
      <c r="Y4" s="67">
        <v>1066983</v>
      </c>
      <c r="Z4" s="67">
        <v>749980</v>
      </c>
      <c r="AA4" s="67">
        <v>149442</v>
      </c>
      <c r="AB4" s="67">
        <v>62476</v>
      </c>
      <c r="AC4" s="67">
        <v>113710</v>
      </c>
      <c r="AD4" s="67">
        <v>479771</v>
      </c>
      <c r="AE4" s="67">
        <v>51957</v>
      </c>
      <c r="AF4" s="67">
        <v>6800997</v>
      </c>
      <c r="AG4" s="67">
        <v>3094485</v>
      </c>
      <c r="AH4" s="67">
        <v>3706511</v>
      </c>
      <c r="AI4" s="64"/>
      <c r="AJ4" s="64"/>
      <c r="AK4" s="64"/>
      <c r="AL4" s="64"/>
      <c r="AM4" s="64"/>
      <c r="AN4" s="64"/>
      <c r="AO4" s="64"/>
    </row>
    <row r="5" spans="1:41" ht="15" x14ac:dyDescent="0.2">
      <c r="A5" s="61">
        <v>31</v>
      </c>
      <c r="B5" s="53" t="s">
        <v>8852</v>
      </c>
      <c r="C5" s="67">
        <v>33601</v>
      </c>
      <c r="D5" s="67">
        <v>41693</v>
      </c>
      <c r="E5" s="67">
        <v>25509</v>
      </c>
      <c r="F5" s="67">
        <v>28264</v>
      </c>
      <c r="G5" s="67">
        <v>5251</v>
      </c>
      <c r="H5" s="67">
        <v>38</v>
      </c>
      <c r="I5" s="67">
        <v>5989</v>
      </c>
      <c r="J5" s="67">
        <v>17260</v>
      </c>
      <c r="K5" s="67">
        <v>12427</v>
      </c>
      <c r="L5" s="67">
        <v>4911</v>
      </c>
      <c r="M5" s="67">
        <v>247895</v>
      </c>
      <c r="N5" s="67">
        <v>837</v>
      </c>
      <c r="O5" s="67">
        <v>126793</v>
      </c>
      <c r="P5" s="67">
        <v>43324</v>
      </c>
      <c r="Q5" s="67">
        <v>4406</v>
      </c>
      <c r="R5" s="67">
        <v>44609</v>
      </c>
      <c r="S5" s="67">
        <v>25799</v>
      </c>
      <c r="T5" s="67">
        <v>45933</v>
      </c>
      <c r="U5" s="67">
        <v>70218</v>
      </c>
      <c r="V5" s="67">
        <v>274</v>
      </c>
      <c r="W5" s="67">
        <v>17617</v>
      </c>
      <c r="X5" s="67">
        <v>9407</v>
      </c>
      <c r="Y5" s="67">
        <v>3069</v>
      </c>
      <c r="Z5" s="67">
        <v>87715</v>
      </c>
      <c r="AA5" s="67">
        <v>10135</v>
      </c>
      <c r="AB5" s="67">
        <v>10411</v>
      </c>
      <c r="AC5" s="67">
        <v>21992</v>
      </c>
      <c r="AD5" s="67">
        <v>18234</v>
      </c>
      <c r="AE5" s="67">
        <v>10819</v>
      </c>
      <c r="AF5" s="67">
        <v>873627</v>
      </c>
      <c r="AG5" s="67">
        <v>542004</v>
      </c>
      <c r="AH5" s="67">
        <v>331623</v>
      </c>
      <c r="AI5" s="64"/>
      <c r="AJ5" s="64"/>
      <c r="AK5" s="64"/>
      <c r="AL5" s="64"/>
      <c r="AM5" s="64"/>
      <c r="AN5" s="64"/>
      <c r="AO5" s="64"/>
    </row>
    <row r="6" spans="1:41" ht="15" x14ac:dyDescent="0.2">
      <c r="A6" s="61">
        <v>52</v>
      </c>
      <c r="B6" s="53" t="s">
        <v>8853</v>
      </c>
      <c r="C6" s="67">
        <v>64010</v>
      </c>
      <c r="D6" s="67">
        <v>41927</v>
      </c>
      <c r="E6" s="67">
        <v>86093</v>
      </c>
      <c r="F6" s="67">
        <v>5136</v>
      </c>
      <c r="G6" s="67">
        <v>2052</v>
      </c>
      <c r="H6" s="67">
        <v>52413</v>
      </c>
      <c r="I6" s="67">
        <v>17562</v>
      </c>
      <c r="J6" s="67">
        <v>23928</v>
      </c>
      <c r="K6" s="67">
        <v>20937</v>
      </c>
      <c r="L6" s="67">
        <v>10775</v>
      </c>
      <c r="M6" s="67">
        <v>7953</v>
      </c>
      <c r="N6" s="67">
        <v>6390</v>
      </c>
      <c r="O6" s="67">
        <v>338092</v>
      </c>
      <c r="P6" s="67">
        <v>29358</v>
      </c>
      <c r="Q6" s="67">
        <v>8968</v>
      </c>
      <c r="R6" s="67">
        <v>21489</v>
      </c>
      <c r="S6" s="67">
        <v>111604</v>
      </c>
      <c r="T6" s="67">
        <v>67650</v>
      </c>
      <c r="U6" s="67">
        <v>6876</v>
      </c>
      <c r="V6" s="67">
        <v>69920</v>
      </c>
      <c r="W6" s="67">
        <v>151649</v>
      </c>
      <c r="X6" s="67">
        <v>40187</v>
      </c>
      <c r="Y6" s="67">
        <v>228742</v>
      </c>
      <c r="Z6" s="67">
        <v>56092</v>
      </c>
      <c r="AA6" s="67">
        <v>81743</v>
      </c>
      <c r="AB6" s="67">
        <v>97343</v>
      </c>
      <c r="AC6" s="67">
        <v>65389</v>
      </c>
      <c r="AD6" s="67">
        <v>8245</v>
      </c>
      <c r="AE6" s="67">
        <v>133773</v>
      </c>
      <c r="AF6" s="67">
        <v>1664267</v>
      </c>
      <c r="AG6" s="67">
        <v>545055</v>
      </c>
      <c r="AH6" s="67">
        <v>1119213</v>
      </c>
      <c r="AI6" s="64"/>
      <c r="AJ6" s="64"/>
      <c r="AK6" s="64"/>
      <c r="AL6" s="64"/>
      <c r="AM6" s="64"/>
      <c r="AN6" s="64"/>
      <c r="AO6" s="64"/>
    </row>
    <row r="7" spans="1:41" ht="15.75" customHeight="1" x14ac:dyDescent="0.15">
      <c r="A7" s="64"/>
      <c r="B7" s="64"/>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64"/>
      <c r="AJ7" s="64"/>
      <c r="AK7" s="64"/>
      <c r="AL7" s="64"/>
      <c r="AM7" s="64"/>
      <c r="AN7" s="64"/>
      <c r="AO7" s="64"/>
    </row>
    <row r="8" spans="1:41" ht="48" x14ac:dyDescent="0.2">
      <c r="A8" s="64"/>
      <c r="B8" s="64"/>
      <c r="C8" s="65" t="s">
        <v>9235</v>
      </c>
      <c r="D8" s="65" t="s">
        <v>9236</v>
      </c>
      <c r="E8" s="65" t="s">
        <v>9237</v>
      </c>
      <c r="F8" s="66" t="s">
        <v>7692</v>
      </c>
      <c r="G8" s="66" t="s">
        <v>7691</v>
      </c>
      <c r="H8" s="66" t="s">
        <v>7690</v>
      </c>
      <c r="I8" s="66" t="s">
        <v>7689</v>
      </c>
      <c r="J8" s="66" t="s">
        <v>7687</v>
      </c>
      <c r="K8" s="66" t="s">
        <v>7684</v>
      </c>
      <c r="L8" s="66" t="s">
        <v>7683</v>
      </c>
      <c r="M8" s="66" t="s">
        <v>7681</v>
      </c>
      <c r="N8" s="66" t="s">
        <v>7680</v>
      </c>
      <c r="O8" s="66" t="s">
        <v>7678</v>
      </c>
      <c r="P8" s="66" t="s">
        <v>7676</v>
      </c>
      <c r="Q8" s="66" t="s">
        <v>7675</v>
      </c>
      <c r="R8" s="66" t="s">
        <v>7674</v>
      </c>
      <c r="S8" s="66" t="s">
        <v>7671</v>
      </c>
      <c r="T8" s="66" t="s">
        <v>7670</v>
      </c>
      <c r="U8" s="66" t="s">
        <v>7663</v>
      </c>
      <c r="V8" s="66" t="s">
        <v>7660</v>
      </c>
      <c r="W8" s="66" t="s">
        <v>7659</v>
      </c>
      <c r="X8" s="66" t="s">
        <v>7656</v>
      </c>
      <c r="Y8" s="66" t="s">
        <v>7654</v>
      </c>
      <c r="Z8" s="66" t="s">
        <v>7652</v>
      </c>
      <c r="AA8" s="66" t="s">
        <v>7651</v>
      </c>
      <c r="AB8" s="66" t="s">
        <v>7649</v>
      </c>
      <c r="AC8" s="66" t="s">
        <v>7647</v>
      </c>
      <c r="AD8" s="66" t="s">
        <v>7645</v>
      </c>
      <c r="AE8" s="66" t="s">
        <v>7643</v>
      </c>
      <c r="AF8" s="65" t="s">
        <v>9238</v>
      </c>
      <c r="AG8" s="65" t="s">
        <v>9239</v>
      </c>
      <c r="AH8" s="65" t="s">
        <v>9240</v>
      </c>
      <c r="AI8" s="64"/>
      <c r="AJ8" s="64"/>
      <c r="AK8" s="64"/>
      <c r="AL8" s="64"/>
      <c r="AM8" s="64"/>
      <c r="AN8" s="64"/>
      <c r="AO8" s="64"/>
    </row>
    <row r="9" spans="1:41" ht="15" x14ac:dyDescent="0.2">
      <c r="A9" s="71" t="s">
        <v>17200</v>
      </c>
      <c r="B9" s="71" t="s">
        <v>8851</v>
      </c>
      <c r="C9" s="67">
        <v>165339</v>
      </c>
      <c r="D9" s="67">
        <v>250255</v>
      </c>
      <c r="E9" s="67">
        <v>80423</v>
      </c>
      <c r="F9" s="67">
        <v>29076</v>
      </c>
      <c r="G9" s="67">
        <v>0</v>
      </c>
      <c r="H9" s="67">
        <v>0</v>
      </c>
      <c r="I9" s="67">
        <v>0</v>
      </c>
      <c r="J9" s="67">
        <v>157366</v>
      </c>
      <c r="K9" s="67">
        <v>390416</v>
      </c>
      <c r="L9" s="67">
        <v>0</v>
      </c>
      <c r="M9" s="67">
        <v>2143084</v>
      </c>
      <c r="N9" s="67">
        <v>0</v>
      </c>
      <c r="O9" s="67">
        <v>286427</v>
      </c>
      <c r="P9" s="67">
        <v>158437</v>
      </c>
      <c r="Q9" s="67">
        <v>88515</v>
      </c>
      <c r="R9" s="67">
        <v>0</v>
      </c>
      <c r="S9" s="67">
        <v>23787</v>
      </c>
      <c r="T9" s="67">
        <v>0</v>
      </c>
      <c r="U9" s="67">
        <v>0</v>
      </c>
      <c r="V9" s="67">
        <v>520774</v>
      </c>
      <c r="W9" s="67">
        <v>70608</v>
      </c>
      <c r="X9" s="67">
        <v>0</v>
      </c>
      <c r="Y9" s="67">
        <v>236162</v>
      </c>
      <c r="Z9" s="67">
        <v>0</v>
      </c>
      <c r="AA9" s="67">
        <v>49744</v>
      </c>
      <c r="AB9" s="67">
        <v>0</v>
      </c>
      <c r="AC9" s="67">
        <v>70016</v>
      </c>
      <c r="AD9" s="67">
        <v>74402</v>
      </c>
      <c r="AE9" s="67">
        <v>0</v>
      </c>
      <c r="AF9" s="67">
        <v>4298814</v>
      </c>
      <c r="AG9" s="71">
        <v>3253321</v>
      </c>
      <c r="AH9" s="71">
        <v>1045493</v>
      </c>
      <c r="AI9" s="53"/>
      <c r="AJ9" s="53"/>
      <c r="AK9" s="53"/>
      <c r="AL9" s="53"/>
      <c r="AM9" s="53"/>
      <c r="AN9" s="53"/>
      <c r="AO9" s="53"/>
    </row>
    <row r="10" spans="1:41" ht="15" x14ac:dyDescent="0.2">
      <c r="A10" s="71" t="s">
        <v>17201</v>
      </c>
      <c r="B10" s="71" t="s">
        <v>8851</v>
      </c>
      <c r="C10" s="67">
        <v>13938</v>
      </c>
      <c r="D10" s="67">
        <v>14038</v>
      </c>
      <c r="E10" s="67">
        <v>13838</v>
      </c>
      <c r="F10" s="67">
        <v>0</v>
      </c>
      <c r="G10" s="67">
        <v>0</v>
      </c>
      <c r="H10" s="67">
        <v>0</v>
      </c>
      <c r="I10" s="67">
        <v>0</v>
      </c>
      <c r="J10" s="67">
        <v>0</v>
      </c>
      <c r="K10" s="67">
        <v>29645</v>
      </c>
      <c r="L10" s="67">
        <v>0</v>
      </c>
      <c r="M10" s="67">
        <v>0</v>
      </c>
      <c r="N10" s="67">
        <v>0</v>
      </c>
      <c r="O10" s="67">
        <v>0</v>
      </c>
      <c r="P10" s="67">
        <v>152852</v>
      </c>
      <c r="Q10" s="67">
        <v>0</v>
      </c>
      <c r="R10" s="67">
        <v>0</v>
      </c>
      <c r="S10" s="67">
        <v>0</v>
      </c>
      <c r="T10" s="67">
        <v>150015</v>
      </c>
      <c r="U10" s="67">
        <v>0</v>
      </c>
      <c r="V10" s="67">
        <v>0</v>
      </c>
      <c r="W10" s="67">
        <v>0</v>
      </c>
      <c r="X10" s="67">
        <v>0</v>
      </c>
      <c r="Y10" s="67">
        <v>0</v>
      </c>
      <c r="Z10" s="67">
        <v>29876</v>
      </c>
      <c r="AA10" s="67">
        <v>0</v>
      </c>
      <c r="AB10" s="67">
        <v>0</v>
      </c>
      <c r="AC10" s="67">
        <v>0</v>
      </c>
      <c r="AD10" s="67">
        <v>0</v>
      </c>
      <c r="AE10" s="67">
        <v>0</v>
      </c>
      <c r="AF10" s="67">
        <v>362388</v>
      </c>
      <c r="AG10" s="71">
        <v>182497</v>
      </c>
      <c r="AH10" s="71">
        <v>179891</v>
      </c>
      <c r="AI10" s="53"/>
      <c r="AJ10" s="53"/>
      <c r="AK10" s="53"/>
      <c r="AL10" s="53"/>
      <c r="AM10" s="53"/>
      <c r="AN10" s="53"/>
      <c r="AO10" s="53"/>
    </row>
    <row r="11" spans="1:41" ht="15" x14ac:dyDescent="0.2">
      <c r="A11" s="71" t="s">
        <v>17202</v>
      </c>
      <c r="B11" s="71" t="s">
        <v>8851</v>
      </c>
      <c r="C11" s="67">
        <v>32025</v>
      </c>
      <c r="D11" s="67">
        <v>2085</v>
      </c>
      <c r="E11" s="67">
        <v>61966</v>
      </c>
      <c r="F11" s="67">
        <v>0</v>
      </c>
      <c r="G11" s="67">
        <v>0</v>
      </c>
      <c r="H11" s="67">
        <v>0</v>
      </c>
      <c r="I11" s="67">
        <v>0</v>
      </c>
      <c r="J11" s="67">
        <v>0</v>
      </c>
      <c r="K11" s="67">
        <v>0</v>
      </c>
      <c r="L11" s="67">
        <v>0</v>
      </c>
      <c r="M11" s="67">
        <v>0</v>
      </c>
      <c r="N11" s="67">
        <v>27100</v>
      </c>
      <c r="O11" s="67">
        <v>0</v>
      </c>
      <c r="P11" s="67">
        <v>0</v>
      </c>
      <c r="Q11" s="67">
        <v>0</v>
      </c>
      <c r="R11" s="67">
        <v>0</v>
      </c>
      <c r="S11" s="67">
        <v>0</v>
      </c>
      <c r="T11" s="67">
        <v>0</v>
      </c>
      <c r="U11" s="67">
        <v>0</v>
      </c>
      <c r="V11" s="67">
        <v>0</v>
      </c>
      <c r="W11" s="67">
        <v>322775</v>
      </c>
      <c r="X11" s="67">
        <v>0</v>
      </c>
      <c r="Y11" s="67">
        <v>16316</v>
      </c>
      <c r="Z11" s="67">
        <v>0</v>
      </c>
      <c r="AA11" s="67">
        <v>0</v>
      </c>
      <c r="AB11" s="67">
        <v>0</v>
      </c>
      <c r="AC11" s="67">
        <v>466469</v>
      </c>
      <c r="AD11" s="67">
        <v>0</v>
      </c>
      <c r="AE11" s="67">
        <v>0</v>
      </c>
      <c r="AF11" s="67">
        <v>832660</v>
      </c>
      <c r="AG11" s="71">
        <v>27100</v>
      </c>
      <c r="AH11" s="71">
        <v>805560</v>
      </c>
      <c r="AI11" s="53"/>
      <c r="AJ11" s="53"/>
      <c r="AK11" s="53"/>
      <c r="AL11" s="53"/>
      <c r="AM11" s="53"/>
      <c r="AN11" s="53"/>
      <c r="AO11" s="53"/>
    </row>
    <row r="12" spans="1:41" ht="15" x14ac:dyDescent="0.2">
      <c r="A12" s="71" t="s">
        <v>17203</v>
      </c>
      <c r="B12" s="71" t="s">
        <v>8851</v>
      </c>
      <c r="C12" s="67">
        <v>550422</v>
      </c>
      <c r="D12" s="67">
        <v>892325</v>
      </c>
      <c r="E12" s="67">
        <v>208520</v>
      </c>
      <c r="F12" s="67">
        <v>6207883</v>
      </c>
      <c r="G12" s="67">
        <v>0</v>
      </c>
      <c r="H12" s="67">
        <v>0</v>
      </c>
      <c r="I12" s="67">
        <v>663</v>
      </c>
      <c r="J12" s="67">
        <v>123575</v>
      </c>
      <c r="K12" s="67">
        <v>0</v>
      </c>
      <c r="L12" s="67">
        <v>90849</v>
      </c>
      <c r="M12" s="67">
        <v>1289015</v>
      </c>
      <c r="N12" s="67">
        <v>0</v>
      </c>
      <c r="O12" s="67">
        <v>2063703</v>
      </c>
      <c r="P12" s="67">
        <v>1779271</v>
      </c>
      <c r="Q12" s="67">
        <v>0</v>
      </c>
      <c r="R12" s="67">
        <v>45265</v>
      </c>
      <c r="S12" s="67">
        <v>0</v>
      </c>
      <c r="T12" s="67">
        <v>389215</v>
      </c>
      <c r="U12" s="67">
        <v>876201</v>
      </c>
      <c r="V12" s="67">
        <v>7906</v>
      </c>
      <c r="W12" s="67">
        <v>23291</v>
      </c>
      <c r="X12" s="67">
        <v>63884</v>
      </c>
      <c r="Y12" s="67">
        <v>0</v>
      </c>
      <c r="Z12" s="67">
        <v>0</v>
      </c>
      <c r="AA12" s="67">
        <v>841674</v>
      </c>
      <c r="AB12" s="67">
        <v>247184</v>
      </c>
      <c r="AC12" s="67">
        <v>261401</v>
      </c>
      <c r="AD12" s="67">
        <v>0</v>
      </c>
      <c r="AE12" s="67">
        <v>0</v>
      </c>
      <c r="AF12" s="67">
        <v>14310980</v>
      </c>
      <c r="AG12" s="71">
        <v>11600224</v>
      </c>
      <c r="AH12" s="71">
        <v>2710756</v>
      </c>
      <c r="AI12" s="53"/>
      <c r="AJ12" s="53"/>
      <c r="AK12" s="53"/>
      <c r="AL12" s="53"/>
      <c r="AM12" s="53"/>
      <c r="AN12" s="53"/>
      <c r="AO12" s="53"/>
    </row>
    <row r="13" spans="1:41" ht="15" x14ac:dyDescent="0.2">
      <c r="A13" s="71" t="s">
        <v>17204</v>
      </c>
      <c r="B13" s="71" t="s">
        <v>8851</v>
      </c>
      <c r="C13" s="67">
        <v>459456</v>
      </c>
      <c r="D13" s="67">
        <v>704716</v>
      </c>
      <c r="E13" s="67">
        <v>214196</v>
      </c>
      <c r="F13" s="67">
        <v>1765276</v>
      </c>
      <c r="G13" s="67">
        <v>0</v>
      </c>
      <c r="H13" s="67">
        <v>400124</v>
      </c>
      <c r="I13" s="67">
        <v>89559</v>
      </c>
      <c r="J13" s="67">
        <v>748288</v>
      </c>
      <c r="K13" s="67">
        <v>2224654</v>
      </c>
      <c r="L13" s="67">
        <v>338160</v>
      </c>
      <c r="M13" s="67">
        <v>2940634</v>
      </c>
      <c r="N13" s="67">
        <v>0</v>
      </c>
      <c r="O13" s="67">
        <v>625341</v>
      </c>
      <c r="P13" s="67">
        <v>29272</v>
      </c>
      <c r="Q13" s="67">
        <v>0</v>
      </c>
      <c r="R13" s="67">
        <v>0</v>
      </c>
      <c r="S13" s="67">
        <v>89540</v>
      </c>
      <c r="T13" s="67">
        <v>440651</v>
      </c>
      <c r="U13" s="67">
        <v>401149</v>
      </c>
      <c r="V13" s="67">
        <v>188834</v>
      </c>
      <c r="W13" s="67">
        <v>422423</v>
      </c>
      <c r="X13" s="67">
        <v>0</v>
      </c>
      <c r="Y13" s="67">
        <v>0</v>
      </c>
      <c r="Z13" s="67">
        <v>0</v>
      </c>
      <c r="AA13" s="67">
        <v>159619</v>
      </c>
      <c r="AB13" s="67">
        <v>117793</v>
      </c>
      <c r="AC13" s="67">
        <v>690365</v>
      </c>
      <c r="AD13" s="67">
        <v>138715</v>
      </c>
      <c r="AE13" s="67">
        <v>135463</v>
      </c>
      <c r="AF13" s="67">
        <v>11945860</v>
      </c>
      <c r="AG13" s="71">
        <v>9161308</v>
      </c>
      <c r="AH13" s="71">
        <v>2784552</v>
      </c>
      <c r="AI13" s="53"/>
      <c r="AJ13" s="53"/>
      <c r="AK13" s="53"/>
      <c r="AL13" s="53"/>
      <c r="AM13" s="53"/>
      <c r="AN13" s="53"/>
      <c r="AO13" s="53"/>
    </row>
    <row r="14" spans="1:41" ht="15" x14ac:dyDescent="0.2">
      <c r="A14" s="71" t="s">
        <v>17205</v>
      </c>
      <c r="B14" s="71" t="s">
        <v>8851</v>
      </c>
      <c r="C14" s="67">
        <v>709664</v>
      </c>
      <c r="D14" s="67">
        <v>357412</v>
      </c>
      <c r="E14" s="67">
        <v>1061916</v>
      </c>
      <c r="F14" s="67">
        <v>28250</v>
      </c>
      <c r="G14" s="67">
        <v>0</v>
      </c>
      <c r="H14" s="67">
        <v>0</v>
      </c>
      <c r="I14" s="67">
        <v>636</v>
      </c>
      <c r="J14" s="67">
        <v>653567</v>
      </c>
      <c r="K14" s="67">
        <v>1235851</v>
      </c>
      <c r="L14" s="67">
        <v>97531</v>
      </c>
      <c r="M14" s="67">
        <v>2041781</v>
      </c>
      <c r="N14" s="67">
        <v>0</v>
      </c>
      <c r="O14" s="67">
        <v>124335</v>
      </c>
      <c r="P14" s="67">
        <v>464399</v>
      </c>
      <c r="Q14" s="67">
        <v>0</v>
      </c>
      <c r="R14" s="67">
        <v>0</v>
      </c>
      <c r="S14" s="67">
        <v>772086</v>
      </c>
      <c r="T14" s="67">
        <v>0</v>
      </c>
      <c r="U14" s="67">
        <v>259424</v>
      </c>
      <c r="V14" s="67">
        <v>92396</v>
      </c>
      <c r="W14" s="67">
        <v>172614</v>
      </c>
      <c r="X14" s="67">
        <v>0</v>
      </c>
      <c r="Y14" s="67">
        <v>12338347</v>
      </c>
      <c r="Z14" s="67">
        <v>0</v>
      </c>
      <c r="AA14" s="67">
        <v>59250</v>
      </c>
      <c r="AB14" s="67">
        <v>32708</v>
      </c>
      <c r="AC14" s="67">
        <v>0</v>
      </c>
      <c r="AD14" s="67">
        <v>38857</v>
      </c>
      <c r="AE14" s="67">
        <v>39228</v>
      </c>
      <c r="AF14" s="67">
        <v>18451260</v>
      </c>
      <c r="AG14" s="71">
        <v>4646350</v>
      </c>
      <c r="AH14" s="71">
        <v>13804910</v>
      </c>
      <c r="AI14" s="53"/>
      <c r="AJ14" s="53"/>
      <c r="AK14" s="53"/>
      <c r="AL14" s="53"/>
      <c r="AM14" s="53"/>
      <c r="AN14" s="53"/>
      <c r="AO14" s="53"/>
    </row>
    <row r="15" spans="1:41" ht="15" x14ac:dyDescent="0.2">
      <c r="A15" s="71" t="s">
        <v>17206</v>
      </c>
      <c r="B15" s="71" t="s">
        <v>8851</v>
      </c>
      <c r="C15" s="67">
        <v>751241</v>
      </c>
      <c r="D15" s="67">
        <v>166721</v>
      </c>
      <c r="E15" s="67">
        <v>1335761</v>
      </c>
      <c r="F15" s="67">
        <v>131168</v>
      </c>
      <c r="G15" s="67">
        <v>0</v>
      </c>
      <c r="H15" s="67">
        <v>0</v>
      </c>
      <c r="I15" s="67">
        <v>59893</v>
      </c>
      <c r="J15" s="67">
        <v>0</v>
      </c>
      <c r="K15" s="67">
        <v>1593296</v>
      </c>
      <c r="L15" s="67">
        <v>170777</v>
      </c>
      <c r="M15" s="67">
        <v>0</v>
      </c>
      <c r="N15" s="67">
        <v>0</v>
      </c>
      <c r="O15" s="67">
        <v>0</v>
      </c>
      <c r="P15" s="67">
        <v>212238</v>
      </c>
      <c r="Q15" s="67">
        <v>0</v>
      </c>
      <c r="R15" s="67">
        <v>0</v>
      </c>
      <c r="S15" s="67">
        <v>0</v>
      </c>
      <c r="T15" s="67">
        <v>353626</v>
      </c>
      <c r="U15" s="67">
        <v>0</v>
      </c>
      <c r="V15" s="67">
        <v>0</v>
      </c>
      <c r="W15" s="67">
        <v>217363</v>
      </c>
      <c r="X15" s="67">
        <v>0</v>
      </c>
      <c r="Y15" s="67">
        <v>15799236</v>
      </c>
      <c r="Z15" s="67">
        <v>481639</v>
      </c>
      <c r="AA15" s="67">
        <v>277068</v>
      </c>
      <c r="AB15" s="67">
        <v>66428</v>
      </c>
      <c r="AC15" s="67">
        <v>0</v>
      </c>
      <c r="AD15" s="67">
        <v>169533</v>
      </c>
      <c r="AE15" s="67">
        <v>0</v>
      </c>
      <c r="AF15" s="67">
        <v>19532265</v>
      </c>
      <c r="AG15" s="71">
        <v>2167372</v>
      </c>
      <c r="AH15" s="71">
        <v>17364893</v>
      </c>
      <c r="AI15" s="53"/>
      <c r="AJ15" s="53"/>
      <c r="AK15" s="53"/>
      <c r="AL15" s="53"/>
      <c r="AM15" s="53"/>
      <c r="AN15" s="53"/>
      <c r="AO15" s="53"/>
    </row>
    <row r="16" spans="1:41" ht="15" x14ac:dyDescent="0.2">
      <c r="A16" s="71" t="s">
        <v>17207</v>
      </c>
      <c r="B16" s="71" t="s">
        <v>8851</v>
      </c>
      <c r="C16" s="67">
        <v>580446</v>
      </c>
      <c r="D16" s="67">
        <v>270639</v>
      </c>
      <c r="E16" s="67">
        <v>890253</v>
      </c>
      <c r="F16" s="67">
        <v>0</v>
      </c>
      <c r="G16" s="67">
        <v>0</v>
      </c>
      <c r="H16" s="67">
        <v>0</v>
      </c>
      <c r="I16" s="67">
        <v>0</v>
      </c>
      <c r="J16" s="67">
        <v>188840</v>
      </c>
      <c r="K16" s="67">
        <v>1001795</v>
      </c>
      <c r="L16" s="67">
        <v>0</v>
      </c>
      <c r="M16" s="67">
        <v>1891041</v>
      </c>
      <c r="N16" s="67">
        <v>0</v>
      </c>
      <c r="O16" s="67">
        <v>45975</v>
      </c>
      <c r="P16" s="67">
        <v>390658</v>
      </c>
      <c r="Q16" s="67">
        <v>0</v>
      </c>
      <c r="R16" s="67">
        <v>0</v>
      </c>
      <c r="S16" s="67">
        <v>1134967</v>
      </c>
      <c r="T16" s="67">
        <v>0</v>
      </c>
      <c r="U16" s="67">
        <v>172209</v>
      </c>
      <c r="V16" s="67">
        <v>73989</v>
      </c>
      <c r="W16" s="67">
        <v>122919</v>
      </c>
      <c r="X16" s="67">
        <v>0</v>
      </c>
      <c r="Y16" s="67">
        <v>9944691</v>
      </c>
      <c r="Z16" s="67">
        <v>0</v>
      </c>
      <c r="AA16" s="67">
        <v>71774</v>
      </c>
      <c r="AB16" s="67">
        <v>0</v>
      </c>
      <c r="AC16" s="67">
        <v>0</v>
      </c>
      <c r="AD16" s="67">
        <v>42963</v>
      </c>
      <c r="AE16" s="67">
        <v>9777</v>
      </c>
      <c r="AF16" s="67">
        <v>15091598</v>
      </c>
      <c r="AG16" s="71">
        <v>3518309</v>
      </c>
      <c r="AH16" s="71">
        <v>11573289</v>
      </c>
      <c r="AI16" s="53"/>
      <c r="AJ16" s="53"/>
      <c r="AK16" s="53"/>
      <c r="AL16" s="53"/>
      <c r="AM16" s="53"/>
      <c r="AN16" s="53"/>
      <c r="AO16" s="53"/>
    </row>
    <row r="17" spans="1:41" ht="15" x14ac:dyDescent="0.2">
      <c r="A17" s="71" t="s">
        <v>17208</v>
      </c>
      <c r="B17" s="71" t="s">
        <v>8851</v>
      </c>
      <c r="C17" s="67">
        <v>813584</v>
      </c>
      <c r="D17" s="67">
        <v>252594</v>
      </c>
      <c r="E17" s="67">
        <v>1374573</v>
      </c>
      <c r="F17" s="67">
        <v>0</v>
      </c>
      <c r="G17" s="67">
        <v>0</v>
      </c>
      <c r="H17" s="67">
        <v>519392</v>
      </c>
      <c r="I17" s="67">
        <v>97688</v>
      </c>
      <c r="J17" s="67">
        <v>0</v>
      </c>
      <c r="K17" s="67">
        <v>1846224</v>
      </c>
      <c r="L17" s="67">
        <v>0</v>
      </c>
      <c r="M17" s="67">
        <v>0</v>
      </c>
      <c r="N17" s="67">
        <v>0</v>
      </c>
      <c r="O17" s="67">
        <v>0</v>
      </c>
      <c r="P17" s="67">
        <v>820421</v>
      </c>
      <c r="Q17" s="67">
        <v>0</v>
      </c>
      <c r="R17" s="67">
        <v>0</v>
      </c>
      <c r="S17" s="67">
        <v>1800353</v>
      </c>
      <c r="T17" s="67">
        <v>0</v>
      </c>
      <c r="U17" s="67">
        <v>0</v>
      </c>
      <c r="V17" s="67">
        <v>383824</v>
      </c>
      <c r="W17" s="67">
        <v>0</v>
      </c>
      <c r="X17" s="67">
        <v>0</v>
      </c>
      <c r="Y17" s="67">
        <v>14818888</v>
      </c>
      <c r="Z17" s="67">
        <v>0</v>
      </c>
      <c r="AA17" s="67">
        <v>649101</v>
      </c>
      <c r="AB17" s="67">
        <v>23673</v>
      </c>
      <c r="AC17" s="67">
        <v>0</v>
      </c>
      <c r="AD17" s="67">
        <v>158814</v>
      </c>
      <c r="AE17" s="67">
        <v>34800</v>
      </c>
      <c r="AF17" s="67">
        <v>21153178</v>
      </c>
      <c r="AG17" s="71">
        <v>3283725</v>
      </c>
      <c r="AH17" s="71">
        <v>17869453</v>
      </c>
      <c r="AI17" s="53"/>
      <c r="AJ17" s="53"/>
      <c r="AK17" s="53"/>
      <c r="AL17" s="53"/>
      <c r="AM17" s="53"/>
      <c r="AN17" s="53"/>
      <c r="AO17" s="53"/>
    </row>
    <row r="18" spans="1:41" ht="15" x14ac:dyDescent="0.2">
      <c r="A18" s="71" t="s">
        <v>17209</v>
      </c>
      <c r="B18" s="71" t="s">
        <v>8851</v>
      </c>
      <c r="C18" s="67">
        <v>98439</v>
      </c>
      <c r="D18" s="67">
        <v>87732</v>
      </c>
      <c r="E18" s="67">
        <v>109145</v>
      </c>
      <c r="F18" s="67">
        <v>0</v>
      </c>
      <c r="G18" s="67">
        <v>0</v>
      </c>
      <c r="H18" s="67">
        <v>473375</v>
      </c>
      <c r="I18" s="67">
        <v>0</v>
      </c>
      <c r="J18" s="67">
        <v>620268</v>
      </c>
      <c r="K18" s="67">
        <v>0</v>
      </c>
      <c r="L18" s="67">
        <v>0</v>
      </c>
      <c r="M18" s="67">
        <v>0</v>
      </c>
      <c r="N18" s="67">
        <v>0</v>
      </c>
      <c r="O18" s="67">
        <v>0</v>
      </c>
      <c r="P18" s="67">
        <v>46872</v>
      </c>
      <c r="Q18" s="67">
        <v>0</v>
      </c>
      <c r="R18" s="67">
        <v>0</v>
      </c>
      <c r="S18" s="67">
        <v>0</v>
      </c>
      <c r="T18" s="67">
        <v>67402</v>
      </c>
      <c r="U18" s="67">
        <v>0</v>
      </c>
      <c r="V18" s="67">
        <v>0</v>
      </c>
      <c r="W18" s="67">
        <v>6846</v>
      </c>
      <c r="X18" s="67">
        <v>0</v>
      </c>
      <c r="Y18" s="67">
        <v>426541</v>
      </c>
      <c r="Z18" s="67">
        <v>413515</v>
      </c>
      <c r="AA18" s="67">
        <v>0</v>
      </c>
      <c r="AB18" s="67">
        <v>119982</v>
      </c>
      <c r="AC18" s="67">
        <v>0</v>
      </c>
      <c r="AD18" s="67">
        <v>384605</v>
      </c>
      <c r="AE18" s="67">
        <v>0</v>
      </c>
      <c r="AF18" s="67">
        <v>2559406</v>
      </c>
      <c r="AG18" s="71">
        <v>1140515</v>
      </c>
      <c r="AH18" s="71">
        <v>1418891</v>
      </c>
      <c r="AI18" s="53"/>
      <c r="AJ18" s="53"/>
      <c r="AK18" s="53"/>
      <c r="AL18" s="53"/>
      <c r="AM18" s="53"/>
      <c r="AN18" s="53"/>
      <c r="AO18" s="53"/>
    </row>
    <row r="19" spans="1:41" ht="15" x14ac:dyDescent="0.2">
      <c r="A19" s="71" t="s">
        <v>17210</v>
      </c>
      <c r="B19" s="71" t="s">
        <v>8851</v>
      </c>
      <c r="C19" s="67">
        <v>170475</v>
      </c>
      <c r="D19" s="67">
        <v>140539</v>
      </c>
      <c r="E19" s="67">
        <v>200412</v>
      </c>
      <c r="F19" s="67">
        <v>229821</v>
      </c>
      <c r="G19" s="67">
        <v>0</v>
      </c>
      <c r="H19" s="67">
        <v>0</v>
      </c>
      <c r="I19" s="67">
        <v>421416</v>
      </c>
      <c r="J19" s="67">
        <v>0</v>
      </c>
      <c r="K19" s="67">
        <v>849968</v>
      </c>
      <c r="L19" s="67">
        <v>0</v>
      </c>
      <c r="M19" s="67">
        <v>315930</v>
      </c>
      <c r="N19" s="67">
        <v>0</v>
      </c>
      <c r="O19" s="67">
        <v>9870</v>
      </c>
      <c r="P19" s="67">
        <v>0</v>
      </c>
      <c r="Q19" s="67">
        <v>0</v>
      </c>
      <c r="R19" s="67">
        <v>0</v>
      </c>
      <c r="S19" s="67">
        <v>534400</v>
      </c>
      <c r="T19" s="67">
        <v>33095</v>
      </c>
      <c r="U19" s="67">
        <v>0</v>
      </c>
      <c r="V19" s="67">
        <v>0</v>
      </c>
      <c r="W19" s="67">
        <v>1269200</v>
      </c>
      <c r="X19" s="67">
        <v>0</v>
      </c>
      <c r="Y19" s="67">
        <v>0</v>
      </c>
      <c r="Z19" s="67">
        <v>4014</v>
      </c>
      <c r="AA19" s="67">
        <v>438464</v>
      </c>
      <c r="AB19" s="67">
        <v>188550</v>
      </c>
      <c r="AC19" s="67">
        <v>137631</v>
      </c>
      <c r="AD19" s="67">
        <v>0</v>
      </c>
      <c r="AE19" s="67">
        <v>0</v>
      </c>
      <c r="AF19" s="67">
        <v>4432359</v>
      </c>
      <c r="AG19" s="71">
        <v>1827005</v>
      </c>
      <c r="AH19" s="71">
        <v>2605354</v>
      </c>
      <c r="AI19" s="53"/>
      <c r="AJ19" s="53"/>
      <c r="AK19" s="53"/>
      <c r="AL19" s="53"/>
      <c r="AM19" s="53"/>
      <c r="AN19" s="53"/>
      <c r="AO19" s="53"/>
    </row>
    <row r="20" spans="1:41" ht="15" x14ac:dyDescent="0.2">
      <c r="A20" s="71" t="s">
        <v>17211</v>
      </c>
      <c r="B20" s="71" t="s">
        <v>8851</v>
      </c>
      <c r="C20" s="67">
        <v>590</v>
      </c>
      <c r="D20" s="67">
        <v>41</v>
      </c>
      <c r="E20" s="67">
        <v>1140</v>
      </c>
      <c r="F20" s="67">
        <v>527</v>
      </c>
      <c r="G20" s="67">
        <v>0</v>
      </c>
      <c r="H20" s="67">
        <v>0</v>
      </c>
      <c r="I20" s="67">
        <v>0</v>
      </c>
      <c r="J20" s="67">
        <v>0</v>
      </c>
      <c r="K20" s="67">
        <v>0</v>
      </c>
      <c r="L20" s="67">
        <v>0</v>
      </c>
      <c r="M20" s="67">
        <v>0</v>
      </c>
      <c r="N20" s="67">
        <v>0</v>
      </c>
      <c r="O20" s="67">
        <v>0</v>
      </c>
      <c r="P20" s="67">
        <v>0</v>
      </c>
      <c r="Q20" s="67">
        <v>0</v>
      </c>
      <c r="R20" s="67">
        <v>0</v>
      </c>
      <c r="S20" s="67">
        <v>0</v>
      </c>
      <c r="T20" s="67">
        <v>0</v>
      </c>
      <c r="U20" s="67">
        <v>0</v>
      </c>
      <c r="V20" s="67">
        <v>7357</v>
      </c>
      <c r="W20" s="67">
        <v>6902</v>
      </c>
      <c r="X20" s="67">
        <v>559</v>
      </c>
      <c r="Y20" s="67">
        <v>0</v>
      </c>
      <c r="Z20" s="67">
        <v>0</v>
      </c>
      <c r="AA20" s="67">
        <v>0</v>
      </c>
      <c r="AB20" s="67">
        <v>0</v>
      </c>
      <c r="AC20" s="67">
        <v>0</v>
      </c>
      <c r="AD20" s="67">
        <v>0</v>
      </c>
      <c r="AE20" s="67">
        <v>0</v>
      </c>
      <c r="AF20" s="67">
        <v>15345</v>
      </c>
      <c r="AG20" s="71">
        <v>527</v>
      </c>
      <c r="AH20" s="71">
        <v>14818</v>
      </c>
      <c r="AI20" s="53"/>
      <c r="AJ20" s="53"/>
      <c r="AK20" s="53"/>
      <c r="AL20" s="53"/>
      <c r="AM20" s="53"/>
      <c r="AN20" s="53"/>
      <c r="AO20" s="53"/>
    </row>
    <row r="21" spans="1:41" ht="15" x14ac:dyDescent="0.2">
      <c r="A21" s="71" t="s">
        <v>17212</v>
      </c>
      <c r="B21" s="71" t="s">
        <v>8851</v>
      </c>
      <c r="C21" s="67">
        <v>622671</v>
      </c>
      <c r="D21" s="67">
        <v>1084699</v>
      </c>
      <c r="E21" s="67">
        <v>160643</v>
      </c>
      <c r="F21" s="67">
        <v>0</v>
      </c>
      <c r="G21" s="67">
        <v>9603652</v>
      </c>
      <c r="H21" s="67">
        <v>211081</v>
      </c>
      <c r="I21" s="67">
        <v>35250</v>
      </c>
      <c r="J21" s="67">
        <v>92405</v>
      </c>
      <c r="K21" s="67">
        <v>1317321</v>
      </c>
      <c r="L21" s="67">
        <v>81208</v>
      </c>
      <c r="M21" s="67">
        <v>2198892</v>
      </c>
      <c r="N21" s="67">
        <v>0</v>
      </c>
      <c r="O21" s="67">
        <v>227498</v>
      </c>
      <c r="P21" s="67">
        <v>177467</v>
      </c>
      <c r="Q21" s="67">
        <v>156307</v>
      </c>
      <c r="R21" s="67">
        <v>0</v>
      </c>
      <c r="S21" s="67">
        <v>632</v>
      </c>
      <c r="T21" s="67">
        <v>23137</v>
      </c>
      <c r="U21" s="67">
        <v>284521</v>
      </c>
      <c r="V21" s="67">
        <v>116902</v>
      </c>
      <c r="W21" s="67">
        <v>0</v>
      </c>
      <c r="X21" s="67">
        <v>0</v>
      </c>
      <c r="Y21" s="67">
        <v>355811</v>
      </c>
      <c r="Z21" s="67">
        <v>650624</v>
      </c>
      <c r="AA21" s="67">
        <v>125585</v>
      </c>
      <c r="AB21" s="67">
        <v>0</v>
      </c>
      <c r="AC21" s="67">
        <v>478859</v>
      </c>
      <c r="AD21" s="67">
        <v>0</v>
      </c>
      <c r="AE21" s="67">
        <v>52290</v>
      </c>
      <c r="AF21" s="67">
        <v>16189442</v>
      </c>
      <c r="AG21" s="71">
        <v>14101081</v>
      </c>
      <c r="AH21" s="71">
        <v>2088361</v>
      </c>
      <c r="AI21" s="53"/>
      <c r="AJ21" s="53"/>
      <c r="AK21" s="53"/>
      <c r="AL21" s="53"/>
      <c r="AM21" s="53"/>
      <c r="AN21" s="53"/>
      <c r="AO21" s="53"/>
    </row>
    <row r="22" spans="1:41" ht="15" x14ac:dyDescent="0.2">
      <c r="A22" s="71" t="s">
        <v>17213</v>
      </c>
      <c r="B22" s="71" t="s">
        <v>8851</v>
      </c>
      <c r="C22" s="67">
        <v>174885</v>
      </c>
      <c r="D22" s="67">
        <v>285370</v>
      </c>
      <c r="E22" s="67">
        <v>64399</v>
      </c>
      <c r="F22" s="67">
        <v>0</v>
      </c>
      <c r="G22" s="67">
        <v>0</v>
      </c>
      <c r="H22" s="67">
        <v>0</v>
      </c>
      <c r="I22" s="67">
        <v>0</v>
      </c>
      <c r="J22" s="67">
        <v>0</v>
      </c>
      <c r="K22" s="67">
        <v>0</v>
      </c>
      <c r="L22" s="67">
        <v>302547</v>
      </c>
      <c r="M22" s="67">
        <v>2969907</v>
      </c>
      <c r="N22" s="67">
        <v>27067</v>
      </c>
      <c r="O22" s="67">
        <v>0</v>
      </c>
      <c r="P22" s="67">
        <v>8171</v>
      </c>
      <c r="Q22" s="67">
        <v>0</v>
      </c>
      <c r="R22" s="67">
        <v>402119</v>
      </c>
      <c r="S22" s="67">
        <v>0</v>
      </c>
      <c r="T22" s="67">
        <v>0</v>
      </c>
      <c r="U22" s="67">
        <v>162315</v>
      </c>
      <c r="V22" s="67">
        <v>0</v>
      </c>
      <c r="W22" s="67">
        <v>0</v>
      </c>
      <c r="X22" s="67">
        <v>0</v>
      </c>
      <c r="Y22" s="67">
        <v>0</v>
      </c>
      <c r="Z22" s="67">
        <v>364931</v>
      </c>
      <c r="AA22" s="67">
        <v>309947</v>
      </c>
      <c r="AB22" s="67">
        <v>0</v>
      </c>
      <c r="AC22" s="67">
        <v>0</v>
      </c>
      <c r="AD22" s="67">
        <v>0</v>
      </c>
      <c r="AE22" s="67">
        <v>0</v>
      </c>
      <c r="AF22" s="67">
        <v>4547004</v>
      </c>
      <c r="AG22" s="71">
        <v>3709811</v>
      </c>
      <c r="AH22" s="71">
        <v>837193</v>
      </c>
      <c r="AI22" s="53"/>
      <c r="AJ22" s="53"/>
      <c r="AK22" s="53"/>
      <c r="AL22" s="53"/>
      <c r="AM22" s="53"/>
      <c r="AN22" s="53"/>
      <c r="AO22" s="53"/>
    </row>
    <row r="23" spans="1:41" ht="15" x14ac:dyDescent="0.2">
      <c r="A23" s="71" t="s">
        <v>17214</v>
      </c>
      <c r="B23" s="71" t="s">
        <v>8851</v>
      </c>
      <c r="C23" s="67">
        <v>77156</v>
      </c>
      <c r="D23" s="67">
        <v>144410</v>
      </c>
      <c r="E23" s="67">
        <v>9902</v>
      </c>
      <c r="F23" s="67">
        <v>167749</v>
      </c>
      <c r="G23" s="67">
        <v>0</v>
      </c>
      <c r="H23" s="67">
        <v>0</v>
      </c>
      <c r="I23" s="67">
        <v>0</v>
      </c>
      <c r="J23" s="67">
        <v>0</v>
      </c>
      <c r="K23" s="67">
        <v>0</v>
      </c>
      <c r="L23" s="67">
        <v>0</v>
      </c>
      <c r="M23" s="67">
        <v>1531897</v>
      </c>
      <c r="N23" s="67">
        <v>0</v>
      </c>
      <c r="O23" s="67">
        <v>0</v>
      </c>
      <c r="P23" s="67">
        <v>177680</v>
      </c>
      <c r="Q23" s="67">
        <v>0</v>
      </c>
      <c r="R23" s="67">
        <v>0</v>
      </c>
      <c r="S23" s="67">
        <v>0</v>
      </c>
      <c r="T23" s="67">
        <v>128722</v>
      </c>
      <c r="U23" s="67">
        <v>0</v>
      </c>
      <c r="V23" s="67">
        <v>0</v>
      </c>
      <c r="W23" s="67">
        <v>0</v>
      </c>
      <c r="X23" s="67">
        <v>0</v>
      </c>
      <c r="Y23" s="67">
        <v>0</v>
      </c>
      <c r="Z23" s="67">
        <v>0</v>
      </c>
      <c r="AA23" s="67">
        <v>0</v>
      </c>
      <c r="AB23" s="67">
        <v>0</v>
      </c>
      <c r="AC23" s="67">
        <v>0</v>
      </c>
      <c r="AD23" s="67">
        <v>0</v>
      </c>
      <c r="AE23" s="67">
        <v>0</v>
      </c>
      <c r="AF23" s="67">
        <v>2006048</v>
      </c>
      <c r="AG23" s="71">
        <v>1877326</v>
      </c>
      <c r="AH23" s="71">
        <v>128722</v>
      </c>
      <c r="AI23" s="53"/>
      <c r="AJ23" s="53"/>
      <c r="AK23" s="53"/>
      <c r="AL23" s="53"/>
      <c r="AM23" s="53"/>
      <c r="AN23" s="53"/>
      <c r="AO23" s="53"/>
    </row>
    <row r="24" spans="1:41" ht="15" x14ac:dyDescent="0.2">
      <c r="A24" s="71" t="s">
        <v>17215</v>
      </c>
      <c r="B24" s="71" t="s">
        <v>8851</v>
      </c>
      <c r="C24" s="67">
        <v>191403</v>
      </c>
      <c r="D24" s="67">
        <v>350948</v>
      </c>
      <c r="E24" s="67">
        <v>31858</v>
      </c>
      <c r="F24" s="67">
        <v>1197545</v>
      </c>
      <c r="G24" s="67">
        <v>0</v>
      </c>
      <c r="H24" s="67">
        <v>0</v>
      </c>
      <c r="I24" s="67">
        <v>0</v>
      </c>
      <c r="J24" s="67">
        <v>0</v>
      </c>
      <c r="K24" s="67">
        <v>0</v>
      </c>
      <c r="L24" s="67">
        <v>0</v>
      </c>
      <c r="M24" s="67">
        <v>3364782</v>
      </c>
      <c r="N24" s="67">
        <v>0</v>
      </c>
      <c r="O24" s="67">
        <v>0</v>
      </c>
      <c r="P24" s="67">
        <v>0</v>
      </c>
      <c r="Q24" s="67">
        <v>0</v>
      </c>
      <c r="R24" s="67">
        <v>0</v>
      </c>
      <c r="S24" s="67">
        <v>243480</v>
      </c>
      <c r="T24" s="67">
        <v>9551</v>
      </c>
      <c r="U24" s="67">
        <v>0</v>
      </c>
      <c r="V24" s="67">
        <v>76815</v>
      </c>
      <c r="W24" s="67">
        <v>0</v>
      </c>
      <c r="X24" s="67">
        <v>0</v>
      </c>
      <c r="Y24" s="67">
        <v>0</v>
      </c>
      <c r="Z24" s="67">
        <v>0</v>
      </c>
      <c r="AA24" s="67">
        <v>15106</v>
      </c>
      <c r="AB24" s="67">
        <v>0</v>
      </c>
      <c r="AC24" s="67">
        <v>0</v>
      </c>
      <c r="AD24" s="67">
        <v>69200</v>
      </c>
      <c r="AE24" s="67">
        <v>0</v>
      </c>
      <c r="AF24" s="67">
        <v>4976479</v>
      </c>
      <c r="AG24" s="71">
        <v>4562327</v>
      </c>
      <c r="AH24" s="71">
        <v>414152</v>
      </c>
      <c r="AI24" s="53"/>
      <c r="AJ24" s="53"/>
      <c r="AK24" s="53"/>
      <c r="AL24" s="53"/>
      <c r="AM24" s="53"/>
      <c r="AN24" s="53"/>
      <c r="AO24" s="53"/>
    </row>
    <row r="25" spans="1:41" ht="15" x14ac:dyDescent="0.2">
      <c r="A25" s="71" t="s">
        <v>17216</v>
      </c>
      <c r="B25" s="71" t="s">
        <v>8851</v>
      </c>
      <c r="C25" s="67">
        <v>115060</v>
      </c>
      <c r="D25" s="67">
        <v>168299</v>
      </c>
      <c r="E25" s="67">
        <v>61821</v>
      </c>
      <c r="F25" s="67">
        <v>173471</v>
      </c>
      <c r="G25" s="67">
        <v>0</v>
      </c>
      <c r="H25" s="67">
        <v>411456</v>
      </c>
      <c r="I25" s="67">
        <v>0</v>
      </c>
      <c r="J25" s="67">
        <v>0</v>
      </c>
      <c r="K25" s="67">
        <v>0</v>
      </c>
      <c r="L25" s="67">
        <v>0</v>
      </c>
      <c r="M25" s="67">
        <v>1577461</v>
      </c>
      <c r="N25" s="67">
        <v>0</v>
      </c>
      <c r="O25" s="67">
        <v>25502</v>
      </c>
      <c r="P25" s="67">
        <v>0</v>
      </c>
      <c r="Q25" s="67">
        <v>0</v>
      </c>
      <c r="R25" s="67">
        <v>0</v>
      </c>
      <c r="S25" s="67">
        <v>0</v>
      </c>
      <c r="T25" s="67">
        <v>141971</v>
      </c>
      <c r="U25" s="67">
        <v>0</v>
      </c>
      <c r="V25" s="67">
        <v>0</v>
      </c>
      <c r="W25" s="67">
        <v>21873</v>
      </c>
      <c r="X25" s="67">
        <v>0</v>
      </c>
      <c r="Y25" s="67">
        <v>0</v>
      </c>
      <c r="Z25" s="67">
        <v>29545</v>
      </c>
      <c r="AA25" s="67">
        <v>279485</v>
      </c>
      <c r="AB25" s="67">
        <v>279223</v>
      </c>
      <c r="AC25" s="67">
        <v>51573</v>
      </c>
      <c r="AD25" s="67">
        <v>0</v>
      </c>
      <c r="AE25" s="67">
        <v>0</v>
      </c>
      <c r="AF25" s="67">
        <v>2991560</v>
      </c>
      <c r="AG25" s="71">
        <v>2187890</v>
      </c>
      <c r="AH25" s="71">
        <v>803670</v>
      </c>
      <c r="AI25" s="53"/>
      <c r="AJ25" s="53"/>
      <c r="AK25" s="53"/>
      <c r="AL25" s="53"/>
      <c r="AM25" s="53"/>
      <c r="AN25" s="53"/>
      <c r="AO25" s="53"/>
    </row>
    <row r="26" spans="1:41" ht="15" x14ac:dyDescent="0.2">
      <c r="A26" s="71" t="s">
        <v>17217</v>
      </c>
      <c r="B26" s="71" t="s">
        <v>8851</v>
      </c>
      <c r="C26" s="67">
        <v>126940</v>
      </c>
      <c r="D26" s="67">
        <v>115864</v>
      </c>
      <c r="E26" s="67">
        <v>138015</v>
      </c>
      <c r="F26" s="67">
        <v>0</v>
      </c>
      <c r="G26" s="67">
        <v>0</v>
      </c>
      <c r="H26" s="67">
        <v>0</v>
      </c>
      <c r="I26" s="67">
        <v>0</v>
      </c>
      <c r="J26" s="67">
        <v>0</v>
      </c>
      <c r="K26" s="67">
        <v>1403149</v>
      </c>
      <c r="L26" s="67">
        <v>103088</v>
      </c>
      <c r="M26" s="67">
        <v>0</v>
      </c>
      <c r="N26" s="67">
        <v>0</v>
      </c>
      <c r="O26" s="67">
        <v>0</v>
      </c>
      <c r="P26" s="67">
        <v>0</v>
      </c>
      <c r="Q26" s="67">
        <v>0</v>
      </c>
      <c r="R26" s="67">
        <v>0</v>
      </c>
      <c r="S26" s="67">
        <v>0</v>
      </c>
      <c r="T26" s="67">
        <v>483635</v>
      </c>
      <c r="U26" s="67">
        <v>174122</v>
      </c>
      <c r="V26" s="67">
        <v>0</v>
      </c>
      <c r="W26" s="67">
        <v>0</v>
      </c>
      <c r="X26" s="67">
        <v>0</v>
      </c>
      <c r="Y26" s="67">
        <v>0</v>
      </c>
      <c r="Z26" s="67">
        <v>636127</v>
      </c>
      <c r="AA26" s="67">
        <v>0</v>
      </c>
      <c r="AB26" s="67">
        <v>0</v>
      </c>
      <c r="AC26" s="67">
        <v>500314</v>
      </c>
      <c r="AD26" s="67">
        <v>0</v>
      </c>
      <c r="AE26" s="67">
        <v>0</v>
      </c>
      <c r="AF26" s="67">
        <v>3300435</v>
      </c>
      <c r="AG26" s="71">
        <v>1506237</v>
      </c>
      <c r="AH26" s="71">
        <v>1794198</v>
      </c>
      <c r="AI26" s="53"/>
      <c r="AJ26" s="53"/>
      <c r="AK26" s="53"/>
      <c r="AL26" s="53"/>
      <c r="AM26" s="53"/>
      <c r="AN26" s="53"/>
      <c r="AO26" s="53"/>
    </row>
    <row r="27" spans="1:41" ht="15" x14ac:dyDescent="0.2">
      <c r="A27" s="71" t="s">
        <v>17218</v>
      </c>
      <c r="B27" s="71" t="s">
        <v>8851</v>
      </c>
      <c r="C27" s="67">
        <v>202850</v>
      </c>
      <c r="D27" s="67">
        <v>72264</v>
      </c>
      <c r="E27" s="67">
        <v>333436</v>
      </c>
      <c r="F27" s="67">
        <v>0</v>
      </c>
      <c r="G27" s="67">
        <v>0</v>
      </c>
      <c r="H27" s="67">
        <v>0</v>
      </c>
      <c r="I27" s="67">
        <v>0</v>
      </c>
      <c r="J27" s="67">
        <v>0</v>
      </c>
      <c r="K27" s="67">
        <v>93144</v>
      </c>
      <c r="L27" s="67">
        <v>0</v>
      </c>
      <c r="M27" s="67">
        <v>0</v>
      </c>
      <c r="N27" s="67">
        <v>48192</v>
      </c>
      <c r="O27" s="67">
        <v>730724</v>
      </c>
      <c r="P27" s="67">
        <v>67368</v>
      </c>
      <c r="Q27" s="67">
        <v>0</v>
      </c>
      <c r="R27" s="67">
        <v>0</v>
      </c>
      <c r="S27" s="67">
        <v>0</v>
      </c>
      <c r="T27" s="67">
        <v>445462</v>
      </c>
      <c r="U27" s="67">
        <v>166245</v>
      </c>
      <c r="V27" s="67">
        <v>0</v>
      </c>
      <c r="W27" s="67">
        <v>1119969</v>
      </c>
      <c r="X27" s="67">
        <v>0</v>
      </c>
      <c r="Y27" s="67">
        <v>238747</v>
      </c>
      <c r="Z27" s="67">
        <v>1159071</v>
      </c>
      <c r="AA27" s="67">
        <v>0</v>
      </c>
      <c r="AB27" s="67">
        <v>320791</v>
      </c>
      <c r="AC27" s="67">
        <v>723353</v>
      </c>
      <c r="AD27" s="67">
        <v>161030</v>
      </c>
      <c r="AE27" s="67">
        <v>0</v>
      </c>
      <c r="AF27" s="67">
        <v>5274096</v>
      </c>
      <c r="AG27" s="71">
        <v>939428</v>
      </c>
      <c r="AH27" s="71">
        <v>4334668</v>
      </c>
      <c r="AI27" s="53"/>
      <c r="AJ27" s="53"/>
      <c r="AK27" s="53"/>
      <c r="AL27" s="53"/>
      <c r="AM27" s="53"/>
      <c r="AN27" s="53"/>
      <c r="AO27" s="53"/>
    </row>
    <row r="28" spans="1:41" ht="15" x14ac:dyDescent="0.2">
      <c r="A28" s="71" t="s">
        <v>17219</v>
      </c>
      <c r="B28" s="71" t="s">
        <v>8851</v>
      </c>
      <c r="C28" s="67">
        <v>82275</v>
      </c>
      <c r="D28" s="67">
        <v>143762</v>
      </c>
      <c r="E28" s="67">
        <v>20788</v>
      </c>
      <c r="F28" s="67">
        <v>0</v>
      </c>
      <c r="G28" s="67">
        <v>0</v>
      </c>
      <c r="H28" s="67">
        <v>0</v>
      </c>
      <c r="I28" s="67">
        <v>0</v>
      </c>
      <c r="J28" s="67">
        <v>0</v>
      </c>
      <c r="K28" s="67">
        <v>0</v>
      </c>
      <c r="L28" s="67">
        <v>298192</v>
      </c>
      <c r="M28" s="67">
        <v>0</v>
      </c>
      <c r="N28" s="67">
        <v>0</v>
      </c>
      <c r="O28" s="67">
        <v>1291092</v>
      </c>
      <c r="P28" s="67">
        <v>202847</v>
      </c>
      <c r="Q28" s="67">
        <v>76771</v>
      </c>
      <c r="R28" s="67">
        <v>0</v>
      </c>
      <c r="S28" s="67">
        <v>0</v>
      </c>
      <c r="T28" s="67">
        <v>270240</v>
      </c>
      <c r="U28" s="67">
        <v>0</v>
      </c>
      <c r="V28" s="67">
        <v>0</v>
      </c>
      <c r="W28" s="67">
        <v>0</v>
      </c>
      <c r="X28" s="67">
        <v>0</v>
      </c>
      <c r="Y28" s="67">
        <v>0</v>
      </c>
      <c r="Z28" s="67">
        <v>0</v>
      </c>
      <c r="AA28" s="67">
        <v>0</v>
      </c>
      <c r="AB28" s="67">
        <v>0</v>
      </c>
      <c r="AC28" s="67">
        <v>0</v>
      </c>
      <c r="AD28" s="67">
        <v>0</v>
      </c>
      <c r="AE28" s="67">
        <v>0</v>
      </c>
      <c r="AF28" s="67">
        <v>2139142</v>
      </c>
      <c r="AG28" s="71">
        <v>1868902</v>
      </c>
      <c r="AH28" s="71">
        <v>270240</v>
      </c>
      <c r="AI28" s="53"/>
      <c r="AJ28" s="53"/>
      <c r="AK28" s="53"/>
      <c r="AL28" s="53"/>
      <c r="AM28" s="53"/>
      <c r="AN28" s="53"/>
      <c r="AO28" s="53"/>
    </row>
    <row r="29" spans="1:41" ht="15" x14ac:dyDescent="0.2">
      <c r="A29" s="71" t="s">
        <v>17220</v>
      </c>
      <c r="B29" s="71" t="s">
        <v>8851</v>
      </c>
      <c r="C29" s="67">
        <v>388687</v>
      </c>
      <c r="D29" s="67">
        <v>533611</v>
      </c>
      <c r="E29" s="67">
        <v>243762</v>
      </c>
      <c r="F29" s="67">
        <v>122867</v>
      </c>
      <c r="G29" s="67">
        <v>0</v>
      </c>
      <c r="H29" s="67">
        <v>0</v>
      </c>
      <c r="I29" s="67">
        <v>0</v>
      </c>
      <c r="J29" s="67">
        <v>0</v>
      </c>
      <c r="K29" s="67">
        <v>0</v>
      </c>
      <c r="L29" s="67">
        <v>0</v>
      </c>
      <c r="M29" s="67">
        <v>6599940</v>
      </c>
      <c r="N29" s="67">
        <v>0</v>
      </c>
      <c r="O29" s="67">
        <v>0</v>
      </c>
      <c r="P29" s="67">
        <v>0</v>
      </c>
      <c r="Q29" s="67">
        <v>0</v>
      </c>
      <c r="R29" s="67">
        <v>214134</v>
      </c>
      <c r="S29" s="67">
        <v>2035014</v>
      </c>
      <c r="T29" s="67">
        <v>261399</v>
      </c>
      <c r="U29" s="67">
        <v>0</v>
      </c>
      <c r="V29" s="67">
        <v>0</v>
      </c>
      <c r="W29" s="67">
        <v>0</v>
      </c>
      <c r="X29" s="67">
        <v>0</v>
      </c>
      <c r="Y29" s="67">
        <v>0</v>
      </c>
      <c r="Z29" s="67">
        <v>143609</v>
      </c>
      <c r="AA29" s="67">
        <v>501082</v>
      </c>
      <c r="AB29" s="67">
        <v>108831</v>
      </c>
      <c r="AC29" s="67">
        <v>0</v>
      </c>
      <c r="AD29" s="67">
        <v>118977</v>
      </c>
      <c r="AE29" s="67">
        <v>0</v>
      </c>
      <c r="AF29" s="67">
        <v>10105853</v>
      </c>
      <c r="AG29" s="71">
        <v>6936941</v>
      </c>
      <c r="AH29" s="71">
        <v>3168912</v>
      </c>
      <c r="AI29" s="53"/>
      <c r="AJ29" s="53"/>
      <c r="AK29" s="53"/>
      <c r="AL29" s="53"/>
      <c r="AM29" s="53"/>
      <c r="AN29" s="53"/>
      <c r="AO29" s="53"/>
    </row>
    <row r="30" spans="1:41" ht="15" x14ac:dyDescent="0.2">
      <c r="A30" s="71" t="s">
        <v>17221</v>
      </c>
      <c r="B30" s="71" t="s">
        <v>8851</v>
      </c>
      <c r="C30" s="67">
        <v>37723</v>
      </c>
      <c r="D30" s="67">
        <v>46003</v>
      </c>
      <c r="E30" s="67">
        <v>29443</v>
      </c>
      <c r="F30" s="67">
        <v>303148</v>
      </c>
      <c r="G30" s="67">
        <v>0</v>
      </c>
      <c r="H30" s="67">
        <v>36286</v>
      </c>
      <c r="I30" s="67">
        <v>0</v>
      </c>
      <c r="J30" s="67">
        <v>0</v>
      </c>
      <c r="K30" s="67">
        <v>0</v>
      </c>
      <c r="L30" s="67">
        <v>0</v>
      </c>
      <c r="M30" s="67">
        <v>0</v>
      </c>
      <c r="N30" s="67">
        <v>0</v>
      </c>
      <c r="O30" s="67">
        <v>0</v>
      </c>
      <c r="P30" s="67">
        <v>0</v>
      </c>
      <c r="Q30" s="67">
        <v>0</v>
      </c>
      <c r="R30" s="67">
        <v>258603</v>
      </c>
      <c r="S30" s="67">
        <v>0</v>
      </c>
      <c r="T30" s="67">
        <v>263100</v>
      </c>
      <c r="U30" s="67">
        <v>119061</v>
      </c>
      <c r="V30" s="67">
        <v>0</v>
      </c>
      <c r="W30" s="67">
        <v>0</v>
      </c>
      <c r="X30" s="67">
        <v>0</v>
      </c>
      <c r="Y30" s="67">
        <v>0</v>
      </c>
      <c r="Z30" s="67">
        <v>0</v>
      </c>
      <c r="AA30" s="67">
        <v>0</v>
      </c>
      <c r="AB30" s="67">
        <v>0</v>
      </c>
      <c r="AC30" s="67">
        <v>0</v>
      </c>
      <c r="AD30" s="67">
        <v>0</v>
      </c>
      <c r="AE30" s="67">
        <v>604</v>
      </c>
      <c r="AF30" s="67">
        <v>980802</v>
      </c>
      <c r="AG30" s="71">
        <v>598037</v>
      </c>
      <c r="AH30" s="71">
        <v>382765</v>
      </c>
      <c r="AI30" s="53"/>
      <c r="AJ30" s="53"/>
      <c r="AK30" s="53"/>
      <c r="AL30" s="53"/>
      <c r="AM30" s="53"/>
      <c r="AN30" s="53"/>
      <c r="AO30" s="53"/>
    </row>
    <row r="31" spans="1:41" ht="15" x14ac:dyDescent="0.2">
      <c r="A31" s="71" t="s">
        <v>17222</v>
      </c>
      <c r="B31" s="71" t="s">
        <v>8851</v>
      </c>
      <c r="C31" s="67">
        <v>176918</v>
      </c>
      <c r="D31" s="67">
        <v>235353</v>
      </c>
      <c r="E31" s="67">
        <v>118483</v>
      </c>
      <c r="F31" s="67">
        <v>0</v>
      </c>
      <c r="G31" s="67">
        <v>0</v>
      </c>
      <c r="H31" s="67">
        <v>0</v>
      </c>
      <c r="I31" s="67">
        <v>36417</v>
      </c>
      <c r="J31" s="67">
        <v>100611</v>
      </c>
      <c r="K31" s="67">
        <v>0</v>
      </c>
      <c r="L31" s="67">
        <v>0</v>
      </c>
      <c r="M31" s="67">
        <v>2922562</v>
      </c>
      <c r="N31" s="67">
        <v>0</v>
      </c>
      <c r="O31" s="67">
        <v>0</v>
      </c>
      <c r="P31" s="67">
        <v>0</v>
      </c>
      <c r="Q31" s="67">
        <v>0</v>
      </c>
      <c r="R31" s="67">
        <v>0</v>
      </c>
      <c r="S31" s="67">
        <v>0</v>
      </c>
      <c r="T31" s="67">
        <v>399467</v>
      </c>
      <c r="U31" s="67">
        <v>132230</v>
      </c>
      <c r="V31" s="67">
        <v>0</v>
      </c>
      <c r="W31" s="67">
        <v>0</v>
      </c>
      <c r="X31" s="67">
        <v>0</v>
      </c>
      <c r="Y31" s="67">
        <v>123236</v>
      </c>
      <c r="Z31" s="67">
        <v>885352</v>
      </c>
      <c r="AA31" s="67">
        <v>0</v>
      </c>
      <c r="AB31" s="67">
        <v>0</v>
      </c>
      <c r="AC31" s="67">
        <v>0</v>
      </c>
      <c r="AD31" s="67">
        <v>0</v>
      </c>
      <c r="AE31" s="67">
        <v>0</v>
      </c>
      <c r="AF31" s="67">
        <v>4599875</v>
      </c>
      <c r="AG31" s="71">
        <v>3059590</v>
      </c>
      <c r="AH31" s="71">
        <v>1540285</v>
      </c>
      <c r="AI31" s="53"/>
      <c r="AJ31" s="53"/>
      <c r="AK31" s="53"/>
      <c r="AL31" s="53"/>
      <c r="AM31" s="53"/>
      <c r="AN31" s="53"/>
      <c r="AO31" s="53"/>
    </row>
    <row r="32" spans="1:41" ht="15" x14ac:dyDescent="0.2">
      <c r="A32" s="71" t="s">
        <v>17223</v>
      </c>
      <c r="B32" s="71" t="s">
        <v>8851</v>
      </c>
      <c r="C32" s="67">
        <v>284119</v>
      </c>
      <c r="D32" s="67">
        <v>430695</v>
      </c>
      <c r="E32" s="67">
        <v>137543</v>
      </c>
      <c r="F32" s="67">
        <v>379685</v>
      </c>
      <c r="G32" s="67">
        <v>0</v>
      </c>
      <c r="H32" s="67">
        <v>0</v>
      </c>
      <c r="I32" s="67">
        <v>0</v>
      </c>
      <c r="J32" s="67">
        <v>0</v>
      </c>
      <c r="K32" s="67">
        <v>0</v>
      </c>
      <c r="L32" s="67">
        <v>0</v>
      </c>
      <c r="M32" s="67">
        <v>4761303</v>
      </c>
      <c r="N32" s="67">
        <v>0</v>
      </c>
      <c r="O32" s="67">
        <v>18312</v>
      </c>
      <c r="P32" s="67">
        <v>0</v>
      </c>
      <c r="Q32" s="67">
        <v>0</v>
      </c>
      <c r="R32" s="67">
        <v>439733</v>
      </c>
      <c r="S32" s="67">
        <v>0</v>
      </c>
      <c r="T32" s="67">
        <v>314086</v>
      </c>
      <c r="U32" s="67">
        <v>150341</v>
      </c>
      <c r="V32" s="67">
        <v>0</v>
      </c>
      <c r="W32" s="67">
        <v>0</v>
      </c>
      <c r="X32" s="67">
        <v>0</v>
      </c>
      <c r="Y32" s="67">
        <v>0</v>
      </c>
      <c r="Z32" s="67">
        <v>537672</v>
      </c>
      <c r="AA32" s="67">
        <v>323623</v>
      </c>
      <c r="AB32" s="67">
        <v>0</v>
      </c>
      <c r="AC32" s="67">
        <v>0</v>
      </c>
      <c r="AD32" s="67">
        <v>0</v>
      </c>
      <c r="AE32" s="67">
        <v>462335</v>
      </c>
      <c r="AF32" s="67">
        <v>7387090</v>
      </c>
      <c r="AG32" s="71">
        <v>5599033</v>
      </c>
      <c r="AH32" s="71">
        <v>1788057</v>
      </c>
      <c r="AI32" s="53"/>
      <c r="AJ32" s="53"/>
      <c r="AK32" s="53"/>
      <c r="AL32" s="53"/>
      <c r="AM32" s="53"/>
      <c r="AN32" s="53"/>
      <c r="AO32" s="53"/>
    </row>
    <row r="33" spans="1:41" ht="15" x14ac:dyDescent="0.2">
      <c r="A33" s="71" t="s">
        <v>17224</v>
      </c>
      <c r="B33" s="71" t="s">
        <v>8851</v>
      </c>
      <c r="C33" s="67">
        <v>67863</v>
      </c>
      <c r="D33" s="67">
        <v>60549</v>
      </c>
      <c r="E33" s="67">
        <v>75178</v>
      </c>
      <c r="F33" s="67">
        <v>0</v>
      </c>
      <c r="G33" s="67">
        <v>0</v>
      </c>
      <c r="H33" s="67">
        <v>0</v>
      </c>
      <c r="I33" s="67">
        <v>0</v>
      </c>
      <c r="J33" s="67">
        <v>0</v>
      </c>
      <c r="K33" s="67">
        <v>167976</v>
      </c>
      <c r="L33" s="67">
        <v>0</v>
      </c>
      <c r="M33" s="67">
        <v>32390</v>
      </c>
      <c r="N33" s="67">
        <v>0</v>
      </c>
      <c r="O33" s="67">
        <v>473103</v>
      </c>
      <c r="P33" s="67">
        <v>113668</v>
      </c>
      <c r="Q33" s="67">
        <v>0</v>
      </c>
      <c r="R33" s="67">
        <v>0</v>
      </c>
      <c r="S33" s="67">
        <v>0</v>
      </c>
      <c r="T33" s="67">
        <v>144227</v>
      </c>
      <c r="U33" s="67">
        <v>0</v>
      </c>
      <c r="V33" s="67">
        <v>0</v>
      </c>
      <c r="W33" s="67">
        <v>0</v>
      </c>
      <c r="X33" s="67">
        <v>148714</v>
      </c>
      <c r="Y33" s="67">
        <v>34123</v>
      </c>
      <c r="Z33" s="67">
        <v>0</v>
      </c>
      <c r="AA33" s="67">
        <v>649659</v>
      </c>
      <c r="AB33" s="67">
        <v>0</v>
      </c>
      <c r="AC33" s="67">
        <v>0</v>
      </c>
      <c r="AD33" s="67">
        <v>0</v>
      </c>
      <c r="AE33" s="67">
        <v>590</v>
      </c>
      <c r="AF33" s="67">
        <v>1764450</v>
      </c>
      <c r="AG33" s="71">
        <v>787137</v>
      </c>
      <c r="AH33" s="71">
        <v>977313</v>
      </c>
      <c r="AI33" s="53"/>
      <c r="AJ33" s="53"/>
      <c r="AK33" s="53"/>
      <c r="AL33" s="53"/>
      <c r="AM33" s="53"/>
      <c r="AN33" s="53"/>
      <c r="AO33" s="53"/>
    </row>
    <row r="34" spans="1:41" ht="15" x14ac:dyDescent="0.2">
      <c r="A34" s="71" t="s">
        <v>17225</v>
      </c>
      <c r="B34" s="71" t="s">
        <v>8851</v>
      </c>
      <c r="C34" s="67">
        <v>765553</v>
      </c>
      <c r="D34" s="67">
        <v>1391444</v>
      </c>
      <c r="E34" s="67">
        <v>139662</v>
      </c>
      <c r="F34" s="67">
        <v>0</v>
      </c>
      <c r="G34" s="67">
        <v>11805244</v>
      </c>
      <c r="H34" s="67">
        <v>47836</v>
      </c>
      <c r="I34" s="67">
        <v>618</v>
      </c>
      <c r="J34" s="67">
        <v>1123462</v>
      </c>
      <c r="K34" s="67">
        <v>0</v>
      </c>
      <c r="L34" s="67">
        <v>862498</v>
      </c>
      <c r="M34" s="67">
        <v>3858795</v>
      </c>
      <c r="N34" s="67">
        <v>0</v>
      </c>
      <c r="O34" s="67">
        <v>39052</v>
      </c>
      <c r="P34" s="67">
        <v>177611</v>
      </c>
      <c r="Q34" s="67">
        <v>173662</v>
      </c>
      <c r="R34" s="67">
        <v>0</v>
      </c>
      <c r="S34" s="67">
        <v>0</v>
      </c>
      <c r="T34" s="67">
        <v>414168</v>
      </c>
      <c r="U34" s="67">
        <v>750991</v>
      </c>
      <c r="V34" s="67">
        <v>0</v>
      </c>
      <c r="W34" s="67">
        <v>0</v>
      </c>
      <c r="X34" s="67">
        <v>0</v>
      </c>
      <c r="Y34" s="67">
        <v>0</v>
      </c>
      <c r="Z34" s="67">
        <v>0</v>
      </c>
      <c r="AA34" s="67">
        <v>0</v>
      </c>
      <c r="AB34" s="67">
        <v>561711</v>
      </c>
      <c r="AC34" s="67">
        <v>88736</v>
      </c>
      <c r="AD34" s="67">
        <v>0</v>
      </c>
      <c r="AE34" s="67">
        <v>0</v>
      </c>
      <c r="AF34" s="67">
        <v>19904384</v>
      </c>
      <c r="AG34" s="71">
        <v>18088778</v>
      </c>
      <c r="AH34" s="71">
        <v>1815606</v>
      </c>
      <c r="AI34" s="53"/>
      <c r="AJ34" s="53"/>
      <c r="AK34" s="53"/>
      <c r="AL34" s="53"/>
      <c r="AM34" s="53"/>
      <c r="AN34" s="53"/>
      <c r="AO34" s="53"/>
    </row>
    <row r="35" spans="1:41" ht="15" x14ac:dyDescent="0.2">
      <c r="A35" s="71" t="s">
        <v>17226</v>
      </c>
      <c r="B35" s="71" t="s">
        <v>8851</v>
      </c>
      <c r="C35" s="67">
        <v>105616</v>
      </c>
      <c r="D35" s="67">
        <v>162027</v>
      </c>
      <c r="E35" s="67">
        <v>49205</v>
      </c>
      <c r="F35" s="67">
        <v>0</v>
      </c>
      <c r="G35" s="67">
        <v>0</v>
      </c>
      <c r="H35" s="67">
        <v>0</v>
      </c>
      <c r="I35" s="67">
        <v>552</v>
      </c>
      <c r="J35" s="67">
        <v>0</v>
      </c>
      <c r="K35" s="67">
        <v>0</v>
      </c>
      <c r="L35" s="67">
        <v>52522</v>
      </c>
      <c r="M35" s="67">
        <v>159059</v>
      </c>
      <c r="N35" s="67">
        <v>0</v>
      </c>
      <c r="O35" s="67">
        <v>1894217</v>
      </c>
      <c r="P35" s="67">
        <v>0</v>
      </c>
      <c r="Q35" s="67">
        <v>0</v>
      </c>
      <c r="R35" s="67">
        <v>0</v>
      </c>
      <c r="S35" s="67">
        <v>19351</v>
      </c>
      <c r="T35" s="67">
        <v>0</v>
      </c>
      <c r="U35" s="67">
        <v>0</v>
      </c>
      <c r="V35" s="67">
        <v>49351</v>
      </c>
      <c r="W35" s="67">
        <v>68454</v>
      </c>
      <c r="X35" s="67">
        <v>14705</v>
      </c>
      <c r="Y35" s="67">
        <v>56907</v>
      </c>
      <c r="Z35" s="67">
        <v>68605</v>
      </c>
      <c r="AA35" s="67">
        <v>0</v>
      </c>
      <c r="AB35" s="67">
        <v>276281</v>
      </c>
      <c r="AC35" s="67">
        <v>86006</v>
      </c>
      <c r="AD35" s="67">
        <v>0</v>
      </c>
      <c r="AE35" s="67">
        <v>0</v>
      </c>
      <c r="AF35" s="67">
        <v>2746010</v>
      </c>
      <c r="AG35" s="71">
        <v>2106350</v>
      </c>
      <c r="AH35" s="71">
        <v>639660</v>
      </c>
      <c r="AI35" s="53"/>
      <c r="AJ35" s="53"/>
      <c r="AK35" s="53"/>
      <c r="AL35" s="53"/>
      <c r="AM35" s="53"/>
      <c r="AN35" s="53"/>
      <c r="AO35" s="53"/>
    </row>
    <row r="36" spans="1:41" ht="15" x14ac:dyDescent="0.2">
      <c r="A36" s="71" t="s">
        <v>17227</v>
      </c>
      <c r="B36" s="71" t="s">
        <v>8851</v>
      </c>
      <c r="C36" s="67">
        <v>139726</v>
      </c>
      <c r="D36" s="67">
        <v>255702</v>
      </c>
      <c r="E36" s="67">
        <v>23750</v>
      </c>
      <c r="F36" s="67">
        <v>2120665</v>
      </c>
      <c r="G36" s="67">
        <v>0</v>
      </c>
      <c r="H36" s="67">
        <v>0</v>
      </c>
      <c r="I36" s="67">
        <v>0</v>
      </c>
      <c r="J36" s="67">
        <v>21903</v>
      </c>
      <c r="K36" s="67">
        <v>266146</v>
      </c>
      <c r="L36" s="67">
        <v>390657</v>
      </c>
      <c r="M36" s="67">
        <v>0</v>
      </c>
      <c r="N36" s="67">
        <v>0</v>
      </c>
      <c r="O36" s="67">
        <v>524757</v>
      </c>
      <c r="P36" s="67">
        <v>0</v>
      </c>
      <c r="Q36" s="67">
        <v>0</v>
      </c>
      <c r="R36" s="67">
        <v>0</v>
      </c>
      <c r="S36" s="67">
        <v>0</v>
      </c>
      <c r="T36" s="67">
        <v>291786</v>
      </c>
      <c r="U36" s="67">
        <v>0</v>
      </c>
      <c r="V36" s="67">
        <v>0</v>
      </c>
      <c r="W36" s="67">
        <v>0</v>
      </c>
      <c r="X36" s="67">
        <v>0</v>
      </c>
      <c r="Y36" s="67">
        <v>0</v>
      </c>
      <c r="Z36" s="67">
        <v>16970</v>
      </c>
      <c r="AA36" s="67">
        <v>0</v>
      </c>
      <c r="AB36" s="67">
        <v>0</v>
      </c>
      <c r="AC36" s="67">
        <v>0</v>
      </c>
      <c r="AD36" s="67">
        <v>0</v>
      </c>
      <c r="AE36" s="67">
        <v>0</v>
      </c>
      <c r="AF36" s="67">
        <v>3632884</v>
      </c>
      <c r="AG36" s="71">
        <v>3324128</v>
      </c>
      <c r="AH36" s="71">
        <v>308756</v>
      </c>
      <c r="AI36" s="53"/>
      <c r="AJ36" s="53"/>
      <c r="AK36" s="53"/>
      <c r="AL36" s="53"/>
      <c r="AM36" s="53"/>
      <c r="AN36" s="53"/>
      <c r="AO36" s="53"/>
    </row>
    <row r="37" spans="1:41" ht="15" x14ac:dyDescent="0.2">
      <c r="A37" s="71" t="s">
        <v>17228</v>
      </c>
      <c r="B37" s="71" t="s">
        <v>8851</v>
      </c>
      <c r="C37" s="67">
        <v>148596</v>
      </c>
      <c r="D37" s="67">
        <v>197962</v>
      </c>
      <c r="E37" s="67">
        <v>99230</v>
      </c>
      <c r="F37" s="67">
        <v>462360</v>
      </c>
      <c r="G37" s="67">
        <v>0</v>
      </c>
      <c r="H37" s="67">
        <v>16586</v>
      </c>
      <c r="I37" s="67">
        <v>418595</v>
      </c>
      <c r="J37" s="67">
        <v>0</v>
      </c>
      <c r="K37" s="67">
        <v>1604923</v>
      </c>
      <c r="L37" s="67">
        <v>38694</v>
      </c>
      <c r="M37" s="67">
        <v>32348</v>
      </c>
      <c r="N37" s="67">
        <v>0</v>
      </c>
      <c r="O37" s="67">
        <v>0</v>
      </c>
      <c r="P37" s="67">
        <v>0</v>
      </c>
      <c r="Q37" s="67">
        <v>0</v>
      </c>
      <c r="R37" s="67">
        <v>0</v>
      </c>
      <c r="S37" s="67">
        <v>0</v>
      </c>
      <c r="T37" s="67">
        <v>127825</v>
      </c>
      <c r="U37" s="67">
        <v>0</v>
      </c>
      <c r="V37" s="67">
        <v>0</v>
      </c>
      <c r="W37" s="67">
        <v>415368</v>
      </c>
      <c r="X37" s="67">
        <v>0</v>
      </c>
      <c r="Y37" s="67">
        <v>160480</v>
      </c>
      <c r="Z37" s="67">
        <v>16947</v>
      </c>
      <c r="AA37" s="67">
        <v>55705</v>
      </c>
      <c r="AB37" s="67">
        <v>0</v>
      </c>
      <c r="AC37" s="67">
        <v>0</v>
      </c>
      <c r="AD37" s="67">
        <v>0</v>
      </c>
      <c r="AE37" s="67">
        <v>513671</v>
      </c>
      <c r="AF37" s="67">
        <v>3863502</v>
      </c>
      <c r="AG37" s="71">
        <v>2573506</v>
      </c>
      <c r="AH37" s="71">
        <v>1289996</v>
      </c>
      <c r="AI37" s="53"/>
      <c r="AJ37" s="53"/>
      <c r="AK37" s="53"/>
      <c r="AL37" s="53"/>
      <c r="AM37" s="53"/>
      <c r="AN37" s="53"/>
      <c r="AO37" s="53"/>
    </row>
    <row r="38" spans="1:41" ht="15" x14ac:dyDescent="0.2">
      <c r="A38" s="71" t="s">
        <v>17229</v>
      </c>
      <c r="B38" s="71" t="s">
        <v>8851</v>
      </c>
      <c r="C38" s="67">
        <v>91247</v>
      </c>
      <c r="D38" s="67">
        <v>116739</v>
      </c>
      <c r="E38" s="67">
        <v>65755</v>
      </c>
      <c r="F38" s="67">
        <v>1169199</v>
      </c>
      <c r="G38" s="67">
        <v>0</v>
      </c>
      <c r="H38" s="67">
        <v>9773</v>
      </c>
      <c r="I38" s="67">
        <v>0</v>
      </c>
      <c r="J38" s="67">
        <v>0</v>
      </c>
      <c r="K38" s="67">
        <v>168597</v>
      </c>
      <c r="L38" s="67">
        <v>0</v>
      </c>
      <c r="M38" s="67">
        <v>0</v>
      </c>
      <c r="N38" s="67">
        <v>0</v>
      </c>
      <c r="O38" s="67">
        <v>142008</v>
      </c>
      <c r="P38" s="67">
        <v>28030</v>
      </c>
      <c r="Q38" s="67">
        <v>0</v>
      </c>
      <c r="R38" s="67">
        <v>0</v>
      </c>
      <c r="S38" s="67">
        <v>0</v>
      </c>
      <c r="T38" s="67">
        <v>705676</v>
      </c>
      <c r="U38" s="67">
        <v>0</v>
      </c>
      <c r="V38" s="67">
        <v>0</v>
      </c>
      <c r="W38" s="67">
        <v>0</v>
      </c>
      <c r="X38" s="67">
        <v>0</v>
      </c>
      <c r="Y38" s="67">
        <v>102942</v>
      </c>
      <c r="Z38" s="67">
        <v>46193</v>
      </c>
      <c r="AA38" s="67">
        <v>0</v>
      </c>
      <c r="AB38" s="67">
        <v>0</v>
      </c>
      <c r="AC38" s="67">
        <v>0</v>
      </c>
      <c r="AD38" s="67">
        <v>0</v>
      </c>
      <c r="AE38" s="67">
        <v>0</v>
      </c>
      <c r="AF38" s="67">
        <v>2372418</v>
      </c>
      <c r="AG38" s="71">
        <v>1517607</v>
      </c>
      <c r="AH38" s="71">
        <v>854811</v>
      </c>
      <c r="AI38" s="53"/>
      <c r="AJ38" s="53"/>
      <c r="AK38" s="53"/>
      <c r="AL38" s="53"/>
      <c r="AM38" s="53"/>
      <c r="AN38" s="53"/>
      <c r="AO38" s="53"/>
    </row>
    <row r="39" spans="1:41" ht="15" x14ac:dyDescent="0.2">
      <c r="A39" s="71" t="s">
        <v>17230</v>
      </c>
      <c r="B39" s="71" t="s">
        <v>8851</v>
      </c>
      <c r="C39" s="67">
        <v>117806</v>
      </c>
      <c r="D39" s="67">
        <v>235612</v>
      </c>
      <c r="E39" s="67">
        <v>0</v>
      </c>
      <c r="F39" s="67">
        <v>2005162</v>
      </c>
      <c r="G39" s="67">
        <v>0</v>
      </c>
      <c r="H39" s="67">
        <v>482565</v>
      </c>
      <c r="I39" s="67">
        <v>0</v>
      </c>
      <c r="J39" s="67">
        <v>0</v>
      </c>
      <c r="K39" s="67">
        <v>153060</v>
      </c>
      <c r="L39" s="67">
        <v>412256</v>
      </c>
      <c r="M39" s="67">
        <v>0</v>
      </c>
      <c r="N39" s="67">
        <v>0</v>
      </c>
      <c r="O39" s="67">
        <v>9913</v>
      </c>
      <c r="P39" s="67">
        <v>0</v>
      </c>
      <c r="Q39" s="67">
        <v>0</v>
      </c>
      <c r="R39" s="67">
        <v>0</v>
      </c>
      <c r="S39" s="67">
        <v>0</v>
      </c>
      <c r="T39" s="67">
        <v>0</v>
      </c>
      <c r="U39" s="67">
        <v>0</v>
      </c>
      <c r="V39" s="67">
        <v>0</v>
      </c>
      <c r="W39" s="67">
        <v>0</v>
      </c>
      <c r="X39" s="67">
        <v>0</v>
      </c>
      <c r="Y39" s="67">
        <v>0</v>
      </c>
      <c r="Z39" s="67">
        <v>0</v>
      </c>
      <c r="AA39" s="67">
        <v>0</v>
      </c>
      <c r="AB39" s="67">
        <v>0</v>
      </c>
      <c r="AC39" s="67">
        <v>0</v>
      </c>
      <c r="AD39" s="67">
        <v>0</v>
      </c>
      <c r="AE39" s="67">
        <v>0</v>
      </c>
      <c r="AF39" s="67">
        <v>3062956</v>
      </c>
      <c r="AG39" s="71">
        <v>3062956</v>
      </c>
      <c r="AH39" s="71" t="s">
        <v>23</v>
      </c>
      <c r="AI39" s="53"/>
      <c r="AJ39" s="53"/>
      <c r="AK39" s="53"/>
      <c r="AL39" s="53"/>
      <c r="AM39" s="53"/>
      <c r="AN39" s="53"/>
      <c r="AO39" s="53"/>
    </row>
    <row r="40" spans="1:41" ht="15" x14ac:dyDescent="0.2">
      <c r="A40" s="71" t="s">
        <v>17231</v>
      </c>
      <c r="B40" s="71" t="s">
        <v>8851</v>
      </c>
      <c r="C40" s="67">
        <v>46914</v>
      </c>
      <c r="D40" s="67">
        <v>9245</v>
      </c>
      <c r="E40" s="67">
        <v>84582</v>
      </c>
      <c r="F40" s="67">
        <v>0</v>
      </c>
      <c r="G40" s="67">
        <v>34439</v>
      </c>
      <c r="H40" s="67">
        <v>0</v>
      </c>
      <c r="I40" s="67">
        <v>0</v>
      </c>
      <c r="J40" s="67">
        <v>0</v>
      </c>
      <c r="K40" s="67">
        <v>63551</v>
      </c>
      <c r="L40" s="67">
        <v>22197</v>
      </c>
      <c r="M40" s="67">
        <v>0</v>
      </c>
      <c r="N40" s="67">
        <v>0</v>
      </c>
      <c r="O40" s="67">
        <v>0</v>
      </c>
      <c r="P40" s="67">
        <v>0</v>
      </c>
      <c r="Q40" s="67">
        <v>0</v>
      </c>
      <c r="R40" s="67">
        <v>0</v>
      </c>
      <c r="S40" s="67">
        <v>0</v>
      </c>
      <c r="T40" s="67">
        <v>552186</v>
      </c>
      <c r="U40" s="67">
        <v>149704</v>
      </c>
      <c r="V40" s="67">
        <v>0</v>
      </c>
      <c r="W40" s="67">
        <v>0</v>
      </c>
      <c r="X40" s="67">
        <v>0</v>
      </c>
      <c r="Y40" s="67">
        <v>0</v>
      </c>
      <c r="Z40" s="67">
        <v>0</v>
      </c>
      <c r="AA40" s="67">
        <v>0</v>
      </c>
      <c r="AB40" s="67">
        <v>397675</v>
      </c>
      <c r="AC40" s="67">
        <v>0</v>
      </c>
      <c r="AD40" s="67">
        <v>0</v>
      </c>
      <c r="AE40" s="67">
        <v>0</v>
      </c>
      <c r="AF40" s="67">
        <v>1219752</v>
      </c>
      <c r="AG40" s="71">
        <v>120187</v>
      </c>
      <c r="AH40" s="71">
        <v>1099565</v>
      </c>
      <c r="AI40" s="53"/>
      <c r="AJ40" s="53"/>
      <c r="AK40" s="53"/>
      <c r="AL40" s="53"/>
      <c r="AM40" s="53"/>
      <c r="AN40" s="53"/>
      <c r="AO40" s="53"/>
    </row>
    <row r="41" spans="1:41" ht="15" x14ac:dyDescent="0.2">
      <c r="A41" s="71" t="s">
        <v>17232</v>
      </c>
      <c r="B41" s="71" t="s">
        <v>8851</v>
      </c>
      <c r="C41" s="67">
        <v>36028</v>
      </c>
      <c r="D41" s="67">
        <v>3829</v>
      </c>
      <c r="E41" s="67">
        <v>68227</v>
      </c>
      <c r="F41" s="67">
        <v>0</v>
      </c>
      <c r="G41" s="67">
        <v>0</v>
      </c>
      <c r="H41" s="67">
        <v>0</v>
      </c>
      <c r="I41" s="67">
        <v>0</v>
      </c>
      <c r="J41" s="67">
        <v>0</v>
      </c>
      <c r="K41" s="67">
        <v>0</v>
      </c>
      <c r="L41" s="67">
        <v>0</v>
      </c>
      <c r="M41" s="67">
        <v>0</v>
      </c>
      <c r="N41" s="67">
        <v>0</v>
      </c>
      <c r="O41" s="67">
        <v>0</v>
      </c>
      <c r="P41" s="67">
        <v>15125</v>
      </c>
      <c r="Q41" s="67">
        <v>0</v>
      </c>
      <c r="R41" s="67">
        <v>34648</v>
      </c>
      <c r="S41" s="67">
        <v>0</v>
      </c>
      <c r="T41" s="67">
        <v>0</v>
      </c>
      <c r="U41" s="67">
        <v>231749</v>
      </c>
      <c r="V41" s="67">
        <v>0</v>
      </c>
      <c r="W41" s="67">
        <v>0</v>
      </c>
      <c r="X41" s="67">
        <v>0</v>
      </c>
      <c r="Y41" s="67">
        <v>0</v>
      </c>
      <c r="Z41" s="67">
        <v>654565</v>
      </c>
      <c r="AA41" s="67">
        <v>0</v>
      </c>
      <c r="AB41" s="67">
        <v>0</v>
      </c>
      <c r="AC41" s="67">
        <v>0</v>
      </c>
      <c r="AD41" s="67">
        <v>0</v>
      </c>
      <c r="AE41" s="67">
        <v>637</v>
      </c>
      <c r="AF41" s="67">
        <v>936724</v>
      </c>
      <c r="AG41" s="71">
        <v>49773</v>
      </c>
      <c r="AH41" s="71">
        <v>886951</v>
      </c>
      <c r="AI41" s="53"/>
      <c r="AJ41" s="53"/>
      <c r="AK41" s="53"/>
      <c r="AL41" s="53"/>
      <c r="AM41" s="53"/>
      <c r="AN41" s="53"/>
      <c r="AO41" s="53"/>
    </row>
    <row r="42" spans="1:41" ht="15" x14ac:dyDescent="0.2">
      <c r="A42" s="71" t="s">
        <v>17233</v>
      </c>
      <c r="B42" s="71" t="s">
        <v>8851</v>
      </c>
      <c r="C42" s="67">
        <v>58437</v>
      </c>
      <c r="D42" s="67">
        <v>33745</v>
      </c>
      <c r="E42" s="67">
        <v>83130</v>
      </c>
      <c r="F42" s="67">
        <v>0</v>
      </c>
      <c r="G42" s="67">
        <v>0</v>
      </c>
      <c r="H42" s="67">
        <v>0</v>
      </c>
      <c r="I42" s="67">
        <v>438684</v>
      </c>
      <c r="J42" s="67">
        <v>0</v>
      </c>
      <c r="K42" s="67">
        <v>0</v>
      </c>
      <c r="L42" s="67">
        <v>0</v>
      </c>
      <c r="M42" s="67">
        <v>0</v>
      </c>
      <c r="N42" s="67">
        <v>0</v>
      </c>
      <c r="O42" s="67">
        <v>0</v>
      </c>
      <c r="P42" s="67">
        <v>0</v>
      </c>
      <c r="Q42" s="67">
        <v>0</v>
      </c>
      <c r="R42" s="67">
        <v>0</v>
      </c>
      <c r="S42" s="67">
        <v>0</v>
      </c>
      <c r="T42" s="67">
        <v>58918</v>
      </c>
      <c r="U42" s="67">
        <v>0</v>
      </c>
      <c r="V42" s="67">
        <v>0</v>
      </c>
      <c r="W42" s="67">
        <v>0</v>
      </c>
      <c r="X42" s="67">
        <v>0</v>
      </c>
      <c r="Y42" s="67">
        <v>0</v>
      </c>
      <c r="Z42" s="67">
        <v>381455</v>
      </c>
      <c r="AA42" s="67">
        <v>424180</v>
      </c>
      <c r="AB42" s="67">
        <v>0</v>
      </c>
      <c r="AC42" s="67">
        <v>0</v>
      </c>
      <c r="AD42" s="67">
        <v>216137</v>
      </c>
      <c r="AE42" s="67">
        <v>0</v>
      </c>
      <c r="AF42" s="67">
        <v>1519374</v>
      </c>
      <c r="AG42" s="71">
        <v>438684</v>
      </c>
      <c r="AH42" s="71">
        <v>1080690</v>
      </c>
      <c r="AI42" s="53"/>
      <c r="AJ42" s="53"/>
      <c r="AK42" s="53"/>
      <c r="AL42" s="53"/>
      <c r="AM42" s="53"/>
      <c r="AN42" s="53"/>
      <c r="AO42" s="53"/>
    </row>
    <row r="43" spans="1:41" ht="15" x14ac:dyDescent="0.2">
      <c r="A43" s="71" t="s">
        <v>17234</v>
      </c>
      <c r="B43" s="71" t="s">
        <v>8851</v>
      </c>
      <c r="C43" s="67">
        <v>317738</v>
      </c>
      <c r="D43" s="67">
        <v>389065</v>
      </c>
      <c r="E43" s="67">
        <v>246411</v>
      </c>
      <c r="F43" s="67">
        <v>47774</v>
      </c>
      <c r="G43" s="67">
        <v>0</v>
      </c>
      <c r="H43" s="67">
        <v>0</v>
      </c>
      <c r="I43" s="67">
        <v>577</v>
      </c>
      <c r="J43" s="67">
        <v>539549</v>
      </c>
      <c r="K43" s="67">
        <v>1290398</v>
      </c>
      <c r="L43" s="67">
        <v>95997</v>
      </c>
      <c r="M43" s="67">
        <v>2904041</v>
      </c>
      <c r="N43" s="67">
        <v>0</v>
      </c>
      <c r="O43" s="67">
        <v>103631</v>
      </c>
      <c r="P43" s="67">
        <v>75875</v>
      </c>
      <c r="Q43" s="67">
        <v>0</v>
      </c>
      <c r="R43" s="67">
        <v>0</v>
      </c>
      <c r="S43" s="67">
        <v>2046917</v>
      </c>
      <c r="T43" s="67">
        <v>17080</v>
      </c>
      <c r="U43" s="67">
        <v>303864</v>
      </c>
      <c r="V43" s="67">
        <v>0</v>
      </c>
      <c r="W43" s="67">
        <v>0</v>
      </c>
      <c r="X43" s="67">
        <v>0</v>
      </c>
      <c r="Y43" s="67">
        <v>660242</v>
      </c>
      <c r="Z43" s="67">
        <v>0</v>
      </c>
      <c r="AA43" s="67">
        <v>0</v>
      </c>
      <c r="AB43" s="67">
        <v>0</v>
      </c>
      <c r="AC43" s="67">
        <v>0</v>
      </c>
      <c r="AD43" s="67">
        <v>175243</v>
      </c>
      <c r="AE43" s="67">
        <v>0</v>
      </c>
      <c r="AF43" s="67">
        <v>8261188</v>
      </c>
      <c r="AG43" s="71">
        <v>5057842</v>
      </c>
      <c r="AH43" s="71">
        <v>3203346</v>
      </c>
      <c r="AI43" s="53"/>
      <c r="AJ43" s="53"/>
      <c r="AK43" s="53"/>
      <c r="AL43" s="53"/>
      <c r="AM43" s="53"/>
      <c r="AN43" s="53"/>
      <c r="AO43" s="53"/>
    </row>
    <row r="44" spans="1:41" ht="15" x14ac:dyDescent="0.2">
      <c r="A44" s="71" t="s">
        <v>17235</v>
      </c>
      <c r="B44" s="71" t="s">
        <v>8851</v>
      </c>
      <c r="C44" s="67">
        <v>150066</v>
      </c>
      <c r="D44" s="67">
        <v>241869</v>
      </c>
      <c r="E44" s="67">
        <v>58264</v>
      </c>
      <c r="F44" s="67">
        <v>975327</v>
      </c>
      <c r="G44" s="67">
        <v>0</v>
      </c>
      <c r="H44" s="67">
        <v>0</v>
      </c>
      <c r="I44" s="67">
        <v>0</v>
      </c>
      <c r="J44" s="67">
        <v>0</v>
      </c>
      <c r="K44" s="67">
        <v>0</v>
      </c>
      <c r="L44" s="67">
        <v>0</v>
      </c>
      <c r="M44" s="67">
        <v>1964427</v>
      </c>
      <c r="N44" s="67">
        <v>0</v>
      </c>
      <c r="O44" s="67">
        <v>0</v>
      </c>
      <c r="P44" s="67">
        <v>0</v>
      </c>
      <c r="Q44" s="67">
        <v>0</v>
      </c>
      <c r="R44" s="67">
        <v>204542</v>
      </c>
      <c r="S44" s="67">
        <v>0</v>
      </c>
      <c r="T44" s="67">
        <v>208298</v>
      </c>
      <c r="U44" s="67">
        <v>0</v>
      </c>
      <c r="V44" s="67">
        <v>0</v>
      </c>
      <c r="W44" s="67">
        <v>0</v>
      </c>
      <c r="X44" s="67">
        <v>0</v>
      </c>
      <c r="Y44" s="67">
        <v>0</v>
      </c>
      <c r="Z44" s="67">
        <v>16973</v>
      </c>
      <c r="AA44" s="67">
        <v>0</v>
      </c>
      <c r="AB44" s="67">
        <v>0</v>
      </c>
      <c r="AC44" s="67">
        <v>0</v>
      </c>
      <c r="AD44" s="67">
        <v>0</v>
      </c>
      <c r="AE44" s="67">
        <v>532159</v>
      </c>
      <c r="AF44" s="67">
        <v>3901726</v>
      </c>
      <c r="AG44" s="71">
        <v>3144296</v>
      </c>
      <c r="AH44" s="71">
        <v>757430</v>
      </c>
      <c r="AI44" s="53"/>
      <c r="AJ44" s="53"/>
      <c r="AK44" s="53"/>
      <c r="AL44" s="53"/>
      <c r="AM44" s="53"/>
      <c r="AN44" s="53"/>
      <c r="AO44" s="53"/>
    </row>
    <row r="45" spans="1:41" ht="15" x14ac:dyDescent="0.2">
      <c r="A45" s="71" t="s">
        <v>17236</v>
      </c>
      <c r="B45" s="71" t="s">
        <v>8851</v>
      </c>
      <c r="C45" s="67">
        <v>134011</v>
      </c>
      <c r="D45" s="67">
        <v>40258</v>
      </c>
      <c r="E45" s="67">
        <v>227763</v>
      </c>
      <c r="F45" s="67">
        <v>0</v>
      </c>
      <c r="G45" s="67">
        <v>0</v>
      </c>
      <c r="H45" s="67">
        <v>508</v>
      </c>
      <c r="I45" s="67">
        <v>0</v>
      </c>
      <c r="J45" s="67">
        <v>0</v>
      </c>
      <c r="K45" s="67">
        <v>114572</v>
      </c>
      <c r="L45" s="67">
        <v>408278</v>
      </c>
      <c r="M45" s="67">
        <v>0</v>
      </c>
      <c r="N45" s="67">
        <v>0</v>
      </c>
      <c r="O45" s="67">
        <v>0</v>
      </c>
      <c r="P45" s="67">
        <v>0</v>
      </c>
      <c r="Q45" s="67">
        <v>0</v>
      </c>
      <c r="R45" s="67">
        <v>0</v>
      </c>
      <c r="S45" s="67">
        <v>0</v>
      </c>
      <c r="T45" s="67">
        <v>638746</v>
      </c>
      <c r="U45" s="67">
        <v>1332688</v>
      </c>
      <c r="V45" s="67">
        <v>0</v>
      </c>
      <c r="W45" s="67">
        <v>46113</v>
      </c>
      <c r="X45" s="67">
        <v>0</v>
      </c>
      <c r="Y45" s="67">
        <v>0</v>
      </c>
      <c r="Z45" s="67">
        <v>0</v>
      </c>
      <c r="AA45" s="67">
        <v>809588</v>
      </c>
      <c r="AB45" s="67">
        <v>0</v>
      </c>
      <c r="AC45" s="67">
        <v>0</v>
      </c>
      <c r="AD45" s="67">
        <v>0</v>
      </c>
      <c r="AE45" s="67">
        <v>133785</v>
      </c>
      <c r="AF45" s="67">
        <v>3484278</v>
      </c>
      <c r="AG45" s="71">
        <v>523358</v>
      </c>
      <c r="AH45" s="71">
        <v>2960920</v>
      </c>
      <c r="AI45" s="53"/>
      <c r="AJ45" s="53"/>
      <c r="AK45" s="53"/>
      <c r="AL45" s="53"/>
      <c r="AM45" s="53"/>
      <c r="AN45" s="53"/>
      <c r="AO45" s="53"/>
    </row>
    <row r="46" spans="1:41" ht="15" x14ac:dyDescent="0.2">
      <c r="A46" s="71" t="s">
        <v>17237</v>
      </c>
      <c r="B46" s="71" t="s">
        <v>8851</v>
      </c>
      <c r="C46" s="67">
        <v>659154</v>
      </c>
      <c r="D46" s="67">
        <v>964952</v>
      </c>
      <c r="E46" s="67">
        <v>353356</v>
      </c>
      <c r="F46" s="67">
        <v>1846162</v>
      </c>
      <c r="G46" s="67">
        <v>0</v>
      </c>
      <c r="H46" s="67">
        <v>157144</v>
      </c>
      <c r="I46" s="67">
        <v>4065267</v>
      </c>
      <c r="J46" s="67">
        <v>692719</v>
      </c>
      <c r="K46" s="67">
        <v>239569</v>
      </c>
      <c r="L46" s="67">
        <v>164919</v>
      </c>
      <c r="M46" s="67">
        <v>3534080</v>
      </c>
      <c r="N46" s="67">
        <v>0</v>
      </c>
      <c r="O46" s="67">
        <v>47141</v>
      </c>
      <c r="P46" s="67">
        <v>1797372</v>
      </c>
      <c r="Q46" s="67">
        <v>0</v>
      </c>
      <c r="R46" s="67">
        <v>0</v>
      </c>
      <c r="S46" s="67">
        <v>61304</v>
      </c>
      <c r="T46" s="67">
        <v>76682</v>
      </c>
      <c r="U46" s="67">
        <v>550528</v>
      </c>
      <c r="V46" s="67">
        <v>338248</v>
      </c>
      <c r="W46" s="67">
        <v>244207</v>
      </c>
      <c r="X46" s="67">
        <v>0</v>
      </c>
      <c r="Y46" s="67">
        <v>1301087</v>
      </c>
      <c r="Z46" s="67">
        <v>0</v>
      </c>
      <c r="AA46" s="67">
        <v>0</v>
      </c>
      <c r="AB46" s="67">
        <v>118684</v>
      </c>
      <c r="AC46" s="67">
        <v>1054908</v>
      </c>
      <c r="AD46" s="67">
        <v>705123</v>
      </c>
      <c r="AE46" s="67">
        <v>142854</v>
      </c>
      <c r="AF46" s="67">
        <v>17137998</v>
      </c>
      <c r="AG46" s="71">
        <v>12544373</v>
      </c>
      <c r="AH46" s="71">
        <v>4593625</v>
      </c>
      <c r="AI46" s="53"/>
      <c r="AJ46" s="53"/>
      <c r="AK46" s="53"/>
      <c r="AL46" s="53"/>
      <c r="AM46" s="53"/>
      <c r="AN46" s="53"/>
      <c r="AO46" s="53"/>
    </row>
    <row r="47" spans="1:41" ht="15" x14ac:dyDescent="0.2">
      <c r="A47" s="71" t="s">
        <v>17238</v>
      </c>
      <c r="B47" s="71" t="s">
        <v>8851</v>
      </c>
      <c r="C47" s="67">
        <v>162796</v>
      </c>
      <c r="D47" s="67">
        <v>80531</v>
      </c>
      <c r="E47" s="67">
        <v>245060</v>
      </c>
      <c r="F47" s="67">
        <v>5955</v>
      </c>
      <c r="G47" s="67">
        <v>78241</v>
      </c>
      <c r="H47" s="67">
        <v>0</v>
      </c>
      <c r="I47" s="67">
        <v>0</v>
      </c>
      <c r="J47" s="67">
        <v>0</v>
      </c>
      <c r="K47" s="67">
        <v>962713</v>
      </c>
      <c r="L47" s="67">
        <v>0</v>
      </c>
      <c r="M47" s="67">
        <v>0</v>
      </c>
      <c r="N47" s="67">
        <v>0</v>
      </c>
      <c r="O47" s="67">
        <v>0</v>
      </c>
      <c r="P47" s="67">
        <v>0</v>
      </c>
      <c r="Q47" s="67">
        <v>0</v>
      </c>
      <c r="R47" s="67">
        <v>0</v>
      </c>
      <c r="S47" s="67">
        <v>0</v>
      </c>
      <c r="T47" s="67">
        <v>0</v>
      </c>
      <c r="U47" s="67">
        <v>0</v>
      </c>
      <c r="V47" s="67">
        <v>0</v>
      </c>
      <c r="W47" s="67">
        <v>964127</v>
      </c>
      <c r="X47" s="67">
        <v>0</v>
      </c>
      <c r="Y47" s="67">
        <v>722102</v>
      </c>
      <c r="Z47" s="67">
        <v>673673</v>
      </c>
      <c r="AA47" s="67">
        <v>603881</v>
      </c>
      <c r="AB47" s="67">
        <v>195518</v>
      </c>
      <c r="AC47" s="67">
        <v>26479</v>
      </c>
      <c r="AD47" s="67">
        <v>0</v>
      </c>
      <c r="AE47" s="67">
        <v>0</v>
      </c>
      <c r="AF47" s="67">
        <v>4232689</v>
      </c>
      <c r="AG47" s="71">
        <v>1046909</v>
      </c>
      <c r="AH47" s="71">
        <v>3185780</v>
      </c>
      <c r="AI47" s="53"/>
      <c r="AJ47" s="53"/>
      <c r="AK47" s="53"/>
      <c r="AL47" s="53"/>
      <c r="AM47" s="53"/>
      <c r="AN47" s="53"/>
      <c r="AO47" s="53"/>
    </row>
    <row r="48" spans="1:41" ht="15" x14ac:dyDescent="0.2">
      <c r="A48" s="71" t="s">
        <v>17239</v>
      </c>
      <c r="B48" s="71" t="s">
        <v>8851</v>
      </c>
      <c r="C48" s="67">
        <v>215855</v>
      </c>
      <c r="D48" s="67">
        <v>346042</v>
      </c>
      <c r="E48" s="67">
        <v>85668</v>
      </c>
      <c r="F48" s="67">
        <v>0</v>
      </c>
      <c r="G48" s="67">
        <v>0</v>
      </c>
      <c r="H48" s="67">
        <v>0</v>
      </c>
      <c r="I48" s="67">
        <v>0</v>
      </c>
      <c r="J48" s="67">
        <v>0</v>
      </c>
      <c r="K48" s="67">
        <v>170155</v>
      </c>
      <c r="L48" s="67">
        <v>314178</v>
      </c>
      <c r="M48" s="67">
        <v>3284818</v>
      </c>
      <c r="N48" s="67">
        <v>57527</v>
      </c>
      <c r="O48" s="67">
        <v>0</v>
      </c>
      <c r="P48" s="67">
        <v>13976</v>
      </c>
      <c r="Q48" s="67">
        <v>0</v>
      </c>
      <c r="R48" s="67">
        <v>657892</v>
      </c>
      <c r="S48" s="67">
        <v>0</v>
      </c>
      <c r="T48" s="67">
        <v>0</v>
      </c>
      <c r="U48" s="67">
        <v>944</v>
      </c>
      <c r="V48" s="67">
        <v>19785</v>
      </c>
      <c r="W48" s="67">
        <v>0</v>
      </c>
      <c r="X48" s="67">
        <v>0</v>
      </c>
      <c r="Y48" s="67">
        <v>0</v>
      </c>
      <c r="Z48" s="67">
        <v>666448</v>
      </c>
      <c r="AA48" s="67">
        <v>425902</v>
      </c>
      <c r="AB48" s="67">
        <v>0</v>
      </c>
      <c r="AC48" s="67">
        <v>0</v>
      </c>
      <c r="AD48" s="67">
        <v>0</v>
      </c>
      <c r="AE48" s="67">
        <v>606</v>
      </c>
      <c r="AF48" s="67">
        <v>5612231</v>
      </c>
      <c r="AG48" s="71">
        <v>4498546</v>
      </c>
      <c r="AH48" s="71">
        <v>1113685</v>
      </c>
      <c r="AI48" s="53"/>
      <c r="AJ48" s="53"/>
      <c r="AK48" s="53"/>
      <c r="AL48" s="53"/>
      <c r="AM48" s="53"/>
      <c r="AN48" s="53"/>
      <c r="AO48" s="53"/>
    </row>
    <row r="49" spans="1:41" ht="15" x14ac:dyDescent="0.2">
      <c r="A49" s="71" t="s">
        <v>17240</v>
      </c>
      <c r="B49" s="71" t="s">
        <v>8851</v>
      </c>
      <c r="C49" s="67">
        <v>77727</v>
      </c>
      <c r="D49" s="67">
        <v>48683</v>
      </c>
      <c r="E49" s="67">
        <v>106771</v>
      </c>
      <c r="F49" s="67">
        <v>0</v>
      </c>
      <c r="G49" s="67">
        <v>0</v>
      </c>
      <c r="H49" s="67">
        <v>8445</v>
      </c>
      <c r="I49" s="67">
        <v>0</v>
      </c>
      <c r="J49" s="67">
        <v>0</v>
      </c>
      <c r="K49" s="67">
        <v>0</v>
      </c>
      <c r="L49" s="67">
        <v>358294</v>
      </c>
      <c r="M49" s="67">
        <v>0</v>
      </c>
      <c r="N49" s="67">
        <v>0</v>
      </c>
      <c r="O49" s="67">
        <v>24701</v>
      </c>
      <c r="P49" s="67">
        <v>0</v>
      </c>
      <c r="Q49" s="67">
        <v>0</v>
      </c>
      <c r="R49" s="67">
        <v>241443</v>
      </c>
      <c r="S49" s="67">
        <v>0</v>
      </c>
      <c r="T49" s="67">
        <v>141746</v>
      </c>
      <c r="U49" s="67">
        <v>0</v>
      </c>
      <c r="V49" s="67">
        <v>0</v>
      </c>
      <c r="W49" s="67">
        <v>0</v>
      </c>
      <c r="X49" s="67">
        <v>0</v>
      </c>
      <c r="Y49" s="67">
        <v>0</v>
      </c>
      <c r="Z49" s="67">
        <v>0</v>
      </c>
      <c r="AA49" s="67">
        <v>582520</v>
      </c>
      <c r="AB49" s="67">
        <v>467425</v>
      </c>
      <c r="AC49" s="67">
        <v>0</v>
      </c>
      <c r="AD49" s="67">
        <v>62515</v>
      </c>
      <c r="AE49" s="67">
        <v>133820</v>
      </c>
      <c r="AF49" s="67">
        <v>2020909</v>
      </c>
      <c r="AG49" s="71">
        <v>632883</v>
      </c>
      <c r="AH49" s="71">
        <v>1388026</v>
      </c>
      <c r="AI49" s="53"/>
      <c r="AJ49" s="53"/>
      <c r="AK49" s="53"/>
      <c r="AL49" s="53"/>
      <c r="AM49" s="53"/>
      <c r="AN49" s="53"/>
      <c r="AO49" s="53"/>
    </row>
    <row r="50" spans="1:41" ht="15" x14ac:dyDescent="0.2">
      <c r="A50" s="71" t="s">
        <v>17241</v>
      </c>
      <c r="B50" s="71" t="s">
        <v>8851</v>
      </c>
      <c r="C50" s="67">
        <v>145383</v>
      </c>
      <c r="D50" s="67">
        <v>210216</v>
      </c>
      <c r="E50" s="67">
        <v>80550</v>
      </c>
      <c r="F50" s="67">
        <v>438954</v>
      </c>
      <c r="G50" s="67">
        <v>0</v>
      </c>
      <c r="H50" s="67">
        <v>0</v>
      </c>
      <c r="I50" s="67">
        <v>426237</v>
      </c>
      <c r="J50" s="67">
        <v>29220</v>
      </c>
      <c r="K50" s="67">
        <v>1623132</v>
      </c>
      <c r="L50" s="67">
        <v>58281</v>
      </c>
      <c r="M50" s="67">
        <v>156978</v>
      </c>
      <c r="N50" s="67">
        <v>0</v>
      </c>
      <c r="O50" s="67">
        <v>0</v>
      </c>
      <c r="P50" s="67">
        <v>0</v>
      </c>
      <c r="Q50" s="67">
        <v>0</v>
      </c>
      <c r="R50" s="67">
        <v>0</v>
      </c>
      <c r="S50" s="67">
        <v>0</v>
      </c>
      <c r="T50" s="67">
        <v>132579</v>
      </c>
      <c r="U50" s="67">
        <v>0</v>
      </c>
      <c r="V50" s="67">
        <v>0</v>
      </c>
      <c r="W50" s="67">
        <v>128211</v>
      </c>
      <c r="X50" s="67">
        <v>0</v>
      </c>
      <c r="Y50" s="67">
        <v>0</v>
      </c>
      <c r="Z50" s="67">
        <v>16864</v>
      </c>
      <c r="AA50" s="67">
        <v>109843</v>
      </c>
      <c r="AB50" s="67">
        <v>0</v>
      </c>
      <c r="AC50" s="67">
        <v>0</v>
      </c>
      <c r="AD50" s="67">
        <v>146115</v>
      </c>
      <c r="AE50" s="67">
        <v>513533</v>
      </c>
      <c r="AF50" s="67">
        <v>3779947</v>
      </c>
      <c r="AG50" s="71">
        <v>2732802</v>
      </c>
      <c r="AH50" s="71">
        <v>1047145</v>
      </c>
      <c r="AI50" s="53"/>
      <c r="AJ50" s="53"/>
      <c r="AK50" s="53"/>
      <c r="AL50" s="53"/>
      <c r="AM50" s="53"/>
      <c r="AN50" s="53"/>
      <c r="AO50" s="53"/>
    </row>
    <row r="51" spans="1:41" ht="15" x14ac:dyDescent="0.2">
      <c r="A51" s="71" t="s">
        <v>6102</v>
      </c>
      <c r="B51" s="71" t="s">
        <v>8851</v>
      </c>
      <c r="C51" s="67">
        <v>10942</v>
      </c>
      <c r="D51" s="67">
        <v>40</v>
      </c>
      <c r="E51" s="67">
        <v>21844</v>
      </c>
      <c r="F51" s="67">
        <v>0</v>
      </c>
      <c r="G51" s="67">
        <v>0</v>
      </c>
      <c r="H51" s="67">
        <v>0</v>
      </c>
      <c r="I51" s="67">
        <v>0</v>
      </c>
      <c r="J51" s="67">
        <v>0</v>
      </c>
      <c r="K51" s="67">
        <v>0</v>
      </c>
      <c r="L51" s="67">
        <v>0</v>
      </c>
      <c r="M51" s="67">
        <v>525</v>
      </c>
      <c r="N51" s="67">
        <v>0</v>
      </c>
      <c r="O51" s="67">
        <v>0</v>
      </c>
      <c r="P51" s="67">
        <v>0</v>
      </c>
      <c r="Q51" s="67">
        <v>0</v>
      </c>
      <c r="R51" s="67">
        <v>0</v>
      </c>
      <c r="S51" s="67">
        <v>0</v>
      </c>
      <c r="T51" s="67">
        <v>603</v>
      </c>
      <c r="U51" s="67">
        <v>0</v>
      </c>
      <c r="V51" s="67">
        <v>0</v>
      </c>
      <c r="W51" s="67">
        <v>0</v>
      </c>
      <c r="X51" s="67">
        <v>0</v>
      </c>
      <c r="Y51" s="67">
        <v>0</v>
      </c>
      <c r="Z51" s="67">
        <v>0</v>
      </c>
      <c r="AA51" s="67">
        <v>15618</v>
      </c>
      <c r="AB51" s="67">
        <v>0</v>
      </c>
      <c r="AC51" s="67">
        <v>0</v>
      </c>
      <c r="AD51" s="67">
        <v>0</v>
      </c>
      <c r="AE51" s="67">
        <v>267746</v>
      </c>
      <c r="AF51" s="67">
        <v>284492</v>
      </c>
      <c r="AG51" s="71">
        <v>525</v>
      </c>
      <c r="AH51" s="71">
        <v>283967</v>
      </c>
      <c r="AI51" s="53"/>
      <c r="AJ51" s="53"/>
      <c r="AK51" s="53"/>
      <c r="AL51" s="53"/>
      <c r="AM51" s="53"/>
      <c r="AN51" s="53"/>
      <c r="AO51" s="53"/>
    </row>
    <row r="52" spans="1:41" ht="15" x14ac:dyDescent="0.2">
      <c r="A52" s="71" t="s">
        <v>17242</v>
      </c>
      <c r="B52" s="71" t="s">
        <v>8851</v>
      </c>
      <c r="C52" s="67">
        <v>104338</v>
      </c>
      <c r="D52" s="67">
        <v>127563</v>
      </c>
      <c r="E52" s="67">
        <v>81113</v>
      </c>
      <c r="F52" s="67">
        <v>0</v>
      </c>
      <c r="G52" s="67">
        <v>0</v>
      </c>
      <c r="H52" s="67">
        <v>0</v>
      </c>
      <c r="I52" s="67">
        <v>0</v>
      </c>
      <c r="J52" s="67">
        <v>333018</v>
      </c>
      <c r="K52" s="67">
        <v>776049</v>
      </c>
      <c r="L52" s="67">
        <v>0</v>
      </c>
      <c r="M52" s="67">
        <v>429576</v>
      </c>
      <c r="N52" s="67">
        <v>0</v>
      </c>
      <c r="O52" s="67">
        <v>0</v>
      </c>
      <c r="P52" s="67">
        <v>95184</v>
      </c>
      <c r="Q52" s="67">
        <v>0</v>
      </c>
      <c r="R52" s="67">
        <v>24492</v>
      </c>
      <c r="S52" s="67">
        <v>0</v>
      </c>
      <c r="T52" s="67">
        <v>326359</v>
      </c>
      <c r="U52" s="67">
        <v>0</v>
      </c>
      <c r="V52" s="67">
        <v>0</v>
      </c>
      <c r="W52" s="67">
        <v>0</v>
      </c>
      <c r="X52" s="67">
        <v>518</v>
      </c>
      <c r="Y52" s="67">
        <v>134236</v>
      </c>
      <c r="Z52" s="67">
        <v>311263</v>
      </c>
      <c r="AA52" s="67">
        <v>0</v>
      </c>
      <c r="AB52" s="67">
        <v>0</v>
      </c>
      <c r="AC52" s="67">
        <v>282088</v>
      </c>
      <c r="AD52" s="67">
        <v>0</v>
      </c>
      <c r="AE52" s="67">
        <v>0</v>
      </c>
      <c r="AF52" s="67">
        <v>2712783</v>
      </c>
      <c r="AG52" s="71">
        <v>1658319</v>
      </c>
      <c r="AH52" s="71">
        <v>1054464</v>
      </c>
      <c r="AI52" s="53"/>
      <c r="AJ52" s="53"/>
      <c r="AK52" s="53"/>
      <c r="AL52" s="53"/>
      <c r="AM52" s="53"/>
      <c r="AN52" s="53"/>
      <c r="AO52" s="53"/>
    </row>
    <row r="53" spans="1:41" ht="15" x14ac:dyDescent="0.2">
      <c r="A53" s="71" t="s">
        <v>17243</v>
      </c>
      <c r="B53" s="71" t="s">
        <v>8851</v>
      </c>
      <c r="C53" s="67">
        <v>529035</v>
      </c>
      <c r="D53" s="67">
        <v>5613</v>
      </c>
      <c r="E53" s="67">
        <v>1052456</v>
      </c>
      <c r="F53" s="67">
        <v>0</v>
      </c>
      <c r="G53" s="67">
        <v>0</v>
      </c>
      <c r="H53" s="67">
        <v>0</v>
      </c>
      <c r="I53" s="67">
        <v>0</v>
      </c>
      <c r="J53" s="67">
        <v>0</v>
      </c>
      <c r="K53" s="67">
        <v>0</v>
      </c>
      <c r="L53" s="67">
        <v>0</v>
      </c>
      <c r="M53" s="67">
        <v>0</v>
      </c>
      <c r="N53" s="67">
        <v>0</v>
      </c>
      <c r="O53" s="67">
        <v>0</v>
      </c>
      <c r="P53" s="67">
        <v>8171</v>
      </c>
      <c r="Q53" s="67">
        <v>0</v>
      </c>
      <c r="R53" s="67">
        <v>64801</v>
      </c>
      <c r="S53" s="67">
        <v>0</v>
      </c>
      <c r="T53" s="67">
        <v>438710</v>
      </c>
      <c r="U53" s="67">
        <v>188148</v>
      </c>
      <c r="V53" s="67">
        <v>0</v>
      </c>
      <c r="W53" s="67">
        <v>0</v>
      </c>
      <c r="X53" s="67">
        <v>0</v>
      </c>
      <c r="Y53" s="67">
        <v>0</v>
      </c>
      <c r="Z53" s="67">
        <v>13055073</v>
      </c>
      <c r="AA53" s="67">
        <v>0</v>
      </c>
      <c r="AB53" s="67">
        <v>0</v>
      </c>
      <c r="AC53" s="67">
        <v>0</v>
      </c>
      <c r="AD53" s="67">
        <v>0</v>
      </c>
      <c r="AE53" s="67">
        <v>0</v>
      </c>
      <c r="AF53" s="67">
        <v>13754903</v>
      </c>
      <c r="AG53" s="71">
        <v>72972</v>
      </c>
      <c r="AH53" s="71">
        <v>13681931</v>
      </c>
      <c r="AI53" s="53"/>
      <c r="AJ53" s="53"/>
      <c r="AK53" s="53"/>
      <c r="AL53" s="53"/>
      <c r="AM53" s="53"/>
      <c r="AN53" s="53"/>
      <c r="AO53" s="53"/>
    </row>
    <row r="54" spans="1:41" ht="15" x14ac:dyDescent="0.2">
      <c r="A54" s="71" t="s">
        <v>17244</v>
      </c>
      <c r="B54" s="71" t="s">
        <v>8851</v>
      </c>
      <c r="C54" s="67">
        <v>60844</v>
      </c>
      <c r="D54" s="67">
        <v>31535</v>
      </c>
      <c r="E54" s="67">
        <v>90153</v>
      </c>
      <c r="F54" s="67">
        <v>0</v>
      </c>
      <c r="G54" s="67">
        <v>0</v>
      </c>
      <c r="H54" s="67">
        <v>0</v>
      </c>
      <c r="I54" s="67">
        <v>0</v>
      </c>
      <c r="J54" s="67">
        <v>0</v>
      </c>
      <c r="K54" s="67">
        <v>0</v>
      </c>
      <c r="L54" s="67">
        <v>399090</v>
      </c>
      <c r="M54" s="67">
        <v>0</v>
      </c>
      <c r="N54" s="67">
        <v>0</v>
      </c>
      <c r="O54" s="67">
        <v>0</v>
      </c>
      <c r="P54" s="67">
        <v>0</v>
      </c>
      <c r="Q54" s="67">
        <v>0</v>
      </c>
      <c r="R54" s="67">
        <v>10867</v>
      </c>
      <c r="S54" s="67">
        <v>0</v>
      </c>
      <c r="T54" s="67">
        <v>0</v>
      </c>
      <c r="U54" s="67">
        <v>134833</v>
      </c>
      <c r="V54" s="67">
        <v>0</v>
      </c>
      <c r="W54" s="67">
        <v>0</v>
      </c>
      <c r="X54" s="67">
        <v>0</v>
      </c>
      <c r="Y54" s="67">
        <v>0</v>
      </c>
      <c r="Z54" s="67">
        <v>1037159</v>
      </c>
      <c r="AA54" s="67">
        <v>0</v>
      </c>
      <c r="AB54" s="67">
        <v>0</v>
      </c>
      <c r="AC54" s="67">
        <v>0</v>
      </c>
      <c r="AD54" s="67">
        <v>0</v>
      </c>
      <c r="AE54" s="67">
        <v>0</v>
      </c>
      <c r="AF54" s="67">
        <v>1581949</v>
      </c>
      <c r="AG54" s="71">
        <v>409957</v>
      </c>
      <c r="AH54" s="71">
        <v>1171992</v>
      </c>
      <c r="AI54" s="53"/>
      <c r="AJ54" s="53"/>
      <c r="AK54" s="53"/>
      <c r="AL54" s="53"/>
      <c r="AM54" s="53"/>
      <c r="AN54" s="53"/>
      <c r="AO54" s="53"/>
    </row>
    <row r="55" spans="1:41" ht="15" x14ac:dyDescent="0.2">
      <c r="A55" s="71" t="s">
        <v>17245</v>
      </c>
      <c r="B55" s="71" t="s">
        <v>8851</v>
      </c>
      <c r="C55" s="67">
        <v>494649</v>
      </c>
      <c r="D55" s="67">
        <v>5925</v>
      </c>
      <c r="E55" s="67">
        <v>983372</v>
      </c>
      <c r="F55" s="67">
        <v>0</v>
      </c>
      <c r="G55" s="67">
        <v>0</v>
      </c>
      <c r="H55" s="67">
        <v>0</v>
      </c>
      <c r="I55" s="67">
        <v>0</v>
      </c>
      <c r="J55" s="67">
        <v>0</v>
      </c>
      <c r="K55" s="67">
        <v>0</v>
      </c>
      <c r="L55" s="67">
        <v>0</v>
      </c>
      <c r="M55" s="67">
        <v>0</v>
      </c>
      <c r="N55" s="67">
        <v>0</v>
      </c>
      <c r="O55" s="67">
        <v>0</v>
      </c>
      <c r="P55" s="67">
        <v>8156</v>
      </c>
      <c r="Q55" s="67">
        <v>0</v>
      </c>
      <c r="R55" s="67">
        <v>68869</v>
      </c>
      <c r="S55" s="67">
        <v>0</v>
      </c>
      <c r="T55" s="67">
        <v>501439</v>
      </c>
      <c r="U55" s="67">
        <v>100627</v>
      </c>
      <c r="V55" s="67">
        <v>0</v>
      </c>
      <c r="W55" s="67">
        <v>0</v>
      </c>
      <c r="X55" s="67">
        <v>0</v>
      </c>
      <c r="Y55" s="67">
        <v>0</v>
      </c>
      <c r="Z55" s="67">
        <v>12181773</v>
      </c>
      <c r="AA55" s="67">
        <v>0</v>
      </c>
      <c r="AB55" s="67">
        <v>0</v>
      </c>
      <c r="AC55" s="67">
        <v>0</v>
      </c>
      <c r="AD55" s="67">
        <v>0</v>
      </c>
      <c r="AE55" s="67">
        <v>0</v>
      </c>
      <c r="AF55" s="67">
        <v>12860864</v>
      </c>
      <c r="AG55" s="71">
        <v>77025</v>
      </c>
      <c r="AH55" s="71">
        <v>12783839</v>
      </c>
      <c r="AI55" s="53"/>
      <c r="AJ55" s="53"/>
      <c r="AK55" s="53"/>
      <c r="AL55" s="53"/>
      <c r="AM55" s="53"/>
      <c r="AN55" s="53"/>
      <c r="AO55" s="53"/>
    </row>
    <row r="56" spans="1:41" ht="15" x14ac:dyDescent="0.2">
      <c r="A56" s="71" t="s">
        <v>17246</v>
      </c>
      <c r="B56" s="71" t="s">
        <v>8851</v>
      </c>
      <c r="C56" s="67">
        <v>2404803</v>
      </c>
      <c r="D56" s="67">
        <v>854350</v>
      </c>
      <c r="E56" s="67">
        <v>3955256</v>
      </c>
      <c r="F56" s="67">
        <v>0</v>
      </c>
      <c r="G56" s="67">
        <v>0</v>
      </c>
      <c r="H56" s="67">
        <v>0</v>
      </c>
      <c r="I56" s="67">
        <v>0</v>
      </c>
      <c r="J56" s="67">
        <v>0</v>
      </c>
      <c r="K56" s="67">
        <v>5713501</v>
      </c>
      <c r="L56" s="67">
        <v>266158</v>
      </c>
      <c r="M56" s="67">
        <v>1320054</v>
      </c>
      <c r="N56" s="67">
        <v>1759088</v>
      </c>
      <c r="O56" s="67">
        <v>1259179</v>
      </c>
      <c r="P56" s="67">
        <v>14262</v>
      </c>
      <c r="Q56" s="67">
        <v>745567</v>
      </c>
      <c r="R56" s="67">
        <v>28743</v>
      </c>
      <c r="S56" s="67">
        <v>1036894</v>
      </c>
      <c r="T56" s="67">
        <v>0</v>
      </c>
      <c r="U56" s="67">
        <v>106463</v>
      </c>
      <c r="V56" s="67">
        <v>20559875</v>
      </c>
      <c r="W56" s="67">
        <v>0</v>
      </c>
      <c r="X56" s="67">
        <v>0</v>
      </c>
      <c r="Y56" s="67">
        <v>6094482</v>
      </c>
      <c r="Z56" s="67">
        <v>1043203</v>
      </c>
      <c r="AA56" s="67">
        <v>682143</v>
      </c>
      <c r="AB56" s="67">
        <v>1571</v>
      </c>
      <c r="AC56" s="67">
        <v>0</v>
      </c>
      <c r="AD56" s="67">
        <v>21774375</v>
      </c>
      <c r="AE56" s="67">
        <v>119321</v>
      </c>
      <c r="AF56" s="67">
        <v>62524879</v>
      </c>
      <c r="AG56" s="71">
        <v>11106552</v>
      </c>
      <c r="AH56" s="71">
        <v>51418327</v>
      </c>
      <c r="AI56" s="53"/>
      <c r="AJ56" s="53"/>
      <c r="AK56" s="53"/>
      <c r="AL56" s="53"/>
      <c r="AM56" s="53"/>
      <c r="AN56" s="53"/>
      <c r="AO56" s="53"/>
    </row>
    <row r="57" spans="1:41" ht="15" x14ac:dyDescent="0.2">
      <c r="A57" s="71" t="s">
        <v>17247</v>
      </c>
      <c r="B57" s="71" t="s">
        <v>8851</v>
      </c>
      <c r="C57" s="67">
        <v>77405</v>
      </c>
      <c r="D57" s="67">
        <v>50588</v>
      </c>
      <c r="E57" s="67">
        <v>104222</v>
      </c>
      <c r="F57" s="67">
        <v>0</v>
      </c>
      <c r="G57" s="67">
        <v>0</v>
      </c>
      <c r="H57" s="67">
        <v>0</v>
      </c>
      <c r="I57" s="67">
        <v>0</v>
      </c>
      <c r="J57" s="67">
        <v>0</v>
      </c>
      <c r="K57" s="67">
        <v>0</v>
      </c>
      <c r="L57" s="67">
        <v>574741</v>
      </c>
      <c r="M57" s="67">
        <v>0</v>
      </c>
      <c r="N57" s="67">
        <v>0</v>
      </c>
      <c r="O57" s="67">
        <v>0</v>
      </c>
      <c r="P57" s="67">
        <v>14019</v>
      </c>
      <c r="Q57" s="67">
        <v>0</v>
      </c>
      <c r="R57" s="67">
        <v>68887</v>
      </c>
      <c r="S57" s="67">
        <v>0</v>
      </c>
      <c r="T57" s="67">
        <v>0</v>
      </c>
      <c r="U57" s="67">
        <v>172340</v>
      </c>
      <c r="V57" s="67">
        <v>0</v>
      </c>
      <c r="W57" s="67">
        <v>0</v>
      </c>
      <c r="X57" s="67">
        <v>0</v>
      </c>
      <c r="Y57" s="67">
        <v>0</v>
      </c>
      <c r="Z57" s="67">
        <v>1181925</v>
      </c>
      <c r="AA57" s="67">
        <v>0</v>
      </c>
      <c r="AB57" s="67">
        <v>0</v>
      </c>
      <c r="AC57" s="67">
        <v>0</v>
      </c>
      <c r="AD57" s="67">
        <v>0</v>
      </c>
      <c r="AE57" s="67">
        <v>615</v>
      </c>
      <c r="AF57" s="67">
        <v>2012527</v>
      </c>
      <c r="AG57" s="71">
        <v>657647</v>
      </c>
      <c r="AH57" s="71">
        <v>1354880</v>
      </c>
      <c r="AI57" s="53"/>
      <c r="AJ57" s="53"/>
      <c r="AK57" s="53"/>
      <c r="AL57" s="53"/>
      <c r="AM57" s="53"/>
      <c r="AN57" s="53"/>
      <c r="AO57" s="53"/>
    </row>
    <row r="58" spans="1:41" ht="15" x14ac:dyDescent="0.2">
      <c r="A58" s="71" t="s">
        <v>17248</v>
      </c>
      <c r="B58" s="71" t="s">
        <v>8851</v>
      </c>
      <c r="C58" s="67">
        <v>94040</v>
      </c>
      <c r="D58" s="67">
        <v>5288</v>
      </c>
      <c r="E58" s="67">
        <v>182793</v>
      </c>
      <c r="F58" s="67">
        <v>0</v>
      </c>
      <c r="G58" s="67">
        <v>0</v>
      </c>
      <c r="H58" s="67">
        <v>0</v>
      </c>
      <c r="I58" s="67">
        <v>0</v>
      </c>
      <c r="J58" s="67">
        <v>0</v>
      </c>
      <c r="K58" s="67">
        <v>0</v>
      </c>
      <c r="L58" s="67">
        <v>0</v>
      </c>
      <c r="M58" s="67">
        <v>0</v>
      </c>
      <c r="N58" s="67">
        <v>0</v>
      </c>
      <c r="O58" s="67">
        <v>0</v>
      </c>
      <c r="P58" s="67">
        <v>0</v>
      </c>
      <c r="Q58" s="67">
        <v>0</v>
      </c>
      <c r="R58" s="67">
        <v>68746</v>
      </c>
      <c r="S58" s="67">
        <v>1181255</v>
      </c>
      <c r="T58" s="67">
        <v>0</v>
      </c>
      <c r="U58" s="67">
        <v>148950</v>
      </c>
      <c r="V58" s="67">
        <v>0</v>
      </c>
      <c r="W58" s="67">
        <v>0</v>
      </c>
      <c r="X58" s="67">
        <v>0</v>
      </c>
      <c r="Y58" s="67">
        <v>0</v>
      </c>
      <c r="Z58" s="67">
        <v>1046098</v>
      </c>
      <c r="AA58" s="67">
        <v>0</v>
      </c>
      <c r="AB58" s="67">
        <v>0</v>
      </c>
      <c r="AC58" s="67">
        <v>0</v>
      </c>
      <c r="AD58" s="67">
        <v>0</v>
      </c>
      <c r="AE58" s="67">
        <v>0</v>
      </c>
      <c r="AF58" s="67">
        <v>2445049</v>
      </c>
      <c r="AG58" s="71">
        <v>68746</v>
      </c>
      <c r="AH58" s="71">
        <v>2376303</v>
      </c>
      <c r="AI58" s="53"/>
      <c r="AJ58" s="53"/>
      <c r="AK58" s="53"/>
      <c r="AL58" s="53"/>
      <c r="AM58" s="53"/>
      <c r="AN58" s="53"/>
      <c r="AO58" s="53"/>
    </row>
    <row r="59" spans="1:41" ht="15" x14ac:dyDescent="0.2">
      <c r="A59" s="71" t="s">
        <v>17249</v>
      </c>
      <c r="B59" s="71" t="s">
        <v>8851</v>
      </c>
      <c r="C59" s="67">
        <v>38469</v>
      </c>
      <c r="D59" s="67">
        <v>7293</v>
      </c>
      <c r="E59" s="67">
        <v>69645</v>
      </c>
      <c r="F59" s="67">
        <v>28494</v>
      </c>
      <c r="G59" s="67">
        <v>0</v>
      </c>
      <c r="H59" s="67">
        <v>0</v>
      </c>
      <c r="I59" s="67">
        <v>0</v>
      </c>
      <c r="J59" s="67">
        <v>0</v>
      </c>
      <c r="K59" s="67">
        <v>0</v>
      </c>
      <c r="L59" s="67">
        <v>0</v>
      </c>
      <c r="M59" s="67">
        <v>0</v>
      </c>
      <c r="N59" s="67">
        <v>0</v>
      </c>
      <c r="O59" s="67">
        <v>66318</v>
      </c>
      <c r="P59" s="67">
        <v>0</v>
      </c>
      <c r="Q59" s="67">
        <v>0</v>
      </c>
      <c r="R59" s="67">
        <v>0</v>
      </c>
      <c r="S59" s="67">
        <v>668706</v>
      </c>
      <c r="T59" s="67">
        <v>157142</v>
      </c>
      <c r="U59" s="67">
        <v>0</v>
      </c>
      <c r="V59" s="67">
        <v>0</v>
      </c>
      <c r="W59" s="67">
        <v>0</v>
      </c>
      <c r="X59" s="67">
        <v>0</v>
      </c>
      <c r="Y59" s="67">
        <v>79538</v>
      </c>
      <c r="Z59" s="67">
        <v>0</v>
      </c>
      <c r="AA59" s="67">
        <v>0</v>
      </c>
      <c r="AB59" s="67">
        <v>0</v>
      </c>
      <c r="AC59" s="67">
        <v>0</v>
      </c>
      <c r="AD59" s="67">
        <v>0</v>
      </c>
      <c r="AE59" s="67">
        <v>0</v>
      </c>
      <c r="AF59" s="67">
        <v>1000198</v>
      </c>
      <c r="AG59" s="71">
        <v>94812</v>
      </c>
      <c r="AH59" s="71">
        <v>905386</v>
      </c>
      <c r="AI59" s="53"/>
      <c r="AJ59" s="53"/>
      <c r="AK59" s="53"/>
      <c r="AL59" s="53"/>
      <c r="AM59" s="53"/>
      <c r="AN59" s="53"/>
      <c r="AO59" s="53"/>
    </row>
    <row r="60" spans="1:41" ht="15" x14ac:dyDescent="0.2">
      <c r="A60" s="71" t="s">
        <v>17250</v>
      </c>
      <c r="B60" s="71" t="s">
        <v>8851</v>
      </c>
      <c r="C60" s="67">
        <v>116067</v>
      </c>
      <c r="D60" s="67">
        <v>66484</v>
      </c>
      <c r="E60" s="67">
        <v>165650</v>
      </c>
      <c r="F60" s="67">
        <v>0</v>
      </c>
      <c r="G60" s="67">
        <v>0</v>
      </c>
      <c r="H60" s="67">
        <v>0</v>
      </c>
      <c r="I60" s="67">
        <v>0</v>
      </c>
      <c r="J60" s="67">
        <v>0</v>
      </c>
      <c r="K60" s="67">
        <v>0</v>
      </c>
      <c r="L60" s="67">
        <v>0</v>
      </c>
      <c r="M60" s="67">
        <v>0</v>
      </c>
      <c r="N60" s="67">
        <v>0</v>
      </c>
      <c r="O60" s="67">
        <v>0</v>
      </c>
      <c r="P60" s="67">
        <v>0</v>
      </c>
      <c r="Q60" s="67">
        <v>828883</v>
      </c>
      <c r="R60" s="67">
        <v>35403</v>
      </c>
      <c r="S60" s="67">
        <v>0</v>
      </c>
      <c r="T60" s="67">
        <v>0</v>
      </c>
      <c r="U60" s="67">
        <v>157059</v>
      </c>
      <c r="V60" s="67">
        <v>0</v>
      </c>
      <c r="W60" s="67">
        <v>0</v>
      </c>
      <c r="X60" s="67">
        <v>0</v>
      </c>
      <c r="Y60" s="67">
        <v>121949</v>
      </c>
      <c r="Z60" s="67">
        <v>896509</v>
      </c>
      <c r="AA60" s="67">
        <v>0</v>
      </c>
      <c r="AB60" s="67">
        <v>0</v>
      </c>
      <c r="AC60" s="67">
        <v>0</v>
      </c>
      <c r="AD60" s="67">
        <v>977936</v>
      </c>
      <c r="AE60" s="67">
        <v>0</v>
      </c>
      <c r="AF60" s="67">
        <v>3017739</v>
      </c>
      <c r="AG60" s="71">
        <v>864286</v>
      </c>
      <c r="AH60" s="71">
        <v>2153453</v>
      </c>
      <c r="AI60" s="53"/>
      <c r="AJ60" s="53"/>
      <c r="AK60" s="53"/>
      <c r="AL60" s="53"/>
      <c r="AM60" s="53"/>
      <c r="AN60" s="53"/>
      <c r="AO60" s="53"/>
    </row>
    <row r="61" spans="1:41" ht="15" x14ac:dyDescent="0.2">
      <c r="A61" s="71" t="s">
        <v>17251</v>
      </c>
      <c r="B61" s="71" t="s">
        <v>8851</v>
      </c>
      <c r="C61" s="67">
        <v>98350</v>
      </c>
      <c r="D61" s="67">
        <v>13553</v>
      </c>
      <c r="E61" s="67">
        <v>183148</v>
      </c>
      <c r="F61" s="67">
        <v>0</v>
      </c>
      <c r="G61" s="67">
        <v>0</v>
      </c>
      <c r="H61" s="67">
        <v>0</v>
      </c>
      <c r="I61" s="67">
        <v>79457</v>
      </c>
      <c r="J61" s="67">
        <v>0</v>
      </c>
      <c r="K61" s="67">
        <v>0</v>
      </c>
      <c r="L61" s="67">
        <v>0</v>
      </c>
      <c r="M61" s="67">
        <v>0</v>
      </c>
      <c r="N61" s="67">
        <v>0</v>
      </c>
      <c r="O61" s="67">
        <v>96727</v>
      </c>
      <c r="P61" s="67">
        <v>0</v>
      </c>
      <c r="Q61" s="67">
        <v>0</v>
      </c>
      <c r="R61" s="67">
        <v>0</v>
      </c>
      <c r="S61" s="67">
        <v>0</v>
      </c>
      <c r="T61" s="67">
        <v>315115</v>
      </c>
      <c r="U61" s="67">
        <v>121847</v>
      </c>
      <c r="V61" s="67">
        <v>0</v>
      </c>
      <c r="W61" s="67">
        <v>0</v>
      </c>
      <c r="X61" s="67">
        <v>0</v>
      </c>
      <c r="Y61" s="67">
        <v>0</v>
      </c>
      <c r="Z61" s="67">
        <v>1373322</v>
      </c>
      <c r="AA61" s="67">
        <v>0</v>
      </c>
      <c r="AB61" s="67">
        <v>0</v>
      </c>
      <c r="AC61" s="67">
        <v>570639</v>
      </c>
      <c r="AD61" s="67">
        <v>0</v>
      </c>
      <c r="AE61" s="67">
        <v>0</v>
      </c>
      <c r="AF61" s="67">
        <v>2557107</v>
      </c>
      <c r="AG61" s="71">
        <v>176184</v>
      </c>
      <c r="AH61" s="71">
        <v>2380923</v>
      </c>
      <c r="AI61" s="53"/>
      <c r="AJ61" s="53"/>
      <c r="AK61" s="53"/>
      <c r="AL61" s="53"/>
      <c r="AM61" s="53"/>
      <c r="AN61" s="53"/>
      <c r="AO61" s="53"/>
    </row>
    <row r="62" spans="1:41" ht="15" x14ac:dyDescent="0.2">
      <c r="A62" s="71" t="s">
        <v>17252</v>
      </c>
      <c r="B62" s="71" t="s">
        <v>8851</v>
      </c>
      <c r="C62" s="67">
        <v>465463</v>
      </c>
      <c r="D62" s="67">
        <v>574986</v>
      </c>
      <c r="E62" s="67">
        <v>355941</v>
      </c>
      <c r="F62" s="67">
        <v>0</v>
      </c>
      <c r="G62" s="67">
        <v>11324</v>
      </c>
      <c r="H62" s="67">
        <v>698474</v>
      </c>
      <c r="I62" s="67">
        <v>0</v>
      </c>
      <c r="J62" s="67">
        <v>0</v>
      </c>
      <c r="K62" s="67">
        <v>0</v>
      </c>
      <c r="L62" s="67">
        <v>0</v>
      </c>
      <c r="M62" s="67">
        <v>0</v>
      </c>
      <c r="N62" s="67">
        <v>750430</v>
      </c>
      <c r="O62" s="67">
        <v>0</v>
      </c>
      <c r="P62" s="67">
        <v>13994</v>
      </c>
      <c r="Q62" s="67">
        <v>6000594</v>
      </c>
      <c r="R62" s="67">
        <v>0</v>
      </c>
      <c r="S62" s="67">
        <v>0</v>
      </c>
      <c r="T62" s="67">
        <v>0</v>
      </c>
      <c r="U62" s="67">
        <v>134538</v>
      </c>
      <c r="V62" s="67">
        <v>0</v>
      </c>
      <c r="W62" s="67">
        <v>0</v>
      </c>
      <c r="X62" s="67">
        <v>150924</v>
      </c>
      <c r="Y62" s="67">
        <v>0</v>
      </c>
      <c r="Z62" s="67">
        <v>851360</v>
      </c>
      <c r="AA62" s="67">
        <v>505988</v>
      </c>
      <c r="AB62" s="67">
        <v>0</v>
      </c>
      <c r="AC62" s="67">
        <v>0</v>
      </c>
      <c r="AD62" s="67">
        <v>2983863</v>
      </c>
      <c r="AE62" s="67">
        <v>560</v>
      </c>
      <c r="AF62" s="67">
        <v>12102049</v>
      </c>
      <c r="AG62" s="71">
        <v>7474816</v>
      </c>
      <c r="AH62" s="71">
        <v>4627233</v>
      </c>
      <c r="AI62" s="53"/>
      <c r="AJ62" s="53"/>
      <c r="AK62" s="53"/>
      <c r="AL62" s="53"/>
      <c r="AM62" s="53"/>
      <c r="AN62" s="53"/>
      <c r="AO62" s="53"/>
    </row>
    <row r="63" spans="1:41" ht="15" x14ac:dyDescent="0.2">
      <c r="A63" s="71" t="s">
        <v>17253</v>
      </c>
      <c r="B63" s="71" t="s">
        <v>8851</v>
      </c>
      <c r="C63" s="67">
        <v>109490</v>
      </c>
      <c r="D63" s="67">
        <v>114145</v>
      </c>
      <c r="E63" s="67">
        <v>104834</v>
      </c>
      <c r="F63" s="67">
        <v>329713</v>
      </c>
      <c r="G63" s="67">
        <v>0</v>
      </c>
      <c r="H63" s="67">
        <v>0</v>
      </c>
      <c r="I63" s="67">
        <v>0</v>
      </c>
      <c r="J63" s="67">
        <v>0</v>
      </c>
      <c r="K63" s="67">
        <v>0</v>
      </c>
      <c r="L63" s="67">
        <v>0</v>
      </c>
      <c r="M63" s="67">
        <v>0</v>
      </c>
      <c r="N63" s="67">
        <v>0</v>
      </c>
      <c r="O63" s="67">
        <v>0</v>
      </c>
      <c r="P63" s="67">
        <v>1142620</v>
      </c>
      <c r="Q63" s="67">
        <v>0</v>
      </c>
      <c r="R63" s="67">
        <v>11549</v>
      </c>
      <c r="S63" s="67">
        <v>14916</v>
      </c>
      <c r="T63" s="67">
        <v>0</v>
      </c>
      <c r="U63" s="67">
        <v>155004</v>
      </c>
      <c r="V63" s="67">
        <v>0</v>
      </c>
      <c r="W63" s="67">
        <v>0</v>
      </c>
      <c r="X63" s="67">
        <v>423495</v>
      </c>
      <c r="Y63" s="67">
        <v>0</v>
      </c>
      <c r="Z63" s="67">
        <v>768832</v>
      </c>
      <c r="AA63" s="67">
        <v>0</v>
      </c>
      <c r="AB63" s="67">
        <v>0</v>
      </c>
      <c r="AC63" s="67">
        <v>0</v>
      </c>
      <c r="AD63" s="67">
        <v>0</v>
      </c>
      <c r="AE63" s="67">
        <v>600</v>
      </c>
      <c r="AF63" s="67">
        <v>2846729</v>
      </c>
      <c r="AG63" s="71">
        <v>1483882</v>
      </c>
      <c r="AH63" s="71">
        <v>1362847</v>
      </c>
      <c r="AI63" s="53"/>
      <c r="AJ63" s="53"/>
      <c r="AK63" s="53"/>
      <c r="AL63" s="53"/>
      <c r="AM63" s="53"/>
      <c r="AN63" s="53"/>
      <c r="AO63" s="53"/>
    </row>
    <row r="64" spans="1:41" ht="15" x14ac:dyDescent="0.2">
      <c r="A64" s="71" t="s">
        <v>17254</v>
      </c>
      <c r="B64" s="71" t="s">
        <v>8851</v>
      </c>
      <c r="C64" s="67">
        <v>131904</v>
      </c>
      <c r="D64" s="67">
        <v>90195</v>
      </c>
      <c r="E64" s="67">
        <v>173613</v>
      </c>
      <c r="F64" s="67">
        <v>0</v>
      </c>
      <c r="G64" s="67">
        <v>0</v>
      </c>
      <c r="H64" s="67">
        <v>533268</v>
      </c>
      <c r="I64" s="67">
        <v>52646</v>
      </c>
      <c r="J64" s="67">
        <v>0</v>
      </c>
      <c r="K64" s="67">
        <v>117499</v>
      </c>
      <c r="L64" s="67">
        <v>0</v>
      </c>
      <c r="M64" s="67">
        <v>0</v>
      </c>
      <c r="N64" s="67">
        <v>0</v>
      </c>
      <c r="O64" s="67">
        <v>460983</v>
      </c>
      <c r="P64" s="67">
        <v>8139</v>
      </c>
      <c r="Q64" s="67">
        <v>0</v>
      </c>
      <c r="R64" s="67">
        <v>0</v>
      </c>
      <c r="S64" s="67">
        <v>0</v>
      </c>
      <c r="T64" s="67">
        <v>337498</v>
      </c>
      <c r="U64" s="67">
        <v>173999</v>
      </c>
      <c r="V64" s="67">
        <v>0</v>
      </c>
      <c r="W64" s="67">
        <v>640811</v>
      </c>
      <c r="X64" s="67">
        <v>82140</v>
      </c>
      <c r="Y64" s="67">
        <v>0</v>
      </c>
      <c r="Z64" s="67">
        <v>380112</v>
      </c>
      <c r="AA64" s="67">
        <v>0</v>
      </c>
      <c r="AB64" s="67">
        <v>0</v>
      </c>
      <c r="AC64" s="67">
        <v>533908</v>
      </c>
      <c r="AD64" s="67">
        <v>108496</v>
      </c>
      <c r="AE64" s="67">
        <v>0</v>
      </c>
      <c r="AF64" s="67">
        <v>3429499</v>
      </c>
      <c r="AG64" s="71">
        <v>1172535</v>
      </c>
      <c r="AH64" s="71">
        <v>2256964</v>
      </c>
      <c r="AI64" s="53"/>
      <c r="AJ64" s="53"/>
      <c r="AK64" s="53"/>
      <c r="AL64" s="53"/>
      <c r="AM64" s="53"/>
      <c r="AN64" s="53"/>
      <c r="AO64" s="53"/>
    </row>
    <row r="65" spans="1:41" ht="15" x14ac:dyDescent="0.2">
      <c r="A65" s="71" t="s">
        <v>17255</v>
      </c>
      <c r="B65" s="71" t="s">
        <v>8851</v>
      </c>
      <c r="C65" s="67">
        <v>95733</v>
      </c>
      <c r="D65" s="67">
        <v>50580</v>
      </c>
      <c r="E65" s="67">
        <v>140886</v>
      </c>
      <c r="F65" s="67">
        <v>0</v>
      </c>
      <c r="G65" s="67">
        <v>0</v>
      </c>
      <c r="H65" s="67">
        <v>0</v>
      </c>
      <c r="I65" s="67">
        <v>42427</v>
      </c>
      <c r="J65" s="67">
        <v>46088</v>
      </c>
      <c r="K65" s="67">
        <v>0</v>
      </c>
      <c r="L65" s="67">
        <v>0</v>
      </c>
      <c r="M65" s="67">
        <v>0</v>
      </c>
      <c r="N65" s="67">
        <v>0</v>
      </c>
      <c r="O65" s="67">
        <v>555239</v>
      </c>
      <c r="P65" s="67">
        <v>13788</v>
      </c>
      <c r="Q65" s="67">
        <v>0</v>
      </c>
      <c r="R65" s="67">
        <v>0</v>
      </c>
      <c r="S65" s="67">
        <v>0</v>
      </c>
      <c r="T65" s="67">
        <v>429743</v>
      </c>
      <c r="U65" s="67">
        <v>0</v>
      </c>
      <c r="V65" s="67">
        <v>0</v>
      </c>
      <c r="W65" s="67">
        <v>110041</v>
      </c>
      <c r="X65" s="67">
        <v>0</v>
      </c>
      <c r="Y65" s="67">
        <v>0</v>
      </c>
      <c r="Z65" s="67">
        <v>1216740</v>
      </c>
      <c r="AA65" s="67">
        <v>0</v>
      </c>
      <c r="AB65" s="67">
        <v>74996</v>
      </c>
      <c r="AC65" s="67">
        <v>0</v>
      </c>
      <c r="AD65" s="67">
        <v>0</v>
      </c>
      <c r="AE65" s="67">
        <v>0</v>
      </c>
      <c r="AF65" s="67">
        <v>2489062</v>
      </c>
      <c r="AG65" s="71">
        <v>657542</v>
      </c>
      <c r="AH65" s="71">
        <v>1831520</v>
      </c>
      <c r="AI65" s="53"/>
      <c r="AJ65" s="53"/>
      <c r="AK65" s="53"/>
      <c r="AL65" s="53"/>
      <c r="AM65" s="53"/>
      <c r="AN65" s="53"/>
      <c r="AO65" s="53"/>
    </row>
    <row r="66" spans="1:41" ht="15" x14ac:dyDescent="0.2">
      <c r="A66" s="71" t="s">
        <v>17256</v>
      </c>
      <c r="B66" s="71" t="s">
        <v>8851</v>
      </c>
      <c r="C66" s="67">
        <v>78505</v>
      </c>
      <c r="D66" s="67">
        <v>18687</v>
      </c>
      <c r="E66" s="67">
        <v>138322</v>
      </c>
      <c r="F66" s="67">
        <v>0</v>
      </c>
      <c r="G66" s="67">
        <v>0</v>
      </c>
      <c r="H66" s="67">
        <v>0</v>
      </c>
      <c r="I66" s="67">
        <v>91668</v>
      </c>
      <c r="J66" s="67">
        <v>0</v>
      </c>
      <c r="K66" s="67">
        <v>0</v>
      </c>
      <c r="L66" s="67">
        <v>0</v>
      </c>
      <c r="M66" s="67">
        <v>0</v>
      </c>
      <c r="N66" s="67">
        <v>0</v>
      </c>
      <c r="O66" s="67">
        <v>143144</v>
      </c>
      <c r="P66" s="67">
        <v>8122</v>
      </c>
      <c r="Q66" s="67">
        <v>0</v>
      </c>
      <c r="R66" s="67">
        <v>0</v>
      </c>
      <c r="S66" s="67">
        <v>0</v>
      </c>
      <c r="T66" s="67">
        <v>98742</v>
      </c>
      <c r="U66" s="67">
        <v>139301</v>
      </c>
      <c r="V66" s="67">
        <v>0</v>
      </c>
      <c r="W66" s="67">
        <v>306027</v>
      </c>
      <c r="X66" s="67">
        <v>0</v>
      </c>
      <c r="Y66" s="67">
        <v>0</v>
      </c>
      <c r="Z66" s="67">
        <v>505857</v>
      </c>
      <c r="AA66" s="67">
        <v>0</v>
      </c>
      <c r="AB66" s="67">
        <v>0</v>
      </c>
      <c r="AC66" s="67">
        <v>748259</v>
      </c>
      <c r="AD66" s="67">
        <v>0</v>
      </c>
      <c r="AE66" s="67">
        <v>0</v>
      </c>
      <c r="AF66" s="67">
        <v>2041120</v>
      </c>
      <c r="AG66" s="71">
        <v>242934</v>
      </c>
      <c r="AH66" s="71">
        <v>1798186</v>
      </c>
      <c r="AI66" s="53"/>
      <c r="AJ66" s="53"/>
      <c r="AK66" s="53"/>
      <c r="AL66" s="53"/>
      <c r="AM66" s="53"/>
      <c r="AN66" s="53"/>
      <c r="AO66" s="53"/>
    </row>
    <row r="67" spans="1:41" ht="15" x14ac:dyDescent="0.2">
      <c r="A67" s="71" t="s">
        <v>17257</v>
      </c>
      <c r="B67" s="71" t="s">
        <v>8851</v>
      </c>
      <c r="C67" s="67">
        <v>455262</v>
      </c>
      <c r="D67" s="67">
        <v>715738</v>
      </c>
      <c r="E67" s="67">
        <v>194786</v>
      </c>
      <c r="F67" s="67">
        <v>63648</v>
      </c>
      <c r="G67" s="67">
        <v>0</v>
      </c>
      <c r="H67" s="67">
        <v>268643</v>
      </c>
      <c r="I67" s="67">
        <v>613</v>
      </c>
      <c r="J67" s="67">
        <v>742375</v>
      </c>
      <c r="K67" s="67">
        <v>364498</v>
      </c>
      <c r="L67" s="67">
        <v>669</v>
      </c>
      <c r="M67" s="67">
        <v>2742809</v>
      </c>
      <c r="N67" s="67">
        <v>5002875</v>
      </c>
      <c r="O67" s="67">
        <v>103580</v>
      </c>
      <c r="P67" s="67">
        <v>14882</v>
      </c>
      <c r="Q67" s="67">
        <v>0</v>
      </c>
      <c r="R67" s="67">
        <v>0</v>
      </c>
      <c r="S67" s="67">
        <v>154773</v>
      </c>
      <c r="T67" s="67">
        <v>547428</v>
      </c>
      <c r="U67" s="67">
        <v>500149</v>
      </c>
      <c r="V67" s="67">
        <v>149217</v>
      </c>
      <c r="W67" s="67">
        <v>425449</v>
      </c>
      <c r="X67" s="67">
        <v>0</v>
      </c>
      <c r="Y67" s="67">
        <v>252911</v>
      </c>
      <c r="Z67" s="67">
        <v>0</v>
      </c>
      <c r="AA67" s="67">
        <v>0</v>
      </c>
      <c r="AB67" s="67">
        <v>149539</v>
      </c>
      <c r="AC67" s="67">
        <v>51581</v>
      </c>
      <c r="AD67" s="67">
        <v>279367</v>
      </c>
      <c r="AE67" s="67">
        <v>21805</v>
      </c>
      <c r="AF67" s="67">
        <v>11836811</v>
      </c>
      <c r="AG67" s="71">
        <v>9304592</v>
      </c>
      <c r="AH67" s="71">
        <v>2532219</v>
      </c>
      <c r="AI67" s="53"/>
      <c r="AJ67" s="53"/>
      <c r="AK67" s="53"/>
      <c r="AL67" s="53"/>
      <c r="AM67" s="53"/>
      <c r="AN67" s="53"/>
      <c r="AO67" s="53"/>
    </row>
    <row r="68" spans="1:41" ht="15" x14ac:dyDescent="0.2">
      <c r="A68" s="71" t="s">
        <v>17258</v>
      </c>
      <c r="B68" s="71" t="s">
        <v>8851</v>
      </c>
      <c r="C68" s="67">
        <v>62488</v>
      </c>
      <c r="D68" s="67">
        <v>10833</v>
      </c>
      <c r="E68" s="67">
        <v>114143</v>
      </c>
      <c r="F68" s="67">
        <v>0</v>
      </c>
      <c r="G68" s="67">
        <v>0</v>
      </c>
      <c r="H68" s="67">
        <v>0</v>
      </c>
      <c r="I68" s="67">
        <v>91363</v>
      </c>
      <c r="J68" s="67">
        <v>0</v>
      </c>
      <c r="K68" s="67">
        <v>0</v>
      </c>
      <c r="L68" s="67">
        <v>0</v>
      </c>
      <c r="M68" s="67">
        <v>0</v>
      </c>
      <c r="N68" s="67">
        <v>0</v>
      </c>
      <c r="O68" s="67">
        <v>0</v>
      </c>
      <c r="P68" s="67">
        <v>14009</v>
      </c>
      <c r="Q68" s="67">
        <v>0</v>
      </c>
      <c r="R68" s="67">
        <v>35455</v>
      </c>
      <c r="S68" s="67">
        <v>0</v>
      </c>
      <c r="T68" s="67">
        <v>0</v>
      </c>
      <c r="U68" s="67">
        <v>221467</v>
      </c>
      <c r="V68" s="67">
        <v>0</v>
      </c>
      <c r="W68" s="67">
        <v>6870</v>
      </c>
      <c r="X68" s="67">
        <v>0</v>
      </c>
      <c r="Y68" s="67">
        <v>0</v>
      </c>
      <c r="Z68" s="67">
        <v>1254902</v>
      </c>
      <c r="AA68" s="67">
        <v>0</v>
      </c>
      <c r="AB68" s="67">
        <v>0</v>
      </c>
      <c r="AC68" s="67">
        <v>0</v>
      </c>
      <c r="AD68" s="67">
        <v>0</v>
      </c>
      <c r="AE68" s="67">
        <v>619</v>
      </c>
      <c r="AF68" s="67">
        <v>1624685</v>
      </c>
      <c r="AG68" s="71">
        <v>140827</v>
      </c>
      <c r="AH68" s="71">
        <v>1483858</v>
      </c>
      <c r="AI68" s="53"/>
      <c r="AJ68" s="53"/>
      <c r="AK68" s="53"/>
      <c r="AL68" s="53"/>
      <c r="AM68" s="53"/>
      <c r="AN68" s="53"/>
      <c r="AO68" s="53"/>
    </row>
    <row r="69" spans="1:41" ht="15" x14ac:dyDescent="0.2">
      <c r="A69" s="71" t="s">
        <v>17259</v>
      </c>
      <c r="B69" s="71" t="s">
        <v>9035</v>
      </c>
      <c r="C69" s="67">
        <v>17008</v>
      </c>
      <c r="D69" s="67">
        <v>13105</v>
      </c>
      <c r="E69" s="67">
        <v>20911</v>
      </c>
      <c r="F69" s="67">
        <v>0</v>
      </c>
      <c r="G69" s="67">
        <v>4852</v>
      </c>
      <c r="H69" s="67">
        <v>0</v>
      </c>
      <c r="I69" s="67">
        <v>55891</v>
      </c>
      <c r="J69" s="67">
        <v>50444</v>
      </c>
      <c r="K69" s="67">
        <v>0</v>
      </c>
      <c r="L69" s="67">
        <v>0</v>
      </c>
      <c r="M69" s="67">
        <v>0</v>
      </c>
      <c r="N69" s="67">
        <v>0</v>
      </c>
      <c r="O69" s="67">
        <v>0</v>
      </c>
      <c r="P69" s="67">
        <v>0</v>
      </c>
      <c r="Q69" s="67">
        <v>0</v>
      </c>
      <c r="R69" s="67">
        <v>59174</v>
      </c>
      <c r="S69" s="67">
        <v>0</v>
      </c>
      <c r="T69" s="67">
        <v>1789</v>
      </c>
      <c r="U69" s="67">
        <v>0</v>
      </c>
      <c r="V69" s="67">
        <v>0</v>
      </c>
      <c r="W69" s="67">
        <v>252928</v>
      </c>
      <c r="X69" s="67">
        <v>0</v>
      </c>
      <c r="Y69" s="67">
        <v>16303</v>
      </c>
      <c r="Z69" s="67">
        <v>0</v>
      </c>
      <c r="AA69" s="67">
        <v>0</v>
      </c>
      <c r="AB69" s="67">
        <v>0</v>
      </c>
      <c r="AC69" s="67">
        <v>825</v>
      </c>
      <c r="AD69" s="67">
        <v>0</v>
      </c>
      <c r="AE69" s="67">
        <v>0</v>
      </c>
      <c r="AF69" s="67">
        <v>442206</v>
      </c>
      <c r="AG69" s="71">
        <v>170361</v>
      </c>
      <c r="AH69" s="71">
        <v>271845</v>
      </c>
      <c r="AI69" s="53"/>
      <c r="AJ69" s="53"/>
      <c r="AK69" s="53"/>
      <c r="AL69" s="53"/>
      <c r="AM69" s="53"/>
      <c r="AN69" s="53"/>
      <c r="AO69" s="53"/>
    </row>
    <row r="70" spans="1:41" ht="15" x14ac:dyDescent="0.2">
      <c r="A70" s="71" t="s">
        <v>17260</v>
      </c>
      <c r="B70" s="71" t="s">
        <v>9035</v>
      </c>
      <c r="C70" s="67">
        <v>9000</v>
      </c>
      <c r="D70" s="67">
        <v>10490</v>
      </c>
      <c r="E70" s="67">
        <v>7511</v>
      </c>
      <c r="F70" s="67">
        <v>0</v>
      </c>
      <c r="G70" s="67">
        <v>0</v>
      </c>
      <c r="H70" s="67">
        <v>0</v>
      </c>
      <c r="I70" s="67">
        <v>0</v>
      </c>
      <c r="J70" s="67">
        <v>609</v>
      </c>
      <c r="K70" s="67">
        <v>0</v>
      </c>
      <c r="L70" s="67">
        <v>506</v>
      </c>
      <c r="M70" s="67">
        <v>100842</v>
      </c>
      <c r="N70" s="67">
        <v>0</v>
      </c>
      <c r="O70" s="67">
        <v>20345</v>
      </c>
      <c r="P70" s="67">
        <v>14065</v>
      </c>
      <c r="Q70" s="67">
        <v>0</v>
      </c>
      <c r="R70" s="67">
        <v>0</v>
      </c>
      <c r="S70" s="67">
        <v>0</v>
      </c>
      <c r="T70" s="67">
        <v>0</v>
      </c>
      <c r="U70" s="67">
        <v>23322</v>
      </c>
      <c r="V70" s="67">
        <v>5692</v>
      </c>
      <c r="W70" s="67">
        <v>11878</v>
      </c>
      <c r="X70" s="67">
        <v>25361</v>
      </c>
      <c r="Y70" s="67">
        <v>0</v>
      </c>
      <c r="Z70" s="67">
        <v>0</v>
      </c>
      <c r="AA70" s="67">
        <v>0</v>
      </c>
      <c r="AB70" s="67">
        <v>506</v>
      </c>
      <c r="AC70" s="67">
        <v>0</v>
      </c>
      <c r="AD70" s="67">
        <v>0</v>
      </c>
      <c r="AE70" s="67">
        <v>30886</v>
      </c>
      <c r="AF70" s="67">
        <v>234012</v>
      </c>
      <c r="AG70" s="71">
        <v>136367</v>
      </c>
      <c r="AH70" s="71">
        <v>97645</v>
      </c>
      <c r="AI70" s="53"/>
      <c r="AJ70" s="53"/>
      <c r="AK70" s="53"/>
      <c r="AL70" s="53"/>
      <c r="AM70" s="53"/>
      <c r="AN70" s="53"/>
      <c r="AO70" s="53"/>
    </row>
    <row r="71" spans="1:41" ht="15" x14ac:dyDescent="0.2">
      <c r="A71" s="71" t="s">
        <v>17261</v>
      </c>
      <c r="B71" s="71" t="s">
        <v>9035</v>
      </c>
      <c r="C71" s="67">
        <v>14429</v>
      </c>
      <c r="D71" s="67">
        <v>9258</v>
      </c>
      <c r="E71" s="67">
        <v>19600</v>
      </c>
      <c r="F71" s="67">
        <v>0</v>
      </c>
      <c r="G71" s="67">
        <v>0</v>
      </c>
      <c r="H71" s="67">
        <v>0</v>
      </c>
      <c r="I71" s="67">
        <v>0</v>
      </c>
      <c r="J71" s="67">
        <v>675</v>
      </c>
      <c r="K71" s="67">
        <v>0</v>
      </c>
      <c r="L71" s="67">
        <v>0</v>
      </c>
      <c r="M71" s="67">
        <v>118981</v>
      </c>
      <c r="N71" s="67">
        <v>693</v>
      </c>
      <c r="O71" s="67">
        <v>0</v>
      </c>
      <c r="P71" s="67">
        <v>0</v>
      </c>
      <c r="Q71" s="67">
        <v>0</v>
      </c>
      <c r="R71" s="67">
        <v>0</v>
      </c>
      <c r="S71" s="67">
        <v>97605</v>
      </c>
      <c r="T71" s="67">
        <v>0</v>
      </c>
      <c r="U71" s="67">
        <v>26481</v>
      </c>
      <c r="V71" s="67">
        <v>0</v>
      </c>
      <c r="W71" s="67">
        <v>60196</v>
      </c>
      <c r="X71" s="67">
        <v>25957</v>
      </c>
      <c r="Y71" s="67">
        <v>0</v>
      </c>
      <c r="Z71" s="67">
        <v>564</v>
      </c>
      <c r="AA71" s="67">
        <v>541</v>
      </c>
      <c r="AB71" s="67">
        <v>0</v>
      </c>
      <c r="AC71" s="67">
        <v>0</v>
      </c>
      <c r="AD71" s="67">
        <v>4061</v>
      </c>
      <c r="AE71" s="67">
        <v>39401</v>
      </c>
      <c r="AF71" s="67">
        <v>375155</v>
      </c>
      <c r="AG71" s="71">
        <v>120349</v>
      </c>
      <c r="AH71" s="71">
        <v>254806</v>
      </c>
      <c r="AI71" s="53"/>
      <c r="AJ71" s="53"/>
      <c r="AK71" s="53"/>
      <c r="AL71" s="53"/>
      <c r="AM71" s="53"/>
      <c r="AN71" s="53"/>
      <c r="AO71" s="53"/>
    </row>
    <row r="72" spans="1:41" ht="15" x14ac:dyDescent="0.2">
      <c r="A72" s="71" t="s">
        <v>17262</v>
      </c>
      <c r="B72" s="71" t="s">
        <v>9035</v>
      </c>
      <c r="C72" s="67">
        <v>4232</v>
      </c>
      <c r="D72" s="67">
        <v>7946</v>
      </c>
      <c r="E72" s="67">
        <v>518</v>
      </c>
      <c r="F72" s="67">
        <v>0</v>
      </c>
      <c r="G72" s="67">
        <v>0</v>
      </c>
      <c r="H72" s="67">
        <v>0</v>
      </c>
      <c r="I72" s="67">
        <v>0</v>
      </c>
      <c r="J72" s="67">
        <v>501</v>
      </c>
      <c r="K72" s="67">
        <v>0</v>
      </c>
      <c r="L72" s="67">
        <v>0</v>
      </c>
      <c r="M72" s="67">
        <v>79316</v>
      </c>
      <c r="N72" s="67">
        <v>0</v>
      </c>
      <c r="O72" s="67">
        <v>23484</v>
      </c>
      <c r="P72" s="67">
        <v>0</v>
      </c>
      <c r="Q72" s="67">
        <v>0</v>
      </c>
      <c r="R72" s="67">
        <v>0</v>
      </c>
      <c r="S72" s="67">
        <v>0</v>
      </c>
      <c r="T72" s="67">
        <v>0</v>
      </c>
      <c r="U72" s="67">
        <v>0</v>
      </c>
      <c r="V72" s="67">
        <v>0</v>
      </c>
      <c r="W72" s="67">
        <v>0</v>
      </c>
      <c r="X72" s="67">
        <v>0</v>
      </c>
      <c r="Y72" s="67">
        <v>0</v>
      </c>
      <c r="Z72" s="67">
        <v>0</v>
      </c>
      <c r="AA72" s="67">
        <v>0</v>
      </c>
      <c r="AB72" s="67">
        <v>0</v>
      </c>
      <c r="AC72" s="67">
        <v>0</v>
      </c>
      <c r="AD72" s="67">
        <v>3848</v>
      </c>
      <c r="AE72" s="67">
        <v>2890</v>
      </c>
      <c r="AF72" s="67">
        <v>110039</v>
      </c>
      <c r="AG72" s="71">
        <v>103301</v>
      </c>
      <c r="AH72" s="71">
        <v>6738</v>
      </c>
      <c r="AI72" s="53"/>
      <c r="AJ72" s="53"/>
      <c r="AK72" s="53"/>
      <c r="AL72" s="53"/>
      <c r="AM72" s="53"/>
      <c r="AN72" s="53"/>
      <c r="AO72" s="53"/>
    </row>
    <row r="73" spans="1:41" ht="15" x14ac:dyDescent="0.2">
      <c r="A73" s="71" t="s">
        <v>17263</v>
      </c>
      <c r="B73" s="71" t="s">
        <v>9035</v>
      </c>
      <c r="C73" s="67">
        <v>62832</v>
      </c>
      <c r="D73" s="67">
        <v>107611</v>
      </c>
      <c r="E73" s="67">
        <v>18054</v>
      </c>
      <c r="F73" s="67">
        <v>0</v>
      </c>
      <c r="G73" s="67">
        <v>0</v>
      </c>
      <c r="H73" s="67">
        <v>0</v>
      </c>
      <c r="I73" s="67">
        <v>0</v>
      </c>
      <c r="J73" s="67">
        <v>0</v>
      </c>
      <c r="K73" s="67">
        <v>0</v>
      </c>
      <c r="L73" s="67">
        <v>6267</v>
      </c>
      <c r="M73" s="67">
        <v>1351708</v>
      </c>
      <c r="N73" s="67">
        <v>3719</v>
      </c>
      <c r="O73" s="67">
        <v>0</v>
      </c>
      <c r="P73" s="67">
        <v>37251</v>
      </c>
      <c r="Q73" s="67">
        <v>0</v>
      </c>
      <c r="R73" s="67">
        <v>0</v>
      </c>
      <c r="S73" s="67">
        <v>0</v>
      </c>
      <c r="T73" s="67">
        <v>22551</v>
      </c>
      <c r="U73" s="67">
        <v>0</v>
      </c>
      <c r="V73" s="67">
        <v>1607</v>
      </c>
      <c r="W73" s="67">
        <v>11836</v>
      </c>
      <c r="X73" s="67">
        <v>0</v>
      </c>
      <c r="Y73" s="67">
        <v>0</v>
      </c>
      <c r="Z73" s="67">
        <v>0</v>
      </c>
      <c r="AA73" s="67">
        <v>0</v>
      </c>
      <c r="AB73" s="67">
        <v>46633</v>
      </c>
      <c r="AC73" s="67">
        <v>672</v>
      </c>
      <c r="AD73" s="67">
        <v>142342</v>
      </c>
      <c r="AE73" s="67">
        <v>9057</v>
      </c>
      <c r="AF73" s="67">
        <v>1633643</v>
      </c>
      <c r="AG73" s="71">
        <v>1398945</v>
      </c>
      <c r="AH73" s="71">
        <v>234698</v>
      </c>
      <c r="AI73" s="53"/>
      <c r="AJ73" s="53"/>
      <c r="AK73" s="53"/>
      <c r="AL73" s="53"/>
      <c r="AM73" s="53"/>
      <c r="AN73" s="53"/>
      <c r="AO73" s="53"/>
    </row>
    <row r="74" spans="1:41" ht="15" x14ac:dyDescent="0.2">
      <c r="A74" s="71" t="s">
        <v>17264</v>
      </c>
      <c r="B74" s="71" t="s">
        <v>9035</v>
      </c>
      <c r="C74" s="67">
        <v>22845</v>
      </c>
      <c r="D74" s="67">
        <v>25565</v>
      </c>
      <c r="E74" s="67">
        <v>20126</v>
      </c>
      <c r="F74" s="67">
        <v>104426</v>
      </c>
      <c r="G74" s="67">
        <v>32431</v>
      </c>
      <c r="H74" s="67">
        <v>601</v>
      </c>
      <c r="I74" s="67">
        <v>74578</v>
      </c>
      <c r="J74" s="67">
        <v>57465</v>
      </c>
      <c r="K74" s="67">
        <v>0</v>
      </c>
      <c r="L74" s="67">
        <v>0</v>
      </c>
      <c r="M74" s="67">
        <v>0</v>
      </c>
      <c r="N74" s="67">
        <v>3216</v>
      </c>
      <c r="O74" s="67">
        <v>0</v>
      </c>
      <c r="P74" s="67">
        <v>0</v>
      </c>
      <c r="Q74" s="67">
        <v>564</v>
      </c>
      <c r="R74" s="67">
        <v>59065</v>
      </c>
      <c r="S74" s="67">
        <v>46979</v>
      </c>
      <c r="T74" s="67">
        <v>1784</v>
      </c>
      <c r="U74" s="67">
        <v>0</v>
      </c>
      <c r="V74" s="67">
        <v>0</v>
      </c>
      <c r="W74" s="67">
        <v>55687</v>
      </c>
      <c r="X74" s="67">
        <v>561</v>
      </c>
      <c r="Y74" s="67">
        <v>62059</v>
      </c>
      <c r="Z74" s="67">
        <v>0</v>
      </c>
      <c r="AA74" s="67">
        <v>0</v>
      </c>
      <c r="AB74" s="67">
        <v>0</v>
      </c>
      <c r="AC74" s="67">
        <v>16470</v>
      </c>
      <c r="AD74" s="67">
        <v>0</v>
      </c>
      <c r="AE74" s="67">
        <v>78096</v>
      </c>
      <c r="AF74" s="67">
        <v>593982</v>
      </c>
      <c r="AG74" s="71">
        <v>332346</v>
      </c>
      <c r="AH74" s="71">
        <v>261636</v>
      </c>
      <c r="AI74" s="53"/>
      <c r="AJ74" s="53"/>
      <c r="AK74" s="53"/>
      <c r="AL74" s="53"/>
      <c r="AM74" s="53"/>
      <c r="AN74" s="53"/>
      <c r="AO74" s="53"/>
    </row>
    <row r="75" spans="1:41" ht="15" x14ac:dyDescent="0.2">
      <c r="A75" s="71" t="s">
        <v>17265</v>
      </c>
      <c r="B75" s="71" t="s">
        <v>9035</v>
      </c>
      <c r="C75" s="67">
        <v>6684</v>
      </c>
      <c r="D75" s="67">
        <v>12486</v>
      </c>
      <c r="E75" s="67">
        <v>882</v>
      </c>
      <c r="F75" s="67">
        <v>0</v>
      </c>
      <c r="G75" s="67">
        <v>47502</v>
      </c>
      <c r="H75" s="67">
        <v>0</v>
      </c>
      <c r="I75" s="67">
        <v>0</v>
      </c>
      <c r="J75" s="67">
        <v>0</v>
      </c>
      <c r="K75" s="67">
        <v>0</v>
      </c>
      <c r="L75" s="67">
        <v>0</v>
      </c>
      <c r="M75" s="67">
        <v>99570</v>
      </c>
      <c r="N75" s="67">
        <v>660</v>
      </c>
      <c r="O75" s="67">
        <v>614</v>
      </c>
      <c r="P75" s="67">
        <v>13976</v>
      </c>
      <c r="Q75" s="67">
        <v>0</v>
      </c>
      <c r="R75" s="67">
        <v>0</v>
      </c>
      <c r="S75" s="67">
        <v>0</v>
      </c>
      <c r="T75" s="67">
        <v>0</v>
      </c>
      <c r="U75" s="67">
        <v>0</v>
      </c>
      <c r="V75" s="67">
        <v>0</v>
      </c>
      <c r="W75" s="67">
        <v>0</v>
      </c>
      <c r="X75" s="67">
        <v>0</v>
      </c>
      <c r="Y75" s="67">
        <v>0</v>
      </c>
      <c r="Z75" s="67">
        <v>0</v>
      </c>
      <c r="AA75" s="67">
        <v>0</v>
      </c>
      <c r="AB75" s="67">
        <v>0</v>
      </c>
      <c r="AC75" s="67">
        <v>0</v>
      </c>
      <c r="AD75" s="67">
        <v>3920</v>
      </c>
      <c r="AE75" s="67">
        <v>7540</v>
      </c>
      <c r="AF75" s="67">
        <v>173782</v>
      </c>
      <c r="AG75" s="71">
        <v>162322</v>
      </c>
      <c r="AH75" s="71">
        <v>11460</v>
      </c>
      <c r="AI75" s="53"/>
      <c r="AJ75" s="53"/>
      <c r="AK75" s="53"/>
      <c r="AL75" s="53"/>
      <c r="AM75" s="53"/>
      <c r="AN75" s="53"/>
      <c r="AO75" s="53"/>
    </row>
    <row r="76" spans="1:41" ht="15" x14ac:dyDescent="0.2">
      <c r="A76" s="71" t="s">
        <v>17266</v>
      </c>
      <c r="B76" s="71" t="s">
        <v>9035</v>
      </c>
      <c r="C76" s="67">
        <v>10332</v>
      </c>
      <c r="D76" s="67">
        <v>15571</v>
      </c>
      <c r="E76" s="67">
        <v>5092</v>
      </c>
      <c r="F76" s="67">
        <v>148961</v>
      </c>
      <c r="G76" s="67">
        <v>0</v>
      </c>
      <c r="H76" s="67">
        <v>0</v>
      </c>
      <c r="I76" s="67">
        <v>0</v>
      </c>
      <c r="J76" s="67">
        <v>0</v>
      </c>
      <c r="K76" s="67">
        <v>0</v>
      </c>
      <c r="L76" s="67">
        <v>0</v>
      </c>
      <c r="M76" s="67">
        <v>0</v>
      </c>
      <c r="N76" s="67">
        <v>0</v>
      </c>
      <c r="O76" s="67">
        <v>0</v>
      </c>
      <c r="P76" s="67">
        <v>52947</v>
      </c>
      <c r="Q76" s="67">
        <v>514</v>
      </c>
      <c r="R76" s="67">
        <v>0</v>
      </c>
      <c r="S76" s="67">
        <v>65301</v>
      </c>
      <c r="T76" s="67">
        <v>901</v>
      </c>
      <c r="U76" s="67">
        <v>0</v>
      </c>
      <c r="V76" s="67">
        <v>0</v>
      </c>
      <c r="W76" s="67">
        <v>0</v>
      </c>
      <c r="X76" s="67">
        <v>0</v>
      </c>
      <c r="Y76" s="67">
        <v>0</v>
      </c>
      <c r="Z76" s="67">
        <v>0</v>
      </c>
      <c r="AA76" s="67">
        <v>0</v>
      </c>
      <c r="AB76" s="67">
        <v>0</v>
      </c>
      <c r="AC76" s="67">
        <v>0</v>
      </c>
      <c r="AD76" s="67">
        <v>0</v>
      </c>
      <c r="AE76" s="67">
        <v>0</v>
      </c>
      <c r="AF76" s="67">
        <v>268624</v>
      </c>
      <c r="AG76" s="71">
        <v>202422</v>
      </c>
      <c r="AH76" s="71">
        <v>66202</v>
      </c>
      <c r="AI76" s="53"/>
      <c r="AJ76" s="53"/>
      <c r="AK76" s="53"/>
      <c r="AL76" s="53"/>
      <c r="AM76" s="53"/>
      <c r="AN76" s="53"/>
      <c r="AO76" s="53"/>
    </row>
    <row r="77" spans="1:41" ht="15" x14ac:dyDescent="0.2">
      <c r="A77" s="71" t="s">
        <v>17267</v>
      </c>
      <c r="B77" s="71" t="s">
        <v>9035</v>
      </c>
      <c r="C77" s="67">
        <v>7738</v>
      </c>
      <c r="D77" s="67">
        <v>7992</v>
      </c>
      <c r="E77" s="67">
        <v>7483</v>
      </c>
      <c r="F77" s="67">
        <v>76626</v>
      </c>
      <c r="G77" s="67">
        <v>0</v>
      </c>
      <c r="H77" s="67">
        <v>0</v>
      </c>
      <c r="I77" s="67">
        <v>0</v>
      </c>
      <c r="J77" s="67">
        <v>0</v>
      </c>
      <c r="K77" s="67">
        <v>0</v>
      </c>
      <c r="L77" s="67">
        <v>0</v>
      </c>
      <c r="M77" s="67">
        <v>27273</v>
      </c>
      <c r="N77" s="67">
        <v>0</v>
      </c>
      <c r="O77" s="67">
        <v>0</v>
      </c>
      <c r="P77" s="67">
        <v>0</v>
      </c>
      <c r="Q77" s="67">
        <v>0</v>
      </c>
      <c r="R77" s="67">
        <v>0</v>
      </c>
      <c r="S77" s="67">
        <v>61109</v>
      </c>
      <c r="T77" s="67">
        <v>0</v>
      </c>
      <c r="U77" s="67">
        <v>0</v>
      </c>
      <c r="V77" s="67">
        <v>0</v>
      </c>
      <c r="W77" s="67">
        <v>36172</v>
      </c>
      <c r="X77" s="67">
        <v>0</v>
      </c>
      <c r="Y77" s="67">
        <v>0</v>
      </c>
      <c r="Z77" s="67">
        <v>0</v>
      </c>
      <c r="AA77" s="67">
        <v>0</v>
      </c>
      <c r="AB77" s="67">
        <v>0</v>
      </c>
      <c r="AC77" s="67">
        <v>0</v>
      </c>
      <c r="AD77" s="67">
        <v>0</v>
      </c>
      <c r="AE77" s="67">
        <v>0</v>
      </c>
      <c r="AF77" s="67">
        <v>201180</v>
      </c>
      <c r="AG77" s="71">
        <v>103899</v>
      </c>
      <c r="AH77" s="71">
        <v>97281</v>
      </c>
      <c r="AI77" s="53"/>
      <c r="AJ77" s="53"/>
      <c r="AK77" s="53"/>
      <c r="AL77" s="53"/>
      <c r="AM77" s="53"/>
      <c r="AN77" s="53"/>
      <c r="AO77" s="53"/>
    </row>
    <row r="78" spans="1:41" ht="15" x14ac:dyDescent="0.2">
      <c r="A78" s="71" t="s">
        <v>17268</v>
      </c>
      <c r="B78" s="71" t="s">
        <v>9035</v>
      </c>
      <c r="C78" s="67">
        <v>11528</v>
      </c>
      <c r="D78" s="67">
        <v>18429</v>
      </c>
      <c r="E78" s="67">
        <v>4627</v>
      </c>
      <c r="F78" s="67">
        <v>176171</v>
      </c>
      <c r="G78" s="67">
        <v>0</v>
      </c>
      <c r="H78" s="67">
        <v>0</v>
      </c>
      <c r="I78" s="67">
        <v>0</v>
      </c>
      <c r="J78" s="67">
        <v>0</v>
      </c>
      <c r="K78" s="67">
        <v>0</v>
      </c>
      <c r="L78" s="67">
        <v>647</v>
      </c>
      <c r="M78" s="67">
        <v>26953</v>
      </c>
      <c r="N78" s="67">
        <v>0</v>
      </c>
      <c r="O78" s="67">
        <v>35801</v>
      </c>
      <c r="P78" s="67">
        <v>0</v>
      </c>
      <c r="Q78" s="67">
        <v>0</v>
      </c>
      <c r="R78" s="67">
        <v>0</v>
      </c>
      <c r="S78" s="67">
        <v>42814</v>
      </c>
      <c r="T78" s="67">
        <v>0</v>
      </c>
      <c r="U78" s="67">
        <v>0</v>
      </c>
      <c r="V78" s="67">
        <v>0</v>
      </c>
      <c r="W78" s="67">
        <v>16708</v>
      </c>
      <c r="X78" s="67">
        <v>0</v>
      </c>
      <c r="Y78" s="67">
        <v>0</v>
      </c>
      <c r="Z78" s="67">
        <v>0</v>
      </c>
      <c r="AA78" s="67">
        <v>0</v>
      </c>
      <c r="AB78" s="67">
        <v>0</v>
      </c>
      <c r="AC78" s="67">
        <v>0</v>
      </c>
      <c r="AD78" s="67">
        <v>0</v>
      </c>
      <c r="AE78" s="67">
        <v>632</v>
      </c>
      <c r="AF78" s="67">
        <v>299726</v>
      </c>
      <c r="AG78" s="71">
        <v>239572</v>
      </c>
      <c r="AH78" s="71">
        <v>60154</v>
      </c>
      <c r="AI78" s="53"/>
      <c r="AJ78" s="53"/>
      <c r="AK78" s="53"/>
      <c r="AL78" s="53"/>
      <c r="AM78" s="53"/>
      <c r="AN78" s="53"/>
      <c r="AO78" s="53"/>
    </row>
    <row r="79" spans="1:41" ht="15" x14ac:dyDescent="0.2">
      <c r="A79" s="71" t="s">
        <v>17269</v>
      </c>
      <c r="B79" s="71" t="s">
        <v>9035</v>
      </c>
      <c r="C79" s="67">
        <v>2630</v>
      </c>
      <c r="D79" s="67">
        <v>3889</v>
      </c>
      <c r="E79" s="67">
        <v>1371</v>
      </c>
      <c r="F79" s="67">
        <v>23614</v>
      </c>
      <c r="G79" s="67">
        <v>0</v>
      </c>
      <c r="H79" s="67">
        <v>0</v>
      </c>
      <c r="I79" s="67">
        <v>0</v>
      </c>
      <c r="J79" s="67">
        <v>0</v>
      </c>
      <c r="K79" s="67">
        <v>0</v>
      </c>
      <c r="L79" s="67">
        <v>0</v>
      </c>
      <c r="M79" s="67">
        <v>26947</v>
      </c>
      <c r="N79" s="67">
        <v>0</v>
      </c>
      <c r="O79" s="67">
        <v>0</v>
      </c>
      <c r="P79" s="67">
        <v>0</v>
      </c>
      <c r="Q79" s="67">
        <v>0</v>
      </c>
      <c r="R79" s="67">
        <v>0</v>
      </c>
      <c r="S79" s="67">
        <v>0</v>
      </c>
      <c r="T79" s="67">
        <v>0</v>
      </c>
      <c r="U79" s="67">
        <v>0</v>
      </c>
      <c r="V79" s="67">
        <v>0</v>
      </c>
      <c r="W79" s="67">
        <v>0</v>
      </c>
      <c r="X79" s="67">
        <v>0</v>
      </c>
      <c r="Y79" s="67">
        <v>16269</v>
      </c>
      <c r="Z79" s="67">
        <v>0</v>
      </c>
      <c r="AA79" s="67">
        <v>0</v>
      </c>
      <c r="AB79" s="67">
        <v>0</v>
      </c>
      <c r="AC79" s="67">
        <v>1560</v>
      </c>
      <c r="AD79" s="67">
        <v>0</v>
      </c>
      <c r="AE79" s="67">
        <v>0</v>
      </c>
      <c r="AF79" s="67">
        <v>68390</v>
      </c>
      <c r="AG79" s="71">
        <v>50561</v>
      </c>
      <c r="AH79" s="71">
        <v>17829</v>
      </c>
      <c r="AI79" s="53"/>
      <c r="AJ79" s="53"/>
      <c r="AK79" s="53"/>
      <c r="AL79" s="53"/>
      <c r="AM79" s="53"/>
      <c r="AN79" s="53"/>
      <c r="AO79" s="53"/>
    </row>
    <row r="80" spans="1:41" ht="15" x14ac:dyDescent="0.2">
      <c r="A80" s="71" t="s">
        <v>17270</v>
      </c>
      <c r="B80" s="71" t="s">
        <v>9035</v>
      </c>
      <c r="C80" s="67">
        <v>9998</v>
      </c>
      <c r="D80" s="67">
        <v>6449</v>
      </c>
      <c r="E80" s="67">
        <v>13547</v>
      </c>
      <c r="F80" s="67">
        <v>26917</v>
      </c>
      <c r="G80" s="67">
        <v>29974</v>
      </c>
      <c r="H80" s="67">
        <v>0</v>
      </c>
      <c r="I80" s="67">
        <v>0</v>
      </c>
      <c r="J80" s="67">
        <v>0</v>
      </c>
      <c r="K80" s="67">
        <v>0</v>
      </c>
      <c r="L80" s="67">
        <v>0</v>
      </c>
      <c r="M80" s="67">
        <v>26951</v>
      </c>
      <c r="N80" s="67">
        <v>0</v>
      </c>
      <c r="O80" s="67">
        <v>0</v>
      </c>
      <c r="P80" s="67">
        <v>0</v>
      </c>
      <c r="Q80" s="67">
        <v>0</v>
      </c>
      <c r="R80" s="67">
        <v>0</v>
      </c>
      <c r="S80" s="67">
        <v>0</v>
      </c>
      <c r="T80" s="67">
        <v>0</v>
      </c>
      <c r="U80" s="67">
        <v>0</v>
      </c>
      <c r="V80" s="67">
        <v>0</v>
      </c>
      <c r="W80" s="67">
        <v>38474</v>
      </c>
      <c r="X80" s="67">
        <v>31207</v>
      </c>
      <c r="Y80" s="67">
        <v>0</v>
      </c>
      <c r="Z80" s="67">
        <v>0</v>
      </c>
      <c r="AA80" s="67">
        <v>0</v>
      </c>
      <c r="AB80" s="67">
        <v>9041</v>
      </c>
      <c r="AC80" s="67">
        <v>0</v>
      </c>
      <c r="AD80" s="67">
        <v>0</v>
      </c>
      <c r="AE80" s="67">
        <v>97383</v>
      </c>
      <c r="AF80" s="67">
        <v>259947</v>
      </c>
      <c r="AG80" s="71">
        <v>83842</v>
      </c>
      <c r="AH80" s="71">
        <v>176105</v>
      </c>
      <c r="AI80" s="53"/>
      <c r="AJ80" s="53"/>
      <c r="AK80" s="53"/>
      <c r="AL80" s="53"/>
      <c r="AM80" s="53"/>
      <c r="AN80" s="53"/>
      <c r="AO80" s="53"/>
    </row>
    <row r="81" spans="1:41" ht="15" x14ac:dyDescent="0.2">
      <c r="A81" s="71" t="s">
        <v>17271</v>
      </c>
      <c r="B81" s="71" t="s">
        <v>9035</v>
      </c>
      <c r="C81" s="67">
        <v>17499</v>
      </c>
      <c r="D81" s="67">
        <v>17680</v>
      </c>
      <c r="E81" s="67">
        <v>17318</v>
      </c>
      <c r="F81" s="67">
        <v>0</v>
      </c>
      <c r="G81" s="67">
        <v>47511</v>
      </c>
      <c r="H81" s="67">
        <v>0</v>
      </c>
      <c r="I81" s="67">
        <v>0</v>
      </c>
      <c r="J81" s="67">
        <v>48055</v>
      </c>
      <c r="K81" s="67">
        <v>0</v>
      </c>
      <c r="L81" s="67">
        <v>5060</v>
      </c>
      <c r="M81" s="67">
        <v>85158</v>
      </c>
      <c r="N81" s="67">
        <v>1260</v>
      </c>
      <c r="O81" s="67">
        <v>0</v>
      </c>
      <c r="P81" s="67">
        <v>14078</v>
      </c>
      <c r="Q81" s="67">
        <v>0</v>
      </c>
      <c r="R81" s="67">
        <v>28716</v>
      </c>
      <c r="S81" s="67">
        <v>91817</v>
      </c>
      <c r="T81" s="67">
        <v>51047</v>
      </c>
      <c r="U81" s="67">
        <v>541</v>
      </c>
      <c r="V81" s="67">
        <v>0</v>
      </c>
      <c r="W81" s="67">
        <v>19918</v>
      </c>
      <c r="X81" s="67">
        <v>22045</v>
      </c>
      <c r="Y81" s="67">
        <v>0</v>
      </c>
      <c r="Z81" s="67">
        <v>647</v>
      </c>
      <c r="AA81" s="67">
        <v>0</v>
      </c>
      <c r="AB81" s="67">
        <v>0</v>
      </c>
      <c r="AC81" s="67">
        <v>0</v>
      </c>
      <c r="AD81" s="67">
        <v>0</v>
      </c>
      <c r="AE81" s="67">
        <v>39116</v>
      </c>
      <c r="AF81" s="67">
        <v>454969</v>
      </c>
      <c r="AG81" s="71">
        <v>229838</v>
      </c>
      <c r="AH81" s="71">
        <v>225131</v>
      </c>
      <c r="AI81" s="53"/>
      <c r="AJ81" s="53"/>
      <c r="AK81" s="53"/>
      <c r="AL81" s="53"/>
      <c r="AM81" s="53"/>
      <c r="AN81" s="53"/>
      <c r="AO81" s="53"/>
    </row>
    <row r="82" spans="1:41" ht="15" x14ac:dyDescent="0.2">
      <c r="A82" s="71" t="s">
        <v>17272</v>
      </c>
      <c r="B82" s="71" t="s">
        <v>9035</v>
      </c>
      <c r="C82" s="67">
        <v>670</v>
      </c>
      <c r="D82" s="67">
        <v>1212</v>
      </c>
      <c r="E82" s="67">
        <v>127</v>
      </c>
      <c r="F82" s="67">
        <v>0</v>
      </c>
      <c r="G82" s="67">
        <v>522</v>
      </c>
      <c r="H82" s="67">
        <v>0</v>
      </c>
      <c r="I82" s="67">
        <v>0</v>
      </c>
      <c r="J82" s="67">
        <v>15238</v>
      </c>
      <c r="K82" s="67">
        <v>0</v>
      </c>
      <c r="L82" s="67">
        <v>0</v>
      </c>
      <c r="M82" s="67">
        <v>0</v>
      </c>
      <c r="N82" s="67">
        <v>0</v>
      </c>
      <c r="O82" s="67">
        <v>0</v>
      </c>
      <c r="P82" s="67">
        <v>0</v>
      </c>
      <c r="Q82" s="67">
        <v>0</v>
      </c>
      <c r="R82" s="67">
        <v>0</v>
      </c>
      <c r="S82" s="67">
        <v>0</v>
      </c>
      <c r="T82" s="67">
        <v>0</v>
      </c>
      <c r="U82" s="67">
        <v>0</v>
      </c>
      <c r="V82" s="67">
        <v>603</v>
      </c>
      <c r="W82" s="67">
        <v>0</v>
      </c>
      <c r="X82" s="67">
        <v>1047</v>
      </c>
      <c r="Y82" s="67">
        <v>0</v>
      </c>
      <c r="Z82" s="67">
        <v>0</v>
      </c>
      <c r="AA82" s="67">
        <v>0</v>
      </c>
      <c r="AB82" s="67">
        <v>0</v>
      </c>
      <c r="AC82" s="67">
        <v>0</v>
      </c>
      <c r="AD82" s="67">
        <v>0</v>
      </c>
      <c r="AE82" s="67">
        <v>0</v>
      </c>
      <c r="AF82" s="67">
        <v>17410</v>
      </c>
      <c r="AG82" s="71">
        <v>15760</v>
      </c>
      <c r="AH82" s="71">
        <v>1650</v>
      </c>
      <c r="AI82" s="53"/>
      <c r="AJ82" s="53"/>
      <c r="AK82" s="53"/>
      <c r="AL82" s="53"/>
      <c r="AM82" s="53"/>
      <c r="AN82" s="53"/>
      <c r="AO82" s="53"/>
    </row>
    <row r="83" spans="1:41" ht="15" x14ac:dyDescent="0.2">
      <c r="A83" s="71" t="s">
        <v>17273</v>
      </c>
      <c r="B83" s="71" t="s">
        <v>9035</v>
      </c>
      <c r="C83" s="67">
        <v>25415</v>
      </c>
      <c r="D83" s="67">
        <v>7791</v>
      </c>
      <c r="E83" s="67">
        <v>43040</v>
      </c>
      <c r="F83" s="67">
        <v>0</v>
      </c>
      <c r="G83" s="67">
        <v>0</v>
      </c>
      <c r="H83" s="67">
        <v>0</v>
      </c>
      <c r="I83" s="67">
        <v>0</v>
      </c>
      <c r="J83" s="67">
        <v>0</v>
      </c>
      <c r="K83" s="67">
        <v>0</v>
      </c>
      <c r="L83" s="67">
        <v>0</v>
      </c>
      <c r="M83" s="67">
        <v>99500</v>
      </c>
      <c r="N83" s="67">
        <v>1778</v>
      </c>
      <c r="O83" s="67">
        <v>0</v>
      </c>
      <c r="P83" s="67">
        <v>0</v>
      </c>
      <c r="Q83" s="67">
        <v>0</v>
      </c>
      <c r="R83" s="67">
        <v>0</v>
      </c>
      <c r="S83" s="67">
        <v>1460</v>
      </c>
      <c r="T83" s="67">
        <v>247593</v>
      </c>
      <c r="U83" s="67">
        <v>0</v>
      </c>
      <c r="V83" s="67">
        <v>0</v>
      </c>
      <c r="W83" s="67">
        <v>0</v>
      </c>
      <c r="X83" s="67">
        <v>6386</v>
      </c>
      <c r="Y83" s="67">
        <v>0</v>
      </c>
      <c r="Z83" s="67">
        <v>45559</v>
      </c>
      <c r="AA83" s="67">
        <v>0</v>
      </c>
      <c r="AB83" s="67">
        <v>12954</v>
      </c>
      <c r="AC83" s="67">
        <v>241497</v>
      </c>
      <c r="AD83" s="67">
        <v>4065</v>
      </c>
      <c r="AE83" s="67">
        <v>0</v>
      </c>
      <c r="AF83" s="67">
        <v>660792</v>
      </c>
      <c r="AG83" s="71">
        <v>101278</v>
      </c>
      <c r="AH83" s="71">
        <v>559514</v>
      </c>
      <c r="AI83" s="53"/>
      <c r="AJ83" s="53"/>
      <c r="AK83" s="53"/>
      <c r="AL83" s="53"/>
      <c r="AM83" s="53"/>
      <c r="AN83" s="53"/>
      <c r="AO83" s="53"/>
    </row>
    <row r="84" spans="1:41" ht="15" x14ac:dyDescent="0.2">
      <c r="A84" s="71" t="s">
        <v>17274</v>
      </c>
      <c r="B84" s="71" t="s">
        <v>9035</v>
      </c>
      <c r="C84" s="67">
        <v>4648</v>
      </c>
      <c r="D84" s="67">
        <v>6792</v>
      </c>
      <c r="E84" s="67">
        <v>2503</v>
      </c>
      <c r="F84" s="67">
        <v>0</v>
      </c>
      <c r="G84" s="67">
        <v>0</v>
      </c>
      <c r="H84" s="67">
        <v>0</v>
      </c>
      <c r="I84" s="67">
        <v>0</v>
      </c>
      <c r="J84" s="67">
        <v>0</v>
      </c>
      <c r="K84" s="67">
        <v>0</v>
      </c>
      <c r="L84" s="67">
        <v>0</v>
      </c>
      <c r="M84" s="67">
        <v>88297</v>
      </c>
      <c r="N84" s="67">
        <v>0</v>
      </c>
      <c r="O84" s="67">
        <v>0</v>
      </c>
      <c r="P84" s="67">
        <v>0</v>
      </c>
      <c r="Q84" s="67">
        <v>0</v>
      </c>
      <c r="R84" s="67">
        <v>0</v>
      </c>
      <c r="S84" s="67">
        <v>0</v>
      </c>
      <c r="T84" s="67">
        <v>0</v>
      </c>
      <c r="U84" s="67">
        <v>0</v>
      </c>
      <c r="V84" s="67">
        <v>0</v>
      </c>
      <c r="W84" s="67">
        <v>0</v>
      </c>
      <c r="X84" s="67">
        <v>31333</v>
      </c>
      <c r="Y84" s="67">
        <v>0</v>
      </c>
      <c r="Z84" s="67">
        <v>0</v>
      </c>
      <c r="AA84" s="67">
        <v>0</v>
      </c>
      <c r="AB84" s="67">
        <v>506</v>
      </c>
      <c r="AC84" s="67">
        <v>701</v>
      </c>
      <c r="AD84" s="67">
        <v>0</v>
      </c>
      <c r="AE84" s="67">
        <v>0</v>
      </c>
      <c r="AF84" s="67">
        <v>120837</v>
      </c>
      <c r="AG84" s="71">
        <v>88297</v>
      </c>
      <c r="AH84" s="71">
        <v>32540</v>
      </c>
      <c r="AI84" s="53"/>
      <c r="AJ84" s="53"/>
      <c r="AK84" s="53"/>
      <c r="AL84" s="53"/>
      <c r="AM84" s="53"/>
      <c r="AN84" s="53"/>
      <c r="AO84" s="53"/>
    </row>
    <row r="85" spans="1:41" ht="15" x14ac:dyDescent="0.2">
      <c r="A85" s="71" t="s">
        <v>17275</v>
      </c>
      <c r="B85" s="71" t="s">
        <v>9035</v>
      </c>
      <c r="C85" s="67">
        <v>18978</v>
      </c>
      <c r="D85" s="67">
        <v>14679</v>
      </c>
      <c r="E85" s="67">
        <v>23277</v>
      </c>
      <c r="F85" s="67">
        <v>0</v>
      </c>
      <c r="G85" s="67">
        <v>0</v>
      </c>
      <c r="H85" s="67">
        <v>0</v>
      </c>
      <c r="I85" s="67">
        <v>0</v>
      </c>
      <c r="J85" s="67">
        <v>1231</v>
      </c>
      <c r="K85" s="67">
        <v>0</v>
      </c>
      <c r="L85" s="67">
        <v>0</v>
      </c>
      <c r="M85" s="67">
        <v>110998</v>
      </c>
      <c r="N85" s="67">
        <v>5433</v>
      </c>
      <c r="O85" s="67">
        <v>0</v>
      </c>
      <c r="P85" s="67">
        <v>14593</v>
      </c>
      <c r="Q85" s="67">
        <v>0</v>
      </c>
      <c r="R85" s="67">
        <v>58569</v>
      </c>
      <c r="S85" s="67">
        <v>58533</v>
      </c>
      <c r="T85" s="67">
        <v>29711</v>
      </c>
      <c r="U85" s="67">
        <v>0</v>
      </c>
      <c r="V85" s="67">
        <v>0</v>
      </c>
      <c r="W85" s="67">
        <v>42319</v>
      </c>
      <c r="X85" s="67">
        <v>80327</v>
      </c>
      <c r="Y85" s="67">
        <v>0</v>
      </c>
      <c r="Z85" s="67">
        <v>0</v>
      </c>
      <c r="AA85" s="67">
        <v>0</v>
      </c>
      <c r="AB85" s="67">
        <v>59876</v>
      </c>
      <c r="AC85" s="67">
        <v>0</v>
      </c>
      <c r="AD85" s="67">
        <v>3850</v>
      </c>
      <c r="AE85" s="67">
        <v>27979</v>
      </c>
      <c r="AF85" s="67">
        <v>493419</v>
      </c>
      <c r="AG85" s="71">
        <v>190824</v>
      </c>
      <c r="AH85" s="71">
        <v>302595</v>
      </c>
      <c r="AI85" s="53"/>
      <c r="AJ85" s="53"/>
      <c r="AK85" s="53"/>
      <c r="AL85" s="53"/>
      <c r="AM85" s="53"/>
      <c r="AN85" s="53"/>
      <c r="AO85" s="53"/>
    </row>
    <row r="86" spans="1:41" ht="15" x14ac:dyDescent="0.2">
      <c r="A86" s="71" t="s">
        <v>17276</v>
      </c>
      <c r="B86" s="71" t="s">
        <v>9035</v>
      </c>
      <c r="C86" s="67">
        <v>1089</v>
      </c>
      <c r="D86" s="67">
        <v>2018</v>
      </c>
      <c r="E86" s="67">
        <v>161</v>
      </c>
      <c r="F86" s="67">
        <v>0</v>
      </c>
      <c r="G86" s="67">
        <v>0</v>
      </c>
      <c r="H86" s="67">
        <v>570</v>
      </c>
      <c r="I86" s="67">
        <v>0</v>
      </c>
      <c r="J86" s="67">
        <v>587</v>
      </c>
      <c r="K86" s="67">
        <v>0</v>
      </c>
      <c r="L86" s="67">
        <v>25071</v>
      </c>
      <c r="M86" s="67">
        <v>0</v>
      </c>
      <c r="N86" s="67">
        <v>0</v>
      </c>
      <c r="O86" s="67">
        <v>0</v>
      </c>
      <c r="P86" s="67">
        <v>0</v>
      </c>
      <c r="Q86" s="67">
        <v>0</v>
      </c>
      <c r="R86" s="67">
        <v>0</v>
      </c>
      <c r="S86" s="67">
        <v>765</v>
      </c>
      <c r="T86" s="67">
        <v>733</v>
      </c>
      <c r="U86" s="67">
        <v>0</v>
      </c>
      <c r="V86" s="67">
        <v>595</v>
      </c>
      <c r="W86" s="67">
        <v>0</v>
      </c>
      <c r="X86" s="67">
        <v>0</v>
      </c>
      <c r="Y86" s="67">
        <v>0</v>
      </c>
      <c r="Z86" s="67">
        <v>0</v>
      </c>
      <c r="AA86" s="67">
        <v>0</v>
      </c>
      <c r="AB86" s="67">
        <v>0</v>
      </c>
      <c r="AC86" s="67">
        <v>0</v>
      </c>
      <c r="AD86" s="67">
        <v>0</v>
      </c>
      <c r="AE86" s="67">
        <v>0</v>
      </c>
      <c r="AF86" s="67">
        <v>28321</v>
      </c>
      <c r="AG86" s="71">
        <v>26228</v>
      </c>
      <c r="AH86" s="71">
        <v>2093</v>
      </c>
      <c r="AI86" s="53"/>
      <c r="AJ86" s="53"/>
      <c r="AK86" s="53"/>
      <c r="AL86" s="53"/>
      <c r="AM86" s="53"/>
      <c r="AN86" s="53"/>
      <c r="AO86" s="53"/>
    </row>
    <row r="87" spans="1:41" ht="15" x14ac:dyDescent="0.2">
      <c r="A87" s="71" t="s">
        <v>7282</v>
      </c>
      <c r="B87" s="71" t="s">
        <v>9035</v>
      </c>
      <c r="C87" s="67">
        <v>4345</v>
      </c>
      <c r="D87" s="67">
        <v>1132</v>
      </c>
      <c r="E87" s="67">
        <v>7558</v>
      </c>
      <c r="F87" s="67">
        <v>0</v>
      </c>
      <c r="G87" s="67">
        <v>0</v>
      </c>
      <c r="H87" s="67">
        <v>0</v>
      </c>
      <c r="I87" s="67">
        <v>0</v>
      </c>
      <c r="J87" s="67">
        <v>0</v>
      </c>
      <c r="K87" s="67">
        <v>0</v>
      </c>
      <c r="L87" s="67">
        <v>0</v>
      </c>
      <c r="M87" s="67">
        <v>0</v>
      </c>
      <c r="N87" s="67">
        <v>0</v>
      </c>
      <c r="O87" s="67">
        <v>14713</v>
      </c>
      <c r="P87" s="67">
        <v>0</v>
      </c>
      <c r="Q87" s="67">
        <v>0</v>
      </c>
      <c r="R87" s="67">
        <v>0</v>
      </c>
      <c r="S87" s="67">
        <v>0</v>
      </c>
      <c r="T87" s="67">
        <v>0</v>
      </c>
      <c r="U87" s="67">
        <v>0</v>
      </c>
      <c r="V87" s="67">
        <v>0</v>
      </c>
      <c r="W87" s="67">
        <v>0</v>
      </c>
      <c r="X87" s="67">
        <v>5723</v>
      </c>
      <c r="Y87" s="67">
        <v>0</v>
      </c>
      <c r="Z87" s="67">
        <v>0</v>
      </c>
      <c r="AA87" s="67">
        <v>0</v>
      </c>
      <c r="AB87" s="67">
        <v>0</v>
      </c>
      <c r="AC87" s="67">
        <v>91980</v>
      </c>
      <c r="AD87" s="67">
        <v>545</v>
      </c>
      <c r="AE87" s="67">
        <v>0</v>
      </c>
      <c r="AF87" s="67">
        <v>112961</v>
      </c>
      <c r="AG87" s="71">
        <v>14713</v>
      </c>
      <c r="AH87" s="71">
        <v>98248</v>
      </c>
      <c r="AI87" s="53"/>
      <c r="AJ87" s="53"/>
      <c r="AK87" s="53"/>
      <c r="AL87" s="53"/>
      <c r="AM87" s="53"/>
      <c r="AN87" s="53"/>
      <c r="AO87" s="53"/>
    </row>
    <row r="88" spans="1:41" ht="15" x14ac:dyDescent="0.2">
      <c r="A88" s="71" t="s">
        <v>7300</v>
      </c>
      <c r="B88" s="71" t="s">
        <v>9035</v>
      </c>
      <c r="C88" s="67">
        <v>353</v>
      </c>
      <c r="D88" s="67">
        <v>706</v>
      </c>
      <c r="E88" s="67">
        <v>0</v>
      </c>
      <c r="F88" s="67">
        <v>0</v>
      </c>
      <c r="G88" s="67">
        <v>0</v>
      </c>
      <c r="H88" s="67">
        <v>0</v>
      </c>
      <c r="I88" s="67">
        <v>0</v>
      </c>
      <c r="J88" s="67">
        <v>0</v>
      </c>
      <c r="K88" s="67">
        <v>0</v>
      </c>
      <c r="L88" s="67">
        <v>0</v>
      </c>
      <c r="M88" s="67">
        <v>0</v>
      </c>
      <c r="N88" s="67">
        <v>9182</v>
      </c>
      <c r="O88" s="67">
        <v>0</v>
      </c>
      <c r="P88" s="67">
        <v>0</v>
      </c>
      <c r="Q88" s="67">
        <v>0</v>
      </c>
      <c r="R88" s="67">
        <v>0</v>
      </c>
      <c r="S88" s="67">
        <v>0</v>
      </c>
      <c r="T88" s="67">
        <v>0</v>
      </c>
      <c r="U88" s="67">
        <v>0</v>
      </c>
      <c r="V88" s="67">
        <v>0</v>
      </c>
      <c r="W88" s="67">
        <v>0</v>
      </c>
      <c r="X88" s="67">
        <v>0</v>
      </c>
      <c r="Y88" s="67">
        <v>0</v>
      </c>
      <c r="Z88" s="67">
        <v>0</v>
      </c>
      <c r="AA88" s="67">
        <v>0</v>
      </c>
      <c r="AB88" s="67">
        <v>0</v>
      </c>
      <c r="AC88" s="67">
        <v>0</v>
      </c>
      <c r="AD88" s="67">
        <v>0</v>
      </c>
      <c r="AE88" s="67">
        <v>0</v>
      </c>
      <c r="AF88" s="67">
        <v>9182</v>
      </c>
      <c r="AG88" s="71">
        <v>9182</v>
      </c>
      <c r="AH88" s="71" t="s">
        <v>23</v>
      </c>
      <c r="AI88" s="53"/>
      <c r="AJ88" s="53"/>
      <c r="AK88" s="53"/>
      <c r="AL88" s="53"/>
      <c r="AM88" s="53"/>
      <c r="AN88" s="53"/>
      <c r="AO88" s="53"/>
    </row>
    <row r="89" spans="1:41" ht="15" x14ac:dyDescent="0.2">
      <c r="A89" s="71" t="s">
        <v>7306</v>
      </c>
      <c r="B89" s="71" t="s">
        <v>9035</v>
      </c>
      <c r="C89" s="67">
        <v>6684</v>
      </c>
      <c r="D89" s="67">
        <v>1440</v>
      </c>
      <c r="E89" s="67">
        <v>11928</v>
      </c>
      <c r="F89" s="67">
        <v>0</v>
      </c>
      <c r="G89" s="67">
        <v>0</v>
      </c>
      <c r="H89" s="67">
        <v>0</v>
      </c>
      <c r="I89" s="67">
        <v>17557</v>
      </c>
      <c r="J89" s="67">
        <v>610</v>
      </c>
      <c r="K89" s="67">
        <v>0</v>
      </c>
      <c r="L89" s="67">
        <v>0</v>
      </c>
      <c r="M89" s="67">
        <v>0</v>
      </c>
      <c r="N89" s="67">
        <v>0</v>
      </c>
      <c r="O89" s="67">
        <v>557</v>
      </c>
      <c r="P89" s="67">
        <v>0</v>
      </c>
      <c r="Q89" s="67">
        <v>0</v>
      </c>
      <c r="R89" s="67">
        <v>0</v>
      </c>
      <c r="S89" s="67">
        <v>0</v>
      </c>
      <c r="T89" s="67">
        <v>0</v>
      </c>
      <c r="U89" s="67">
        <v>0</v>
      </c>
      <c r="V89" s="67">
        <v>0</v>
      </c>
      <c r="W89" s="67">
        <v>0</v>
      </c>
      <c r="X89" s="67">
        <v>0</v>
      </c>
      <c r="Y89" s="67">
        <v>0</v>
      </c>
      <c r="Z89" s="67">
        <v>24998</v>
      </c>
      <c r="AA89" s="67">
        <v>0</v>
      </c>
      <c r="AB89" s="67">
        <v>96352</v>
      </c>
      <c r="AC89" s="67">
        <v>31724</v>
      </c>
      <c r="AD89" s="67">
        <v>778</v>
      </c>
      <c r="AE89" s="67">
        <v>1206</v>
      </c>
      <c r="AF89" s="67">
        <v>173782</v>
      </c>
      <c r="AG89" s="71">
        <v>18724</v>
      </c>
      <c r="AH89" s="71">
        <v>155058</v>
      </c>
      <c r="AI89" s="53"/>
      <c r="AJ89" s="53"/>
      <c r="AK89" s="53"/>
      <c r="AL89" s="53"/>
      <c r="AM89" s="53"/>
      <c r="AN89" s="53"/>
      <c r="AO89" s="53"/>
    </row>
    <row r="90" spans="1:41" ht="15" x14ac:dyDescent="0.2">
      <c r="A90" s="71" t="s">
        <v>17277</v>
      </c>
      <c r="B90" s="71" t="s">
        <v>9035</v>
      </c>
      <c r="C90" s="67">
        <v>6684</v>
      </c>
      <c r="D90" s="67">
        <v>1440</v>
      </c>
      <c r="E90" s="67">
        <v>11928</v>
      </c>
      <c r="F90" s="67">
        <v>0</v>
      </c>
      <c r="G90" s="67">
        <v>0</v>
      </c>
      <c r="H90" s="67">
        <v>0</v>
      </c>
      <c r="I90" s="67">
        <v>17557</v>
      </c>
      <c r="J90" s="67">
        <v>610</v>
      </c>
      <c r="K90" s="67">
        <v>0</v>
      </c>
      <c r="L90" s="67">
        <v>0</v>
      </c>
      <c r="M90" s="67">
        <v>0</v>
      </c>
      <c r="N90" s="67">
        <v>0</v>
      </c>
      <c r="O90" s="67">
        <v>557</v>
      </c>
      <c r="P90" s="67">
        <v>0</v>
      </c>
      <c r="Q90" s="67">
        <v>0</v>
      </c>
      <c r="R90" s="67">
        <v>0</v>
      </c>
      <c r="S90" s="67">
        <v>0</v>
      </c>
      <c r="T90" s="67">
        <v>0</v>
      </c>
      <c r="U90" s="67">
        <v>0</v>
      </c>
      <c r="V90" s="67">
        <v>0</v>
      </c>
      <c r="W90" s="67">
        <v>0</v>
      </c>
      <c r="X90" s="67">
        <v>0</v>
      </c>
      <c r="Y90" s="67">
        <v>0</v>
      </c>
      <c r="Z90" s="67">
        <v>24998</v>
      </c>
      <c r="AA90" s="67">
        <v>0</v>
      </c>
      <c r="AB90" s="67">
        <v>96352</v>
      </c>
      <c r="AC90" s="67">
        <v>31724</v>
      </c>
      <c r="AD90" s="67">
        <v>778</v>
      </c>
      <c r="AE90" s="67">
        <v>1206</v>
      </c>
      <c r="AF90" s="67">
        <v>173782</v>
      </c>
      <c r="AG90" s="71">
        <v>18724</v>
      </c>
      <c r="AH90" s="71">
        <v>155058</v>
      </c>
      <c r="AI90" s="53"/>
      <c r="AJ90" s="53"/>
      <c r="AK90" s="53"/>
      <c r="AL90" s="53"/>
      <c r="AM90" s="53"/>
      <c r="AN90" s="53"/>
      <c r="AO90" s="53"/>
    </row>
    <row r="91" spans="1:41" ht="15" x14ac:dyDescent="0.2">
      <c r="A91" s="71" t="s">
        <v>17278</v>
      </c>
      <c r="B91" s="71" t="s">
        <v>9035</v>
      </c>
      <c r="C91" s="67">
        <v>8008</v>
      </c>
      <c r="D91" s="67">
        <v>12486</v>
      </c>
      <c r="E91" s="67">
        <v>3530</v>
      </c>
      <c r="F91" s="67">
        <v>134746</v>
      </c>
      <c r="G91" s="67">
        <v>0</v>
      </c>
      <c r="H91" s="67">
        <v>0</v>
      </c>
      <c r="I91" s="67">
        <v>0</v>
      </c>
      <c r="J91" s="67">
        <v>27567</v>
      </c>
      <c r="K91" s="67">
        <v>0</v>
      </c>
      <c r="L91" s="67">
        <v>0</v>
      </c>
      <c r="M91" s="67">
        <v>0</v>
      </c>
      <c r="N91" s="67">
        <v>0</v>
      </c>
      <c r="O91" s="67">
        <v>0</v>
      </c>
      <c r="P91" s="67">
        <v>0</v>
      </c>
      <c r="Q91" s="67">
        <v>0</v>
      </c>
      <c r="R91" s="67">
        <v>0</v>
      </c>
      <c r="S91" s="67">
        <v>42799</v>
      </c>
      <c r="T91" s="67">
        <v>1745</v>
      </c>
      <c r="U91" s="67">
        <v>0</v>
      </c>
      <c r="V91" s="67">
        <v>0</v>
      </c>
      <c r="W91" s="67">
        <v>0</v>
      </c>
      <c r="X91" s="67">
        <v>0</v>
      </c>
      <c r="Y91" s="67">
        <v>0</v>
      </c>
      <c r="Z91" s="67">
        <v>0</v>
      </c>
      <c r="AA91" s="67">
        <v>0</v>
      </c>
      <c r="AB91" s="67">
        <v>528</v>
      </c>
      <c r="AC91" s="67">
        <v>816</v>
      </c>
      <c r="AD91" s="67">
        <v>0</v>
      </c>
      <c r="AE91" s="67">
        <v>0</v>
      </c>
      <c r="AF91" s="67">
        <v>208201</v>
      </c>
      <c r="AG91" s="71">
        <v>162313</v>
      </c>
      <c r="AH91" s="71">
        <v>45888</v>
      </c>
      <c r="AI91" s="53"/>
      <c r="AJ91" s="53"/>
      <c r="AK91" s="53"/>
      <c r="AL91" s="53"/>
      <c r="AM91" s="53"/>
      <c r="AN91" s="53"/>
      <c r="AO91" s="53"/>
    </row>
    <row r="92" spans="1:41" ht="15" x14ac:dyDescent="0.2">
      <c r="A92" s="71" t="s">
        <v>17279</v>
      </c>
      <c r="B92" s="71" t="s">
        <v>17280</v>
      </c>
      <c r="C92" s="67">
        <v>98790</v>
      </c>
      <c r="D92" s="67">
        <v>164341</v>
      </c>
      <c r="E92" s="67">
        <v>33240</v>
      </c>
      <c r="F92" s="67">
        <v>0</v>
      </c>
      <c r="G92" s="67">
        <v>0</v>
      </c>
      <c r="H92" s="67">
        <v>0</v>
      </c>
      <c r="I92" s="67">
        <v>0</v>
      </c>
      <c r="J92" s="67">
        <v>27594</v>
      </c>
      <c r="K92" s="67">
        <v>107676</v>
      </c>
      <c r="L92" s="67">
        <v>6299</v>
      </c>
      <c r="M92" s="67">
        <v>1338455</v>
      </c>
      <c r="N92" s="67">
        <v>0</v>
      </c>
      <c r="O92" s="67">
        <v>486735</v>
      </c>
      <c r="P92" s="67">
        <v>169137</v>
      </c>
      <c r="Q92" s="67">
        <v>0</v>
      </c>
      <c r="R92" s="67">
        <v>541</v>
      </c>
      <c r="S92" s="67">
        <v>0</v>
      </c>
      <c r="T92" s="67">
        <v>268278</v>
      </c>
      <c r="U92" s="67">
        <v>0</v>
      </c>
      <c r="V92" s="67">
        <v>0</v>
      </c>
      <c r="W92" s="67">
        <v>0</v>
      </c>
      <c r="X92" s="67">
        <v>0</v>
      </c>
      <c r="Y92" s="67">
        <v>0</v>
      </c>
      <c r="Z92" s="67">
        <v>0</v>
      </c>
      <c r="AA92" s="67">
        <v>0</v>
      </c>
      <c r="AB92" s="67">
        <v>0</v>
      </c>
      <c r="AC92" s="67">
        <v>0</v>
      </c>
      <c r="AD92" s="67">
        <v>163837</v>
      </c>
      <c r="AE92" s="67">
        <v>0</v>
      </c>
      <c r="AF92" s="67">
        <v>2568552</v>
      </c>
      <c r="AG92" s="71">
        <v>2136437</v>
      </c>
      <c r="AH92" s="71">
        <v>432115</v>
      </c>
      <c r="AI92" s="53"/>
      <c r="AJ92" s="53"/>
      <c r="AK92" s="53"/>
      <c r="AL92" s="53"/>
      <c r="AM92" s="53"/>
      <c r="AN92" s="53"/>
      <c r="AO92" s="53"/>
    </row>
    <row r="93" spans="1:41" ht="15" x14ac:dyDescent="0.2">
      <c r="A93" s="71" t="s">
        <v>17281</v>
      </c>
      <c r="B93" s="71" t="s">
        <v>17280</v>
      </c>
      <c r="C93" s="67">
        <v>104355</v>
      </c>
      <c r="D93" s="67">
        <v>185446</v>
      </c>
      <c r="E93" s="67">
        <v>23265</v>
      </c>
      <c r="F93" s="67">
        <v>59540</v>
      </c>
      <c r="G93" s="67">
        <v>0</v>
      </c>
      <c r="H93" s="67">
        <v>0</v>
      </c>
      <c r="I93" s="67">
        <v>0</v>
      </c>
      <c r="J93" s="67">
        <v>141283</v>
      </c>
      <c r="K93" s="67">
        <v>0</v>
      </c>
      <c r="L93" s="67">
        <v>7022</v>
      </c>
      <c r="M93" s="67">
        <v>1379580</v>
      </c>
      <c r="N93" s="67">
        <v>0</v>
      </c>
      <c r="O93" s="67">
        <v>822871</v>
      </c>
      <c r="P93" s="67">
        <v>0</v>
      </c>
      <c r="Q93" s="67">
        <v>504</v>
      </c>
      <c r="R93" s="67">
        <v>0</v>
      </c>
      <c r="S93" s="67">
        <v>100479</v>
      </c>
      <c r="T93" s="67">
        <v>0</v>
      </c>
      <c r="U93" s="67">
        <v>0</v>
      </c>
      <c r="V93" s="67">
        <v>0</v>
      </c>
      <c r="W93" s="67">
        <v>0</v>
      </c>
      <c r="X93" s="67">
        <v>0</v>
      </c>
      <c r="Y93" s="67">
        <v>0</v>
      </c>
      <c r="Z93" s="67">
        <v>540</v>
      </c>
      <c r="AA93" s="67">
        <v>0</v>
      </c>
      <c r="AB93" s="67">
        <v>0</v>
      </c>
      <c r="AC93" s="67">
        <v>201423</v>
      </c>
      <c r="AD93" s="67">
        <v>0</v>
      </c>
      <c r="AE93" s="67">
        <v>0</v>
      </c>
      <c r="AF93" s="67">
        <v>2713242</v>
      </c>
      <c r="AG93" s="71">
        <v>2410800</v>
      </c>
      <c r="AH93" s="71">
        <v>302442</v>
      </c>
      <c r="AI93" s="53"/>
      <c r="AJ93" s="53"/>
      <c r="AK93" s="53"/>
      <c r="AL93" s="53"/>
      <c r="AM93" s="53"/>
      <c r="AN93" s="53"/>
      <c r="AO93" s="53"/>
    </row>
    <row r="94" spans="1:41" ht="15" x14ac:dyDescent="0.2">
      <c r="A94" s="71" t="s">
        <v>17282</v>
      </c>
      <c r="B94" s="71" t="s">
        <v>17280</v>
      </c>
      <c r="C94" s="67">
        <v>69173</v>
      </c>
      <c r="D94" s="67">
        <v>53275</v>
      </c>
      <c r="E94" s="67">
        <v>85070</v>
      </c>
      <c r="F94" s="67">
        <v>0</v>
      </c>
      <c r="G94" s="67">
        <v>0</v>
      </c>
      <c r="H94" s="67">
        <v>0</v>
      </c>
      <c r="I94" s="67">
        <v>0</v>
      </c>
      <c r="J94" s="67">
        <v>0</v>
      </c>
      <c r="K94" s="67">
        <v>0</v>
      </c>
      <c r="L94" s="67">
        <v>0</v>
      </c>
      <c r="M94" s="67">
        <v>0</v>
      </c>
      <c r="N94" s="67">
        <v>0</v>
      </c>
      <c r="O94" s="67">
        <v>379544</v>
      </c>
      <c r="P94" s="67">
        <v>253019</v>
      </c>
      <c r="Q94" s="67">
        <v>60017</v>
      </c>
      <c r="R94" s="67">
        <v>0</v>
      </c>
      <c r="S94" s="67">
        <v>0</v>
      </c>
      <c r="T94" s="67">
        <v>0</v>
      </c>
      <c r="U94" s="67">
        <v>1105914</v>
      </c>
      <c r="V94" s="67">
        <v>0</v>
      </c>
      <c r="W94" s="67">
        <v>0</v>
      </c>
      <c r="X94" s="67">
        <v>0</v>
      </c>
      <c r="Y94" s="67">
        <v>0</v>
      </c>
      <c r="Z94" s="67">
        <v>0</v>
      </c>
      <c r="AA94" s="67">
        <v>0</v>
      </c>
      <c r="AB94" s="67">
        <v>0</v>
      </c>
      <c r="AC94" s="67">
        <v>0</v>
      </c>
      <c r="AD94" s="67">
        <v>0</v>
      </c>
      <c r="AE94" s="67">
        <v>0</v>
      </c>
      <c r="AF94" s="67">
        <v>1798494</v>
      </c>
      <c r="AG94" s="71">
        <v>692580</v>
      </c>
      <c r="AH94" s="71">
        <v>1105914</v>
      </c>
      <c r="AI94" s="53"/>
      <c r="AJ94" s="53"/>
      <c r="AK94" s="53"/>
      <c r="AL94" s="53"/>
      <c r="AM94" s="53"/>
      <c r="AN94" s="53"/>
      <c r="AO94" s="53"/>
    </row>
    <row r="95" spans="1:41" ht="15" x14ac:dyDescent="0.2">
      <c r="A95" s="71" t="s">
        <v>17283</v>
      </c>
      <c r="B95" s="71" t="s">
        <v>17280</v>
      </c>
      <c r="C95" s="67">
        <v>35245</v>
      </c>
      <c r="D95" s="67">
        <v>65694</v>
      </c>
      <c r="E95" s="67">
        <v>4796</v>
      </c>
      <c r="F95" s="67">
        <v>27628</v>
      </c>
      <c r="G95" s="67">
        <v>0</v>
      </c>
      <c r="H95" s="67">
        <v>0</v>
      </c>
      <c r="I95" s="67">
        <v>0</v>
      </c>
      <c r="J95" s="67">
        <v>134026</v>
      </c>
      <c r="K95" s="67">
        <v>545</v>
      </c>
      <c r="L95" s="67">
        <v>0</v>
      </c>
      <c r="M95" s="67">
        <v>0</v>
      </c>
      <c r="N95" s="67">
        <v>0</v>
      </c>
      <c r="O95" s="67">
        <v>571959</v>
      </c>
      <c r="P95" s="67">
        <v>119858</v>
      </c>
      <c r="Q95" s="67">
        <v>0</v>
      </c>
      <c r="R95" s="67">
        <v>0</v>
      </c>
      <c r="S95" s="67">
        <v>0</v>
      </c>
      <c r="T95" s="67">
        <v>0</v>
      </c>
      <c r="U95" s="67">
        <v>0</v>
      </c>
      <c r="V95" s="67">
        <v>0</v>
      </c>
      <c r="W95" s="67">
        <v>0</v>
      </c>
      <c r="X95" s="67">
        <v>0</v>
      </c>
      <c r="Y95" s="67">
        <v>0</v>
      </c>
      <c r="Z95" s="67">
        <v>0</v>
      </c>
      <c r="AA95" s="67">
        <v>0</v>
      </c>
      <c r="AB95" s="67">
        <v>0</v>
      </c>
      <c r="AC95" s="67">
        <v>62349</v>
      </c>
      <c r="AD95" s="67">
        <v>0</v>
      </c>
      <c r="AE95" s="67">
        <v>0</v>
      </c>
      <c r="AF95" s="67">
        <v>916365</v>
      </c>
      <c r="AG95" s="71">
        <v>854016</v>
      </c>
      <c r="AH95" s="71">
        <v>62349</v>
      </c>
      <c r="AI95" s="53"/>
      <c r="AJ95" s="53"/>
      <c r="AK95" s="53"/>
      <c r="AL95" s="53"/>
      <c r="AM95" s="53"/>
      <c r="AN95" s="53"/>
      <c r="AO95" s="53"/>
    </row>
    <row r="96" spans="1:41" ht="15" x14ac:dyDescent="0.2">
      <c r="A96" s="71" t="s">
        <v>17284</v>
      </c>
      <c r="B96" s="71" t="s">
        <v>17280</v>
      </c>
      <c r="C96" s="67">
        <v>109039</v>
      </c>
      <c r="D96" s="67">
        <v>174747</v>
      </c>
      <c r="E96" s="67">
        <v>43332</v>
      </c>
      <c r="F96" s="67">
        <v>0</v>
      </c>
      <c r="G96" s="67">
        <v>0</v>
      </c>
      <c r="H96" s="67">
        <v>0</v>
      </c>
      <c r="I96" s="67">
        <v>0</v>
      </c>
      <c r="J96" s="67">
        <v>6701</v>
      </c>
      <c r="K96" s="67">
        <v>276430</v>
      </c>
      <c r="L96" s="67">
        <v>0</v>
      </c>
      <c r="M96" s="67">
        <v>0</v>
      </c>
      <c r="N96" s="67">
        <v>0</v>
      </c>
      <c r="O96" s="67">
        <v>510555</v>
      </c>
      <c r="P96" s="67">
        <v>362967</v>
      </c>
      <c r="Q96" s="67">
        <v>0</v>
      </c>
      <c r="R96" s="67">
        <v>1115057</v>
      </c>
      <c r="S96" s="67">
        <v>51671</v>
      </c>
      <c r="T96" s="67">
        <v>0</v>
      </c>
      <c r="U96" s="67">
        <v>0</v>
      </c>
      <c r="V96" s="67">
        <v>0</v>
      </c>
      <c r="W96" s="67">
        <v>0</v>
      </c>
      <c r="X96" s="67">
        <v>0</v>
      </c>
      <c r="Y96" s="67">
        <v>511</v>
      </c>
      <c r="Z96" s="67">
        <v>368162</v>
      </c>
      <c r="AA96" s="67">
        <v>0</v>
      </c>
      <c r="AB96" s="67">
        <v>0</v>
      </c>
      <c r="AC96" s="67">
        <v>0</v>
      </c>
      <c r="AD96" s="67">
        <v>142971</v>
      </c>
      <c r="AE96" s="67">
        <v>0</v>
      </c>
      <c r="AF96" s="67">
        <v>2835025</v>
      </c>
      <c r="AG96" s="71">
        <v>2271710</v>
      </c>
      <c r="AH96" s="71">
        <v>563315</v>
      </c>
      <c r="AI96" s="53"/>
      <c r="AJ96" s="53"/>
      <c r="AK96" s="53"/>
      <c r="AL96" s="53"/>
      <c r="AM96" s="53"/>
      <c r="AN96" s="53"/>
      <c r="AO96" s="53"/>
    </row>
    <row r="97" spans="1:41" ht="15" x14ac:dyDescent="0.2">
      <c r="A97" s="71" t="s">
        <v>17285</v>
      </c>
      <c r="B97" s="71" t="s">
        <v>17280</v>
      </c>
      <c r="C97" s="67">
        <v>157559</v>
      </c>
      <c r="D97" s="67">
        <v>212362</v>
      </c>
      <c r="E97" s="67">
        <v>102756</v>
      </c>
      <c r="F97" s="67">
        <v>90606</v>
      </c>
      <c r="G97" s="67">
        <v>0</v>
      </c>
      <c r="H97" s="67">
        <v>0</v>
      </c>
      <c r="I97" s="67">
        <v>0</v>
      </c>
      <c r="J97" s="67">
        <v>0</v>
      </c>
      <c r="K97" s="67">
        <v>601</v>
      </c>
      <c r="L97" s="67">
        <v>6019</v>
      </c>
      <c r="M97" s="67">
        <v>1371290</v>
      </c>
      <c r="N97" s="67">
        <v>0</v>
      </c>
      <c r="O97" s="67">
        <v>1046107</v>
      </c>
      <c r="P97" s="67">
        <v>246087</v>
      </c>
      <c r="Q97" s="67">
        <v>0</v>
      </c>
      <c r="R97" s="67">
        <v>0</v>
      </c>
      <c r="S97" s="67">
        <v>50118</v>
      </c>
      <c r="T97" s="67">
        <v>275825</v>
      </c>
      <c r="U97" s="67">
        <v>0</v>
      </c>
      <c r="V97" s="67">
        <v>0</v>
      </c>
      <c r="W97" s="67">
        <v>0</v>
      </c>
      <c r="X97" s="67">
        <v>523</v>
      </c>
      <c r="Y97" s="67">
        <v>0</v>
      </c>
      <c r="Z97" s="67">
        <v>1009359</v>
      </c>
      <c r="AA97" s="67">
        <v>0</v>
      </c>
      <c r="AB97" s="67">
        <v>0</v>
      </c>
      <c r="AC97" s="67">
        <v>0</v>
      </c>
      <c r="AD97" s="67">
        <v>0</v>
      </c>
      <c r="AE97" s="67">
        <v>0</v>
      </c>
      <c r="AF97" s="67">
        <v>4096535</v>
      </c>
      <c r="AG97" s="71">
        <v>2760710</v>
      </c>
      <c r="AH97" s="71">
        <v>1335825</v>
      </c>
      <c r="AI97" s="53"/>
      <c r="AJ97" s="53"/>
      <c r="AK97" s="53"/>
      <c r="AL97" s="53"/>
      <c r="AM97" s="53"/>
      <c r="AN97" s="53"/>
      <c r="AO97" s="53"/>
    </row>
    <row r="98" spans="1:41" ht="15" x14ac:dyDescent="0.2">
      <c r="A98" s="71" t="s">
        <v>17286</v>
      </c>
      <c r="B98" s="71" t="s">
        <v>17280</v>
      </c>
      <c r="C98" s="67">
        <v>89305</v>
      </c>
      <c r="D98" s="67">
        <v>114708</v>
      </c>
      <c r="E98" s="67">
        <v>63902</v>
      </c>
      <c r="F98" s="67">
        <v>0</v>
      </c>
      <c r="G98" s="67">
        <v>0</v>
      </c>
      <c r="H98" s="67">
        <v>0</v>
      </c>
      <c r="I98" s="67">
        <v>19556</v>
      </c>
      <c r="J98" s="67">
        <v>6635</v>
      </c>
      <c r="K98" s="67">
        <v>0</v>
      </c>
      <c r="L98" s="67">
        <v>95347</v>
      </c>
      <c r="M98" s="67">
        <v>1352924</v>
      </c>
      <c r="N98" s="67">
        <v>0</v>
      </c>
      <c r="O98" s="67">
        <v>16742</v>
      </c>
      <c r="P98" s="67">
        <v>0</v>
      </c>
      <c r="Q98" s="67">
        <v>0</v>
      </c>
      <c r="R98" s="67">
        <v>0</v>
      </c>
      <c r="S98" s="67">
        <v>42566</v>
      </c>
      <c r="T98" s="67">
        <v>249433</v>
      </c>
      <c r="U98" s="67">
        <v>0</v>
      </c>
      <c r="V98" s="67">
        <v>0</v>
      </c>
      <c r="W98" s="67">
        <v>0</v>
      </c>
      <c r="X98" s="67">
        <v>0</v>
      </c>
      <c r="Y98" s="67">
        <v>0</v>
      </c>
      <c r="Z98" s="67">
        <v>225065</v>
      </c>
      <c r="AA98" s="67">
        <v>313656</v>
      </c>
      <c r="AB98" s="67">
        <v>0</v>
      </c>
      <c r="AC98" s="67">
        <v>0</v>
      </c>
      <c r="AD98" s="67">
        <v>0</v>
      </c>
      <c r="AE98" s="67">
        <v>0</v>
      </c>
      <c r="AF98" s="67">
        <v>2321924</v>
      </c>
      <c r="AG98" s="71">
        <v>1491204</v>
      </c>
      <c r="AH98" s="71">
        <v>830720</v>
      </c>
      <c r="AI98" s="53"/>
      <c r="AJ98" s="53"/>
      <c r="AK98" s="53"/>
      <c r="AL98" s="53"/>
      <c r="AM98" s="53"/>
      <c r="AN98" s="53"/>
      <c r="AO98" s="53"/>
    </row>
    <row r="99" spans="1:41" ht="15" x14ac:dyDescent="0.2">
      <c r="A99" s="71" t="s">
        <v>17287</v>
      </c>
      <c r="B99" s="71" t="s">
        <v>17280</v>
      </c>
      <c r="C99" s="67">
        <v>104537</v>
      </c>
      <c r="D99" s="67">
        <v>15731</v>
      </c>
      <c r="E99" s="67">
        <v>193343</v>
      </c>
      <c r="F99" s="67">
        <v>6946</v>
      </c>
      <c r="G99" s="67">
        <v>0</v>
      </c>
      <c r="H99" s="67">
        <v>0</v>
      </c>
      <c r="I99" s="67">
        <v>531</v>
      </c>
      <c r="J99" s="67">
        <v>15223</v>
      </c>
      <c r="K99" s="67">
        <v>0</v>
      </c>
      <c r="L99" s="67">
        <v>0</v>
      </c>
      <c r="M99" s="67">
        <v>0</v>
      </c>
      <c r="N99" s="67">
        <v>0</v>
      </c>
      <c r="O99" s="67">
        <v>0</v>
      </c>
      <c r="P99" s="67">
        <v>45056</v>
      </c>
      <c r="Q99" s="67">
        <v>74991</v>
      </c>
      <c r="R99" s="67">
        <v>61752</v>
      </c>
      <c r="S99" s="67">
        <v>45738</v>
      </c>
      <c r="T99" s="67">
        <v>272530</v>
      </c>
      <c r="U99" s="67">
        <v>1020510</v>
      </c>
      <c r="V99" s="67">
        <v>0</v>
      </c>
      <c r="W99" s="67">
        <v>0</v>
      </c>
      <c r="X99" s="67">
        <v>61138</v>
      </c>
      <c r="Y99" s="67">
        <v>0</v>
      </c>
      <c r="Z99" s="67">
        <v>1019278</v>
      </c>
      <c r="AA99" s="67">
        <v>0</v>
      </c>
      <c r="AB99" s="67">
        <v>0</v>
      </c>
      <c r="AC99" s="67">
        <v>0</v>
      </c>
      <c r="AD99" s="67">
        <v>94259</v>
      </c>
      <c r="AE99" s="67">
        <v>0</v>
      </c>
      <c r="AF99" s="67">
        <v>2717952</v>
      </c>
      <c r="AG99" s="71">
        <v>204499</v>
      </c>
      <c r="AH99" s="71">
        <v>2513453</v>
      </c>
      <c r="AI99" s="53"/>
      <c r="AJ99" s="53"/>
      <c r="AK99" s="53"/>
      <c r="AL99" s="53"/>
      <c r="AM99" s="53"/>
      <c r="AN99" s="53"/>
      <c r="AO99" s="53"/>
    </row>
    <row r="100" spans="1:41" ht="15" x14ac:dyDescent="0.2">
      <c r="A100" s="71" t="s">
        <v>17288</v>
      </c>
      <c r="B100" s="71" t="s">
        <v>9122</v>
      </c>
      <c r="C100" s="67">
        <v>16588</v>
      </c>
      <c r="D100" s="67">
        <v>46</v>
      </c>
      <c r="E100" s="67">
        <v>33131</v>
      </c>
      <c r="F100" s="67">
        <v>0</v>
      </c>
      <c r="G100" s="67">
        <v>0</v>
      </c>
      <c r="H100" s="67">
        <v>0</v>
      </c>
      <c r="I100" s="67">
        <v>0</v>
      </c>
      <c r="J100" s="67">
        <v>593</v>
      </c>
      <c r="K100" s="67">
        <v>0</v>
      </c>
      <c r="L100" s="67">
        <v>0</v>
      </c>
      <c r="M100" s="67">
        <v>0</v>
      </c>
      <c r="N100" s="67">
        <v>0</v>
      </c>
      <c r="O100" s="67">
        <v>0</v>
      </c>
      <c r="P100" s="67">
        <v>0</v>
      </c>
      <c r="Q100" s="67">
        <v>0</v>
      </c>
      <c r="R100" s="67">
        <v>0</v>
      </c>
      <c r="S100" s="67">
        <v>0</v>
      </c>
      <c r="T100" s="67">
        <v>0</v>
      </c>
      <c r="U100" s="67">
        <v>0</v>
      </c>
      <c r="V100" s="67">
        <v>0</v>
      </c>
      <c r="W100" s="67">
        <v>0</v>
      </c>
      <c r="X100" s="67">
        <v>0</v>
      </c>
      <c r="Y100" s="67">
        <v>286964</v>
      </c>
      <c r="Z100" s="67">
        <v>0</v>
      </c>
      <c r="AA100" s="67">
        <v>112099</v>
      </c>
      <c r="AB100" s="67">
        <v>31641</v>
      </c>
      <c r="AC100" s="67">
        <v>0</v>
      </c>
      <c r="AD100" s="67">
        <v>0</v>
      </c>
      <c r="AE100" s="67">
        <v>0</v>
      </c>
      <c r="AF100" s="67">
        <v>431297</v>
      </c>
      <c r="AG100" s="71">
        <v>593</v>
      </c>
      <c r="AH100" s="71">
        <v>430704</v>
      </c>
      <c r="AI100" s="53"/>
      <c r="AJ100" s="53"/>
      <c r="AK100" s="53"/>
      <c r="AL100" s="53"/>
      <c r="AM100" s="53"/>
      <c r="AN100" s="53"/>
      <c r="AO100" s="53"/>
    </row>
    <row r="101" spans="1:41" ht="15" x14ac:dyDescent="0.2">
      <c r="A101" s="71" t="s">
        <v>17289</v>
      </c>
      <c r="B101" s="71" t="s">
        <v>9122</v>
      </c>
      <c r="C101" s="67">
        <v>280438</v>
      </c>
      <c r="D101" s="67">
        <v>489595</v>
      </c>
      <c r="E101" s="67">
        <v>71281</v>
      </c>
      <c r="F101" s="67">
        <v>0</v>
      </c>
      <c r="G101" s="67">
        <v>21959</v>
      </c>
      <c r="H101" s="67">
        <v>0</v>
      </c>
      <c r="I101" s="67">
        <v>0</v>
      </c>
      <c r="J101" s="67">
        <v>0</v>
      </c>
      <c r="K101" s="67">
        <v>0</v>
      </c>
      <c r="L101" s="67">
        <v>0</v>
      </c>
      <c r="M101" s="67">
        <v>0</v>
      </c>
      <c r="N101" s="67">
        <v>0</v>
      </c>
      <c r="O101" s="67">
        <v>6342773</v>
      </c>
      <c r="P101" s="67">
        <v>0</v>
      </c>
      <c r="Q101" s="67">
        <v>0</v>
      </c>
      <c r="R101" s="67">
        <v>0</v>
      </c>
      <c r="S101" s="67">
        <v>635</v>
      </c>
      <c r="T101" s="67">
        <v>241526</v>
      </c>
      <c r="U101" s="67">
        <v>0</v>
      </c>
      <c r="V101" s="67">
        <v>440527</v>
      </c>
      <c r="W101" s="67">
        <v>31166</v>
      </c>
      <c r="X101" s="67">
        <v>0</v>
      </c>
      <c r="Y101" s="67">
        <v>0</v>
      </c>
      <c r="Z101" s="67">
        <v>183671</v>
      </c>
      <c r="AA101" s="67">
        <v>0</v>
      </c>
      <c r="AB101" s="67">
        <v>0</v>
      </c>
      <c r="AC101" s="67">
        <v>29123</v>
      </c>
      <c r="AD101" s="67">
        <v>0</v>
      </c>
      <c r="AE101" s="67">
        <v>0</v>
      </c>
      <c r="AF101" s="67">
        <v>7291380</v>
      </c>
      <c r="AG101" s="71">
        <v>6364732</v>
      </c>
      <c r="AH101" s="71">
        <v>926648</v>
      </c>
      <c r="AI101" s="53"/>
      <c r="AJ101" s="53"/>
      <c r="AK101" s="53"/>
      <c r="AL101" s="53"/>
      <c r="AM101" s="53"/>
      <c r="AN101" s="53"/>
      <c r="AO101" s="53"/>
    </row>
    <row r="102" spans="1:41" ht="15" x14ac:dyDescent="0.2">
      <c r="A102" s="71" t="s">
        <v>17290</v>
      </c>
      <c r="B102" s="71" t="s">
        <v>9122</v>
      </c>
      <c r="C102" s="67">
        <v>21738</v>
      </c>
      <c r="D102" s="67">
        <v>0</v>
      </c>
      <c r="E102" s="67">
        <v>43476</v>
      </c>
      <c r="F102" s="67">
        <v>0</v>
      </c>
      <c r="G102" s="67">
        <v>0</v>
      </c>
      <c r="H102" s="67">
        <v>0</v>
      </c>
      <c r="I102" s="67">
        <v>0</v>
      </c>
      <c r="J102" s="67">
        <v>0</v>
      </c>
      <c r="K102" s="67">
        <v>0</v>
      </c>
      <c r="L102" s="67">
        <v>0</v>
      </c>
      <c r="M102" s="67">
        <v>0</v>
      </c>
      <c r="N102" s="67">
        <v>0</v>
      </c>
      <c r="O102" s="67">
        <v>0</v>
      </c>
      <c r="P102" s="67">
        <v>0</v>
      </c>
      <c r="Q102" s="67">
        <v>0</v>
      </c>
      <c r="R102" s="67">
        <v>0</v>
      </c>
      <c r="S102" s="67">
        <v>149214</v>
      </c>
      <c r="T102" s="67">
        <v>0</v>
      </c>
      <c r="U102" s="67">
        <v>0</v>
      </c>
      <c r="V102" s="67">
        <v>0</v>
      </c>
      <c r="W102" s="67">
        <v>307892</v>
      </c>
      <c r="X102" s="67">
        <v>0</v>
      </c>
      <c r="Y102" s="67">
        <v>0</v>
      </c>
      <c r="Z102" s="67">
        <v>45810</v>
      </c>
      <c r="AA102" s="67">
        <v>0</v>
      </c>
      <c r="AB102" s="67">
        <v>62269</v>
      </c>
      <c r="AC102" s="67">
        <v>0</v>
      </c>
      <c r="AD102" s="67">
        <v>0</v>
      </c>
      <c r="AE102" s="67">
        <v>0</v>
      </c>
      <c r="AF102" s="67">
        <v>565185</v>
      </c>
      <c r="AG102" s="71" t="s">
        <v>23</v>
      </c>
      <c r="AH102" s="71">
        <v>565185</v>
      </c>
      <c r="AI102" s="53"/>
      <c r="AJ102" s="53"/>
      <c r="AK102" s="53"/>
      <c r="AL102" s="53"/>
      <c r="AM102" s="53"/>
      <c r="AN102" s="53"/>
      <c r="AO102" s="53"/>
    </row>
    <row r="103" spans="1:41" ht="15" x14ac:dyDescent="0.2">
      <c r="A103" s="71" t="s">
        <v>17291</v>
      </c>
      <c r="B103" s="71" t="s">
        <v>9122</v>
      </c>
      <c r="C103" s="67">
        <v>30657</v>
      </c>
      <c r="D103" s="67">
        <v>0</v>
      </c>
      <c r="E103" s="67">
        <v>61315</v>
      </c>
      <c r="F103" s="67">
        <v>0</v>
      </c>
      <c r="G103" s="67">
        <v>0</v>
      </c>
      <c r="H103" s="67">
        <v>0</v>
      </c>
      <c r="I103" s="67">
        <v>0</v>
      </c>
      <c r="J103" s="67">
        <v>0</v>
      </c>
      <c r="K103" s="67">
        <v>0</v>
      </c>
      <c r="L103" s="67">
        <v>0</v>
      </c>
      <c r="M103" s="67">
        <v>0</v>
      </c>
      <c r="N103" s="67">
        <v>0</v>
      </c>
      <c r="O103" s="67">
        <v>0</v>
      </c>
      <c r="P103" s="67">
        <v>0</v>
      </c>
      <c r="Q103" s="67">
        <v>0</v>
      </c>
      <c r="R103" s="67">
        <v>0</v>
      </c>
      <c r="S103" s="67">
        <v>0</v>
      </c>
      <c r="T103" s="67">
        <v>0</v>
      </c>
      <c r="U103" s="67">
        <v>0</v>
      </c>
      <c r="V103" s="67">
        <v>0</v>
      </c>
      <c r="W103" s="67">
        <v>797089</v>
      </c>
      <c r="X103" s="67">
        <v>0</v>
      </c>
      <c r="Y103" s="67">
        <v>0</v>
      </c>
      <c r="Z103" s="67">
        <v>0</v>
      </c>
      <c r="AA103" s="67">
        <v>0</v>
      </c>
      <c r="AB103" s="67">
        <v>0</v>
      </c>
      <c r="AC103" s="67">
        <v>0</v>
      </c>
      <c r="AD103" s="67">
        <v>0</v>
      </c>
      <c r="AE103" s="67">
        <v>0</v>
      </c>
      <c r="AF103" s="67">
        <v>797089</v>
      </c>
      <c r="AG103" s="71" t="s">
        <v>23</v>
      </c>
      <c r="AH103" s="71">
        <v>797089</v>
      </c>
      <c r="AI103" s="53"/>
      <c r="AJ103" s="53"/>
      <c r="AK103" s="53"/>
      <c r="AL103" s="53"/>
      <c r="AM103" s="53"/>
      <c r="AN103" s="53"/>
      <c r="AO103" s="53"/>
    </row>
    <row r="104" spans="1:41" ht="15" x14ac:dyDescent="0.2">
      <c r="A104" s="71" t="s">
        <v>17292</v>
      </c>
      <c r="B104" s="71" t="s">
        <v>9122</v>
      </c>
      <c r="C104" s="67">
        <v>23070</v>
      </c>
      <c r="D104" s="67">
        <v>0</v>
      </c>
      <c r="E104" s="67">
        <v>46140</v>
      </c>
      <c r="F104" s="67">
        <v>0</v>
      </c>
      <c r="G104" s="67">
        <v>0</v>
      </c>
      <c r="H104" s="67">
        <v>0</v>
      </c>
      <c r="I104" s="67">
        <v>0</v>
      </c>
      <c r="J104" s="67">
        <v>0</v>
      </c>
      <c r="K104" s="67">
        <v>0</v>
      </c>
      <c r="L104" s="67">
        <v>0</v>
      </c>
      <c r="M104" s="67">
        <v>0</v>
      </c>
      <c r="N104" s="67">
        <v>0</v>
      </c>
      <c r="O104" s="67">
        <v>0</v>
      </c>
      <c r="P104" s="67">
        <v>0</v>
      </c>
      <c r="Q104" s="67">
        <v>0</v>
      </c>
      <c r="R104" s="67">
        <v>0</v>
      </c>
      <c r="S104" s="67">
        <v>0</v>
      </c>
      <c r="T104" s="67">
        <v>149695</v>
      </c>
      <c r="U104" s="67">
        <v>0</v>
      </c>
      <c r="V104" s="67">
        <v>0</v>
      </c>
      <c r="W104" s="67">
        <v>0</v>
      </c>
      <c r="X104" s="67">
        <v>25441</v>
      </c>
      <c r="Y104" s="67">
        <v>0</v>
      </c>
      <c r="Z104" s="67">
        <v>424690</v>
      </c>
      <c r="AA104" s="67">
        <v>0</v>
      </c>
      <c r="AB104" s="67">
        <v>0</v>
      </c>
      <c r="AC104" s="67">
        <v>0</v>
      </c>
      <c r="AD104" s="67">
        <v>0</v>
      </c>
      <c r="AE104" s="67">
        <v>0</v>
      </c>
      <c r="AF104" s="67">
        <v>599826</v>
      </c>
      <c r="AG104" s="71" t="s">
        <v>23</v>
      </c>
      <c r="AH104" s="71">
        <v>599826</v>
      </c>
      <c r="AI104" s="53"/>
      <c r="AJ104" s="53"/>
      <c r="AK104" s="53"/>
      <c r="AL104" s="53"/>
      <c r="AM104" s="53"/>
      <c r="AN104" s="53"/>
      <c r="AO104" s="53"/>
    </row>
    <row r="105" spans="1:41" ht="15" x14ac:dyDescent="0.2">
      <c r="A105" s="71" t="s">
        <v>17293</v>
      </c>
      <c r="B105" s="71" t="s">
        <v>9122</v>
      </c>
      <c r="C105" s="67">
        <v>37291</v>
      </c>
      <c r="D105" s="67">
        <v>1860</v>
      </c>
      <c r="E105" s="67">
        <v>72721</v>
      </c>
      <c r="F105" s="67">
        <v>0</v>
      </c>
      <c r="G105" s="67">
        <v>0</v>
      </c>
      <c r="H105" s="67">
        <v>0</v>
      </c>
      <c r="I105" s="67">
        <v>0</v>
      </c>
      <c r="J105" s="67">
        <v>0</v>
      </c>
      <c r="K105" s="67">
        <v>24184</v>
      </c>
      <c r="L105" s="67">
        <v>0</v>
      </c>
      <c r="M105" s="67">
        <v>0</v>
      </c>
      <c r="N105" s="67">
        <v>0</v>
      </c>
      <c r="O105" s="67">
        <v>0</v>
      </c>
      <c r="P105" s="67">
        <v>0</v>
      </c>
      <c r="Q105" s="67">
        <v>0</v>
      </c>
      <c r="R105" s="67">
        <v>0</v>
      </c>
      <c r="S105" s="67">
        <v>0</v>
      </c>
      <c r="T105" s="67">
        <v>236068</v>
      </c>
      <c r="U105" s="67">
        <v>0</v>
      </c>
      <c r="V105" s="67">
        <v>78512</v>
      </c>
      <c r="W105" s="67">
        <v>12592</v>
      </c>
      <c r="X105" s="67">
        <v>0</v>
      </c>
      <c r="Y105" s="67">
        <v>0</v>
      </c>
      <c r="Z105" s="67">
        <v>0</v>
      </c>
      <c r="AA105" s="67">
        <v>3521</v>
      </c>
      <c r="AB105" s="67">
        <v>363883</v>
      </c>
      <c r="AC105" s="67">
        <v>250803</v>
      </c>
      <c r="AD105" s="67">
        <v>0</v>
      </c>
      <c r="AE105" s="67">
        <v>0</v>
      </c>
      <c r="AF105" s="67">
        <v>969563</v>
      </c>
      <c r="AG105" s="71">
        <v>24184</v>
      </c>
      <c r="AH105" s="71">
        <v>945379</v>
      </c>
      <c r="AI105" s="53"/>
      <c r="AJ105" s="53"/>
      <c r="AK105" s="53"/>
      <c r="AL105" s="53"/>
      <c r="AM105" s="53"/>
      <c r="AN105" s="53"/>
      <c r="AO105" s="53"/>
    </row>
    <row r="106" spans="1:41" ht="15" x14ac:dyDescent="0.2">
      <c r="A106" s="71" t="s">
        <v>17294</v>
      </c>
      <c r="B106" s="71" t="s">
        <v>9122</v>
      </c>
      <c r="C106" s="67">
        <v>409310</v>
      </c>
      <c r="D106" s="67">
        <v>285302</v>
      </c>
      <c r="E106" s="67">
        <v>533317</v>
      </c>
      <c r="F106" s="67">
        <v>17872</v>
      </c>
      <c r="G106" s="67">
        <v>0</v>
      </c>
      <c r="H106" s="67">
        <v>0</v>
      </c>
      <c r="I106" s="67">
        <v>0</v>
      </c>
      <c r="J106" s="67">
        <v>817475</v>
      </c>
      <c r="K106" s="67">
        <v>166252</v>
      </c>
      <c r="L106" s="67">
        <v>517779</v>
      </c>
      <c r="M106" s="67">
        <v>0</v>
      </c>
      <c r="N106" s="67">
        <v>0</v>
      </c>
      <c r="O106" s="67">
        <v>1528799</v>
      </c>
      <c r="P106" s="67">
        <v>577</v>
      </c>
      <c r="Q106" s="67">
        <v>0</v>
      </c>
      <c r="R106" s="67">
        <v>660173</v>
      </c>
      <c r="S106" s="67">
        <v>0</v>
      </c>
      <c r="T106" s="67">
        <v>320203</v>
      </c>
      <c r="U106" s="67">
        <v>13028</v>
      </c>
      <c r="V106" s="67">
        <v>390652</v>
      </c>
      <c r="W106" s="67">
        <v>416091</v>
      </c>
      <c r="X106" s="67">
        <v>362217</v>
      </c>
      <c r="Y106" s="67">
        <v>2384871</v>
      </c>
      <c r="Z106" s="67">
        <v>361342</v>
      </c>
      <c r="AA106" s="67">
        <v>321584</v>
      </c>
      <c r="AB106" s="67">
        <v>242041</v>
      </c>
      <c r="AC106" s="67">
        <v>64626</v>
      </c>
      <c r="AD106" s="67">
        <v>0</v>
      </c>
      <c r="AE106" s="67">
        <v>2056469</v>
      </c>
      <c r="AF106" s="67">
        <v>10642051</v>
      </c>
      <c r="AG106" s="71">
        <v>3708927</v>
      </c>
      <c r="AH106" s="71">
        <v>6933124</v>
      </c>
      <c r="AI106" s="53"/>
      <c r="AJ106" s="53"/>
      <c r="AK106" s="53"/>
      <c r="AL106" s="53"/>
      <c r="AM106" s="53"/>
      <c r="AN106" s="53"/>
      <c r="AO106" s="53"/>
    </row>
    <row r="107" spans="1:41" ht="15" x14ac:dyDescent="0.2">
      <c r="A107" s="71" t="s">
        <v>17295</v>
      </c>
      <c r="B107" s="71" t="s">
        <v>9122</v>
      </c>
      <c r="C107" s="67">
        <v>328</v>
      </c>
      <c r="D107" s="67">
        <v>592</v>
      </c>
      <c r="E107" s="67">
        <v>65</v>
      </c>
      <c r="F107" s="67">
        <v>0</v>
      </c>
      <c r="G107" s="67">
        <v>7690</v>
      </c>
      <c r="H107" s="67">
        <v>0</v>
      </c>
      <c r="I107" s="67">
        <v>0</v>
      </c>
      <c r="J107" s="67">
        <v>0</v>
      </c>
      <c r="K107" s="67">
        <v>0</v>
      </c>
      <c r="L107" s="67">
        <v>0</v>
      </c>
      <c r="M107" s="67">
        <v>0</v>
      </c>
      <c r="N107" s="67">
        <v>0</v>
      </c>
      <c r="O107" s="67">
        <v>0</v>
      </c>
      <c r="P107" s="67">
        <v>0</v>
      </c>
      <c r="Q107" s="67">
        <v>0</v>
      </c>
      <c r="R107" s="67">
        <v>0</v>
      </c>
      <c r="S107" s="67">
        <v>0</v>
      </c>
      <c r="T107" s="67">
        <v>0</v>
      </c>
      <c r="U107" s="67">
        <v>0</v>
      </c>
      <c r="V107" s="67">
        <v>0</v>
      </c>
      <c r="W107" s="67">
        <v>0</v>
      </c>
      <c r="X107" s="67">
        <v>0</v>
      </c>
      <c r="Y107" s="67">
        <v>0</v>
      </c>
      <c r="Z107" s="67">
        <v>0</v>
      </c>
      <c r="AA107" s="67">
        <v>0</v>
      </c>
      <c r="AB107" s="67">
        <v>0</v>
      </c>
      <c r="AC107" s="67">
        <v>849</v>
      </c>
      <c r="AD107" s="67">
        <v>0</v>
      </c>
      <c r="AE107" s="67">
        <v>0</v>
      </c>
      <c r="AF107" s="67">
        <v>8539</v>
      </c>
      <c r="AG107" s="71">
        <v>7690</v>
      </c>
      <c r="AH107" s="71">
        <v>849</v>
      </c>
      <c r="AI107" s="53"/>
      <c r="AJ107" s="53"/>
      <c r="AK107" s="53"/>
      <c r="AL107" s="53"/>
      <c r="AM107" s="53"/>
      <c r="AN107" s="53"/>
      <c r="AO107" s="53"/>
    </row>
    <row r="108" spans="1:41" ht="15" x14ac:dyDescent="0.2">
      <c r="A108" s="71" t="s">
        <v>17296</v>
      </c>
      <c r="B108" s="71" t="s">
        <v>9122</v>
      </c>
      <c r="C108" s="67">
        <v>187456</v>
      </c>
      <c r="D108" s="67">
        <v>31079</v>
      </c>
      <c r="E108" s="67">
        <v>343834</v>
      </c>
      <c r="F108" s="67">
        <v>0</v>
      </c>
      <c r="G108" s="67">
        <v>0</v>
      </c>
      <c r="H108" s="67">
        <v>0</v>
      </c>
      <c r="I108" s="67">
        <v>0</v>
      </c>
      <c r="J108" s="67">
        <v>236091</v>
      </c>
      <c r="K108" s="67">
        <v>4160</v>
      </c>
      <c r="L108" s="67">
        <v>0</v>
      </c>
      <c r="M108" s="67">
        <v>0</v>
      </c>
      <c r="N108" s="67">
        <v>0</v>
      </c>
      <c r="O108" s="67">
        <v>0</v>
      </c>
      <c r="P108" s="67">
        <v>163772</v>
      </c>
      <c r="Q108" s="67">
        <v>0</v>
      </c>
      <c r="R108" s="67">
        <v>0</v>
      </c>
      <c r="S108" s="67">
        <v>0</v>
      </c>
      <c r="T108" s="67">
        <v>0</v>
      </c>
      <c r="U108" s="67">
        <v>0</v>
      </c>
      <c r="V108" s="67">
        <v>350475</v>
      </c>
      <c r="W108" s="67">
        <v>41901</v>
      </c>
      <c r="X108" s="67">
        <v>0</v>
      </c>
      <c r="Y108" s="67">
        <v>2644334</v>
      </c>
      <c r="Z108" s="67">
        <v>210293</v>
      </c>
      <c r="AA108" s="67">
        <v>204705</v>
      </c>
      <c r="AB108" s="67">
        <v>0</v>
      </c>
      <c r="AC108" s="67">
        <v>21897</v>
      </c>
      <c r="AD108" s="67">
        <v>0</v>
      </c>
      <c r="AE108" s="67">
        <v>996233</v>
      </c>
      <c r="AF108" s="67">
        <v>4873861</v>
      </c>
      <c r="AG108" s="71">
        <v>404023</v>
      </c>
      <c r="AH108" s="71">
        <v>4469838</v>
      </c>
      <c r="AI108" s="53"/>
      <c r="AJ108" s="53"/>
      <c r="AK108" s="53"/>
      <c r="AL108" s="53"/>
      <c r="AM108" s="53"/>
      <c r="AN108" s="53"/>
      <c r="AO108" s="53"/>
    </row>
    <row r="109" spans="1:41" ht="15" x14ac:dyDescent="0.2">
      <c r="A109" s="71" t="s">
        <v>17297</v>
      </c>
      <c r="B109" s="71" t="s">
        <v>9122</v>
      </c>
      <c r="C109" s="67">
        <v>13903</v>
      </c>
      <c r="D109" s="67">
        <v>39</v>
      </c>
      <c r="E109" s="67">
        <v>27766</v>
      </c>
      <c r="F109" s="67">
        <v>0</v>
      </c>
      <c r="G109" s="67">
        <v>0</v>
      </c>
      <c r="H109" s="67">
        <v>0</v>
      </c>
      <c r="I109" s="67">
        <v>0</v>
      </c>
      <c r="J109" s="67">
        <v>0</v>
      </c>
      <c r="K109" s="67">
        <v>0</v>
      </c>
      <c r="L109" s="67">
        <v>0</v>
      </c>
      <c r="M109" s="67">
        <v>0</v>
      </c>
      <c r="N109" s="67">
        <v>0</v>
      </c>
      <c r="O109" s="67">
        <v>0</v>
      </c>
      <c r="P109" s="67">
        <v>508</v>
      </c>
      <c r="Q109" s="67">
        <v>0</v>
      </c>
      <c r="R109" s="67">
        <v>0</v>
      </c>
      <c r="S109" s="67">
        <v>74543</v>
      </c>
      <c r="T109" s="67">
        <v>114192</v>
      </c>
      <c r="U109" s="67">
        <v>0</v>
      </c>
      <c r="V109" s="67">
        <v>0</v>
      </c>
      <c r="W109" s="67">
        <v>0</v>
      </c>
      <c r="X109" s="67">
        <v>35099</v>
      </c>
      <c r="Y109" s="67">
        <v>0</v>
      </c>
      <c r="Z109" s="67">
        <v>0</v>
      </c>
      <c r="AA109" s="67">
        <v>0</v>
      </c>
      <c r="AB109" s="67">
        <v>48056</v>
      </c>
      <c r="AC109" s="67">
        <v>43546</v>
      </c>
      <c r="AD109" s="67">
        <v>0</v>
      </c>
      <c r="AE109" s="67">
        <v>45523</v>
      </c>
      <c r="AF109" s="67">
        <v>361467</v>
      </c>
      <c r="AG109" s="71">
        <v>508</v>
      </c>
      <c r="AH109" s="71">
        <v>360959</v>
      </c>
      <c r="AI109" s="53"/>
      <c r="AJ109" s="53"/>
      <c r="AK109" s="53"/>
      <c r="AL109" s="53"/>
      <c r="AM109" s="53"/>
      <c r="AN109" s="53"/>
      <c r="AO109" s="53"/>
    </row>
    <row r="110" spans="1:41" ht="15" x14ac:dyDescent="0.2">
      <c r="A110" s="71" t="s">
        <v>17298</v>
      </c>
      <c r="B110" s="71" t="s">
        <v>9122</v>
      </c>
      <c r="C110" s="67">
        <v>73425</v>
      </c>
      <c r="D110" s="67">
        <v>22688</v>
      </c>
      <c r="E110" s="67">
        <v>124162</v>
      </c>
      <c r="F110" s="67">
        <v>0</v>
      </c>
      <c r="G110" s="67">
        <v>0</v>
      </c>
      <c r="H110" s="67">
        <v>0</v>
      </c>
      <c r="I110" s="67">
        <v>0</v>
      </c>
      <c r="J110" s="67">
        <v>1137</v>
      </c>
      <c r="K110" s="67">
        <v>0</v>
      </c>
      <c r="L110" s="67">
        <v>0</v>
      </c>
      <c r="M110" s="67">
        <v>0</v>
      </c>
      <c r="N110" s="67">
        <v>0</v>
      </c>
      <c r="O110" s="67">
        <v>293811</v>
      </c>
      <c r="P110" s="67">
        <v>0</v>
      </c>
      <c r="Q110" s="67">
        <v>0</v>
      </c>
      <c r="R110" s="67">
        <v>0</v>
      </c>
      <c r="S110" s="67">
        <v>69325</v>
      </c>
      <c r="T110" s="67">
        <v>141607</v>
      </c>
      <c r="U110" s="67">
        <v>192948</v>
      </c>
      <c r="V110" s="67">
        <v>0</v>
      </c>
      <c r="W110" s="67">
        <v>123659</v>
      </c>
      <c r="X110" s="67">
        <v>14371</v>
      </c>
      <c r="Y110" s="67">
        <v>561339</v>
      </c>
      <c r="Z110" s="67">
        <v>0</v>
      </c>
      <c r="AA110" s="67">
        <v>0</v>
      </c>
      <c r="AB110" s="67">
        <v>0</v>
      </c>
      <c r="AC110" s="67">
        <v>70549</v>
      </c>
      <c r="AD110" s="67">
        <v>509</v>
      </c>
      <c r="AE110" s="67">
        <v>439800</v>
      </c>
      <c r="AF110" s="67">
        <v>1909055</v>
      </c>
      <c r="AG110" s="71">
        <v>294948</v>
      </c>
      <c r="AH110" s="71">
        <v>1614107</v>
      </c>
      <c r="AI110" s="53"/>
      <c r="AJ110" s="53"/>
      <c r="AK110" s="53"/>
      <c r="AL110" s="53"/>
      <c r="AM110" s="53"/>
      <c r="AN110" s="53"/>
      <c r="AO110" s="53"/>
    </row>
    <row r="111" spans="1:41" ht="15" x14ac:dyDescent="0.2">
      <c r="A111" s="71" t="s">
        <v>17299</v>
      </c>
      <c r="B111" s="71" t="s">
        <v>9122</v>
      </c>
      <c r="C111" s="67">
        <v>67962</v>
      </c>
      <c r="D111" s="67">
        <v>90372</v>
      </c>
      <c r="E111" s="67">
        <v>45551</v>
      </c>
      <c r="F111" s="67">
        <v>48316</v>
      </c>
      <c r="G111" s="67">
        <v>0</v>
      </c>
      <c r="H111" s="67">
        <v>947436</v>
      </c>
      <c r="I111" s="67">
        <v>56439</v>
      </c>
      <c r="J111" s="67">
        <v>638</v>
      </c>
      <c r="K111" s="67">
        <v>0</v>
      </c>
      <c r="L111" s="67">
        <v>0</v>
      </c>
      <c r="M111" s="67">
        <v>0</v>
      </c>
      <c r="N111" s="67">
        <v>0</v>
      </c>
      <c r="O111" s="67">
        <v>0</v>
      </c>
      <c r="P111" s="67">
        <v>122013</v>
      </c>
      <c r="Q111" s="67">
        <v>0</v>
      </c>
      <c r="R111" s="67">
        <v>0</v>
      </c>
      <c r="S111" s="67">
        <v>0</v>
      </c>
      <c r="T111" s="67">
        <v>0</v>
      </c>
      <c r="U111" s="67">
        <v>0</v>
      </c>
      <c r="V111" s="67">
        <v>0</v>
      </c>
      <c r="W111" s="67">
        <v>330672</v>
      </c>
      <c r="X111" s="67">
        <v>0</v>
      </c>
      <c r="Y111" s="67">
        <v>0</v>
      </c>
      <c r="Z111" s="67">
        <v>0</v>
      </c>
      <c r="AA111" s="67">
        <v>0</v>
      </c>
      <c r="AB111" s="67">
        <v>13938</v>
      </c>
      <c r="AC111" s="67">
        <v>247558</v>
      </c>
      <c r="AD111" s="67">
        <v>0</v>
      </c>
      <c r="AE111" s="67">
        <v>0</v>
      </c>
      <c r="AF111" s="67">
        <v>1767010</v>
      </c>
      <c r="AG111" s="71">
        <v>1174842</v>
      </c>
      <c r="AH111" s="71">
        <v>592168</v>
      </c>
      <c r="AI111" s="53"/>
      <c r="AJ111" s="53"/>
      <c r="AK111" s="53"/>
      <c r="AL111" s="53"/>
      <c r="AM111" s="53"/>
      <c r="AN111" s="53"/>
      <c r="AO111" s="53"/>
    </row>
    <row r="112" spans="1:41" ht="15" x14ac:dyDescent="0.2">
      <c r="A112" s="71" t="s">
        <v>17300</v>
      </c>
      <c r="B112" s="71" t="s">
        <v>9122</v>
      </c>
      <c r="C112" s="67">
        <v>15740</v>
      </c>
      <c r="D112" s="67">
        <v>56</v>
      </c>
      <c r="E112" s="67">
        <v>31423</v>
      </c>
      <c r="F112" s="67">
        <v>732</v>
      </c>
      <c r="G112" s="67">
        <v>0</v>
      </c>
      <c r="H112" s="67">
        <v>0</v>
      </c>
      <c r="I112" s="67">
        <v>0</v>
      </c>
      <c r="J112" s="67">
        <v>0</v>
      </c>
      <c r="K112" s="67">
        <v>0</v>
      </c>
      <c r="L112" s="67">
        <v>0</v>
      </c>
      <c r="M112" s="67">
        <v>0</v>
      </c>
      <c r="N112" s="67">
        <v>0</v>
      </c>
      <c r="O112" s="67">
        <v>0</v>
      </c>
      <c r="P112" s="67">
        <v>0</v>
      </c>
      <c r="Q112" s="67">
        <v>0</v>
      </c>
      <c r="R112" s="67">
        <v>0</v>
      </c>
      <c r="S112" s="67">
        <v>0</v>
      </c>
      <c r="T112" s="67">
        <v>0</v>
      </c>
      <c r="U112" s="67">
        <v>0</v>
      </c>
      <c r="V112" s="67">
        <v>0</v>
      </c>
      <c r="W112" s="67">
        <v>34280</v>
      </c>
      <c r="X112" s="67">
        <v>0</v>
      </c>
      <c r="Y112" s="67">
        <v>0</v>
      </c>
      <c r="Z112" s="67">
        <v>0</v>
      </c>
      <c r="AA112" s="67">
        <v>0</v>
      </c>
      <c r="AB112" s="67">
        <v>590</v>
      </c>
      <c r="AC112" s="67">
        <v>176225</v>
      </c>
      <c r="AD112" s="67">
        <v>0</v>
      </c>
      <c r="AE112" s="67">
        <v>197405</v>
      </c>
      <c r="AF112" s="67">
        <v>409232</v>
      </c>
      <c r="AG112" s="71">
        <v>732</v>
      </c>
      <c r="AH112" s="71">
        <v>408500</v>
      </c>
      <c r="AI112" s="53"/>
      <c r="AJ112" s="53"/>
      <c r="AK112" s="53"/>
      <c r="AL112" s="53"/>
      <c r="AM112" s="53"/>
      <c r="AN112" s="53"/>
      <c r="AO112" s="53"/>
    </row>
    <row r="113" spans="1:41" ht="15" x14ac:dyDescent="0.2">
      <c r="A113" s="71" t="s">
        <v>17301</v>
      </c>
      <c r="B113" s="71" t="s">
        <v>9122</v>
      </c>
      <c r="C113" s="67">
        <v>9114</v>
      </c>
      <c r="D113" s="67">
        <v>4916</v>
      </c>
      <c r="E113" s="67">
        <v>13312</v>
      </c>
      <c r="F113" s="67">
        <v>0</v>
      </c>
      <c r="G113" s="67">
        <v>7993</v>
      </c>
      <c r="H113" s="67">
        <v>0</v>
      </c>
      <c r="I113" s="67">
        <v>55918</v>
      </c>
      <c r="J113" s="67">
        <v>0</v>
      </c>
      <c r="K113" s="67">
        <v>0</v>
      </c>
      <c r="L113" s="67">
        <v>0</v>
      </c>
      <c r="M113" s="67">
        <v>0</v>
      </c>
      <c r="N113" s="67">
        <v>0</v>
      </c>
      <c r="O113" s="67">
        <v>0</v>
      </c>
      <c r="P113" s="67">
        <v>0</v>
      </c>
      <c r="Q113" s="67">
        <v>0</v>
      </c>
      <c r="R113" s="67">
        <v>0</v>
      </c>
      <c r="S113" s="67">
        <v>502</v>
      </c>
      <c r="T113" s="67">
        <v>0</v>
      </c>
      <c r="U113" s="67">
        <v>579</v>
      </c>
      <c r="V113" s="67">
        <v>0</v>
      </c>
      <c r="W113" s="67">
        <v>0</v>
      </c>
      <c r="X113" s="67">
        <v>0</v>
      </c>
      <c r="Y113" s="67">
        <v>0</v>
      </c>
      <c r="Z113" s="67">
        <v>0</v>
      </c>
      <c r="AA113" s="67">
        <v>0</v>
      </c>
      <c r="AB113" s="67">
        <v>171979</v>
      </c>
      <c r="AC113" s="67">
        <v>0</v>
      </c>
      <c r="AD113" s="67">
        <v>0</v>
      </c>
      <c r="AE113" s="67">
        <v>0</v>
      </c>
      <c r="AF113" s="67">
        <v>236971</v>
      </c>
      <c r="AG113" s="71">
        <v>63911</v>
      </c>
      <c r="AH113" s="71">
        <v>173060</v>
      </c>
      <c r="AI113" s="53"/>
      <c r="AJ113" s="53"/>
      <c r="AK113" s="53"/>
      <c r="AL113" s="53"/>
      <c r="AM113" s="53"/>
      <c r="AN113" s="53"/>
      <c r="AO113" s="53"/>
    </row>
    <row r="114" spans="1:41" ht="15" x14ac:dyDescent="0.2">
      <c r="A114" s="71" t="s">
        <v>7341</v>
      </c>
      <c r="B114" s="71" t="s">
        <v>9122</v>
      </c>
      <c r="C114" s="67">
        <v>9138</v>
      </c>
      <c r="D114" s="67">
        <v>0</v>
      </c>
      <c r="E114" s="67">
        <v>18275</v>
      </c>
      <c r="F114" s="67">
        <v>0</v>
      </c>
      <c r="G114" s="67">
        <v>0</v>
      </c>
      <c r="H114" s="67">
        <v>0</v>
      </c>
      <c r="I114" s="67">
        <v>0</v>
      </c>
      <c r="J114" s="67">
        <v>0</v>
      </c>
      <c r="K114" s="67">
        <v>0</v>
      </c>
      <c r="L114" s="67">
        <v>0</v>
      </c>
      <c r="M114" s="67">
        <v>0</v>
      </c>
      <c r="N114" s="67">
        <v>0</v>
      </c>
      <c r="O114" s="67">
        <v>0</v>
      </c>
      <c r="P114" s="67">
        <v>0</v>
      </c>
      <c r="Q114" s="67">
        <v>0</v>
      </c>
      <c r="R114" s="67">
        <v>0</v>
      </c>
      <c r="S114" s="67">
        <v>35290</v>
      </c>
      <c r="T114" s="67">
        <v>0</v>
      </c>
      <c r="U114" s="67">
        <v>0</v>
      </c>
      <c r="V114" s="67">
        <v>0</v>
      </c>
      <c r="W114" s="67">
        <v>107749</v>
      </c>
      <c r="X114" s="67">
        <v>0</v>
      </c>
      <c r="Y114" s="67">
        <v>0</v>
      </c>
      <c r="Z114" s="67">
        <v>0</v>
      </c>
      <c r="AA114" s="67">
        <v>0</v>
      </c>
      <c r="AB114" s="67">
        <v>0</v>
      </c>
      <c r="AC114" s="67">
        <v>48818</v>
      </c>
      <c r="AD114" s="67">
        <v>0</v>
      </c>
      <c r="AE114" s="67">
        <v>45724</v>
      </c>
      <c r="AF114" s="67">
        <v>237581</v>
      </c>
      <c r="AG114" s="71" t="s">
        <v>23</v>
      </c>
      <c r="AH114" s="71">
        <v>237581</v>
      </c>
      <c r="AI114" s="53"/>
      <c r="AJ114" s="53"/>
      <c r="AK114" s="53"/>
      <c r="AL114" s="53"/>
      <c r="AM114" s="53"/>
      <c r="AN114" s="53"/>
      <c r="AO114" s="53"/>
    </row>
    <row r="115" spans="1:41" ht="15" x14ac:dyDescent="0.2">
      <c r="A115" s="71" t="s">
        <v>17302</v>
      </c>
      <c r="B115" s="71" t="s">
        <v>9122</v>
      </c>
      <c r="C115" s="67">
        <v>3679</v>
      </c>
      <c r="D115" s="67">
        <v>41</v>
      </c>
      <c r="E115" s="67">
        <v>7317</v>
      </c>
      <c r="F115" s="67">
        <v>0</v>
      </c>
      <c r="G115" s="67">
        <v>0</v>
      </c>
      <c r="H115" s="67">
        <v>0</v>
      </c>
      <c r="I115" s="67">
        <v>0</v>
      </c>
      <c r="J115" s="67">
        <v>0</v>
      </c>
      <c r="K115" s="67">
        <v>0</v>
      </c>
      <c r="L115" s="67">
        <v>0</v>
      </c>
      <c r="M115" s="67">
        <v>530</v>
      </c>
      <c r="N115" s="67">
        <v>0</v>
      </c>
      <c r="O115" s="67">
        <v>0</v>
      </c>
      <c r="P115" s="67">
        <v>0</v>
      </c>
      <c r="Q115" s="67">
        <v>0</v>
      </c>
      <c r="R115" s="67">
        <v>0</v>
      </c>
      <c r="S115" s="67">
        <v>94505</v>
      </c>
      <c r="T115" s="67">
        <v>0</v>
      </c>
      <c r="U115" s="67">
        <v>0</v>
      </c>
      <c r="V115" s="67">
        <v>0</v>
      </c>
      <c r="W115" s="67">
        <v>0</v>
      </c>
      <c r="X115" s="67">
        <v>0</v>
      </c>
      <c r="Y115" s="67">
        <v>0</v>
      </c>
      <c r="Z115" s="67">
        <v>0</v>
      </c>
      <c r="AA115" s="67">
        <v>0</v>
      </c>
      <c r="AB115" s="67">
        <v>0</v>
      </c>
      <c r="AC115" s="67">
        <v>0</v>
      </c>
      <c r="AD115" s="67">
        <v>0</v>
      </c>
      <c r="AE115" s="67">
        <v>619</v>
      </c>
      <c r="AF115" s="67">
        <v>95654</v>
      </c>
      <c r="AG115" s="71">
        <v>530</v>
      </c>
      <c r="AH115" s="71">
        <v>95124</v>
      </c>
      <c r="AI115" s="53"/>
      <c r="AJ115" s="53"/>
      <c r="AK115" s="53"/>
      <c r="AL115" s="53"/>
      <c r="AM115" s="53"/>
      <c r="AN115" s="53"/>
      <c r="AO115" s="53"/>
    </row>
    <row r="116" spans="1:41" ht="15" x14ac:dyDescent="0.2">
      <c r="A116" s="71" t="s">
        <v>17303</v>
      </c>
      <c r="B116" s="71" t="s">
        <v>9122</v>
      </c>
      <c r="C116" s="67">
        <v>16193</v>
      </c>
      <c r="D116" s="67">
        <v>9786</v>
      </c>
      <c r="E116" s="67">
        <v>22601</v>
      </c>
      <c r="F116" s="67">
        <v>742</v>
      </c>
      <c r="G116" s="67">
        <v>0</v>
      </c>
      <c r="H116" s="67">
        <v>0</v>
      </c>
      <c r="I116" s="67">
        <v>73367</v>
      </c>
      <c r="J116" s="67">
        <v>688</v>
      </c>
      <c r="K116" s="67">
        <v>0</v>
      </c>
      <c r="L116" s="67">
        <v>0</v>
      </c>
      <c r="M116" s="67">
        <v>0</v>
      </c>
      <c r="N116" s="67">
        <v>0</v>
      </c>
      <c r="O116" s="67">
        <v>0</v>
      </c>
      <c r="P116" s="67">
        <v>52416</v>
      </c>
      <c r="Q116" s="67">
        <v>0</v>
      </c>
      <c r="R116" s="67">
        <v>0</v>
      </c>
      <c r="S116" s="67">
        <v>17337</v>
      </c>
      <c r="T116" s="67">
        <v>0</v>
      </c>
      <c r="U116" s="67">
        <v>0</v>
      </c>
      <c r="V116" s="67">
        <v>22245</v>
      </c>
      <c r="W116" s="67">
        <v>46090</v>
      </c>
      <c r="X116" s="67">
        <v>184859</v>
      </c>
      <c r="Y116" s="67">
        <v>0</v>
      </c>
      <c r="Z116" s="67">
        <v>0</v>
      </c>
      <c r="AA116" s="67">
        <v>11948</v>
      </c>
      <c r="AB116" s="67">
        <v>591</v>
      </c>
      <c r="AC116" s="67">
        <v>10737</v>
      </c>
      <c r="AD116" s="67">
        <v>0</v>
      </c>
      <c r="AE116" s="67">
        <v>0</v>
      </c>
      <c r="AF116" s="67">
        <v>421020</v>
      </c>
      <c r="AG116" s="71">
        <v>127213</v>
      </c>
      <c r="AH116" s="71">
        <v>293807</v>
      </c>
      <c r="AI116" s="53"/>
      <c r="AJ116" s="53"/>
      <c r="AK116" s="53"/>
      <c r="AL116" s="53"/>
      <c r="AM116" s="53"/>
      <c r="AN116" s="53"/>
      <c r="AO116" s="53"/>
    </row>
    <row r="117" spans="1:41" ht="15" x14ac:dyDescent="0.2">
      <c r="A117" s="71" t="s">
        <v>17304</v>
      </c>
      <c r="B117" s="71" t="s">
        <v>9122</v>
      </c>
      <c r="C117" s="67">
        <v>989</v>
      </c>
      <c r="D117" s="67">
        <v>0</v>
      </c>
      <c r="E117" s="67">
        <v>1978</v>
      </c>
      <c r="F117" s="67">
        <v>0</v>
      </c>
      <c r="G117" s="67">
        <v>0</v>
      </c>
      <c r="H117" s="67">
        <v>0</v>
      </c>
      <c r="I117" s="67">
        <v>0</v>
      </c>
      <c r="J117" s="67">
        <v>0</v>
      </c>
      <c r="K117" s="67">
        <v>0</v>
      </c>
      <c r="L117" s="67">
        <v>0</v>
      </c>
      <c r="M117" s="67">
        <v>0</v>
      </c>
      <c r="N117" s="67">
        <v>0</v>
      </c>
      <c r="O117" s="67">
        <v>0</v>
      </c>
      <c r="P117" s="67">
        <v>0</v>
      </c>
      <c r="Q117" s="67">
        <v>0</v>
      </c>
      <c r="R117" s="67">
        <v>0</v>
      </c>
      <c r="S117" s="67">
        <v>25191</v>
      </c>
      <c r="T117" s="67">
        <v>0</v>
      </c>
      <c r="U117" s="67">
        <v>0</v>
      </c>
      <c r="V117" s="67">
        <v>0</v>
      </c>
      <c r="W117" s="67">
        <v>526</v>
      </c>
      <c r="X117" s="67">
        <v>0</v>
      </c>
      <c r="Y117" s="67">
        <v>0</v>
      </c>
      <c r="Z117" s="67">
        <v>0</v>
      </c>
      <c r="AA117" s="67">
        <v>0</v>
      </c>
      <c r="AB117" s="67">
        <v>0</v>
      </c>
      <c r="AC117" s="67">
        <v>0</v>
      </c>
      <c r="AD117" s="67">
        <v>0</v>
      </c>
      <c r="AE117" s="67">
        <v>0</v>
      </c>
      <c r="AF117" s="67">
        <v>25717</v>
      </c>
      <c r="AG117" s="71" t="s">
        <v>23</v>
      </c>
      <c r="AH117" s="71">
        <v>25717</v>
      </c>
      <c r="AI117" s="53"/>
      <c r="AJ117" s="53"/>
      <c r="AK117" s="53"/>
      <c r="AL117" s="53"/>
      <c r="AM117" s="53"/>
      <c r="AN117" s="53"/>
      <c r="AO117" s="53"/>
    </row>
    <row r="118" spans="1:41" ht="15" x14ac:dyDescent="0.2">
      <c r="A118" s="71" t="s">
        <v>17305</v>
      </c>
      <c r="B118" s="71" t="s">
        <v>9122</v>
      </c>
      <c r="C118" s="67">
        <v>38474</v>
      </c>
      <c r="D118" s="67">
        <v>2288</v>
      </c>
      <c r="E118" s="67">
        <v>74660</v>
      </c>
      <c r="F118" s="67">
        <v>513</v>
      </c>
      <c r="G118" s="67">
        <v>0</v>
      </c>
      <c r="H118" s="67">
        <v>0</v>
      </c>
      <c r="I118" s="67">
        <v>0</v>
      </c>
      <c r="J118" s="67">
        <v>527</v>
      </c>
      <c r="K118" s="67">
        <v>0</v>
      </c>
      <c r="L118" s="67">
        <v>0</v>
      </c>
      <c r="M118" s="67">
        <v>0</v>
      </c>
      <c r="N118" s="67">
        <v>0</v>
      </c>
      <c r="O118" s="67">
        <v>0</v>
      </c>
      <c r="P118" s="67">
        <v>28704</v>
      </c>
      <c r="Q118" s="67">
        <v>0</v>
      </c>
      <c r="R118" s="67">
        <v>0</v>
      </c>
      <c r="S118" s="67">
        <v>36867</v>
      </c>
      <c r="T118" s="67">
        <v>0</v>
      </c>
      <c r="U118" s="67">
        <v>0</v>
      </c>
      <c r="V118" s="67">
        <v>0</v>
      </c>
      <c r="W118" s="67">
        <v>886837</v>
      </c>
      <c r="X118" s="67">
        <v>0</v>
      </c>
      <c r="Y118" s="67">
        <v>8871</v>
      </c>
      <c r="Z118" s="67">
        <v>0</v>
      </c>
      <c r="AA118" s="67">
        <v>0</v>
      </c>
      <c r="AB118" s="67">
        <v>9501</v>
      </c>
      <c r="AC118" s="67">
        <v>28503</v>
      </c>
      <c r="AD118" s="67">
        <v>0</v>
      </c>
      <c r="AE118" s="67">
        <v>0</v>
      </c>
      <c r="AF118" s="67">
        <v>1000323</v>
      </c>
      <c r="AG118" s="71">
        <v>29744</v>
      </c>
      <c r="AH118" s="71">
        <v>970579</v>
      </c>
      <c r="AI118" s="53"/>
      <c r="AJ118" s="53"/>
      <c r="AK118" s="53"/>
      <c r="AL118" s="53"/>
      <c r="AM118" s="53"/>
      <c r="AN118" s="53"/>
      <c r="AO118" s="53"/>
    </row>
    <row r="119" spans="1:41" ht="15" x14ac:dyDescent="0.2">
      <c r="A119" s="71" t="s">
        <v>17306</v>
      </c>
      <c r="B119" s="71" t="s">
        <v>9122</v>
      </c>
      <c r="C119" s="67">
        <v>134544</v>
      </c>
      <c r="D119" s="67">
        <v>35764</v>
      </c>
      <c r="E119" s="67">
        <v>233323</v>
      </c>
      <c r="F119" s="67">
        <v>74017</v>
      </c>
      <c r="G119" s="67">
        <v>18945</v>
      </c>
      <c r="H119" s="67">
        <v>0</v>
      </c>
      <c r="I119" s="67">
        <v>0</v>
      </c>
      <c r="J119" s="67">
        <v>0</v>
      </c>
      <c r="K119" s="67">
        <v>0</v>
      </c>
      <c r="L119" s="67">
        <v>0</v>
      </c>
      <c r="M119" s="67">
        <v>0</v>
      </c>
      <c r="N119" s="67">
        <v>296500</v>
      </c>
      <c r="O119" s="67">
        <v>0</v>
      </c>
      <c r="P119" s="67">
        <v>0</v>
      </c>
      <c r="Q119" s="67">
        <v>0</v>
      </c>
      <c r="R119" s="67">
        <v>75475</v>
      </c>
      <c r="S119" s="67">
        <v>1372925</v>
      </c>
      <c r="T119" s="67">
        <v>150740</v>
      </c>
      <c r="U119" s="67">
        <v>0</v>
      </c>
      <c r="V119" s="67">
        <v>251503</v>
      </c>
      <c r="W119" s="67">
        <v>1026112</v>
      </c>
      <c r="X119" s="67">
        <v>35881</v>
      </c>
      <c r="Y119" s="67">
        <v>0</v>
      </c>
      <c r="Z119" s="67">
        <v>0</v>
      </c>
      <c r="AA119" s="67">
        <v>0</v>
      </c>
      <c r="AB119" s="67">
        <v>0</v>
      </c>
      <c r="AC119" s="67">
        <v>0</v>
      </c>
      <c r="AD119" s="67">
        <v>0</v>
      </c>
      <c r="AE119" s="67">
        <v>196036</v>
      </c>
      <c r="AF119" s="67">
        <v>3498134</v>
      </c>
      <c r="AG119" s="71">
        <v>464937</v>
      </c>
      <c r="AH119" s="71">
        <v>3033197</v>
      </c>
      <c r="AI119" s="53"/>
      <c r="AJ119" s="53"/>
      <c r="AK119" s="53"/>
      <c r="AL119" s="53"/>
      <c r="AM119" s="53"/>
      <c r="AN119" s="53"/>
      <c r="AO119" s="53"/>
    </row>
    <row r="120" spans="1:41" ht="15" x14ac:dyDescent="0.2">
      <c r="A120" s="71" t="s">
        <v>17307</v>
      </c>
      <c r="B120" s="71" t="s">
        <v>9122</v>
      </c>
      <c r="C120" s="67">
        <v>9382</v>
      </c>
      <c r="D120" s="67">
        <v>0</v>
      </c>
      <c r="E120" s="67">
        <v>18763</v>
      </c>
      <c r="F120" s="67">
        <v>0</v>
      </c>
      <c r="G120" s="67">
        <v>0</v>
      </c>
      <c r="H120" s="67">
        <v>0</v>
      </c>
      <c r="I120" s="67">
        <v>0</v>
      </c>
      <c r="J120" s="67">
        <v>0</v>
      </c>
      <c r="K120" s="67">
        <v>0</v>
      </c>
      <c r="L120" s="67">
        <v>0</v>
      </c>
      <c r="M120" s="67">
        <v>0</v>
      </c>
      <c r="N120" s="67">
        <v>0</v>
      </c>
      <c r="O120" s="67">
        <v>0</v>
      </c>
      <c r="P120" s="67">
        <v>0</v>
      </c>
      <c r="Q120" s="67">
        <v>0</v>
      </c>
      <c r="R120" s="67">
        <v>0</v>
      </c>
      <c r="S120" s="67">
        <v>0</v>
      </c>
      <c r="T120" s="67">
        <v>511</v>
      </c>
      <c r="U120" s="67">
        <v>0</v>
      </c>
      <c r="V120" s="67">
        <v>0</v>
      </c>
      <c r="W120" s="67">
        <v>197678</v>
      </c>
      <c r="X120" s="67">
        <v>0</v>
      </c>
      <c r="Y120" s="67">
        <v>0</v>
      </c>
      <c r="Z120" s="67">
        <v>0</v>
      </c>
      <c r="AA120" s="67">
        <v>0</v>
      </c>
      <c r="AB120" s="67">
        <v>0</v>
      </c>
      <c r="AC120" s="67">
        <v>0</v>
      </c>
      <c r="AD120" s="67">
        <v>0</v>
      </c>
      <c r="AE120" s="67">
        <v>45734</v>
      </c>
      <c r="AF120" s="67">
        <v>243923</v>
      </c>
      <c r="AG120" s="71" t="s">
        <v>23</v>
      </c>
      <c r="AH120" s="71">
        <v>243923</v>
      </c>
      <c r="AI120" s="53"/>
      <c r="AJ120" s="53"/>
      <c r="AK120" s="53"/>
      <c r="AL120" s="53"/>
      <c r="AM120" s="53"/>
      <c r="AN120" s="53"/>
      <c r="AO120" s="53"/>
    </row>
    <row r="121" spans="1:41" ht="15" x14ac:dyDescent="0.2">
      <c r="A121" s="71" t="s">
        <v>17308</v>
      </c>
      <c r="B121" s="71" t="s">
        <v>9122</v>
      </c>
      <c r="C121" s="67">
        <v>102926</v>
      </c>
      <c r="D121" s="67">
        <v>55555</v>
      </c>
      <c r="E121" s="67">
        <v>150298</v>
      </c>
      <c r="F121" s="67">
        <v>0</v>
      </c>
      <c r="G121" s="67">
        <v>0</v>
      </c>
      <c r="H121" s="67">
        <v>0</v>
      </c>
      <c r="I121" s="67">
        <v>706281</v>
      </c>
      <c r="J121" s="67">
        <v>0</v>
      </c>
      <c r="K121" s="67">
        <v>0</v>
      </c>
      <c r="L121" s="67">
        <v>0</v>
      </c>
      <c r="M121" s="67">
        <v>15932</v>
      </c>
      <c r="N121" s="67">
        <v>0</v>
      </c>
      <c r="O121" s="67">
        <v>0</v>
      </c>
      <c r="P121" s="67">
        <v>0</v>
      </c>
      <c r="Q121" s="67">
        <v>0</v>
      </c>
      <c r="R121" s="67">
        <v>0</v>
      </c>
      <c r="S121" s="67">
        <v>642515</v>
      </c>
      <c r="T121" s="67">
        <v>173618</v>
      </c>
      <c r="U121" s="67">
        <v>0</v>
      </c>
      <c r="V121" s="67">
        <v>153465</v>
      </c>
      <c r="W121" s="67">
        <v>0</v>
      </c>
      <c r="X121" s="67">
        <v>0</v>
      </c>
      <c r="Y121" s="67">
        <v>0</v>
      </c>
      <c r="Z121" s="67">
        <v>0</v>
      </c>
      <c r="AA121" s="67">
        <v>0</v>
      </c>
      <c r="AB121" s="67">
        <v>654777</v>
      </c>
      <c r="AC121" s="67">
        <v>183178</v>
      </c>
      <c r="AD121" s="67">
        <v>71677</v>
      </c>
      <c r="AE121" s="67">
        <v>74643</v>
      </c>
      <c r="AF121" s="67">
        <v>2676086</v>
      </c>
      <c r="AG121" s="71">
        <v>722213</v>
      </c>
      <c r="AH121" s="71">
        <v>1953873</v>
      </c>
      <c r="AI121" s="53"/>
      <c r="AJ121" s="53"/>
      <c r="AK121" s="53"/>
      <c r="AL121" s="53"/>
      <c r="AM121" s="53"/>
      <c r="AN121" s="53"/>
      <c r="AO121" s="53"/>
    </row>
    <row r="122" spans="1:41" ht="15" x14ac:dyDescent="0.2">
      <c r="A122" s="71" t="s">
        <v>17309</v>
      </c>
      <c r="B122" s="71" t="s">
        <v>9122</v>
      </c>
      <c r="C122" s="67">
        <v>118425</v>
      </c>
      <c r="D122" s="67">
        <v>21560</v>
      </c>
      <c r="E122" s="67">
        <v>215290</v>
      </c>
      <c r="F122" s="67">
        <v>0</v>
      </c>
      <c r="G122" s="67">
        <v>0</v>
      </c>
      <c r="H122" s="67">
        <v>0</v>
      </c>
      <c r="I122" s="67">
        <v>0</v>
      </c>
      <c r="J122" s="67">
        <v>152792</v>
      </c>
      <c r="K122" s="67">
        <v>729</v>
      </c>
      <c r="L122" s="67">
        <v>0</v>
      </c>
      <c r="M122" s="67">
        <v>0</v>
      </c>
      <c r="N122" s="67">
        <v>0</v>
      </c>
      <c r="O122" s="67">
        <v>0</v>
      </c>
      <c r="P122" s="67">
        <v>126755</v>
      </c>
      <c r="Q122" s="67">
        <v>0</v>
      </c>
      <c r="R122" s="67">
        <v>0</v>
      </c>
      <c r="S122" s="67">
        <v>0</v>
      </c>
      <c r="T122" s="67">
        <v>0</v>
      </c>
      <c r="U122" s="67">
        <v>0</v>
      </c>
      <c r="V122" s="67">
        <v>299618</v>
      </c>
      <c r="W122" s="67">
        <v>43946</v>
      </c>
      <c r="X122" s="67">
        <v>0</v>
      </c>
      <c r="Y122" s="67">
        <v>1716357</v>
      </c>
      <c r="Z122" s="67">
        <v>165784</v>
      </c>
      <c r="AA122" s="67">
        <v>38316</v>
      </c>
      <c r="AB122" s="67">
        <v>0</v>
      </c>
      <c r="AC122" s="67">
        <v>974</v>
      </c>
      <c r="AD122" s="67">
        <v>0</v>
      </c>
      <c r="AE122" s="67">
        <v>533769</v>
      </c>
      <c r="AF122" s="67">
        <v>3079040</v>
      </c>
      <c r="AG122" s="71">
        <v>280276</v>
      </c>
      <c r="AH122" s="71">
        <v>2798764</v>
      </c>
      <c r="AI122" s="53"/>
      <c r="AJ122" s="53"/>
      <c r="AK122" s="53"/>
      <c r="AL122" s="53"/>
      <c r="AM122" s="53"/>
      <c r="AN122" s="53"/>
      <c r="AO122" s="53"/>
    </row>
    <row r="123" spans="1:41" ht="15" x14ac:dyDescent="0.2">
      <c r="A123" s="71" t="s">
        <v>17310</v>
      </c>
      <c r="B123" s="71" t="s">
        <v>9122</v>
      </c>
      <c r="C123" s="67">
        <v>484279</v>
      </c>
      <c r="D123" s="67">
        <v>436168</v>
      </c>
      <c r="E123" s="67">
        <v>532391</v>
      </c>
      <c r="F123" s="67">
        <v>0</v>
      </c>
      <c r="G123" s="67">
        <v>0</v>
      </c>
      <c r="H123" s="67">
        <v>0</v>
      </c>
      <c r="I123" s="67">
        <v>0</v>
      </c>
      <c r="J123" s="67">
        <v>0</v>
      </c>
      <c r="K123" s="67">
        <v>0</v>
      </c>
      <c r="L123" s="67">
        <v>0</v>
      </c>
      <c r="M123" s="67">
        <v>0</v>
      </c>
      <c r="N123" s="67">
        <v>0</v>
      </c>
      <c r="O123" s="67">
        <v>5288378</v>
      </c>
      <c r="P123" s="67">
        <v>0</v>
      </c>
      <c r="Q123" s="67">
        <v>0</v>
      </c>
      <c r="R123" s="67">
        <v>381805</v>
      </c>
      <c r="S123" s="67">
        <v>0</v>
      </c>
      <c r="T123" s="67">
        <v>46929</v>
      </c>
      <c r="U123" s="67">
        <v>0</v>
      </c>
      <c r="V123" s="67">
        <v>485260</v>
      </c>
      <c r="W123" s="67">
        <v>361647</v>
      </c>
      <c r="X123" s="67">
        <v>0</v>
      </c>
      <c r="Y123" s="67">
        <v>2871509</v>
      </c>
      <c r="Z123" s="67">
        <v>0</v>
      </c>
      <c r="AA123" s="67">
        <v>1672277</v>
      </c>
      <c r="AB123" s="67">
        <v>0</v>
      </c>
      <c r="AC123" s="67">
        <v>323146</v>
      </c>
      <c r="AD123" s="67">
        <v>0</v>
      </c>
      <c r="AE123" s="67">
        <v>1160311</v>
      </c>
      <c r="AF123" s="67">
        <v>12591262</v>
      </c>
      <c r="AG123" s="71">
        <v>5670183</v>
      </c>
      <c r="AH123" s="71">
        <v>6921079</v>
      </c>
      <c r="AI123" s="53"/>
      <c r="AJ123" s="53"/>
      <c r="AK123" s="53"/>
      <c r="AL123" s="53"/>
      <c r="AM123" s="53"/>
      <c r="AN123" s="53"/>
      <c r="AO123" s="53"/>
    </row>
    <row r="124" spans="1:41" ht="15" x14ac:dyDescent="0.2">
      <c r="A124" s="71" t="s">
        <v>17311</v>
      </c>
      <c r="B124" s="71" t="s">
        <v>9122</v>
      </c>
      <c r="C124" s="67">
        <v>20934</v>
      </c>
      <c r="D124" s="67">
        <v>0</v>
      </c>
      <c r="E124" s="67">
        <v>41868</v>
      </c>
      <c r="F124" s="67">
        <v>0</v>
      </c>
      <c r="G124" s="67">
        <v>0</v>
      </c>
      <c r="H124" s="67">
        <v>0</v>
      </c>
      <c r="I124" s="67">
        <v>0</v>
      </c>
      <c r="J124" s="67">
        <v>0</v>
      </c>
      <c r="K124" s="67">
        <v>0</v>
      </c>
      <c r="L124" s="67">
        <v>0</v>
      </c>
      <c r="M124" s="67">
        <v>0</v>
      </c>
      <c r="N124" s="67">
        <v>0</v>
      </c>
      <c r="O124" s="67">
        <v>0</v>
      </c>
      <c r="P124" s="67">
        <v>0</v>
      </c>
      <c r="Q124" s="67">
        <v>0</v>
      </c>
      <c r="R124" s="67">
        <v>0</v>
      </c>
      <c r="S124" s="67">
        <v>0</v>
      </c>
      <c r="T124" s="67">
        <v>0</v>
      </c>
      <c r="U124" s="67">
        <v>0</v>
      </c>
      <c r="V124" s="67">
        <v>0</v>
      </c>
      <c r="W124" s="67">
        <v>86859</v>
      </c>
      <c r="X124" s="67">
        <v>0</v>
      </c>
      <c r="Y124" s="67">
        <v>0</v>
      </c>
      <c r="Z124" s="67">
        <v>139465</v>
      </c>
      <c r="AA124" s="67">
        <v>132223</v>
      </c>
      <c r="AB124" s="67">
        <v>0</v>
      </c>
      <c r="AC124" s="67">
        <v>159077</v>
      </c>
      <c r="AD124" s="67">
        <v>26033</v>
      </c>
      <c r="AE124" s="67">
        <v>625</v>
      </c>
      <c r="AF124" s="67">
        <v>544282</v>
      </c>
      <c r="AG124" s="71" t="s">
        <v>23</v>
      </c>
      <c r="AH124" s="71">
        <v>544282</v>
      </c>
      <c r="AI124" s="53"/>
      <c r="AJ124" s="53"/>
      <c r="AK124" s="53"/>
      <c r="AL124" s="53"/>
      <c r="AM124" s="53"/>
      <c r="AN124" s="53"/>
      <c r="AO124" s="53"/>
    </row>
    <row r="125" spans="1:41" ht="15" x14ac:dyDescent="0.2">
      <c r="A125" s="71" t="s">
        <v>17312</v>
      </c>
      <c r="B125" s="71" t="s">
        <v>9122</v>
      </c>
      <c r="C125" s="67">
        <v>16751</v>
      </c>
      <c r="D125" s="67">
        <v>1634</v>
      </c>
      <c r="E125" s="67">
        <v>31868</v>
      </c>
      <c r="F125" s="67">
        <v>0</v>
      </c>
      <c r="G125" s="67">
        <v>0</v>
      </c>
      <c r="H125" s="67">
        <v>0</v>
      </c>
      <c r="I125" s="67">
        <v>21240</v>
      </c>
      <c r="J125" s="67">
        <v>0</v>
      </c>
      <c r="K125" s="67">
        <v>0</v>
      </c>
      <c r="L125" s="67">
        <v>0</v>
      </c>
      <c r="M125" s="67">
        <v>0</v>
      </c>
      <c r="N125" s="67">
        <v>0</v>
      </c>
      <c r="O125" s="67">
        <v>0</v>
      </c>
      <c r="P125" s="67">
        <v>0</v>
      </c>
      <c r="Q125" s="67">
        <v>0</v>
      </c>
      <c r="R125" s="67">
        <v>0</v>
      </c>
      <c r="S125" s="67">
        <v>116913</v>
      </c>
      <c r="T125" s="67">
        <v>221243</v>
      </c>
      <c r="U125" s="67">
        <v>0</v>
      </c>
      <c r="V125" s="67">
        <v>0</v>
      </c>
      <c r="W125" s="67">
        <v>0</v>
      </c>
      <c r="X125" s="67">
        <v>0</v>
      </c>
      <c r="Y125" s="67">
        <v>0</v>
      </c>
      <c r="Z125" s="67">
        <v>45805</v>
      </c>
      <c r="AA125" s="67">
        <v>0</v>
      </c>
      <c r="AB125" s="67">
        <v>30317</v>
      </c>
      <c r="AC125" s="67">
        <v>0</v>
      </c>
      <c r="AD125" s="67">
        <v>0</v>
      </c>
      <c r="AE125" s="67">
        <v>0</v>
      </c>
      <c r="AF125" s="67">
        <v>435518</v>
      </c>
      <c r="AG125" s="71">
        <v>21240</v>
      </c>
      <c r="AH125" s="71">
        <v>414278</v>
      </c>
      <c r="AI125" s="53"/>
      <c r="AJ125" s="53"/>
      <c r="AK125" s="53"/>
      <c r="AL125" s="53"/>
      <c r="AM125" s="53"/>
      <c r="AN125" s="53"/>
      <c r="AO125" s="53"/>
    </row>
    <row r="126" spans="1:41" ht="15" x14ac:dyDescent="0.2">
      <c r="A126" s="71" t="s">
        <v>17313</v>
      </c>
      <c r="B126" s="71" t="s">
        <v>9122</v>
      </c>
      <c r="C126" s="67">
        <v>36802</v>
      </c>
      <c r="D126" s="67">
        <v>6665</v>
      </c>
      <c r="E126" s="67">
        <v>66939</v>
      </c>
      <c r="F126" s="67">
        <v>0</v>
      </c>
      <c r="G126" s="67">
        <v>0</v>
      </c>
      <c r="H126" s="67">
        <v>0</v>
      </c>
      <c r="I126" s="67">
        <v>0</v>
      </c>
      <c r="J126" s="67">
        <v>0</v>
      </c>
      <c r="K126" s="67">
        <v>86007</v>
      </c>
      <c r="L126" s="67">
        <v>638</v>
      </c>
      <c r="M126" s="67">
        <v>0</v>
      </c>
      <c r="N126" s="67">
        <v>0</v>
      </c>
      <c r="O126" s="67">
        <v>0</v>
      </c>
      <c r="P126" s="67">
        <v>0</v>
      </c>
      <c r="Q126" s="67">
        <v>0</v>
      </c>
      <c r="R126" s="67">
        <v>0</v>
      </c>
      <c r="S126" s="67">
        <v>6591</v>
      </c>
      <c r="T126" s="67">
        <v>0</v>
      </c>
      <c r="U126" s="67">
        <v>0</v>
      </c>
      <c r="V126" s="67">
        <v>437911</v>
      </c>
      <c r="W126" s="67">
        <v>11859</v>
      </c>
      <c r="X126" s="67">
        <v>0</v>
      </c>
      <c r="Y126" s="67">
        <v>0</v>
      </c>
      <c r="Z126" s="67">
        <v>0</v>
      </c>
      <c r="AA126" s="67">
        <v>0</v>
      </c>
      <c r="AB126" s="67">
        <v>0</v>
      </c>
      <c r="AC126" s="67">
        <v>137733</v>
      </c>
      <c r="AD126" s="67">
        <v>0</v>
      </c>
      <c r="AE126" s="67">
        <v>276115</v>
      </c>
      <c r="AF126" s="67">
        <v>956854</v>
      </c>
      <c r="AG126" s="71">
        <v>86645</v>
      </c>
      <c r="AH126" s="71">
        <v>870209</v>
      </c>
      <c r="AI126" s="53"/>
      <c r="AJ126" s="53"/>
      <c r="AK126" s="53"/>
      <c r="AL126" s="53"/>
      <c r="AM126" s="53"/>
      <c r="AN126" s="53"/>
      <c r="AO126" s="53"/>
    </row>
    <row r="127" spans="1:41" ht="15" x14ac:dyDescent="0.2">
      <c r="A127" s="71" t="s">
        <v>17314</v>
      </c>
      <c r="B127" s="71" t="s">
        <v>9122</v>
      </c>
      <c r="C127" s="67">
        <v>15437</v>
      </c>
      <c r="D127" s="67">
        <v>0</v>
      </c>
      <c r="E127" s="67">
        <v>30874</v>
      </c>
      <c r="F127" s="67">
        <v>0</v>
      </c>
      <c r="G127" s="67">
        <v>0</v>
      </c>
      <c r="H127" s="67">
        <v>0</v>
      </c>
      <c r="I127" s="67">
        <v>0</v>
      </c>
      <c r="J127" s="67">
        <v>0</v>
      </c>
      <c r="K127" s="67">
        <v>0</v>
      </c>
      <c r="L127" s="67">
        <v>0</v>
      </c>
      <c r="M127" s="67">
        <v>0</v>
      </c>
      <c r="N127" s="67">
        <v>0</v>
      </c>
      <c r="O127" s="67">
        <v>0</v>
      </c>
      <c r="P127" s="67">
        <v>0</v>
      </c>
      <c r="Q127" s="67">
        <v>0</v>
      </c>
      <c r="R127" s="67">
        <v>0</v>
      </c>
      <c r="S127" s="67">
        <v>88449</v>
      </c>
      <c r="T127" s="67">
        <v>0</v>
      </c>
      <c r="U127" s="67">
        <v>0</v>
      </c>
      <c r="V127" s="67">
        <v>0</v>
      </c>
      <c r="W127" s="67">
        <v>219947</v>
      </c>
      <c r="X127" s="67">
        <v>0</v>
      </c>
      <c r="Y127" s="67">
        <v>0</v>
      </c>
      <c r="Z127" s="67">
        <v>0</v>
      </c>
      <c r="AA127" s="67">
        <v>0</v>
      </c>
      <c r="AB127" s="67">
        <v>536</v>
      </c>
      <c r="AC127" s="67">
        <v>0</v>
      </c>
      <c r="AD127" s="67">
        <v>0</v>
      </c>
      <c r="AE127" s="67">
        <v>92428</v>
      </c>
      <c r="AF127" s="67">
        <v>401360</v>
      </c>
      <c r="AG127" s="71" t="s">
        <v>23</v>
      </c>
      <c r="AH127" s="71">
        <v>401360</v>
      </c>
      <c r="AI127" s="53"/>
      <c r="AJ127" s="53"/>
      <c r="AK127" s="53"/>
      <c r="AL127" s="53"/>
      <c r="AM127" s="53"/>
      <c r="AN127" s="53"/>
      <c r="AO127" s="53"/>
    </row>
    <row r="128" spans="1:41" ht="15" x14ac:dyDescent="0.2">
      <c r="A128" s="71" t="s">
        <v>17315</v>
      </c>
      <c r="B128" s="71" t="s">
        <v>9122</v>
      </c>
      <c r="C128" s="67">
        <v>160312</v>
      </c>
      <c r="D128" s="67">
        <v>117976</v>
      </c>
      <c r="E128" s="67">
        <v>202647</v>
      </c>
      <c r="F128" s="67">
        <v>0</v>
      </c>
      <c r="G128" s="67">
        <v>0</v>
      </c>
      <c r="H128" s="67">
        <v>0</v>
      </c>
      <c r="I128" s="67">
        <v>0</v>
      </c>
      <c r="J128" s="67">
        <v>532</v>
      </c>
      <c r="K128" s="67">
        <v>0</v>
      </c>
      <c r="L128" s="67">
        <v>0</v>
      </c>
      <c r="M128" s="67">
        <v>97278</v>
      </c>
      <c r="N128" s="67">
        <v>580</v>
      </c>
      <c r="O128" s="67">
        <v>1407218</v>
      </c>
      <c r="P128" s="67">
        <v>28083</v>
      </c>
      <c r="Q128" s="67">
        <v>0</v>
      </c>
      <c r="R128" s="67">
        <v>0</v>
      </c>
      <c r="S128" s="67">
        <v>0</v>
      </c>
      <c r="T128" s="67">
        <v>192087</v>
      </c>
      <c r="U128" s="67">
        <v>100615</v>
      </c>
      <c r="V128" s="67">
        <v>0</v>
      </c>
      <c r="W128" s="67">
        <v>193504</v>
      </c>
      <c r="X128" s="67">
        <v>0</v>
      </c>
      <c r="Y128" s="67">
        <v>458400</v>
      </c>
      <c r="Z128" s="67">
        <v>0</v>
      </c>
      <c r="AA128" s="67">
        <v>1548527</v>
      </c>
      <c r="AB128" s="67">
        <v>0</v>
      </c>
      <c r="AC128" s="67">
        <v>108958</v>
      </c>
      <c r="AD128" s="67">
        <v>0</v>
      </c>
      <c r="AE128" s="67">
        <v>32320</v>
      </c>
      <c r="AF128" s="67">
        <v>4168102</v>
      </c>
      <c r="AG128" s="71">
        <v>1533691</v>
      </c>
      <c r="AH128" s="71">
        <v>2634411</v>
      </c>
      <c r="AI128" s="53"/>
      <c r="AJ128" s="53"/>
      <c r="AK128" s="53"/>
      <c r="AL128" s="53"/>
      <c r="AM128" s="53"/>
      <c r="AN128" s="53"/>
      <c r="AO128" s="53"/>
    </row>
    <row r="129" spans="1:41" ht="15" x14ac:dyDescent="0.2">
      <c r="A129" s="71" t="s">
        <v>17316</v>
      </c>
      <c r="B129" s="71" t="s">
        <v>9122</v>
      </c>
      <c r="C129" s="67">
        <v>9777</v>
      </c>
      <c r="D129" s="67">
        <v>7073</v>
      </c>
      <c r="E129" s="67">
        <v>12482</v>
      </c>
      <c r="F129" s="67">
        <v>0</v>
      </c>
      <c r="G129" s="67">
        <v>0</v>
      </c>
      <c r="H129" s="67">
        <v>0</v>
      </c>
      <c r="I129" s="67">
        <v>0</v>
      </c>
      <c r="J129" s="67">
        <v>0</v>
      </c>
      <c r="K129" s="67">
        <v>0</v>
      </c>
      <c r="L129" s="67">
        <v>0</v>
      </c>
      <c r="M129" s="67">
        <v>91944</v>
      </c>
      <c r="N129" s="67">
        <v>0</v>
      </c>
      <c r="O129" s="67">
        <v>0</v>
      </c>
      <c r="P129" s="67">
        <v>0</v>
      </c>
      <c r="Q129" s="67">
        <v>0</v>
      </c>
      <c r="R129" s="67">
        <v>0</v>
      </c>
      <c r="S129" s="67">
        <v>137714</v>
      </c>
      <c r="T129" s="67">
        <v>0</v>
      </c>
      <c r="U129" s="67">
        <v>0</v>
      </c>
      <c r="V129" s="67">
        <v>0</v>
      </c>
      <c r="W129" s="67">
        <v>0</v>
      </c>
      <c r="X129" s="67">
        <v>23720</v>
      </c>
      <c r="Y129" s="67">
        <v>0</v>
      </c>
      <c r="Z129" s="67">
        <v>0</v>
      </c>
      <c r="AA129" s="67">
        <v>0</v>
      </c>
      <c r="AB129" s="67">
        <v>0</v>
      </c>
      <c r="AC129" s="67">
        <v>0</v>
      </c>
      <c r="AD129" s="67">
        <v>836</v>
      </c>
      <c r="AE129" s="67">
        <v>0</v>
      </c>
      <c r="AF129" s="67">
        <v>254214</v>
      </c>
      <c r="AG129" s="71">
        <v>91944</v>
      </c>
      <c r="AH129" s="71">
        <v>162270</v>
      </c>
      <c r="AI129" s="53"/>
      <c r="AJ129" s="53"/>
      <c r="AK129" s="53"/>
      <c r="AL129" s="53"/>
      <c r="AM129" s="53"/>
      <c r="AN129" s="53"/>
      <c r="AO129" s="53"/>
    </row>
    <row r="130" spans="1:41" ht="15" x14ac:dyDescent="0.2">
      <c r="A130" s="71" t="s">
        <v>17317</v>
      </c>
      <c r="B130" s="71" t="s">
        <v>9122</v>
      </c>
      <c r="C130" s="67">
        <v>4074</v>
      </c>
      <c r="D130" s="67">
        <v>41</v>
      </c>
      <c r="E130" s="67">
        <v>8108</v>
      </c>
      <c r="F130" s="67">
        <v>0</v>
      </c>
      <c r="G130" s="67">
        <v>527</v>
      </c>
      <c r="H130" s="67">
        <v>0</v>
      </c>
      <c r="I130" s="67">
        <v>0</v>
      </c>
      <c r="J130" s="67">
        <v>0</v>
      </c>
      <c r="K130" s="67">
        <v>0</v>
      </c>
      <c r="L130" s="67">
        <v>0</v>
      </c>
      <c r="M130" s="67">
        <v>0</v>
      </c>
      <c r="N130" s="67">
        <v>0</v>
      </c>
      <c r="O130" s="67">
        <v>0</v>
      </c>
      <c r="P130" s="67">
        <v>0</v>
      </c>
      <c r="Q130" s="67">
        <v>0</v>
      </c>
      <c r="R130" s="67">
        <v>0</v>
      </c>
      <c r="S130" s="67">
        <v>105405</v>
      </c>
      <c r="T130" s="67">
        <v>0</v>
      </c>
      <c r="U130" s="67">
        <v>0</v>
      </c>
      <c r="V130" s="67">
        <v>0</v>
      </c>
      <c r="W130" s="67">
        <v>0</v>
      </c>
      <c r="X130" s="67">
        <v>0</v>
      </c>
      <c r="Y130" s="67">
        <v>0</v>
      </c>
      <c r="Z130" s="67">
        <v>0</v>
      </c>
      <c r="AA130" s="67">
        <v>0</v>
      </c>
      <c r="AB130" s="67">
        <v>0</v>
      </c>
      <c r="AC130" s="67">
        <v>0</v>
      </c>
      <c r="AD130" s="67">
        <v>0</v>
      </c>
      <c r="AE130" s="67">
        <v>0</v>
      </c>
      <c r="AF130" s="67">
        <v>105932</v>
      </c>
      <c r="AG130" s="71">
        <v>527</v>
      </c>
      <c r="AH130" s="71">
        <v>105405</v>
      </c>
      <c r="AI130" s="53"/>
      <c r="AJ130" s="53"/>
      <c r="AK130" s="53"/>
      <c r="AL130" s="53"/>
      <c r="AM130" s="53"/>
      <c r="AN130" s="53"/>
      <c r="AO130" s="53"/>
    </row>
    <row r="131" spans="1:41" ht="15" x14ac:dyDescent="0.2">
      <c r="A131" s="71" t="s">
        <v>17318</v>
      </c>
      <c r="B131" s="71" t="s">
        <v>9122</v>
      </c>
      <c r="C131" s="67">
        <v>5063</v>
      </c>
      <c r="D131" s="67">
        <v>0</v>
      </c>
      <c r="E131" s="67">
        <v>10126</v>
      </c>
      <c r="F131" s="67">
        <v>0</v>
      </c>
      <c r="G131" s="67">
        <v>0</v>
      </c>
      <c r="H131" s="67">
        <v>0</v>
      </c>
      <c r="I131" s="67">
        <v>0</v>
      </c>
      <c r="J131" s="67">
        <v>0</v>
      </c>
      <c r="K131" s="67">
        <v>0</v>
      </c>
      <c r="L131" s="67">
        <v>0</v>
      </c>
      <c r="M131" s="67">
        <v>0</v>
      </c>
      <c r="N131" s="67">
        <v>0</v>
      </c>
      <c r="O131" s="67">
        <v>0</v>
      </c>
      <c r="P131" s="67">
        <v>0</v>
      </c>
      <c r="Q131" s="67">
        <v>0</v>
      </c>
      <c r="R131" s="67">
        <v>0</v>
      </c>
      <c r="S131" s="67">
        <v>53106</v>
      </c>
      <c r="T131" s="67">
        <v>0</v>
      </c>
      <c r="U131" s="67">
        <v>0</v>
      </c>
      <c r="V131" s="67">
        <v>78533</v>
      </c>
      <c r="W131" s="67">
        <v>0</v>
      </c>
      <c r="X131" s="67">
        <v>0</v>
      </c>
      <c r="Y131" s="67">
        <v>0</v>
      </c>
      <c r="Z131" s="67">
        <v>0</v>
      </c>
      <c r="AA131" s="67">
        <v>0</v>
      </c>
      <c r="AB131" s="67">
        <v>0</v>
      </c>
      <c r="AC131" s="67">
        <v>0</v>
      </c>
      <c r="AD131" s="67">
        <v>0</v>
      </c>
      <c r="AE131" s="67">
        <v>0</v>
      </c>
      <c r="AF131" s="67">
        <v>131639</v>
      </c>
      <c r="AG131" s="71" t="s">
        <v>23</v>
      </c>
      <c r="AH131" s="71">
        <v>131639</v>
      </c>
      <c r="AI131" s="53"/>
      <c r="AJ131" s="53"/>
      <c r="AK131" s="53"/>
      <c r="AL131" s="53"/>
      <c r="AM131" s="53"/>
      <c r="AN131" s="53"/>
      <c r="AO131" s="53"/>
    </row>
    <row r="132" spans="1:41" ht="15" x14ac:dyDescent="0.2">
      <c r="A132" s="71" t="s">
        <v>17319</v>
      </c>
      <c r="B132" s="71" t="s">
        <v>9122</v>
      </c>
      <c r="C132" s="67">
        <v>36668</v>
      </c>
      <c r="D132" s="67">
        <v>3598</v>
      </c>
      <c r="E132" s="67">
        <v>69738</v>
      </c>
      <c r="F132" s="67">
        <v>0</v>
      </c>
      <c r="G132" s="67">
        <v>5493</v>
      </c>
      <c r="H132" s="67">
        <v>0</v>
      </c>
      <c r="I132" s="67">
        <v>0</v>
      </c>
      <c r="J132" s="67">
        <v>0</v>
      </c>
      <c r="K132" s="67">
        <v>0</v>
      </c>
      <c r="L132" s="67">
        <v>41279</v>
      </c>
      <c r="M132" s="67">
        <v>0</v>
      </c>
      <c r="N132" s="67">
        <v>0</v>
      </c>
      <c r="O132" s="67">
        <v>0</v>
      </c>
      <c r="P132" s="67">
        <v>0</v>
      </c>
      <c r="Q132" s="67">
        <v>0</v>
      </c>
      <c r="R132" s="67">
        <v>0</v>
      </c>
      <c r="S132" s="67">
        <v>0</v>
      </c>
      <c r="T132" s="67">
        <v>0</v>
      </c>
      <c r="U132" s="67">
        <v>0</v>
      </c>
      <c r="V132" s="67">
        <v>92750</v>
      </c>
      <c r="W132" s="67">
        <v>0</v>
      </c>
      <c r="X132" s="67">
        <v>25404</v>
      </c>
      <c r="Y132" s="67">
        <v>380436</v>
      </c>
      <c r="Z132" s="67">
        <v>646</v>
      </c>
      <c r="AA132" s="67">
        <v>0</v>
      </c>
      <c r="AB132" s="67">
        <v>608</v>
      </c>
      <c r="AC132" s="67">
        <v>146697</v>
      </c>
      <c r="AD132" s="67">
        <v>0</v>
      </c>
      <c r="AE132" s="67">
        <v>260052</v>
      </c>
      <c r="AF132" s="67">
        <v>953365</v>
      </c>
      <c r="AG132" s="71">
        <v>46772</v>
      </c>
      <c r="AH132" s="71">
        <v>906593</v>
      </c>
      <c r="AI132" s="53"/>
      <c r="AJ132" s="53"/>
      <c r="AK132" s="53"/>
      <c r="AL132" s="53"/>
      <c r="AM132" s="53"/>
      <c r="AN132" s="53"/>
      <c r="AO132" s="53"/>
    </row>
    <row r="133" spans="1:41" ht="15" x14ac:dyDescent="0.2">
      <c r="A133" s="71" t="s">
        <v>17320</v>
      </c>
      <c r="B133" s="71" t="s">
        <v>9122</v>
      </c>
      <c r="C133" s="67">
        <v>1925</v>
      </c>
      <c r="D133" s="67">
        <v>0</v>
      </c>
      <c r="E133" s="67">
        <v>3851</v>
      </c>
      <c r="F133" s="67">
        <v>0</v>
      </c>
      <c r="G133" s="67">
        <v>0</v>
      </c>
      <c r="H133" s="67">
        <v>0</v>
      </c>
      <c r="I133" s="67">
        <v>0</v>
      </c>
      <c r="J133" s="67">
        <v>0</v>
      </c>
      <c r="K133" s="67">
        <v>0</v>
      </c>
      <c r="L133" s="67">
        <v>0</v>
      </c>
      <c r="M133" s="67">
        <v>0</v>
      </c>
      <c r="N133" s="67">
        <v>0</v>
      </c>
      <c r="O133" s="67">
        <v>0</v>
      </c>
      <c r="P133" s="67">
        <v>0</v>
      </c>
      <c r="Q133" s="67">
        <v>0</v>
      </c>
      <c r="R133" s="67">
        <v>0</v>
      </c>
      <c r="S133" s="67">
        <v>0</v>
      </c>
      <c r="T133" s="67">
        <v>0</v>
      </c>
      <c r="U133" s="67">
        <v>0</v>
      </c>
      <c r="V133" s="67">
        <v>0</v>
      </c>
      <c r="W133" s="67">
        <v>0</v>
      </c>
      <c r="X133" s="67">
        <v>0</v>
      </c>
      <c r="Y133" s="67">
        <v>0</v>
      </c>
      <c r="Z133" s="67">
        <v>0</v>
      </c>
      <c r="AA133" s="67">
        <v>0</v>
      </c>
      <c r="AB133" s="67">
        <v>0</v>
      </c>
      <c r="AC133" s="67">
        <v>50060</v>
      </c>
      <c r="AD133" s="67">
        <v>0</v>
      </c>
      <c r="AE133" s="67">
        <v>0</v>
      </c>
      <c r="AF133" s="67">
        <v>50060</v>
      </c>
      <c r="AG133" s="71" t="s">
        <v>23</v>
      </c>
      <c r="AH133" s="71">
        <v>50060</v>
      </c>
      <c r="AI133" s="53"/>
      <c r="AJ133" s="53"/>
      <c r="AK133" s="53"/>
      <c r="AL133" s="53"/>
      <c r="AM133" s="53"/>
      <c r="AN133" s="53"/>
      <c r="AO133" s="53"/>
    </row>
    <row r="134" spans="1:41" ht="15" x14ac:dyDescent="0.2">
      <c r="A134" s="71" t="s">
        <v>17321</v>
      </c>
      <c r="B134" s="71" t="s">
        <v>9122</v>
      </c>
      <c r="C134" s="67">
        <v>7546</v>
      </c>
      <c r="D134" s="67">
        <v>0</v>
      </c>
      <c r="E134" s="67">
        <v>15092</v>
      </c>
      <c r="F134" s="67">
        <v>0</v>
      </c>
      <c r="G134" s="67">
        <v>0</v>
      </c>
      <c r="H134" s="67">
        <v>0</v>
      </c>
      <c r="I134" s="67">
        <v>0</v>
      </c>
      <c r="J134" s="67">
        <v>0</v>
      </c>
      <c r="K134" s="67">
        <v>0</v>
      </c>
      <c r="L134" s="67">
        <v>0</v>
      </c>
      <c r="M134" s="67">
        <v>0</v>
      </c>
      <c r="N134" s="67">
        <v>0</v>
      </c>
      <c r="O134" s="67">
        <v>0</v>
      </c>
      <c r="P134" s="67">
        <v>0</v>
      </c>
      <c r="Q134" s="67">
        <v>0</v>
      </c>
      <c r="R134" s="67">
        <v>0</v>
      </c>
      <c r="S134" s="67">
        <v>37090</v>
      </c>
      <c r="T134" s="67">
        <v>0</v>
      </c>
      <c r="U134" s="67">
        <v>0</v>
      </c>
      <c r="V134" s="67">
        <v>0</v>
      </c>
      <c r="W134" s="67">
        <v>23396</v>
      </c>
      <c r="X134" s="67">
        <v>0</v>
      </c>
      <c r="Y134" s="67">
        <v>0</v>
      </c>
      <c r="Z134" s="67">
        <v>0</v>
      </c>
      <c r="AA134" s="67">
        <v>0</v>
      </c>
      <c r="AB134" s="67">
        <v>38120</v>
      </c>
      <c r="AC134" s="67">
        <v>97587</v>
      </c>
      <c r="AD134" s="67">
        <v>0</v>
      </c>
      <c r="AE134" s="67">
        <v>0</v>
      </c>
      <c r="AF134" s="67">
        <v>196193</v>
      </c>
      <c r="AG134" s="71" t="s">
        <v>23</v>
      </c>
      <c r="AH134" s="71">
        <v>196193</v>
      </c>
      <c r="AI134" s="53"/>
      <c r="AJ134" s="53"/>
      <c r="AK134" s="53"/>
      <c r="AL134" s="53"/>
      <c r="AM134" s="53"/>
      <c r="AN134" s="53"/>
      <c r="AO134" s="53"/>
    </row>
    <row r="135" spans="1:41" ht="15" x14ac:dyDescent="0.2">
      <c r="A135" s="71" t="s">
        <v>17322</v>
      </c>
      <c r="B135" s="71" t="s">
        <v>9122</v>
      </c>
      <c r="C135" s="67">
        <v>3504</v>
      </c>
      <c r="D135" s="67">
        <v>56</v>
      </c>
      <c r="E135" s="67">
        <v>6953</v>
      </c>
      <c r="F135" s="67">
        <v>0</v>
      </c>
      <c r="G135" s="67">
        <v>723</v>
      </c>
      <c r="H135" s="67">
        <v>0</v>
      </c>
      <c r="I135" s="67">
        <v>0</v>
      </c>
      <c r="J135" s="67">
        <v>0</v>
      </c>
      <c r="K135" s="67">
        <v>0</v>
      </c>
      <c r="L135" s="67">
        <v>0</v>
      </c>
      <c r="M135" s="67">
        <v>0</v>
      </c>
      <c r="N135" s="67">
        <v>0</v>
      </c>
      <c r="O135" s="67">
        <v>0</v>
      </c>
      <c r="P135" s="67">
        <v>0</v>
      </c>
      <c r="Q135" s="67">
        <v>0</v>
      </c>
      <c r="R135" s="67">
        <v>0</v>
      </c>
      <c r="S135" s="67">
        <v>0</v>
      </c>
      <c r="T135" s="67">
        <v>0</v>
      </c>
      <c r="U135" s="67">
        <v>0</v>
      </c>
      <c r="V135" s="67">
        <v>0</v>
      </c>
      <c r="W135" s="67">
        <v>71198</v>
      </c>
      <c r="X135" s="67">
        <v>0</v>
      </c>
      <c r="Y135" s="67">
        <v>0</v>
      </c>
      <c r="Z135" s="67">
        <v>0</v>
      </c>
      <c r="AA135" s="67">
        <v>0</v>
      </c>
      <c r="AB135" s="67">
        <v>0</v>
      </c>
      <c r="AC135" s="67">
        <v>19194</v>
      </c>
      <c r="AD135" s="67">
        <v>0</v>
      </c>
      <c r="AE135" s="67">
        <v>0</v>
      </c>
      <c r="AF135" s="67">
        <v>91115</v>
      </c>
      <c r="AG135" s="71">
        <v>723</v>
      </c>
      <c r="AH135" s="71">
        <v>90392</v>
      </c>
      <c r="AI135" s="53"/>
      <c r="AJ135" s="53"/>
      <c r="AK135" s="53"/>
      <c r="AL135" s="53"/>
      <c r="AM135" s="53"/>
      <c r="AN135" s="53"/>
      <c r="AO135" s="53"/>
    </row>
    <row r="136" spans="1:41" ht="15" x14ac:dyDescent="0.2">
      <c r="A136" s="71" t="s">
        <v>17323</v>
      </c>
      <c r="B136" s="71" t="s">
        <v>9122</v>
      </c>
      <c r="C136" s="67">
        <v>10105</v>
      </c>
      <c r="D136" s="67">
        <v>0</v>
      </c>
      <c r="E136" s="67">
        <v>20209</v>
      </c>
      <c r="F136" s="67">
        <v>0</v>
      </c>
      <c r="G136" s="67">
        <v>0</v>
      </c>
      <c r="H136" s="67">
        <v>0</v>
      </c>
      <c r="I136" s="67">
        <v>0</v>
      </c>
      <c r="J136" s="67">
        <v>0</v>
      </c>
      <c r="K136" s="67">
        <v>0</v>
      </c>
      <c r="L136" s="67">
        <v>0</v>
      </c>
      <c r="M136" s="67">
        <v>0</v>
      </c>
      <c r="N136" s="67">
        <v>0</v>
      </c>
      <c r="O136" s="67">
        <v>0</v>
      </c>
      <c r="P136" s="67">
        <v>0</v>
      </c>
      <c r="Q136" s="67">
        <v>0</v>
      </c>
      <c r="R136" s="67">
        <v>0</v>
      </c>
      <c r="S136" s="67">
        <v>0</v>
      </c>
      <c r="T136" s="67">
        <v>0</v>
      </c>
      <c r="U136" s="67">
        <v>0</v>
      </c>
      <c r="V136" s="67">
        <v>0</v>
      </c>
      <c r="W136" s="67">
        <v>0</v>
      </c>
      <c r="X136" s="67">
        <v>0</v>
      </c>
      <c r="Y136" s="67">
        <v>262717</v>
      </c>
      <c r="Z136" s="67">
        <v>0</v>
      </c>
      <c r="AA136" s="67">
        <v>0</v>
      </c>
      <c r="AB136" s="67">
        <v>0</v>
      </c>
      <c r="AC136" s="67">
        <v>0</v>
      </c>
      <c r="AD136" s="67">
        <v>0</v>
      </c>
      <c r="AE136" s="67">
        <v>0</v>
      </c>
      <c r="AF136" s="67">
        <v>262717</v>
      </c>
      <c r="AG136" s="71" t="s">
        <v>23</v>
      </c>
      <c r="AH136" s="71">
        <v>262717</v>
      </c>
      <c r="AI136" s="53"/>
      <c r="AJ136" s="53"/>
      <c r="AK136" s="53"/>
      <c r="AL136" s="53"/>
      <c r="AM136" s="53"/>
      <c r="AN136" s="53"/>
      <c r="AO136" s="53"/>
    </row>
    <row r="137" spans="1:41" ht="15" x14ac:dyDescent="0.2">
      <c r="A137" s="71" t="s">
        <v>17324</v>
      </c>
      <c r="B137" s="71" t="s">
        <v>9122</v>
      </c>
      <c r="C137" s="67">
        <v>8452</v>
      </c>
      <c r="D137" s="67">
        <v>3770</v>
      </c>
      <c r="E137" s="67">
        <v>13133</v>
      </c>
      <c r="F137" s="67">
        <v>49010</v>
      </c>
      <c r="G137" s="67">
        <v>0</v>
      </c>
      <c r="H137" s="67">
        <v>0</v>
      </c>
      <c r="I137" s="67">
        <v>0</v>
      </c>
      <c r="J137" s="67">
        <v>0</v>
      </c>
      <c r="K137" s="67">
        <v>0</v>
      </c>
      <c r="L137" s="67">
        <v>0</v>
      </c>
      <c r="M137" s="67">
        <v>0</v>
      </c>
      <c r="N137" s="67">
        <v>0</v>
      </c>
      <c r="O137" s="67">
        <v>0</v>
      </c>
      <c r="P137" s="67">
        <v>0</v>
      </c>
      <c r="Q137" s="67">
        <v>0</v>
      </c>
      <c r="R137" s="67">
        <v>0</v>
      </c>
      <c r="S137" s="67">
        <v>21109</v>
      </c>
      <c r="T137" s="67">
        <v>0</v>
      </c>
      <c r="U137" s="67">
        <v>0</v>
      </c>
      <c r="V137" s="67">
        <v>2060</v>
      </c>
      <c r="W137" s="67">
        <v>0</v>
      </c>
      <c r="X137" s="67">
        <v>0</v>
      </c>
      <c r="Y137" s="67">
        <v>0</v>
      </c>
      <c r="Z137" s="67">
        <v>0</v>
      </c>
      <c r="AA137" s="67">
        <v>0</v>
      </c>
      <c r="AB137" s="67">
        <v>0</v>
      </c>
      <c r="AC137" s="67">
        <v>36121</v>
      </c>
      <c r="AD137" s="67">
        <v>0</v>
      </c>
      <c r="AE137" s="67">
        <v>111441</v>
      </c>
      <c r="AF137" s="67">
        <v>219741</v>
      </c>
      <c r="AG137" s="71">
        <v>49010</v>
      </c>
      <c r="AH137" s="71">
        <v>170731</v>
      </c>
      <c r="AI137" s="53"/>
      <c r="AJ137" s="53"/>
      <c r="AK137" s="53"/>
      <c r="AL137" s="53"/>
      <c r="AM137" s="53"/>
      <c r="AN137" s="53"/>
      <c r="AO137" s="53"/>
    </row>
    <row r="138" spans="1:41" ht="15" x14ac:dyDescent="0.2">
      <c r="A138" s="71" t="s">
        <v>17325</v>
      </c>
      <c r="B138" s="71" t="s">
        <v>9122</v>
      </c>
      <c r="C138" s="67">
        <v>187609</v>
      </c>
      <c r="D138" s="67">
        <v>58836</v>
      </c>
      <c r="E138" s="67">
        <v>316381</v>
      </c>
      <c r="F138" s="67">
        <v>0</v>
      </c>
      <c r="G138" s="67">
        <v>0</v>
      </c>
      <c r="H138" s="67">
        <v>0</v>
      </c>
      <c r="I138" s="67">
        <v>0</v>
      </c>
      <c r="J138" s="67">
        <v>0</v>
      </c>
      <c r="K138" s="67">
        <v>0</v>
      </c>
      <c r="L138" s="67">
        <v>0</v>
      </c>
      <c r="M138" s="67">
        <v>0</v>
      </c>
      <c r="N138" s="67">
        <v>0</v>
      </c>
      <c r="O138" s="67">
        <v>764870</v>
      </c>
      <c r="P138" s="67">
        <v>0</v>
      </c>
      <c r="Q138" s="67">
        <v>0</v>
      </c>
      <c r="R138" s="67">
        <v>0</v>
      </c>
      <c r="S138" s="67">
        <v>2432022</v>
      </c>
      <c r="T138" s="67">
        <v>278004</v>
      </c>
      <c r="U138" s="67">
        <v>0</v>
      </c>
      <c r="V138" s="67">
        <v>0</v>
      </c>
      <c r="W138" s="67">
        <v>22580</v>
      </c>
      <c r="X138" s="67">
        <v>576927</v>
      </c>
      <c r="Y138" s="67">
        <v>0</v>
      </c>
      <c r="Z138" s="67">
        <v>790135</v>
      </c>
      <c r="AA138" s="67">
        <v>0</v>
      </c>
      <c r="AB138" s="67">
        <v>13290</v>
      </c>
      <c r="AC138" s="67">
        <v>0</v>
      </c>
      <c r="AD138" s="67">
        <v>0</v>
      </c>
      <c r="AE138" s="67">
        <v>0</v>
      </c>
      <c r="AF138" s="67">
        <v>4877828</v>
      </c>
      <c r="AG138" s="71">
        <v>764870</v>
      </c>
      <c r="AH138" s="71">
        <v>4112958</v>
      </c>
      <c r="AI138" s="53"/>
      <c r="AJ138" s="53"/>
      <c r="AK138" s="53"/>
      <c r="AL138" s="53"/>
      <c r="AM138" s="53"/>
      <c r="AN138" s="53"/>
      <c r="AO138" s="53"/>
    </row>
    <row r="139" spans="1:41" ht="15" x14ac:dyDescent="0.2">
      <c r="A139" s="71" t="s">
        <v>17326</v>
      </c>
      <c r="B139" s="71" t="s">
        <v>9122</v>
      </c>
      <c r="C139" s="67">
        <v>47131</v>
      </c>
      <c r="D139" s="67">
        <v>8316</v>
      </c>
      <c r="E139" s="67">
        <v>85947</v>
      </c>
      <c r="F139" s="67">
        <v>0</v>
      </c>
      <c r="G139" s="67">
        <v>0</v>
      </c>
      <c r="H139" s="67">
        <v>0</v>
      </c>
      <c r="I139" s="67">
        <v>0</v>
      </c>
      <c r="J139" s="67">
        <v>0</v>
      </c>
      <c r="K139" s="67">
        <v>0</v>
      </c>
      <c r="L139" s="67">
        <v>0</v>
      </c>
      <c r="M139" s="67">
        <v>96843</v>
      </c>
      <c r="N139" s="67">
        <v>0</v>
      </c>
      <c r="O139" s="67">
        <v>0</v>
      </c>
      <c r="P139" s="67">
        <v>11266</v>
      </c>
      <c r="Q139" s="67">
        <v>0</v>
      </c>
      <c r="R139" s="67">
        <v>0</v>
      </c>
      <c r="S139" s="67">
        <v>59113</v>
      </c>
      <c r="T139" s="67">
        <v>879</v>
      </c>
      <c r="U139" s="67">
        <v>0</v>
      </c>
      <c r="V139" s="67">
        <v>26413</v>
      </c>
      <c r="W139" s="67">
        <v>840151</v>
      </c>
      <c r="X139" s="67">
        <v>6333</v>
      </c>
      <c r="Y139" s="67">
        <v>0</v>
      </c>
      <c r="Z139" s="67">
        <v>0</v>
      </c>
      <c r="AA139" s="67">
        <v>0</v>
      </c>
      <c r="AB139" s="67">
        <v>0</v>
      </c>
      <c r="AC139" s="67">
        <v>184416</v>
      </c>
      <c r="AD139" s="67">
        <v>0</v>
      </c>
      <c r="AE139" s="67">
        <v>0</v>
      </c>
      <c r="AF139" s="67">
        <v>1225414</v>
      </c>
      <c r="AG139" s="71">
        <v>108109</v>
      </c>
      <c r="AH139" s="71">
        <v>1117305</v>
      </c>
      <c r="AI139" s="53"/>
      <c r="AJ139" s="53"/>
      <c r="AK139" s="53"/>
      <c r="AL139" s="53"/>
      <c r="AM139" s="53"/>
      <c r="AN139" s="53"/>
      <c r="AO139" s="53"/>
    </row>
    <row r="140" spans="1:41" ht="15" x14ac:dyDescent="0.2">
      <c r="A140" s="71" t="s">
        <v>17327</v>
      </c>
      <c r="B140" s="71" t="s">
        <v>9122</v>
      </c>
      <c r="C140" s="67">
        <v>95735</v>
      </c>
      <c r="D140" s="67">
        <v>39911</v>
      </c>
      <c r="E140" s="67">
        <v>151559</v>
      </c>
      <c r="F140" s="67">
        <v>50386</v>
      </c>
      <c r="G140" s="67">
        <v>0</v>
      </c>
      <c r="H140" s="67">
        <v>0</v>
      </c>
      <c r="I140" s="67">
        <v>0</v>
      </c>
      <c r="J140" s="67">
        <v>0</v>
      </c>
      <c r="K140" s="67">
        <v>0</v>
      </c>
      <c r="L140" s="67">
        <v>0</v>
      </c>
      <c r="M140" s="67">
        <v>111052</v>
      </c>
      <c r="N140" s="67">
        <v>35200</v>
      </c>
      <c r="O140" s="67">
        <v>545</v>
      </c>
      <c r="P140" s="67">
        <v>321665</v>
      </c>
      <c r="Q140" s="67">
        <v>0</v>
      </c>
      <c r="R140" s="67">
        <v>0</v>
      </c>
      <c r="S140" s="67">
        <v>40888</v>
      </c>
      <c r="T140" s="67">
        <v>179558</v>
      </c>
      <c r="U140" s="67">
        <v>50392</v>
      </c>
      <c r="V140" s="67">
        <v>219270</v>
      </c>
      <c r="W140" s="67">
        <v>213494</v>
      </c>
      <c r="X140" s="67">
        <v>0</v>
      </c>
      <c r="Y140" s="67">
        <v>318770</v>
      </c>
      <c r="Z140" s="67">
        <v>0</v>
      </c>
      <c r="AA140" s="67">
        <v>0</v>
      </c>
      <c r="AB140" s="67">
        <v>0</v>
      </c>
      <c r="AC140" s="67">
        <v>496991</v>
      </c>
      <c r="AD140" s="67">
        <v>160488</v>
      </c>
      <c r="AE140" s="67">
        <v>290411</v>
      </c>
      <c r="AF140" s="67">
        <v>2489110</v>
      </c>
      <c r="AG140" s="71">
        <v>518848</v>
      </c>
      <c r="AH140" s="71">
        <v>1970262</v>
      </c>
      <c r="AI140" s="53"/>
      <c r="AJ140" s="53"/>
      <c r="AK140" s="53"/>
      <c r="AL140" s="53"/>
      <c r="AM140" s="53"/>
      <c r="AN140" s="53"/>
      <c r="AO140" s="53"/>
    </row>
    <row r="141" spans="1:41" ht="15" x14ac:dyDescent="0.2">
      <c r="A141" s="71" t="s">
        <v>17328</v>
      </c>
      <c r="B141" s="71" t="s">
        <v>9122</v>
      </c>
      <c r="C141" s="67">
        <v>2066</v>
      </c>
      <c r="D141" s="67">
        <v>0</v>
      </c>
      <c r="E141" s="67">
        <v>4133</v>
      </c>
      <c r="F141" s="67">
        <v>0</v>
      </c>
      <c r="G141" s="67">
        <v>0</v>
      </c>
      <c r="H141" s="67">
        <v>0</v>
      </c>
      <c r="I141" s="67">
        <v>0</v>
      </c>
      <c r="J141" s="67">
        <v>0</v>
      </c>
      <c r="K141" s="67">
        <v>0</v>
      </c>
      <c r="L141" s="67">
        <v>0</v>
      </c>
      <c r="M141" s="67">
        <v>0</v>
      </c>
      <c r="N141" s="67">
        <v>0</v>
      </c>
      <c r="O141" s="67">
        <v>0</v>
      </c>
      <c r="P141" s="67">
        <v>0</v>
      </c>
      <c r="Q141" s="67">
        <v>0</v>
      </c>
      <c r="R141" s="67">
        <v>0</v>
      </c>
      <c r="S141" s="67">
        <v>0</v>
      </c>
      <c r="T141" s="67">
        <v>0</v>
      </c>
      <c r="U141" s="67">
        <v>0</v>
      </c>
      <c r="V141" s="67">
        <v>0</v>
      </c>
      <c r="W141" s="67">
        <v>0</v>
      </c>
      <c r="X141" s="67">
        <v>0</v>
      </c>
      <c r="Y141" s="67">
        <v>0</v>
      </c>
      <c r="Z141" s="67">
        <v>0</v>
      </c>
      <c r="AA141" s="67">
        <v>0</v>
      </c>
      <c r="AB141" s="67">
        <v>0</v>
      </c>
      <c r="AC141" s="67">
        <v>53725</v>
      </c>
      <c r="AD141" s="67">
        <v>0</v>
      </c>
      <c r="AE141" s="67">
        <v>0</v>
      </c>
      <c r="AF141" s="67">
        <v>53725</v>
      </c>
      <c r="AG141" s="71" t="s">
        <v>23</v>
      </c>
      <c r="AH141" s="71">
        <v>53725</v>
      </c>
      <c r="AI141" s="53"/>
      <c r="AJ141" s="53"/>
      <c r="AK141" s="53"/>
      <c r="AL141" s="53"/>
      <c r="AM141" s="53"/>
      <c r="AN141" s="53"/>
      <c r="AO141" s="53"/>
    </row>
    <row r="142" spans="1:41" ht="15" x14ac:dyDescent="0.2">
      <c r="A142" s="71" t="s">
        <v>17329</v>
      </c>
      <c r="B142" s="71" t="s">
        <v>9122</v>
      </c>
      <c r="C142" s="67">
        <v>219981</v>
      </c>
      <c r="D142" s="67">
        <v>80803</v>
      </c>
      <c r="E142" s="67">
        <v>359160</v>
      </c>
      <c r="F142" s="67">
        <v>0</v>
      </c>
      <c r="G142" s="67">
        <v>0</v>
      </c>
      <c r="H142" s="67">
        <v>0</v>
      </c>
      <c r="I142" s="67">
        <v>0</v>
      </c>
      <c r="J142" s="67">
        <v>0</v>
      </c>
      <c r="K142" s="67">
        <v>0</v>
      </c>
      <c r="L142" s="67">
        <v>0</v>
      </c>
      <c r="M142" s="67">
        <v>0</v>
      </c>
      <c r="N142" s="67">
        <v>0</v>
      </c>
      <c r="O142" s="67">
        <v>240479</v>
      </c>
      <c r="P142" s="67">
        <v>343623</v>
      </c>
      <c r="Q142" s="67">
        <v>466331</v>
      </c>
      <c r="R142" s="67">
        <v>0</v>
      </c>
      <c r="S142" s="67">
        <v>0</v>
      </c>
      <c r="T142" s="67">
        <v>194128</v>
      </c>
      <c r="U142" s="67">
        <v>0</v>
      </c>
      <c r="V142" s="67">
        <v>0</v>
      </c>
      <c r="W142" s="67">
        <v>0</v>
      </c>
      <c r="X142" s="67">
        <v>379154</v>
      </c>
      <c r="Y142" s="67">
        <v>0</v>
      </c>
      <c r="Z142" s="67">
        <v>528032</v>
      </c>
      <c r="AA142" s="67">
        <v>0</v>
      </c>
      <c r="AB142" s="67">
        <v>3328427</v>
      </c>
      <c r="AC142" s="67">
        <v>212313</v>
      </c>
      <c r="AD142" s="67">
        <v>27022</v>
      </c>
      <c r="AE142" s="67">
        <v>0</v>
      </c>
      <c r="AF142" s="67">
        <v>5719509</v>
      </c>
      <c r="AG142" s="71">
        <v>1050433</v>
      </c>
      <c r="AH142" s="71">
        <v>4669076</v>
      </c>
      <c r="AI142" s="53"/>
      <c r="AJ142" s="53"/>
      <c r="AK142" s="53"/>
      <c r="AL142" s="53"/>
      <c r="AM142" s="53"/>
      <c r="AN142" s="53"/>
      <c r="AO142" s="53"/>
    </row>
    <row r="143" spans="1:41" ht="15" x14ac:dyDescent="0.2">
      <c r="A143" s="71" t="s">
        <v>17330</v>
      </c>
      <c r="B143" s="71" t="s">
        <v>9122</v>
      </c>
      <c r="C143" s="67">
        <v>287933</v>
      </c>
      <c r="D143" s="67">
        <v>363178</v>
      </c>
      <c r="E143" s="67">
        <v>212688</v>
      </c>
      <c r="F143" s="67">
        <v>25471</v>
      </c>
      <c r="G143" s="67">
        <v>34836</v>
      </c>
      <c r="H143" s="67">
        <v>1778046</v>
      </c>
      <c r="I143" s="67">
        <v>0</v>
      </c>
      <c r="J143" s="67">
        <v>33808</v>
      </c>
      <c r="K143" s="67">
        <v>807370</v>
      </c>
      <c r="L143" s="67">
        <v>616</v>
      </c>
      <c r="M143" s="67">
        <v>0</v>
      </c>
      <c r="N143" s="67">
        <v>0</v>
      </c>
      <c r="O143" s="67">
        <v>1713918</v>
      </c>
      <c r="P143" s="67">
        <v>327248</v>
      </c>
      <c r="Q143" s="67">
        <v>0</v>
      </c>
      <c r="R143" s="67">
        <v>0</v>
      </c>
      <c r="S143" s="67">
        <v>707</v>
      </c>
      <c r="T143" s="67">
        <v>806080</v>
      </c>
      <c r="U143" s="67">
        <v>0</v>
      </c>
      <c r="V143" s="67">
        <v>172576</v>
      </c>
      <c r="W143" s="67">
        <v>1028910</v>
      </c>
      <c r="X143" s="67">
        <v>401559</v>
      </c>
      <c r="Y143" s="67">
        <v>0</v>
      </c>
      <c r="Z143" s="67">
        <v>0</v>
      </c>
      <c r="AA143" s="67">
        <v>190332</v>
      </c>
      <c r="AB143" s="67">
        <v>13900</v>
      </c>
      <c r="AC143" s="67">
        <v>0</v>
      </c>
      <c r="AD143" s="67">
        <v>142173</v>
      </c>
      <c r="AE143" s="67">
        <v>8713</v>
      </c>
      <c r="AF143" s="67">
        <v>7486263</v>
      </c>
      <c r="AG143" s="71">
        <v>4721313</v>
      </c>
      <c r="AH143" s="71">
        <v>2764950</v>
      </c>
      <c r="AI143" s="53"/>
      <c r="AJ143" s="53"/>
      <c r="AK143" s="53"/>
      <c r="AL143" s="53"/>
      <c r="AM143" s="53"/>
      <c r="AN143" s="53"/>
      <c r="AO143" s="53"/>
    </row>
    <row r="144" spans="1:41" ht="15" x14ac:dyDescent="0.2">
      <c r="A144" s="71" t="s">
        <v>17331</v>
      </c>
      <c r="B144" s="71" t="s">
        <v>9122</v>
      </c>
      <c r="C144" s="67">
        <v>11289</v>
      </c>
      <c r="D144" s="67">
        <v>609</v>
      </c>
      <c r="E144" s="67">
        <v>21969</v>
      </c>
      <c r="F144" s="67">
        <v>0</v>
      </c>
      <c r="G144" s="67">
        <v>7918</v>
      </c>
      <c r="H144" s="67">
        <v>0</v>
      </c>
      <c r="I144" s="67">
        <v>0</v>
      </c>
      <c r="J144" s="67">
        <v>0</v>
      </c>
      <c r="K144" s="67">
        <v>0</v>
      </c>
      <c r="L144" s="67">
        <v>0</v>
      </c>
      <c r="M144" s="67">
        <v>0</v>
      </c>
      <c r="N144" s="67">
        <v>0</v>
      </c>
      <c r="O144" s="67">
        <v>0</v>
      </c>
      <c r="P144" s="67">
        <v>0</v>
      </c>
      <c r="Q144" s="67">
        <v>0</v>
      </c>
      <c r="R144" s="67">
        <v>0</v>
      </c>
      <c r="S144" s="67">
        <v>148507</v>
      </c>
      <c r="T144" s="67">
        <v>0</v>
      </c>
      <c r="U144" s="67">
        <v>0</v>
      </c>
      <c r="V144" s="67">
        <v>106912</v>
      </c>
      <c r="W144" s="67">
        <v>0</v>
      </c>
      <c r="X144" s="67">
        <v>0</v>
      </c>
      <c r="Y144" s="67">
        <v>0</v>
      </c>
      <c r="Z144" s="67">
        <v>0</v>
      </c>
      <c r="AA144" s="67">
        <v>0</v>
      </c>
      <c r="AB144" s="67">
        <v>0</v>
      </c>
      <c r="AC144" s="67">
        <v>30181</v>
      </c>
      <c r="AD144" s="67">
        <v>0</v>
      </c>
      <c r="AE144" s="67">
        <v>0</v>
      </c>
      <c r="AF144" s="67">
        <v>293518</v>
      </c>
      <c r="AG144" s="71">
        <v>7918</v>
      </c>
      <c r="AH144" s="71">
        <v>285600</v>
      </c>
      <c r="AI144" s="53"/>
      <c r="AJ144" s="53"/>
      <c r="AK144" s="53"/>
      <c r="AL144" s="53"/>
      <c r="AM144" s="53"/>
      <c r="AN144" s="53"/>
      <c r="AO144" s="53"/>
    </row>
    <row r="145" spans="1:41" ht="15" x14ac:dyDescent="0.2">
      <c r="A145" s="71" t="s">
        <v>7276</v>
      </c>
      <c r="B145" s="71" t="s">
        <v>9122</v>
      </c>
      <c r="C145" s="67">
        <v>3324</v>
      </c>
      <c r="D145" s="67">
        <v>0</v>
      </c>
      <c r="E145" s="67">
        <v>6649</v>
      </c>
      <c r="F145" s="67">
        <v>0</v>
      </c>
      <c r="G145" s="67">
        <v>0</v>
      </c>
      <c r="H145" s="67">
        <v>0</v>
      </c>
      <c r="I145" s="67">
        <v>0</v>
      </c>
      <c r="J145" s="67">
        <v>0</v>
      </c>
      <c r="K145" s="67">
        <v>0</v>
      </c>
      <c r="L145" s="67">
        <v>0</v>
      </c>
      <c r="M145" s="67">
        <v>0</v>
      </c>
      <c r="N145" s="67">
        <v>0</v>
      </c>
      <c r="O145" s="67">
        <v>0</v>
      </c>
      <c r="P145" s="67">
        <v>0</v>
      </c>
      <c r="Q145" s="67">
        <v>0</v>
      </c>
      <c r="R145" s="67">
        <v>0</v>
      </c>
      <c r="S145" s="67">
        <v>0</v>
      </c>
      <c r="T145" s="67">
        <v>0</v>
      </c>
      <c r="U145" s="67">
        <v>0</v>
      </c>
      <c r="V145" s="67">
        <v>27174</v>
      </c>
      <c r="W145" s="67">
        <v>0</v>
      </c>
      <c r="X145" s="67">
        <v>0</v>
      </c>
      <c r="Y145" s="67">
        <v>0</v>
      </c>
      <c r="Z145" s="67">
        <v>0</v>
      </c>
      <c r="AA145" s="67">
        <v>0</v>
      </c>
      <c r="AB145" s="67">
        <v>36332</v>
      </c>
      <c r="AC145" s="67">
        <v>22928</v>
      </c>
      <c r="AD145" s="67">
        <v>0</v>
      </c>
      <c r="AE145" s="67">
        <v>0</v>
      </c>
      <c r="AF145" s="67">
        <v>86434</v>
      </c>
      <c r="AG145" s="71" t="s">
        <v>23</v>
      </c>
      <c r="AH145" s="71">
        <v>86434</v>
      </c>
      <c r="AI145" s="53"/>
      <c r="AJ145" s="53"/>
      <c r="AK145" s="53"/>
      <c r="AL145" s="53"/>
      <c r="AM145" s="53"/>
      <c r="AN145" s="53"/>
      <c r="AO145" s="53"/>
    </row>
    <row r="146" spans="1:41" ht="15" x14ac:dyDescent="0.2">
      <c r="A146" s="71" t="s">
        <v>7294</v>
      </c>
      <c r="B146" s="71" t="s">
        <v>9122</v>
      </c>
      <c r="C146" s="67">
        <v>12776</v>
      </c>
      <c r="D146" s="67">
        <v>0</v>
      </c>
      <c r="E146" s="67">
        <v>25553</v>
      </c>
      <c r="F146" s="67">
        <v>0</v>
      </c>
      <c r="G146" s="67">
        <v>0</v>
      </c>
      <c r="H146" s="67">
        <v>0</v>
      </c>
      <c r="I146" s="67">
        <v>0</v>
      </c>
      <c r="J146" s="67">
        <v>0</v>
      </c>
      <c r="K146" s="67">
        <v>0</v>
      </c>
      <c r="L146" s="67">
        <v>0</v>
      </c>
      <c r="M146" s="67">
        <v>0</v>
      </c>
      <c r="N146" s="67">
        <v>0</v>
      </c>
      <c r="O146" s="67">
        <v>0</v>
      </c>
      <c r="P146" s="67">
        <v>0</v>
      </c>
      <c r="Q146" s="67">
        <v>0</v>
      </c>
      <c r="R146" s="67">
        <v>0</v>
      </c>
      <c r="S146" s="67">
        <v>0</v>
      </c>
      <c r="T146" s="67">
        <v>70754</v>
      </c>
      <c r="U146" s="67">
        <v>0</v>
      </c>
      <c r="V146" s="67">
        <v>0</v>
      </c>
      <c r="W146" s="67">
        <v>240302</v>
      </c>
      <c r="X146" s="67">
        <v>0</v>
      </c>
      <c r="Y146" s="67">
        <v>0</v>
      </c>
      <c r="Z146" s="67">
        <v>21131</v>
      </c>
      <c r="AA146" s="67">
        <v>0</v>
      </c>
      <c r="AB146" s="67">
        <v>0</v>
      </c>
      <c r="AC146" s="67">
        <v>0</v>
      </c>
      <c r="AD146" s="67">
        <v>0</v>
      </c>
      <c r="AE146" s="67">
        <v>0</v>
      </c>
      <c r="AF146" s="67">
        <v>332187</v>
      </c>
      <c r="AG146" s="71" t="s">
        <v>23</v>
      </c>
      <c r="AH146" s="71">
        <v>332187</v>
      </c>
      <c r="AI146" s="53"/>
      <c r="AJ146" s="53"/>
      <c r="AK146" s="53"/>
      <c r="AL146" s="53"/>
      <c r="AM146" s="53"/>
      <c r="AN146" s="53"/>
      <c r="AO146" s="53"/>
    </row>
    <row r="147" spans="1:41" ht="15" x14ac:dyDescent="0.2">
      <c r="A147" s="71" t="s">
        <v>7311</v>
      </c>
      <c r="B147" s="71" t="s">
        <v>9122</v>
      </c>
      <c r="C147" s="67">
        <v>20</v>
      </c>
      <c r="D147" s="67">
        <v>0</v>
      </c>
      <c r="E147" s="67">
        <v>40</v>
      </c>
      <c r="F147" s="67">
        <v>0</v>
      </c>
      <c r="G147" s="67">
        <v>0</v>
      </c>
      <c r="H147" s="67">
        <v>0</v>
      </c>
      <c r="I147" s="67">
        <v>0</v>
      </c>
      <c r="J147" s="67">
        <v>0</v>
      </c>
      <c r="K147" s="67">
        <v>0</v>
      </c>
      <c r="L147" s="67">
        <v>0</v>
      </c>
      <c r="M147" s="67">
        <v>0</v>
      </c>
      <c r="N147" s="67">
        <v>0</v>
      </c>
      <c r="O147" s="67">
        <v>0</v>
      </c>
      <c r="P147" s="67">
        <v>0</v>
      </c>
      <c r="Q147" s="67">
        <v>0</v>
      </c>
      <c r="R147" s="67">
        <v>0</v>
      </c>
      <c r="S147" s="67">
        <v>0</v>
      </c>
      <c r="T147" s="67">
        <v>0</v>
      </c>
      <c r="U147" s="67">
        <v>0</v>
      </c>
      <c r="V147" s="67">
        <v>0</v>
      </c>
      <c r="W147" s="67">
        <v>0</v>
      </c>
      <c r="X147" s="67">
        <v>0</v>
      </c>
      <c r="Y147" s="67">
        <v>0</v>
      </c>
      <c r="Z147" s="67">
        <v>0</v>
      </c>
      <c r="AA147" s="67">
        <v>0</v>
      </c>
      <c r="AB147" s="67">
        <v>515</v>
      </c>
      <c r="AC147" s="67">
        <v>0</v>
      </c>
      <c r="AD147" s="67">
        <v>0</v>
      </c>
      <c r="AE147" s="67">
        <v>0</v>
      </c>
      <c r="AF147" s="67">
        <v>515</v>
      </c>
      <c r="AG147" s="71" t="s">
        <v>23</v>
      </c>
      <c r="AH147" s="71">
        <v>515</v>
      </c>
      <c r="AI147" s="53"/>
      <c r="AJ147" s="53"/>
      <c r="AK147" s="53"/>
      <c r="AL147" s="53"/>
      <c r="AM147" s="53"/>
      <c r="AN147" s="53"/>
      <c r="AO147" s="53"/>
    </row>
    <row r="148" spans="1:41" ht="15" x14ac:dyDescent="0.2">
      <c r="A148" s="71" t="s">
        <v>17332</v>
      </c>
      <c r="B148" s="71" t="s">
        <v>9122</v>
      </c>
      <c r="C148" s="67">
        <v>20</v>
      </c>
      <c r="D148" s="67">
        <v>0</v>
      </c>
      <c r="E148" s="67">
        <v>40</v>
      </c>
      <c r="F148" s="67">
        <v>0</v>
      </c>
      <c r="G148" s="67">
        <v>0</v>
      </c>
      <c r="H148" s="67">
        <v>0</v>
      </c>
      <c r="I148" s="67">
        <v>0</v>
      </c>
      <c r="J148" s="67">
        <v>0</v>
      </c>
      <c r="K148" s="67">
        <v>0</v>
      </c>
      <c r="L148" s="67">
        <v>0</v>
      </c>
      <c r="M148" s="67">
        <v>0</v>
      </c>
      <c r="N148" s="67">
        <v>0</v>
      </c>
      <c r="O148" s="67">
        <v>0</v>
      </c>
      <c r="P148" s="67">
        <v>0</v>
      </c>
      <c r="Q148" s="67">
        <v>0</v>
      </c>
      <c r="R148" s="67">
        <v>0</v>
      </c>
      <c r="S148" s="67">
        <v>0</v>
      </c>
      <c r="T148" s="67">
        <v>0</v>
      </c>
      <c r="U148" s="67">
        <v>0</v>
      </c>
      <c r="V148" s="67">
        <v>0</v>
      </c>
      <c r="W148" s="67">
        <v>0</v>
      </c>
      <c r="X148" s="67">
        <v>0</v>
      </c>
      <c r="Y148" s="67">
        <v>0</v>
      </c>
      <c r="Z148" s="67">
        <v>0</v>
      </c>
      <c r="AA148" s="67">
        <v>0</v>
      </c>
      <c r="AB148" s="67">
        <v>515</v>
      </c>
      <c r="AC148" s="67">
        <v>0</v>
      </c>
      <c r="AD148" s="67">
        <v>0</v>
      </c>
      <c r="AE148" s="67">
        <v>0</v>
      </c>
      <c r="AF148" s="67">
        <v>515</v>
      </c>
      <c r="AG148" s="71" t="s">
        <v>23</v>
      </c>
      <c r="AH148" s="71">
        <v>515</v>
      </c>
      <c r="AI148" s="53"/>
      <c r="AJ148" s="53"/>
      <c r="AK148" s="53"/>
      <c r="AL148" s="53"/>
      <c r="AM148" s="53"/>
      <c r="AN148" s="53"/>
      <c r="AO148" s="53"/>
    </row>
    <row r="149" spans="1:41" ht="15" x14ac:dyDescent="0.2">
      <c r="A149" s="71" t="s">
        <v>7316</v>
      </c>
      <c r="B149" s="71" t="s">
        <v>9122</v>
      </c>
      <c r="C149" s="67">
        <v>3062</v>
      </c>
      <c r="D149" s="67">
        <v>0</v>
      </c>
      <c r="E149" s="67">
        <v>6124</v>
      </c>
      <c r="F149" s="67">
        <v>0</v>
      </c>
      <c r="G149" s="67">
        <v>0</v>
      </c>
      <c r="H149" s="67">
        <v>0</v>
      </c>
      <c r="I149" s="67">
        <v>0</v>
      </c>
      <c r="J149" s="67">
        <v>0</v>
      </c>
      <c r="K149" s="67">
        <v>0</v>
      </c>
      <c r="L149" s="67">
        <v>0</v>
      </c>
      <c r="M149" s="67">
        <v>0</v>
      </c>
      <c r="N149" s="67">
        <v>0</v>
      </c>
      <c r="O149" s="67">
        <v>0</v>
      </c>
      <c r="P149" s="67">
        <v>0</v>
      </c>
      <c r="Q149" s="67">
        <v>0</v>
      </c>
      <c r="R149" s="67">
        <v>0</v>
      </c>
      <c r="S149" s="67">
        <v>0</v>
      </c>
      <c r="T149" s="67">
        <v>0</v>
      </c>
      <c r="U149" s="67">
        <v>0</v>
      </c>
      <c r="V149" s="67">
        <v>0</v>
      </c>
      <c r="W149" s="67">
        <v>28955</v>
      </c>
      <c r="X149" s="67">
        <v>0</v>
      </c>
      <c r="Y149" s="67">
        <v>0</v>
      </c>
      <c r="Z149" s="67">
        <v>0</v>
      </c>
      <c r="AA149" s="67">
        <v>0</v>
      </c>
      <c r="AB149" s="67">
        <v>0</v>
      </c>
      <c r="AC149" s="67">
        <v>50663</v>
      </c>
      <c r="AD149" s="67">
        <v>0</v>
      </c>
      <c r="AE149" s="67">
        <v>0</v>
      </c>
      <c r="AF149" s="67">
        <v>79618</v>
      </c>
      <c r="AG149" s="71" t="s">
        <v>23</v>
      </c>
      <c r="AH149" s="71">
        <v>79618</v>
      </c>
      <c r="AI149" s="53"/>
      <c r="AJ149" s="53"/>
      <c r="AK149" s="53"/>
      <c r="AL149" s="53"/>
      <c r="AM149" s="53"/>
      <c r="AN149" s="53"/>
      <c r="AO149" s="53"/>
    </row>
    <row r="150" spans="1:41" ht="15" x14ac:dyDescent="0.2">
      <c r="A150" s="71" t="s">
        <v>17333</v>
      </c>
      <c r="B150" s="71" t="s">
        <v>9122</v>
      </c>
      <c r="C150" s="67">
        <v>3062</v>
      </c>
      <c r="D150" s="67">
        <v>0</v>
      </c>
      <c r="E150" s="67">
        <v>6124</v>
      </c>
      <c r="F150" s="67">
        <v>0</v>
      </c>
      <c r="G150" s="67">
        <v>0</v>
      </c>
      <c r="H150" s="67">
        <v>0</v>
      </c>
      <c r="I150" s="67">
        <v>0</v>
      </c>
      <c r="J150" s="67">
        <v>0</v>
      </c>
      <c r="K150" s="67">
        <v>0</v>
      </c>
      <c r="L150" s="67">
        <v>0</v>
      </c>
      <c r="M150" s="67">
        <v>0</v>
      </c>
      <c r="N150" s="67">
        <v>0</v>
      </c>
      <c r="O150" s="67">
        <v>0</v>
      </c>
      <c r="P150" s="67">
        <v>0</v>
      </c>
      <c r="Q150" s="67">
        <v>0</v>
      </c>
      <c r="R150" s="67">
        <v>0</v>
      </c>
      <c r="S150" s="67">
        <v>0</v>
      </c>
      <c r="T150" s="67">
        <v>0</v>
      </c>
      <c r="U150" s="67">
        <v>0</v>
      </c>
      <c r="V150" s="67">
        <v>0</v>
      </c>
      <c r="W150" s="67">
        <v>28955</v>
      </c>
      <c r="X150" s="67">
        <v>0</v>
      </c>
      <c r="Y150" s="67">
        <v>0</v>
      </c>
      <c r="Z150" s="67">
        <v>0</v>
      </c>
      <c r="AA150" s="67">
        <v>0</v>
      </c>
      <c r="AB150" s="67">
        <v>0</v>
      </c>
      <c r="AC150" s="67">
        <v>50663</v>
      </c>
      <c r="AD150" s="67">
        <v>0</v>
      </c>
      <c r="AE150" s="67">
        <v>0</v>
      </c>
      <c r="AF150" s="67">
        <v>79618</v>
      </c>
      <c r="AG150" s="71" t="s">
        <v>23</v>
      </c>
      <c r="AH150" s="71">
        <v>79618</v>
      </c>
      <c r="AI150" s="53"/>
      <c r="AJ150" s="53"/>
      <c r="AK150" s="53"/>
      <c r="AL150" s="53"/>
      <c r="AM150" s="53"/>
      <c r="AN150" s="53"/>
      <c r="AO150" s="53"/>
    </row>
    <row r="151" spans="1:41" ht="15" x14ac:dyDescent="0.2">
      <c r="A151" s="71" t="s">
        <v>7337</v>
      </c>
      <c r="B151" s="71" t="s">
        <v>9122</v>
      </c>
      <c r="C151" s="67">
        <v>12127</v>
      </c>
      <c r="D151" s="67">
        <v>48</v>
      </c>
      <c r="E151" s="67">
        <v>24206</v>
      </c>
      <c r="F151" s="67">
        <v>0</v>
      </c>
      <c r="G151" s="67">
        <v>619</v>
      </c>
      <c r="H151" s="67">
        <v>0</v>
      </c>
      <c r="I151" s="67">
        <v>0</v>
      </c>
      <c r="J151" s="67">
        <v>0</v>
      </c>
      <c r="K151" s="67">
        <v>0</v>
      </c>
      <c r="L151" s="67">
        <v>0</v>
      </c>
      <c r="M151" s="67">
        <v>0</v>
      </c>
      <c r="N151" s="67">
        <v>0</v>
      </c>
      <c r="O151" s="67">
        <v>0</v>
      </c>
      <c r="P151" s="67">
        <v>0</v>
      </c>
      <c r="Q151" s="67">
        <v>0</v>
      </c>
      <c r="R151" s="67">
        <v>0</v>
      </c>
      <c r="S151" s="67">
        <v>36927</v>
      </c>
      <c r="T151" s="67">
        <v>0</v>
      </c>
      <c r="U151" s="67">
        <v>0</v>
      </c>
      <c r="V151" s="67">
        <v>0</v>
      </c>
      <c r="W151" s="67">
        <v>109688</v>
      </c>
      <c r="X151" s="67">
        <v>18766</v>
      </c>
      <c r="Y151" s="67">
        <v>0</v>
      </c>
      <c r="Z151" s="67">
        <v>0</v>
      </c>
      <c r="AA151" s="67">
        <v>15088</v>
      </c>
      <c r="AB151" s="67">
        <v>0</v>
      </c>
      <c r="AC151" s="67">
        <v>42400</v>
      </c>
      <c r="AD151" s="67">
        <v>0</v>
      </c>
      <c r="AE151" s="67">
        <v>91805</v>
      </c>
      <c r="AF151" s="67">
        <v>315293</v>
      </c>
      <c r="AG151" s="71">
        <v>619</v>
      </c>
      <c r="AH151" s="71">
        <v>314674</v>
      </c>
      <c r="AI151" s="53"/>
      <c r="AJ151" s="53"/>
      <c r="AK151" s="53"/>
      <c r="AL151" s="53"/>
      <c r="AM151" s="53"/>
      <c r="AN151" s="53"/>
      <c r="AO151" s="53"/>
    </row>
    <row r="152" spans="1:41" ht="15" x14ac:dyDescent="0.2">
      <c r="A152" s="71"/>
      <c r="B152" s="7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4"/>
      <c r="AJ152" s="64"/>
      <c r="AK152" s="64"/>
      <c r="AL152" s="64"/>
      <c r="AM152" s="64"/>
      <c r="AN152" s="64"/>
      <c r="AO152" s="64"/>
    </row>
    <row r="153" spans="1:41" ht="15" x14ac:dyDescent="0.2">
      <c r="A153" s="71"/>
      <c r="B153" s="71"/>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4"/>
      <c r="AJ153" s="64"/>
      <c r="AK153" s="64"/>
      <c r="AL153" s="64"/>
      <c r="AM153" s="64"/>
      <c r="AN153" s="64"/>
      <c r="AO153" s="64"/>
    </row>
    <row r="154" spans="1:41" ht="15" x14ac:dyDescent="0.2">
      <c r="A154" s="71"/>
      <c r="B154" s="71"/>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4"/>
      <c r="AJ154" s="64"/>
      <c r="AK154" s="64"/>
      <c r="AL154" s="64"/>
      <c r="AM154" s="64"/>
      <c r="AN154" s="64"/>
      <c r="AO154" s="64"/>
    </row>
    <row r="155" spans="1:41" ht="15" x14ac:dyDescent="0.2">
      <c r="A155" s="71"/>
      <c r="B155" s="71"/>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4"/>
      <c r="AJ155" s="64"/>
      <c r="AK155" s="64"/>
      <c r="AL155" s="64"/>
      <c r="AM155" s="64"/>
      <c r="AN155" s="64"/>
      <c r="AO155" s="64"/>
    </row>
    <row r="156" spans="1:41" ht="15" x14ac:dyDescent="0.2">
      <c r="A156" s="71"/>
      <c r="B156" s="71"/>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4"/>
      <c r="AJ156" s="64"/>
      <c r="AK156" s="64"/>
      <c r="AL156" s="64"/>
      <c r="AM156" s="64"/>
      <c r="AN156" s="64"/>
      <c r="AO156" s="64"/>
    </row>
    <row r="157" spans="1:41" ht="15" x14ac:dyDescent="0.2">
      <c r="A157" s="71"/>
      <c r="B157" s="71"/>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4"/>
      <c r="AJ157" s="64"/>
      <c r="AK157" s="64"/>
      <c r="AL157" s="64"/>
      <c r="AM157" s="64"/>
      <c r="AN157" s="64"/>
      <c r="AO157" s="64"/>
    </row>
    <row r="158" spans="1:41" ht="15" x14ac:dyDescent="0.2">
      <c r="A158" s="71"/>
      <c r="B158" s="71"/>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4"/>
      <c r="AJ158" s="64"/>
      <c r="AK158" s="64"/>
      <c r="AL158" s="64"/>
      <c r="AM158" s="64"/>
      <c r="AN158" s="64"/>
      <c r="AO158" s="64"/>
    </row>
    <row r="159" spans="1:41" ht="15" x14ac:dyDescent="0.2">
      <c r="A159" s="71"/>
      <c r="B159" s="71"/>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4"/>
      <c r="AJ159" s="64"/>
      <c r="AK159" s="64"/>
      <c r="AL159" s="64"/>
      <c r="AM159" s="64"/>
      <c r="AN159" s="64"/>
      <c r="AO159" s="64"/>
    </row>
    <row r="160" spans="1:41" ht="15" x14ac:dyDescent="0.2">
      <c r="A160" s="71"/>
      <c r="B160" s="71"/>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4"/>
      <c r="AJ160" s="64"/>
      <c r="AK160" s="64"/>
      <c r="AL160" s="64"/>
      <c r="AM160" s="64"/>
      <c r="AN160" s="64"/>
      <c r="AO160" s="64"/>
    </row>
    <row r="161" spans="1:41" ht="15" x14ac:dyDescent="0.2">
      <c r="A161" s="71"/>
      <c r="B161" s="71"/>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4"/>
      <c r="AJ161" s="64"/>
      <c r="AK161" s="64"/>
      <c r="AL161" s="64"/>
      <c r="AM161" s="64"/>
      <c r="AN161" s="64"/>
      <c r="AO161" s="64"/>
    </row>
    <row r="162" spans="1:41" ht="15" x14ac:dyDescent="0.2">
      <c r="A162" s="71"/>
      <c r="B162" s="71"/>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4"/>
      <c r="AJ162" s="64"/>
      <c r="AK162" s="64"/>
      <c r="AL162" s="64"/>
      <c r="AM162" s="64"/>
      <c r="AN162" s="64"/>
      <c r="AO162" s="64"/>
    </row>
    <row r="163" spans="1:41" ht="15" x14ac:dyDescent="0.2">
      <c r="A163" s="71"/>
      <c r="B163" s="71"/>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4"/>
      <c r="AJ163" s="64"/>
      <c r="AK163" s="64"/>
      <c r="AL163" s="64"/>
      <c r="AM163" s="64"/>
      <c r="AN163" s="64"/>
      <c r="AO163" s="64"/>
    </row>
    <row r="164" spans="1:41" ht="15" x14ac:dyDescent="0.2">
      <c r="A164" s="71"/>
      <c r="B164" s="71"/>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4"/>
      <c r="AJ164" s="64"/>
      <c r="AK164" s="64"/>
      <c r="AL164" s="64"/>
      <c r="AM164" s="64"/>
      <c r="AN164" s="64"/>
      <c r="AO164" s="64"/>
    </row>
    <row r="165" spans="1:41" ht="15" x14ac:dyDescent="0.2">
      <c r="A165" s="71"/>
      <c r="B165" s="71"/>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4"/>
      <c r="AJ165" s="64"/>
      <c r="AK165" s="64"/>
      <c r="AL165" s="64"/>
      <c r="AM165" s="64"/>
      <c r="AN165" s="64"/>
      <c r="AO165" s="64"/>
    </row>
    <row r="166" spans="1:41" ht="15" x14ac:dyDescent="0.2">
      <c r="A166" s="71"/>
      <c r="B166" s="71"/>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4"/>
      <c r="AJ166" s="64"/>
      <c r="AK166" s="64"/>
      <c r="AL166" s="64"/>
      <c r="AM166" s="64"/>
      <c r="AN166" s="64"/>
      <c r="AO166" s="64"/>
    </row>
    <row r="167" spans="1:41" ht="15" x14ac:dyDescent="0.2">
      <c r="A167" s="71"/>
      <c r="B167" s="71"/>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4"/>
      <c r="AJ167" s="64"/>
      <c r="AK167" s="64"/>
      <c r="AL167" s="64"/>
      <c r="AM167" s="64"/>
      <c r="AN167" s="64"/>
      <c r="AO167" s="64"/>
    </row>
    <row r="168" spans="1:41" ht="15" x14ac:dyDescent="0.2">
      <c r="A168" s="71"/>
      <c r="B168" s="71"/>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4"/>
      <c r="AJ168" s="64"/>
      <c r="AK168" s="64"/>
      <c r="AL168" s="64"/>
      <c r="AM168" s="64"/>
      <c r="AN168" s="64"/>
      <c r="AO168" s="64"/>
    </row>
    <row r="169" spans="1:41" ht="15" x14ac:dyDescent="0.2">
      <c r="A169" s="71"/>
      <c r="B169" s="71"/>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4"/>
      <c r="AJ169" s="64"/>
      <c r="AK169" s="64"/>
      <c r="AL169" s="64"/>
      <c r="AM169" s="64"/>
      <c r="AN169" s="64"/>
      <c r="AO169" s="64"/>
    </row>
    <row r="170" spans="1:41" ht="15" x14ac:dyDescent="0.2">
      <c r="A170" s="71"/>
      <c r="B170" s="71"/>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4"/>
      <c r="AJ170" s="64"/>
      <c r="AK170" s="64"/>
      <c r="AL170" s="64"/>
      <c r="AM170" s="64"/>
      <c r="AN170" s="64"/>
      <c r="AO170" s="64"/>
    </row>
    <row r="171" spans="1:41" ht="15" x14ac:dyDescent="0.2">
      <c r="A171" s="71"/>
      <c r="B171" s="71"/>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4"/>
      <c r="AJ171" s="64"/>
      <c r="AK171" s="64"/>
      <c r="AL171" s="64"/>
      <c r="AM171" s="64"/>
      <c r="AN171" s="64"/>
      <c r="AO171" s="64"/>
    </row>
    <row r="172" spans="1:41" ht="15" x14ac:dyDescent="0.2">
      <c r="A172" s="71"/>
      <c r="B172" s="71"/>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4"/>
      <c r="AJ172" s="64"/>
      <c r="AK172" s="64"/>
      <c r="AL172" s="64"/>
      <c r="AM172" s="64"/>
      <c r="AN172" s="64"/>
      <c r="AO172" s="64"/>
    </row>
    <row r="173" spans="1:41" ht="15" x14ac:dyDescent="0.2">
      <c r="A173" s="71"/>
      <c r="B173" s="71"/>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4"/>
      <c r="AJ173" s="64"/>
      <c r="AK173" s="64"/>
      <c r="AL173" s="64"/>
      <c r="AM173" s="64"/>
      <c r="AN173" s="64"/>
      <c r="AO173" s="64"/>
    </row>
    <row r="174" spans="1:41" ht="15" x14ac:dyDescent="0.2">
      <c r="A174" s="71"/>
      <c r="B174" s="71"/>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4"/>
      <c r="AJ174" s="64"/>
      <c r="AK174" s="64"/>
      <c r="AL174" s="64"/>
      <c r="AM174" s="64"/>
      <c r="AN174" s="64"/>
      <c r="AO174" s="64"/>
    </row>
    <row r="175" spans="1:41" ht="15" x14ac:dyDescent="0.2">
      <c r="A175" s="71"/>
      <c r="B175" s="71"/>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4"/>
      <c r="AJ175" s="64"/>
      <c r="AK175" s="64"/>
      <c r="AL175" s="64"/>
      <c r="AM175" s="64"/>
      <c r="AN175" s="64"/>
      <c r="AO175" s="64"/>
    </row>
    <row r="176" spans="1:41" ht="15" x14ac:dyDescent="0.2">
      <c r="A176" s="71"/>
      <c r="B176" s="71"/>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4"/>
      <c r="AJ176" s="64"/>
      <c r="AK176" s="64"/>
      <c r="AL176" s="64"/>
      <c r="AM176" s="64"/>
      <c r="AN176" s="64"/>
      <c r="AO176" s="64"/>
    </row>
    <row r="177" spans="1:41" ht="15" x14ac:dyDescent="0.2">
      <c r="A177" s="71"/>
      <c r="B177" s="71"/>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4"/>
      <c r="AJ177" s="64"/>
      <c r="AK177" s="64"/>
      <c r="AL177" s="64"/>
      <c r="AM177" s="64"/>
      <c r="AN177" s="64"/>
      <c r="AO177" s="64"/>
    </row>
    <row r="178" spans="1:41" ht="15" x14ac:dyDescent="0.2">
      <c r="A178" s="71"/>
      <c r="B178" s="71"/>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4"/>
      <c r="AJ178" s="64"/>
      <c r="AK178" s="64"/>
      <c r="AL178" s="64"/>
      <c r="AM178" s="64"/>
      <c r="AN178" s="64"/>
      <c r="AO178" s="64"/>
    </row>
    <row r="179" spans="1:41" ht="15" x14ac:dyDescent="0.2">
      <c r="A179" s="71"/>
      <c r="B179" s="71"/>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4"/>
      <c r="AJ179" s="64"/>
      <c r="AK179" s="64"/>
      <c r="AL179" s="64"/>
      <c r="AM179" s="64"/>
      <c r="AN179" s="64"/>
      <c r="AO179" s="64"/>
    </row>
    <row r="180" spans="1:41" ht="15" x14ac:dyDescent="0.2">
      <c r="A180" s="71"/>
      <c r="B180" s="71"/>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4"/>
      <c r="AJ180" s="64"/>
      <c r="AK180" s="64"/>
      <c r="AL180" s="64"/>
      <c r="AM180" s="64"/>
      <c r="AN180" s="64"/>
      <c r="AO180" s="64"/>
    </row>
    <row r="181" spans="1:41" ht="15" x14ac:dyDescent="0.2">
      <c r="A181" s="71"/>
      <c r="B181" s="71"/>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4"/>
      <c r="AJ181" s="64"/>
      <c r="AK181" s="64"/>
      <c r="AL181" s="64"/>
      <c r="AM181" s="64"/>
      <c r="AN181" s="64"/>
      <c r="AO181" s="64"/>
    </row>
    <row r="182" spans="1:41" ht="15" x14ac:dyDescent="0.2">
      <c r="A182" s="71"/>
      <c r="B182" s="71"/>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4"/>
      <c r="AJ182" s="64"/>
      <c r="AK182" s="64"/>
      <c r="AL182" s="64"/>
      <c r="AM182" s="64"/>
      <c r="AN182" s="64"/>
      <c r="AO182" s="64"/>
    </row>
    <row r="183" spans="1:41" ht="15" x14ac:dyDescent="0.2">
      <c r="A183" s="71"/>
      <c r="B183" s="71"/>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4"/>
      <c r="AJ183" s="64"/>
      <c r="AK183" s="64"/>
      <c r="AL183" s="64"/>
      <c r="AM183" s="64"/>
      <c r="AN183" s="64"/>
      <c r="AO183" s="64"/>
    </row>
    <row r="184" spans="1:41" ht="15" x14ac:dyDescent="0.2">
      <c r="A184" s="71"/>
      <c r="B184" s="71"/>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4"/>
      <c r="AJ184" s="64"/>
      <c r="AK184" s="64"/>
      <c r="AL184" s="64"/>
      <c r="AM184" s="64"/>
      <c r="AN184" s="64"/>
      <c r="AO184" s="64"/>
    </row>
    <row r="185" spans="1:41" ht="15" x14ac:dyDescent="0.2">
      <c r="A185" s="71"/>
      <c r="B185" s="71"/>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4"/>
      <c r="AJ185" s="64"/>
      <c r="AK185" s="64"/>
      <c r="AL185" s="64"/>
      <c r="AM185" s="64"/>
      <c r="AN185" s="64"/>
      <c r="AO185" s="64"/>
    </row>
    <row r="186" spans="1:41" ht="15" x14ac:dyDescent="0.2">
      <c r="A186" s="71"/>
      <c r="B186" s="71"/>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4"/>
      <c r="AJ186" s="64"/>
      <c r="AK186" s="64"/>
      <c r="AL186" s="64"/>
      <c r="AM186" s="64"/>
      <c r="AN186" s="64"/>
      <c r="AO186" s="64"/>
    </row>
    <row r="187" spans="1:41" ht="15" x14ac:dyDescent="0.2">
      <c r="A187" s="71"/>
      <c r="B187" s="71"/>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4"/>
      <c r="AJ187" s="64"/>
      <c r="AK187" s="64"/>
      <c r="AL187" s="64"/>
      <c r="AM187" s="64"/>
      <c r="AN187" s="64"/>
      <c r="AO187" s="64"/>
    </row>
    <row r="188" spans="1:41" ht="15" x14ac:dyDescent="0.2">
      <c r="A188" s="71"/>
      <c r="B188" s="71"/>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4"/>
      <c r="AJ188" s="64"/>
      <c r="AK188" s="64"/>
      <c r="AL188" s="64"/>
      <c r="AM188" s="64"/>
      <c r="AN188" s="64"/>
      <c r="AO188" s="64"/>
    </row>
    <row r="189" spans="1:41" ht="15" x14ac:dyDescent="0.2">
      <c r="A189" s="71"/>
      <c r="B189" s="71"/>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4"/>
      <c r="AJ189" s="64"/>
      <c r="AK189" s="64"/>
      <c r="AL189" s="64"/>
      <c r="AM189" s="64"/>
      <c r="AN189" s="64"/>
      <c r="AO189" s="64"/>
    </row>
    <row r="190" spans="1:41" ht="15" x14ac:dyDescent="0.2">
      <c r="A190" s="71"/>
      <c r="B190" s="71"/>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4"/>
      <c r="AJ190" s="64"/>
      <c r="AK190" s="64"/>
      <c r="AL190" s="64"/>
      <c r="AM190" s="64"/>
      <c r="AN190" s="64"/>
      <c r="AO190" s="64"/>
    </row>
    <row r="191" spans="1:41" ht="15" x14ac:dyDescent="0.2">
      <c r="A191" s="71"/>
      <c r="B191" s="71"/>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4"/>
      <c r="AJ191" s="64"/>
      <c r="AK191" s="64"/>
      <c r="AL191" s="64"/>
      <c r="AM191" s="64"/>
      <c r="AN191" s="64"/>
      <c r="AO191" s="64"/>
    </row>
    <row r="192" spans="1:41" ht="15" x14ac:dyDescent="0.2">
      <c r="A192" s="71"/>
      <c r="B192" s="71"/>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4"/>
      <c r="AJ192" s="64"/>
      <c r="AK192" s="64"/>
      <c r="AL192" s="64"/>
      <c r="AM192" s="64"/>
      <c r="AN192" s="64"/>
      <c r="AO192" s="64"/>
    </row>
    <row r="193" spans="1:41" ht="15" x14ac:dyDescent="0.2">
      <c r="A193" s="71"/>
      <c r="B193" s="71"/>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4"/>
      <c r="AJ193" s="64"/>
      <c r="AK193" s="64"/>
      <c r="AL193" s="64"/>
      <c r="AM193" s="64"/>
      <c r="AN193" s="64"/>
      <c r="AO193" s="64"/>
    </row>
    <row r="194" spans="1:41" ht="15" x14ac:dyDescent="0.2">
      <c r="A194" s="71"/>
      <c r="B194" s="71"/>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4"/>
      <c r="AJ194" s="64"/>
      <c r="AK194" s="64"/>
      <c r="AL194" s="64"/>
      <c r="AM194" s="64"/>
      <c r="AN194" s="64"/>
      <c r="AO194" s="64"/>
    </row>
    <row r="195" spans="1:41" ht="15" x14ac:dyDescent="0.2">
      <c r="A195" s="71"/>
      <c r="B195" s="71"/>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4"/>
      <c r="AJ195" s="64"/>
      <c r="AK195" s="64"/>
      <c r="AL195" s="64"/>
      <c r="AM195" s="64"/>
      <c r="AN195" s="64"/>
      <c r="AO195" s="64"/>
    </row>
    <row r="196" spans="1:41" ht="15" x14ac:dyDescent="0.2">
      <c r="A196" s="71"/>
      <c r="B196" s="71"/>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4"/>
      <c r="AJ196" s="64"/>
      <c r="AK196" s="64"/>
      <c r="AL196" s="64"/>
      <c r="AM196" s="64"/>
      <c r="AN196" s="64"/>
      <c r="AO196" s="64"/>
    </row>
    <row r="197" spans="1:41" ht="15" x14ac:dyDescent="0.2">
      <c r="A197" s="71"/>
      <c r="B197" s="71"/>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4"/>
      <c r="AJ197" s="64"/>
      <c r="AK197" s="64"/>
      <c r="AL197" s="64"/>
      <c r="AM197" s="64"/>
      <c r="AN197" s="64"/>
      <c r="AO197" s="64"/>
    </row>
    <row r="198" spans="1:41" ht="15" x14ac:dyDescent="0.2">
      <c r="A198" s="71"/>
      <c r="B198" s="71"/>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4"/>
      <c r="AJ198" s="64"/>
      <c r="AK198" s="64"/>
      <c r="AL198" s="64"/>
      <c r="AM198" s="64"/>
      <c r="AN198" s="64"/>
      <c r="AO198" s="64"/>
    </row>
    <row r="199" spans="1:41" ht="15" x14ac:dyDescent="0.2">
      <c r="A199" s="71"/>
      <c r="B199" s="71"/>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4"/>
      <c r="AJ199" s="64"/>
      <c r="AK199" s="64"/>
      <c r="AL199" s="64"/>
      <c r="AM199" s="64"/>
      <c r="AN199" s="64"/>
      <c r="AO199" s="64"/>
    </row>
    <row r="200" spans="1:41" ht="15" x14ac:dyDescent="0.2">
      <c r="A200" s="71"/>
      <c r="B200" s="71"/>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4"/>
      <c r="AJ200" s="64"/>
      <c r="AK200" s="64"/>
      <c r="AL200" s="64"/>
      <c r="AM200" s="64"/>
      <c r="AN200" s="64"/>
      <c r="AO200" s="64"/>
    </row>
    <row r="201" spans="1:41" ht="15" x14ac:dyDescent="0.2">
      <c r="A201" s="71"/>
      <c r="B201" s="71"/>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4"/>
      <c r="AJ201" s="64"/>
      <c r="AK201" s="64"/>
      <c r="AL201" s="64"/>
      <c r="AM201" s="64"/>
      <c r="AN201" s="64"/>
      <c r="AO201" s="64"/>
    </row>
    <row r="202" spans="1:41" ht="15" x14ac:dyDescent="0.2">
      <c r="A202" s="71"/>
      <c r="B202" s="71"/>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4"/>
      <c r="AJ202" s="64"/>
      <c r="AK202" s="64"/>
      <c r="AL202" s="64"/>
      <c r="AM202" s="64"/>
      <c r="AN202" s="64"/>
      <c r="AO202" s="64"/>
    </row>
    <row r="203" spans="1:41" ht="15" x14ac:dyDescent="0.2">
      <c r="A203" s="71"/>
      <c r="B203" s="71"/>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4"/>
      <c r="AJ203" s="64"/>
      <c r="AK203" s="64"/>
      <c r="AL203" s="64"/>
      <c r="AM203" s="64"/>
      <c r="AN203" s="64"/>
      <c r="AO203" s="64"/>
    </row>
    <row r="204" spans="1:41" ht="15" x14ac:dyDescent="0.2">
      <c r="A204" s="71"/>
      <c r="B204" s="71"/>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4"/>
      <c r="AJ204" s="64"/>
      <c r="AK204" s="64"/>
      <c r="AL204" s="64"/>
      <c r="AM204" s="64"/>
      <c r="AN204" s="64"/>
      <c r="AO204" s="64"/>
    </row>
    <row r="205" spans="1:41" ht="15" x14ac:dyDescent="0.2">
      <c r="A205" s="71"/>
      <c r="B205" s="71"/>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4"/>
      <c r="AJ205" s="64"/>
      <c r="AK205" s="64"/>
      <c r="AL205" s="64"/>
      <c r="AM205" s="64"/>
      <c r="AN205" s="64"/>
      <c r="AO205" s="64"/>
    </row>
    <row r="206" spans="1:41" ht="15" x14ac:dyDescent="0.2">
      <c r="A206" s="71"/>
      <c r="B206" s="71"/>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4"/>
      <c r="AJ206" s="64"/>
      <c r="AK206" s="64"/>
      <c r="AL206" s="64"/>
      <c r="AM206" s="64"/>
      <c r="AN206" s="64"/>
      <c r="AO206" s="64"/>
    </row>
    <row r="207" spans="1:41" ht="15" x14ac:dyDescent="0.2">
      <c r="A207" s="71"/>
      <c r="B207" s="71"/>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4"/>
      <c r="AJ207" s="64"/>
      <c r="AK207" s="64"/>
      <c r="AL207" s="64"/>
      <c r="AM207" s="64"/>
      <c r="AN207" s="64"/>
      <c r="AO207" s="64"/>
    </row>
    <row r="208" spans="1:41" ht="15" x14ac:dyDescent="0.2">
      <c r="A208" s="71"/>
      <c r="B208" s="71"/>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4"/>
      <c r="AJ208" s="64"/>
      <c r="AK208" s="64"/>
      <c r="AL208" s="64"/>
      <c r="AM208" s="64"/>
      <c r="AN208" s="64"/>
      <c r="AO208" s="64"/>
    </row>
    <row r="209" spans="1:41" ht="15" x14ac:dyDescent="0.2">
      <c r="A209" s="71"/>
      <c r="B209" s="71"/>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4"/>
      <c r="AJ209" s="64"/>
      <c r="AK209" s="64"/>
      <c r="AL209" s="64"/>
      <c r="AM209" s="64"/>
      <c r="AN209" s="64"/>
      <c r="AO209" s="64"/>
    </row>
    <row r="210" spans="1:41" ht="15" x14ac:dyDescent="0.2">
      <c r="A210" s="71"/>
      <c r="B210" s="71"/>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4"/>
      <c r="AJ210" s="64"/>
      <c r="AK210" s="64"/>
      <c r="AL210" s="64"/>
      <c r="AM210" s="64"/>
      <c r="AN210" s="64"/>
      <c r="AO210" s="64"/>
    </row>
    <row r="211" spans="1:41" ht="15" x14ac:dyDescent="0.2">
      <c r="A211" s="71"/>
      <c r="B211" s="71"/>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4"/>
      <c r="AJ211" s="64"/>
      <c r="AK211" s="64"/>
      <c r="AL211" s="64"/>
      <c r="AM211" s="64"/>
      <c r="AN211" s="64"/>
      <c r="AO211" s="64"/>
    </row>
    <row r="212" spans="1:41" ht="15" x14ac:dyDescent="0.2">
      <c r="A212" s="71"/>
      <c r="B212" s="71"/>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4"/>
      <c r="AJ212" s="64"/>
      <c r="AK212" s="64"/>
      <c r="AL212" s="64"/>
      <c r="AM212" s="64"/>
      <c r="AN212" s="64"/>
      <c r="AO212" s="64"/>
    </row>
    <row r="213" spans="1:41" ht="15" x14ac:dyDescent="0.2">
      <c r="A213" s="71"/>
      <c r="B213" s="71"/>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4"/>
      <c r="AJ213" s="64"/>
      <c r="AK213" s="64"/>
      <c r="AL213" s="64"/>
      <c r="AM213" s="64"/>
      <c r="AN213" s="64"/>
      <c r="AO213" s="64"/>
    </row>
    <row r="214" spans="1:41" ht="15" x14ac:dyDescent="0.2">
      <c r="A214" s="71"/>
      <c r="B214" s="71"/>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4"/>
      <c r="AJ214" s="64"/>
      <c r="AK214" s="64"/>
      <c r="AL214" s="64"/>
      <c r="AM214" s="64"/>
      <c r="AN214" s="64"/>
      <c r="AO214" s="64"/>
    </row>
    <row r="215" spans="1:41" ht="15" x14ac:dyDescent="0.2">
      <c r="A215" s="71"/>
      <c r="B215" s="71"/>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4"/>
      <c r="AJ215" s="64"/>
      <c r="AK215" s="64"/>
      <c r="AL215" s="64"/>
      <c r="AM215" s="64"/>
      <c r="AN215" s="64"/>
      <c r="AO215" s="64"/>
    </row>
    <row r="216" spans="1:41" ht="15" x14ac:dyDescent="0.2">
      <c r="A216" s="71"/>
      <c r="B216" s="71"/>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4"/>
      <c r="AJ216" s="64"/>
      <c r="AK216" s="64"/>
      <c r="AL216" s="64"/>
      <c r="AM216" s="64"/>
      <c r="AN216" s="64"/>
      <c r="AO216" s="64"/>
    </row>
    <row r="217" spans="1:41" ht="15" x14ac:dyDescent="0.2">
      <c r="A217" s="71"/>
      <c r="B217" s="71"/>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4"/>
      <c r="AJ217" s="64"/>
      <c r="AK217" s="64"/>
      <c r="AL217" s="64"/>
      <c r="AM217" s="64"/>
      <c r="AN217" s="64"/>
      <c r="AO217" s="64"/>
    </row>
    <row r="218" spans="1:41" ht="15" x14ac:dyDescent="0.2">
      <c r="A218" s="71"/>
      <c r="B218" s="71"/>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4"/>
      <c r="AJ218" s="64"/>
      <c r="AK218" s="64"/>
      <c r="AL218" s="64"/>
      <c r="AM218" s="64"/>
      <c r="AN218" s="64"/>
      <c r="AO218" s="64"/>
    </row>
    <row r="219" spans="1:41" ht="15" x14ac:dyDescent="0.2">
      <c r="A219" s="71"/>
      <c r="B219" s="71"/>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4"/>
      <c r="AJ219" s="64"/>
      <c r="AK219" s="64"/>
      <c r="AL219" s="64"/>
      <c r="AM219" s="64"/>
      <c r="AN219" s="64"/>
      <c r="AO219" s="64"/>
    </row>
    <row r="220" spans="1:41" ht="15" x14ac:dyDescent="0.2">
      <c r="A220" s="71"/>
      <c r="B220" s="71"/>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4"/>
      <c r="AJ220" s="64"/>
      <c r="AK220" s="64"/>
      <c r="AL220" s="64"/>
      <c r="AM220" s="64"/>
      <c r="AN220" s="64"/>
      <c r="AO220" s="64"/>
    </row>
    <row r="221" spans="1:41" ht="15" x14ac:dyDescent="0.2">
      <c r="A221" s="71"/>
      <c r="B221" s="71"/>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4"/>
      <c r="AJ221" s="64"/>
      <c r="AK221" s="64"/>
      <c r="AL221" s="64"/>
      <c r="AM221" s="64"/>
      <c r="AN221" s="64"/>
      <c r="AO221" s="64"/>
    </row>
    <row r="222" spans="1:41" ht="15" x14ac:dyDescent="0.2">
      <c r="A222" s="71"/>
      <c r="B222" s="71"/>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4"/>
      <c r="AJ222" s="64"/>
      <c r="AK222" s="64"/>
      <c r="AL222" s="64"/>
      <c r="AM222" s="64"/>
      <c r="AN222" s="64"/>
      <c r="AO222" s="64"/>
    </row>
    <row r="223" spans="1:41" ht="15" x14ac:dyDescent="0.2">
      <c r="A223" s="71"/>
      <c r="B223" s="71"/>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4"/>
      <c r="AJ223" s="64"/>
      <c r="AK223" s="64"/>
      <c r="AL223" s="64"/>
      <c r="AM223" s="64"/>
      <c r="AN223" s="64"/>
      <c r="AO223" s="64"/>
    </row>
    <row r="224" spans="1:41" ht="15" x14ac:dyDescent="0.2">
      <c r="A224" s="71"/>
      <c r="B224" s="71"/>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4"/>
      <c r="AJ224" s="64"/>
      <c r="AK224" s="64"/>
      <c r="AL224" s="64"/>
      <c r="AM224" s="64"/>
      <c r="AN224" s="64"/>
      <c r="AO224" s="64"/>
    </row>
    <row r="225" spans="1:41" ht="15" x14ac:dyDescent="0.2">
      <c r="A225" s="71"/>
      <c r="B225" s="71"/>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4"/>
      <c r="AJ225" s="64"/>
      <c r="AK225" s="64"/>
      <c r="AL225" s="64"/>
      <c r="AM225" s="64"/>
      <c r="AN225" s="64"/>
      <c r="AO225" s="64"/>
    </row>
    <row r="226" spans="1:41" ht="15" x14ac:dyDescent="0.2">
      <c r="A226" s="71"/>
      <c r="B226" s="71"/>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4"/>
      <c r="AJ226" s="64"/>
      <c r="AK226" s="64"/>
      <c r="AL226" s="64"/>
      <c r="AM226" s="64"/>
      <c r="AN226" s="64"/>
      <c r="AO226" s="64"/>
    </row>
    <row r="227" spans="1:41" ht="15" x14ac:dyDescent="0.2">
      <c r="A227" s="71"/>
      <c r="B227" s="71"/>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4"/>
      <c r="AJ227" s="64"/>
      <c r="AK227" s="64"/>
      <c r="AL227" s="64"/>
      <c r="AM227" s="64"/>
      <c r="AN227" s="64"/>
      <c r="AO227" s="64"/>
    </row>
    <row r="228" spans="1:41" ht="15" x14ac:dyDescent="0.2">
      <c r="A228" s="71"/>
      <c r="B228" s="71"/>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4"/>
      <c r="AJ228" s="64"/>
      <c r="AK228" s="64"/>
      <c r="AL228" s="64"/>
      <c r="AM228" s="64"/>
      <c r="AN228" s="64"/>
      <c r="AO228" s="64"/>
    </row>
    <row r="229" spans="1:41" ht="15" x14ac:dyDescent="0.2">
      <c r="A229" s="71"/>
      <c r="B229" s="71"/>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4"/>
      <c r="AJ229" s="64"/>
      <c r="AK229" s="64"/>
      <c r="AL229" s="64"/>
      <c r="AM229" s="64"/>
      <c r="AN229" s="64"/>
      <c r="AO229" s="64"/>
    </row>
    <row r="230" spans="1:41" ht="15" x14ac:dyDescent="0.2">
      <c r="A230" s="71"/>
      <c r="B230" s="71"/>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4"/>
      <c r="AJ230" s="64"/>
      <c r="AK230" s="64"/>
      <c r="AL230" s="64"/>
      <c r="AM230" s="64"/>
      <c r="AN230" s="64"/>
      <c r="AO230" s="64"/>
    </row>
    <row r="231" spans="1:41" ht="15" x14ac:dyDescent="0.2">
      <c r="A231" s="71"/>
      <c r="B231" s="71"/>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4"/>
      <c r="AJ231" s="64"/>
      <c r="AK231" s="64"/>
      <c r="AL231" s="64"/>
      <c r="AM231" s="64"/>
      <c r="AN231" s="64"/>
      <c r="AO231" s="64"/>
    </row>
    <row r="232" spans="1:41" ht="15" x14ac:dyDescent="0.2">
      <c r="A232" s="71"/>
      <c r="B232" s="71"/>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4"/>
      <c r="AJ232" s="64"/>
      <c r="AK232" s="64"/>
      <c r="AL232" s="64"/>
      <c r="AM232" s="64"/>
      <c r="AN232" s="64"/>
      <c r="AO232" s="64"/>
    </row>
    <row r="233" spans="1:41" ht="15" x14ac:dyDescent="0.2">
      <c r="A233" s="71"/>
      <c r="B233" s="71"/>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4"/>
      <c r="AJ233" s="64"/>
      <c r="AK233" s="64"/>
      <c r="AL233" s="64"/>
      <c r="AM233" s="64"/>
      <c r="AN233" s="64"/>
      <c r="AO233" s="64"/>
    </row>
    <row r="234" spans="1:41" ht="15" x14ac:dyDescent="0.2">
      <c r="A234" s="71"/>
      <c r="B234" s="71"/>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4"/>
      <c r="AJ234" s="64"/>
      <c r="AK234" s="64"/>
      <c r="AL234" s="64"/>
      <c r="AM234" s="64"/>
      <c r="AN234" s="64"/>
      <c r="AO234" s="64"/>
    </row>
    <row r="235" spans="1:41" ht="15" x14ac:dyDescent="0.2">
      <c r="A235" s="71"/>
      <c r="B235" s="71"/>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4"/>
      <c r="AJ235" s="64"/>
      <c r="AK235" s="64"/>
      <c r="AL235" s="64"/>
      <c r="AM235" s="64"/>
      <c r="AN235" s="64"/>
      <c r="AO235" s="64"/>
    </row>
    <row r="236" spans="1:41" ht="15" x14ac:dyDescent="0.2">
      <c r="A236" s="71"/>
      <c r="B236" s="71"/>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4"/>
      <c r="AJ236" s="64"/>
      <c r="AK236" s="64"/>
      <c r="AL236" s="64"/>
      <c r="AM236" s="64"/>
      <c r="AN236" s="64"/>
      <c r="AO236" s="64"/>
    </row>
    <row r="237" spans="1:41" ht="15" x14ac:dyDescent="0.2">
      <c r="A237" s="71"/>
      <c r="B237" s="71"/>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4"/>
      <c r="AJ237" s="64"/>
      <c r="AK237" s="64"/>
      <c r="AL237" s="64"/>
      <c r="AM237" s="64"/>
      <c r="AN237" s="64"/>
      <c r="AO237" s="64"/>
    </row>
    <row r="238" spans="1:41" ht="15" x14ac:dyDescent="0.2">
      <c r="A238" s="71"/>
      <c r="B238" s="71"/>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4"/>
      <c r="AJ238" s="64"/>
      <c r="AK238" s="64"/>
      <c r="AL238" s="64"/>
      <c r="AM238" s="64"/>
      <c r="AN238" s="64"/>
      <c r="AO238" s="64"/>
    </row>
    <row r="239" spans="1:41" ht="15" x14ac:dyDescent="0.2">
      <c r="A239" s="71"/>
      <c r="B239" s="71"/>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4"/>
      <c r="AJ239" s="64"/>
      <c r="AK239" s="64"/>
      <c r="AL239" s="64"/>
      <c r="AM239" s="64"/>
      <c r="AN239" s="64"/>
      <c r="AO239" s="64"/>
    </row>
    <row r="240" spans="1:41" ht="15" x14ac:dyDescent="0.2">
      <c r="A240" s="71"/>
      <c r="B240" s="71"/>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4"/>
      <c r="AJ240" s="64"/>
      <c r="AK240" s="64"/>
      <c r="AL240" s="64"/>
      <c r="AM240" s="64"/>
      <c r="AN240" s="64"/>
      <c r="AO240" s="64"/>
    </row>
    <row r="241" spans="1:41" ht="15" x14ac:dyDescent="0.2">
      <c r="A241" s="71"/>
      <c r="B241" s="71"/>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4"/>
      <c r="AJ241" s="64"/>
      <c r="AK241" s="64"/>
      <c r="AL241" s="64"/>
      <c r="AM241" s="64"/>
      <c r="AN241" s="64"/>
      <c r="AO241" s="64"/>
    </row>
    <row r="242" spans="1:41" ht="15" x14ac:dyDescent="0.2">
      <c r="A242" s="71"/>
      <c r="B242" s="71"/>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4"/>
      <c r="AJ242" s="64"/>
      <c r="AK242" s="64"/>
      <c r="AL242" s="64"/>
      <c r="AM242" s="64"/>
      <c r="AN242" s="64"/>
      <c r="AO242" s="64"/>
    </row>
    <row r="243" spans="1:41" ht="15" x14ac:dyDescent="0.2">
      <c r="A243" s="71"/>
      <c r="B243" s="71"/>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4"/>
      <c r="AJ243" s="64"/>
      <c r="AK243" s="64"/>
      <c r="AL243" s="64"/>
      <c r="AM243" s="64"/>
      <c r="AN243" s="64"/>
      <c r="AO243" s="64"/>
    </row>
    <row r="244" spans="1:41" ht="15" x14ac:dyDescent="0.2">
      <c r="A244" s="71"/>
      <c r="B244" s="71"/>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4"/>
      <c r="AJ244" s="64"/>
      <c r="AK244" s="64"/>
      <c r="AL244" s="64"/>
      <c r="AM244" s="64"/>
      <c r="AN244" s="64"/>
      <c r="AO244" s="64"/>
    </row>
    <row r="245" spans="1:41" ht="15" x14ac:dyDescent="0.2">
      <c r="A245" s="71"/>
      <c r="B245" s="71"/>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4"/>
      <c r="AJ245" s="64"/>
      <c r="AK245" s="64"/>
      <c r="AL245" s="64"/>
      <c r="AM245" s="64"/>
      <c r="AN245" s="64"/>
      <c r="AO245" s="64"/>
    </row>
    <row r="246" spans="1:41" ht="15" x14ac:dyDescent="0.2">
      <c r="A246" s="71"/>
      <c r="B246" s="71"/>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4"/>
      <c r="AJ246" s="64"/>
      <c r="AK246" s="64"/>
      <c r="AL246" s="64"/>
      <c r="AM246" s="64"/>
      <c r="AN246" s="64"/>
      <c r="AO246" s="64"/>
    </row>
    <row r="247" spans="1:41" ht="15" x14ac:dyDescent="0.2">
      <c r="A247" s="71"/>
      <c r="B247" s="71"/>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4"/>
      <c r="AJ247" s="64"/>
      <c r="AK247" s="64"/>
      <c r="AL247" s="64"/>
      <c r="AM247" s="64"/>
      <c r="AN247" s="64"/>
      <c r="AO247" s="64"/>
    </row>
    <row r="248" spans="1:41" ht="15" x14ac:dyDescent="0.2">
      <c r="A248" s="71"/>
      <c r="B248" s="71"/>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4"/>
      <c r="AJ248" s="64"/>
      <c r="AK248" s="64"/>
      <c r="AL248" s="64"/>
      <c r="AM248" s="64"/>
      <c r="AN248" s="64"/>
      <c r="AO248" s="64"/>
    </row>
    <row r="249" spans="1:41" ht="15" x14ac:dyDescent="0.2">
      <c r="A249" s="71"/>
      <c r="B249" s="71"/>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4"/>
      <c r="AJ249" s="64"/>
      <c r="AK249" s="64"/>
      <c r="AL249" s="64"/>
      <c r="AM249" s="64"/>
      <c r="AN249" s="64"/>
      <c r="AO249" s="64"/>
    </row>
    <row r="250" spans="1:41" ht="15" x14ac:dyDescent="0.2">
      <c r="A250" s="71"/>
      <c r="B250" s="71"/>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4"/>
      <c r="AJ250" s="64"/>
      <c r="AK250" s="64"/>
      <c r="AL250" s="64"/>
      <c r="AM250" s="64"/>
      <c r="AN250" s="64"/>
      <c r="AO250" s="64"/>
    </row>
    <row r="251" spans="1:41" ht="15" x14ac:dyDescent="0.2">
      <c r="A251" s="71"/>
      <c r="B251" s="71"/>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4"/>
      <c r="AJ251" s="64"/>
      <c r="AK251" s="64"/>
      <c r="AL251" s="64"/>
      <c r="AM251" s="64"/>
      <c r="AN251" s="64"/>
      <c r="AO251" s="64"/>
    </row>
    <row r="252" spans="1:41" ht="15" x14ac:dyDescent="0.2">
      <c r="A252" s="71"/>
      <c r="B252" s="71"/>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4"/>
      <c r="AJ252" s="64"/>
      <c r="AK252" s="64"/>
      <c r="AL252" s="64"/>
      <c r="AM252" s="64"/>
      <c r="AN252" s="64"/>
      <c r="AO252" s="64"/>
    </row>
    <row r="253" spans="1:41" ht="15" x14ac:dyDescent="0.2">
      <c r="A253" s="71"/>
      <c r="B253" s="71"/>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4"/>
      <c r="AJ253" s="64"/>
      <c r="AK253" s="64"/>
      <c r="AL253" s="64"/>
      <c r="AM253" s="64"/>
      <c r="AN253" s="64"/>
      <c r="AO253" s="64"/>
    </row>
    <row r="254" spans="1:41" ht="15" x14ac:dyDescent="0.2">
      <c r="A254" s="71"/>
      <c r="B254" s="71"/>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4"/>
      <c r="AJ254" s="64"/>
      <c r="AK254" s="64"/>
      <c r="AL254" s="64"/>
      <c r="AM254" s="64"/>
      <c r="AN254" s="64"/>
      <c r="AO254" s="64"/>
    </row>
    <row r="255" spans="1:41" ht="15" x14ac:dyDescent="0.2">
      <c r="A255" s="71"/>
      <c r="B255" s="71"/>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4"/>
      <c r="AJ255" s="64"/>
      <c r="AK255" s="64"/>
      <c r="AL255" s="64"/>
      <c r="AM255" s="64"/>
      <c r="AN255" s="64"/>
      <c r="AO255" s="64"/>
    </row>
    <row r="256" spans="1:41" ht="15" x14ac:dyDescent="0.2">
      <c r="A256" s="71"/>
      <c r="B256" s="71"/>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4"/>
      <c r="AJ256" s="64"/>
      <c r="AK256" s="64"/>
      <c r="AL256" s="64"/>
      <c r="AM256" s="64"/>
      <c r="AN256" s="64"/>
      <c r="AO256" s="64"/>
    </row>
    <row r="257" spans="1:41" ht="15" x14ac:dyDescent="0.2">
      <c r="A257" s="71"/>
      <c r="B257" s="71"/>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4"/>
      <c r="AJ257" s="64"/>
      <c r="AK257" s="64"/>
      <c r="AL257" s="64"/>
      <c r="AM257" s="64"/>
      <c r="AN257" s="64"/>
      <c r="AO257" s="64"/>
    </row>
    <row r="258" spans="1:41" ht="15" x14ac:dyDescent="0.2">
      <c r="A258" s="71"/>
      <c r="B258" s="71"/>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4"/>
      <c r="AJ258" s="64"/>
      <c r="AK258" s="64"/>
      <c r="AL258" s="64"/>
      <c r="AM258" s="64"/>
      <c r="AN258" s="64"/>
      <c r="AO258" s="64"/>
    </row>
    <row r="259" spans="1:41" ht="15" x14ac:dyDescent="0.2">
      <c r="A259" s="71"/>
      <c r="B259" s="71"/>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4"/>
      <c r="AJ259" s="64"/>
      <c r="AK259" s="64"/>
      <c r="AL259" s="64"/>
      <c r="AM259" s="64"/>
      <c r="AN259" s="64"/>
      <c r="AO259" s="64"/>
    </row>
    <row r="260" spans="1:41" ht="15" x14ac:dyDescent="0.2">
      <c r="A260" s="71"/>
      <c r="B260" s="71"/>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4"/>
      <c r="AJ260" s="64"/>
      <c r="AK260" s="64"/>
      <c r="AL260" s="64"/>
      <c r="AM260" s="64"/>
      <c r="AN260" s="64"/>
      <c r="AO260" s="64"/>
    </row>
    <row r="261" spans="1:41" ht="15" x14ac:dyDescent="0.2">
      <c r="A261" s="71"/>
      <c r="B261" s="71"/>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4"/>
      <c r="AJ261" s="64"/>
      <c r="AK261" s="64"/>
      <c r="AL261" s="64"/>
      <c r="AM261" s="64"/>
      <c r="AN261" s="64"/>
      <c r="AO261" s="64"/>
    </row>
    <row r="262" spans="1:41" ht="15" x14ac:dyDescent="0.2">
      <c r="A262" s="71"/>
      <c r="B262" s="71"/>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4"/>
      <c r="AJ262" s="64"/>
      <c r="AK262" s="64"/>
      <c r="AL262" s="64"/>
      <c r="AM262" s="64"/>
      <c r="AN262" s="64"/>
      <c r="AO262" s="64"/>
    </row>
    <row r="263" spans="1:41" ht="15" x14ac:dyDescent="0.2">
      <c r="A263" s="71"/>
      <c r="B263" s="71"/>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4"/>
      <c r="AJ263" s="64"/>
      <c r="AK263" s="64"/>
      <c r="AL263" s="64"/>
      <c r="AM263" s="64"/>
      <c r="AN263" s="64"/>
      <c r="AO263" s="64"/>
    </row>
    <row r="264" spans="1:41" ht="15" x14ac:dyDescent="0.2">
      <c r="A264" s="71"/>
      <c r="B264" s="71"/>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4"/>
      <c r="AJ264" s="64"/>
      <c r="AK264" s="64"/>
      <c r="AL264" s="64"/>
      <c r="AM264" s="64"/>
      <c r="AN264" s="64"/>
      <c r="AO264" s="64"/>
    </row>
    <row r="265" spans="1:41" ht="15" x14ac:dyDescent="0.2">
      <c r="A265" s="71"/>
      <c r="B265" s="71"/>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4"/>
      <c r="AJ265" s="64"/>
      <c r="AK265" s="64"/>
      <c r="AL265" s="64"/>
      <c r="AM265" s="64"/>
      <c r="AN265" s="64"/>
      <c r="AO265" s="64"/>
    </row>
    <row r="266" spans="1:41" ht="15" x14ac:dyDescent="0.2">
      <c r="A266" s="71"/>
      <c r="B266" s="71"/>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4"/>
      <c r="AJ266" s="64"/>
      <c r="AK266" s="64"/>
      <c r="AL266" s="64"/>
      <c r="AM266" s="64"/>
      <c r="AN266" s="64"/>
      <c r="AO266" s="64"/>
    </row>
    <row r="267" spans="1:41" ht="15" x14ac:dyDescent="0.2">
      <c r="A267" s="71"/>
      <c r="B267" s="71"/>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4"/>
      <c r="AJ267" s="64"/>
      <c r="AK267" s="64"/>
      <c r="AL267" s="64"/>
      <c r="AM267" s="64"/>
      <c r="AN267" s="64"/>
      <c r="AO267" s="64"/>
    </row>
    <row r="268" spans="1:41" ht="15" x14ac:dyDescent="0.2">
      <c r="A268" s="71"/>
      <c r="B268" s="71"/>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4"/>
      <c r="AJ268" s="64"/>
      <c r="AK268" s="64"/>
      <c r="AL268" s="64"/>
      <c r="AM268" s="64"/>
      <c r="AN268" s="64"/>
      <c r="AO268" s="64"/>
    </row>
    <row r="269" spans="1:41" ht="15" x14ac:dyDescent="0.2">
      <c r="A269" s="71"/>
      <c r="B269" s="71"/>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4"/>
      <c r="AJ269" s="64"/>
      <c r="AK269" s="64"/>
      <c r="AL269" s="64"/>
      <c r="AM269" s="64"/>
      <c r="AN269" s="64"/>
      <c r="AO269" s="64"/>
    </row>
    <row r="270" spans="1:41" ht="15" x14ac:dyDescent="0.2">
      <c r="A270" s="71"/>
      <c r="B270" s="71"/>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4"/>
      <c r="AJ270" s="64"/>
      <c r="AK270" s="64"/>
      <c r="AL270" s="64"/>
      <c r="AM270" s="64"/>
      <c r="AN270" s="64"/>
      <c r="AO270" s="64"/>
    </row>
    <row r="271" spans="1:41" ht="15" x14ac:dyDescent="0.2">
      <c r="A271" s="71"/>
      <c r="B271" s="71"/>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4"/>
      <c r="AJ271" s="64"/>
      <c r="AK271" s="64"/>
      <c r="AL271" s="64"/>
      <c r="AM271" s="64"/>
      <c r="AN271" s="64"/>
      <c r="AO271" s="64"/>
    </row>
    <row r="272" spans="1:41" ht="15" x14ac:dyDescent="0.2">
      <c r="A272" s="71"/>
      <c r="B272" s="71"/>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4"/>
      <c r="AJ272" s="64"/>
      <c r="AK272" s="64"/>
      <c r="AL272" s="64"/>
      <c r="AM272" s="64"/>
      <c r="AN272" s="64"/>
      <c r="AO272" s="64"/>
    </row>
    <row r="273" spans="1:41" ht="15" x14ac:dyDescent="0.2">
      <c r="A273" s="71"/>
      <c r="B273" s="71"/>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4"/>
      <c r="AJ273" s="64"/>
      <c r="AK273" s="64"/>
      <c r="AL273" s="64"/>
      <c r="AM273" s="64"/>
      <c r="AN273" s="64"/>
      <c r="AO273" s="64"/>
    </row>
    <row r="274" spans="1:41" ht="15" x14ac:dyDescent="0.2">
      <c r="A274" s="71"/>
      <c r="B274" s="71"/>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4"/>
      <c r="AJ274" s="64"/>
      <c r="AK274" s="64"/>
      <c r="AL274" s="64"/>
      <c r="AM274" s="64"/>
      <c r="AN274" s="64"/>
      <c r="AO274" s="64"/>
    </row>
    <row r="275" spans="1:41" ht="15" x14ac:dyDescent="0.2">
      <c r="A275" s="71"/>
      <c r="B275" s="71"/>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4"/>
      <c r="AJ275" s="64"/>
      <c r="AK275" s="64"/>
      <c r="AL275" s="64"/>
      <c r="AM275" s="64"/>
      <c r="AN275" s="64"/>
      <c r="AO275" s="64"/>
    </row>
    <row r="276" spans="1:41" ht="15" x14ac:dyDescent="0.2">
      <c r="A276" s="71"/>
      <c r="B276" s="71"/>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4"/>
      <c r="AJ276" s="64"/>
      <c r="AK276" s="64"/>
      <c r="AL276" s="64"/>
      <c r="AM276" s="64"/>
      <c r="AN276" s="64"/>
      <c r="AO276" s="64"/>
    </row>
    <row r="277" spans="1:41" ht="15" x14ac:dyDescent="0.2">
      <c r="A277" s="71"/>
      <c r="B277" s="71"/>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4"/>
      <c r="AJ277" s="64"/>
      <c r="AK277" s="64"/>
      <c r="AL277" s="64"/>
      <c r="AM277" s="64"/>
      <c r="AN277" s="64"/>
      <c r="AO277" s="64"/>
    </row>
    <row r="278" spans="1:41" ht="15" x14ac:dyDescent="0.2">
      <c r="A278" s="71"/>
      <c r="B278" s="71"/>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4"/>
      <c r="AJ278" s="64"/>
      <c r="AK278" s="64"/>
      <c r="AL278" s="64"/>
      <c r="AM278" s="64"/>
      <c r="AN278" s="64"/>
      <c r="AO278" s="64"/>
    </row>
    <row r="279" spans="1:41" ht="15" x14ac:dyDescent="0.2">
      <c r="A279" s="71"/>
      <c r="B279" s="71"/>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4"/>
      <c r="AJ279" s="64"/>
      <c r="AK279" s="64"/>
      <c r="AL279" s="64"/>
      <c r="AM279" s="64"/>
      <c r="AN279" s="64"/>
      <c r="AO279" s="64"/>
    </row>
    <row r="280" spans="1:41" ht="15" x14ac:dyDescent="0.2">
      <c r="A280" s="71"/>
      <c r="B280" s="71"/>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4"/>
      <c r="AJ280" s="64"/>
      <c r="AK280" s="64"/>
      <c r="AL280" s="64"/>
      <c r="AM280" s="64"/>
      <c r="AN280" s="64"/>
      <c r="AO280" s="64"/>
    </row>
    <row r="281" spans="1:41" ht="15" x14ac:dyDescent="0.2">
      <c r="A281" s="71"/>
      <c r="B281" s="71"/>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4"/>
      <c r="AJ281" s="64"/>
      <c r="AK281" s="64"/>
      <c r="AL281" s="64"/>
      <c r="AM281" s="64"/>
      <c r="AN281" s="64"/>
      <c r="AO281" s="64"/>
    </row>
    <row r="282" spans="1:41" ht="15" x14ac:dyDescent="0.2">
      <c r="A282" s="71"/>
      <c r="B282" s="71"/>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4"/>
      <c r="AJ282" s="64"/>
      <c r="AK282" s="64"/>
      <c r="AL282" s="64"/>
      <c r="AM282" s="64"/>
      <c r="AN282" s="64"/>
      <c r="AO282" s="64"/>
    </row>
    <row r="283" spans="1:41" ht="15" x14ac:dyDescent="0.2">
      <c r="A283" s="71"/>
      <c r="B283" s="71"/>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4"/>
      <c r="AJ283" s="64"/>
      <c r="AK283" s="64"/>
      <c r="AL283" s="64"/>
      <c r="AM283" s="64"/>
      <c r="AN283" s="64"/>
      <c r="AO283" s="64"/>
    </row>
    <row r="284" spans="1:41" ht="15" x14ac:dyDescent="0.2">
      <c r="A284" s="71"/>
      <c r="B284" s="71"/>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4"/>
      <c r="AJ284" s="64"/>
      <c r="AK284" s="64"/>
      <c r="AL284" s="64"/>
      <c r="AM284" s="64"/>
      <c r="AN284" s="64"/>
      <c r="AO284" s="64"/>
    </row>
    <row r="285" spans="1:41" ht="15" x14ac:dyDescent="0.2">
      <c r="A285" s="71"/>
      <c r="B285" s="71"/>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4"/>
      <c r="AJ285" s="64"/>
      <c r="AK285" s="64"/>
      <c r="AL285" s="64"/>
      <c r="AM285" s="64"/>
      <c r="AN285" s="64"/>
      <c r="AO285" s="64"/>
    </row>
    <row r="286" spans="1:41" ht="15" x14ac:dyDescent="0.2">
      <c r="A286" s="71"/>
      <c r="B286" s="71"/>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4"/>
      <c r="AJ286" s="64"/>
      <c r="AK286" s="64"/>
      <c r="AL286" s="64"/>
      <c r="AM286" s="64"/>
      <c r="AN286" s="64"/>
      <c r="AO286" s="64"/>
    </row>
    <row r="287" spans="1:41" ht="15" x14ac:dyDescent="0.2">
      <c r="A287" s="71"/>
      <c r="B287" s="71"/>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4"/>
      <c r="AJ287" s="64"/>
      <c r="AK287" s="64"/>
      <c r="AL287" s="64"/>
      <c r="AM287" s="64"/>
      <c r="AN287" s="64"/>
      <c r="AO287" s="64"/>
    </row>
    <row r="288" spans="1:41" ht="15" x14ac:dyDescent="0.2">
      <c r="A288" s="71"/>
      <c r="B288" s="71"/>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4"/>
      <c r="AJ288" s="64"/>
      <c r="AK288" s="64"/>
      <c r="AL288" s="64"/>
      <c r="AM288" s="64"/>
      <c r="AN288" s="64"/>
      <c r="AO288" s="64"/>
    </row>
    <row r="289" spans="1:41" ht="15" x14ac:dyDescent="0.2">
      <c r="A289" s="71"/>
      <c r="B289" s="71"/>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4"/>
      <c r="AJ289" s="64"/>
      <c r="AK289" s="64"/>
      <c r="AL289" s="64"/>
      <c r="AM289" s="64"/>
      <c r="AN289" s="64"/>
      <c r="AO289" s="64"/>
    </row>
    <row r="290" spans="1:41" ht="15" x14ac:dyDescent="0.2">
      <c r="A290" s="71"/>
      <c r="B290" s="71"/>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4"/>
      <c r="AJ290" s="64"/>
      <c r="AK290" s="64"/>
      <c r="AL290" s="64"/>
      <c r="AM290" s="64"/>
      <c r="AN290" s="64"/>
      <c r="AO290" s="64"/>
    </row>
    <row r="291" spans="1:41" ht="15" x14ac:dyDescent="0.2">
      <c r="A291" s="71"/>
      <c r="B291" s="71"/>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4"/>
      <c r="AJ291" s="64"/>
      <c r="AK291" s="64"/>
      <c r="AL291" s="64"/>
      <c r="AM291" s="64"/>
      <c r="AN291" s="64"/>
      <c r="AO291" s="64"/>
    </row>
    <row r="292" spans="1:41" ht="15" x14ac:dyDescent="0.2">
      <c r="A292" s="71"/>
      <c r="B292" s="71"/>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4"/>
      <c r="AJ292" s="64"/>
      <c r="AK292" s="64"/>
      <c r="AL292" s="64"/>
      <c r="AM292" s="64"/>
      <c r="AN292" s="64"/>
      <c r="AO292" s="64"/>
    </row>
    <row r="293" spans="1:41" ht="15" x14ac:dyDescent="0.2">
      <c r="A293" s="71"/>
      <c r="B293" s="71"/>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4"/>
      <c r="AJ293" s="64"/>
      <c r="AK293" s="64"/>
      <c r="AL293" s="64"/>
      <c r="AM293" s="64"/>
      <c r="AN293" s="64"/>
      <c r="AO293" s="64"/>
    </row>
    <row r="294" spans="1:41" ht="15" x14ac:dyDescent="0.2">
      <c r="A294" s="71"/>
      <c r="B294" s="71"/>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4"/>
      <c r="AJ294" s="64"/>
      <c r="AK294" s="64"/>
      <c r="AL294" s="64"/>
      <c r="AM294" s="64"/>
      <c r="AN294" s="64"/>
      <c r="AO294" s="64"/>
    </row>
    <row r="295" spans="1:41" ht="15" x14ac:dyDescent="0.2">
      <c r="A295" s="71"/>
      <c r="B295" s="71"/>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4"/>
      <c r="AJ295" s="64"/>
      <c r="AK295" s="64"/>
      <c r="AL295" s="64"/>
      <c r="AM295" s="64"/>
      <c r="AN295" s="64"/>
      <c r="AO295" s="64"/>
    </row>
    <row r="296" spans="1:41" ht="15" x14ac:dyDescent="0.2">
      <c r="A296" s="71"/>
      <c r="B296" s="71"/>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4"/>
      <c r="AJ296" s="64"/>
      <c r="AK296" s="64"/>
      <c r="AL296" s="64"/>
      <c r="AM296" s="64"/>
      <c r="AN296" s="64"/>
      <c r="AO296" s="64"/>
    </row>
    <row r="297" spans="1:41" ht="15" x14ac:dyDescent="0.2">
      <c r="A297" s="71"/>
      <c r="B297" s="71"/>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4"/>
      <c r="AJ297" s="64"/>
      <c r="AK297" s="64"/>
      <c r="AL297" s="64"/>
      <c r="AM297" s="64"/>
      <c r="AN297" s="64"/>
      <c r="AO297" s="64"/>
    </row>
    <row r="298" spans="1:41" ht="15" x14ac:dyDescent="0.2">
      <c r="A298" s="71"/>
      <c r="B298" s="71"/>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4"/>
      <c r="AJ298" s="64"/>
      <c r="AK298" s="64"/>
      <c r="AL298" s="64"/>
      <c r="AM298" s="64"/>
      <c r="AN298" s="64"/>
      <c r="AO298" s="64"/>
    </row>
    <row r="299" spans="1:41" ht="15" x14ac:dyDescent="0.2">
      <c r="A299" s="71"/>
      <c r="B299" s="71"/>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4"/>
      <c r="AJ299" s="64"/>
      <c r="AK299" s="64"/>
      <c r="AL299" s="64"/>
      <c r="AM299" s="64"/>
      <c r="AN299" s="64"/>
      <c r="AO299" s="64"/>
    </row>
    <row r="300" spans="1:41" ht="15" x14ac:dyDescent="0.2">
      <c r="A300" s="71"/>
      <c r="B300" s="71"/>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4"/>
      <c r="AJ300" s="64"/>
      <c r="AK300" s="64"/>
      <c r="AL300" s="64"/>
      <c r="AM300" s="64"/>
      <c r="AN300" s="64"/>
      <c r="AO300" s="64"/>
    </row>
    <row r="301" spans="1:41" ht="15" x14ac:dyDescent="0.2">
      <c r="A301" s="71"/>
      <c r="B301" s="71"/>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4"/>
      <c r="AJ301" s="64"/>
      <c r="AK301" s="64"/>
      <c r="AL301" s="64"/>
      <c r="AM301" s="64"/>
      <c r="AN301" s="64"/>
      <c r="AO301" s="64"/>
    </row>
    <row r="302" spans="1:41" ht="15" x14ac:dyDescent="0.2">
      <c r="A302" s="71"/>
      <c r="B302" s="71"/>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4"/>
      <c r="AJ302" s="64"/>
      <c r="AK302" s="64"/>
      <c r="AL302" s="64"/>
      <c r="AM302" s="64"/>
      <c r="AN302" s="64"/>
      <c r="AO302" s="64"/>
    </row>
    <row r="303" spans="1:41" ht="15" x14ac:dyDescent="0.2">
      <c r="A303" s="71"/>
      <c r="B303" s="71"/>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4"/>
      <c r="AJ303" s="64"/>
      <c r="AK303" s="64"/>
      <c r="AL303" s="64"/>
      <c r="AM303" s="64"/>
      <c r="AN303" s="64"/>
      <c r="AO303" s="64"/>
    </row>
    <row r="304" spans="1:41" ht="15" x14ac:dyDescent="0.2">
      <c r="A304" s="71"/>
      <c r="B304" s="71"/>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4"/>
      <c r="AJ304" s="64"/>
      <c r="AK304" s="64"/>
      <c r="AL304" s="64"/>
      <c r="AM304" s="64"/>
      <c r="AN304" s="64"/>
      <c r="AO304" s="64"/>
    </row>
    <row r="305" spans="1:41" ht="15" x14ac:dyDescent="0.2">
      <c r="A305" s="71"/>
      <c r="B305" s="71"/>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4"/>
      <c r="AJ305" s="64"/>
      <c r="AK305" s="64"/>
      <c r="AL305" s="64"/>
      <c r="AM305" s="64"/>
      <c r="AN305" s="64"/>
      <c r="AO305" s="64"/>
    </row>
    <row r="306" spans="1:41" ht="15" x14ac:dyDescent="0.2">
      <c r="A306" s="71"/>
      <c r="B306" s="71"/>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4"/>
      <c r="AJ306" s="64"/>
      <c r="AK306" s="64"/>
      <c r="AL306" s="64"/>
      <c r="AM306" s="64"/>
      <c r="AN306" s="64"/>
      <c r="AO306" s="64"/>
    </row>
    <row r="307" spans="1:41" ht="15" x14ac:dyDescent="0.2">
      <c r="A307" s="71"/>
      <c r="B307" s="71"/>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4"/>
      <c r="AJ307" s="64"/>
      <c r="AK307" s="64"/>
      <c r="AL307" s="64"/>
      <c r="AM307" s="64"/>
      <c r="AN307" s="64"/>
      <c r="AO307" s="64"/>
    </row>
    <row r="308" spans="1:41" ht="15" x14ac:dyDescent="0.2">
      <c r="A308" s="71"/>
      <c r="B308" s="71"/>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4"/>
      <c r="AJ308" s="64"/>
      <c r="AK308" s="64"/>
      <c r="AL308" s="64"/>
      <c r="AM308" s="64"/>
      <c r="AN308" s="64"/>
      <c r="AO308" s="64"/>
    </row>
    <row r="309" spans="1:41" ht="15" x14ac:dyDescent="0.2">
      <c r="A309" s="71"/>
      <c r="B309" s="71"/>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4"/>
      <c r="AJ309" s="64"/>
      <c r="AK309" s="64"/>
      <c r="AL309" s="64"/>
      <c r="AM309" s="64"/>
      <c r="AN309" s="64"/>
      <c r="AO309" s="64"/>
    </row>
    <row r="310" spans="1:41" ht="15" x14ac:dyDescent="0.2">
      <c r="A310" s="71"/>
      <c r="B310" s="71"/>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4"/>
      <c r="AJ310" s="64"/>
      <c r="AK310" s="64"/>
      <c r="AL310" s="64"/>
      <c r="AM310" s="64"/>
      <c r="AN310" s="64"/>
      <c r="AO310" s="64"/>
    </row>
    <row r="311" spans="1:41" ht="15" x14ac:dyDescent="0.2">
      <c r="A311" s="71"/>
      <c r="B311" s="71"/>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4"/>
      <c r="AJ311" s="64"/>
      <c r="AK311" s="64"/>
      <c r="AL311" s="64"/>
      <c r="AM311" s="64"/>
      <c r="AN311" s="64"/>
      <c r="AO311" s="64"/>
    </row>
    <row r="312" spans="1:41" ht="15" x14ac:dyDescent="0.2">
      <c r="A312" s="71"/>
      <c r="B312" s="71"/>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4"/>
      <c r="AJ312" s="64"/>
      <c r="AK312" s="64"/>
      <c r="AL312" s="64"/>
      <c r="AM312" s="64"/>
      <c r="AN312" s="64"/>
      <c r="AO312" s="64"/>
    </row>
    <row r="313" spans="1:41" ht="15" x14ac:dyDescent="0.2">
      <c r="A313" s="71"/>
      <c r="B313" s="71"/>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4"/>
      <c r="AJ313" s="64"/>
      <c r="AK313" s="64"/>
      <c r="AL313" s="64"/>
      <c r="AM313" s="64"/>
      <c r="AN313" s="64"/>
      <c r="AO313" s="64"/>
    </row>
    <row r="314" spans="1:41" ht="15" x14ac:dyDescent="0.2">
      <c r="A314" s="71"/>
      <c r="B314" s="71"/>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4"/>
      <c r="AJ314" s="64"/>
      <c r="AK314" s="64"/>
      <c r="AL314" s="64"/>
      <c r="AM314" s="64"/>
      <c r="AN314" s="64"/>
      <c r="AO314" s="64"/>
    </row>
    <row r="315" spans="1:41" ht="15" x14ac:dyDescent="0.2">
      <c r="A315" s="71"/>
      <c r="B315" s="71"/>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4"/>
      <c r="AJ315" s="64"/>
      <c r="AK315" s="64"/>
      <c r="AL315" s="64"/>
      <c r="AM315" s="64"/>
      <c r="AN315" s="64"/>
      <c r="AO315" s="64"/>
    </row>
    <row r="316" spans="1:41" ht="15" x14ac:dyDescent="0.2">
      <c r="A316" s="71"/>
      <c r="B316" s="71"/>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4"/>
      <c r="AJ316" s="64"/>
      <c r="AK316" s="64"/>
      <c r="AL316" s="64"/>
      <c r="AM316" s="64"/>
      <c r="AN316" s="64"/>
      <c r="AO316" s="64"/>
    </row>
    <row r="317" spans="1:41" ht="15" x14ac:dyDescent="0.2">
      <c r="A317" s="71"/>
      <c r="B317" s="71"/>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4"/>
      <c r="AJ317" s="64"/>
      <c r="AK317" s="64"/>
      <c r="AL317" s="64"/>
      <c r="AM317" s="64"/>
      <c r="AN317" s="64"/>
      <c r="AO317" s="64"/>
    </row>
    <row r="318" spans="1:41" ht="15" x14ac:dyDescent="0.2">
      <c r="A318" s="71"/>
      <c r="B318" s="71"/>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4"/>
      <c r="AJ318" s="64"/>
      <c r="AK318" s="64"/>
      <c r="AL318" s="64"/>
      <c r="AM318" s="64"/>
      <c r="AN318" s="64"/>
      <c r="AO318" s="64"/>
    </row>
    <row r="319" spans="1:41" ht="15" x14ac:dyDescent="0.2">
      <c r="A319" s="71"/>
      <c r="B319" s="71"/>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4"/>
      <c r="AJ319" s="64"/>
      <c r="AK319" s="64"/>
      <c r="AL319" s="64"/>
      <c r="AM319" s="64"/>
      <c r="AN319" s="64"/>
      <c r="AO319" s="64"/>
    </row>
    <row r="320" spans="1:41" ht="15" x14ac:dyDescent="0.2">
      <c r="A320" s="71"/>
      <c r="B320" s="71"/>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4"/>
      <c r="AJ320" s="64"/>
      <c r="AK320" s="64"/>
      <c r="AL320" s="64"/>
      <c r="AM320" s="64"/>
      <c r="AN320" s="64"/>
      <c r="AO320" s="64"/>
    </row>
    <row r="321" spans="1:41" ht="15" x14ac:dyDescent="0.2">
      <c r="A321" s="71"/>
      <c r="B321" s="71"/>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4"/>
      <c r="AJ321" s="64"/>
      <c r="AK321" s="64"/>
      <c r="AL321" s="64"/>
      <c r="AM321" s="64"/>
      <c r="AN321" s="64"/>
      <c r="AO321" s="64"/>
    </row>
    <row r="322" spans="1:41" ht="15" x14ac:dyDescent="0.2">
      <c r="A322" s="71"/>
      <c r="B322" s="71"/>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4"/>
      <c r="AJ322" s="64"/>
      <c r="AK322" s="64"/>
      <c r="AL322" s="64"/>
      <c r="AM322" s="64"/>
      <c r="AN322" s="64"/>
      <c r="AO322" s="64"/>
    </row>
    <row r="323" spans="1:41" ht="15" x14ac:dyDescent="0.2">
      <c r="A323" s="71"/>
      <c r="B323" s="71"/>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4"/>
      <c r="AJ323" s="64"/>
      <c r="AK323" s="64"/>
      <c r="AL323" s="64"/>
      <c r="AM323" s="64"/>
      <c r="AN323" s="64"/>
      <c r="AO323" s="64"/>
    </row>
    <row r="324" spans="1:41" ht="15" x14ac:dyDescent="0.2">
      <c r="A324" s="71"/>
      <c r="B324" s="71"/>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4"/>
      <c r="AJ324" s="64"/>
      <c r="AK324" s="64"/>
      <c r="AL324" s="64"/>
      <c r="AM324" s="64"/>
      <c r="AN324" s="64"/>
      <c r="AO324" s="64"/>
    </row>
    <row r="325" spans="1:41" ht="15" x14ac:dyDescent="0.2">
      <c r="A325" s="71"/>
      <c r="B325" s="71"/>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4"/>
      <c r="AJ325" s="64"/>
      <c r="AK325" s="64"/>
      <c r="AL325" s="64"/>
      <c r="AM325" s="64"/>
      <c r="AN325" s="64"/>
      <c r="AO325" s="64"/>
    </row>
    <row r="326" spans="1:41" ht="15" x14ac:dyDescent="0.2">
      <c r="A326" s="71"/>
      <c r="B326" s="71"/>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4"/>
      <c r="AJ326" s="64"/>
      <c r="AK326" s="64"/>
      <c r="AL326" s="64"/>
      <c r="AM326" s="64"/>
      <c r="AN326" s="64"/>
      <c r="AO326" s="64"/>
    </row>
    <row r="327" spans="1:41" ht="15" x14ac:dyDescent="0.2">
      <c r="A327" s="71"/>
      <c r="B327" s="71"/>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4"/>
      <c r="AJ327" s="64"/>
      <c r="AK327" s="64"/>
      <c r="AL327" s="64"/>
      <c r="AM327" s="64"/>
      <c r="AN327" s="64"/>
      <c r="AO327" s="64"/>
    </row>
    <row r="328" spans="1:41" ht="15" x14ac:dyDescent="0.2">
      <c r="A328" s="71"/>
      <c r="B328" s="71"/>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4"/>
      <c r="AJ328" s="64"/>
      <c r="AK328" s="64"/>
      <c r="AL328" s="64"/>
      <c r="AM328" s="64"/>
      <c r="AN328" s="64"/>
      <c r="AO328" s="64"/>
    </row>
    <row r="329" spans="1:41" ht="15" x14ac:dyDescent="0.2">
      <c r="A329" s="71"/>
      <c r="B329" s="71"/>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4"/>
      <c r="AJ329" s="64"/>
      <c r="AK329" s="64"/>
      <c r="AL329" s="64"/>
      <c r="AM329" s="64"/>
      <c r="AN329" s="64"/>
      <c r="AO329" s="64"/>
    </row>
    <row r="330" spans="1:41" ht="15" x14ac:dyDescent="0.2">
      <c r="A330" s="71"/>
      <c r="B330" s="71"/>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4"/>
      <c r="AJ330" s="64"/>
      <c r="AK330" s="64"/>
      <c r="AL330" s="64"/>
      <c r="AM330" s="64"/>
      <c r="AN330" s="64"/>
      <c r="AO330" s="64"/>
    </row>
    <row r="331" spans="1:41" ht="15" x14ac:dyDescent="0.2">
      <c r="A331" s="71"/>
      <c r="B331" s="71"/>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4"/>
      <c r="AJ331" s="64"/>
      <c r="AK331" s="64"/>
      <c r="AL331" s="64"/>
      <c r="AM331" s="64"/>
      <c r="AN331" s="64"/>
      <c r="AO331" s="64"/>
    </row>
    <row r="332" spans="1:41" ht="15" x14ac:dyDescent="0.2">
      <c r="A332" s="71"/>
      <c r="B332" s="71"/>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4"/>
      <c r="AJ332" s="64"/>
      <c r="AK332" s="64"/>
      <c r="AL332" s="64"/>
      <c r="AM332" s="64"/>
      <c r="AN332" s="64"/>
      <c r="AO332" s="64"/>
    </row>
    <row r="333" spans="1:41" ht="15" x14ac:dyDescent="0.2">
      <c r="A333" s="71"/>
      <c r="B333" s="71"/>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4"/>
      <c r="AJ333" s="64"/>
      <c r="AK333" s="64"/>
      <c r="AL333" s="64"/>
      <c r="AM333" s="64"/>
      <c r="AN333" s="64"/>
      <c r="AO333" s="64"/>
    </row>
    <row r="334" spans="1:41" ht="15" x14ac:dyDescent="0.2">
      <c r="A334" s="71"/>
      <c r="B334" s="71"/>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4"/>
      <c r="AJ334" s="64"/>
      <c r="AK334" s="64"/>
      <c r="AL334" s="64"/>
      <c r="AM334" s="64"/>
      <c r="AN334" s="64"/>
      <c r="AO334" s="64"/>
    </row>
    <row r="335" spans="1:41" ht="15" x14ac:dyDescent="0.2">
      <c r="A335" s="71"/>
      <c r="B335" s="71"/>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4"/>
      <c r="AJ335" s="64"/>
      <c r="AK335" s="64"/>
      <c r="AL335" s="64"/>
      <c r="AM335" s="64"/>
      <c r="AN335" s="64"/>
      <c r="AO335" s="64"/>
    </row>
    <row r="336" spans="1:41" ht="15" x14ac:dyDescent="0.2">
      <c r="A336" s="71"/>
      <c r="B336" s="71"/>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4"/>
      <c r="AJ336" s="64"/>
      <c r="AK336" s="64"/>
      <c r="AL336" s="64"/>
      <c r="AM336" s="64"/>
      <c r="AN336" s="64"/>
      <c r="AO336" s="64"/>
    </row>
    <row r="337" spans="1:41" ht="15" x14ac:dyDescent="0.2">
      <c r="A337" s="71"/>
      <c r="B337" s="71"/>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4"/>
      <c r="AJ337" s="64"/>
      <c r="AK337" s="64"/>
      <c r="AL337" s="64"/>
      <c r="AM337" s="64"/>
      <c r="AN337" s="64"/>
      <c r="AO337" s="64"/>
    </row>
    <row r="338" spans="1:41" ht="15" x14ac:dyDescent="0.2">
      <c r="A338" s="71"/>
      <c r="B338" s="71"/>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4"/>
      <c r="AJ338" s="64"/>
      <c r="AK338" s="64"/>
      <c r="AL338" s="64"/>
      <c r="AM338" s="64"/>
      <c r="AN338" s="64"/>
      <c r="AO338" s="64"/>
    </row>
    <row r="339" spans="1:41" ht="15" x14ac:dyDescent="0.2">
      <c r="A339" s="71"/>
      <c r="B339" s="71"/>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4"/>
      <c r="AJ339" s="64"/>
      <c r="AK339" s="64"/>
      <c r="AL339" s="64"/>
      <c r="AM339" s="64"/>
      <c r="AN339" s="64"/>
      <c r="AO339" s="64"/>
    </row>
    <row r="340" spans="1:41" ht="15" x14ac:dyDescent="0.2">
      <c r="A340" s="71"/>
      <c r="B340" s="71"/>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4"/>
      <c r="AJ340" s="64"/>
      <c r="AK340" s="64"/>
      <c r="AL340" s="64"/>
      <c r="AM340" s="64"/>
      <c r="AN340" s="64"/>
      <c r="AO340" s="64"/>
    </row>
    <row r="341" spans="1:41" ht="15" x14ac:dyDescent="0.2">
      <c r="A341" s="71"/>
      <c r="B341" s="71"/>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4"/>
      <c r="AJ341" s="64"/>
      <c r="AK341" s="64"/>
      <c r="AL341" s="64"/>
      <c r="AM341" s="64"/>
      <c r="AN341" s="64"/>
      <c r="AO341" s="64"/>
    </row>
    <row r="342" spans="1:41" ht="15" x14ac:dyDescent="0.2">
      <c r="A342" s="71"/>
      <c r="B342" s="71"/>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4"/>
      <c r="AJ342" s="64"/>
      <c r="AK342" s="64"/>
      <c r="AL342" s="64"/>
      <c r="AM342" s="64"/>
      <c r="AN342" s="64"/>
      <c r="AO342" s="64"/>
    </row>
    <row r="343" spans="1:41" ht="15" x14ac:dyDescent="0.2">
      <c r="A343" s="71"/>
      <c r="B343" s="71"/>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4"/>
      <c r="AJ343" s="64"/>
      <c r="AK343" s="64"/>
      <c r="AL343" s="64"/>
      <c r="AM343" s="64"/>
      <c r="AN343" s="64"/>
      <c r="AO343" s="64"/>
    </row>
    <row r="344" spans="1:41" ht="15" x14ac:dyDescent="0.2">
      <c r="A344" s="71"/>
      <c r="B344" s="71"/>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4"/>
      <c r="AJ344" s="64"/>
      <c r="AK344" s="64"/>
      <c r="AL344" s="64"/>
      <c r="AM344" s="64"/>
      <c r="AN344" s="64"/>
      <c r="AO344" s="64"/>
    </row>
    <row r="345" spans="1:41" ht="15" x14ac:dyDescent="0.2">
      <c r="A345" s="71"/>
      <c r="B345" s="71"/>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4"/>
      <c r="AJ345" s="64"/>
      <c r="AK345" s="64"/>
      <c r="AL345" s="64"/>
      <c r="AM345" s="64"/>
      <c r="AN345" s="64"/>
      <c r="AO345" s="64"/>
    </row>
    <row r="346" spans="1:41" ht="15" x14ac:dyDescent="0.2">
      <c r="A346" s="71"/>
      <c r="B346" s="71"/>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4"/>
      <c r="AJ346" s="64"/>
      <c r="AK346" s="64"/>
      <c r="AL346" s="64"/>
      <c r="AM346" s="64"/>
      <c r="AN346" s="64"/>
      <c r="AO346" s="64"/>
    </row>
    <row r="347" spans="1:41" ht="15" x14ac:dyDescent="0.2">
      <c r="A347" s="71"/>
      <c r="B347" s="71"/>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4"/>
      <c r="AJ347" s="64"/>
      <c r="AK347" s="64"/>
      <c r="AL347" s="64"/>
      <c r="AM347" s="64"/>
      <c r="AN347" s="64"/>
      <c r="AO347" s="64"/>
    </row>
    <row r="348" spans="1:41" ht="15" x14ac:dyDescent="0.2">
      <c r="A348" s="71"/>
      <c r="B348" s="71"/>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4"/>
      <c r="AJ348" s="64"/>
      <c r="AK348" s="64"/>
      <c r="AL348" s="64"/>
      <c r="AM348" s="64"/>
      <c r="AN348" s="64"/>
      <c r="AO348" s="64"/>
    </row>
    <row r="349" spans="1:41" ht="15" x14ac:dyDescent="0.2">
      <c r="A349" s="71"/>
      <c r="B349" s="71"/>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4"/>
      <c r="AJ349" s="64"/>
      <c r="AK349" s="64"/>
      <c r="AL349" s="64"/>
      <c r="AM349" s="64"/>
      <c r="AN349" s="64"/>
      <c r="AO349" s="64"/>
    </row>
    <row r="350" spans="1:41" ht="15" x14ac:dyDescent="0.2">
      <c r="A350" s="71"/>
      <c r="B350" s="71"/>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4"/>
      <c r="AJ350" s="64"/>
      <c r="AK350" s="64"/>
      <c r="AL350" s="64"/>
      <c r="AM350" s="64"/>
      <c r="AN350" s="64"/>
      <c r="AO350" s="64"/>
    </row>
    <row r="351" spans="1:41" ht="15" x14ac:dyDescent="0.2">
      <c r="A351" s="71"/>
      <c r="B351" s="71"/>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4"/>
      <c r="AJ351" s="64"/>
      <c r="AK351" s="64"/>
      <c r="AL351" s="64"/>
      <c r="AM351" s="64"/>
      <c r="AN351" s="64"/>
      <c r="AO351" s="64"/>
    </row>
    <row r="352" spans="1:41" ht="15" x14ac:dyDescent="0.2">
      <c r="A352" s="71"/>
      <c r="B352" s="71"/>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4"/>
      <c r="AJ352" s="64"/>
      <c r="AK352" s="64"/>
      <c r="AL352" s="64"/>
      <c r="AM352" s="64"/>
      <c r="AN352" s="64"/>
      <c r="AO352" s="64"/>
    </row>
    <row r="353" spans="1:41" ht="15" x14ac:dyDescent="0.2">
      <c r="A353" s="71"/>
      <c r="B353" s="71"/>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4"/>
      <c r="AJ353" s="64"/>
      <c r="AK353" s="64"/>
      <c r="AL353" s="64"/>
      <c r="AM353" s="64"/>
      <c r="AN353" s="64"/>
      <c r="AO353" s="64"/>
    </row>
    <row r="354" spans="1:41" ht="15" x14ac:dyDescent="0.2">
      <c r="A354" s="71"/>
      <c r="B354" s="71"/>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4"/>
      <c r="AJ354" s="64"/>
      <c r="AK354" s="64"/>
      <c r="AL354" s="64"/>
      <c r="AM354" s="64"/>
      <c r="AN354" s="64"/>
      <c r="AO354" s="64"/>
    </row>
    <row r="355" spans="1:41" ht="15" x14ac:dyDescent="0.2">
      <c r="A355" s="71"/>
      <c r="B355" s="71"/>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4"/>
      <c r="AJ355" s="64"/>
      <c r="AK355" s="64"/>
      <c r="AL355" s="64"/>
      <c r="AM355" s="64"/>
      <c r="AN355" s="64"/>
      <c r="AO355" s="64"/>
    </row>
    <row r="356" spans="1:41" ht="15" x14ac:dyDescent="0.2">
      <c r="A356" s="71"/>
      <c r="B356" s="71"/>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4"/>
      <c r="AJ356" s="64"/>
      <c r="AK356" s="64"/>
      <c r="AL356" s="64"/>
      <c r="AM356" s="64"/>
      <c r="AN356" s="64"/>
      <c r="AO356" s="64"/>
    </row>
    <row r="357" spans="1:41" ht="15" x14ac:dyDescent="0.2">
      <c r="A357" s="71"/>
      <c r="B357" s="71"/>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4"/>
      <c r="AJ357" s="64"/>
      <c r="AK357" s="64"/>
      <c r="AL357" s="64"/>
      <c r="AM357" s="64"/>
      <c r="AN357" s="64"/>
      <c r="AO357" s="64"/>
    </row>
    <row r="358" spans="1:41" ht="15" x14ac:dyDescent="0.2">
      <c r="A358" s="71"/>
      <c r="B358" s="71"/>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4"/>
      <c r="AJ358" s="64"/>
      <c r="AK358" s="64"/>
      <c r="AL358" s="64"/>
      <c r="AM358" s="64"/>
      <c r="AN358" s="64"/>
      <c r="AO358" s="64"/>
    </row>
    <row r="359" spans="1:41" ht="15" x14ac:dyDescent="0.2">
      <c r="A359" s="71"/>
      <c r="B359" s="71"/>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4"/>
      <c r="AJ359" s="64"/>
      <c r="AK359" s="64"/>
      <c r="AL359" s="64"/>
      <c r="AM359" s="64"/>
      <c r="AN359" s="64"/>
      <c r="AO359" s="64"/>
    </row>
    <row r="360" spans="1:41" ht="15" x14ac:dyDescent="0.2">
      <c r="A360" s="71"/>
      <c r="B360" s="71"/>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4"/>
      <c r="AJ360" s="64"/>
      <c r="AK360" s="64"/>
      <c r="AL360" s="64"/>
      <c r="AM360" s="64"/>
      <c r="AN360" s="64"/>
      <c r="AO360" s="64"/>
    </row>
    <row r="361" spans="1:41" ht="15" x14ac:dyDescent="0.2">
      <c r="A361" s="71"/>
      <c r="B361" s="71"/>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4"/>
      <c r="AJ361" s="64"/>
      <c r="AK361" s="64"/>
      <c r="AL361" s="64"/>
      <c r="AM361" s="64"/>
      <c r="AN361" s="64"/>
      <c r="AO361" s="64"/>
    </row>
    <row r="362" spans="1:41" ht="15" x14ac:dyDescent="0.2">
      <c r="A362" s="71"/>
      <c r="B362" s="71"/>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4"/>
      <c r="AJ362" s="64"/>
      <c r="AK362" s="64"/>
      <c r="AL362" s="64"/>
      <c r="AM362" s="64"/>
      <c r="AN362" s="64"/>
      <c r="AO362" s="64"/>
    </row>
    <row r="363" spans="1:41" ht="15" x14ac:dyDescent="0.2">
      <c r="A363" s="71"/>
      <c r="B363" s="71"/>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4"/>
      <c r="AJ363" s="64"/>
      <c r="AK363" s="64"/>
      <c r="AL363" s="64"/>
      <c r="AM363" s="64"/>
      <c r="AN363" s="64"/>
      <c r="AO363" s="64"/>
    </row>
    <row r="364" spans="1:41" ht="15" x14ac:dyDescent="0.2">
      <c r="A364" s="71"/>
      <c r="B364" s="71"/>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4"/>
      <c r="AJ364" s="64"/>
      <c r="AK364" s="64"/>
      <c r="AL364" s="64"/>
      <c r="AM364" s="64"/>
      <c r="AN364" s="64"/>
      <c r="AO364" s="64"/>
    </row>
    <row r="365" spans="1:41" ht="15" x14ac:dyDescent="0.2">
      <c r="A365" s="71"/>
      <c r="B365" s="71"/>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4"/>
      <c r="AJ365" s="64"/>
      <c r="AK365" s="64"/>
      <c r="AL365" s="64"/>
      <c r="AM365" s="64"/>
      <c r="AN365" s="64"/>
      <c r="AO365" s="64"/>
    </row>
    <row r="366" spans="1:41" ht="15" x14ac:dyDescent="0.2">
      <c r="A366" s="71"/>
      <c r="B366" s="71"/>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4"/>
      <c r="AJ366" s="64"/>
      <c r="AK366" s="64"/>
      <c r="AL366" s="64"/>
      <c r="AM366" s="64"/>
      <c r="AN366" s="64"/>
      <c r="AO366" s="64"/>
    </row>
    <row r="367" spans="1:41" ht="15" x14ac:dyDescent="0.2">
      <c r="A367" s="71"/>
      <c r="B367" s="71"/>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4"/>
      <c r="AJ367" s="64"/>
      <c r="AK367" s="64"/>
      <c r="AL367" s="64"/>
      <c r="AM367" s="64"/>
      <c r="AN367" s="64"/>
      <c r="AO367" s="64"/>
    </row>
    <row r="368" spans="1:41" ht="15" x14ac:dyDescent="0.2">
      <c r="A368" s="71"/>
      <c r="B368" s="71"/>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4"/>
      <c r="AJ368" s="64"/>
      <c r="AK368" s="64"/>
      <c r="AL368" s="64"/>
      <c r="AM368" s="64"/>
      <c r="AN368" s="64"/>
      <c r="AO368" s="64"/>
    </row>
    <row r="369" spans="1:41" ht="15" x14ac:dyDescent="0.2">
      <c r="A369" s="71"/>
      <c r="B369" s="71"/>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4"/>
      <c r="AJ369" s="64"/>
      <c r="AK369" s="64"/>
      <c r="AL369" s="64"/>
      <c r="AM369" s="64"/>
      <c r="AN369" s="64"/>
      <c r="AO369" s="64"/>
    </row>
    <row r="370" spans="1:41" ht="15" x14ac:dyDescent="0.2">
      <c r="A370" s="71"/>
      <c r="B370" s="71"/>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4"/>
      <c r="AJ370" s="64"/>
      <c r="AK370" s="64"/>
      <c r="AL370" s="64"/>
      <c r="AM370" s="64"/>
      <c r="AN370" s="64"/>
      <c r="AO370" s="64"/>
    </row>
    <row r="371" spans="1:41" ht="15" x14ac:dyDescent="0.2">
      <c r="A371" s="71"/>
      <c r="B371" s="71"/>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4"/>
      <c r="AJ371" s="64"/>
      <c r="AK371" s="64"/>
      <c r="AL371" s="64"/>
      <c r="AM371" s="64"/>
      <c r="AN371" s="64"/>
      <c r="AO371" s="64"/>
    </row>
    <row r="372" spans="1:41" ht="15" x14ac:dyDescent="0.2">
      <c r="A372" s="71"/>
      <c r="B372" s="71"/>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4"/>
      <c r="AJ372" s="64"/>
      <c r="AK372" s="64"/>
      <c r="AL372" s="64"/>
      <c r="AM372" s="64"/>
      <c r="AN372" s="64"/>
      <c r="AO372" s="64"/>
    </row>
    <row r="373" spans="1:41" ht="15" x14ac:dyDescent="0.2">
      <c r="A373" s="71"/>
      <c r="B373" s="71"/>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4"/>
      <c r="AJ373" s="64"/>
      <c r="AK373" s="64"/>
      <c r="AL373" s="64"/>
      <c r="AM373" s="64"/>
      <c r="AN373" s="64"/>
      <c r="AO373" s="64"/>
    </row>
    <row r="374" spans="1:41" ht="15" x14ac:dyDescent="0.2">
      <c r="A374" s="71"/>
      <c r="B374" s="71"/>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4"/>
      <c r="AJ374" s="64"/>
      <c r="AK374" s="64"/>
      <c r="AL374" s="64"/>
      <c r="AM374" s="64"/>
      <c r="AN374" s="64"/>
      <c r="AO374" s="64"/>
    </row>
    <row r="375" spans="1:41" ht="15" x14ac:dyDescent="0.2">
      <c r="A375" s="71"/>
      <c r="B375" s="71"/>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4"/>
      <c r="AJ375" s="64"/>
      <c r="AK375" s="64"/>
      <c r="AL375" s="64"/>
      <c r="AM375" s="64"/>
      <c r="AN375" s="64"/>
      <c r="AO375" s="64"/>
    </row>
    <row r="376" spans="1:41" ht="15" x14ac:dyDescent="0.2">
      <c r="A376" s="71"/>
      <c r="B376" s="71"/>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4"/>
      <c r="AJ376" s="64"/>
      <c r="AK376" s="64"/>
      <c r="AL376" s="64"/>
      <c r="AM376" s="64"/>
      <c r="AN376" s="64"/>
      <c r="AO376" s="64"/>
    </row>
    <row r="377" spans="1:41" ht="15" x14ac:dyDescent="0.2">
      <c r="A377" s="71"/>
      <c r="B377" s="71"/>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4"/>
      <c r="AJ377" s="64"/>
      <c r="AK377" s="64"/>
      <c r="AL377" s="64"/>
      <c r="AM377" s="64"/>
      <c r="AN377" s="64"/>
      <c r="AO377" s="64"/>
    </row>
    <row r="378" spans="1:41" ht="15" x14ac:dyDescent="0.2">
      <c r="A378" s="71"/>
      <c r="B378" s="71"/>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4"/>
      <c r="AJ378" s="64"/>
      <c r="AK378" s="64"/>
      <c r="AL378" s="64"/>
      <c r="AM378" s="64"/>
      <c r="AN378" s="64"/>
      <c r="AO378" s="64"/>
    </row>
    <row r="379" spans="1:41" ht="15" x14ac:dyDescent="0.2">
      <c r="A379" s="71"/>
      <c r="B379" s="71"/>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4"/>
      <c r="AJ379" s="64"/>
      <c r="AK379" s="64"/>
      <c r="AL379" s="64"/>
      <c r="AM379" s="64"/>
      <c r="AN379" s="64"/>
      <c r="AO379" s="64"/>
    </row>
    <row r="380" spans="1:41" ht="15" x14ac:dyDescent="0.2">
      <c r="A380" s="71"/>
      <c r="B380" s="71"/>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4"/>
      <c r="AJ380" s="64"/>
      <c r="AK380" s="64"/>
      <c r="AL380" s="64"/>
      <c r="AM380" s="64"/>
      <c r="AN380" s="64"/>
      <c r="AO380" s="64"/>
    </row>
    <row r="381" spans="1:41" ht="15" x14ac:dyDescent="0.2">
      <c r="A381" s="71"/>
      <c r="B381" s="71"/>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4"/>
      <c r="AJ381" s="64"/>
      <c r="AK381" s="64"/>
      <c r="AL381" s="64"/>
      <c r="AM381" s="64"/>
      <c r="AN381" s="64"/>
      <c r="AO381" s="64"/>
    </row>
    <row r="382" spans="1:41" ht="15" x14ac:dyDescent="0.2">
      <c r="A382" s="71"/>
      <c r="B382" s="71"/>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4"/>
      <c r="AJ382" s="64"/>
      <c r="AK382" s="64"/>
      <c r="AL382" s="64"/>
      <c r="AM382" s="64"/>
      <c r="AN382" s="64"/>
      <c r="AO382" s="64"/>
    </row>
    <row r="383" spans="1:41" ht="15" x14ac:dyDescent="0.2">
      <c r="A383" s="71"/>
      <c r="B383" s="71"/>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4"/>
      <c r="AJ383" s="64"/>
      <c r="AK383" s="64"/>
      <c r="AL383" s="64"/>
      <c r="AM383" s="64"/>
      <c r="AN383" s="64"/>
      <c r="AO383" s="64"/>
    </row>
    <row r="384" spans="1:41" ht="15" x14ac:dyDescent="0.2">
      <c r="A384" s="71"/>
      <c r="B384" s="71"/>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4"/>
      <c r="AJ384" s="64"/>
      <c r="AK384" s="64"/>
      <c r="AL384" s="64"/>
      <c r="AM384" s="64"/>
      <c r="AN384" s="64"/>
      <c r="AO384" s="64"/>
    </row>
    <row r="385" spans="1:41" ht="15" x14ac:dyDescent="0.2">
      <c r="A385" s="71"/>
      <c r="B385" s="71"/>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4"/>
      <c r="AJ385" s="64"/>
      <c r="AK385" s="64"/>
      <c r="AL385" s="64"/>
      <c r="AM385" s="64"/>
      <c r="AN385" s="64"/>
      <c r="AO385" s="64"/>
    </row>
    <row r="386" spans="1:41" ht="15" x14ac:dyDescent="0.2">
      <c r="A386" s="71"/>
      <c r="B386" s="71"/>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4"/>
      <c r="AJ386" s="64"/>
      <c r="AK386" s="64"/>
      <c r="AL386" s="64"/>
      <c r="AM386" s="64"/>
      <c r="AN386" s="64"/>
      <c r="AO386" s="64"/>
    </row>
    <row r="387" spans="1:41" ht="15" x14ac:dyDescent="0.2">
      <c r="A387" s="71"/>
      <c r="B387" s="71"/>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4"/>
      <c r="AJ387" s="64"/>
      <c r="AK387" s="64"/>
      <c r="AL387" s="64"/>
      <c r="AM387" s="64"/>
      <c r="AN387" s="64"/>
      <c r="AO387" s="64"/>
    </row>
    <row r="388" spans="1:41" ht="15" x14ac:dyDescent="0.2">
      <c r="A388" s="71"/>
      <c r="B388" s="71"/>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4"/>
      <c r="AJ388" s="64"/>
      <c r="AK388" s="64"/>
      <c r="AL388" s="64"/>
      <c r="AM388" s="64"/>
      <c r="AN388" s="64"/>
      <c r="AO388" s="64"/>
    </row>
    <row r="389" spans="1:41" ht="15" x14ac:dyDescent="0.2">
      <c r="A389" s="71"/>
      <c r="B389" s="71"/>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4"/>
      <c r="AJ389" s="64"/>
      <c r="AK389" s="64"/>
      <c r="AL389" s="64"/>
      <c r="AM389" s="64"/>
      <c r="AN389" s="64"/>
      <c r="AO389" s="64"/>
    </row>
    <row r="390" spans="1:41" ht="15" x14ac:dyDescent="0.2">
      <c r="A390" s="71"/>
      <c r="B390" s="71"/>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4"/>
      <c r="AJ390" s="64"/>
      <c r="AK390" s="64"/>
      <c r="AL390" s="64"/>
      <c r="AM390" s="64"/>
      <c r="AN390" s="64"/>
      <c r="AO390" s="64"/>
    </row>
    <row r="391" spans="1:41" ht="15" x14ac:dyDescent="0.2">
      <c r="A391" s="71"/>
      <c r="B391" s="71"/>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4"/>
      <c r="AJ391" s="64"/>
      <c r="AK391" s="64"/>
      <c r="AL391" s="64"/>
      <c r="AM391" s="64"/>
      <c r="AN391" s="64"/>
      <c r="AO391" s="64"/>
    </row>
    <row r="392" spans="1:41" ht="15" x14ac:dyDescent="0.2">
      <c r="A392" s="71"/>
      <c r="B392" s="71"/>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4"/>
      <c r="AJ392" s="64"/>
      <c r="AK392" s="64"/>
      <c r="AL392" s="64"/>
      <c r="AM392" s="64"/>
      <c r="AN392" s="64"/>
      <c r="AO392" s="64"/>
    </row>
    <row r="393" spans="1:41" ht="15" x14ac:dyDescent="0.2">
      <c r="A393" s="71"/>
      <c r="B393" s="71"/>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4"/>
      <c r="AJ393" s="64"/>
      <c r="AK393" s="64"/>
      <c r="AL393" s="64"/>
      <c r="AM393" s="64"/>
      <c r="AN393" s="64"/>
      <c r="AO393" s="64"/>
    </row>
    <row r="394" spans="1:41" ht="15" x14ac:dyDescent="0.2">
      <c r="A394" s="71"/>
      <c r="B394" s="71"/>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4"/>
      <c r="AJ394" s="64"/>
      <c r="AK394" s="64"/>
      <c r="AL394" s="64"/>
      <c r="AM394" s="64"/>
      <c r="AN394" s="64"/>
      <c r="AO394" s="64"/>
    </row>
    <row r="395" spans="1:41" ht="15" x14ac:dyDescent="0.2">
      <c r="A395" s="71"/>
      <c r="B395" s="71"/>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4"/>
      <c r="AJ395" s="64"/>
      <c r="AK395" s="64"/>
      <c r="AL395" s="64"/>
      <c r="AM395" s="64"/>
      <c r="AN395" s="64"/>
      <c r="AO395" s="64"/>
    </row>
    <row r="396" spans="1:41" ht="15" x14ac:dyDescent="0.2">
      <c r="A396" s="71"/>
      <c r="B396" s="71"/>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4"/>
      <c r="AJ396" s="64"/>
      <c r="AK396" s="64"/>
      <c r="AL396" s="64"/>
      <c r="AM396" s="64"/>
      <c r="AN396" s="64"/>
      <c r="AO396" s="64"/>
    </row>
    <row r="397" spans="1:41" ht="15" x14ac:dyDescent="0.2">
      <c r="A397" s="71"/>
      <c r="B397" s="71"/>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4"/>
      <c r="AJ397" s="64"/>
      <c r="AK397" s="64"/>
      <c r="AL397" s="64"/>
      <c r="AM397" s="64"/>
      <c r="AN397" s="64"/>
      <c r="AO397" s="64"/>
    </row>
    <row r="398" spans="1:41" ht="15" x14ac:dyDescent="0.2">
      <c r="A398" s="71"/>
      <c r="B398" s="71"/>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4"/>
      <c r="AJ398" s="64"/>
      <c r="AK398" s="64"/>
      <c r="AL398" s="64"/>
      <c r="AM398" s="64"/>
      <c r="AN398" s="64"/>
      <c r="AO398" s="64"/>
    </row>
    <row r="399" spans="1:41" ht="15" x14ac:dyDescent="0.2">
      <c r="A399" s="71"/>
      <c r="B399" s="71"/>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4"/>
      <c r="AJ399" s="64"/>
      <c r="AK399" s="64"/>
      <c r="AL399" s="64"/>
      <c r="AM399" s="64"/>
      <c r="AN399" s="64"/>
      <c r="AO399" s="64"/>
    </row>
    <row r="400" spans="1:41" ht="15" x14ac:dyDescent="0.2">
      <c r="A400" s="71"/>
      <c r="B400" s="71"/>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4"/>
      <c r="AJ400" s="64"/>
      <c r="AK400" s="64"/>
      <c r="AL400" s="64"/>
      <c r="AM400" s="64"/>
      <c r="AN400" s="64"/>
      <c r="AO400" s="64"/>
    </row>
    <row r="401" spans="1:41" ht="15" x14ac:dyDescent="0.2">
      <c r="A401" s="71"/>
      <c r="B401" s="71"/>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4"/>
      <c r="AJ401" s="64"/>
      <c r="AK401" s="64"/>
      <c r="AL401" s="64"/>
      <c r="AM401" s="64"/>
      <c r="AN401" s="64"/>
      <c r="AO401" s="64"/>
    </row>
    <row r="402" spans="1:41" ht="15" x14ac:dyDescent="0.2">
      <c r="A402" s="71"/>
      <c r="B402" s="71"/>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4"/>
      <c r="AJ402" s="64"/>
      <c r="AK402" s="64"/>
      <c r="AL402" s="64"/>
      <c r="AM402" s="64"/>
      <c r="AN402" s="64"/>
      <c r="AO402" s="64"/>
    </row>
    <row r="403" spans="1:41" ht="15" x14ac:dyDescent="0.2">
      <c r="A403" s="71"/>
      <c r="B403" s="71"/>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4"/>
      <c r="AJ403" s="64"/>
      <c r="AK403" s="64"/>
      <c r="AL403" s="64"/>
      <c r="AM403" s="64"/>
      <c r="AN403" s="64"/>
      <c r="AO403" s="64"/>
    </row>
    <row r="404" spans="1:41" ht="15" x14ac:dyDescent="0.2">
      <c r="A404" s="71"/>
      <c r="B404" s="71"/>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4"/>
      <c r="AJ404" s="64"/>
      <c r="AK404" s="64"/>
      <c r="AL404" s="64"/>
      <c r="AM404" s="64"/>
      <c r="AN404" s="64"/>
      <c r="AO404" s="64"/>
    </row>
    <row r="405" spans="1:41" ht="15" x14ac:dyDescent="0.2">
      <c r="A405" s="71"/>
      <c r="B405" s="71"/>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4"/>
      <c r="AJ405" s="64"/>
      <c r="AK405" s="64"/>
      <c r="AL405" s="64"/>
      <c r="AM405" s="64"/>
      <c r="AN405" s="64"/>
      <c r="AO405" s="64"/>
    </row>
    <row r="406" spans="1:41" ht="15" x14ac:dyDescent="0.2">
      <c r="A406" s="71"/>
      <c r="B406" s="71"/>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4"/>
      <c r="AJ406" s="64"/>
      <c r="AK406" s="64"/>
      <c r="AL406" s="64"/>
      <c r="AM406" s="64"/>
      <c r="AN406" s="64"/>
      <c r="AO406" s="64"/>
    </row>
    <row r="407" spans="1:41" ht="15" x14ac:dyDescent="0.2">
      <c r="A407" s="71"/>
      <c r="B407" s="71"/>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4"/>
      <c r="AJ407" s="64"/>
      <c r="AK407" s="64"/>
      <c r="AL407" s="64"/>
      <c r="AM407" s="64"/>
      <c r="AN407" s="64"/>
      <c r="AO407" s="64"/>
    </row>
    <row r="408" spans="1:41" ht="15" x14ac:dyDescent="0.2">
      <c r="A408" s="71"/>
      <c r="B408" s="71"/>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4"/>
      <c r="AJ408" s="64"/>
      <c r="AK408" s="64"/>
      <c r="AL408" s="64"/>
      <c r="AM408" s="64"/>
      <c r="AN408" s="64"/>
      <c r="AO408" s="64"/>
    </row>
    <row r="409" spans="1:41" ht="15" x14ac:dyDescent="0.2">
      <c r="A409" s="71"/>
      <c r="B409" s="71"/>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4"/>
      <c r="AJ409" s="64"/>
      <c r="AK409" s="64"/>
      <c r="AL409" s="64"/>
      <c r="AM409" s="64"/>
      <c r="AN409" s="64"/>
      <c r="AO409" s="64"/>
    </row>
    <row r="410" spans="1:41" ht="15" x14ac:dyDescent="0.2">
      <c r="A410" s="71"/>
      <c r="B410" s="71"/>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4"/>
      <c r="AJ410" s="64"/>
      <c r="AK410" s="64"/>
      <c r="AL410" s="64"/>
      <c r="AM410" s="64"/>
      <c r="AN410" s="64"/>
      <c r="AO410" s="64"/>
    </row>
    <row r="411" spans="1:41" ht="15" x14ac:dyDescent="0.2">
      <c r="A411" s="71"/>
      <c r="B411" s="71"/>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4"/>
      <c r="AJ411" s="64"/>
      <c r="AK411" s="64"/>
      <c r="AL411" s="64"/>
      <c r="AM411" s="64"/>
      <c r="AN411" s="64"/>
      <c r="AO411" s="64"/>
    </row>
    <row r="412" spans="1:41" ht="15" x14ac:dyDescent="0.2">
      <c r="A412" s="71"/>
      <c r="B412" s="71"/>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4"/>
      <c r="AJ412" s="64"/>
      <c r="AK412" s="64"/>
      <c r="AL412" s="64"/>
      <c r="AM412" s="64"/>
      <c r="AN412" s="64"/>
      <c r="AO412" s="64"/>
    </row>
    <row r="413" spans="1:41" ht="15" x14ac:dyDescent="0.2">
      <c r="A413" s="71"/>
      <c r="B413" s="71"/>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4"/>
      <c r="AJ413" s="64"/>
      <c r="AK413" s="64"/>
      <c r="AL413" s="64"/>
      <c r="AM413" s="64"/>
      <c r="AN413" s="64"/>
      <c r="AO413" s="64"/>
    </row>
    <row r="414" spans="1:41" ht="15" x14ac:dyDescent="0.2">
      <c r="A414" s="71"/>
      <c r="B414" s="71"/>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4"/>
      <c r="AJ414" s="64"/>
      <c r="AK414" s="64"/>
      <c r="AL414" s="64"/>
      <c r="AM414" s="64"/>
      <c r="AN414" s="64"/>
      <c r="AO414" s="64"/>
    </row>
    <row r="415" spans="1:41" ht="15" x14ac:dyDescent="0.2">
      <c r="A415" s="71"/>
      <c r="B415" s="71"/>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4"/>
      <c r="AJ415" s="64"/>
      <c r="AK415" s="64"/>
      <c r="AL415" s="64"/>
      <c r="AM415" s="64"/>
      <c r="AN415" s="64"/>
      <c r="AO415" s="64"/>
    </row>
    <row r="416" spans="1:41" ht="15" x14ac:dyDescent="0.2">
      <c r="A416" s="71"/>
      <c r="B416" s="71"/>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4"/>
      <c r="AJ416" s="64"/>
      <c r="AK416" s="64"/>
      <c r="AL416" s="64"/>
      <c r="AM416" s="64"/>
      <c r="AN416" s="64"/>
      <c r="AO416" s="64"/>
    </row>
    <row r="417" spans="1:41" ht="15" x14ac:dyDescent="0.2">
      <c r="A417" s="71"/>
      <c r="B417" s="71"/>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4"/>
      <c r="AJ417" s="64"/>
      <c r="AK417" s="64"/>
      <c r="AL417" s="64"/>
      <c r="AM417" s="64"/>
      <c r="AN417" s="64"/>
      <c r="AO417" s="64"/>
    </row>
    <row r="418" spans="1:41" ht="15" x14ac:dyDescent="0.2">
      <c r="A418" s="71"/>
      <c r="B418" s="71"/>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4"/>
      <c r="AJ418" s="64"/>
      <c r="AK418" s="64"/>
      <c r="AL418" s="64"/>
      <c r="AM418" s="64"/>
      <c r="AN418" s="64"/>
      <c r="AO418" s="64"/>
    </row>
    <row r="419" spans="1:41" ht="15" x14ac:dyDescent="0.2">
      <c r="A419" s="71"/>
      <c r="B419" s="71"/>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4"/>
      <c r="AJ419" s="64"/>
      <c r="AK419" s="64"/>
      <c r="AL419" s="64"/>
      <c r="AM419" s="64"/>
      <c r="AN419" s="64"/>
      <c r="AO419" s="64"/>
    </row>
    <row r="420" spans="1:41" ht="15" x14ac:dyDescent="0.2">
      <c r="A420" s="71"/>
      <c r="B420" s="71"/>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4"/>
      <c r="AJ420" s="64"/>
      <c r="AK420" s="64"/>
      <c r="AL420" s="64"/>
      <c r="AM420" s="64"/>
      <c r="AN420" s="64"/>
      <c r="AO420" s="64"/>
    </row>
    <row r="421" spans="1:41" ht="15" x14ac:dyDescent="0.2">
      <c r="A421" s="71"/>
      <c r="B421" s="71"/>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4"/>
      <c r="AJ421" s="64"/>
      <c r="AK421" s="64"/>
      <c r="AL421" s="64"/>
      <c r="AM421" s="64"/>
      <c r="AN421" s="64"/>
      <c r="AO421" s="64"/>
    </row>
    <row r="422" spans="1:41" ht="15" x14ac:dyDescent="0.2">
      <c r="A422" s="71"/>
      <c r="B422" s="71"/>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4"/>
      <c r="AJ422" s="64"/>
      <c r="AK422" s="64"/>
      <c r="AL422" s="64"/>
      <c r="AM422" s="64"/>
      <c r="AN422" s="64"/>
      <c r="AO422" s="64"/>
    </row>
    <row r="423" spans="1:41" ht="15" x14ac:dyDescent="0.2">
      <c r="A423" s="71"/>
      <c r="B423" s="71"/>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4"/>
      <c r="AJ423" s="64"/>
      <c r="AK423" s="64"/>
      <c r="AL423" s="64"/>
      <c r="AM423" s="64"/>
      <c r="AN423" s="64"/>
      <c r="AO423" s="64"/>
    </row>
    <row r="424" spans="1:41" ht="15" x14ac:dyDescent="0.2">
      <c r="A424" s="71"/>
      <c r="B424" s="71"/>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4"/>
      <c r="AJ424" s="64"/>
      <c r="AK424" s="64"/>
      <c r="AL424" s="64"/>
      <c r="AM424" s="64"/>
      <c r="AN424" s="64"/>
      <c r="AO424" s="64"/>
    </row>
    <row r="425" spans="1:41" ht="15" x14ac:dyDescent="0.2">
      <c r="A425" s="71"/>
      <c r="B425" s="71"/>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4"/>
      <c r="AJ425" s="64"/>
      <c r="AK425" s="64"/>
      <c r="AL425" s="64"/>
      <c r="AM425" s="64"/>
      <c r="AN425" s="64"/>
      <c r="AO425" s="64"/>
    </row>
    <row r="426" spans="1:41" ht="15" x14ac:dyDescent="0.2">
      <c r="A426" s="71"/>
      <c r="B426" s="71"/>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4"/>
      <c r="AJ426" s="64"/>
      <c r="AK426" s="64"/>
      <c r="AL426" s="64"/>
      <c r="AM426" s="64"/>
      <c r="AN426" s="64"/>
      <c r="AO426" s="64"/>
    </row>
    <row r="427" spans="1:41" ht="15" x14ac:dyDescent="0.2">
      <c r="A427" s="71"/>
      <c r="B427" s="71"/>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4"/>
      <c r="AJ427" s="64"/>
      <c r="AK427" s="64"/>
      <c r="AL427" s="64"/>
      <c r="AM427" s="64"/>
      <c r="AN427" s="64"/>
      <c r="AO427" s="64"/>
    </row>
    <row r="428" spans="1:41" ht="15" x14ac:dyDescent="0.2">
      <c r="A428" s="71"/>
      <c r="B428" s="71"/>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4"/>
      <c r="AJ428" s="64"/>
      <c r="AK428" s="64"/>
      <c r="AL428" s="64"/>
      <c r="AM428" s="64"/>
      <c r="AN428" s="64"/>
      <c r="AO428" s="64"/>
    </row>
    <row r="429" spans="1:41" ht="15" x14ac:dyDescent="0.2">
      <c r="A429" s="71"/>
      <c r="B429" s="71"/>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4"/>
      <c r="AJ429" s="64"/>
      <c r="AK429" s="64"/>
      <c r="AL429" s="64"/>
      <c r="AM429" s="64"/>
      <c r="AN429" s="64"/>
      <c r="AO429" s="64"/>
    </row>
    <row r="430" spans="1:41" ht="15" x14ac:dyDescent="0.2">
      <c r="A430" s="71"/>
      <c r="B430" s="71"/>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4"/>
      <c r="AJ430" s="64"/>
      <c r="AK430" s="64"/>
      <c r="AL430" s="64"/>
      <c r="AM430" s="64"/>
      <c r="AN430" s="64"/>
      <c r="AO430" s="64"/>
    </row>
    <row r="431" spans="1:41" ht="15" x14ac:dyDescent="0.2">
      <c r="A431" s="71"/>
      <c r="B431" s="71"/>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4"/>
      <c r="AJ431" s="64"/>
      <c r="AK431" s="64"/>
      <c r="AL431" s="64"/>
      <c r="AM431" s="64"/>
      <c r="AN431" s="64"/>
      <c r="AO431" s="64"/>
    </row>
    <row r="432" spans="1:41" ht="15" x14ac:dyDescent="0.2">
      <c r="A432" s="71"/>
      <c r="B432" s="71"/>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4"/>
      <c r="AJ432" s="64"/>
      <c r="AK432" s="64"/>
      <c r="AL432" s="64"/>
      <c r="AM432" s="64"/>
      <c r="AN432" s="64"/>
      <c r="AO432" s="64"/>
    </row>
    <row r="433" spans="1:41" ht="15" x14ac:dyDescent="0.2">
      <c r="A433" s="71"/>
      <c r="B433" s="71"/>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4"/>
      <c r="AJ433" s="64"/>
      <c r="AK433" s="64"/>
      <c r="AL433" s="64"/>
      <c r="AM433" s="64"/>
      <c r="AN433" s="64"/>
      <c r="AO433" s="64"/>
    </row>
    <row r="434" spans="1:41" ht="15" x14ac:dyDescent="0.2">
      <c r="A434" s="71"/>
      <c r="B434" s="71"/>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4"/>
      <c r="AJ434" s="64"/>
      <c r="AK434" s="64"/>
      <c r="AL434" s="64"/>
      <c r="AM434" s="64"/>
      <c r="AN434" s="64"/>
      <c r="AO434" s="64"/>
    </row>
    <row r="435" spans="1:41" ht="15" x14ac:dyDescent="0.2">
      <c r="A435" s="71"/>
      <c r="B435" s="71"/>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4"/>
      <c r="AJ435" s="64"/>
      <c r="AK435" s="64"/>
      <c r="AL435" s="64"/>
      <c r="AM435" s="64"/>
      <c r="AN435" s="64"/>
      <c r="AO435" s="64"/>
    </row>
    <row r="436" spans="1:41" ht="15" x14ac:dyDescent="0.2">
      <c r="A436" s="71"/>
      <c r="B436" s="71"/>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4"/>
      <c r="AJ436" s="64"/>
      <c r="AK436" s="64"/>
      <c r="AL436" s="64"/>
      <c r="AM436" s="64"/>
      <c r="AN436" s="64"/>
      <c r="AO436" s="64"/>
    </row>
    <row r="437" spans="1:41" ht="15" x14ac:dyDescent="0.2">
      <c r="A437" s="71"/>
      <c r="B437" s="71"/>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4"/>
      <c r="AJ437" s="64"/>
      <c r="AK437" s="64"/>
      <c r="AL437" s="64"/>
      <c r="AM437" s="64"/>
      <c r="AN437" s="64"/>
      <c r="AO437" s="64"/>
    </row>
    <row r="438" spans="1:41" ht="15" x14ac:dyDescent="0.2">
      <c r="A438" s="71"/>
      <c r="B438" s="71"/>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4"/>
      <c r="AJ438" s="64"/>
      <c r="AK438" s="64"/>
      <c r="AL438" s="64"/>
      <c r="AM438" s="64"/>
      <c r="AN438" s="64"/>
      <c r="AO438" s="64"/>
    </row>
    <row r="439" spans="1:41" ht="15" x14ac:dyDescent="0.2">
      <c r="A439" s="71"/>
      <c r="B439" s="71"/>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4"/>
      <c r="AJ439" s="64"/>
      <c r="AK439" s="64"/>
      <c r="AL439" s="64"/>
      <c r="AM439" s="64"/>
      <c r="AN439" s="64"/>
      <c r="AO439" s="64"/>
    </row>
    <row r="440" spans="1:41" ht="15" x14ac:dyDescent="0.2">
      <c r="A440" s="71"/>
      <c r="B440" s="71"/>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4"/>
      <c r="AJ440" s="64"/>
      <c r="AK440" s="64"/>
      <c r="AL440" s="64"/>
      <c r="AM440" s="64"/>
      <c r="AN440" s="64"/>
      <c r="AO440" s="64"/>
    </row>
    <row r="441" spans="1:41" ht="15" x14ac:dyDescent="0.2">
      <c r="A441" s="71"/>
      <c r="B441" s="71"/>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4"/>
      <c r="AJ441" s="64"/>
      <c r="AK441" s="64"/>
      <c r="AL441" s="64"/>
      <c r="AM441" s="64"/>
      <c r="AN441" s="64"/>
      <c r="AO441" s="64"/>
    </row>
    <row r="442" spans="1:41" ht="15" x14ac:dyDescent="0.2">
      <c r="A442" s="71"/>
      <c r="B442" s="71"/>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4"/>
      <c r="AJ442" s="64"/>
      <c r="AK442" s="64"/>
      <c r="AL442" s="64"/>
      <c r="AM442" s="64"/>
      <c r="AN442" s="64"/>
      <c r="AO442" s="64"/>
    </row>
    <row r="443" spans="1:41" ht="15" x14ac:dyDescent="0.2">
      <c r="A443" s="71"/>
      <c r="B443" s="71"/>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4"/>
      <c r="AJ443" s="64"/>
      <c r="AK443" s="64"/>
      <c r="AL443" s="64"/>
      <c r="AM443" s="64"/>
      <c r="AN443" s="64"/>
      <c r="AO443" s="64"/>
    </row>
    <row r="444" spans="1:41" ht="15" x14ac:dyDescent="0.2">
      <c r="A444" s="71"/>
      <c r="B444" s="71"/>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4"/>
      <c r="AJ444" s="64"/>
      <c r="AK444" s="64"/>
      <c r="AL444" s="64"/>
      <c r="AM444" s="64"/>
      <c r="AN444" s="64"/>
      <c r="AO444" s="64"/>
    </row>
    <row r="445" spans="1:41" ht="15" x14ac:dyDescent="0.2">
      <c r="A445" s="71"/>
      <c r="B445" s="71"/>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4"/>
      <c r="AJ445" s="64"/>
      <c r="AK445" s="64"/>
      <c r="AL445" s="64"/>
      <c r="AM445" s="64"/>
      <c r="AN445" s="64"/>
      <c r="AO445" s="64"/>
    </row>
    <row r="446" spans="1:41" ht="15" x14ac:dyDescent="0.2">
      <c r="A446" s="71"/>
      <c r="B446" s="71"/>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4"/>
      <c r="AJ446" s="64"/>
      <c r="AK446" s="64"/>
      <c r="AL446" s="64"/>
      <c r="AM446" s="64"/>
      <c r="AN446" s="64"/>
      <c r="AO446" s="64"/>
    </row>
    <row r="447" spans="1:41" ht="15" x14ac:dyDescent="0.2">
      <c r="A447" s="71"/>
      <c r="B447" s="71"/>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4"/>
      <c r="AJ447" s="64"/>
      <c r="AK447" s="64"/>
      <c r="AL447" s="64"/>
      <c r="AM447" s="64"/>
      <c r="AN447" s="64"/>
      <c r="AO447" s="64"/>
    </row>
    <row r="448" spans="1:41" ht="15" x14ac:dyDescent="0.2">
      <c r="A448" s="71"/>
      <c r="B448" s="71"/>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4"/>
      <c r="AJ448" s="64"/>
      <c r="AK448" s="64"/>
      <c r="AL448" s="64"/>
      <c r="AM448" s="64"/>
      <c r="AN448" s="64"/>
      <c r="AO448" s="64"/>
    </row>
    <row r="449" spans="1:41" ht="15" x14ac:dyDescent="0.2">
      <c r="A449" s="71"/>
      <c r="B449" s="71"/>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4"/>
      <c r="AJ449" s="64"/>
      <c r="AK449" s="64"/>
      <c r="AL449" s="64"/>
      <c r="AM449" s="64"/>
      <c r="AN449" s="64"/>
      <c r="AO449" s="64"/>
    </row>
    <row r="450" spans="1:41" ht="15" x14ac:dyDescent="0.2">
      <c r="A450" s="71"/>
      <c r="B450" s="71"/>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4"/>
      <c r="AJ450" s="64"/>
      <c r="AK450" s="64"/>
      <c r="AL450" s="64"/>
      <c r="AM450" s="64"/>
      <c r="AN450" s="64"/>
      <c r="AO450" s="64"/>
    </row>
    <row r="451" spans="1:41" ht="15" x14ac:dyDescent="0.2">
      <c r="A451" s="71"/>
      <c r="B451" s="71"/>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4"/>
      <c r="AJ451" s="64"/>
      <c r="AK451" s="64"/>
      <c r="AL451" s="64"/>
      <c r="AM451" s="64"/>
      <c r="AN451" s="64"/>
      <c r="AO451" s="64"/>
    </row>
    <row r="452" spans="1:41" ht="15" x14ac:dyDescent="0.2">
      <c r="A452" s="71"/>
      <c r="B452" s="71"/>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4"/>
      <c r="AJ452" s="64"/>
      <c r="AK452" s="64"/>
      <c r="AL452" s="64"/>
      <c r="AM452" s="64"/>
      <c r="AN452" s="64"/>
      <c r="AO452" s="64"/>
    </row>
    <row r="453" spans="1:41" ht="15" x14ac:dyDescent="0.2">
      <c r="A453" s="71"/>
      <c r="B453" s="71"/>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4"/>
      <c r="AJ453" s="64"/>
      <c r="AK453" s="64"/>
      <c r="AL453" s="64"/>
      <c r="AM453" s="64"/>
      <c r="AN453" s="64"/>
      <c r="AO453" s="64"/>
    </row>
    <row r="454" spans="1:41" ht="15" x14ac:dyDescent="0.2">
      <c r="A454" s="71"/>
      <c r="B454" s="71"/>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4"/>
      <c r="AJ454" s="64"/>
      <c r="AK454" s="64"/>
      <c r="AL454" s="64"/>
      <c r="AM454" s="64"/>
      <c r="AN454" s="64"/>
      <c r="AO454" s="64"/>
    </row>
    <row r="455" spans="1:41" ht="15" x14ac:dyDescent="0.2">
      <c r="A455" s="71"/>
      <c r="B455" s="71"/>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4"/>
      <c r="AJ455" s="64"/>
      <c r="AK455" s="64"/>
      <c r="AL455" s="64"/>
      <c r="AM455" s="64"/>
      <c r="AN455" s="64"/>
      <c r="AO455" s="64"/>
    </row>
    <row r="456" spans="1:41" ht="15" x14ac:dyDescent="0.2">
      <c r="A456" s="71"/>
      <c r="B456" s="71"/>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4"/>
      <c r="AJ456" s="64"/>
      <c r="AK456" s="64"/>
      <c r="AL456" s="64"/>
      <c r="AM456" s="64"/>
      <c r="AN456" s="64"/>
      <c r="AO456" s="64"/>
    </row>
    <row r="457" spans="1:41" ht="15" x14ac:dyDescent="0.2">
      <c r="A457" s="71"/>
      <c r="B457" s="71"/>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4"/>
      <c r="AJ457" s="64"/>
      <c r="AK457" s="64"/>
      <c r="AL457" s="64"/>
      <c r="AM457" s="64"/>
      <c r="AN457" s="64"/>
      <c r="AO457" s="64"/>
    </row>
    <row r="458" spans="1:41" ht="15" x14ac:dyDescent="0.2">
      <c r="A458" s="71"/>
      <c r="B458" s="71"/>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4"/>
      <c r="AJ458" s="64"/>
      <c r="AK458" s="64"/>
      <c r="AL458" s="64"/>
      <c r="AM458" s="64"/>
      <c r="AN458" s="64"/>
      <c r="AO458" s="64"/>
    </row>
    <row r="459" spans="1:41" ht="15" x14ac:dyDescent="0.2">
      <c r="A459" s="71"/>
      <c r="B459" s="71"/>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4"/>
      <c r="AJ459" s="64"/>
      <c r="AK459" s="64"/>
      <c r="AL459" s="64"/>
      <c r="AM459" s="64"/>
      <c r="AN459" s="64"/>
      <c r="AO459" s="64"/>
    </row>
    <row r="460" spans="1:41" ht="15" x14ac:dyDescent="0.2">
      <c r="A460" s="71"/>
      <c r="B460" s="71"/>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4"/>
      <c r="AJ460" s="64"/>
      <c r="AK460" s="64"/>
      <c r="AL460" s="64"/>
      <c r="AM460" s="64"/>
      <c r="AN460" s="64"/>
      <c r="AO460" s="64"/>
    </row>
    <row r="461" spans="1:41" ht="15" x14ac:dyDescent="0.2">
      <c r="A461" s="71"/>
      <c r="B461" s="71"/>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4"/>
      <c r="AJ461" s="64"/>
      <c r="AK461" s="64"/>
      <c r="AL461" s="64"/>
      <c r="AM461" s="64"/>
      <c r="AN461" s="64"/>
      <c r="AO461" s="64"/>
    </row>
    <row r="462" spans="1:41" ht="15" x14ac:dyDescent="0.2">
      <c r="A462" s="71"/>
      <c r="B462" s="71"/>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4"/>
      <c r="AJ462" s="64"/>
      <c r="AK462" s="64"/>
      <c r="AL462" s="64"/>
      <c r="AM462" s="64"/>
      <c r="AN462" s="64"/>
      <c r="AO462" s="64"/>
    </row>
    <row r="463" spans="1:41" ht="15" x14ac:dyDescent="0.2">
      <c r="A463" s="71"/>
      <c r="B463" s="71"/>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4"/>
      <c r="AJ463" s="64"/>
      <c r="AK463" s="64"/>
      <c r="AL463" s="64"/>
      <c r="AM463" s="64"/>
      <c r="AN463" s="64"/>
      <c r="AO463" s="64"/>
    </row>
    <row r="464" spans="1:41" ht="15" x14ac:dyDescent="0.2">
      <c r="A464" s="71"/>
      <c r="B464" s="71"/>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4"/>
      <c r="AJ464" s="64"/>
      <c r="AK464" s="64"/>
      <c r="AL464" s="64"/>
      <c r="AM464" s="64"/>
      <c r="AN464" s="64"/>
      <c r="AO464" s="64"/>
    </row>
    <row r="465" spans="1:41" ht="15" x14ac:dyDescent="0.2">
      <c r="A465" s="71"/>
      <c r="B465" s="71"/>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4"/>
      <c r="AJ465" s="64"/>
      <c r="AK465" s="64"/>
      <c r="AL465" s="64"/>
      <c r="AM465" s="64"/>
      <c r="AN465" s="64"/>
      <c r="AO465" s="64"/>
    </row>
    <row r="466" spans="1:41" ht="15" x14ac:dyDescent="0.2">
      <c r="A466" s="71"/>
      <c r="B466" s="71"/>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4"/>
      <c r="AJ466" s="64"/>
      <c r="AK466" s="64"/>
      <c r="AL466" s="64"/>
      <c r="AM466" s="64"/>
      <c r="AN466" s="64"/>
      <c r="AO466" s="64"/>
    </row>
    <row r="467" spans="1:41" ht="15" x14ac:dyDescent="0.2">
      <c r="A467" s="71"/>
      <c r="B467" s="71"/>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4"/>
      <c r="AJ467" s="64"/>
      <c r="AK467" s="64"/>
      <c r="AL467" s="64"/>
      <c r="AM467" s="64"/>
      <c r="AN467" s="64"/>
      <c r="AO467" s="64"/>
    </row>
    <row r="468" spans="1:41" ht="15" x14ac:dyDescent="0.2">
      <c r="A468" s="71"/>
      <c r="B468" s="71"/>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4"/>
      <c r="AJ468" s="64"/>
      <c r="AK468" s="64"/>
      <c r="AL468" s="64"/>
      <c r="AM468" s="64"/>
      <c r="AN468" s="64"/>
      <c r="AO468" s="64"/>
    </row>
    <row r="469" spans="1:41" ht="15" x14ac:dyDescent="0.2">
      <c r="A469" s="71"/>
      <c r="B469" s="71"/>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4"/>
      <c r="AJ469" s="64"/>
      <c r="AK469" s="64"/>
      <c r="AL469" s="64"/>
      <c r="AM469" s="64"/>
      <c r="AN469" s="64"/>
      <c r="AO469" s="64"/>
    </row>
    <row r="470" spans="1:41" ht="15" x14ac:dyDescent="0.2">
      <c r="A470" s="71"/>
      <c r="B470" s="71"/>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4"/>
      <c r="AJ470" s="64"/>
      <c r="AK470" s="64"/>
      <c r="AL470" s="64"/>
      <c r="AM470" s="64"/>
      <c r="AN470" s="64"/>
      <c r="AO470" s="64"/>
    </row>
    <row r="471" spans="1:41" ht="15" x14ac:dyDescent="0.2">
      <c r="A471" s="71"/>
      <c r="B471" s="71"/>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4"/>
      <c r="AJ471" s="64"/>
      <c r="AK471" s="64"/>
      <c r="AL471" s="64"/>
      <c r="AM471" s="64"/>
      <c r="AN471" s="64"/>
      <c r="AO471" s="64"/>
    </row>
    <row r="472" spans="1:41" ht="15" x14ac:dyDescent="0.2">
      <c r="A472" s="71"/>
      <c r="B472" s="71"/>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4"/>
      <c r="AJ472" s="64"/>
      <c r="AK472" s="64"/>
      <c r="AL472" s="64"/>
      <c r="AM472" s="64"/>
      <c r="AN472" s="64"/>
      <c r="AO472" s="64"/>
    </row>
    <row r="473" spans="1:41" ht="15" x14ac:dyDescent="0.2">
      <c r="A473" s="71"/>
      <c r="B473" s="71"/>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4"/>
      <c r="AJ473" s="64"/>
      <c r="AK473" s="64"/>
      <c r="AL473" s="64"/>
      <c r="AM473" s="64"/>
      <c r="AN473" s="64"/>
      <c r="AO473" s="64"/>
    </row>
    <row r="474" spans="1:41" ht="15" x14ac:dyDescent="0.2">
      <c r="A474" s="71"/>
      <c r="B474" s="71"/>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4"/>
      <c r="AJ474" s="64"/>
      <c r="AK474" s="64"/>
      <c r="AL474" s="64"/>
      <c r="AM474" s="64"/>
      <c r="AN474" s="64"/>
      <c r="AO474" s="64"/>
    </row>
    <row r="475" spans="1:41" ht="15" x14ac:dyDescent="0.2">
      <c r="A475" s="71"/>
      <c r="B475" s="71"/>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4"/>
      <c r="AJ475" s="64"/>
      <c r="AK475" s="64"/>
      <c r="AL475" s="64"/>
      <c r="AM475" s="64"/>
      <c r="AN475" s="64"/>
      <c r="AO475" s="64"/>
    </row>
    <row r="476" spans="1:41" ht="15" x14ac:dyDescent="0.2">
      <c r="A476" s="71"/>
      <c r="B476" s="71"/>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4"/>
      <c r="AJ476" s="64"/>
      <c r="AK476" s="64"/>
      <c r="AL476" s="64"/>
      <c r="AM476" s="64"/>
      <c r="AN476" s="64"/>
      <c r="AO476" s="64"/>
    </row>
    <row r="477" spans="1:41" ht="15" x14ac:dyDescent="0.2">
      <c r="A477" s="71"/>
      <c r="B477" s="71"/>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4"/>
      <c r="AJ477" s="64"/>
      <c r="AK477" s="64"/>
      <c r="AL477" s="64"/>
      <c r="AM477" s="64"/>
      <c r="AN477" s="64"/>
      <c r="AO477" s="64"/>
    </row>
    <row r="478" spans="1:41" ht="15" x14ac:dyDescent="0.2">
      <c r="A478" s="71"/>
      <c r="B478" s="71"/>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4"/>
      <c r="AJ478" s="64"/>
      <c r="AK478" s="64"/>
      <c r="AL478" s="64"/>
      <c r="AM478" s="64"/>
      <c r="AN478" s="64"/>
      <c r="AO478" s="64"/>
    </row>
    <row r="479" spans="1:41" ht="15" x14ac:dyDescent="0.2">
      <c r="A479" s="71"/>
      <c r="B479" s="71"/>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4"/>
      <c r="AJ479" s="64"/>
      <c r="AK479" s="64"/>
      <c r="AL479" s="64"/>
      <c r="AM479" s="64"/>
      <c r="AN479" s="64"/>
      <c r="AO479" s="64"/>
    </row>
    <row r="480" spans="1:41" ht="15" x14ac:dyDescent="0.2">
      <c r="A480" s="71"/>
      <c r="B480" s="71"/>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4"/>
      <c r="AJ480" s="64"/>
      <c r="AK480" s="64"/>
      <c r="AL480" s="64"/>
      <c r="AM480" s="64"/>
      <c r="AN480" s="64"/>
      <c r="AO480" s="64"/>
    </row>
    <row r="481" spans="1:41" ht="15" x14ac:dyDescent="0.2">
      <c r="A481" s="71"/>
      <c r="B481" s="71"/>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4"/>
      <c r="AJ481" s="64"/>
      <c r="AK481" s="64"/>
      <c r="AL481" s="64"/>
      <c r="AM481" s="64"/>
      <c r="AN481" s="64"/>
      <c r="AO481" s="64"/>
    </row>
    <row r="482" spans="1:41" ht="15" x14ac:dyDescent="0.2">
      <c r="A482" s="71"/>
      <c r="B482" s="71"/>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4"/>
      <c r="AJ482" s="64"/>
      <c r="AK482" s="64"/>
      <c r="AL482" s="64"/>
      <c r="AM482" s="64"/>
      <c r="AN482" s="64"/>
      <c r="AO482" s="64"/>
    </row>
    <row r="483" spans="1:41" ht="15" x14ac:dyDescent="0.2">
      <c r="A483" s="71"/>
      <c r="B483" s="71"/>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4"/>
      <c r="AJ483" s="64"/>
      <c r="AK483" s="64"/>
      <c r="AL483" s="64"/>
      <c r="AM483" s="64"/>
      <c r="AN483" s="64"/>
      <c r="AO483" s="64"/>
    </row>
    <row r="484" spans="1:41" ht="15" x14ac:dyDescent="0.2">
      <c r="A484" s="71"/>
      <c r="B484" s="71"/>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4"/>
      <c r="AJ484" s="64"/>
      <c r="AK484" s="64"/>
      <c r="AL484" s="64"/>
      <c r="AM484" s="64"/>
      <c r="AN484" s="64"/>
      <c r="AO484" s="64"/>
    </row>
    <row r="485" spans="1:41" ht="15" x14ac:dyDescent="0.2">
      <c r="A485" s="71"/>
      <c r="B485" s="71"/>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4"/>
      <c r="AJ485" s="64"/>
      <c r="AK485" s="64"/>
      <c r="AL485" s="64"/>
      <c r="AM485" s="64"/>
      <c r="AN485" s="64"/>
      <c r="AO485" s="64"/>
    </row>
    <row r="486" spans="1:41" ht="15" x14ac:dyDescent="0.2">
      <c r="A486" s="71"/>
      <c r="B486" s="71"/>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4"/>
      <c r="AJ486" s="64"/>
      <c r="AK486" s="64"/>
      <c r="AL486" s="64"/>
      <c r="AM486" s="64"/>
      <c r="AN486" s="64"/>
      <c r="AO486" s="64"/>
    </row>
    <row r="487" spans="1:41" ht="15" x14ac:dyDescent="0.2">
      <c r="A487" s="71"/>
      <c r="B487" s="71"/>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4"/>
      <c r="AJ487" s="64"/>
      <c r="AK487" s="64"/>
      <c r="AL487" s="64"/>
      <c r="AM487" s="64"/>
      <c r="AN487" s="64"/>
      <c r="AO487" s="64"/>
    </row>
    <row r="488" spans="1:41" ht="15" x14ac:dyDescent="0.2">
      <c r="A488" s="71"/>
      <c r="B488" s="71"/>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4"/>
      <c r="AJ488" s="64"/>
      <c r="AK488" s="64"/>
      <c r="AL488" s="64"/>
      <c r="AM488" s="64"/>
      <c r="AN488" s="64"/>
      <c r="AO488" s="64"/>
    </row>
    <row r="489" spans="1:41" ht="15" x14ac:dyDescent="0.2">
      <c r="A489" s="71"/>
      <c r="B489" s="71"/>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4"/>
      <c r="AJ489" s="64"/>
      <c r="AK489" s="64"/>
      <c r="AL489" s="64"/>
      <c r="AM489" s="64"/>
      <c r="AN489" s="64"/>
      <c r="AO489" s="64"/>
    </row>
    <row r="490" spans="1:41" ht="15" x14ac:dyDescent="0.2">
      <c r="A490" s="71"/>
      <c r="B490" s="71"/>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4"/>
      <c r="AJ490" s="64"/>
      <c r="AK490" s="64"/>
      <c r="AL490" s="64"/>
      <c r="AM490" s="64"/>
      <c r="AN490" s="64"/>
      <c r="AO490" s="64"/>
    </row>
    <row r="491" spans="1:41" ht="15" x14ac:dyDescent="0.2">
      <c r="A491" s="71"/>
      <c r="B491" s="71"/>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4"/>
      <c r="AJ491" s="64"/>
      <c r="AK491" s="64"/>
      <c r="AL491" s="64"/>
      <c r="AM491" s="64"/>
      <c r="AN491" s="64"/>
      <c r="AO491" s="64"/>
    </row>
    <row r="492" spans="1:41" ht="15" x14ac:dyDescent="0.2">
      <c r="A492" s="71"/>
      <c r="B492" s="71"/>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4"/>
      <c r="AJ492" s="64"/>
      <c r="AK492" s="64"/>
      <c r="AL492" s="64"/>
      <c r="AM492" s="64"/>
      <c r="AN492" s="64"/>
      <c r="AO492" s="64"/>
    </row>
    <row r="493" spans="1:41" ht="15" x14ac:dyDescent="0.2">
      <c r="A493" s="71"/>
      <c r="B493" s="71"/>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4"/>
      <c r="AJ493" s="64"/>
      <c r="AK493" s="64"/>
      <c r="AL493" s="64"/>
      <c r="AM493" s="64"/>
      <c r="AN493" s="64"/>
      <c r="AO493" s="64"/>
    </row>
    <row r="494" spans="1:41" ht="15" x14ac:dyDescent="0.2">
      <c r="A494" s="71"/>
      <c r="B494" s="71"/>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4"/>
      <c r="AJ494" s="64"/>
      <c r="AK494" s="64"/>
      <c r="AL494" s="64"/>
      <c r="AM494" s="64"/>
      <c r="AN494" s="64"/>
      <c r="AO494" s="64"/>
    </row>
    <row r="495" spans="1:41" ht="15" x14ac:dyDescent="0.2">
      <c r="A495" s="71"/>
      <c r="B495" s="71"/>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4"/>
      <c r="AJ495" s="64"/>
      <c r="AK495" s="64"/>
      <c r="AL495" s="64"/>
      <c r="AM495" s="64"/>
      <c r="AN495" s="64"/>
      <c r="AO495" s="64"/>
    </row>
    <row r="496" spans="1:41" ht="15" x14ac:dyDescent="0.2">
      <c r="A496" s="71"/>
      <c r="B496" s="71"/>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4"/>
      <c r="AJ496" s="64"/>
      <c r="AK496" s="64"/>
      <c r="AL496" s="64"/>
      <c r="AM496" s="64"/>
      <c r="AN496" s="64"/>
      <c r="AO496" s="64"/>
    </row>
    <row r="497" spans="1:41" ht="15" x14ac:dyDescent="0.2">
      <c r="A497" s="71"/>
      <c r="B497" s="71"/>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4"/>
      <c r="AJ497" s="64"/>
      <c r="AK497" s="64"/>
      <c r="AL497" s="64"/>
      <c r="AM497" s="64"/>
      <c r="AN497" s="64"/>
      <c r="AO497" s="64"/>
    </row>
    <row r="498" spans="1:41" ht="15" x14ac:dyDescent="0.2">
      <c r="A498" s="71"/>
      <c r="B498" s="71"/>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4"/>
      <c r="AJ498" s="64"/>
      <c r="AK498" s="64"/>
      <c r="AL498" s="64"/>
      <c r="AM498" s="64"/>
      <c r="AN498" s="64"/>
      <c r="AO498" s="64"/>
    </row>
    <row r="499" spans="1:41" ht="15" x14ac:dyDescent="0.2">
      <c r="A499" s="71"/>
      <c r="B499" s="71"/>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4"/>
      <c r="AJ499" s="64"/>
      <c r="AK499" s="64"/>
      <c r="AL499" s="64"/>
      <c r="AM499" s="64"/>
      <c r="AN499" s="64"/>
      <c r="AO499" s="64"/>
    </row>
    <row r="500" spans="1:41" ht="15" x14ac:dyDescent="0.2">
      <c r="A500" s="71"/>
      <c r="B500" s="71"/>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4"/>
      <c r="AJ500" s="64"/>
      <c r="AK500" s="64"/>
      <c r="AL500" s="64"/>
      <c r="AM500" s="64"/>
      <c r="AN500" s="64"/>
      <c r="AO500" s="64"/>
    </row>
    <row r="501" spans="1:41" ht="15" x14ac:dyDescent="0.2">
      <c r="A501" s="71"/>
      <c r="B501" s="71"/>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4"/>
      <c r="AJ501" s="64"/>
      <c r="AK501" s="64"/>
      <c r="AL501" s="64"/>
      <c r="AM501" s="64"/>
      <c r="AN501" s="64"/>
      <c r="AO501" s="64"/>
    </row>
    <row r="502" spans="1:41" ht="15" x14ac:dyDescent="0.2">
      <c r="A502" s="71"/>
      <c r="B502" s="71"/>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4"/>
      <c r="AJ502" s="64"/>
      <c r="AK502" s="64"/>
      <c r="AL502" s="64"/>
      <c r="AM502" s="64"/>
      <c r="AN502" s="64"/>
      <c r="AO502" s="64"/>
    </row>
    <row r="503" spans="1:41" ht="15" x14ac:dyDescent="0.2">
      <c r="A503" s="71"/>
      <c r="B503" s="71"/>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4"/>
      <c r="AJ503" s="64"/>
      <c r="AK503" s="64"/>
      <c r="AL503" s="64"/>
      <c r="AM503" s="64"/>
      <c r="AN503" s="64"/>
      <c r="AO503" s="64"/>
    </row>
    <row r="504" spans="1:41" ht="15" x14ac:dyDescent="0.2">
      <c r="A504" s="71"/>
      <c r="B504" s="71"/>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4"/>
      <c r="AJ504" s="64"/>
      <c r="AK504" s="64"/>
      <c r="AL504" s="64"/>
      <c r="AM504" s="64"/>
      <c r="AN504" s="64"/>
      <c r="AO504" s="64"/>
    </row>
    <row r="505" spans="1:41" ht="15" x14ac:dyDescent="0.2">
      <c r="A505" s="71"/>
      <c r="B505" s="71"/>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4"/>
      <c r="AJ505" s="64"/>
      <c r="AK505" s="64"/>
      <c r="AL505" s="64"/>
      <c r="AM505" s="64"/>
      <c r="AN505" s="64"/>
      <c r="AO505" s="64"/>
    </row>
    <row r="506" spans="1:41" ht="15" x14ac:dyDescent="0.2">
      <c r="A506" s="71"/>
      <c r="B506" s="71"/>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4"/>
      <c r="AJ506" s="64"/>
      <c r="AK506" s="64"/>
      <c r="AL506" s="64"/>
      <c r="AM506" s="64"/>
      <c r="AN506" s="64"/>
      <c r="AO506" s="64"/>
    </row>
    <row r="507" spans="1:41" ht="15" x14ac:dyDescent="0.2">
      <c r="A507" s="71"/>
      <c r="B507" s="71"/>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4"/>
      <c r="AJ507" s="64"/>
      <c r="AK507" s="64"/>
      <c r="AL507" s="64"/>
      <c r="AM507" s="64"/>
      <c r="AN507" s="64"/>
      <c r="AO507" s="64"/>
    </row>
    <row r="508" spans="1:41" ht="15" x14ac:dyDescent="0.2">
      <c r="A508" s="71"/>
      <c r="B508" s="71"/>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4"/>
      <c r="AJ508" s="64"/>
      <c r="AK508" s="64"/>
      <c r="AL508" s="64"/>
      <c r="AM508" s="64"/>
      <c r="AN508" s="64"/>
      <c r="AO508" s="64"/>
    </row>
    <row r="509" spans="1:41" ht="15" x14ac:dyDescent="0.2">
      <c r="A509" s="71"/>
      <c r="B509" s="71"/>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4"/>
      <c r="AJ509" s="64"/>
      <c r="AK509" s="64"/>
      <c r="AL509" s="64"/>
      <c r="AM509" s="64"/>
      <c r="AN509" s="64"/>
      <c r="AO509" s="64"/>
    </row>
    <row r="510" spans="1:41" ht="15" x14ac:dyDescent="0.2">
      <c r="A510" s="71"/>
      <c r="B510" s="71"/>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4"/>
      <c r="AJ510" s="64"/>
      <c r="AK510" s="64"/>
      <c r="AL510" s="64"/>
      <c r="AM510" s="64"/>
      <c r="AN510" s="64"/>
      <c r="AO510" s="64"/>
    </row>
    <row r="511" spans="1:41" ht="15" x14ac:dyDescent="0.2">
      <c r="A511" s="71"/>
      <c r="B511" s="71"/>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4"/>
      <c r="AJ511" s="64"/>
      <c r="AK511" s="64"/>
      <c r="AL511" s="64"/>
      <c r="AM511" s="64"/>
      <c r="AN511" s="64"/>
      <c r="AO511" s="64"/>
    </row>
    <row r="512" spans="1:41" ht="15" x14ac:dyDescent="0.2">
      <c r="A512" s="71"/>
      <c r="B512" s="71"/>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4"/>
      <c r="AJ512" s="64"/>
      <c r="AK512" s="64"/>
      <c r="AL512" s="64"/>
      <c r="AM512" s="64"/>
      <c r="AN512" s="64"/>
      <c r="AO512" s="64"/>
    </row>
    <row r="513" spans="1:41" ht="15" x14ac:dyDescent="0.2">
      <c r="A513" s="71"/>
      <c r="B513" s="71"/>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4"/>
      <c r="AJ513" s="64"/>
      <c r="AK513" s="64"/>
      <c r="AL513" s="64"/>
      <c r="AM513" s="64"/>
      <c r="AN513" s="64"/>
      <c r="AO513" s="64"/>
    </row>
    <row r="514" spans="1:41" ht="15" x14ac:dyDescent="0.2">
      <c r="A514" s="71"/>
      <c r="B514" s="71"/>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4"/>
      <c r="AJ514" s="64"/>
      <c r="AK514" s="64"/>
      <c r="AL514" s="64"/>
      <c r="AM514" s="64"/>
      <c r="AN514" s="64"/>
      <c r="AO514" s="64"/>
    </row>
    <row r="515" spans="1:41" ht="15" x14ac:dyDescent="0.2">
      <c r="A515" s="71"/>
      <c r="B515" s="71"/>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4"/>
      <c r="AJ515" s="64"/>
      <c r="AK515" s="64"/>
      <c r="AL515" s="64"/>
      <c r="AM515" s="64"/>
      <c r="AN515" s="64"/>
      <c r="AO515" s="64"/>
    </row>
    <row r="516" spans="1:41" ht="15" x14ac:dyDescent="0.2">
      <c r="A516" s="71"/>
      <c r="B516" s="71"/>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4"/>
      <c r="AJ516" s="64"/>
      <c r="AK516" s="64"/>
      <c r="AL516" s="64"/>
      <c r="AM516" s="64"/>
      <c r="AN516" s="64"/>
      <c r="AO516" s="64"/>
    </row>
    <row r="517" spans="1:41" ht="15" x14ac:dyDescent="0.2">
      <c r="A517" s="71"/>
      <c r="B517" s="71"/>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4"/>
      <c r="AJ517" s="64"/>
      <c r="AK517" s="64"/>
      <c r="AL517" s="64"/>
      <c r="AM517" s="64"/>
      <c r="AN517" s="64"/>
      <c r="AO517" s="64"/>
    </row>
    <row r="518" spans="1:41" ht="15" x14ac:dyDescent="0.2">
      <c r="A518" s="71"/>
      <c r="B518" s="71"/>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4"/>
      <c r="AJ518" s="64"/>
      <c r="AK518" s="64"/>
      <c r="AL518" s="64"/>
      <c r="AM518" s="64"/>
      <c r="AN518" s="64"/>
      <c r="AO518" s="64"/>
    </row>
    <row r="519" spans="1:41" ht="15" x14ac:dyDescent="0.2">
      <c r="A519" s="71"/>
      <c r="B519" s="71"/>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4"/>
      <c r="AJ519" s="64"/>
      <c r="AK519" s="64"/>
      <c r="AL519" s="64"/>
      <c r="AM519" s="64"/>
      <c r="AN519" s="64"/>
      <c r="AO519" s="64"/>
    </row>
    <row r="520" spans="1:41" ht="13" x14ac:dyDescent="0.15">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64"/>
      <c r="AK520" s="64"/>
      <c r="AL520" s="64"/>
      <c r="AM520" s="64"/>
      <c r="AN520" s="64"/>
      <c r="AO520" s="64"/>
    </row>
    <row r="521" spans="1:41" ht="13" x14ac:dyDescent="0.15">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64"/>
      <c r="AK521" s="64"/>
      <c r="AL521" s="64"/>
      <c r="AM521" s="64"/>
      <c r="AN521" s="64"/>
      <c r="AO521" s="64"/>
    </row>
    <row r="522" spans="1:41" ht="13" x14ac:dyDescent="0.15">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64"/>
      <c r="AK522" s="64"/>
      <c r="AL522" s="64"/>
      <c r="AM522" s="64"/>
      <c r="AN522" s="64"/>
      <c r="AO522" s="64"/>
    </row>
    <row r="523" spans="1:41" ht="13" x14ac:dyDescent="0.15">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64"/>
      <c r="AK523" s="64"/>
      <c r="AL523" s="64"/>
      <c r="AM523" s="64"/>
      <c r="AN523" s="64"/>
      <c r="AO523" s="64"/>
    </row>
    <row r="524" spans="1:41" ht="15" x14ac:dyDescent="0.2">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c r="AB524" s="64"/>
      <c r="AC524" s="64"/>
      <c r="AD524" s="64"/>
      <c r="AE524" s="64"/>
      <c r="AF524" s="62"/>
      <c r="AG524" s="64"/>
      <c r="AH524" s="64"/>
      <c r="AI524" s="64"/>
      <c r="AJ524" s="64"/>
      <c r="AK524" s="64"/>
      <c r="AL524" s="64"/>
      <c r="AM524" s="64"/>
      <c r="AN524" s="64"/>
      <c r="AO524" s="64"/>
    </row>
    <row r="525" spans="1:41" ht="13" x14ac:dyDescent="0.15">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64"/>
      <c r="AK525" s="64"/>
      <c r="AL525" s="64"/>
      <c r="AM525" s="64"/>
      <c r="AN525" s="64"/>
      <c r="AO525" s="64"/>
    </row>
    <row r="526" spans="1:41" ht="13" x14ac:dyDescent="0.15">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64"/>
      <c r="AK526" s="64"/>
      <c r="AL526" s="64"/>
      <c r="AM526" s="64"/>
      <c r="AN526" s="64"/>
      <c r="AO526" s="64"/>
    </row>
    <row r="527" spans="1:41" ht="13" x14ac:dyDescent="0.15">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64"/>
      <c r="AK527" s="64"/>
      <c r="AL527" s="64"/>
      <c r="AM527" s="64"/>
      <c r="AN527" s="64"/>
      <c r="AO527" s="64"/>
    </row>
    <row r="528" spans="1:41" ht="13" x14ac:dyDescent="0.15">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64"/>
      <c r="AK528" s="64"/>
      <c r="AL528" s="64"/>
      <c r="AM528" s="64"/>
      <c r="AN528" s="64"/>
      <c r="AO528" s="64"/>
    </row>
    <row r="529" spans="1:41" ht="13" x14ac:dyDescent="0.15">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64"/>
      <c r="AK529" s="64"/>
      <c r="AL529" s="64"/>
      <c r="AM529" s="64"/>
      <c r="AN529" s="64"/>
      <c r="AO529" s="64"/>
    </row>
    <row r="530" spans="1:41" ht="13" x14ac:dyDescent="0.15">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c r="AA530" s="64"/>
      <c r="AB530" s="64"/>
      <c r="AC530" s="64"/>
      <c r="AD530" s="64"/>
      <c r="AE530" s="64"/>
      <c r="AF530" s="64"/>
      <c r="AG530" s="64"/>
      <c r="AH530" s="64"/>
      <c r="AI530" s="64"/>
      <c r="AJ530" s="64"/>
      <c r="AK530" s="64"/>
      <c r="AL530" s="64"/>
      <c r="AM530" s="64"/>
      <c r="AN530" s="64"/>
      <c r="AO530" s="64"/>
    </row>
    <row r="531" spans="1:41" ht="13" x14ac:dyDescent="0.15">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c r="AA531" s="64"/>
      <c r="AB531" s="64"/>
      <c r="AC531" s="64"/>
      <c r="AD531" s="64"/>
      <c r="AE531" s="64"/>
      <c r="AF531" s="64"/>
      <c r="AG531" s="64"/>
      <c r="AH531" s="64"/>
      <c r="AI531" s="64"/>
      <c r="AJ531" s="64"/>
      <c r="AK531" s="64"/>
      <c r="AL531" s="64"/>
      <c r="AM531" s="64"/>
      <c r="AN531" s="64"/>
      <c r="AO531" s="64"/>
    </row>
    <row r="532" spans="1:41" ht="13" x14ac:dyDescent="0.15">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c r="AB532" s="64"/>
      <c r="AC532" s="64"/>
      <c r="AD532" s="64"/>
      <c r="AE532" s="64"/>
      <c r="AF532" s="64"/>
      <c r="AG532" s="64"/>
      <c r="AH532" s="64"/>
      <c r="AI532" s="64"/>
      <c r="AJ532" s="64"/>
      <c r="AK532" s="64"/>
      <c r="AL532" s="64"/>
      <c r="AM532" s="64"/>
      <c r="AN532" s="64"/>
      <c r="AO532" s="64"/>
    </row>
    <row r="533" spans="1:41" ht="13" x14ac:dyDescent="0.15">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c r="AB533" s="64"/>
      <c r="AC533" s="64"/>
      <c r="AD533" s="64"/>
      <c r="AE533" s="64"/>
      <c r="AF533" s="64"/>
      <c r="AG533" s="64"/>
      <c r="AH533" s="64"/>
      <c r="AI533" s="64"/>
      <c r="AJ533" s="64"/>
      <c r="AK533" s="64"/>
      <c r="AL533" s="64"/>
      <c r="AM533" s="64"/>
      <c r="AN533" s="64"/>
      <c r="AO533" s="64"/>
    </row>
    <row r="534" spans="1:41" ht="13" x14ac:dyDescent="0.15">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c r="AF534" s="64"/>
      <c r="AG534" s="64"/>
      <c r="AH534" s="64"/>
      <c r="AI534" s="64"/>
      <c r="AJ534" s="64"/>
      <c r="AK534" s="64"/>
      <c r="AL534" s="64"/>
      <c r="AM534" s="64"/>
      <c r="AN534" s="64"/>
      <c r="AO534" s="64"/>
    </row>
    <row r="535" spans="1:41" ht="13" x14ac:dyDescent="0.15">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c r="AB535" s="64"/>
      <c r="AC535" s="64"/>
      <c r="AD535" s="64"/>
      <c r="AE535" s="64"/>
      <c r="AF535" s="64"/>
      <c r="AG535" s="64"/>
      <c r="AH535" s="64"/>
      <c r="AI535" s="64"/>
      <c r="AJ535" s="64"/>
      <c r="AK535" s="64"/>
      <c r="AL535" s="64"/>
      <c r="AM535" s="64"/>
      <c r="AN535" s="64"/>
      <c r="AO535" s="64"/>
    </row>
    <row r="536" spans="1:41" ht="13" x14ac:dyDescent="0.15">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c r="AB536" s="64"/>
      <c r="AC536" s="64"/>
      <c r="AD536" s="64"/>
      <c r="AE536" s="64"/>
      <c r="AF536" s="64"/>
      <c r="AG536" s="64"/>
      <c r="AH536" s="64"/>
      <c r="AI536" s="64"/>
      <c r="AJ536" s="64"/>
      <c r="AK536" s="64"/>
      <c r="AL536" s="64"/>
      <c r="AM536" s="64"/>
      <c r="AN536" s="64"/>
      <c r="AO536" s="64"/>
    </row>
    <row r="537" spans="1:41" ht="13" x14ac:dyDescent="0.15">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c r="AB537" s="64"/>
      <c r="AC537" s="64"/>
      <c r="AD537" s="64"/>
      <c r="AE537" s="64"/>
      <c r="AF537" s="64"/>
      <c r="AG537" s="64"/>
      <c r="AH537" s="64"/>
      <c r="AI537" s="64"/>
      <c r="AJ537" s="64"/>
      <c r="AK537" s="64"/>
      <c r="AL537" s="64"/>
      <c r="AM537" s="64"/>
      <c r="AN537" s="64"/>
      <c r="AO537" s="64"/>
    </row>
    <row r="538" spans="1:41" ht="13" x14ac:dyDescent="0.15">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c r="AB538" s="64"/>
      <c r="AC538" s="64"/>
      <c r="AD538" s="64"/>
      <c r="AE538" s="64"/>
      <c r="AF538" s="64"/>
      <c r="AG538" s="64"/>
      <c r="AH538" s="64"/>
      <c r="AI538" s="64"/>
      <c r="AJ538" s="64"/>
      <c r="AK538" s="64"/>
      <c r="AL538" s="64"/>
      <c r="AM538" s="64"/>
      <c r="AN538" s="64"/>
      <c r="AO538" s="64"/>
    </row>
    <row r="539" spans="1:41" ht="13" x14ac:dyDescent="0.15">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c r="AB539" s="64"/>
      <c r="AC539" s="64"/>
      <c r="AD539" s="64"/>
      <c r="AE539" s="64"/>
      <c r="AF539" s="64"/>
      <c r="AG539" s="64"/>
      <c r="AH539" s="64"/>
      <c r="AI539" s="64"/>
      <c r="AJ539" s="64"/>
      <c r="AK539" s="64"/>
      <c r="AL539" s="64"/>
      <c r="AM539" s="64"/>
      <c r="AN539" s="64"/>
      <c r="AO539" s="64"/>
    </row>
    <row r="540" spans="1:41" ht="13" x14ac:dyDescent="0.15">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c r="AF540" s="64"/>
      <c r="AG540" s="64"/>
      <c r="AH540" s="64"/>
      <c r="AI540" s="64"/>
      <c r="AJ540" s="64"/>
      <c r="AK540" s="64"/>
      <c r="AL540" s="64"/>
      <c r="AM540" s="64"/>
      <c r="AN540" s="64"/>
      <c r="AO540" s="64"/>
    </row>
    <row r="541" spans="1:41" ht="13" x14ac:dyDescent="0.15">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c r="AF541" s="64"/>
      <c r="AG541" s="64"/>
      <c r="AH541" s="64"/>
      <c r="AI541" s="64"/>
      <c r="AJ541" s="64"/>
      <c r="AK541" s="64"/>
      <c r="AL541" s="64"/>
      <c r="AM541" s="64"/>
      <c r="AN541" s="64"/>
      <c r="AO541" s="64"/>
    </row>
    <row r="542" spans="1:41" ht="13" x14ac:dyDescent="0.15">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c r="AB542" s="64"/>
      <c r="AC542" s="64"/>
      <c r="AD542" s="64"/>
      <c r="AE542" s="64"/>
      <c r="AF542" s="64"/>
      <c r="AG542" s="64"/>
      <c r="AH542" s="64"/>
      <c r="AI542" s="64"/>
      <c r="AJ542" s="64"/>
      <c r="AK542" s="64"/>
      <c r="AL542" s="64"/>
      <c r="AM542" s="64"/>
      <c r="AN542" s="64"/>
      <c r="AO542" s="64"/>
    </row>
    <row r="543" spans="1:41" ht="13" x14ac:dyDescent="0.15">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64"/>
      <c r="AK543" s="64"/>
      <c r="AL543" s="64"/>
      <c r="AM543" s="64"/>
      <c r="AN543" s="64"/>
      <c r="AO543" s="64"/>
    </row>
    <row r="544" spans="1:41" ht="13" x14ac:dyDescent="0.15">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c r="AB544" s="64"/>
      <c r="AC544" s="64"/>
      <c r="AD544" s="64"/>
      <c r="AE544" s="64"/>
      <c r="AF544" s="64"/>
      <c r="AG544" s="64"/>
      <c r="AH544" s="64"/>
      <c r="AI544" s="64"/>
      <c r="AJ544" s="64"/>
      <c r="AK544" s="64"/>
      <c r="AL544" s="64"/>
      <c r="AM544" s="64"/>
      <c r="AN544" s="64"/>
      <c r="AO544" s="64"/>
    </row>
    <row r="545" spans="1:41" ht="13" x14ac:dyDescent="0.15">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64"/>
      <c r="AD545" s="64"/>
      <c r="AE545" s="64"/>
      <c r="AF545" s="64"/>
      <c r="AG545" s="64"/>
      <c r="AH545" s="64"/>
      <c r="AI545" s="64"/>
      <c r="AJ545" s="64"/>
      <c r="AK545" s="64"/>
      <c r="AL545" s="64"/>
      <c r="AM545" s="64"/>
      <c r="AN545" s="64"/>
      <c r="AO545" s="64"/>
    </row>
    <row r="546" spans="1:41" ht="13" x14ac:dyDescent="0.15">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64"/>
      <c r="AK546" s="64"/>
      <c r="AL546" s="64"/>
      <c r="AM546" s="64"/>
      <c r="AN546" s="64"/>
      <c r="AO546" s="64"/>
    </row>
    <row r="547" spans="1:41" ht="13" x14ac:dyDescent="0.15">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64"/>
      <c r="AK547" s="64"/>
      <c r="AL547" s="64"/>
      <c r="AM547" s="64"/>
      <c r="AN547" s="64"/>
      <c r="AO547" s="64"/>
    </row>
    <row r="548" spans="1:41" ht="13" x14ac:dyDescent="0.15">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64"/>
      <c r="AK548" s="64"/>
      <c r="AL548" s="64"/>
      <c r="AM548" s="64"/>
      <c r="AN548" s="64"/>
      <c r="AO548" s="64"/>
    </row>
    <row r="549" spans="1:41" ht="13" x14ac:dyDescent="0.15">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c r="AB549" s="64"/>
      <c r="AC549" s="64"/>
      <c r="AD549" s="64"/>
      <c r="AE549" s="64"/>
      <c r="AF549" s="64"/>
      <c r="AG549" s="64"/>
      <c r="AH549" s="64"/>
      <c r="AI549" s="64"/>
      <c r="AJ549" s="64"/>
      <c r="AK549" s="64"/>
      <c r="AL549" s="64"/>
      <c r="AM549" s="64"/>
      <c r="AN549" s="64"/>
      <c r="AO549" s="64"/>
    </row>
    <row r="550" spans="1:41" ht="13" x14ac:dyDescent="0.15">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c r="AB550" s="64"/>
      <c r="AC550" s="64"/>
      <c r="AD550" s="64"/>
      <c r="AE550" s="64"/>
      <c r="AF550" s="64"/>
      <c r="AG550" s="64"/>
      <c r="AH550" s="64"/>
      <c r="AI550" s="64"/>
      <c r="AJ550" s="64"/>
      <c r="AK550" s="64"/>
      <c r="AL550" s="64"/>
      <c r="AM550" s="64"/>
      <c r="AN550" s="64"/>
      <c r="AO550" s="64"/>
    </row>
    <row r="551" spans="1:41" ht="13" x14ac:dyDescent="0.15">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c r="AF551" s="64"/>
      <c r="AG551" s="64"/>
      <c r="AH551" s="64"/>
      <c r="AI551" s="64"/>
      <c r="AJ551" s="64"/>
      <c r="AK551" s="64"/>
      <c r="AL551" s="64"/>
      <c r="AM551" s="64"/>
      <c r="AN551" s="64"/>
      <c r="AO551" s="64"/>
    </row>
    <row r="552" spans="1:41" ht="13" x14ac:dyDescent="0.15">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c r="AF552" s="64"/>
      <c r="AG552" s="64"/>
      <c r="AH552" s="64"/>
      <c r="AI552" s="64"/>
      <c r="AJ552" s="64"/>
      <c r="AK552" s="64"/>
      <c r="AL552" s="64"/>
      <c r="AM552" s="64"/>
      <c r="AN552" s="64"/>
      <c r="AO552" s="64"/>
    </row>
    <row r="553" spans="1:41" ht="13" x14ac:dyDescent="0.15">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64"/>
      <c r="AK553" s="64"/>
      <c r="AL553" s="64"/>
      <c r="AM553" s="64"/>
      <c r="AN553" s="64"/>
      <c r="AO553" s="64"/>
    </row>
    <row r="554" spans="1:41" ht="13" x14ac:dyDescent="0.15">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c r="AB554" s="64"/>
      <c r="AC554" s="64"/>
      <c r="AD554" s="64"/>
      <c r="AE554" s="64"/>
      <c r="AF554" s="64"/>
      <c r="AG554" s="64"/>
      <c r="AH554" s="64"/>
      <c r="AI554" s="64"/>
      <c r="AJ554" s="64"/>
      <c r="AK554" s="64"/>
      <c r="AL554" s="64"/>
      <c r="AM554" s="64"/>
      <c r="AN554" s="64"/>
      <c r="AO554" s="64"/>
    </row>
    <row r="555" spans="1:41" ht="13" x14ac:dyDescent="0.15">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c r="AB555" s="64"/>
      <c r="AC555" s="64"/>
      <c r="AD555" s="64"/>
      <c r="AE555" s="64"/>
      <c r="AF555" s="64"/>
      <c r="AG555" s="64"/>
      <c r="AH555" s="64"/>
      <c r="AI555" s="64"/>
      <c r="AJ555" s="64"/>
      <c r="AK555" s="64"/>
      <c r="AL555" s="64"/>
      <c r="AM555" s="64"/>
      <c r="AN555" s="64"/>
      <c r="AO555" s="64"/>
    </row>
    <row r="556" spans="1:41" ht="13" x14ac:dyDescent="0.15">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64"/>
      <c r="AK556" s="64"/>
      <c r="AL556" s="64"/>
      <c r="AM556" s="64"/>
      <c r="AN556" s="64"/>
      <c r="AO556" s="64"/>
    </row>
    <row r="557" spans="1:41" ht="13" x14ac:dyDescent="0.15">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c r="AB557" s="64"/>
      <c r="AC557" s="64"/>
      <c r="AD557" s="64"/>
      <c r="AE557" s="64"/>
      <c r="AF557" s="64"/>
      <c r="AG557" s="64"/>
      <c r="AH557" s="64"/>
      <c r="AI557" s="64"/>
      <c r="AJ557" s="64"/>
      <c r="AK557" s="64"/>
      <c r="AL557" s="64"/>
      <c r="AM557" s="64"/>
      <c r="AN557" s="64"/>
      <c r="AO557" s="64"/>
    </row>
    <row r="558" spans="1:41" ht="13" x14ac:dyDescent="0.15">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c r="AB558" s="64"/>
      <c r="AC558" s="64"/>
      <c r="AD558" s="64"/>
      <c r="AE558" s="64"/>
      <c r="AF558" s="64"/>
      <c r="AG558" s="64"/>
      <c r="AH558" s="64"/>
      <c r="AI558" s="64"/>
      <c r="AJ558" s="64"/>
      <c r="AK558" s="64"/>
      <c r="AL558" s="64"/>
      <c r="AM558" s="64"/>
      <c r="AN558" s="64"/>
      <c r="AO558" s="64"/>
    </row>
    <row r="559" spans="1:41" ht="13" x14ac:dyDescent="0.15">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c r="AB559" s="64"/>
      <c r="AC559" s="64"/>
      <c r="AD559" s="64"/>
      <c r="AE559" s="64"/>
      <c r="AF559" s="64"/>
      <c r="AG559" s="64"/>
      <c r="AH559" s="64"/>
      <c r="AI559" s="64"/>
      <c r="AJ559" s="64"/>
      <c r="AK559" s="64"/>
      <c r="AL559" s="64"/>
      <c r="AM559" s="64"/>
      <c r="AN559" s="64"/>
      <c r="AO559" s="64"/>
    </row>
    <row r="560" spans="1:41" ht="13" x14ac:dyDescent="0.15">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c r="AB560" s="64"/>
      <c r="AC560" s="64"/>
      <c r="AD560" s="64"/>
      <c r="AE560" s="64"/>
      <c r="AF560" s="64"/>
      <c r="AG560" s="64"/>
      <c r="AH560" s="64"/>
      <c r="AI560" s="64"/>
      <c r="AJ560" s="64"/>
      <c r="AK560" s="64"/>
      <c r="AL560" s="64"/>
      <c r="AM560" s="64"/>
      <c r="AN560" s="64"/>
      <c r="AO560" s="64"/>
    </row>
    <row r="561" spans="1:41" ht="13" x14ac:dyDescent="0.15">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c r="AA561" s="64"/>
      <c r="AB561" s="64"/>
      <c r="AC561" s="64"/>
      <c r="AD561" s="64"/>
      <c r="AE561" s="64"/>
      <c r="AF561" s="64"/>
      <c r="AG561" s="64"/>
      <c r="AH561" s="64"/>
      <c r="AI561" s="64"/>
      <c r="AJ561" s="64"/>
      <c r="AK561" s="64"/>
      <c r="AL561" s="64"/>
      <c r="AM561" s="64"/>
      <c r="AN561" s="64"/>
      <c r="AO561" s="64"/>
    </row>
    <row r="562" spans="1:41" ht="13" x14ac:dyDescent="0.15">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c r="AA562" s="64"/>
      <c r="AB562" s="64"/>
      <c r="AC562" s="64"/>
      <c r="AD562" s="64"/>
      <c r="AE562" s="64"/>
      <c r="AF562" s="64"/>
      <c r="AG562" s="64"/>
      <c r="AH562" s="64"/>
      <c r="AI562" s="64"/>
      <c r="AJ562" s="64"/>
      <c r="AK562" s="64"/>
      <c r="AL562" s="64"/>
      <c r="AM562" s="64"/>
      <c r="AN562" s="64"/>
      <c r="AO562" s="64"/>
    </row>
    <row r="563" spans="1:41" ht="13" x14ac:dyDescent="0.15">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c r="AA563" s="64"/>
      <c r="AB563" s="64"/>
      <c r="AC563" s="64"/>
      <c r="AD563" s="64"/>
      <c r="AE563" s="64"/>
      <c r="AF563" s="64"/>
      <c r="AG563" s="64"/>
      <c r="AH563" s="64"/>
      <c r="AI563" s="64"/>
      <c r="AJ563" s="64"/>
      <c r="AK563" s="64"/>
      <c r="AL563" s="64"/>
      <c r="AM563" s="64"/>
      <c r="AN563" s="64"/>
      <c r="AO563" s="64"/>
    </row>
    <row r="564" spans="1:41" ht="13" x14ac:dyDescent="0.15">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c r="AB564" s="64"/>
      <c r="AC564" s="64"/>
      <c r="AD564" s="64"/>
      <c r="AE564" s="64"/>
      <c r="AF564" s="64"/>
      <c r="AG564" s="64"/>
      <c r="AH564" s="64"/>
      <c r="AI564" s="64"/>
      <c r="AJ564" s="64"/>
      <c r="AK564" s="64"/>
      <c r="AL564" s="64"/>
      <c r="AM564" s="64"/>
      <c r="AN564" s="64"/>
      <c r="AO564" s="64"/>
    </row>
    <row r="565" spans="1:41" ht="13" x14ac:dyDescent="0.15">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c r="AA565" s="64"/>
      <c r="AB565" s="64"/>
      <c r="AC565" s="64"/>
      <c r="AD565" s="64"/>
      <c r="AE565" s="64"/>
      <c r="AF565" s="64"/>
      <c r="AG565" s="64"/>
      <c r="AH565" s="64"/>
      <c r="AI565" s="64"/>
      <c r="AJ565" s="64"/>
      <c r="AK565" s="64"/>
      <c r="AL565" s="64"/>
      <c r="AM565" s="64"/>
      <c r="AN565" s="64"/>
      <c r="AO565" s="64"/>
    </row>
    <row r="566" spans="1:41" ht="13" x14ac:dyDescent="0.15">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c r="AA566" s="64"/>
      <c r="AB566" s="64"/>
      <c r="AC566" s="64"/>
      <c r="AD566" s="64"/>
      <c r="AE566" s="64"/>
      <c r="AF566" s="64"/>
      <c r="AG566" s="64"/>
      <c r="AH566" s="64"/>
      <c r="AI566" s="64"/>
      <c r="AJ566" s="64"/>
      <c r="AK566" s="64"/>
      <c r="AL566" s="64"/>
      <c r="AM566" s="64"/>
      <c r="AN566" s="64"/>
      <c r="AO566" s="64"/>
    </row>
    <row r="567" spans="1:41" ht="13" x14ac:dyDescent="0.15">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c r="AA567" s="64"/>
      <c r="AB567" s="64"/>
      <c r="AC567" s="64"/>
      <c r="AD567" s="64"/>
      <c r="AE567" s="64"/>
      <c r="AF567" s="64"/>
      <c r="AG567" s="64"/>
      <c r="AH567" s="64"/>
      <c r="AI567" s="64"/>
      <c r="AJ567" s="64"/>
      <c r="AK567" s="64"/>
      <c r="AL567" s="64"/>
      <c r="AM567" s="64"/>
      <c r="AN567" s="64"/>
      <c r="AO567" s="64"/>
    </row>
    <row r="568" spans="1:41" ht="13" x14ac:dyDescent="0.15">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c r="AA568" s="64"/>
      <c r="AB568" s="64"/>
      <c r="AC568" s="64"/>
      <c r="AD568" s="64"/>
      <c r="AE568" s="64"/>
      <c r="AF568" s="64"/>
      <c r="AG568" s="64"/>
      <c r="AH568" s="64"/>
      <c r="AI568" s="64"/>
      <c r="AJ568" s="64"/>
      <c r="AK568" s="64"/>
      <c r="AL568" s="64"/>
      <c r="AM568" s="64"/>
      <c r="AN568" s="64"/>
      <c r="AO568" s="64"/>
    </row>
    <row r="569" spans="1:41" ht="13" x14ac:dyDescent="0.15">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c r="AA569" s="64"/>
      <c r="AB569" s="64"/>
      <c r="AC569" s="64"/>
      <c r="AD569" s="64"/>
      <c r="AE569" s="64"/>
      <c r="AF569" s="64"/>
      <c r="AG569" s="64"/>
      <c r="AH569" s="64"/>
      <c r="AI569" s="64"/>
      <c r="AJ569" s="64"/>
      <c r="AK569" s="64"/>
      <c r="AL569" s="64"/>
      <c r="AM569" s="64"/>
      <c r="AN569" s="64"/>
      <c r="AO569" s="64"/>
    </row>
    <row r="570" spans="1:41" ht="13" x14ac:dyDescent="0.15">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c r="AA570" s="64"/>
      <c r="AB570" s="64"/>
      <c r="AC570" s="64"/>
      <c r="AD570" s="64"/>
      <c r="AE570" s="64"/>
      <c r="AF570" s="64"/>
      <c r="AG570" s="64"/>
      <c r="AH570" s="64"/>
      <c r="AI570" s="64"/>
      <c r="AJ570" s="64"/>
      <c r="AK570" s="64"/>
      <c r="AL570" s="64"/>
      <c r="AM570" s="64"/>
      <c r="AN570" s="64"/>
      <c r="AO570" s="64"/>
    </row>
    <row r="571" spans="1:41" ht="13" x14ac:dyDescent="0.15">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c r="AB571" s="64"/>
      <c r="AC571" s="64"/>
      <c r="AD571" s="64"/>
      <c r="AE571" s="64"/>
      <c r="AF571" s="64"/>
      <c r="AG571" s="64"/>
      <c r="AH571" s="64"/>
      <c r="AI571" s="64"/>
      <c r="AJ571" s="64"/>
      <c r="AK571" s="64"/>
      <c r="AL571" s="64"/>
      <c r="AM571" s="64"/>
      <c r="AN571" s="64"/>
      <c r="AO571" s="64"/>
    </row>
    <row r="572" spans="1:41" ht="13" x14ac:dyDescent="0.15">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c r="AA572" s="64"/>
      <c r="AB572" s="64"/>
      <c r="AC572" s="64"/>
      <c r="AD572" s="64"/>
      <c r="AE572" s="64"/>
      <c r="AF572" s="64"/>
      <c r="AG572" s="64"/>
      <c r="AH572" s="64"/>
      <c r="AI572" s="64"/>
      <c r="AJ572" s="64"/>
      <c r="AK572" s="64"/>
      <c r="AL572" s="64"/>
      <c r="AM572" s="64"/>
      <c r="AN572" s="64"/>
      <c r="AO572" s="64"/>
    </row>
    <row r="573" spans="1:41" ht="13" x14ac:dyDescent="0.15">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c r="AA573" s="64"/>
      <c r="AB573" s="64"/>
      <c r="AC573" s="64"/>
      <c r="AD573" s="64"/>
      <c r="AE573" s="64"/>
      <c r="AF573" s="64"/>
      <c r="AG573" s="64"/>
      <c r="AH573" s="64"/>
      <c r="AI573" s="64"/>
      <c r="AJ573" s="64"/>
      <c r="AK573" s="64"/>
      <c r="AL573" s="64"/>
      <c r="AM573" s="64"/>
      <c r="AN573" s="64"/>
      <c r="AO573" s="64"/>
    </row>
    <row r="574" spans="1:41" ht="13" x14ac:dyDescent="0.15">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c r="AA574" s="64"/>
      <c r="AB574" s="64"/>
      <c r="AC574" s="64"/>
      <c r="AD574" s="64"/>
      <c r="AE574" s="64"/>
      <c r="AF574" s="64"/>
      <c r="AG574" s="64"/>
      <c r="AH574" s="64"/>
      <c r="AI574" s="64"/>
      <c r="AJ574" s="64"/>
      <c r="AK574" s="64"/>
      <c r="AL574" s="64"/>
      <c r="AM574" s="64"/>
      <c r="AN574" s="64"/>
      <c r="AO574" s="64"/>
    </row>
    <row r="575" spans="1:41" ht="13" x14ac:dyDescent="0.15">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c r="AA575" s="64"/>
      <c r="AB575" s="64"/>
      <c r="AC575" s="64"/>
      <c r="AD575" s="64"/>
      <c r="AE575" s="64"/>
      <c r="AF575" s="64"/>
      <c r="AG575" s="64"/>
      <c r="AH575" s="64"/>
      <c r="AI575" s="64"/>
      <c r="AJ575" s="64"/>
      <c r="AK575" s="64"/>
      <c r="AL575" s="64"/>
      <c r="AM575" s="64"/>
      <c r="AN575" s="64"/>
      <c r="AO575" s="64"/>
    </row>
    <row r="576" spans="1:41" ht="13" x14ac:dyDescent="0.15">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c r="AA576" s="64"/>
      <c r="AB576" s="64"/>
      <c r="AC576" s="64"/>
      <c r="AD576" s="64"/>
      <c r="AE576" s="64"/>
      <c r="AF576" s="64"/>
      <c r="AG576" s="64"/>
      <c r="AH576" s="64"/>
      <c r="AI576" s="64"/>
      <c r="AJ576" s="64"/>
      <c r="AK576" s="64"/>
      <c r="AL576" s="64"/>
      <c r="AM576" s="64"/>
      <c r="AN576" s="64"/>
      <c r="AO576" s="64"/>
    </row>
    <row r="577" spans="1:41" ht="13" x14ac:dyDescent="0.15">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c r="AA577" s="64"/>
      <c r="AB577" s="64"/>
      <c r="AC577" s="64"/>
      <c r="AD577" s="64"/>
      <c r="AE577" s="64"/>
      <c r="AF577" s="64"/>
      <c r="AG577" s="64"/>
      <c r="AH577" s="64"/>
      <c r="AI577" s="64"/>
      <c r="AJ577" s="64"/>
      <c r="AK577" s="64"/>
      <c r="AL577" s="64"/>
      <c r="AM577" s="64"/>
      <c r="AN577" s="64"/>
      <c r="AO577" s="64"/>
    </row>
    <row r="578" spans="1:41" ht="13" x14ac:dyDescent="0.15">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c r="AA578" s="64"/>
      <c r="AB578" s="64"/>
      <c r="AC578" s="64"/>
      <c r="AD578" s="64"/>
      <c r="AE578" s="64"/>
      <c r="AF578" s="64"/>
      <c r="AG578" s="64"/>
      <c r="AH578" s="64"/>
      <c r="AI578" s="64"/>
      <c r="AJ578" s="64"/>
      <c r="AK578" s="64"/>
      <c r="AL578" s="64"/>
      <c r="AM578" s="64"/>
      <c r="AN578" s="64"/>
      <c r="AO578" s="64"/>
    </row>
    <row r="579" spans="1:41" ht="13" x14ac:dyDescent="0.15">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c r="AA579" s="64"/>
      <c r="AB579" s="64"/>
      <c r="AC579" s="64"/>
      <c r="AD579" s="64"/>
      <c r="AE579" s="64"/>
      <c r="AF579" s="64"/>
      <c r="AG579" s="64"/>
      <c r="AH579" s="64"/>
      <c r="AI579" s="64"/>
      <c r="AJ579" s="64"/>
      <c r="AK579" s="64"/>
      <c r="AL579" s="64"/>
      <c r="AM579" s="64"/>
      <c r="AN579" s="64"/>
      <c r="AO579" s="64"/>
    </row>
    <row r="580" spans="1:41" ht="13" x14ac:dyDescent="0.15">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c r="AA580" s="64"/>
      <c r="AB580" s="64"/>
      <c r="AC580" s="64"/>
      <c r="AD580" s="64"/>
      <c r="AE580" s="64"/>
      <c r="AF580" s="64"/>
      <c r="AG580" s="64"/>
      <c r="AH580" s="64"/>
      <c r="AI580" s="64"/>
      <c r="AJ580" s="64"/>
      <c r="AK580" s="64"/>
      <c r="AL580" s="64"/>
      <c r="AM580" s="64"/>
      <c r="AN580" s="64"/>
      <c r="AO580" s="64"/>
    </row>
    <row r="581" spans="1:41" ht="13" x14ac:dyDescent="0.15">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c r="AA581" s="64"/>
      <c r="AB581" s="64"/>
      <c r="AC581" s="64"/>
      <c r="AD581" s="64"/>
      <c r="AE581" s="64"/>
      <c r="AF581" s="64"/>
      <c r="AG581" s="64"/>
      <c r="AH581" s="64"/>
      <c r="AI581" s="64"/>
      <c r="AJ581" s="64"/>
      <c r="AK581" s="64"/>
      <c r="AL581" s="64"/>
      <c r="AM581" s="64"/>
      <c r="AN581" s="64"/>
      <c r="AO581" s="64"/>
    </row>
    <row r="582" spans="1:41" ht="13" x14ac:dyDescent="0.15">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c r="AA582" s="64"/>
      <c r="AB582" s="64"/>
      <c r="AC582" s="64"/>
      <c r="AD582" s="64"/>
      <c r="AE582" s="64"/>
      <c r="AF582" s="64"/>
      <c r="AG582" s="64"/>
      <c r="AH582" s="64"/>
      <c r="AI582" s="64"/>
      <c r="AJ582" s="64"/>
      <c r="AK582" s="64"/>
      <c r="AL582" s="64"/>
      <c r="AM582" s="64"/>
      <c r="AN582" s="64"/>
      <c r="AO582" s="64"/>
    </row>
    <row r="583" spans="1:41" ht="13" x14ac:dyDescent="0.15">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c r="AA583" s="64"/>
      <c r="AB583" s="64"/>
      <c r="AC583" s="64"/>
      <c r="AD583" s="64"/>
      <c r="AE583" s="64"/>
      <c r="AF583" s="64"/>
      <c r="AG583" s="64"/>
      <c r="AH583" s="64"/>
      <c r="AI583" s="64"/>
      <c r="AJ583" s="64"/>
      <c r="AK583" s="64"/>
      <c r="AL583" s="64"/>
      <c r="AM583" s="64"/>
      <c r="AN583" s="64"/>
      <c r="AO583" s="64"/>
    </row>
    <row r="584" spans="1:41" ht="13" x14ac:dyDescent="0.15">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c r="AA584" s="64"/>
      <c r="AB584" s="64"/>
      <c r="AC584" s="64"/>
      <c r="AD584" s="64"/>
      <c r="AE584" s="64"/>
      <c r="AF584" s="64"/>
      <c r="AG584" s="64"/>
      <c r="AH584" s="64"/>
      <c r="AI584" s="64"/>
      <c r="AJ584" s="64"/>
      <c r="AK584" s="64"/>
      <c r="AL584" s="64"/>
      <c r="AM584" s="64"/>
      <c r="AN584" s="64"/>
      <c r="AO584" s="64"/>
    </row>
    <row r="585" spans="1:41" ht="13" x14ac:dyDescent="0.15">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c r="AA585" s="64"/>
      <c r="AB585" s="64"/>
      <c r="AC585" s="64"/>
      <c r="AD585" s="64"/>
      <c r="AE585" s="64"/>
      <c r="AF585" s="64"/>
      <c r="AG585" s="64"/>
      <c r="AH585" s="64"/>
      <c r="AI585" s="64"/>
      <c r="AJ585" s="64"/>
      <c r="AK585" s="64"/>
      <c r="AL585" s="64"/>
      <c r="AM585" s="64"/>
      <c r="AN585" s="64"/>
      <c r="AO585" s="64"/>
    </row>
    <row r="586" spans="1:41" ht="13" x14ac:dyDescent="0.15">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c r="AA586" s="64"/>
      <c r="AB586" s="64"/>
      <c r="AC586" s="64"/>
      <c r="AD586" s="64"/>
      <c r="AE586" s="64"/>
      <c r="AF586" s="64"/>
      <c r="AG586" s="64"/>
      <c r="AH586" s="64"/>
      <c r="AI586" s="64"/>
      <c r="AJ586" s="64"/>
      <c r="AK586" s="64"/>
      <c r="AL586" s="64"/>
      <c r="AM586" s="64"/>
      <c r="AN586" s="64"/>
      <c r="AO586" s="64"/>
    </row>
    <row r="587" spans="1:41" ht="13" x14ac:dyDescent="0.15">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c r="AA587" s="64"/>
      <c r="AB587" s="64"/>
      <c r="AC587" s="64"/>
      <c r="AD587" s="64"/>
      <c r="AE587" s="64"/>
      <c r="AF587" s="64"/>
      <c r="AG587" s="64"/>
      <c r="AH587" s="64"/>
      <c r="AI587" s="64"/>
      <c r="AJ587" s="64"/>
      <c r="AK587" s="64"/>
      <c r="AL587" s="64"/>
      <c r="AM587" s="64"/>
      <c r="AN587" s="64"/>
      <c r="AO587" s="64"/>
    </row>
    <row r="588" spans="1:41" ht="13" x14ac:dyDescent="0.15">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c r="AA588" s="64"/>
      <c r="AB588" s="64"/>
      <c r="AC588" s="64"/>
      <c r="AD588" s="64"/>
      <c r="AE588" s="64"/>
      <c r="AF588" s="64"/>
      <c r="AG588" s="64"/>
      <c r="AH588" s="64"/>
      <c r="AI588" s="64"/>
      <c r="AJ588" s="64"/>
      <c r="AK588" s="64"/>
      <c r="AL588" s="64"/>
      <c r="AM588" s="64"/>
      <c r="AN588" s="64"/>
      <c r="AO588" s="64"/>
    </row>
    <row r="589" spans="1:41" ht="13" x14ac:dyDescent="0.15">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c r="AA589" s="64"/>
      <c r="AB589" s="64"/>
      <c r="AC589" s="64"/>
      <c r="AD589" s="64"/>
      <c r="AE589" s="64"/>
      <c r="AF589" s="64"/>
      <c r="AG589" s="64"/>
      <c r="AH589" s="64"/>
      <c r="AI589" s="64"/>
      <c r="AJ589" s="64"/>
      <c r="AK589" s="64"/>
      <c r="AL589" s="64"/>
      <c r="AM589" s="64"/>
      <c r="AN589" s="64"/>
      <c r="AO589" s="64"/>
    </row>
    <row r="590" spans="1:41" ht="13" x14ac:dyDescent="0.15">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c r="AA590" s="64"/>
      <c r="AB590" s="64"/>
      <c r="AC590" s="64"/>
      <c r="AD590" s="64"/>
      <c r="AE590" s="64"/>
      <c r="AF590" s="64"/>
      <c r="AG590" s="64"/>
      <c r="AH590" s="64"/>
      <c r="AI590" s="64"/>
      <c r="AJ590" s="64"/>
      <c r="AK590" s="64"/>
      <c r="AL590" s="64"/>
      <c r="AM590" s="64"/>
      <c r="AN590" s="64"/>
      <c r="AO590" s="64"/>
    </row>
    <row r="591" spans="1:41" ht="13" x14ac:dyDescent="0.15">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c r="AA591" s="64"/>
      <c r="AB591" s="64"/>
      <c r="AC591" s="64"/>
      <c r="AD591" s="64"/>
      <c r="AE591" s="64"/>
      <c r="AF591" s="64"/>
      <c r="AG591" s="64"/>
      <c r="AH591" s="64"/>
      <c r="AI591" s="64"/>
      <c r="AJ591" s="64"/>
      <c r="AK591" s="64"/>
      <c r="AL591" s="64"/>
      <c r="AM591" s="64"/>
      <c r="AN591" s="64"/>
      <c r="AO591" s="64"/>
    </row>
    <row r="592" spans="1:41" ht="13" x14ac:dyDescent="0.15">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c r="AA592" s="64"/>
      <c r="AB592" s="64"/>
      <c r="AC592" s="64"/>
      <c r="AD592" s="64"/>
      <c r="AE592" s="64"/>
      <c r="AF592" s="64"/>
      <c r="AG592" s="64"/>
      <c r="AH592" s="64"/>
      <c r="AI592" s="64"/>
      <c r="AJ592" s="64"/>
      <c r="AK592" s="64"/>
      <c r="AL592" s="64"/>
      <c r="AM592" s="64"/>
      <c r="AN592" s="64"/>
      <c r="AO592" s="64"/>
    </row>
    <row r="593" spans="1:41" ht="13" x14ac:dyDescent="0.15">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c r="AA593" s="64"/>
      <c r="AB593" s="64"/>
      <c r="AC593" s="64"/>
      <c r="AD593" s="64"/>
      <c r="AE593" s="64"/>
      <c r="AF593" s="64"/>
      <c r="AG593" s="64"/>
      <c r="AH593" s="64"/>
      <c r="AI593" s="64"/>
      <c r="AJ593" s="64"/>
      <c r="AK593" s="64"/>
      <c r="AL593" s="64"/>
      <c r="AM593" s="64"/>
      <c r="AN593" s="64"/>
      <c r="AO593" s="64"/>
    </row>
    <row r="594" spans="1:41" ht="13" x14ac:dyDescent="0.15">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c r="AA594" s="64"/>
      <c r="AB594" s="64"/>
      <c r="AC594" s="64"/>
      <c r="AD594" s="64"/>
      <c r="AE594" s="64"/>
      <c r="AF594" s="64"/>
      <c r="AG594" s="64"/>
      <c r="AH594" s="64"/>
      <c r="AI594" s="64"/>
      <c r="AJ594" s="64"/>
      <c r="AK594" s="64"/>
      <c r="AL594" s="64"/>
      <c r="AM594" s="64"/>
      <c r="AN594" s="64"/>
      <c r="AO594" s="64"/>
    </row>
    <row r="595" spans="1:41" ht="13" x14ac:dyDescent="0.15">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c r="AA595" s="64"/>
      <c r="AB595" s="64"/>
      <c r="AC595" s="64"/>
      <c r="AD595" s="64"/>
      <c r="AE595" s="64"/>
      <c r="AF595" s="64"/>
      <c r="AG595" s="64"/>
      <c r="AH595" s="64"/>
      <c r="AI595" s="64"/>
      <c r="AJ595" s="64"/>
      <c r="AK595" s="64"/>
      <c r="AL595" s="64"/>
      <c r="AM595" s="64"/>
      <c r="AN595" s="64"/>
      <c r="AO595" s="64"/>
    </row>
    <row r="596" spans="1:41" ht="13" x14ac:dyDescent="0.15">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c r="AA596" s="64"/>
      <c r="AB596" s="64"/>
      <c r="AC596" s="64"/>
      <c r="AD596" s="64"/>
      <c r="AE596" s="64"/>
      <c r="AF596" s="64"/>
      <c r="AG596" s="64"/>
      <c r="AH596" s="64"/>
      <c r="AI596" s="64"/>
      <c r="AJ596" s="64"/>
      <c r="AK596" s="64"/>
      <c r="AL596" s="64"/>
      <c r="AM596" s="64"/>
      <c r="AN596" s="64"/>
      <c r="AO596" s="64"/>
    </row>
    <row r="597" spans="1:41" ht="13" x14ac:dyDescent="0.15">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c r="AA597" s="64"/>
      <c r="AB597" s="64"/>
      <c r="AC597" s="64"/>
      <c r="AD597" s="64"/>
      <c r="AE597" s="64"/>
      <c r="AF597" s="64"/>
      <c r="AG597" s="64"/>
      <c r="AH597" s="64"/>
      <c r="AI597" s="64"/>
      <c r="AJ597" s="64"/>
      <c r="AK597" s="64"/>
      <c r="AL597" s="64"/>
      <c r="AM597" s="64"/>
      <c r="AN597" s="64"/>
      <c r="AO597" s="64"/>
    </row>
    <row r="598" spans="1:41" ht="13" x14ac:dyDescent="0.15">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c r="AA598" s="64"/>
      <c r="AB598" s="64"/>
      <c r="AC598" s="64"/>
      <c r="AD598" s="64"/>
      <c r="AE598" s="64"/>
      <c r="AF598" s="64"/>
      <c r="AG598" s="64"/>
      <c r="AH598" s="64"/>
      <c r="AI598" s="64"/>
      <c r="AJ598" s="64"/>
      <c r="AK598" s="64"/>
      <c r="AL598" s="64"/>
      <c r="AM598" s="64"/>
      <c r="AN598" s="64"/>
      <c r="AO598" s="64"/>
    </row>
    <row r="599" spans="1:41" ht="13" x14ac:dyDescent="0.15">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c r="AA599" s="64"/>
      <c r="AB599" s="64"/>
      <c r="AC599" s="64"/>
      <c r="AD599" s="64"/>
      <c r="AE599" s="64"/>
      <c r="AF599" s="64"/>
      <c r="AG599" s="64"/>
      <c r="AH599" s="64"/>
      <c r="AI599" s="64"/>
      <c r="AJ599" s="64"/>
      <c r="AK599" s="64"/>
      <c r="AL599" s="64"/>
      <c r="AM599" s="64"/>
      <c r="AN599" s="64"/>
      <c r="AO599" s="64"/>
    </row>
    <row r="600" spans="1:41" ht="13" x14ac:dyDescent="0.15">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c r="AA600" s="64"/>
      <c r="AB600" s="64"/>
      <c r="AC600" s="64"/>
      <c r="AD600" s="64"/>
      <c r="AE600" s="64"/>
      <c r="AF600" s="64"/>
      <c r="AG600" s="64"/>
      <c r="AH600" s="64"/>
      <c r="AI600" s="64"/>
      <c r="AJ600" s="64"/>
      <c r="AK600" s="64"/>
      <c r="AL600" s="64"/>
      <c r="AM600" s="64"/>
      <c r="AN600" s="64"/>
      <c r="AO600" s="64"/>
    </row>
    <row r="601" spans="1:41" ht="13" x14ac:dyDescent="0.15">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c r="AA601" s="64"/>
      <c r="AB601" s="64"/>
      <c r="AC601" s="64"/>
      <c r="AD601" s="64"/>
      <c r="AE601" s="64"/>
      <c r="AF601" s="64"/>
      <c r="AG601" s="64"/>
      <c r="AH601" s="64"/>
      <c r="AI601" s="64"/>
      <c r="AJ601" s="64"/>
      <c r="AK601" s="64"/>
      <c r="AL601" s="64"/>
      <c r="AM601" s="64"/>
      <c r="AN601" s="64"/>
      <c r="AO601" s="64"/>
    </row>
    <row r="602" spans="1:41" ht="13" x14ac:dyDescent="0.15">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c r="AA602" s="64"/>
      <c r="AB602" s="64"/>
      <c r="AC602" s="64"/>
      <c r="AD602" s="64"/>
      <c r="AE602" s="64"/>
      <c r="AF602" s="64"/>
      <c r="AG602" s="64"/>
      <c r="AH602" s="64"/>
      <c r="AI602" s="64"/>
      <c r="AJ602" s="64"/>
      <c r="AK602" s="64"/>
      <c r="AL602" s="64"/>
      <c r="AM602" s="64"/>
      <c r="AN602" s="64"/>
      <c r="AO602" s="64"/>
    </row>
    <row r="603" spans="1:41" ht="13" x14ac:dyDescent="0.15">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c r="AA603" s="64"/>
      <c r="AB603" s="64"/>
      <c r="AC603" s="64"/>
      <c r="AD603" s="64"/>
      <c r="AE603" s="64"/>
      <c r="AF603" s="64"/>
      <c r="AG603" s="64"/>
      <c r="AH603" s="64"/>
      <c r="AI603" s="64"/>
      <c r="AJ603" s="64"/>
      <c r="AK603" s="64"/>
      <c r="AL603" s="64"/>
      <c r="AM603" s="64"/>
      <c r="AN603" s="64"/>
      <c r="AO603" s="64"/>
    </row>
    <row r="604" spans="1:41" ht="13" x14ac:dyDescent="0.15">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c r="AA604" s="64"/>
      <c r="AB604" s="64"/>
      <c r="AC604" s="64"/>
      <c r="AD604" s="64"/>
      <c r="AE604" s="64"/>
      <c r="AF604" s="64"/>
      <c r="AG604" s="64"/>
      <c r="AH604" s="64"/>
      <c r="AI604" s="64"/>
      <c r="AJ604" s="64"/>
      <c r="AK604" s="64"/>
      <c r="AL604" s="64"/>
      <c r="AM604" s="64"/>
      <c r="AN604" s="64"/>
      <c r="AO604" s="64"/>
    </row>
    <row r="605" spans="1:41" ht="13" x14ac:dyDescent="0.15">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c r="AA605" s="64"/>
      <c r="AB605" s="64"/>
      <c r="AC605" s="64"/>
      <c r="AD605" s="64"/>
      <c r="AE605" s="64"/>
      <c r="AF605" s="64"/>
      <c r="AG605" s="64"/>
      <c r="AH605" s="64"/>
      <c r="AI605" s="64"/>
      <c r="AJ605" s="64"/>
      <c r="AK605" s="64"/>
      <c r="AL605" s="64"/>
      <c r="AM605" s="64"/>
      <c r="AN605" s="64"/>
      <c r="AO605" s="64"/>
    </row>
    <row r="606" spans="1:41" ht="13" x14ac:dyDescent="0.15">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c r="AA606" s="64"/>
      <c r="AB606" s="64"/>
      <c r="AC606" s="64"/>
      <c r="AD606" s="64"/>
      <c r="AE606" s="64"/>
      <c r="AF606" s="64"/>
      <c r="AG606" s="64"/>
      <c r="AH606" s="64"/>
      <c r="AI606" s="64"/>
      <c r="AJ606" s="64"/>
      <c r="AK606" s="64"/>
      <c r="AL606" s="64"/>
      <c r="AM606" s="64"/>
      <c r="AN606" s="64"/>
      <c r="AO606" s="64"/>
    </row>
    <row r="607" spans="1:41" ht="13" x14ac:dyDescent="0.15">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c r="AA607" s="64"/>
      <c r="AB607" s="64"/>
      <c r="AC607" s="64"/>
      <c r="AD607" s="64"/>
      <c r="AE607" s="64"/>
      <c r="AF607" s="64"/>
      <c r="AG607" s="64"/>
      <c r="AH607" s="64"/>
      <c r="AI607" s="64"/>
      <c r="AJ607" s="64"/>
      <c r="AK607" s="64"/>
      <c r="AL607" s="64"/>
      <c r="AM607" s="64"/>
      <c r="AN607" s="64"/>
      <c r="AO607" s="64"/>
    </row>
    <row r="608" spans="1:41" ht="13" x14ac:dyDescent="0.15">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c r="AA608" s="64"/>
      <c r="AB608" s="64"/>
      <c r="AC608" s="64"/>
      <c r="AD608" s="64"/>
      <c r="AE608" s="64"/>
      <c r="AF608" s="64"/>
      <c r="AG608" s="64"/>
      <c r="AH608" s="64"/>
      <c r="AI608" s="64"/>
      <c r="AJ608" s="64"/>
      <c r="AK608" s="64"/>
      <c r="AL608" s="64"/>
      <c r="AM608" s="64"/>
      <c r="AN608" s="64"/>
      <c r="AO608" s="64"/>
    </row>
    <row r="609" spans="1:41" ht="13" x14ac:dyDescent="0.15">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c r="AA609" s="64"/>
      <c r="AB609" s="64"/>
      <c r="AC609" s="64"/>
      <c r="AD609" s="64"/>
      <c r="AE609" s="64"/>
      <c r="AF609" s="64"/>
      <c r="AG609" s="64"/>
      <c r="AH609" s="64"/>
      <c r="AI609" s="64"/>
      <c r="AJ609" s="64"/>
      <c r="AK609" s="64"/>
      <c r="AL609" s="64"/>
      <c r="AM609" s="64"/>
      <c r="AN609" s="64"/>
      <c r="AO609" s="64"/>
    </row>
    <row r="610" spans="1:41" ht="13" x14ac:dyDescent="0.15">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c r="AA610" s="64"/>
      <c r="AB610" s="64"/>
      <c r="AC610" s="64"/>
      <c r="AD610" s="64"/>
      <c r="AE610" s="64"/>
      <c r="AF610" s="64"/>
      <c r="AG610" s="64"/>
      <c r="AH610" s="64"/>
      <c r="AI610" s="64"/>
      <c r="AJ610" s="64"/>
      <c r="AK610" s="64"/>
      <c r="AL610" s="64"/>
      <c r="AM610" s="64"/>
      <c r="AN610" s="64"/>
      <c r="AO610" s="64"/>
    </row>
    <row r="611" spans="1:41" ht="13" x14ac:dyDescent="0.15">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c r="AA611" s="64"/>
      <c r="AB611" s="64"/>
      <c r="AC611" s="64"/>
      <c r="AD611" s="64"/>
      <c r="AE611" s="64"/>
      <c r="AF611" s="64"/>
      <c r="AG611" s="64"/>
      <c r="AH611" s="64"/>
      <c r="AI611" s="64"/>
      <c r="AJ611" s="64"/>
      <c r="AK611" s="64"/>
      <c r="AL611" s="64"/>
      <c r="AM611" s="64"/>
      <c r="AN611" s="64"/>
      <c r="AO611" s="64"/>
    </row>
    <row r="612" spans="1:41" ht="13" x14ac:dyDescent="0.15">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c r="AA612" s="64"/>
      <c r="AB612" s="64"/>
      <c r="AC612" s="64"/>
      <c r="AD612" s="64"/>
      <c r="AE612" s="64"/>
      <c r="AF612" s="64"/>
      <c r="AG612" s="64"/>
      <c r="AH612" s="64"/>
      <c r="AI612" s="64"/>
      <c r="AJ612" s="64"/>
      <c r="AK612" s="64"/>
      <c r="AL612" s="64"/>
      <c r="AM612" s="64"/>
      <c r="AN612" s="64"/>
      <c r="AO612" s="64"/>
    </row>
    <row r="613" spans="1:41" ht="13" x14ac:dyDescent="0.15">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c r="AA613" s="64"/>
      <c r="AB613" s="64"/>
      <c r="AC613" s="64"/>
      <c r="AD613" s="64"/>
      <c r="AE613" s="64"/>
      <c r="AF613" s="64"/>
      <c r="AG613" s="64"/>
      <c r="AH613" s="64"/>
      <c r="AI613" s="64"/>
      <c r="AJ613" s="64"/>
      <c r="AK613" s="64"/>
      <c r="AL613" s="64"/>
      <c r="AM613" s="64"/>
      <c r="AN613" s="64"/>
      <c r="AO613" s="64"/>
    </row>
    <row r="614" spans="1:41" ht="13" x14ac:dyDescent="0.15">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c r="AA614" s="64"/>
      <c r="AB614" s="64"/>
      <c r="AC614" s="64"/>
      <c r="AD614" s="64"/>
      <c r="AE614" s="64"/>
      <c r="AF614" s="64"/>
      <c r="AG614" s="64"/>
      <c r="AH614" s="64"/>
      <c r="AI614" s="64"/>
      <c r="AJ614" s="64"/>
      <c r="AK614" s="64"/>
      <c r="AL614" s="64"/>
      <c r="AM614" s="64"/>
      <c r="AN614" s="64"/>
      <c r="AO614" s="64"/>
    </row>
    <row r="615" spans="1:41" ht="13" x14ac:dyDescent="0.15">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c r="AA615" s="64"/>
      <c r="AB615" s="64"/>
      <c r="AC615" s="64"/>
      <c r="AD615" s="64"/>
      <c r="AE615" s="64"/>
      <c r="AF615" s="64"/>
      <c r="AG615" s="64"/>
      <c r="AH615" s="64"/>
      <c r="AI615" s="64"/>
      <c r="AJ615" s="64"/>
      <c r="AK615" s="64"/>
      <c r="AL615" s="64"/>
      <c r="AM615" s="64"/>
      <c r="AN615" s="64"/>
      <c r="AO615" s="64"/>
    </row>
    <row r="616" spans="1:41" ht="13" x14ac:dyDescent="0.15">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c r="AA616" s="64"/>
      <c r="AB616" s="64"/>
      <c r="AC616" s="64"/>
      <c r="AD616" s="64"/>
      <c r="AE616" s="64"/>
      <c r="AF616" s="64"/>
      <c r="AG616" s="64"/>
      <c r="AH616" s="64"/>
      <c r="AI616" s="64"/>
      <c r="AJ616" s="64"/>
      <c r="AK616" s="64"/>
      <c r="AL616" s="64"/>
      <c r="AM616" s="64"/>
      <c r="AN616" s="64"/>
      <c r="AO616" s="64"/>
    </row>
    <row r="617" spans="1:41" ht="13" x14ac:dyDescent="0.15">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c r="AA617" s="64"/>
      <c r="AB617" s="64"/>
      <c r="AC617" s="64"/>
      <c r="AD617" s="64"/>
      <c r="AE617" s="64"/>
      <c r="AF617" s="64"/>
      <c r="AG617" s="64"/>
      <c r="AH617" s="64"/>
      <c r="AI617" s="64"/>
      <c r="AJ617" s="64"/>
      <c r="AK617" s="64"/>
      <c r="AL617" s="64"/>
      <c r="AM617" s="64"/>
      <c r="AN617" s="64"/>
      <c r="AO617" s="64"/>
    </row>
    <row r="618" spans="1:41" ht="13" x14ac:dyDescent="0.15">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c r="AA618" s="64"/>
      <c r="AB618" s="64"/>
      <c r="AC618" s="64"/>
      <c r="AD618" s="64"/>
      <c r="AE618" s="64"/>
      <c r="AF618" s="64"/>
      <c r="AG618" s="64"/>
      <c r="AH618" s="64"/>
      <c r="AI618" s="64"/>
      <c r="AJ618" s="64"/>
      <c r="AK618" s="64"/>
      <c r="AL618" s="64"/>
      <c r="AM618" s="64"/>
      <c r="AN618" s="64"/>
      <c r="AO618" s="64"/>
    </row>
    <row r="619" spans="1:41" ht="13" x14ac:dyDescent="0.15">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c r="AA619" s="64"/>
      <c r="AB619" s="64"/>
      <c r="AC619" s="64"/>
      <c r="AD619" s="64"/>
      <c r="AE619" s="64"/>
      <c r="AF619" s="64"/>
      <c r="AG619" s="64"/>
      <c r="AH619" s="64"/>
      <c r="AI619" s="64"/>
      <c r="AJ619" s="64"/>
      <c r="AK619" s="64"/>
      <c r="AL619" s="64"/>
      <c r="AM619" s="64"/>
      <c r="AN619" s="64"/>
      <c r="AO619" s="64"/>
    </row>
    <row r="620" spans="1:41" ht="13" x14ac:dyDescent="0.15">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c r="AA620" s="64"/>
      <c r="AB620" s="64"/>
      <c r="AC620" s="64"/>
      <c r="AD620" s="64"/>
      <c r="AE620" s="64"/>
      <c r="AF620" s="64"/>
      <c r="AG620" s="64"/>
      <c r="AH620" s="64"/>
      <c r="AI620" s="64"/>
      <c r="AJ620" s="64"/>
      <c r="AK620" s="64"/>
      <c r="AL620" s="64"/>
      <c r="AM620" s="64"/>
      <c r="AN620" s="64"/>
      <c r="AO620" s="64"/>
    </row>
    <row r="621" spans="1:41" ht="13" x14ac:dyDescent="0.15">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c r="AA621" s="64"/>
      <c r="AB621" s="64"/>
      <c r="AC621" s="64"/>
      <c r="AD621" s="64"/>
      <c r="AE621" s="64"/>
      <c r="AF621" s="64"/>
      <c r="AG621" s="64"/>
      <c r="AH621" s="64"/>
      <c r="AI621" s="64"/>
      <c r="AJ621" s="64"/>
      <c r="AK621" s="64"/>
      <c r="AL621" s="64"/>
      <c r="AM621" s="64"/>
      <c r="AN621" s="64"/>
      <c r="AO621" s="64"/>
    </row>
    <row r="622" spans="1:41" ht="13" x14ac:dyDescent="0.15">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c r="AA622" s="64"/>
      <c r="AB622" s="64"/>
      <c r="AC622" s="64"/>
      <c r="AD622" s="64"/>
      <c r="AE622" s="64"/>
      <c r="AF622" s="64"/>
      <c r="AG622" s="64"/>
      <c r="AH622" s="64"/>
      <c r="AI622" s="64"/>
      <c r="AJ622" s="64"/>
      <c r="AK622" s="64"/>
      <c r="AL622" s="64"/>
      <c r="AM622" s="64"/>
      <c r="AN622" s="64"/>
      <c r="AO622" s="64"/>
    </row>
    <row r="623" spans="1:41" ht="13" x14ac:dyDescent="0.15">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c r="AA623" s="64"/>
      <c r="AB623" s="64"/>
      <c r="AC623" s="64"/>
      <c r="AD623" s="64"/>
      <c r="AE623" s="64"/>
      <c r="AF623" s="64"/>
      <c r="AG623" s="64"/>
      <c r="AH623" s="64"/>
      <c r="AI623" s="64"/>
      <c r="AJ623" s="64"/>
      <c r="AK623" s="64"/>
      <c r="AL623" s="64"/>
      <c r="AM623" s="64"/>
      <c r="AN623" s="64"/>
      <c r="AO623" s="64"/>
    </row>
    <row r="624" spans="1:41" ht="13" x14ac:dyDescent="0.15">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c r="AA624" s="64"/>
      <c r="AB624" s="64"/>
      <c r="AC624" s="64"/>
      <c r="AD624" s="64"/>
      <c r="AE624" s="64"/>
      <c r="AF624" s="64"/>
      <c r="AG624" s="64"/>
      <c r="AH624" s="64"/>
      <c r="AI624" s="64"/>
      <c r="AJ624" s="64"/>
      <c r="AK624" s="64"/>
      <c r="AL624" s="64"/>
      <c r="AM624" s="64"/>
      <c r="AN624" s="64"/>
      <c r="AO624" s="64"/>
    </row>
    <row r="625" spans="1:41" ht="13" x14ac:dyDescent="0.15">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c r="AA625" s="64"/>
      <c r="AB625" s="64"/>
      <c r="AC625" s="64"/>
      <c r="AD625" s="64"/>
      <c r="AE625" s="64"/>
      <c r="AF625" s="64"/>
      <c r="AG625" s="64"/>
      <c r="AH625" s="64"/>
      <c r="AI625" s="64"/>
      <c r="AJ625" s="64"/>
      <c r="AK625" s="64"/>
      <c r="AL625" s="64"/>
      <c r="AM625" s="64"/>
      <c r="AN625" s="64"/>
      <c r="AO625" s="64"/>
    </row>
    <row r="626" spans="1:41" ht="13" x14ac:dyDescent="0.15">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c r="AA626" s="64"/>
      <c r="AB626" s="64"/>
      <c r="AC626" s="64"/>
      <c r="AD626" s="64"/>
      <c r="AE626" s="64"/>
      <c r="AF626" s="64"/>
      <c r="AG626" s="64"/>
      <c r="AH626" s="64"/>
      <c r="AI626" s="64"/>
      <c r="AJ626" s="64"/>
      <c r="AK626" s="64"/>
      <c r="AL626" s="64"/>
      <c r="AM626" s="64"/>
      <c r="AN626" s="64"/>
      <c r="AO626" s="64"/>
    </row>
    <row r="627" spans="1:41" ht="13" x14ac:dyDescent="0.15">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c r="AA627" s="64"/>
      <c r="AB627" s="64"/>
      <c r="AC627" s="64"/>
      <c r="AD627" s="64"/>
      <c r="AE627" s="64"/>
      <c r="AF627" s="64"/>
      <c r="AG627" s="64"/>
      <c r="AH627" s="64"/>
      <c r="AI627" s="64"/>
      <c r="AJ627" s="64"/>
      <c r="AK627" s="64"/>
      <c r="AL627" s="64"/>
      <c r="AM627" s="64"/>
      <c r="AN627" s="64"/>
      <c r="AO627" s="64"/>
    </row>
    <row r="628" spans="1:41" ht="13" x14ac:dyDescent="0.15">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c r="AA628" s="64"/>
      <c r="AB628" s="64"/>
      <c r="AC628" s="64"/>
      <c r="AD628" s="64"/>
      <c r="AE628" s="64"/>
      <c r="AF628" s="64"/>
      <c r="AG628" s="64"/>
      <c r="AH628" s="64"/>
      <c r="AI628" s="64"/>
      <c r="AJ628" s="64"/>
      <c r="AK628" s="64"/>
      <c r="AL628" s="64"/>
      <c r="AM628" s="64"/>
      <c r="AN628" s="64"/>
      <c r="AO628" s="64"/>
    </row>
    <row r="629" spans="1:41" ht="13" x14ac:dyDescent="0.15">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c r="AA629" s="64"/>
      <c r="AB629" s="64"/>
      <c r="AC629" s="64"/>
      <c r="AD629" s="64"/>
      <c r="AE629" s="64"/>
      <c r="AF629" s="64"/>
      <c r="AG629" s="64"/>
      <c r="AH629" s="64"/>
      <c r="AI629" s="64"/>
      <c r="AJ629" s="64"/>
      <c r="AK629" s="64"/>
      <c r="AL629" s="64"/>
      <c r="AM629" s="64"/>
      <c r="AN629" s="64"/>
      <c r="AO629" s="64"/>
    </row>
    <row r="630" spans="1:41" ht="13" x14ac:dyDescent="0.15">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c r="AA630" s="64"/>
      <c r="AB630" s="64"/>
      <c r="AC630" s="64"/>
      <c r="AD630" s="64"/>
      <c r="AE630" s="64"/>
      <c r="AF630" s="64"/>
      <c r="AG630" s="64"/>
      <c r="AH630" s="64"/>
      <c r="AI630" s="64"/>
      <c r="AJ630" s="64"/>
      <c r="AK630" s="64"/>
      <c r="AL630" s="64"/>
      <c r="AM630" s="64"/>
      <c r="AN630" s="64"/>
      <c r="AO630" s="64"/>
    </row>
    <row r="631" spans="1:41" ht="13" x14ac:dyDescent="0.15">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c r="AA631" s="64"/>
      <c r="AB631" s="64"/>
      <c r="AC631" s="64"/>
      <c r="AD631" s="64"/>
      <c r="AE631" s="64"/>
      <c r="AF631" s="64"/>
      <c r="AG631" s="64"/>
      <c r="AH631" s="64"/>
      <c r="AI631" s="64"/>
      <c r="AJ631" s="64"/>
      <c r="AK631" s="64"/>
      <c r="AL631" s="64"/>
      <c r="AM631" s="64"/>
      <c r="AN631" s="64"/>
      <c r="AO631" s="64"/>
    </row>
    <row r="632" spans="1:41" ht="13" x14ac:dyDescent="0.15">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c r="AA632" s="64"/>
      <c r="AB632" s="64"/>
      <c r="AC632" s="64"/>
      <c r="AD632" s="64"/>
      <c r="AE632" s="64"/>
      <c r="AF632" s="64"/>
      <c r="AG632" s="64"/>
      <c r="AH632" s="64"/>
      <c r="AI632" s="64"/>
      <c r="AJ632" s="64"/>
      <c r="AK632" s="64"/>
      <c r="AL632" s="64"/>
      <c r="AM632" s="64"/>
      <c r="AN632" s="64"/>
      <c r="AO632" s="64"/>
    </row>
    <row r="633" spans="1:41" ht="13" x14ac:dyDescent="0.15">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c r="AA633" s="64"/>
      <c r="AB633" s="64"/>
      <c r="AC633" s="64"/>
      <c r="AD633" s="64"/>
      <c r="AE633" s="64"/>
      <c r="AF633" s="64"/>
      <c r="AG633" s="64"/>
      <c r="AH633" s="64"/>
      <c r="AI633" s="64"/>
      <c r="AJ633" s="64"/>
      <c r="AK633" s="64"/>
      <c r="AL633" s="64"/>
      <c r="AM633" s="64"/>
      <c r="AN633" s="64"/>
      <c r="AO633" s="64"/>
    </row>
    <row r="634" spans="1:41" ht="13" x14ac:dyDescent="0.15">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c r="AA634" s="64"/>
      <c r="AB634" s="64"/>
      <c r="AC634" s="64"/>
      <c r="AD634" s="64"/>
      <c r="AE634" s="64"/>
      <c r="AF634" s="64"/>
      <c r="AG634" s="64"/>
      <c r="AH634" s="64"/>
      <c r="AI634" s="64"/>
      <c r="AJ634" s="64"/>
      <c r="AK634" s="64"/>
      <c r="AL634" s="64"/>
      <c r="AM634" s="64"/>
      <c r="AN634" s="64"/>
      <c r="AO634" s="64"/>
    </row>
    <row r="635" spans="1:41" ht="13" x14ac:dyDescent="0.15">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c r="AA635" s="64"/>
      <c r="AB635" s="64"/>
      <c r="AC635" s="64"/>
      <c r="AD635" s="64"/>
      <c r="AE635" s="64"/>
      <c r="AF635" s="64"/>
      <c r="AG635" s="64"/>
      <c r="AH635" s="64"/>
      <c r="AI635" s="64"/>
      <c r="AJ635" s="64"/>
      <c r="AK635" s="64"/>
      <c r="AL635" s="64"/>
      <c r="AM635" s="64"/>
      <c r="AN635" s="64"/>
      <c r="AO635" s="64"/>
    </row>
    <row r="636" spans="1:41" ht="13" x14ac:dyDescent="0.15">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c r="AA636" s="64"/>
      <c r="AB636" s="64"/>
      <c r="AC636" s="64"/>
      <c r="AD636" s="64"/>
      <c r="AE636" s="64"/>
      <c r="AF636" s="64"/>
      <c r="AG636" s="64"/>
      <c r="AH636" s="64"/>
      <c r="AI636" s="64"/>
      <c r="AJ636" s="64"/>
      <c r="AK636" s="64"/>
      <c r="AL636" s="64"/>
      <c r="AM636" s="64"/>
      <c r="AN636" s="64"/>
      <c r="AO636" s="64"/>
    </row>
    <row r="637" spans="1:41" ht="13" x14ac:dyDescent="0.15">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c r="AA637" s="64"/>
      <c r="AB637" s="64"/>
      <c r="AC637" s="64"/>
      <c r="AD637" s="64"/>
      <c r="AE637" s="64"/>
      <c r="AF637" s="64"/>
      <c r="AG637" s="64"/>
      <c r="AH637" s="64"/>
      <c r="AI637" s="64"/>
      <c r="AJ637" s="64"/>
      <c r="AK637" s="64"/>
      <c r="AL637" s="64"/>
      <c r="AM637" s="64"/>
      <c r="AN637" s="64"/>
      <c r="AO637" s="64"/>
    </row>
    <row r="638" spans="1:41" ht="13" x14ac:dyDescent="0.15">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c r="AA638" s="64"/>
      <c r="AB638" s="64"/>
      <c r="AC638" s="64"/>
      <c r="AD638" s="64"/>
      <c r="AE638" s="64"/>
      <c r="AF638" s="64"/>
      <c r="AG638" s="64"/>
      <c r="AH638" s="64"/>
      <c r="AI638" s="64"/>
      <c r="AJ638" s="64"/>
      <c r="AK638" s="64"/>
      <c r="AL638" s="64"/>
      <c r="AM638" s="64"/>
      <c r="AN638" s="64"/>
      <c r="AO638" s="64"/>
    </row>
    <row r="639" spans="1:41" ht="13" x14ac:dyDescent="0.15">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c r="AA639" s="64"/>
      <c r="AB639" s="64"/>
      <c r="AC639" s="64"/>
      <c r="AD639" s="64"/>
      <c r="AE639" s="64"/>
      <c r="AF639" s="64"/>
      <c r="AG639" s="64"/>
      <c r="AH639" s="64"/>
      <c r="AI639" s="64"/>
      <c r="AJ639" s="64"/>
      <c r="AK639" s="64"/>
      <c r="AL639" s="64"/>
      <c r="AM639" s="64"/>
      <c r="AN639" s="64"/>
      <c r="AO639" s="64"/>
    </row>
    <row r="640" spans="1:41" ht="13" x14ac:dyDescent="0.15">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c r="AA640" s="64"/>
      <c r="AB640" s="64"/>
      <c r="AC640" s="64"/>
      <c r="AD640" s="64"/>
      <c r="AE640" s="64"/>
      <c r="AF640" s="64"/>
      <c r="AG640" s="64"/>
      <c r="AH640" s="64"/>
      <c r="AI640" s="64"/>
      <c r="AJ640" s="64"/>
      <c r="AK640" s="64"/>
      <c r="AL640" s="64"/>
      <c r="AM640" s="64"/>
      <c r="AN640" s="64"/>
      <c r="AO640" s="64"/>
    </row>
    <row r="641" spans="1:41" ht="13" x14ac:dyDescent="0.15">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c r="AA641" s="64"/>
      <c r="AB641" s="64"/>
      <c r="AC641" s="64"/>
      <c r="AD641" s="64"/>
      <c r="AE641" s="64"/>
      <c r="AF641" s="64"/>
      <c r="AG641" s="64"/>
      <c r="AH641" s="64"/>
      <c r="AI641" s="64"/>
      <c r="AJ641" s="64"/>
      <c r="AK641" s="64"/>
      <c r="AL641" s="64"/>
      <c r="AM641" s="64"/>
      <c r="AN641" s="64"/>
      <c r="AO641" s="64"/>
    </row>
    <row r="642" spans="1:41" ht="13" x14ac:dyDescent="0.15">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c r="AA642" s="64"/>
      <c r="AB642" s="64"/>
      <c r="AC642" s="64"/>
      <c r="AD642" s="64"/>
      <c r="AE642" s="64"/>
      <c r="AF642" s="64"/>
      <c r="AG642" s="64"/>
      <c r="AH642" s="64"/>
      <c r="AI642" s="64"/>
      <c r="AJ642" s="64"/>
      <c r="AK642" s="64"/>
      <c r="AL642" s="64"/>
      <c r="AM642" s="64"/>
      <c r="AN642" s="64"/>
      <c r="AO642" s="64"/>
    </row>
    <row r="643" spans="1:41" ht="13" x14ac:dyDescent="0.15">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c r="AA643" s="64"/>
      <c r="AB643" s="64"/>
      <c r="AC643" s="64"/>
      <c r="AD643" s="64"/>
      <c r="AE643" s="64"/>
      <c r="AF643" s="64"/>
      <c r="AG643" s="64"/>
      <c r="AH643" s="64"/>
      <c r="AI643" s="64"/>
      <c r="AJ643" s="64"/>
      <c r="AK643" s="64"/>
      <c r="AL643" s="64"/>
      <c r="AM643" s="64"/>
      <c r="AN643" s="64"/>
      <c r="AO643" s="64"/>
    </row>
    <row r="644" spans="1:41" ht="13" x14ac:dyDescent="0.15">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c r="AA644" s="64"/>
      <c r="AB644" s="64"/>
      <c r="AC644" s="64"/>
      <c r="AD644" s="64"/>
      <c r="AE644" s="64"/>
      <c r="AF644" s="64"/>
      <c r="AG644" s="64"/>
      <c r="AH644" s="64"/>
      <c r="AI644" s="64"/>
      <c r="AJ644" s="64"/>
      <c r="AK644" s="64"/>
      <c r="AL644" s="64"/>
      <c r="AM644" s="64"/>
      <c r="AN644" s="64"/>
      <c r="AO644" s="64"/>
    </row>
    <row r="645" spans="1:41" ht="13" x14ac:dyDescent="0.15">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c r="AA645" s="64"/>
      <c r="AB645" s="64"/>
      <c r="AC645" s="64"/>
      <c r="AD645" s="64"/>
      <c r="AE645" s="64"/>
      <c r="AF645" s="64"/>
      <c r="AG645" s="64"/>
      <c r="AH645" s="64"/>
      <c r="AI645" s="64"/>
      <c r="AJ645" s="64"/>
      <c r="AK645" s="64"/>
      <c r="AL645" s="64"/>
      <c r="AM645" s="64"/>
      <c r="AN645" s="64"/>
      <c r="AO645" s="64"/>
    </row>
    <row r="646" spans="1:41" ht="13" x14ac:dyDescent="0.15">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c r="AA646" s="64"/>
      <c r="AB646" s="64"/>
      <c r="AC646" s="64"/>
      <c r="AD646" s="64"/>
      <c r="AE646" s="64"/>
      <c r="AF646" s="64"/>
      <c r="AG646" s="64"/>
      <c r="AH646" s="64"/>
      <c r="AI646" s="64"/>
      <c r="AJ646" s="64"/>
      <c r="AK646" s="64"/>
      <c r="AL646" s="64"/>
      <c r="AM646" s="64"/>
      <c r="AN646" s="64"/>
      <c r="AO646" s="64"/>
    </row>
    <row r="647" spans="1:41" ht="13" x14ac:dyDescent="0.15">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c r="AA647" s="64"/>
      <c r="AB647" s="64"/>
      <c r="AC647" s="64"/>
      <c r="AD647" s="64"/>
      <c r="AE647" s="64"/>
      <c r="AF647" s="64"/>
      <c r="AG647" s="64"/>
      <c r="AH647" s="64"/>
      <c r="AI647" s="64"/>
      <c r="AJ647" s="64"/>
      <c r="AK647" s="64"/>
      <c r="AL647" s="64"/>
      <c r="AM647" s="64"/>
      <c r="AN647" s="64"/>
      <c r="AO647" s="64"/>
    </row>
    <row r="648" spans="1:41" ht="13" x14ac:dyDescent="0.15">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c r="AA648" s="64"/>
      <c r="AB648" s="64"/>
      <c r="AC648" s="64"/>
      <c r="AD648" s="64"/>
      <c r="AE648" s="64"/>
      <c r="AF648" s="64"/>
      <c r="AG648" s="64"/>
      <c r="AH648" s="64"/>
      <c r="AI648" s="64"/>
      <c r="AJ648" s="64"/>
      <c r="AK648" s="64"/>
      <c r="AL648" s="64"/>
      <c r="AM648" s="64"/>
      <c r="AN648" s="64"/>
      <c r="AO648" s="64"/>
    </row>
    <row r="649" spans="1:41" ht="13" x14ac:dyDescent="0.15">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c r="AA649" s="64"/>
      <c r="AB649" s="64"/>
      <c r="AC649" s="64"/>
      <c r="AD649" s="64"/>
      <c r="AE649" s="64"/>
      <c r="AF649" s="64"/>
      <c r="AG649" s="64"/>
      <c r="AH649" s="64"/>
      <c r="AI649" s="64"/>
      <c r="AJ649" s="64"/>
      <c r="AK649" s="64"/>
      <c r="AL649" s="64"/>
      <c r="AM649" s="64"/>
      <c r="AN649" s="64"/>
      <c r="AO649" s="64"/>
    </row>
    <row r="650" spans="1:41" ht="13" x14ac:dyDescent="0.15">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c r="AA650" s="64"/>
      <c r="AB650" s="64"/>
      <c r="AC650" s="64"/>
      <c r="AD650" s="64"/>
      <c r="AE650" s="64"/>
      <c r="AF650" s="64"/>
      <c r="AG650" s="64"/>
      <c r="AH650" s="64"/>
      <c r="AI650" s="64"/>
      <c r="AJ650" s="64"/>
      <c r="AK650" s="64"/>
      <c r="AL650" s="64"/>
      <c r="AM650" s="64"/>
      <c r="AN650" s="64"/>
      <c r="AO650" s="64"/>
    </row>
    <row r="651" spans="1:41" ht="13" x14ac:dyDescent="0.15">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c r="AA651" s="64"/>
      <c r="AB651" s="64"/>
      <c r="AC651" s="64"/>
      <c r="AD651" s="64"/>
      <c r="AE651" s="64"/>
      <c r="AF651" s="64"/>
      <c r="AG651" s="64"/>
      <c r="AH651" s="64"/>
      <c r="AI651" s="64"/>
      <c r="AJ651" s="64"/>
      <c r="AK651" s="64"/>
      <c r="AL651" s="64"/>
      <c r="AM651" s="64"/>
      <c r="AN651" s="64"/>
      <c r="AO651" s="64"/>
    </row>
    <row r="652" spans="1:41" ht="13" x14ac:dyDescent="0.15">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c r="AA652" s="64"/>
      <c r="AB652" s="64"/>
      <c r="AC652" s="64"/>
      <c r="AD652" s="64"/>
      <c r="AE652" s="64"/>
      <c r="AF652" s="64"/>
      <c r="AG652" s="64"/>
      <c r="AH652" s="64"/>
      <c r="AI652" s="64"/>
      <c r="AJ652" s="64"/>
      <c r="AK652" s="64"/>
      <c r="AL652" s="64"/>
      <c r="AM652" s="64"/>
      <c r="AN652" s="64"/>
      <c r="AO652" s="64"/>
    </row>
    <row r="653" spans="1:41" ht="13" x14ac:dyDescent="0.15">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c r="AA653" s="64"/>
      <c r="AB653" s="64"/>
      <c r="AC653" s="64"/>
      <c r="AD653" s="64"/>
      <c r="AE653" s="64"/>
      <c r="AF653" s="64"/>
      <c r="AG653" s="64"/>
      <c r="AH653" s="64"/>
      <c r="AI653" s="64"/>
      <c r="AJ653" s="64"/>
      <c r="AK653" s="64"/>
      <c r="AL653" s="64"/>
      <c r="AM653" s="64"/>
      <c r="AN653" s="64"/>
      <c r="AO653" s="64"/>
    </row>
    <row r="654" spans="1:41" ht="13" x14ac:dyDescent="0.15">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c r="AA654" s="64"/>
      <c r="AB654" s="64"/>
      <c r="AC654" s="64"/>
      <c r="AD654" s="64"/>
      <c r="AE654" s="64"/>
      <c r="AF654" s="64"/>
      <c r="AG654" s="64"/>
      <c r="AH654" s="64"/>
      <c r="AI654" s="64"/>
      <c r="AJ654" s="64"/>
      <c r="AK654" s="64"/>
      <c r="AL654" s="64"/>
      <c r="AM654" s="64"/>
      <c r="AN654" s="64"/>
      <c r="AO654" s="64"/>
    </row>
    <row r="655" spans="1:41" ht="13" x14ac:dyDescent="0.15">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c r="AA655" s="64"/>
      <c r="AB655" s="64"/>
      <c r="AC655" s="64"/>
      <c r="AD655" s="64"/>
      <c r="AE655" s="64"/>
      <c r="AF655" s="64"/>
      <c r="AG655" s="64"/>
      <c r="AH655" s="64"/>
      <c r="AI655" s="64"/>
      <c r="AJ655" s="64"/>
      <c r="AK655" s="64"/>
      <c r="AL655" s="64"/>
      <c r="AM655" s="64"/>
      <c r="AN655" s="64"/>
      <c r="AO655" s="64"/>
    </row>
    <row r="656" spans="1:41" ht="13" x14ac:dyDescent="0.15">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c r="AA656" s="64"/>
      <c r="AB656" s="64"/>
      <c r="AC656" s="64"/>
      <c r="AD656" s="64"/>
      <c r="AE656" s="64"/>
      <c r="AF656" s="64"/>
      <c r="AG656" s="64"/>
      <c r="AH656" s="64"/>
      <c r="AI656" s="64"/>
      <c r="AJ656" s="64"/>
      <c r="AK656" s="64"/>
      <c r="AL656" s="64"/>
      <c r="AM656" s="64"/>
      <c r="AN656" s="64"/>
      <c r="AO656" s="64"/>
    </row>
    <row r="657" spans="1:41" ht="13" x14ac:dyDescent="0.15">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c r="AA657" s="64"/>
      <c r="AB657" s="64"/>
      <c r="AC657" s="64"/>
      <c r="AD657" s="64"/>
      <c r="AE657" s="64"/>
      <c r="AF657" s="64"/>
      <c r="AG657" s="64"/>
      <c r="AH657" s="64"/>
      <c r="AI657" s="64"/>
      <c r="AJ657" s="64"/>
      <c r="AK657" s="64"/>
      <c r="AL657" s="64"/>
      <c r="AM657" s="64"/>
      <c r="AN657" s="64"/>
      <c r="AO657" s="64"/>
    </row>
    <row r="658" spans="1:41" ht="13" x14ac:dyDescent="0.15">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c r="AA658" s="64"/>
      <c r="AB658" s="64"/>
      <c r="AC658" s="64"/>
      <c r="AD658" s="64"/>
      <c r="AE658" s="64"/>
      <c r="AF658" s="64"/>
      <c r="AG658" s="64"/>
      <c r="AH658" s="64"/>
      <c r="AI658" s="64"/>
      <c r="AJ658" s="64"/>
      <c r="AK658" s="64"/>
      <c r="AL658" s="64"/>
      <c r="AM658" s="64"/>
      <c r="AN658" s="64"/>
      <c r="AO658" s="64"/>
    </row>
    <row r="659" spans="1:41" ht="13" x14ac:dyDescent="0.15">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c r="AA659" s="64"/>
      <c r="AB659" s="64"/>
      <c r="AC659" s="64"/>
      <c r="AD659" s="64"/>
      <c r="AE659" s="64"/>
      <c r="AF659" s="64"/>
      <c r="AG659" s="64"/>
      <c r="AH659" s="64"/>
      <c r="AI659" s="64"/>
      <c r="AJ659" s="64"/>
      <c r="AK659" s="64"/>
      <c r="AL659" s="64"/>
      <c r="AM659" s="64"/>
      <c r="AN659" s="64"/>
      <c r="AO659" s="64"/>
    </row>
    <row r="660" spans="1:41" ht="13" x14ac:dyDescent="0.15">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c r="AA660" s="64"/>
      <c r="AB660" s="64"/>
      <c r="AC660" s="64"/>
      <c r="AD660" s="64"/>
      <c r="AE660" s="64"/>
      <c r="AF660" s="64"/>
      <c r="AG660" s="64"/>
      <c r="AH660" s="64"/>
      <c r="AI660" s="64"/>
      <c r="AJ660" s="64"/>
      <c r="AK660" s="64"/>
      <c r="AL660" s="64"/>
      <c r="AM660" s="64"/>
      <c r="AN660" s="64"/>
      <c r="AO660" s="64"/>
    </row>
    <row r="661" spans="1:41" ht="13" x14ac:dyDescent="0.15">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c r="AA661" s="64"/>
      <c r="AB661" s="64"/>
      <c r="AC661" s="64"/>
      <c r="AD661" s="64"/>
      <c r="AE661" s="64"/>
      <c r="AF661" s="64"/>
      <c r="AG661" s="64"/>
      <c r="AH661" s="64"/>
      <c r="AI661" s="64"/>
      <c r="AJ661" s="64"/>
      <c r="AK661" s="64"/>
      <c r="AL661" s="64"/>
      <c r="AM661" s="64"/>
      <c r="AN661" s="64"/>
      <c r="AO661" s="64"/>
    </row>
    <row r="662" spans="1:41" ht="13" x14ac:dyDescent="0.15">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c r="AA662" s="64"/>
      <c r="AB662" s="64"/>
      <c r="AC662" s="64"/>
      <c r="AD662" s="64"/>
      <c r="AE662" s="64"/>
      <c r="AF662" s="64"/>
      <c r="AG662" s="64"/>
      <c r="AH662" s="64"/>
      <c r="AI662" s="64"/>
      <c r="AJ662" s="64"/>
      <c r="AK662" s="64"/>
      <c r="AL662" s="64"/>
      <c r="AM662" s="64"/>
      <c r="AN662" s="64"/>
      <c r="AO662" s="64"/>
    </row>
    <row r="663" spans="1:41" ht="13" x14ac:dyDescent="0.15">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c r="AA663" s="64"/>
      <c r="AB663" s="64"/>
      <c r="AC663" s="64"/>
      <c r="AD663" s="64"/>
      <c r="AE663" s="64"/>
      <c r="AF663" s="64"/>
      <c r="AG663" s="64"/>
      <c r="AH663" s="64"/>
      <c r="AI663" s="64"/>
      <c r="AJ663" s="64"/>
      <c r="AK663" s="64"/>
      <c r="AL663" s="64"/>
      <c r="AM663" s="64"/>
      <c r="AN663" s="64"/>
      <c r="AO663" s="64"/>
    </row>
    <row r="664" spans="1:41" ht="13" x14ac:dyDescent="0.15">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c r="AA664" s="64"/>
      <c r="AB664" s="64"/>
      <c r="AC664" s="64"/>
      <c r="AD664" s="64"/>
      <c r="AE664" s="64"/>
      <c r="AF664" s="64"/>
      <c r="AG664" s="64"/>
      <c r="AH664" s="64"/>
      <c r="AI664" s="64"/>
      <c r="AJ664" s="64"/>
      <c r="AK664" s="64"/>
      <c r="AL664" s="64"/>
      <c r="AM664" s="64"/>
      <c r="AN664" s="64"/>
      <c r="AO664" s="64"/>
    </row>
    <row r="665" spans="1:41" ht="13" x14ac:dyDescent="0.15">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c r="AA665" s="64"/>
      <c r="AB665" s="64"/>
      <c r="AC665" s="64"/>
      <c r="AD665" s="64"/>
      <c r="AE665" s="64"/>
      <c r="AF665" s="64"/>
      <c r="AG665" s="64"/>
      <c r="AH665" s="64"/>
      <c r="AI665" s="64"/>
      <c r="AJ665" s="64"/>
      <c r="AK665" s="64"/>
      <c r="AL665" s="64"/>
      <c r="AM665" s="64"/>
      <c r="AN665" s="64"/>
      <c r="AO665" s="64"/>
    </row>
    <row r="666" spans="1:41" ht="13" x14ac:dyDescent="0.15">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c r="AA666" s="64"/>
      <c r="AB666" s="64"/>
      <c r="AC666" s="64"/>
      <c r="AD666" s="64"/>
      <c r="AE666" s="64"/>
      <c r="AF666" s="64"/>
      <c r="AG666" s="64"/>
      <c r="AH666" s="64"/>
      <c r="AI666" s="64"/>
      <c r="AJ666" s="64"/>
      <c r="AK666" s="64"/>
      <c r="AL666" s="64"/>
      <c r="AM666" s="64"/>
      <c r="AN666" s="64"/>
      <c r="AO666" s="64"/>
    </row>
    <row r="667" spans="1:41" ht="13" x14ac:dyDescent="0.15">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c r="AA667" s="64"/>
      <c r="AB667" s="64"/>
      <c r="AC667" s="64"/>
      <c r="AD667" s="64"/>
      <c r="AE667" s="64"/>
      <c r="AF667" s="64"/>
      <c r="AG667" s="64"/>
      <c r="AH667" s="64"/>
      <c r="AI667" s="64"/>
      <c r="AJ667" s="64"/>
      <c r="AK667" s="64"/>
      <c r="AL667" s="64"/>
      <c r="AM667" s="64"/>
      <c r="AN667" s="64"/>
      <c r="AO667" s="64"/>
    </row>
    <row r="668" spans="1:41" ht="13" x14ac:dyDescent="0.15">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c r="AA668" s="64"/>
      <c r="AB668" s="64"/>
      <c r="AC668" s="64"/>
      <c r="AD668" s="64"/>
      <c r="AE668" s="64"/>
      <c r="AF668" s="64"/>
      <c r="AG668" s="64"/>
      <c r="AH668" s="64"/>
      <c r="AI668" s="64"/>
      <c r="AJ668" s="64"/>
      <c r="AK668" s="64"/>
      <c r="AL668" s="64"/>
      <c r="AM668" s="64"/>
      <c r="AN668" s="64"/>
      <c r="AO668" s="64"/>
    </row>
    <row r="669" spans="1:41" ht="13" x14ac:dyDescent="0.15">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c r="AA669" s="64"/>
      <c r="AB669" s="64"/>
      <c r="AC669" s="64"/>
      <c r="AD669" s="64"/>
      <c r="AE669" s="64"/>
      <c r="AF669" s="64"/>
      <c r="AG669" s="64"/>
      <c r="AH669" s="64"/>
      <c r="AI669" s="64"/>
      <c r="AJ669" s="64"/>
      <c r="AK669" s="64"/>
      <c r="AL669" s="64"/>
      <c r="AM669" s="64"/>
      <c r="AN669" s="64"/>
      <c r="AO669" s="64"/>
    </row>
    <row r="670" spans="1:41" ht="13" x14ac:dyDescent="0.15">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c r="AA670" s="64"/>
      <c r="AB670" s="64"/>
      <c r="AC670" s="64"/>
      <c r="AD670" s="64"/>
      <c r="AE670" s="64"/>
      <c r="AF670" s="64"/>
      <c r="AG670" s="64"/>
      <c r="AH670" s="64"/>
      <c r="AI670" s="64"/>
      <c r="AJ670" s="64"/>
      <c r="AK670" s="64"/>
      <c r="AL670" s="64"/>
      <c r="AM670" s="64"/>
      <c r="AN670" s="64"/>
      <c r="AO670" s="64"/>
    </row>
    <row r="671" spans="1:41" ht="13" x14ac:dyDescent="0.15">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c r="AA671" s="64"/>
      <c r="AB671" s="64"/>
      <c r="AC671" s="64"/>
      <c r="AD671" s="64"/>
      <c r="AE671" s="64"/>
      <c r="AF671" s="64"/>
      <c r="AG671" s="64"/>
      <c r="AH671" s="64"/>
      <c r="AI671" s="64"/>
      <c r="AJ671" s="64"/>
      <c r="AK671" s="64"/>
      <c r="AL671" s="64"/>
      <c r="AM671" s="64"/>
      <c r="AN671" s="64"/>
      <c r="AO671" s="64"/>
    </row>
    <row r="672" spans="1:41" ht="13" x14ac:dyDescent="0.15">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c r="AA672" s="64"/>
      <c r="AB672" s="64"/>
      <c r="AC672" s="64"/>
      <c r="AD672" s="64"/>
      <c r="AE672" s="64"/>
      <c r="AF672" s="64"/>
      <c r="AG672" s="64"/>
      <c r="AH672" s="64"/>
      <c r="AI672" s="64"/>
      <c r="AJ672" s="64"/>
      <c r="AK672" s="64"/>
      <c r="AL672" s="64"/>
      <c r="AM672" s="64"/>
      <c r="AN672" s="64"/>
      <c r="AO672" s="64"/>
    </row>
    <row r="673" spans="1:41" ht="13" x14ac:dyDescent="0.15">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c r="AA673" s="64"/>
      <c r="AB673" s="64"/>
      <c r="AC673" s="64"/>
      <c r="AD673" s="64"/>
      <c r="AE673" s="64"/>
      <c r="AF673" s="64"/>
      <c r="AG673" s="64"/>
      <c r="AH673" s="64"/>
      <c r="AI673" s="64"/>
      <c r="AJ673" s="64"/>
      <c r="AK673" s="64"/>
      <c r="AL673" s="64"/>
      <c r="AM673" s="64"/>
      <c r="AN673" s="64"/>
      <c r="AO673" s="64"/>
    </row>
    <row r="674" spans="1:41" ht="13" x14ac:dyDescent="0.15">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c r="AA674" s="64"/>
      <c r="AB674" s="64"/>
      <c r="AC674" s="64"/>
      <c r="AD674" s="64"/>
      <c r="AE674" s="64"/>
      <c r="AF674" s="64"/>
      <c r="AG674" s="64"/>
      <c r="AH674" s="64"/>
      <c r="AI674" s="64"/>
      <c r="AJ674" s="64"/>
      <c r="AK674" s="64"/>
      <c r="AL674" s="64"/>
      <c r="AM674" s="64"/>
      <c r="AN674" s="64"/>
      <c r="AO674" s="64"/>
    </row>
    <row r="675" spans="1:41" ht="13" x14ac:dyDescent="0.15">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c r="AA675" s="64"/>
      <c r="AB675" s="64"/>
      <c r="AC675" s="64"/>
      <c r="AD675" s="64"/>
      <c r="AE675" s="64"/>
      <c r="AF675" s="64"/>
      <c r="AG675" s="64"/>
      <c r="AH675" s="64"/>
      <c r="AI675" s="64"/>
      <c r="AJ675" s="64"/>
      <c r="AK675" s="64"/>
      <c r="AL675" s="64"/>
      <c r="AM675" s="64"/>
      <c r="AN675" s="64"/>
      <c r="AO675" s="64"/>
    </row>
    <row r="676" spans="1:41" ht="13" x14ac:dyDescent="0.15">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c r="AA676" s="64"/>
      <c r="AB676" s="64"/>
      <c r="AC676" s="64"/>
      <c r="AD676" s="64"/>
      <c r="AE676" s="64"/>
      <c r="AF676" s="64"/>
      <c r="AG676" s="64"/>
      <c r="AH676" s="64"/>
      <c r="AI676" s="64"/>
      <c r="AJ676" s="64"/>
      <c r="AK676" s="64"/>
      <c r="AL676" s="64"/>
      <c r="AM676" s="64"/>
      <c r="AN676" s="64"/>
      <c r="AO676" s="64"/>
    </row>
    <row r="677" spans="1:41" ht="13" x14ac:dyDescent="0.15">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c r="AA677" s="64"/>
      <c r="AB677" s="64"/>
      <c r="AC677" s="64"/>
      <c r="AD677" s="64"/>
      <c r="AE677" s="64"/>
      <c r="AF677" s="64"/>
      <c r="AG677" s="64"/>
      <c r="AH677" s="64"/>
      <c r="AI677" s="64"/>
      <c r="AJ677" s="64"/>
      <c r="AK677" s="64"/>
      <c r="AL677" s="64"/>
      <c r="AM677" s="64"/>
      <c r="AN677" s="64"/>
      <c r="AO677" s="64"/>
    </row>
    <row r="678" spans="1:41" ht="13" x14ac:dyDescent="0.15">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c r="AA678" s="64"/>
      <c r="AB678" s="64"/>
      <c r="AC678" s="64"/>
      <c r="AD678" s="64"/>
      <c r="AE678" s="64"/>
      <c r="AF678" s="64"/>
      <c r="AG678" s="64"/>
      <c r="AH678" s="64"/>
      <c r="AI678" s="64"/>
      <c r="AJ678" s="64"/>
      <c r="AK678" s="64"/>
      <c r="AL678" s="64"/>
      <c r="AM678" s="64"/>
      <c r="AN678" s="64"/>
      <c r="AO678" s="64"/>
    </row>
    <row r="679" spans="1:41" ht="13" x14ac:dyDescent="0.15">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c r="AA679" s="64"/>
      <c r="AB679" s="64"/>
      <c r="AC679" s="64"/>
      <c r="AD679" s="64"/>
      <c r="AE679" s="64"/>
      <c r="AF679" s="64"/>
      <c r="AG679" s="64"/>
      <c r="AH679" s="64"/>
      <c r="AI679" s="64"/>
      <c r="AJ679" s="64"/>
      <c r="AK679" s="64"/>
      <c r="AL679" s="64"/>
      <c r="AM679" s="64"/>
      <c r="AN679" s="64"/>
      <c r="AO679" s="64"/>
    </row>
    <row r="680" spans="1:41" ht="13" x14ac:dyDescent="0.15">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c r="AA680" s="64"/>
      <c r="AB680" s="64"/>
      <c r="AC680" s="64"/>
      <c r="AD680" s="64"/>
      <c r="AE680" s="64"/>
      <c r="AF680" s="64"/>
      <c r="AG680" s="64"/>
      <c r="AH680" s="64"/>
      <c r="AI680" s="64"/>
      <c r="AJ680" s="64"/>
      <c r="AK680" s="64"/>
      <c r="AL680" s="64"/>
      <c r="AM680" s="64"/>
      <c r="AN680" s="64"/>
      <c r="AO680" s="64"/>
    </row>
    <row r="681" spans="1:41" ht="13" x14ac:dyDescent="0.15">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c r="AA681" s="64"/>
      <c r="AB681" s="64"/>
      <c r="AC681" s="64"/>
      <c r="AD681" s="64"/>
      <c r="AE681" s="64"/>
      <c r="AF681" s="64"/>
      <c r="AG681" s="64"/>
      <c r="AH681" s="64"/>
      <c r="AI681" s="64"/>
      <c r="AJ681" s="64"/>
      <c r="AK681" s="64"/>
      <c r="AL681" s="64"/>
      <c r="AM681" s="64"/>
      <c r="AN681" s="64"/>
      <c r="AO681" s="64"/>
    </row>
    <row r="682" spans="1:41" ht="13" x14ac:dyDescent="0.15">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c r="AA682" s="64"/>
      <c r="AB682" s="64"/>
      <c r="AC682" s="64"/>
      <c r="AD682" s="64"/>
      <c r="AE682" s="64"/>
      <c r="AF682" s="64"/>
      <c r="AG682" s="64"/>
      <c r="AH682" s="64"/>
      <c r="AI682" s="64"/>
      <c r="AJ682" s="64"/>
      <c r="AK682" s="64"/>
      <c r="AL682" s="64"/>
      <c r="AM682" s="64"/>
      <c r="AN682" s="64"/>
      <c r="AO682" s="64"/>
    </row>
    <row r="683" spans="1:41" ht="13" x14ac:dyDescent="0.15">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c r="AA683" s="64"/>
      <c r="AB683" s="64"/>
      <c r="AC683" s="64"/>
      <c r="AD683" s="64"/>
      <c r="AE683" s="64"/>
      <c r="AF683" s="64"/>
      <c r="AG683" s="64"/>
      <c r="AH683" s="64"/>
      <c r="AI683" s="64"/>
      <c r="AJ683" s="64"/>
      <c r="AK683" s="64"/>
      <c r="AL683" s="64"/>
      <c r="AM683" s="64"/>
      <c r="AN683" s="64"/>
      <c r="AO683" s="64"/>
    </row>
    <row r="684" spans="1:41" ht="13" x14ac:dyDescent="0.15">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c r="AA684" s="64"/>
      <c r="AB684" s="64"/>
      <c r="AC684" s="64"/>
      <c r="AD684" s="64"/>
      <c r="AE684" s="64"/>
      <c r="AF684" s="64"/>
      <c r="AG684" s="64"/>
      <c r="AH684" s="64"/>
      <c r="AI684" s="64"/>
      <c r="AJ684" s="64"/>
      <c r="AK684" s="64"/>
      <c r="AL684" s="64"/>
      <c r="AM684" s="64"/>
      <c r="AN684" s="64"/>
      <c r="AO684" s="64"/>
    </row>
    <row r="685" spans="1:41" ht="13" x14ac:dyDescent="0.15">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c r="AA685" s="64"/>
      <c r="AB685" s="64"/>
      <c r="AC685" s="64"/>
      <c r="AD685" s="64"/>
      <c r="AE685" s="64"/>
      <c r="AF685" s="64"/>
      <c r="AG685" s="64"/>
      <c r="AH685" s="64"/>
      <c r="AI685" s="64"/>
      <c r="AJ685" s="64"/>
      <c r="AK685" s="64"/>
      <c r="AL685" s="64"/>
      <c r="AM685" s="64"/>
      <c r="AN685" s="64"/>
      <c r="AO685" s="64"/>
    </row>
    <row r="686" spans="1:41" ht="13" x14ac:dyDescent="0.15">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c r="AA686" s="64"/>
      <c r="AB686" s="64"/>
      <c r="AC686" s="64"/>
      <c r="AD686" s="64"/>
      <c r="AE686" s="64"/>
      <c r="AF686" s="64"/>
      <c r="AG686" s="64"/>
      <c r="AH686" s="64"/>
      <c r="AI686" s="64"/>
      <c r="AJ686" s="64"/>
      <c r="AK686" s="64"/>
      <c r="AL686" s="64"/>
      <c r="AM686" s="64"/>
      <c r="AN686" s="64"/>
      <c r="AO686" s="64"/>
    </row>
    <row r="687" spans="1:41" ht="13" x14ac:dyDescent="0.15">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c r="AA687" s="64"/>
      <c r="AB687" s="64"/>
      <c r="AC687" s="64"/>
      <c r="AD687" s="64"/>
      <c r="AE687" s="64"/>
      <c r="AF687" s="64"/>
      <c r="AG687" s="64"/>
      <c r="AH687" s="64"/>
      <c r="AI687" s="64"/>
      <c r="AJ687" s="64"/>
      <c r="AK687" s="64"/>
      <c r="AL687" s="64"/>
      <c r="AM687" s="64"/>
      <c r="AN687" s="64"/>
      <c r="AO687" s="64"/>
    </row>
    <row r="688" spans="1:41" ht="13" x14ac:dyDescent="0.15">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c r="AA688" s="64"/>
      <c r="AB688" s="64"/>
      <c r="AC688" s="64"/>
      <c r="AD688" s="64"/>
      <c r="AE688" s="64"/>
      <c r="AF688" s="64"/>
      <c r="AG688" s="64"/>
      <c r="AH688" s="64"/>
      <c r="AI688" s="64"/>
      <c r="AJ688" s="64"/>
      <c r="AK688" s="64"/>
      <c r="AL688" s="64"/>
      <c r="AM688" s="64"/>
      <c r="AN688" s="64"/>
      <c r="AO688" s="64"/>
    </row>
    <row r="689" spans="1:41" ht="13" x14ac:dyDescent="0.15">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c r="AA689" s="64"/>
      <c r="AB689" s="64"/>
      <c r="AC689" s="64"/>
      <c r="AD689" s="64"/>
      <c r="AE689" s="64"/>
      <c r="AF689" s="64"/>
      <c r="AG689" s="64"/>
      <c r="AH689" s="64"/>
      <c r="AI689" s="64"/>
      <c r="AJ689" s="64"/>
      <c r="AK689" s="64"/>
      <c r="AL689" s="64"/>
      <c r="AM689" s="64"/>
      <c r="AN689" s="64"/>
      <c r="AO689" s="64"/>
    </row>
    <row r="690" spans="1:41" ht="13" x14ac:dyDescent="0.15">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c r="AA690" s="64"/>
      <c r="AB690" s="64"/>
      <c r="AC690" s="64"/>
      <c r="AD690" s="64"/>
      <c r="AE690" s="64"/>
      <c r="AF690" s="64"/>
      <c r="AG690" s="64"/>
      <c r="AH690" s="64"/>
      <c r="AI690" s="64"/>
      <c r="AJ690" s="64"/>
      <c r="AK690" s="64"/>
      <c r="AL690" s="64"/>
      <c r="AM690" s="64"/>
      <c r="AN690" s="64"/>
      <c r="AO690" s="64"/>
    </row>
    <row r="691" spans="1:41" ht="13" x14ac:dyDescent="0.15">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c r="AA691" s="64"/>
      <c r="AB691" s="64"/>
      <c r="AC691" s="64"/>
      <c r="AD691" s="64"/>
      <c r="AE691" s="64"/>
      <c r="AF691" s="64"/>
      <c r="AG691" s="64"/>
      <c r="AH691" s="64"/>
      <c r="AI691" s="64"/>
      <c r="AJ691" s="64"/>
      <c r="AK691" s="64"/>
      <c r="AL691" s="64"/>
      <c r="AM691" s="64"/>
      <c r="AN691" s="64"/>
      <c r="AO691" s="64"/>
    </row>
    <row r="692" spans="1:41" ht="13" x14ac:dyDescent="0.15">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c r="AA692" s="64"/>
      <c r="AB692" s="64"/>
      <c r="AC692" s="64"/>
      <c r="AD692" s="64"/>
      <c r="AE692" s="64"/>
      <c r="AF692" s="64"/>
      <c r="AG692" s="64"/>
      <c r="AH692" s="64"/>
      <c r="AI692" s="64"/>
      <c r="AJ692" s="64"/>
      <c r="AK692" s="64"/>
      <c r="AL692" s="64"/>
      <c r="AM692" s="64"/>
      <c r="AN692" s="64"/>
      <c r="AO692" s="64"/>
    </row>
    <row r="693" spans="1:41" ht="13" x14ac:dyDescent="0.15">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c r="AA693" s="64"/>
      <c r="AB693" s="64"/>
      <c r="AC693" s="64"/>
      <c r="AD693" s="64"/>
      <c r="AE693" s="64"/>
      <c r="AF693" s="64"/>
      <c r="AG693" s="64"/>
      <c r="AH693" s="64"/>
      <c r="AI693" s="64"/>
      <c r="AJ693" s="64"/>
      <c r="AK693" s="64"/>
      <c r="AL693" s="64"/>
      <c r="AM693" s="64"/>
      <c r="AN693" s="64"/>
      <c r="AO693" s="64"/>
    </row>
    <row r="694" spans="1:41" ht="13" x14ac:dyDescent="0.15">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c r="AA694" s="64"/>
      <c r="AB694" s="64"/>
      <c r="AC694" s="64"/>
      <c r="AD694" s="64"/>
      <c r="AE694" s="64"/>
      <c r="AF694" s="64"/>
      <c r="AG694" s="64"/>
      <c r="AH694" s="64"/>
      <c r="AI694" s="64"/>
      <c r="AJ694" s="64"/>
      <c r="AK694" s="64"/>
      <c r="AL694" s="64"/>
      <c r="AM694" s="64"/>
      <c r="AN694" s="64"/>
      <c r="AO694" s="64"/>
    </row>
    <row r="695" spans="1:41" ht="13" x14ac:dyDescent="0.15">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c r="AA695" s="64"/>
      <c r="AB695" s="64"/>
      <c r="AC695" s="64"/>
      <c r="AD695" s="64"/>
      <c r="AE695" s="64"/>
      <c r="AF695" s="64"/>
      <c r="AG695" s="64"/>
      <c r="AH695" s="64"/>
      <c r="AI695" s="64"/>
      <c r="AJ695" s="64"/>
      <c r="AK695" s="64"/>
      <c r="AL695" s="64"/>
      <c r="AM695" s="64"/>
      <c r="AN695" s="64"/>
      <c r="AO695" s="64"/>
    </row>
    <row r="696" spans="1:41" ht="13" x14ac:dyDescent="0.15">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c r="AA696" s="64"/>
      <c r="AB696" s="64"/>
      <c r="AC696" s="64"/>
      <c r="AD696" s="64"/>
      <c r="AE696" s="64"/>
      <c r="AF696" s="64"/>
      <c r="AG696" s="64"/>
      <c r="AH696" s="64"/>
      <c r="AI696" s="64"/>
      <c r="AJ696" s="64"/>
      <c r="AK696" s="64"/>
      <c r="AL696" s="64"/>
      <c r="AM696" s="64"/>
      <c r="AN696" s="64"/>
      <c r="AO696" s="64"/>
    </row>
    <row r="697" spans="1:41" ht="13" x14ac:dyDescent="0.15">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c r="AA697" s="64"/>
      <c r="AB697" s="64"/>
      <c r="AC697" s="64"/>
      <c r="AD697" s="64"/>
      <c r="AE697" s="64"/>
      <c r="AF697" s="64"/>
      <c r="AG697" s="64"/>
      <c r="AH697" s="64"/>
      <c r="AI697" s="64"/>
      <c r="AJ697" s="64"/>
      <c r="AK697" s="64"/>
      <c r="AL697" s="64"/>
      <c r="AM697" s="64"/>
      <c r="AN697" s="64"/>
      <c r="AO697" s="64"/>
    </row>
    <row r="698" spans="1:41" ht="13" x14ac:dyDescent="0.15">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c r="AA698" s="64"/>
      <c r="AB698" s="64"/>
      <c r="AC698" s="64"/>
      <c r="AD698" s="64"/>
      <c r="AE698" s="64"/>
      <c r="AF698" s="64"/>
      <c r="AG698" s="64"/>
      <c r="AH698" s="64"/>
      <c r="AI698" s="64"/>
      <c r="AJ698" s="64"/>
      <c r="AK698" s="64"/>
      <c r="AL698" s="64"/>
      <c r="AM698" s="64"/>
      <c r="AN698" s="64"/>
      <c r="AO698" s="64"/>
    </row>
    <row r="699" spans="1:41" ht="13" x14ac:dyDescent="0.15">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c r="AA699" s="64"/>
      <c r="AB699" s="64"/>
      <c r="AC699" s="64"/>
      <c r="AD699" s="64"/>
      <c r="AE699" s="64"/>
      <c r="AF699" s="64"/>
      <c r="AG699" s="64"/>
      <c r="AH699" s="64"/>
      <c r="AI699" s="64"/>
      <c r="AJ699" s="64"/>
      <c r="AK699" s="64"/>
      <c r="AL699" s="64"/>
      <c r="AM699" s="64"/>
      <c r="AN699" s="64"/>
      <c r="AO699" s="64"/>
    </row>
    <row r="700" spans="1:41" ht="13" x14ac:dyDescent="0.15">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c r="AA700" s="64"/>
      <c r="AB700" s="64"/>
      <c r="AC700" s="64"/>
      <c r="AD700" s="64"/>
      <c r="AE700" s="64"/>
      <c r="AF700" s="64"/>
      <c r="AG700" s="64"/>
      <c r="AH700" s="64"/>
      <c r="AI700" s="64"/>
      <c r="AJ700" s="64"/>
      <c r="AK700" s="64"/>
      <c r="AL700" s="64"/>
      <c r="AM700" s="64"/>
      <c r="AN700" s="64"/>
      <c r="AO700" s="64"/>
    </row>
    <row r="701" spans="1:41" ht="13" x14ac:dyDescent="0.15">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c r="AA701" s="64"/>
      <c r="AB701" s="64"/>
      <c r="AC701" s="64"/>
      <c r="AD701" s="64"/>
      <c r="AE701" s="64"/>
      <c r="AF701" s="64"/>
      <c r="AG701" s="64"/>
      <c r="AH701" s="64"/>
      <c r="AI701" s="64"/>
      <c r="AJ701" s="64"/>
      <c r="AK701" s="64"/>
      <c r="AL701" s="64"/>
      <c r="AM701" s="64"/>
      <c r="AN701" s="64"/>
      <c r="AO701" s="64"/>
    </row>
    <row r="702" spans="1:41" ht="13" x14ac:dyDescent="0.15">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c r="AA702" s="64"/>
      <c r="AB702" s="64"/>
      <c r="AC702" s="64"/>
      <c r="AD702" s="64"/>
      <c r="AE702" s="64"/>
      <c r="AF702" s="64"/>
      <c r="AG702" s="64"/>
      <c r="AH702" s="64"/>
      <c r="AI702" s="64"/>
      <c r="AJ702" s="64"/>
      <c r="AK702" s="64"/>
      <c r="AL702" s="64"/>
      <c r="AM702" s="64"/>
      <c r="AN702" s="64"/>
      <c r="AO702" s="64"/>
    </row>
    <row r="703" spans="1:41" ht="13" x14ac:dyDescent="0.15">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c r="AA703" s="64"/>
      <c r="AB703" s="64"/>
      <c r="AC703" s="64"/>
      <c r="AD703" s="64"/>
      <c r="AE703" s="64"/>
      <c r="AF703" s="64"/>
      <c r="AG703" s="64"/>
      <c r="AH703" s="64"/>
      <c r="AI703" s="64"/>
      <c r="AJ703" s="64"/>
      <c r="AK703" s="64"/>
      <c r="AL703" s="64"/>
      <c r="AM703" s="64"/>
      <c r="AN703" s="64"/>
      <c r="AO703" s="64"/>
    </row>
    <row r="704" spans="1:41" ht="13" x14ac:dyDescent="0.15">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c r="AA704" s="64"/>
      <c r="AB704" s="64"/>
      <c r="AC704" s="64"/>
      <c r="AD704" s="64"/>
      <c r="AE704" s="64"/>
      <c r="AF704" s="64"/>
      <c r="AG704" s="64"/>
      <c r="AH704" s="64"/>
      <c r="AI704" s="64"/>
      <c r="AJ704" s="64"/>
      <c r="AK704" s="64"/>
      <c r="AL704" s="64"/>
      <c r="AM704" s="64"/>
      <c r="AN704" s="64"/>
      <c r="AO704" s="64"/>
    </row>
    <row r="705" spans="1:41" ht="13" x14ac:dyDescent="0.15">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c r="AA705" s="64"/>
      <c r="AB705" s="64"/>
      <c r="AC705" s="64"/>
      <c r="AD705" s="64"/>
      <c r="AE705" s="64"/>
      <c r="AF705" s="64"/>
      <c r="AG705" s="64"/>
      <c r="AH705" s="64"/>
      <c r="AI705" s="64"/>
      <c r="AJ705" s="64"/>
      <c r="AK705" s="64"/>
      <c r="AL705" s="64"/>
      <c r="AM705" s="64"/>
      <c r="AN705" s="64"/>
      <c r="AO705" s="64"/>
    </row>
    <row r="706" spans="1:41" ht="13" x14ac:dyDescent="0.15">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c r="AA706" s="64"/>
      <c r="AB706" s="64"/>
      <c r="AC706" s="64"/>
      <c r="AD706" s="64"/>
      <c r="AE706" s="64"/>
      <c r="AF706" s="64"/>
      <c r="AG706" s="64"/>
      <c r="AH706" s="64"/>
      <c r="AI706" s="64"/>
      <c r="AJ706" s="64"/>
      <c r="AK706" s="64"/>
      <c r="AL706" s="64"/>
      <c r="AM706" s="64"/>
      <c r="AN706" s="64"/>
      <c r="AO706" s="64"/>
    </row>
    <row r="707" spans="1:41" ht="13" x14ac:dyDescent="0.15">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c r="AA707" s="64"/>
      <c r="AB707" s="64"/>
      <c r="AC707" s="64"/>
      <c r="AD707" s="64"/>
      <c r="AE707" s="64"/>
      <c r="AF707" s="64"/>
      <c r="AG707" s="64"/>
      <c r="AH707" s="64"/>
      <c r="AI707" s="64"/>
      <c r="AJ707" s="64"/>
      <c r="AK707" s="64"/>
      <c r="AL707" s="64"/>
      <c r="AM707" s="64"/>
      <c r="AN707" s="64"/>
      <c r="AO707" s="64"/>
    </row>
    <row r="708" spans="1:41" ht="13" x14ac:dyDescent="0.15">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c r="AA708" s="64"/>
      <c r="AB708" s="64"/>
      <c r="AC708" s="64"/>
      <c r="AD708" s="64"/>
      <c r="AE708" s="64"/>
      <c r="AF708" s="64"/>
      <c r="AG708" s="64"/>
      <c r="AH708" s="64"/>
      <c r="AI708" s="64"/>
      <c r="AJ708" s="64"/>
      <c r="AK708" s="64"/>
      <c r="AL708" s="64"/>
      <c r="AM708" s="64"/>
      <c r="AN708" s="64"/>
      <c r="AO708" s="64"/>
    </row>
    <row r="709" spans="1:41" ht="13" x14ac:dyDescent="0.15">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c r="AA709" s="64"/>
      <c r="AB709" s="64"/>
      <c r="AC709" s="64"/>
      <c r="AD709" s="64"/>
      <c r="AE709" s="64"/>
      <c r="AF709" s="64"/>
      <c r="AG709" s="64"/>
      <c r="AH709" s="64"/>
      <c r="AI709" s="64"/>
      <c r="AJ709" s="64"/>
      <c r="AK709" s="64"/>
      <c r="AL709" s="64"/>
      <c r="AM709" s="64"/>
      <c r="AN709" s="64"/>
      <c r="AO709" s="64"/>
    </row>
    <row r="710" spans="1:41" ht="13" x14ac:dyDescent="0.15">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c r="AA710" s="64"/>
      <c r="AB710" s="64"/>
      <c r="AC710" s="64"/>
      <c r="AD710" s="64"/>
      <c r="AE710" s="64"/>
      <c r="AF710" s="64"/>
      <c r="AG710" s="64"/>
      <c r="AH710" s="64"/>
      <c r="AI710" s="64"/>
      <c r="AJ710" s="64"/>
      <c r="AK710" s="64"/>
      <c r="AL710" s="64"/>
      <c r="AM710" s="64"/>
      <c r="AN710" s="64"/>
      <c r="AO710" s="64"/>
    </row>
    <row r="711" spans="1:41" ht="13" x14ac:dyDescent="0.15">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c r="AA711" s="64"/>
      <c r="AB711" s="64"/>
      <c r="AC711" s="64"/>
      <c r="AD711" s="64"/>
      <c r="AE711" s="64"/>
      <c r="AF711" s="64"/>
      <c r="AG711" s="64"/>
      <c r="AH711" s="64"/>
      <c r="AI711" s="64"/>
      <c r="AJ711" s="64"/>
      <c r="AK711" s="64"/>
      <c r="AL711" s="64"/>
      <c r="AM711" s="64"/>
      <c r="AN711" s="64"/>
      <c r="AO711" s="64"/>
    </row>
    <row r="712" spans="1:41" ht="13" x14ac:dyDescent="0.15">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c r="AA712" s="64"/>
      <c r="AB712" s="64"/>
      <c r="AC712" s="64"/>
      <c r="AD712" s="64"/>
      <c r="AE712" s="64"/>
      <c r="AF712" s="64"/>
      <c r="AG712" s="64"/>
      <c r="AH712" s="64"/>
      <c r="AI712" s="64"/>
      <c r="AJ712" s="64"/>
      <c r="AK712" s="64"/>
      <c r="AL712" s="64"/>
      <c r="AM712" s="64"/>
      <c r="AN712" s="64"/>
      <c r="AO712" s="64"/>
    </row>
    <row r="713" spans="1:41" ht="13" x14ac:dyDescent="0.15">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c r="AA713" s="64"/>
      <c r="AB713" s="64"/>
      <c r="AC713" s="64"/>
      <c r="AD713" s="64"/>
      <c r="AE713" s="64"/>
      <c r="AF713" s="64"/>
      <c r="AG713" s="64"/>
      <c r="AH713" s="64"/>
      <c r="AI713" s="64"/>
      <c r="AJ713" s="64"/>
      <c r="AK713" s="64"/>
      <c r="AL713" s="64"/>
      <c r="AM713" s="64"/>
      <c r="AN713" s="64"/>
      <c r="AO713" s="64"/>
    </row>
    <row r="714" spans="1:41" ht="13" x14ac:dyDescent="0.15">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c r="AA714" s="64"/>
      <c r="AB714" s="64"/>
      <c r="AC714" s="64"/>
      <c r="AD714" s="64"/>
      <c r="AE714" s="64"/>
      <c r="AF714" s="64"/>
      <c r="AG714" s="64"/>
      <c r="AH714" s="64"/>
      <c r="AI714" s="64"/>
      <c r="AJ714" s="64"/>
      <c r="AK714" s="64"/>
      <c r="AL714" s="64"/>
      <c r="AM714" s="64"/>
      <c r="AN714" s="64"/>
      <c r="AO714" s="64"/>
    </row>
    <row r="715" spans="1:41" ht="13" x14ac:dyDescent="0.15">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c r="AA715" s="64"/>
      <c r="AB715" s="64"/>
      <c r="AC715" s="64"/>
      <c r="AD715" s="64"/>
      <c r="AE715" s="64"/>
      <c r="AF715" s="64"/>
      <c r="AG715" s="64"/>
      <c r="AH715" s="64"/>
      <c r="AI715" s="64"/>
      <c r="AJ715" s="64"/>
      <c r="AK715" s="64"/>
      <c r="AL715" s="64"/>
      <c r="AM715" s="64"/>
      <c r="AN715" s="64"/>
      <c r="AO715" s="64"/>
    </row>
    <row r="716" spans="1:41" ht="13" x14ac:dyDescent="0.15">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c r="AA716" s="64"/>
      <c r="AB716" s="64"/>
      <c r="AC716" s="64"/>
      <c r="AD716" s="64"/>
      <c r="AE716" s="64"/>
      <c r="AF716" s="64"/>
      <c r="AG716" s="64"/>
      <c r="AH716" s="64"/>
      <c r="AI716" s="64"/>
      <c r="AJ716" s="64"/>
      <c r="AK716" s="64"/>
      <c r="AL716" s="64"/>
      <c r="AM716" s="64"/>
      <c r="AN716" s="64"/>
      <c r="AO716" s="64"/>
    </row>
    <row r="717" spans="1:41" ht="13" x14ac:dyDescent="0.15">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c r="AA717" s="64"/>
      <c r="AB717" s="64"/>
      <c r="AC717" s="64"/>
      <c r="AD717" s="64"/>
      <c r="AE717" s="64"/>
      <c r="AF717" s="64"/>
      <c r="AG717" s="64"/>
      <c r="AH717" s="64"/>
      <c r="AI717" s="64"/>
      <c r="AJ717" s="64"/>
      <c r="AK717" s="64"/>
      <c r="AL717" s="64"/>
      <c r="AM717" s="64"/>
      <c r="AN717" s="64"/>
      <c r="AO717" s="64"/>
    </row>
    <row r="718" spans="1:41" ht="13" x14ac:dyDescent="0.15">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c r="AA718" s="64"/>
      <c r="AB718" s="64"/>
      <c r="AC718" s="64"/>
      <c r="AD718" s="64"/>
      <c r="AE718" s="64"/>
      <c r="AF718" s="64"/>
      <c r="AG718" s="64"/>
      <c r="AH718" s="64"/>
      <c r="AI718" s="64"/>
      <c r="AJ718" s="64"/>
      <c r="AK718" s="64"/>
      <c r="AL718" s="64"/>
      <c r="AM718" s="64"/>
      <c r="AN718" s="64"/>
      <c r="AO718" s="64"/>
    </row>
    <row r="719" spans="1:41" ht="13" x14ac:dyDescent="0.15">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c r="AA719" s="64"/>
      <c r="AB719" s="64"/>
      <c r="AC719" s="64"/>
      <c r="AD719" s="64"/>
      <c r="AE719" s="64"/>
      <c r="AF719" s="64"/>
      <c r="AG719" s="64"/>
      <c r="AH719" s="64"/>
      <c r="AI719" s="64"/>
      <c r="AJ719" s="64"/>
      <c r="AK719" s="64"/>
      <c r="AL719" s="64"/>
      <c r="AM719" s="64"/>
      <c r="AN719" s="64"/>
      <c r="AO719" s="64"/>
    </row>
    <row r="720" spans="1:41" ht="13" x14ac:dyDescent="0.15">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c r="AA720" s="64"/>
      <c r="AB720" s="64"/>
      <c r="AC720" s="64"/>
      <c r="AD720" s="64"/>
      <c r="AE720" s="64"/>
      <c r="AF720" s="64"/>
      <c r="AG720" s="64"/>
      <c r="AH720" s="64"/>
      <c r="AI720" s="64"/>
      <c r="AJ720" s="64"/>
      <c r="AK720" s="64"/>
      <c r="AL720" s="64"/>
      <c r="AM720" s="64"/>
      <c r="AN720" s="64"/>
      <c r="AO720" s="64"/>
    </row>
    <row r="721" spans="1:41" ht="13" x14ac:dyDescent="0.15">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c r="AA721" s="64"/>
      <c r="AB721" s="64"/>
      <c r="AC721" s="64"/>
      <c r="AD721" s="64"/>
      <c r="AE721" s="64"/>
      <c r="AF721" s="64"/>
      <c r="AG721" s="64"/>
      <c r="AH721" s="64"/>
      <c r="AI721" s="64"/>
      <c r="AJ721" s="64"/>
      <c r="AK721" s="64"/>
      <c r="AL721" s="64"/>
      <c r="AM721" s="64"/>
      <c r="AN721" s="64"/>
      <c r="AO721" s="64"/>
    </row>
    <row r="722" spans="1:41" ht="13" x14ac:dyDescent="0.15">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c r="AA722" s="64"/>
      <c r="AB722" s="64"/>
      <c r="AC722" s="64"/>
      <c r="AD722" s="64"/>
      <c r="AE722" s="64"/>
      <c r="AF722" s="64"/>
      <c r="AG722" s="64"/>
      <c r="AH722" s="64"/>
      <c r="AI722" s="64"/>
      <c r="AJ722" s="64"/>
      <c r="AK722" s="64"/>
      <c r="AL722" s="64"/>
      <c r="AM722" s="64"/>
      <c r="AN722" s="64"/>
      <c r="AO722" s="64"/>
    </row>
    <row r="723" spans="1:41" ht="13" x14ac:dyDescent="0.15">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c r="AA723" s="64"/>
      <c r="AB723" s="64"/>
      <c r="AC723" s="64"/>
      <c r="AD723" s="64"/>
      <c r="AE723" s="64"/>
      <c r="AF723" s="64"/>
      <c r="AG723" s="64"/>
      <c r="AH723" s="64"/>
      <c r="AI723" s="64"/>
      <c r="AJ723" s="64"/>
      <c r="AK723" s="64"/>
      <c r="AL723" s="64"/>
      <c r="AM723" s="64"/>
      <c r="AN723" s="64"/>
      <c r="AO723" s="64"/>
    </row>
    <row r="724" spans="1:41" ht="13" x14ac:dyDescent="0.15">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c r="AA724" s="64"/>
      <c r="AB724" s="64"/>
      <c r="AC724" s="64"/>
      <c r="AD724" s="64"/>
      <c r="AE724" s="64"/>
      <c r="AF724" s="64"/>
      <c r="AG724" s="64"/>
      <c r="AH724" s="64"/>
      <c r="AI724" s="64"/>
      <c r="AJ724" s="64"/>
      <c r="AK724" s="64"/>
      <c r="AL724" s="64"/>
      <c r="AM724" s="64"/>
      <c r="AN724" s="64"/>
      <c r="AO724" s="64"/>
    </row>
    <row r="725" spans="1:41" ht="13" x14ac:dyDescent="0.15">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c r="AA725" s="64"/>
      <c r="AB725" s="64"/>
      <c r="AC725" s="64"/>
      <c r="AD725" s="64"/>
      <c r="AE725" s="64"/>
      <c r="AF725" s="64"/>
      <c r="AG725" s="64"/>
      <c r="AH725" s="64"/>
      <c r="AI725" s="64"/>
      <c r="AJ725" s="64"/>
      <c r="AK725" s="64"/>
      <c r="AL725" s="64"/>
      <c r="AM725" s="64"/>
      <c r="AN725" s="64"/>
      <c r="AO725" s="64"/>
    </row>
    <row r="726" spans="1:41" ht="13" x14ac:dyDescent="0.15">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c r="AA726" s="64"/>
      <c r="AB726" s="64"/>
      <c r="AC726" s="64"/>
      <c r="AD726" s="64"/>
      <c r="AE726" s="64"/>
      <c r="AF726" s="64"/>
      <c r="AG726" s="64"/>
      <c r="AH726" s="64"/>
      <c r="AI726" s="64"/>
      <c r="AJ726" s="64"/>
      <c r="AK726" s="64"/>
      <c r="AL726" s="64"/>
      <c r="AM726" s="64"/>
      <c r="AN726" s="64"/>
      <c r="AO726" s="64"/>
    </row>
    <row r="727" spans="1:41" ht="13" x14ac:dyDescent="0.15">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c r="AA727" s="64"/>
      <c r="AB727" s="64"/>
      <c r="AC727" s="64"/>
      <c r="AD727" s="64"/>
      <c r="AE727" s="64"/>
      <c r="AF727" s="64"/>
      <c r="AG727" s="64"/>
      <c r="AH727" s="64"/>
      <c r="AI727" s="64"/>
      <c r="AJ727" s="64"/>
      <c r="AK727" s="64"/>
      <c r="AL727" s="64"/>
      <c r="AM727" s="64"/>
      <c r="AN727" s="64"/>
      <c r="AO727" s="64"/>
    </row>
    <row r="728" spans="1:41" ht="13" x14ac:dyDescent="0.15">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c r="AA728" s="64"/>
      <c r="AB728" s="64"/>
      <c r="AC728" s="64"/>
      <c r="AD728" s="64"/>
      <c r="AE728" s="64"/>
      <c r="AF728" s="64"/>
      <c r="AG728" s="64"/>
      <c r="AH728" s="64"/>
      <c r="AI728" s="64"/>
      <c r="AJ728" s="64"/>
      <c r="AK728" s="64"/>
      <c r="AL728" s="64"/>
      <c r="AM728" s="64"/>
      <c r="AN728" s="64"/>
      <c r="AO728" s="64"/>
    </row>
    <row r="729" spans="1:41" ht="13" x14ac:dyDescent="0.15">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c r="AA729" s="64"/>
      <c r="AB729" s="64"/>
      <c r="AC729" s="64"/>
      <c r="AD729" s="64"/>
      <c r="AE729" s="64"/>
      <c r="AF729" s="64"/>
      <c r="AG729" s="64"/>
      <c r="AH729" s="64"/>
      <c r="AI729" s="64"/>
      <c r="AJ729" s="64"/>
      <c r="AK729" s="64"/>
      <c r="AL729" s="64"/>
      <c r="AM729" s="64"/>
      <c r="AN729" s="64"/>
      <c r="AO729" s="64"/>
    </row>
    <row r="730" spans="1:41" ht="13" x14ac:dyDescent="0.15">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c r="AA730" s="64"/>
      <c r="AB730" s="64"/>
      <c r="AC730" s="64"/>
      <c r="AD730" s="64"/>
      <c r="AE730" s="64"/>
      <c r="AF730" s="64"/>
      <c r="AG730" s="64"/>
      <c r="AH730" s="64"/>
      <c r="AI730" s="64"/>
      <c r="AJ730" s="64"/>
      <c r="AK730" s="64"/>
      <c r="AL730" s="64"/>
      <c r="AM730" s="64"/>
      <c r="AN730" s="64"/>
      <c r="AO730" s="64"/>
    </row>
    <row r="731" spans="1:41" ht="13" x14ac:dyDescent="0.15">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c r="AA731" s="64"/>
      <c r="AB731" s="64"/>
      <c r="AC731" s="64"/>
      <c r="AD731" s="64"/>
      <c r="AE731" s="64"/>
      <c r="AF731" s="64"/>
      <c r="AG731" s="64"/>
      <c r="AH731" s="64"/>
      <c r="AI731" s="64"/>
      <c r="AJ731" s="64"/>
      <c r="AK731" s="64"/>
      <c r="AL731" s="64"/>
      <c r="AM731" s="64"/>
      <c r="AN731" s="64"/>
      <c r="AO731" s="64"/>
    </row>
    <row r="732" spans="1:41" ht="13" x14ac:dyDescent="0.15">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c r="AA732" s="64"/>
      <c r="AB732" s="64"/>
      <c r="AC732" s="64"/>
      <c r="AD732" s="64"/>
      <c r="AE732" s="64"/>
      <c r="AF732" s="64"/>
      <c r="AG732" s="64"/>
      <c r="AH732" s="64"/>
      <c r="AI732" s="64"/>
      <c r="AJ732" s="64"/>
      <c r="AK732" s="64"/>
      <c r="AL732" s="64"/>
      <c r="AM732" s="64"/>
      <c r="AN732" s="64"/>
      <c r="AO732" s="64"/>
    </row>
    <row r="733" spans="1:41" ht="13" x14ac:dyDescent="0.15">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c r="AA733" s="64"/>
      <c r="AB733" s="64"/>
      <c r="AC733" s="64"/>
      <c r="AD733" s="64"/>
      <c r="AE733" s="64"/>
      <c r="AF733" s="64"/>
      <c r="AG733" s="64"/>
      <c r="AH733" s="64"/>
      <c r="AI733" s="64"/>
      <c r="AJ733" s="64"/>
      <c r="AK733" s="64"/>
      <c r="AL733" s="64"/>
      <c r="AM733" s="64"/>
      <c r="AN733" s="64"/>
      <c r="AO733" s="64"/>
    </row>
    <row r="734" spans="1:41" ht="13" x14ac:dyDescent="0.15">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c r="AA734" s="64"/>
      <c r="AB734" s="64"/>
      <c r="AC734" s="64"/>
      <c r="AD734" s="64"/>
      <c r="AE734" s="64"/>
      <c r="AF734" s="64"/>
      <c r="AG734" s="64"/>
      <c r="AH734" s="64"/>
      <c r="AI734" s="64"/>
      <c r="AJ734" s="64"/>
      <c r="AK734" s="64"/>
      <c r="AL734" s="64"/>
      <c r="AM734" s="64"/>
      <c r="AN734" s="64"/>
      <c r="AO734" s="64"/>
    </row>
    <row r="735" spans="1:41" ht="13" x14ac:dyDescent="0.15">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c r="AA735" s="64"/>
      <c r="AB735" s="64"/>
      <c r="AC735" s="64"/>
      <c r="AD735" s="64"/>
      <c r="AE735" s="64"/>
      <c r="AF735" s="64"/>
      <c r="AG735" s="64"/>
      <c r="AH735" s="64"/>
      <c r="AI735" s="64"/>
      <c r="AJ735" s="64"/>
      <c r="AK735" s="64"/>
      <c r="AL735" s="64"/>
      <c r="AM735" s="64"/>
      <c r="AN735" s="64"/>
      <c r="AO735" s="64"/>
    </row>
    <row r="736" spans="1:41" ht="13" x14ac:dyDescent="0.15">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c r="AA736" s="64"/>
      <c r="AB736" s="64"/>
      <c r="AC736" s="64"/>
      <c r="AD736" s="64"/>
      <c r="AE736" s="64"/>
      <c r="AF736" s="64"/>
      <c r="AG736" s="64"/>
      <c r="AH736" s="64"/>
      <c r="AI736" s="64"/>
      <c r="AJ736" s="64"/>
      <c r="AK736" s="64"/>
      <c r="AL736" s="64"/>
      <c r="AM736" s="64"/>
      <c r="AN736" s="64"/>
      <c r="AO736" s="64"/>
    </row>
    <row r="737" spans="1:41" ht="13" x14ac:dyDescent="0.15">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c r="AA737" s="64"/>
      <c r="AB737" s="64"/>
      <c r="AC737" s="64"/>
      <c r="AD737" s="64"/>
      <c r="AE737" s="64"/>
      <c r="AF737" s="64"/>
      <c r="AG737" s="64"/>
      <c r="AH737" s="64"/>
      <c r="AI737" s="64"/>
      <c r="AJ737" s="64"/>
      <c r="AK737" s="64"/>
      <c r="AL737" s="64"/>
      <c r="AM737" s="64"/>
      <c r="AN737" s="64"/>
      <c r="AO737" s="64"/>
    </row>
    <row r="738" spans="1:41" ht="13" x14ac:dyDescent="0.15">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c r="AA738" s="64"/>
      <c r="AB738" s="64"/>
      <c r="AC738" s="64"/>
      <c r="AD738" s="64"/>
      <c r="AE738" s="64"/>
      <c r="AF738" s="64"/>
      <c r="AG738" s="64"/>
      <c r="AH738" s="64"/>
      <c r="AI738" s="64"/>
      <c r="AJ738" s="64"/>
      <c r="AK738" s="64"/>
      <c r="AL738" s="64"/>
      <c r="AM738" s="64"/>
      <c r="AN738" s="64"/>
      <c r="AO738" s="64"/>
    </row>
    <row r="739" spans="1:41" ht="13" x14ac:dyDescent="0.15">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c r="AA739" s="64"/>
      <c r="AB739" s="64"/>
      <c r="AC739" s="64"/>
      <c r="AD739" s="64"/>
      <c r="AE739" s="64"/>
      <c r="AF739" s="64"/>
      <c r="AG739" s="64"/>
      <c r="AH739" s="64"/>
      <c r="AI739" s="64"/>
      <c r="AJ739" s="64"/>
      <c r="AK739" s="64"/>
      <c r="AL739" s="64"/>
      <c r="AM739" s="64"/>
      <c r="AN739" s="64"/>
      <c r="AO739" s="64"/>
    </row>
    <row r="740" spans="1:41" ht="13" x14ac:dyDescent="0.15">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c r="AA740" s="64"/>
      <c r="AB740" s="64"/>
      <c r="AC740" s="64"/>
      <c r="AD740" s="64"/>
      <c r="AE740" s="64"/>
      <c r="AF740" s="64"/>
      <c r="AG740" s="64"/>
      <c r="AH740" s="64"/>
      <c r="AI740" s="64"/>
      <c r="AJ740" s="64"/>
      <c r="AK740" s="64"/>
      <c r="AL740" s="64"/>
      <c r="AM740" s="64"/>
      <c r="AN740" s="64"/>
      <c r="AO740" s="64"/>
    </row>
    <row r="741" spans="1:41" ht="13" x14ac:dyDescent="0.15">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c r="AA741" s="64"/>
      <c r="AB741" s="64"/>
      <c r="AC741" s="64"/>
      <c r="AD741" s="64"/>
      <c r="AE741" s="64"/>
      <c r="AF741" s="64"/>
      <c r="AG741" s="64"/>
      <c r="AH741" s="64"/>
      <c r="AI741" s="64"/>
      <c r="AJ741" s="64"/>
      <c r="AK741" s="64"/>
      <c r="AL741" s="64"/>
      <c r="AM741" s="64"/>
      <c r="AN741" s="64"/>
      <c r="AO741" s="64"/>
    </row>
    <row r="742" spans="1:41" ht="13" x14ac:dyDescent="0.15">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c r="AA742" s="64"/>
      <c r="AB742" s="64"/>
      <c r="AC742" s="64"/>
      <c r="AD742" s="64"/>
      <c r="AE742" s="64"/>
      <c r="AF742" s="64"/>
      <c r="AG742" s="64"/>
      <c r="AH742" s="64"/>
      <c r="AI742" s="64"/>
      <c r="AJ742" s="64"/>
      <c r="AK742" s="64"/>
      <c r="AL742" s="64"/>
      <c r="AM742" s="64"/>
      <c r="AN742" s="64"/>
      <c r="AO742" s="64"/>
    </row>
    <row r="743" spans="1:41" ht="13" x14ac:dyDescent="0.15">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c r="AA743" s="64"/>
      <c r="AB743" s="64"/>
      <c r="AC743" s="64"/>
      <c r="AD743" s="64"/>
      <c r="AE743" s="64"/>
      <c r="AF743" s="64"/>
      <c r="AG743" s="64"/>
      <c r="AH743" s="64"/>
      <c r="AI743" s="64"/>
      <c r="AJ743" s="64"/>
      <c r="AK743" s="64"/>
      <c r="AL743" s="64"/>
      <c r="AM743" s="64"/>
      <c r="AN743" s="64"/>
      <c r="AO743" s="64"/>
    </row>
    <row r="744" spans="1:41" ht="13" x14ac:dyDescent="0.15">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c r="AA744" s="64"/>
      <c r="AB744" s="64"/>
      <c r="AC744" s="64"/>
      <c r="AD744" s="64"/>
      <c r="AE744" s="64"/>
      <c r="AF744" s="64"/>
      <c r="AG744" s="64"/>
      <c r="AH744" s="64"/>
      <c r="AI744" s="64"/>
      <c r="AJ744" s="64"/>
      <c r="AK744" s="64"/>
      <c r="AL744" s="64"/>
      <c r="AM744" s="64"/>
      <c r="AN744" s="64"/>
      <c r="AO744" s="64"/>
    </row>
    <row r="745" spans="1:41" ht="13" x14ac:dyDescent="0.15">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c r="AA745" s="64"/>
      <c r="AB745" s="64"/>
      <c r="AC745" s="64"/>
      <c r="AD745" s="64"/>
      <c r="AE745" s="64"/>
      <c r="AF745" s="64"/>
      <c r="AG745" s="64"/>
      <c r="AH745" s="64"/>
      <c r="AI745" s="64"/>
      <c r="AJ745" s="64"/>
      <c r="AK745" s="64"/>
      <c r="AL745" s="64"/>
      <c r="AM745" s="64"/>
      <c r="AN745" s="64"/>
      <c r="AO745" s="64"/>
    </row>
    <row r="746" spans="1:41" ht="13" x14ac:dyDescent="0.15">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c r="AA746" s="64"/>
      <c r="AB746" s="64"/>
      <c r="AC746" s="64"/>
      <c r="AD746" s="64"/>
      <c r="AE746" s="64"/>
      <c r="AF746" s="64"/>
      <c r="AG746" s="64"/>
      <c r="AH746" s="64"/>
      <c r="AI746" s="64"/>
      <c r="AJ746" s="64"/>
      <c r="AK746" s="64"/>
      <c r="AL746" s="64"/>
      <c r="AM746" s="64"/>
      <c r="AN746" s="64"/>
      <c r="AO746" s="64"/>
    </row>
    <row r="747" spans="1:41" ht="13" x14ac:dyDescent="0.15">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c r="AA747" s="64"/>
      <c r="AB747" s="64"/>
      <c r="AC747" s="64"/>
      <c r="AD747" s="64"/>
      <c r="AE747" s="64"/>
      <c r="AF747" s="64"/>
      <c r="AG747" s="64"/>
      <c r="AH747" s="64"/>
      <c r="AI747" s="64"/>
      <c r="AJ747" s="64"/>
      <c r="AK747" s="64"/>
      <c r="AL747" s="64"/>
      <c r="AM747" s="64"/>
      <c r="AN747" s="64"/>
      <c r="AO747" s="64"/>
    </row>
    <row r="748" spans="1:41" ht="13" x14ac:dyDescent="0.15">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c r="AA748" s="64"/>
      <c r="AB748" s="64"/>
      <c r="AC748" s="64"/>
      <c r="AD748" s="64"/>
      <c r="AE748" s="64"/>
      <c r="AF748" s="64"/>
      <c r="AG748" s="64"/>
      <c r="AH748" s="64"/>
      <c r="AI748" s="64"/>
      <c r="AJ748" s="64"/>
      <c r="AK748" s="64"/>
      <c r="AL748" s="64"/>
      <c r="AM748" s="64"/>
      <c r="AN748" s="64"/>
      <c r="AO748" s="64"/>
    </row>
    <row r="749" spans="1:41" ht="13" x14ac:dyDescent="0.15">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c r="AA749" s="64"/>
      <c r="AB749" s="64"/>
      <c r="AC749" s="64"/>
      <c r="AD749" s="64"/>
      <c r="AE749" s="64"/>
      <c r="AF749" s="64"/>
      <c r="AG749" s="64"/>
      <c r="AH749" s="64"/>
      <c r="AI749" s="64"/>
      <c r="AJ749" s="64"/>
      <c r="AK749" s="64"/>
      <c r="AL749" s="64"/>
      <c r="AM749" s="64"/>
      <c r="AN749" s="64"/>
      <c r="AO749" s="64"/>
    </row>
    <row r="750" spans="1:41" ht="13" x14ac:dyDescent="0.15">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c r="AA750" s="64"/>
      <c r="AB750" s="64"/>
      <c r="AC750" s="64"/>
      <c r="AD750" s="64"/>
      <c r="AE750" s="64"/>
      <c r="AF750" s="64"/>
      <c r="AG750" s="64"/>
      <c r="AH750" s="64"/>
      <c r="AI750" s="64"/>
      <c r="AJ750" s="64"/>
      <c r="AK750" s="64"/>
      <c r="AL750" s="64"/>
      <c r="AM750" s="64"/>
      <c r="AN750" s="64"/>
      <c r="AO750" s="64"/>
    </row>
    <row r="751" spans="1:41" ht="13" x14ac:dyDescent="0.15">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c r="AA751" s="64"/>
      <c r="AB751" s="64"/>
      <c r="AC751" s="64"/>
      <c r="AD751" s="64"/>
      <c r="AE751" s="64"/>
      <c r="AF751" s="64"/>
      <c r="AG751" s="64"/>
      <c r="AH751" s="64"/>
      <c r="AI751" s="64"/>
      <c r="AJ751" s="64"/>
      <c r="AK751" s="64"/>
      <c r="AL751" s="64"/>
      <c r="AM751" s="64"/>
      <c r="AN751" s="64"/>
      <c r="AO751" s="64"/>
    </row>
    <row r="752" spans="1:41" ht="13" x14ac:dyDescent="0.15">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c r="AA752" s="64"/>
      <c r="AB752" s="64"/>
      <c r="AC752" s="64"/>
      <c r="AD752" s="64"/>
      <c r="AE752" s="64"/>
      <c r="AF752" s="64"/>
      <c r="AG752" s="64"/>
      <c r="AH752" s="64"/>
      <c r="AI752" s="64"/>
      <c r="AJ752" s="64"/>
      <c r="AK752" s="64"/>
      <c r="AL752" s="64"/>
      <c r="AM752" s="64"/>
      <c r="AN752" s="64"/>
      <c r="AO752" s="64"/>
    </row>
    <row r="753" spans="1:41" ht="13" x14ac:dyDescent="0.15">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c r="AA753" s="64"/>
      <c r="AB753" s="64"/>
      <c r="AC753" s="64"/>
      <c r="AD753" s="64"/>
      <c r="AE753" s="64"/>
      <c r="AF753" s="64"/>
      <c r="AG753" s="64"/>
      <c r="AH753" s="64"/>
      <c r="AI753" s="64"/>
      <c r="AJ753" s="64"/>
      <c r="AK753" s="64"/>
      <c r="AL753" s="64"/>
      <c r="AM753" s="64"/>
      <c r="AN753" s="64"/>
      <c r="AO753" s="64"/>
    </row>
    <row r="754" spans="1:41" ht="13" x14ac:dyDescent="0.15">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c r="AA754" s="64"/>
      <c r="AB754" s="64"/>
      <c r="AC754" s="64"/>
      <c r="AD754" s="64"/>
      <c r="AE754" s="64"/>
      <c r="AF754" s="64"/>
      <c r="AG754" s="64"/>
      <c r="AH754" s="64"/>
      <c r="AI754" s="64"/>
      <c r="AJ754" s="64"/>
      <c r="AK754" s="64"/>
      <c r="AL754" s="64"/>
      <c r="AM754" s="64"/>
      <c r="AN754" s="64"/>
      <c r="AO754" s="64"/>
    </row>
    <row r="755" spans="1:41" ht="13" x14ac:dyDescent="0.15">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c r="AA755" s="64"/>
      <c r="AB755" s="64"/>
      <c r="AC755" s="64"/>
      <c r="AD755" s="64"/>
      <c r="AE755" s="64"/>
      <c r="AF755" s="64"/>
      <c r="AG755" s="64"/>
      <c r="AH755" s="64"/>
      <c r="AI755" s="64"/>
      <c r="AJ755" s="64"/>
      <c r="AK755" s="64"/>
      <c r="AL755" s="64"/>
      <c r="AM755" s="64"/>
      <c r="AN755" s="64"/>
      <c r="AO755" s="64"/>
    </row>
    <row r="756" spans="1:41" ht="13" x14ac:dyDescent="0.15">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c r="AA756" s="64"/>
      <c r="AB756" s="64"/>
      <c r="AC756" s="64"/>
      <c r="AD756" s="64"/>
      <c r="AE756" s="64"/>
      <c r="AF756" s="64"/>
      <c r="AG756" s="64"/>
      <c r="AH756" s="64"/>
      <c r="AI756" s="64"/>
      <c r="AJ756" s="64"/>
      <c r="AK756" s="64"/>
      <c r="AL756" s="64"/>
      <c r="AM756" s="64"/>
      <c r="AN756" s="64"/>
      <c r="AO756" s="64"/>
    </row>
    <row r="757" spans="1:41" ht="13" x14ac:dyDescent="0.15">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c r="AA757" s="64"/>
      <c r="AB757" s="64"/>
      <c r="AC757" s="64"/>
      <c r="AD757" s="64"/>
      <c r="AE757" s="64"/>
      <c r="AF757" s="64"/>
      <c r="AG757" s="64"/>
      <c r="AH757" s="64"/>
      <c r="AI757" s="64"/>
      <c r="AJ757" s="64"/>
      <c r="AK757" s="64"/>
      <c r="AL757" s="64"/>
      <c r="AM757" s="64"/>
      <c r="AN757" s="64"/>
      <c r="AO757" s="64"/>
    </row>
    <row r="758" spans="1:41" ht="13" x14ac:dyDescent="0.15">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c r="AA758" s="64"/>
      <c r="AB758" s="64"/>
      <c r="AC758" s="64"/>
      <c r="AD758" s="64"/>
      <c r="AE758" s="64"/>
      <c r="AF758" s="64"/>
      <c r="AG758" s="64"/>
      <c r="AH758" s="64"/>
      <c r="AI758" s="64"/>
      <c r="AJ758" s="64"/>
      <c r="AK758" s="64"/>
      <c r="AL758" s="64"/>
      <c r="AM758" s="64"/>
      <c r="AN758" s="64"/>
      <c r="AO758" s="64"/>
    </row>
    <row r="759" spans="1:41" ht="13" x14ac:dyDescent="0.15">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c r="AA759" s="64"/>
      <c r="AB759" s="64"/>
      <c r="AC759" s="64"/>
      <c r="AD759" s="64"/>
      <c r="AE759" s="64"/>
      <c r="AF759" s="64"/>
      <c r="AG759" s="64"/>
      <c r="AH759" s="64"/>
      <c r="AI759" s="64"/>
      <c r="AJ759" s="64"/>
      <c r="AK759" s="64"/>
      <c r="AL759" s="64"/>
      <c r="AM759" s="64"/>
      <c r="AN759" s="64"/>
      <c r="AO759" s="64"/>
    </row>
    <row r="760" spans="1:41" ht="13" x14ac:dyDescent="0.15">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c r="AA760" s="64"/>
      <c r="AB760" s="64"/>
      <c r="AC760" s="64"/>
      <c r="AD760" s="64"/>
      <c r="AE760" s="64"/>
      <c r="AF760" s="64"/>
      <c r="AG760" s="64"/>
      <c r="AH760" s="64"/>
      <c r="AI760" s="64"/>
      <c r="AJ760" s="64"/>
      <c r="AK760" s="64"/>
      <c r="AL760" s="64"/>
      <c r="AM760" s="64"/>
      <c r="AN760" s="64"/>
      <c r="AO760" s="64"/>
    </row>
    <row r="761" spans="1:41" ht="13" x14ac:dyDescent="0.15">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c r="AA761" s="64"/>
      <c r="AB761" s="64"/>
      <c r="AC761" s="64"/>
      <c r="AD761" s="64"/>
      <c r="AE761" s="64"/>
      <c r="AF761" s="64"/>
      <c r="AG761" s="64"/>
      <c r="AH761" s="64"/>
      <c r="AI761" s="64"/>
      <c r="AJ761" s="64"/>
      <c r="AK761" s="64"/>
      <c r="AL761" s="64"/>
      <c r="AM761" s="64"/>
      <c r="AN761" s="64"/>
      <c r="AO761" s="64"/>
    </row>
    <row r="762" spans="1:41" ht="13" x14ac:dyDescent="0.15">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c r="AA762" s="64"/>
      <c r="AB762" s="64"/>
      <c r="AC762" s="64"/>
      <c r="AD762" s="64"/>
      <c r="AE762" s="64"/>
      <c r="AF762" s="64"/>
      <c r="AG762" s="64"/>
      <c r="AH762" s="64"/>
      <c r="AI762" s="64"/>
      <c r="AJ762" s="64"/>
      <c r="AK762" s="64"/>
      <c r="AL762" s="64"/>
      <c r="AM762" s="64"/>
      <c r="AN762" s="64"/>
      <c r="AO762" s="64"/>
    </row>
    <row r="763" spans="1:41" ht="13" x14ac:dyDescent="0.15">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c r="AA763" s="64"/>
      <c r="AB763" s="64"/>
      <c r="AC763" s="64"/>
      <c r="AD763" s="64"/>
      <c r="AE763" s="64"/>
      <c r="AF763" s="64"/>
      <c r="AG763" s="64"/>
      <c r="AH763" s="64"/>
      <c r="AI763" s="64"/>
      <c r="AJ763" s="64"/>
      <c r="AK763" s="64"/>
      <c r="AL763" s="64"/>
      <c r="AM763" s="64"/>
      <c r="AN763" s="64"/>
      <c r="AO763" s="64"/>
    </row>
    <row r="764" spans="1:41" ht="13" x14ac:dyDescent="0.15">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c r="AA764" s="64"/>
      <c r="AB764" s="64"/>
      <c r="AC764" s="64"/>
      <c r="AD764" s="64"/>
      <c r="AE764" s="64"/>
      <c r="AF764" s="64"/>
      <c r="AG764" s="64"/>
      <c r="AH764" s="64"/>
      <c r="AI764" s="64"/>
      <c r="AJ764" s="64"/>
      <c r="AK764" s="64"/>
      <c r="AL764" s="64"/>
      <c r="AM764" s="64"/>
      <c r="AN764" s="64"/>
      <c r="AO764" s="64"/>
    </row>
    <row r="765" spans="1:41" ht="13" x14ac:dyDescent="0.15">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c r="AA765" s="64"/>
      <c r="AB765" s="64"/>
      <c r="AC765" s="64"/>
      <c r="AD765" s="64"/>
      <c r="AE765" s="64"/>
      <c r="AF765" s="64"/>
      <c r="AG765" s="64"/>
      <c r="AH765" s="64"/>
      <c r="AI765" s="64"/>
      <c r="AJ765" s="64"/>
      <c r="AK765" s="64"/>
      <c r="AL765" s="64"/>
      <c r="AM765" s="64"/>
      <c r="AN765" s="64"/>
      <c r="AO765" s="64"/>
    </row>
    <row r="766" spans="1:41" ht="13" x14ac:dyDescent="0.15">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c r="AA766" s="64"/>
      <c r="AB766" s="64"/>
      <c r="AC766" s="64"/>
      <c r="AD766" s="64"/>
      <c r="AE766" s="64"/>
      <c r="AF766" s="64"/>
      <c r="AG766" s="64"/>
      <c r="AH766" s="64"/>
      <c r="AI766" s="64"/>
      <c r="AJ766" s="64"/>
      <c r="AK766" s="64"/>
      <c r="AL766" s="64"/>
      <c r="AM766" s="64"/>
      <c r="AN766" s="64"/>
      <c r="AO766" s="64"/>
    </row>
    <row r="767" spans="1:41" ht="13" x14ac:dyDescent="0.15">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c r="AA767" s="64"/>
      <c r="AB767" s="64"/>
      <c r="AC767" s="64"/>
      <c r="AD767" s="64"/>
      <c r="AE767" s="64"/>
      <c r="AF767" s="64"/>
      <c r="AG767" s="64"/>
      <c r="AH767" s="64"/>
      <c r="AI767" s="64"/>
      <c r="AJ767" s="64"/>
      <c r="AK767" s="64"/>
      <c r="AL767" s="64"/>
      <c r="AM767" s="64"/>
      <c r="AN767" s="64"/>
      <c r="AO767" s="64"/>
    </row>
    <row r="768" spans="1:41" ht="13" x14ac:dyDescent="0.15">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c r="AA768" s="64"/>
      <c r="AB768" s="64"/>
      <c r="AC768" s="64"/>
      <c r="AD768" s="64"/>
      <c r="AE768" s="64"/>
      <c r="AF768" s="64"/>
      <c r="AG768" s="64"/>
      <c r="AH768" s="64"/>
      <c r="AI768" s="64"/>
      <c r="AJ768" s="64"/>
      <c r="AK768" s="64"/>
      <c r="AL768" s="64"/>
      <c r="AM768" s="64"/>
      <c r="AN768" s="64"/>
      <c r="AO768" s="64"/>
    </row>
    <row r="769" spans="1:41" ht="13" x14ac:dyDescent="0.15">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c r="AA769" s="64"/>
      <c r="AB769" s="64"/>
      <c r="AC769" s="64"/>
      <c r="AD769" s="64"/>
      <c r="AE769" s="64"/>
      <c r="AF769" s="64"/>
      <c r="AG769" s="64"/>
      <c r="AH769" s="64"/>
      <c r="AI769" s="64"/>
      <c r="AJ769" s="64"/>
      <c r="AK769" s="64"/>
      <c r="AL769" s="64"/>
      <c r="AM769" s="64"/>
      <c r="AN769" s="64"/>
      <c r="AO769" s="64"/>
    </row>
    <row r="770" spans="1:41" ht="13" x14ac:dyDescent="0.15">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c r="AA770" s="64"/>
      <c r="AB770" s="64"/>
      <c r="AC770" s="64"/>
      <c r="AD770" s="64"/>
      <c r="AE770" s="64"/>
      <c r="AF770" s="64"/>
      <c r="AG770" s="64"/>
      <c r="AH770" s="64"/>
      <c r="AI770" s="64"/>
      <c r="AJ770" s="64"/>
      <c r="AK770" s="64"/>
      <c r="AL770" s="64"/>
      <c r="AM770" s="64"/>
      <c r="AN770" s="64"/>
      <c r="AO770" s="64"/>
    </row>
    <row r="771" spans="1:41" ht="13" x14ac:dyDescent="0.15">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c r="AA771" s="64"/>
      <c r="AB771" s="64"/>
      <c r="AC771" s="64"/>
      <c r="AD771" s="64"/>
      <c r="AE771" s="64"/>
      <c r="AF771" s="64"/>
      <c r="AG771" s="64"/>
      <c r="AH771" s="64"/>
      <c r="AI771" s="64"/>
      <c r="AJ771" s="64"/>
      <c r="AK771" s="64"/>
      <c r="AL771" s="64"/>
      <c r="AM771" s="64"/>
      <c r="AN771" s="64"/>
      <c r="AO771" s="64"/>
    </row>
    <row r="772" spans="1:41" ht="13" x14ac:dyDescent="0.15">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c r="AA772" s="64"/>
      <c r="AB772" s="64"/>
      <c r="AC772" s="64"/>
      <c r="AD772" s="64"/>
      <c r="AE772" s="64"/>
      <c r="AF772" s="64"/>
      <c r="AG772" s="64"/>
      <c r="AH772" s="64"/>
      <c r="AI772" s="64"/>
      <c r="AJ772" s="64"/>
      <c r="AK772" s="64"/>
      <c r="AL772" s="64"/>
      <c r="AM772" s="64"/>
      <c r="AN772" s="64"/>
      <c r="AO772" s="64"/>
    </row>
    <row r="773" spans="1:41" ht="13" x14ac:dyDescent="0.15">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c r="AA773" s="64"/>
      <c r="AB773" s="64"/>
      <c r="AC773" s="64"/>
      <c r="AD773" s="64"/>
      <c r="AE773" s="64"/>
      <c r="AF773" s="64"/>
      <c r="AG773" s="64"/>
      <c r="AH773" s="64"/>
      <c r="AI773" s="64"/>
      <c r="AJ773" s="64"/>
      <c r="AK773" s="64"/>
      <c r="AL773" s="64"/>
      <c r="AM773" s="64"/>
      <c r="AN773" s="64"/>
      <c r="AO773" s="64"/>
    </row>
    <row r="774" spans="1:41" ht="13" x14ac:dyDescent="0.15">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c r="AA774" s="64"/>
      <c r="AB774" s="64"/>
      <c r="AC774" s="64"/>
      <c r="AD774" s="64"/>
      <c r="AE774" s="64"/>
      <c r="AF774" s="64"/>
      <c r="AG774" s="64"/>
      <c r="AH774" s="64"/>
      <c r="AI774" s="64"/>
      <c r="AJ774" s="64"/>
      <c r="AK774" s="64"/>
      <c r="AL774" s="64"/>
      <c r="AM774" s="64"/>
      <c r="AN774" s="64"/>
      <c r="AO774" s="64"/>
    </row>
    <row r="775" spans="1:41" ht="13" x14ac:dyDescent="0.15">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c r="AA775" s="64"/>
      <c r="AB775" s="64"/>
      <c r="AC775" s="64"/>
      <c r="AD775" s="64"/>
      <c r="AE775" s="64"/>
      <c r="AF775" s="64"/>
      <c r="AG775" s="64"/>
      <c r="AH775" s="64"/>
      <c r="AI775" s="64"/>
      <c r="AJ775" s="64"/>
      <c r="AK775" s="64"/>
      <c r="AL775" s="64"/>
      <c r="AM775" s="64"/>
      <c r="AN775" s="64"/>
      <c r="AO775" s="64"/>
    </row>
    <row r="776" spans="1:41" ht="13" x14ac:dyDescent="0.15">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c r="AA776" s="64"/>
      <c r="AB776" s="64"/>
      <c r="AC776" s="64"/>
      <c r="AD776" s="64"/>
      <c r="AE776" s="64"/>
      <c r="AF776" s="64"/>
      <c r="AG776" s="64"/>
      <c r="AH776" s="64"/>
      <c r="AI776" s="64"/>
      <c r="AJ776" s="64"/>
      <c r="AK776" s="64"/>
      <c r="AL776" s="64"/>
      <c r="AM776" s="64"/>
      <c r="AN776" s="64"/>
      <c r="AO776" s="64"/>
    </row>
    <row r="777" spans="1:41" ht="13" x14ac:dyDescent="0.15">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c r="AA777" s="64"/>
      <c r="AB777" s="64"/>
      <c r="AC777" s="64"/>
      <c r="AD777" s="64"/>
      <c r="AE777" s="64"/>
      <c r="AF777" s="64"/>
      <c r="AG777" s="64"/>
      <c r="AH777" s="64"/>
      <c r="AI777" s="64"/>
      <c r="AJ777" s="64"/>
      <c r="AK777" s="64"/>
      <c r="AL777" s="64"/>
      <c r="AM777" s="64"/>
      <c r="AN777" s="64"/>
      <c r="AO777" s="64"/>
    </row>
    <row r="778" spans="1:41" ht="13" x14ac:dyDescent="0.15">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c r="AA778" s="64"/>
      <c r="AB778" s="64"/>
      <c r="AC778" s="64"/>
      <c r="AD778" s="64"/>
      <c r="AE778" s="64"/>
      <c r="AF778" s="64"/>
      <c r="AG778" s="64"/>
      <c r="AH778" s="64"/>
      <c r="AI778" s="64"/>
      <c r="AJ778" s="64"/>
      <c r="AK778" s="64"/>
      <c r="AL778" s="64"/>
      <c r="AM778" s="64"/>
      <c r="AN778" s="64"/>
      <c r="AO778" s="64"/>
    </row>
    <row r="779" spans="1:41" ht="13" x14ac:dyDescent="0.15">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c r="AA779" s="64"/>
      <c r="AB779" s="64"/>
      <c r="AC779" s="64"/>
      <c r="AD779" s="64"/>
      <c r="AE779" s="64"/>
      <c r="AF779" s="64"/>
      <c r="AG779" s="64"/>
      <c r="AH779" s="64"/>
      <c r="AI779" s="64"/>
      <c r="AJ779" s="64"/>
      <c r="AK779" s="64"/>
      <c r="AL779" s="64"/>
      <c r="AM779" s="64"/>
      <c r="AN779" s="64"/>
      <c r="AO779" s="64"/>
    </row>
    <row r="780" spans="1:41" ht="13" x14ac:dyDescent="0.15">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c r="AA780" s="64"/>
      <c r="AB780" s="64"/>
      <c r="AC780" s="64"/>
      <c r="AD780" s="64"/>
      <c r="AE780" s="64"/>
      <c r="AF780" s="64"/>
      <c r="AG780" s="64"/>
      <c r="AH780" s="64"/>
      <c r="AI780" s="64"/>
      <c r="AJ780" s="64"/>
      <c r="AK780" s="64"/>
      <c r="AL780" s="64"/>
      <c r="AM780" s="64"/>
      <c r="AN780" s="64"/>
      <c r="AO780" s="64"/>
    </row>
    <row r="781" spans="1:41" ht="13" x14ac:dyDescent="0.15">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c r="AA781" s="64"/>
      <c r="AB781" s="64"/>
      <c r="AC781" s="64"/>
      <c r="AD781" s="64"/>
      <c r="AE781" s="64"/>
      <c r="AF781" s="64"/>
      <c r="AG781" s="64"/>
      <c r="AH781" s="64"/>
      <c r="AI781" s="64"/>
      <c r="AJ781" s="64"/>
      <c r="AK781" s="64"/>
      <c r="AL781" s="64"/>
      <c r="AM781" s="64"/>
      <c r="AN781" s="64"/>
      <c r="AO781" s="64"/>
    </row>
    <row r="782" spans="1:41" ht="13" x14ac:dyDescent="0.15">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c r="AA782" s="64"/>
      <c r="AB782" s="64"/>
      <c r="AC782" s="64"/>
      <c r="AD782" s="64"/>
      <c r="AE782" s="64"/>
      <c r="AF782" s="64"/>
      <c r="AG782" s="64"/>
      <c r="AH782" s="64"/>
      <c r="AI782" s="64"/>
      <c r="AJ782" s="64"/>
      <c r="AK782" s="64"/>
      <c r="AL782" s="64"/>
      <c r="AM782" s="64"/>
      <c r="AN782" s="64"/>
      <c r="AO782" s="64"/>
    </row>
    <row r="783" spans="1:41" ht="13" x14ac:dyDescent="0.15">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c r="AA783" s="64"/>
      <c r="AB783" s="64"/>
      <c r="AC783" s="64"/>
      <c r="AD783" s="64"/>
      <c r="AE783" s="64"/>
      <c r="AF783" s="64"/>
      <c r="AG783" s="64"/>
      <c r="AH783" s="64"/>
      <c r="AI783" s="64"/>
      <c r="AJ783" s="64"/>
      <c r="AK783" s="64"/>
      <c r="AL783" s="64"/>
      <c r="AM783" s="64"/>
      <c r="AN783" s="64"/>
      <c r="AO783" s="64"/>
    </row>
    <row r="784" spans="1:41" ht="13" x14ac:dyDescent="0.15">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c r="AA784" s="64"/>
      <c r="AB784" s="64"/>
      <c r="AC784" s="64"/>
      <c r="AD784" s="64"/>
      <c r="AE784" s="64"/>
      <c r="AF784" s="64"/>
      <c r="AG784" s="64"/>
      <c r="AH784" s="64"/>
      <c r="AI784" s="64"/>
      <c r="AJ784" s="64"/>
      <c r="AK784" s="64"/>
      <c r="AL784" s="64"/>
      <c r="AM784" s="64"/>
      <c r="AN784" s="64"/>
      <c r="AO784" s="64"/>
    </row>
    <row r="785" spans="1:41" ht="13" x14ac:dyDescent="0.15">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c r="AA785" s="64"/>
      <c r="AB785" s="64"/>
      <c r="AC785" s="64"/>
      <c r="AD785" s="64"/>
      <c r="AE785" s="64"/>
      <c r="AF785" s="64"/>
      <c r="AG785" s="64"/>
      <c r="AH785" s="64"/>
      <c r="AI785" s="64"/>
      <c r="AJ785" s="64"/>
      <c r="AK785" s="64"/>
      <c r="AL785" s="64"/>
      <c r="AM785" s="64"/>
      <c r="AN785" s="64"/>
      <c r="AO785" s="64"/>
    </row>
    <row r="786" spans="1:41" ht="13" x14ac:dyDescent="0.15">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c r="AA786" s="64"/>
      <c r="AB786" s="64"/>
      <c r="AC786" s="64"/>
      <c r="AD786" s="64"/>
      <c r="AE786" s="64"/>
      <c r="AF786" s="64"/>
      <c r="AG786" s="64"/>
      <c r="AH786" s="64"/>
      <c r="AI786" s="64"/>
      <c r="AJ786" s="64"/>
      <c r="AK786" s="64"/>
      <c r="AL786" s="64"/>
      <c r="AM786" s="64"/>
      <c r="AN786" s="64"/>
      <c r="AO786" s="64"/>
    </row>
    <row r="787" spans="1:41" ht="13" x14ac:dyDescent="0.15">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c r="AA787" s="64"/>
      <c r="AB787" s="64"/>
      <c r="AC787" s="64"/>
      <c r="AD787" s="64"/>
      <c r="AE787" s="64"/>
      <c r="AF787" s="64"/>
      <c r="AG787" s="64"/>
      <c r="AH787" s="64"/>
      <c r="AI787" s="64"/>
      <c r="AJ787" s="64"/>
      <c r="AK787" s="64"/>
      <c r="AL787" s="64"/>
      <c r="AM787" s="64"/>
      <c r="AN787" s="64"/>
      <c r="AO787" s="64"/>
    </row>
    <row r="788" spans="1:41" ht="13" x14ac:dyDescent="0.15">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c r="AA788" s="64"/>
      <c r="AB788" s="64"/>
      <c r="AC788" s="64"/>
      <c r="AD788" s="64"/>
      <c r="AE788" s="64"/>
      <c r="AF788" s="64"/>
      <c r="AG788" s="64"/>
      <c r="AH788" s="64"/>
      <c r="AI788" s="64"/>
      <c r="AJ788" s="64"/>
      <c r="AK788" s="64"/>
      <c r="AL788" s="64"/>
      <c r="AM788" s="64"/>
      <c r="AN788" s="64"/>
      <c r="AO788" s="64"/>
    </row>
    <row r="789" spans="1:41" ht="13" x14ac:dyDescent="0.15">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c r="AA789" s="64"/>
      <c r="AB789" s="64"/>
      <c r="AC789" s="64"/>
      <c r="AD789" s="64"/>
      <c r="AE789" s="64"/>
      <c r="AF789" s="64"/>
      <c r="AG789" s="64"/>
      <c r="AH789" s="64"/>
      <c r="AI789" s="64"/>
      <c r="AJ789" s="64"/>
      <c r="AK789" s="64"/>
      <c r="AL789" s="64"/>
      <c r="AM789" s="64"/>
      <c r="AN789" s="64"/>
      <c r="AO789" s="64"/>
    </row>
    <row r="790" spans="1:41" ht="13" x14ac:dyDescent="0.15">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c r="AA790" s="64"/>
      <c r="AB790" s="64"/>
      <c r="AC790" s="64"/>
      <c r="AD790" s="64"/>
      <c r="AE790" s="64"/>
      <c r="AF790" s="64"/>
      <c r="AG790" s="64"/>
      <c r="AH790" s="64"/>
      <c r="AI790" s="64"/>
      <c r="AJ790" s="64"/>
      <c r="AK790" s="64"/>
      <c r="AL790" s="64"/>
      <c r="AM790" s="64"/>
      <c r="AN790" s="64"/>
      <c r="AO790" s="64"/>
    </row>
    <row r="791" spans="1:41" ht="13" x14ac:dyDescent="0.15">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c r="AA791" s="64"/>
      <c r="AB791" s="64"/>
      <c r="AC791" s="64"/>
      <c r="AD791" s="64"/>
      <c r="AE791" s="64"/>
      <c r="AF791" s="64"/>
      <c r="AG791" s="64"/>
      <c r="AH791" s="64"/>
      <c r="AI791" s="64"/>
      <c r="AJ791" s="64"/>
      <c r="AK791" s="64"/>
      <c r="AL791" s="64"/>
      <c r="AM791" s="64"/>
      <c r="AN791" s="64"/>
      <c r="AO791" s="64"/>
    </row>
    <row r="792" spans="1:41" ht="13" x14ac:dyDescent="0.15">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c r="AA792" s="64"/>
      <c r="AB792" s="64"/>
      <c r="AC792" s="64"/>
      <c r="AD792" s="64"/>
      <c r="AE792" s="64"/>
      <c r="AF792" s="64"/>
      <c r="AG792" s="64"/>
      <c r="AH792" s="64"/>
      <c r="AI792" s="64"/>
      <c r="AJ792" s="64"/>
      <c r="AK792" s="64"/>
      <c r="AL792" s="64"/>
      <c r="AM792" s="64"/>
      <c r="AN792" s="64"/>
      <c r="AO792" s="64"/>
    </row>
    <row r="793" spans="1:41" ht="13" x14ac:dyDescent="0.15">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c r="AA793" s="64"/>
      <c r="AB793" s="64"/>
      <c r="AC793" s="64"/>
      <c r="AD793" s="64"/>
      <c r="AE793" s="64"/>
      <c r="AF793" s="64"/>
      <c r="AG793" s="64"/>
      <c r="AH793" s="64"/>
      <c r="AI793" s="64"/>
      <c r="AJ793" s="64"/>
      <c r="AK793" s="64"/>
      <c r="AL793" s="64"/>
      <c r="AM793" s="64"/>
      <c r="AN793" s="64"/>
      <c r="AO793" s="64"/>
    </row>
    <row r="794" spans="1:41" ht="13" x14ac:dyDescent="0.15">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c r="AA794" s="64"/>
      <c r="AB794" s="64"/>
      <c r="AC794" s="64"/>
      <c r="AD794" s="64"/>
      <c r="AE794" s="64"/>
      <c r="AF794" s="64"/>
      <c r="AG794" s="64"/>
      <c r="AH794" s="64"/>
      <c r="AI794" s="64"/>
      <c r="AJ794" s="64"/>
      <c r="AK794" s="64"/>
      <c r="AL794" s="64"/>
      <c r="AM794" s="64"/>
      <c r="AN794" s="64"/>
      <c r="AO794" s="64"/>
    </row>
    <row r="795" spans="1:41" ht="13" x14ac:dyDescent="0.15">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c r="AA795" s="64"/>
      <c r="AB795" s="64"/>
      <c r="AC795" s="64"/>
      <c r="AD795" s="64"/>
      <c r="AE795" s="64"/>
      <c r="AF795" s="64"/>
      <c r="AG795" s="64"/>
      <c r="AH795" s="64"/>
      <c r="AI795" s="64"/>
      <c r="AJ795" s="64"/>
      <c r="AK795" s="64"/>
      <c r="AL795" s="64"/>
      <c r="AM795" s="64"/>
      <c r="AN795" s="64"/>
      <c r="AO795" s="64"/>
    </row>
    <row r="796" spans="1:41" ht="13" x14ac:dyDescent="0.15">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c r="AA796" s="64"/>
      <c r="AB796" s="64"/>
      <c r="AC796" s="64"/>
      <c r="AD796" s="64"/>
      <c r="AE796" s="64"/>
      <c r="AF796" s="64"/>
      <c r="AG796" s="64"/>
      <c r="AH796" s="64"/>
      <c r="AI796" s="64"/>
      <c r="AJ796" s="64"/>
      <c r="AK796" s="64"/>
      <c r="AL796" s="64"/>
      <c r="AM796" s="64"/>
      <c r="AN796" s="64"/>
      <c r="AO796" s="64"/>
    </row>
    <row r="797" spans="1:41" ht="13" x14ac:dyDescent="0.15">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c r="AA797" s="64"/>
      <c r="AB797" s="64"/>
      <c r="AC797" s="64"/>
      <c r="AD797" s="64"/>
      <c r="AE797" s="64"/>
      <c r="AF797" s="64"/>
      <c r="AG797" s="64"/>
      <c r="AH797" s="64"/>
      <c r="AI797" s="64"/>
      <c r="AJ797" s="64"/>
      <c r="AK797" s="64"/>
      <c r="AL797" s="64"/>
      <c r="AM797" s="64"/>
      <c r="AN797" s="64"/>
      <c r="AO797" s="64"/>
    </row>
    <row r="798" spans="1:41" ht="13" x14ac:dyDescent="0.15">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c r="AA798" s="64"/>
      <c r="AB798" s="64"/>
      <c r="AC798" s="64"/>
      <c r="AD798" s="64"/>
      <c r="AE798" s="64"/>
      <c r="AF798" s="64"/>
      <c r="AG798" s="64"/>
      <c r="AH798" s="64"/>
      <c r="AI798" s="64"/>
      <c r="AJ798" s="64"/>
      <c r="AK798" s="64"/>
      <c r="AL798" s="64"/>
      <c r="AM798" s="64"/>
      <c r="AN798" s="64"/>
      <c r="AO798" s="64"/>
    </row>
    <row r="799" spans="1:41" ht="13" x14ac:dyDescent="0.15">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c r="AA799" s="64"/>
      <c r="AB799" s="64"/>
      <c r="AC799" s="64"/>
      <c r="AD799" s="64"/>
      <c r="AE799" s="64"/>
      <c r="AF799" s="64"/>
      <c r="AG799" s="64"/>
      <c r="AH799" s="64"/>
      <c r="AI799" s="64"/>
      <c r="AJ799" s="64"/>
      <c r="AK799" s="64"/>
      <c r="AL799" s="64"/>
      <c r="AM799" s="64"/>
      <c r="AN799" s="64"/>
      <c r="AO799" s="64"/>
    </row>
    <row r="800" spans="1:41" ht="13" x14ac:dyDescent="0.15">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c r="AA800" s="64"/>
      <c r="AB800" s="64"/>
      <c r="AC800" s="64"/>
      <c r="AD800" s="64"/>
      <c r="AE800" s="64"/>
      <c r="AF800" s="64"/>
      <c r="AG800" s="64"/>
      <c r="AH800" s="64"/>
      <c r="AI800" s="64"/>
      <c r="AJ800" s="64"/>
      <c r="AK800" s="64"/>
      <c r="AL800" s="64"/>
      <c r="AM800" s="64"/>
      <c r="AN800" s="64"/>
      <c r="AO800" s="64"/>
    </row>
    <row r="801" spans="1:41" ht="13" x14ac:dyDescent="0.15">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c r="AA801" s="64"/>
      <c r="AB801" s="64"/>
      <c r="AC801" s="64"/>
      <c r="AD801" s="64"/>
      <c r="AE801" s="64"/>
      <c r="AF801" s="64"/>
      <c r="AG801" s="64"/>
      <c r="AH801" s="64"/>
      <c r="AI801" s="64"/>
      <c r="AJ801" s="64"/>
      <c r="AK801" s="64"/>
      <c r="AL801" s="64"/>
      <c r="AM801" s="64"/>
      <c r="AN801" s="64"/>
      <c r="AO801" s="64"/>
    </row>
    <row r="802" spans="1:41" ht="13" x14ac:dyDescent="0.15">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c r="AA802" s="64"/>
      <c r="AB802" s="64"/>
      <c r="AC802" s="64"/>
      <c r="AD802" s="64"/>
      <c r="AE802" s="64"/>
      <c r="AF802" s="64"/>
      <c r="AG802" s="64"/>
      <c r="AH802" s="64"/>
      <c r="AI802" s="64"/>
      <c r="AJ802" s="64"/>
      <c r="AK802" s="64"/>
      <c r="AL802" s="64"/>
      <c r="AM802" s="64"/>
      <c r="AN802" s="64"/>
      <c r="AO802" s="64"/>
    </row>
    <row r="803" spans="1:41" ht="13" x14ac:dyDescent="0.15">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c r="AA803" s="64"/>
      <c r="AB803" s="64"/>
      <c r="AC803" s="64"/>
      <c r="AD803" s="64"/>
      <c r="AE803" s="64"/>
      <c r="AF803" s="64"/>
      <c r="AG803" s="64"/>
      <c r="AH803" s="64"/>
      <c r="AI803" s="64"/>
      <c r="AJ803" s="64"/>
      <c r="AK803" s="64"/>
      <c r="AL803" s="64"/>
      <c r="AM803" s="64"/>
      <c r="AN803" s="64"/>
      <c r="AO803" s="64"/>
    </row>
    <row r="804" spans="1:41" ht="13" x14ac:dyDescent="0.15">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c r="AA804" s="64"/>
      <c r="AB804" s="64"/>
      <c r="AC804" s="64"/>
      <c r="AD804" s="64"/>
      <c r="AE804" s="64"/>
      <c r="AF804" s="64"/>
      <c r="AG804" s="64"/>
      <c r="AH804" s="64"/>
      <c r="AI804" s="64"/>
      <c r="AJ804" s="64"/>
      <c r="AK804" s="64"/>
      <c r="AL804" s="64"/>
      <c r="AM804" s="64"/>
      <c r="AN804" s="64"/>
      <c r="AO804" s="64"/>
    </row>
    <row r="805" spans="1:41" ht="13" x14ac:dyDescent="0.15">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c r="AA805" s="64"/>
      <c r="AB805" s="64"/>
      <c r="AC805" s="64"/>
      <c r="AD805" s="64"/>
      <c r="AE805" s="64"/>
      <c r="AF805" s="64"/>
      <c r="AG805" s="64"/>
      <c r="AH805" s="64"/>
      <c r="AI805" s="64"/>
      <c r="AJ805" s="64"/>
      <c r="AK805" s="64"/>
      <c r="AL805" s="64"/>
      <c r="AM805" s="64"/>
      <c r="AN805" s="64"/>
      <c r="AO805" s="64"/>
    </row>
    <row r="806" spans="1:41" ht="13" x14ac:dyDescent="0.15">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c r="AA806" s="64"/>
      <c r="AB806" s="64"/>
      <c r="AC806" s="64"/>
      <c r="AD806" s="64"/>
      <c r="AE806" s="64"/>
      <c r="AF806" s="64"/>
      <c r="AG806" s="64"/>
      <c r="AH806" s="64"/>
      <c r="AI806" s="64"/>
      <c r="AJ806" s="64"/>
      <c r="AK806" s="64"/>
      <c r="AL806" s="64"/>
      <c r="AM806" s="64"/>
      <c r="AN806" s="64"/>
      <c r="AO806" s="64"/>
    </row>
    <row r="807" spans="1:41" ht="13" x14ac:dyDescent="0.15">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c r="AA807" s="64"/>
      <c r="AB807" s="64"/>
      <c r="AC807" s="64"/>
      <c r="AD807" s="64"/>
      <c r="AE807" s="64"/>
      <c r="AF807" s="64"/>
      <c r="AG807" s="64"/>
      <c r="AH807" s="64"/>
      <c r="AI807" s="64"/>
      <c r="AJ807" s="64"/>
      <c r="AK807" s="64"/>
      <c r="AL807" s="64"/>
      <c r="AM807" s="64"/>
      <c r="AN807" s="64"/>
      <c r="AO807" s="64"/>
    </row>
    <row r="808" spans="1:41" ht="13" x14ac:dyDescent="0.15">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c r="AA808" s="64"/>
      <c r="AB808" s="64"/>
      <c r="AC808" s="64"/>
      <c r="AD808" s="64"/>
      <c r="AE808" s="64"/>
      <c r="AF808" s="64"/>
      <c r="AG808" s="64"/>
      <c r="AH808" s="64"/>
      <c r="AI808" s="64"/>
      <c r="AJ808" s="64"/>
      <c r="AK808" s="64"/>
      <c r="AL808" s="64"/>
      <c r="AM808" s="64"/>
      <c r="AN808" s="64"/>
      <c r="AO808" s="64"/>
    </row>
    <row r="809" spans="1:41" ht="13" x14ac:dyDescent="0.15">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c r="AA809" s="64"/>
      <c r="AB809" s="64"/>
      <c r="AC809" s="64"/>
      <c r="AD809" s="64"/>
      <c r="AE809" s="64"/>
      <c r="AF809" s="64"/>
      <c r="AG809" s="64"/>
      <c r="AH809" s="64"/>
      <c r="AI809" s="64"/>
      <c r="AJ809" s="64"/>
      <c r="AK809" s="64"/>
      <c r="AL809" s="64"/>
      <c r="AM809" s="64"/>
      <c r="AN809" s="64"/>
      <c r="AO809" s="64"/>
    </row>
    <row r="810" spans="1:41" ht="13" x14ac:dyDescent="0.15">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c r="AA810" s="64"/>
      <c r="AB810" s="64"/>
      <c r="AC810" s="64"/>
      <c r="AD810" s="64"/>
      <c r="AE810" s="64"/>
      <c r="AF810" s="64"/>
      <c r="AG810" s="64"/>
      <c r="AH810" s="64"/>
      <c r="AI810" s="64"/>
      <c r="AJ810" s="64"/>
      <c r="AK810" s="64"/>
      <c r="AL810" s="64"/>
      <c r="AM810" s="64"/>
      <c r="AN810" s="64"/>
      <c r="AO810" s="64"/>
    </row>
    <row r="811" spans="1:41" ht="13" x14ac:dyDescent="0.15">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c r="AA811" s="64"/>
      <c r="AB811" s="64"/>
      <c r="AC811" s="64"/>
      <c r="AD811" s="64"/>
      <c r="AE811" s="64"/>
      <c r="AF811" s="64"/>
      <c r="AG811" s="64"/>
      <c r="AH811" s="64"/>
      <c r="AI811" s="64"/>
      <c r="AJ811" s="64"/>
      <c r="AK811" s="64"/>
      <c r="AL811" s="64"/>
      <c r="AM811" s="64"/>
      <c r="AN811" s="64"/>
      <c r="AO811" s="64"/>
    </row>
    <row r="812" spans="1:41" ht="13" x14ac:dyDescent="0.15">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c r="AA812" s="64"/>
      <c r="AB812" s="64"/>
      <c r="AC812" s="64"/>
      <c r="AD812" s="64"/>
      <c r="AE812" s="64"/>
      <c r="AF812" s="64"/>
      <c r="AG812" s="64"/>
      <c r="AH812" s="64"/>
      <c r="AI812" s="64"/>
      <c r="AJ812" s="64"/>
      <c r="AK812" s="64"/>
      <c r="AL812" s="64"/>
      <c r="AM812" s="64"/>
      <c r="AN812" s="64"/>
      <c r="AO812" s="64"/>
    </row>
    <row r="813" spans="1:41" ht="13" x14ac:dyDescent="0.15">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c r="AA813" s="64"/>
      <c r="AB813" s="64"/>
      <c r="AC813" s="64"/>
      <c r="AD813" s="64"/>
      <c r="AE813" s="64"/>
      <c r="AF813" s="64"/>
      <c r="AG813" s="64"/>
      <c r="AH813" s="64"/>
      <c r="AI813" s="64"/>
      <c r="AJ813" s="64"/>
      <c r="AK813" s="64"/>
      <c r="AL813" s="64"/>
      <c r="AM813" s="64"/>
      <c r="AN813" s="64"/>
      <c r="AO813" s="64"/>
    </row>
    <row r="814" spans="1:41" ht="13" x14ac:dyDescent="0.15">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c r="AA814" s="64"/>
      <c r="AB814" s="64"/>
      <c r="AC814" s="64"/>
      <c r="AD814" s="64"/>
      <c r="AE814" s="64"/>
      <c r="AF814" s="64"/>
      <c r="AG814" s="64"/>
      <c r="AH814" s="64"/>
      <c r="AI814" s="64"/>
      <c r="AJ814" s="64"/>
      <c r="AK814" s="64"/>
      <c r="AL814" s="64"/>
      <c r="AM814" s="64"/>
      <c r="AN814" s="64"/>
      <c r="AO814" s="64"/>
    </row>
    <row r="815" spans="1:41" ht="13" x14ac:dyDescent="0.15">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c r="AA815" s="64"/>
      <c r="AB815" s="64"/>
      <c r="AC815" s="64"/>
      <c r="AD815" s="64"/>
      <c r="AE815" s="64"/>
      <c r="AF815" s="64"/>
      <c r="AG815" s="64"/>
      <c r="AH815" s="64"/>
      <c r="AI815" s="64"/>
      <c r="AJ815" s="64"/>
      <c r="AK815" s="64"/>
      <c r="AL815" s="64"/>
      <c r="AM815" s="64"/>
      <c r="AN815" s="64"/>
      <c r="AO815" s="64"/>
    </row>
    <row r="816" spans="1:41" ht="13" x14ac:dyDescent="0.15">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c r="AA816" s="64"/>
      <c r="AB816" s="64"/>
      <c r="AC816" s="64"/>
      <c r="AD816" s="64"/>
      <c r="AE816" s="64"/>
      <c r="AF816" s="64"/>
      <c r="AG816" s="64"/>
      <c r="AH816" s="64"/>
      <c r="AI816" s="64"/>
      <c r="AJ816" s="64"/>
      <c r="AK816" s="64"/>
      <c r="AL816" s="64"/>
      <c r="AM816" s="64"/>
      <c r="AN816" s="64"/>
      <c r="AO816" s="64"/>
    </row>
    <row r="817" spans="1:41" ht="13" x14ac:dyDescent="0.15">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c r="AA817" s="64"/>
      <c r="AB817" s="64"/>
      <c r="AC817" s="64"/>
      <c r="AD817" s="64"/>
      <c r="AE817" s="64"/>
      <c r="AF817" s="64"/>
      <c r="AG817" s="64"/>
      <c r="AH817" s="64"/>
      <c r="AI817" s="64"/>
      <c r="AJ817" s="64"/>
      <c r="AK817" s="64"/>
      <c r="AL817" s="64"/>
      <c r="AM817" s="64"/>
      <c r="AN817" s="64"/>
      <c r="AO817" s="64"/>
    </row>
    <row r="818" spans="1:41" ht="13" x14ac:dyDescent="0.15">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c r="AA818" s="64"/>
      <c r="AB818" s="64"/>
      <c r="AC818" s="64"/>
      <c r="AD818" s="64"/>
      <c r="AE818" s="64"/>
      <c r="AF818" s="64"/>
      <c r="AG818" s="64"/>
      <c r="AH818" s="64"/>
      <c r="AI818" s="64"/>
      <c r="AJ818" s="64"/>
      <c r="AK818" s="64"/>
      <c r="AL818" s="64"/>
      <c r="AM818" s="64"/>
      <c r="AN818" s="64"/>
      <c r="AO818" s="64"/>
    </row>
    <row r="819" spans="1:41" ht="13" x14ac:dyDescent="0.15">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c r="AA819" s="64"/>
      <c r="AB819" s="64"/>
      <c r="AC819" s="64"/>
      <c r="AD819" s="64"/>
      <c r="AE819" s="64"/>
      <c r="AF819" s="64"/>
      <c r="AG819" s="64"/>
      <c r="AH819" s="64"/>
      <c r="AI819" s="64"/>
      <c r="AJ819" s="64"/>
      <c r="AK819" s="64"/>
      <c r="AL819" s="64"/>
      <c r="AM819" s="64"/>
      <c r="AN819" s="64"/>
      <c r="AO819" s="64"/>
    </row>
    <row r="820" spans="1:41" ht="13" x14ac:dyDescent="0.15">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c r="AA820" s="64"/>
      <c r="AB820" s="64"/>
      <c r="AC820" s="64"/>
      <c r="AD820" s="64"/>
      <c r="AE820" s="64"/>
      <c r="AF820" s="64"/>
      <c r="AG820" s="64"/>
      <c r="AH820" s="64"/>
      <c r="AI820" s="64"/>
      <c r="AJ820" s="64"/>
      <c r="AK820" s="64"/>
      <c r="AL820" s="64"/>
      <c r="AM820" s="64"/>
      <c r="AN820" s="64"/>
      <c r="AO820" s="64"/>
    </row>
    <row r="821" spans="1:41" ht="13" x14ac:dyDescent="0.15">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c r="AA821" s="64"/>
      <c r="AB821" s="64"/>
      <c r="AC821" s="64"/>
      <c r="AD821" s="64"/>
      <c r="AE821" s="64"/>
      <c r="AF821" s="64"/>
      <c r="AG821" s="64"/>
      <c r="AH821" s="64"/>
      <c r="AI821" s="64"/>
      <c r="AJ821" s="64"/>
      <c r="AK821" s="64"/>
      <c r="AL821" s="64"/>
      <c r="AM821" s="64"/>
      <c r="AN821" s="64"/>
      <c r="AO821" s="64"/>
    </row>
    <row r="822" spans="1:41" ht="13" x14ac:dyDescent="0.15">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c r="AA822" s="64"/>
      <c r="AB822" s="64"/>
      <c r="AC822" s="64"/>
      <c r="AD822" s="64"/>
      <c r="AE822" s="64"/>
      <c r="AF822" s="64"/>
      <c r="AG822" s="64"/>
      <c r="AH822" s="64"/>
      <c r="AI822" s="64"/>
      <c r="AJ822" s="64"/>
      <c r="AK822" s="64"/>
      <c r="AL822" s="64"/>
      <c r="AM822" s="64"/>
      <c r="AN822" s="64"/>
      <c r="AO822" s="64"/>
    </row>
    <row r="823" spans="1:41" ht="13" x14ac:dyDescent="0.15">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c r="AA823" s="64"/>
      <c r="AB823" s="64"/>
      <c r="AC823" s="64"/>
      <c r="AD823" s="64"/>
      <c r="AE823" s="64"/>
      <c r="AF823" s="64"/>
      <c r="AG823" s="64"/>
      <c r="AH823" s="64"/>
      <c r="AI823" s="64"/>
      <c r="AJ823" s="64"/>
      <c r="AK823" s="64"/>
      <c r="AL823" s="64"/>
      <c r="AM823" s="64"/>
      <c r="AN823" s="64"/>
      <c r="AO823" s="64"/>
    </row>
    <row r="824" spans="1:41" ht="13" x14ac:dyDescent="0.15">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c r="AA824" s="64"/>
      <c r="AB824" s="64"/>
      <c r="AC824" s="64"/>
      <c r="AD824" s="64"/>
      <c r="AE824" s="64"/>
      <c r="AF824" s="64"/>
      <c r="AG824" s="64"/>
      <c r="AH824" s="64"/>
      <c r="AI824" s="64"/>
      <c r="AJ824" s="64"/>
      <c r="AK824" s="64"/>
      <c r="AL824" s="64"/>
      <c r="AM824" s="64"/>
      <c r="AN824" s="64"/>
      <c r="AO824" s="64"/>
    </row>
    <row r="825" spans="1:41" ht="13" x14ac:dyDescent="0.15">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c r="AA825" s="64"/>
      <c r="AB825" s="64"/>
      <c r="AC825" s="64"/>
      <c r="AD825" s="64"/>
      <c r="AE825" s="64"/>
      <c r="AF825" s="64"/>
      <c r="AG825" s="64"/>
      <c r="AH825" s="64"/>
      <c r="AI825" s="64"/>
      <c r="AJ825" s="64"/>
      <c r="AK825" s="64"/>
      <c r="AL825" s="64"/>
      <c r="AM825" s="64"/>
      <c r="AN825" s="64"/>
      <c r="AO825" s="64"/>
    </row>
    <row r="826" spans="1:41" ht="13" x14ac:dyDescent="0.15">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c r="AA826" s="64"/>
      <c r="AB826" s="64"/>
      <c r="AC826" s="64"/>
      <c r="AD826" s="64"/>
      <c r="AE826" s="64"/>
      <c r="AF826" s="64"/>
      <c r="AG826" s="64"/>
      <c r="AH826" s="64"/>
      <c r="AI826" s="64"/>
      <c r="AJ826" s="64"/>
      <c r="AK826" s="64"/>
      <c r="AL826" s="64"/>
      <c r="AM826" s="64"/>
      <c r="AN826" s="64"/>
      <c r="AO826" s="64"/>
    </row>
    <row r="827" spans="1:41" ht="13" x14ac:dyDescent="0.15">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c r="AA827" s="64"/>
      <c r="AB827" s="64"/>
      <c r="AC827" s="64"/>
      <c r="AD827" s="64"/>
      <c r="AE827" s="64"/>
      <c r="AF827" s="64"/>
      <c r="AG827" s="64"/>
      <c r="AH827" s="64"/>
      <c r="AI827" s="64"/>
      <c r="AJ827" s="64"/>
      <c r="AK827" s="64"/>
      <c r="AL827" s="64"/>
      <c r="AM827" s="64"/>
      <c r="AN827" s="64"/>
      <c r="AO827" s="64"/>
    </row>
    <row r="828" spans="1:41" ht="13" x14ac:dyDescent="0.15">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c r="AA828" s="64"/>
      <c r="AB828" s="64"/>
      <c r="AC828" s="64"/>
      <c r="AD828" s="64"/>
      <c r="AE828" s="64"/>
      <c r="AF828" s="64"/>
      <c r="AG828" s="64"/>
      <c r="AH828" s="64"/>
      <c r="AI828" s="64"/>
      <c r="AJ828" s="64"/>
      <c r="AK828" s="64"/>
      <c r="AL828" s="64"/>
      <c r="AM828" s="64"/>
      <c r="AN828" s="64"/>
      <c r="AO828" s="64"/>
    </row>
    <row r="829" spans="1:41" ht="13" x14ac:dyDescent="0.15">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c r="AA829" s="64"/>
      <c r="AB829" s="64"/>
      <c r="AC829" s="64"/>
      <c r="AD829" s="64"/>
      <c r="AE829" s="64"/>
      <c r="AF829" s="64"/>
      <c r="AG829" s="64"/>
      <c r="AH829" s="64"/>
      <c r="AI829" s="64"/>
      <c r="AJ829" s="64"/>
      <c r="AK829" s="64"/>
      <c r="AL829" s="64"/>
      <c r="AM829" s="64"/>
      <c r="AN829" s="64"/>
      <c r="AO829" s="64"/>
    </row>
    <row r="830" spans="1:41" ht="13" x14ac:dyDescent="0.15">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c r="AA830" s="64"/>
      <c r="AB830" s="64"/>
      <c r="AC830" s="64"/>
      <c r="AD830" s="64"/>
      <c r="AE830" s="64"/>
      <c r="AF830" s="64"/>
      <c r="AG830" s="64"/>
      <c r="AH830" s="64"/>
      <c r="AI830" s="64"/>
      <c r="AJ830" s="64"/>
      <c r="AK830" s="64"/>
      <c r="AL830" s="64"/>
      <c r="AM830" s="64"/>
      <c r="AN830" s="64"/>
      <c r="AO830" s="64"/>
    </row>
    <row r="831" spans="1:41" ht="13" x14ac:dyDescent="0.15">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c r="AA831" s="64"/>
      <c r="AB831" s="64"/>
      <c r="AC831" s="64"/>
      <c r="AD831" s="64"/>
      <c r="AE831" s="64"/>
      <c r="AF831" s="64"/>
      <c r="AG831" s="64"/>
      <c r="AH831" s="64"/>
      <c r="AI831" s="64"/>
      <c r="AJ831" s="64"/>
      <c r="AK831" s="64"/>
      <c r="AL831" s="64"/>
      <c r="AM831" s="64"/>
      <c r="AN831" s="64"/>
      <c r="AO831" s="64"/>
    </row>
    <row r="832" spans="1:41" ht="13" x14ac:dyDescent="0.15">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c r="AA832" s="64"/>
      <c r="AB832" s="64"/>
      <c r="AC832" s="64"/>
      <c r="AD832" s="64"/>
      <c r="AE832" s="64"/>
      <c r="AF832" s="64"/>
      <c r="AG832" s="64"/>
      <c r="AH832" s="64"/>
      <c r="AI832" s="64"/>
      <c r="AJ832" s="64"/>
      <c r="AK832" s="64"/>
      <c r="AL832" s="64"/>
      <c r="AM832" s="64"/>
      <c r="AN832" s="64"/>
      <c r="AO832" s="64"/>
    </row>
    <row r="833" spans="1:41" ht="13" x14ac:dyDescent="0.15">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c r="AA833" s="64"/>
      <c r="AB833" s="64"/>
      <c r="AC833" s="64"/>
      <c r="AD833" s="64"/>
      <c r="AE833" s="64"/>
      <c r="AF833" s="64"/>
      <c r="AG833" s="64"/>
      <c r="AH833" s="64"/>
      <c r="AI833" s="64"/>
      <c r="AJ833" s="64"/>
      <c r="AK833" s="64"/>
      <c r="AL833" s="64"/>
      <c r="AM833" s="64"/>
      <c r="AN833" s="64"/>
      <c r="AO833" s="64"/>
    </row>
    <row r="834" spans="1:41" ht="13" x14ac:dyDescent="0.15">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c r="AA834" s="64"/>
      <c r="AB834" s="64"/>
      <c r="AC834" s="64"/>
      <c r="AD834" s="64"/>
      <c r="AE834" s="64"/>
      <c r="AF834" s="64"/>
      <c r="AG834" s="64"/>
      <c r="AH834" s="64"/>
      <c r="AI834" s="64"/>
      <c r="AJ834" s="64"/>
      <c r="AK834" s="64"/>
      <c r="AL834" s="64"/>
      <c r="AM834" s="64"/>
      <c r="AN834" s="64"/>
      <c r="AO834" s="64"/>
    </row>
    <row r="835" spans="1:41" ht="13" x14ac:dyDescent="0.15">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c r="AA835" s="64"/>
      <c r="AB835" s="64"/>
      <c r="AC835" s="64"/>
      <c r="AD835" s="64"/>
      <c r="AE835" s="64"/>
      <c r="AF835" s="64"/>
      <c r="AG835" s="64"/>
      <c r="AH835" s="64"/>
      <c r="AI835" s="64"/>
      <c r="AJ835" s="64"/>
      <c r="AK835" s="64"/>
      <c r="AL835" s="64"/>
      <c r="AM835" s="64"/>
      <c r="AN835" s="64"/>
      <c r="AO835" s="64"/>
    </row>
    <row r="836" spans="1:41" ht="13" x14ac:dyDescent="0.15">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c r="AA836" s="64"/>
      <c r="AB836" s="64"/>
      <c r="AC836" s="64"/>
      <c r="AD836" s="64"/>
      <c r="AE836" s="64"/>
      <c r="AF836" s="64"/>
      <c r="AG836" s="64"/>
      <c r="AH836" s="64"/>
      <c r="AI836" s="64"/>
      <c r="AJ836" s="64"/>
      <c r="AK836" s="64"/>
      <c r="AL836" s="64"/>
      <c r="AM836" s="64"/>
      <c r="AN836" s="64"/>
      <c r="AO836" s="64"/>
    </row>
    <row r="837" spans="1:41" ht="13" x14ac:dyDescent="0.15">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c r="AA837" s="64"/>
      <c r="AB837" s="64"/>
      <c r="AC837" s="64"/>
      <c r="AD837" s="64"/>
      <c r="AE837" s="64"/>
      <c r="AF837" s="64"/>
      <c r="AG837" s="64"/>
      <c r="AH837" s="64"/>
      <c r="AI837" s="64"/>
      <c r="AJ837" s="64"/>
      <c r="AK837" s="64"/>
      <c r="AL837" s="64"/>
      <c r="AM837" s="64"/>
      <c r="AN837" s="64"/>
      <c r="AO837" s="64"/>
    </row>
    <row r="838" spans="1:41" ht="13" x14ac:dyDescent="0.15">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c r="AA838" s="64"/>
      <c r="AB838" s="64"/>
      <c r="AC838" s="64"/>
      <c r="AD838" s="64"/>
      <c r="AE838" s="64"/>
      <c r="AF838" s="64"/>
      <c r="AG838" s="64"/>
      <c r="AH838" s="64"/>
      <c r="AI838" s="64"/>
      <c r="AJ838" s="64"/>
      <c r="AK838" s="64"/>
      <c r="AL838" s="64"/>
      <c r="AM838" s="64"/>
      <c r="AN838" s="64"/>
      <c r="AO838" s="64"/>
    </row>
    <row r="839" spans="1:41" ht="13" x14ac:dyDescent="0.15">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c r="AA839" s="64"/>
      <c r="AB839" s="64"/>
      <c r="AC839" s="64"/>
      <c r="AD839" s="64"/>
      <c r="AE839" s="64"/>
      <c r="AF839" s="64"/>
      <c r="AG839" s="64"/>
      <c r="AH839" s="64"/>
      <c r="AI839" s="64"/>
      <c r="AJ839" s="64"/>
      <c r="AK839" s="64"/>
      <c r="AL839" s="64"/>
      <c r="AM839" s="64"/>
      <c r="AN839" s="64"/>
      <c r="AO839" s="64"/>
    </row>
    <row r="840" spans="1:41" ht="13" x14ac:dyDescent="0.15">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c r="AA840" s="64"/>
      <c r="AB840" s="64"/>
      <c r="AC840" s="64"/>
      <c r="AD840" s="64"/>
      <c r="AE840" s="64"/>
      <c r="AF840" s="64"/>
      <c r="AG840" s="64"/>
      <c r="AH840" s="64"/>
      <c r="AI840" s="64"/>
      <c r="AJ840" s="64"/>
      <c r="AK840" s="64"/>
      <c r="AL840" s="64"/>
      <c r="AM840" s="64"/>
      <c r="AN840" s="64"/>
      <c r="AO840" s="64"/>
    </row>
    <row r="841" spans="1:41" ht="13" x14ac:dyDescent="0.15">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c r="AA841" s="64"/>
      <c r="AB841" s="64"/>
      <c r="AC841" s="64"/>
      <c r="AD841" s="64"/>
      <c r="AE841" s="64"/>
      <c r="AF841" s="64"/>
      <c r="AG841" s="64"/>
      <c r="AH841" s="64"/>
      <c r="AI841" s="64"/>
      <c r="AJ841" s="64"/>
      <c r="AK841" s="64"/>
      <c r="AL841" s="64"/>
      <c r="AM841" s="64"/>
      <c r="AN841" s="64"/>
      <c r="AO841" s="64"/>
    </row>
    <row r="842" spans="1:41" ht="13" x14ac:dyDescent="0.15">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c r="AA842" s="64"/>
      <c r="AB842" s="64"/>
      <c r="AC842" s="64"/>
      <c r="AD842" s="64"/>
      <c r="AE842" s="64"/>
      <c r="AF842" s="64"/>
      <c r="AG842" s="64"/>
      <c r="AH842" s="64"/>
      <c r="AI842" s="64"/>
      <c r="AJ842" s="64"/>
      <c r="AK842" s="64"/>
      <c r="AL842" s="64"/>
      <c r="AM842" s="64"/>
      <c r="AN842" s="64"/>
      <c r="AO842" s="64"/>
    </row>
    <row r="843" spans="1:41" ht="13" x14ac:dyDescent="0.15">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c r="AA843" s="64"/>
      <c r="AB843" s="64"/>
      <c r="AC843" s="64"/>
      <c r="AD843" s="64"/>
      <c r="AE843" s="64"/>
      <c r="AF843" s="64"/>
      <c r="AG843" s="64"/>
      <c r="AH843" s="64"/>
      <c r="AI843" s="64"/>
      <c r="AJ843" s="64"/>
      <c r="AK843" s="64"/>
      <c r="AL843" s="64"/>
      <c r="AM843" s="64"/>
      <c r="AN843" s="64"/>
      <c r="AO843" s="64"/>
    </row>
    <row r="844" spans="1:41" ht="13" x14ac:dyDescent="0.15">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c r="AA844" s="64"/>
      <c r="AB844" s="64"/>
      <c r="AC844" s="64"/>
      <c r="AD844" s="64"/>
      <c r="AE844" s="64"/>
      <c r="AF844" s="64"/>
      <c r="AG844" s="64"/>
      <c r="AH844" s="64"/>
      <c r="AI844" s="64"/>
      <c r="AJ844" s="64"/>
      <c r="AK844" s="64"/>
      <c r="AL844" s="64"/>
      <c r="AM844" s="64"/>
      <c r="AN844" s="64"/>
      <c r="AO844" s="64"/>
    </row>
    <row r="845" spans="1:41" ht="13" x14ac:dyDescent="0.15">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c r="AA845" s="64"/>
      <c r="AB845" s="64"/>
      <c r="AC845" s="64"/>
      <c r="AD845" s="64"/>
      <c r="AE845" s="64"/>
      <c r="AF845" s="64"/>
      <c r="AG845" s="64"/>
      <c r="AH845" s="64"/>
      <c r="AI845" s="64"/>
      <c r="AJ845" s="64"/>
      <c r="AK845" s="64"/>
      <c r="AL845" s="64"/>
      <c r="AM845" s="64"/>
      <c r="AN845" s="64"/>
      <c r="AO845" s="64"/>
    </row>
    <row r="846" spans="1:41" ht="13" x14ac:dyDescent="0.15">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c r="AA846" s="64"/>
      <c r="AB846" s="64"/>
      <c r="AC846" s="64"/>
      <c r="AD846" s="64"/>
      <c r="AE846" s="64"/>
      <c r="AF846" s="64"/>
      <c r="AG846" s="64"/>
      <c r="AH846" s="64"/>
      <c r="AI846" s="64"/>
      <c r="AJ846" s="64"/>
      <c r="AK846" s="64"/>
      <c r="AL846" s="64"/>
      <c r="AM846" s="64"/>
      <c r="AN846" s="64"/>
      <c r="AO846" s="64"/>
    </row>
    <row r="847" spans="1:41" ht="13" x14ac:dyDescent="0.15">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c r="AA847" s="64"/>
      <c r="AB847" s="64"/>
      <c r="AC847" s="64"/>
      <c r="AD847" s="64"/>
      <c r="AE847" s="64"/>
      <c r="AF847" s="64"/>
      <c r="AG847" s="64"/>
      <c r="AH847" s="64"/>
      <c r="AI847" s="64"/>
      <c r="AJ847" s="64"/>
      <c r="AK847" s="64"/>
      <c r="AL847" s="64"/>
      <c r="AM847" s="64"/>
      <c r="AN847" s="64"/>
      <c r="AO847" s="64"/>
    </row>
    <row r="848" spans="1:41" ht="13" x14ac:dyDescent="0.15">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c r="AA848" s="64"/>
      <c r="AB848" s="64"/>
      <c r="AC848" s="64"/>
      <c r="AD848" s="64"/>
      <c r="AE848" s="64"/>
      <c r="AF848" s="64"/>
      <c r="AG848" s="64"/>
      <c r="AH848" s="64"/>
      <c r="AI848" s="64"/>
      <c r="AJ848" s="64"/>
      <c r="AK848" s="64"/>
      <c r="AL848" s="64"/>
      <c r="AM848" s="64"/>
      <c r="AN848" s="64"/>
      <c r="AO848" s="64"/>
    </row>
    <row r="849" spans="1:41" ht="13" x14ac:dyDescent="0.15">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c r="AA849" s="64"/>
      <c r="AB849" s="64"/>
      <c r="AC849" s="64"/>
      <c r="AD849" s="64"/>
      <c r="AE849" s="64"/>
      <c r="AF849" s="64"/>
      <c r="AG849" s="64"/>
      <c r="AH849" s="64"/>
      <c r="AI849" s="64"/>
      <c r="AJ849" s="64"/>
      <c r="AK849" s="64"/>
      <c r="AL849" s="64"/>
      <c r="AM849" s="64"/>
      <c r="AN849" s="64"/>
      <c r="AO849" s="64"/>
    </row>
    <row r="850" spans="1:41" ht="13" x14ac:dyDescent="0.15">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c r="AA850" s="64"/>
      <c r="AB850" s="64"/>
      <c r="AC850" s="64"/>
      <c r="AD850" s="64"/>
      <c r="AE850" s="64"/>
      <c r="AF850" s="64"/>
      <c r="AG850" s="64"/>
      <c r="AH850" s="64"/>
      <c r="AI850" s="64"/>
      <c r="AJ850" s="64"/>
      <c r="AK850" s="64"/>
      <c r="AL850" s="64"/>
      <c r="AM850" s="64"/>
      <c r="AN850" s="64"/>
      <c r="AO850" s="64"/>
    </row>
    <row r="851" spans="1:41" ht="13" x14ac:dyDescent="0.15">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c r="AA851" s="64"/>
      <c r="AB851" s="64"/>
      <c r="AC851" s="64"/>
      <c r="AD851" s="64"/>
      <c r="AE851" s="64"/>
      <c r="AF851" s="64"/>
      <c r="AG851" s="64"/>
      <c r="AH851" s="64"/>
      <c r="AI851" s="64"/>
      <c r="AJ851" s="64"/>
      <c r="AK851" s="64"/>
      <c r="AL851" s="64"/>
      <c r="AM851" s="64"/>
      <c r="AN851" s="64"/>
      <c r="AO851" s="64"/>
    </row>
    <row r="852" spans="1:41" ht="13" x14ac:dyDescent="0.15">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c r="AA852" s="64"/>
      <c r="AB852" s="64"/>
      <c r="AC852" s="64"/>
      <c r="AD852" s="64"/>
      <c r="AE852" s="64"/>
      <c r="AF852" s="64"/>
      <c r="AG852" s="64"/>
      <c r="AH852" s="64"/>
      <c r="AI852" s="64"/>
      <c r="AJ852" s="64"/>
      <c r="AK852" s="64"/>
      <c r="AL852" s="64"/>
      <c r="AM852" s="64"/>
      <c r="AN852" s="64"/>
      <c r="AO852" s="64"/>
    </row>
    <row r="853" spans="1:41" ht="13" x14ac:dyDescent="0.15">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c r="AA853" s="64"/>
      <c r="AB853" s="64"/>
      <c r="AC853" s="64"/>
      <c r="AD853" s="64"/>
      <c r="AE853" s="64"/>
      <c r="AF853" s="64"/>
      <c r="AG853" s="64"/>
      <c r="AH853" s="64"/>
      <c r="AI853" s="64"/>
      <c r="AJ853" s="64"/>
      <c r="AK853" s="64"/>
      <c r="AL853" s="64"/>
      <c r="AM853" s="64"/>
      <c r="AN853" s="64"/>
      <c r="AO853" s="64"/>
    </row>
    <row r="854" spans="1:41" ht="13" x14ac:dyDescent="0.15">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c r="AA854" s="64"/>
      <c r="AB854" s="64"/>
      <c r="AC854" s="64"/>
      <c r="AD854" s="64"/>
      <c r="AE854" s="64"/>
      <c r="AF854" s="64"/>
      <c r="AG854" s="64"/>
      <c r="AH854" s="64"/>
      <c r="AI854" s="64"/>
      <c r="AJ854" s="64"/>
      <c r="AK854" s="64"/>
      <c r="AL854" s="64"/>
      <c r="AM854" s="64"/>
      <c r="AN854" s="64"/>
      <c r="AO854" s="64"/>
    </row>
    <row r="855" spans="1:41" ht="13" x14ac:dyDescent="0.15">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c r="AA855" s="64"/>
      <c r="AB855" s="64"/>
      <c r="AC855" s="64"/>
      <c r="AD855" s="64"/>
      <c r="AE855" s="64"/>
      <c r="AF855" s="64"/>
      <c r="AG855" s="64"/>
      <c r="AH855" s="64"/>
      <c r="AI855" s="64"/>
      <c r="AJ855" s="64"/>
      <c r="AK855" s="64"/>
      <c r="AL855" s="64"/>
      <c r="AM855" s="64"/>
      <c r="AN855" s="64"/>
      <c r="AO855" s="64"/>
    </row>
    <row r="856" spans="1:41" ht="13" x14ac:dyDescent="0.15">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c r="AA856" s="64"/>
      <c r="AB856" s="64"/>
      <c r="AC856" s="64"/>
      <c r="AD856" s="64"/>
      <c r="AE856" s="64"/>
      <c r="AF856" s="64"/>
      <c r="AG856" s="64"/>
      <c r="AH856" s="64"/>
      <c r="AI856" s="64"/>
      <c r="AJ856" s="64"/>
      <c r="AK856" s="64"/>
      <c r="AL856" s="64"/>
      <c r="AM856" s="64"/>
      <c r="AN856" s="64"/>
      <c r="AO856" s="64"/>
    </row>
    <row r="857" spans="1:41" ht="13" x14ac:dyDescent="0.15">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c r="AA857" s="64"/>
      <c r="AB857" s="64"/>
      <c r="AC857" s="64"/>
      <c r="AD857" s="64"/>
      <c r="AE857" s="64"/>
      <c r="AF857" s="64"/>
      <c r="AG857" s="64"/>
      <c r="AH857" s="64"/>
      <c r="AI857" s="64"/>
      <c r="AJ857" s="64"/>
      <c r="AK857" s="64"/>
      <c r="AL857" s="64"/>
      <c r="AM857" s="64"/>
      <c r="AN857" s="64"/>
      <c r="AO857" s="64"/>
    </row>
    <row r="858" spans="1:41" ht="13" x14ac:dyDescent="0.15">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c r="AA858" s="64"/>
      <c r="AB858" s="64"/>
      <c r="AC858" s="64"/>
      <c r="AD858" s="64"/>
      <c r="AE858" s="64"/>
      <c r="AF858" s="64"/>
      <c r="AG858" s="64"/>
      <c r="AH858" s="64"/>
      <c r="AI858" s="64"/>
      <c r="AJ858" s="64"/>
      <c r="AK858" s="64"/>
      <c r="AL858" s="64"/>
      <c r="AM858" s="64"/>
      <c r="AN858" s="64"/>
      <c r="AO858" s="64"/>
    </row>
    <row r="859" spans="1:41" ht="13" x14ac:dyDescent="0.15">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c r="AA859" s="64"/>
      <c r="AB859" s="64"/>
      <c r="AC859" s="64"/>
      <c r="AD859" s="64"/>
      <c r="AE859" s="64"/>
      <c r="AF859" s="64"/>
      <c r="AG859" s="64"/>
      <c r="AH859" s="64"/>
      <c r="AI859" s="64"/>
      <c r="AJ859" s="64"/>
      <c r="AK859" s="64"/>
      <c r="AL859" s="64"/>
      <c r="AM859" s="64"/>
      <c r="AN859" s="64"/>
      <c r="AO859" s="64"/>
    </row>
    <row r="860" spans="1:41" ht="13" x14ac:dyDescent="0.15">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c r="AA860" s="64"/>
      <c r="AB860" s="64"/>
      <c r="AC860" s="64"/>
      <c r="AD860" s="64"/>
      <c r="AE860" s="64"/>
      <c r="AF860" s="64"/>
      <c r="AG860" s="64"/>
      <c r="AH860" s="64"/>
      <c r="AI860" s="64"/>
      <c r="AJ860" s="64"/>
      <c r="AK860" s="64"/>
      <c r="AL860" s="64"/>
      <c r="AM860" s="64"/>
      <c r="AN860" s="64"/>
      <c r="AO860" s="64"/>
    </row>
    <row r="861" spans="1:41" ht="13" x14ac:dyDescent="0.15">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c r="AA861" s="64"/>
      <c r="AB861" s="64"/>
      <c r="AC861" s="64"/>
      <c r="AD861" s="64"/>
      <c r="AE861" s="64"/>
      <c r="AF861" s="64"/>
      <c r="AG861" s="64"/>
      <c r="AH861" s="64"/>
      <c r="AI861" s="64"/>
      <c r="AJ861" s="64"/>
      <c r="AK861" s="64"/>
      <c r="AL861" s="64"/>
      <c r="AM861" s="64"/>
      <c r="AN861" s="64"/>
      <c r="AO861" s="64"/>
    </row>
    <row r="862" spans="1:41" ht="13" x14ac:dyDescent="0.15">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c r="AA862" s="64"/>
      <c r="AB862" s="64"/>
      <c r="AC862" s="64"/>
      <c r="AD862" s="64"/>
      <c r="AE862" s="64"/>
      <c r="AF862" s="64"/>
      <c r="AG862" s="64"/>
      <c r="AH862" s="64"/>
      <c r="AI862" s="64"/>
      <c r="AJ862" s="64"/>
      <c r="AK862" s="64"/>
      <c r="AL862" s="64"/>
      <c r="AM862" s="64"/>
      <c r="AN862" s="64"/>
      <c r="AO862" s="64"/>
    </row>
    <row r="863" spans="1:41" ht="13" x14ac:dyDescent="0.15">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c r="AA863" s="64"/>
      <c r="AB863" s="64"/>
      <c r="AC863" s="64"/>
      <c r="AD863" s="64"/>
      <c r="AE863" s="64"/>
      <c r="AF863" s="64"/>
      <c r="AG863" s="64"/>
      <c r="AH863" s="64"/>
      <c r="AI863" s="64"/>
      <c r="AJ863" s="64"/>
      <c r="AK863" s="64"/>
      <c r="AL863" s="64"/>
      <c r="AM863" s="64"/>
      <c r="AN863" s="64"/>
      <c r="AO863" s="64"/>
    </row>
    <row r="864" spans="1:41" ht="13" x14ac:dyDescent="0.15">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c r="AA864" s="64"/>
      <c r="AB864" s="64"/>
      <c r="AC864" s="64"/>
      <c r="AD864" s="64"/>
      <c r="AE864" s="64"/>
      <c r="AF864" s="64"/>
      <c r="AG864" s="64"/>
      <c r="AH864" s="64"/>
      <c r="AI864" s="64"/>
      <c r="AJ864" s="64"/>
      <c r="AK864" s="64"/>
      <c r="AL864" s="64"/>
      <c r="AM864" s="64"/>
      <c r="AN864" s="64"/>
      <c r="AO864" s="64"/>
    </row>
    <row r="865" spans="1:41" ht="13" x14ac:dyDescent="0.15">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c r="AA865" s="64"/>
      <c r="AB865" s="64"/>
      <c r="AC865" s="64"/>
      <c r="AD865" s="64"/>
      <c r="AE865" s="64"/>
      <c r="AF865" s="64"/>
      <c r="AG865" s="64"/>
      <c r="AH865" s="64"/>
      <c r="AI865" s="64"/>
      <c r="AJ865" s="64"/>
      <c r="AK865" s="64"/>
      <c r="AL865" s="64"/>
      <c r="AM865" s="64"/>
      <c r="AN865" s="64"/>
      <c r="AO865" s="64"/>
    </row>
    <row r="866" spans="1:41" ht="13" x14ac:dyDescent="0.15">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c r="AA866" s="64"/>
      <c r="AB866" s="64"/>
      <c r="AC866" s="64"/>
      <c r="AD866" s="64"/>
      <c r="AE866" s="64"/>
      <c r="AF866" s="64"/>
      <c r="AG866" s="64"/>
      <c r="AH866" s="64"/>
      <c r="AI866" s="64"/>
      <c r="AJ866" s="64"/>
      <c r="AK866" s="64"/>
      <c r="AL866" s="64"/>
      <c r="AM866" s="64"/>
      <c r="AN866" s="64"/>
      <c r="AO866" s="64"/>
    </row>
    <row r="867" spans="1:41" ht="13" x14ac:dyDescent="0.15">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c r="AA867" s="64"/>
      <c r="AB867" s="64"/>
      <c r="AC867" s="64"/>
      <c r="AD867" s="64"/>
      <c r="AE867" s="64"/>
      <c r="AF867" s="64"/>
      <c r="AG867" s="64"/>
      <c r="AH867" s="64"/>
      <c r="AI867" s="64"/>
      <c r="AJ867" s="64"/>
      <c r="AK867" s="64"/>
      <c r="AL867" s="64"/>
      <c r="AM867" s="64"/>
      <c r="AN867" s="64"/>
      <c r="AO867" s="64"/>
    </row>
    <row r="868" spans="1:41" ht="13" x14ac:dyDescent="0.15">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c r="AA868" s="64"/>
      <c r="AB868" s="64"/>
      <c r="AC868" s="64"/>
      <c r="AD868" s="64"/>
      <c r="AE868" s="64"/>
      <c r="AF868" s="64"/>
      <c r="AG868" s="64"/>
      <c r="AH868" s="64"/>
      <c r="AI868" s="64"/>
      <c r="AJ868" s="64"/>
      <c r="AK868" s="64"/>
      <c r="AL868" s="64"/>
      <c r="AM868" s="64"/>
      <c r="AN868" s="64"/>
      <c r="AO868" s="64"/>
    </row>
    <row r="869" spans="1:41" ht="13" x14ac:dyDescent="0.15">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c r="AA869" s="64"/>
      <c r="AB869" s="64"/>
      <c r="AC869" s="64"/>
      <c r="AD869" s="64"/>
      <c r="AE869" s="64"/>
      <c r="AF869" s="64"/>
      <c r="AG869" s="64"/>
      <c r="AH869" s="64"/>
      <c r="AI869" s="64"/>
      <c r="AJ869" s="64"/>
      <c r="AK869" s="64"/>
      <c r="AL869" s="64"/>
      <c r="AM869" s="64"/>
      <c r="AN869" s="64"/>
      <c r="AO869" s="64"/>
    </row>
    <row r="870" spans="1:41" ht="13" x14ac:dyDescent="0.15">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c r="AA870" s="64"/>
      <c r="AB870" s="64"/>
      <c r="AC870" s="64"/>
      <c r="AD870" s="64"/>
      <c r="AE870" s="64"/>
      <c r="AF870" s="64"/>
      <c r="AG870" s="64"/>
      <c r="AH870" s="64"/>
      <c r="AI870" s="64"/>
      <c r="AJ870" s="64"/>
      <c r="AK870" s="64"/>
      <c r="AL870" s="64"/>
      <c r="AM870" s="64"/>
      <c r="AN870" s="64"/>
      <c r="AO870" s="64"/>
    </row>
    <row r="871" spans="1:41" ht="13" x14ac:dyDescent="0.15">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c r="AA871" s="64"/>
      <c r="AB871" s="64"/>
      <c r="AC871" s="64"/>
      <c r="AD871" s="64"/>
      <c r="AE871" s="64"/>
      <c r="AF871" s="64"/>
      <c r="AG871" s="64"/>
      <c r="AH871" s="64"/>
      <c r="AI871" s="64"/>
      <c r="AJ871" s="64"/>
      <c r="AK871" s="64"/>
      <c r="AL871" s="64"/>
      <c r="AM871" s="64"/>
      <c r="AN871" s="64"/>
      <c r="AO871" s="64"/>
    </row>
    <row r="872" spans="1:41" ht="13" x14ac:dyDescent="0.15">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c r="AA872" s="64"/>
      <c r="AB872" s="64"/>
      <c r="AC872" s="64"/>
      <c r="AD872" s="64"/>
      <c r="AE872" s="64"/>
      <c r="AF872" s="64"/>
      <c r="AG872" s="64"/>
      <c r="AH872" s="64"/>
      <c r="AI872" s="64"/>
      <c r="AJ872" s="64"/>
      <c r="AK872" s="64"/>
      <c r="AL872" s="64"/>
      <c r="AM872" s="64"/>
      <c r="AN872" s="64"/>
      <c r="AO872" s="64"/>
    </row>
    <row r="873" spans="1:41" ht="13" x14ac:dyDescent="0.15">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c r="AA873" s="64"/>
      <c r="AB873" s="64"/>
      <c r="AC873" s="64"/>
      <c r="AD873" s="64"/>
      <c r="AE873" s="64"/>
      <c r="AF873" s="64"/>
      <c r="AG873" s="64"/>
      <c r="AH873" s="64"/>
      <c r="AI873" s="64"/>
      <c r="AJ873" s="64"/>
      <c r="AK873" s="64"/>
      <c r="AL873" s="64"/>
      <c r="AM873" s="64"/>
      <c r="AN873" s="64"/>
      <c r="AO873" s="64"/>
    </row>
    <row r="874" spans="1:41" ht="13" x14ac:dyDescent="0.15">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c r="AA874" s="64"/>
      <c r="AB874" s="64"/>
      <c r="AC874" s="64"/>
      <c r="AD874" s="64"/>
      <c r="AE874" s="64"/>
      <c r="AF874" s="64"/>
      <c r="AG874" s="64"/>
      <c r="AH874" s="64"/>
      <c r="AI874" s="64"/>
      <c r="AJ874" s="64"/>
      <c r="AK874" s="64"/>
      <c r="AL874" s="64"/>
      <c r="AM874" s="64"/>
      <c r="AN874" s="64"/>
      <c r="AO874" s="64"/>
    </row>
    <row r="875" spans="1:41" ht="13" x14ac:dyDescent="0.15">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c r="AA875" s="64"/>
      <c r="AB875" s="64"/>
      <c r="AC875" s="64"/>
      <c r="AD875" s="64"/>
      <c r="AE875" s="64"/>
      <c r="AF875" s="64"/>
      <c r="AG875" s="64"/>
      <c r="AH875" s="64"/>
      <c r="AI875" s="64"/>
      <c r="AJ875" s="64"/>
      <c r="AK875" s="64"/>
      <c r="AL875" s="64"/>
      <c r="AM875" s="64"/>
      <c r="AN875" s="64"/>
      <c r="AO875" s="64"/>
    </row>
    <row r="876" spans="1:41" ht="13" x14ac:dyDescent="0.15">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c r="AA876" s="64"/>
      <c r="AB876" s="64"/>
      <c r="AC876" s="64"/>
      <c r="AD876" s="64"/>
      <c r="AE876" s="64"/>
      <c r="AF876" s="64"/>
      <c r="AG876" s="64"/>
      <c r="AH876" s="64"/>
      <c r="AI876" s="64"/>
      <c r="AJ876" s="64"/>
      <c r="AK876" s="64"/>
      <c r="AL876" s="64"/>
      <c r="AM876" s="64"/>
      <c r="AN876" s="64"/>
      <c r="AO876" s="64"/>
    </row>
    <row r="877" spans="1:41" ht="13" x14ac:dyDescent="0.15">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c r="AA877" s="64"/>
      <c r="AB877" s="64"/>
      <c r="AC877" s="64"/>
      <c r="AD877" s="64"/>
      <c r="AE877" s="64"/>
      <c r="AF877" s="64"/>
      <c r="AG877" s="64"/>
      <c r="AH877" s="64"/>
      <c r="AI877" s="64"/>
      <c r="AJ877" s="64"/>
      <c r="AK877" s="64"/>
      <c r="AL877" s="64"/>
      <c r="AM877" s="64"/>
      <c r="AN877" s="64"/>
      <c r="AO877" s="64"/>
    </row>
    <row r="878" spans="1:41" ht="13" x14ac:dyDescent="0.15">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c r="AA878" s="64"/>
      <c r="AB878" s="64"/>
      <c r="AC878" s="64"/>
      <c r="AD878" s="64"/>
      <c r="AE878" s="64"/>
      <c r="AF878" s="64"/>
      <c r="AG878" s="64"/>
      <c r="AH878" s="64"/>
      <c r="AI878" s="64"/>
      <c r="AJ878" s="64"/>
      <c r="AK878" s="64"/>
      <c r="AL878" s="64"/>
      <c r="AM878" s="64"/>
      <c r="AN878" s="64"/>
      <c r="AO878" s="64"/>
    </row>
    <row r="879" spans="1:41" ht="13" x14ac:dyDescent="0.15">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c r="AA879" s="64"/>
      <c r="AB879" s="64"/>
      <c r="AC879" s="64"/>
      <c r="AD879" s="64"/>
      <c r="AE879" s="64"/>
      <c r="AF879" s="64"/>
      <c r="AG879" s="64"/>
      <c r="AH879" s="64"/>
      <c r="AI879" s="64"/>
      <c r="AJ879" s="64"/>
      <c r="AK879" s="64"/>
      <c r="AL879" s="64"/>
      <c r="AM879" s="64"/>
      <c r="AN879" s="64"/>
      <c r="AO879" s="64"/>
    </row>
    <row r="880" spans="1:41" ht="13" x14ac:dyDescent="0.15">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c r="AA880" s="64"/>
      <c r="AB880" s="64"/>
      <c r="AC880" s="64"/>
      <c r="AD880" s="64"/>
      <c r="AE880" s="64"/>
      <c r="AF880" s="64"/>
      <c r="AG880" s="64"/>
      <c r="AH880" s="64"/>
      <c r="AI880" s="64"/>
      <c r="AJ880" s="64"/>
      <c r="AK880" s="64"/>
      <c r="AL880" s="64"/>
      <c r="AM880" s="64"/>
      <c r="AN880" s="64"/>
      <c r="AO880" s="64"/>
    </row>
    <row r="881" spans="1:41" ht="13" x14ac:dyDescent="0.15">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c r="AA881" s="64"/>
      <c r="AB881" s="64"/>
      <c r="AC881" s="64"/>
      <c r="AD881" s="64"/>
      <c r="AE881" s="64"/>
      <c r="AF881" s="64"/>
      <c r="AG881" s="64"/>
      <c r="AH881" s="64"/>
      <c r="AI881" s="64"/>
      <c r="AJ881" s="64"/>
      <c r="AK881" s="64"/>
      <c r="AL881" s="64"/>
      <c r="AM881" s="64"/>
      <c r="AN881" s="64"/>
      <c r="AO881" s="64"/>
    </row>
    <row r="882" spans="1:41" ht="13" x14ac:dyDescent="0.15">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c r="AA882" s="64"/>
      <c r="AB882" s="64"/>
      <c r="AC882" s="64"/>
      <c r="AD882" s="64"/>
      <c r="AE882" s="64"/>
      <c r="AF882" s="64"/>
      <c r="AG882" s="64"/>
      <c r="AH882" s="64"/>
      <c r="AI882" s="64"/>
      <c r="AJ882" s="64"/>
      <c r="AK882" s="64"/>
      <c r="AL882" s="64"/>
      <c r="AM882" s="64"/>
      <c r="AN882" s="64"/>
      <c r="AO882" s="64"/>
    </row>
    <row r="883" spans="1:41" ht="13" x14ac:dyDescent="0.15">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c r="AA883" s="64"/>
      <c r="AB883" s="64"/>
      <c r="AC883" s="64"/>
      <c r="AD883" s="64"/>
      <c r="AE883" s="64"/>
      <c r="AF883" s="64"/>
      <c r="AG883" s="64"/>
      <c r="AH883" s="64"/>
      <c r="AI883" s="64"/>
      <c r="AJ883" s="64"/>
      <c r="AK883" s="64"/>
      <c r="AL883" s="64"/>
      <c r="AM883" s="64"/>
      <c r="AN883" s="64"/>
      <c r="AO883" s="64"/>
    </row>
    <row r="884" spans="1:41" ht="13" x14ac:dyDescent="0.15">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c r="AA884" s="64"/>
      <c r="AB884" s="64"/>
      <c r="AC884" s="64"/>
      <c r="AD884" s="64"/>
      <c r="AE884" s="64"/>
      <c r="AF884" s="64"/>
      <c r="AG884" s="64"/>
      <c r="AH884" s="64"/>
      <c r="AI884" s="64"/>
      <c r="AJ884" s="64"/>
      <c r="AK884" s="64"/>
      <c r="AL884" s="64"/>
      <c r="AM884" s="64"/>
      <c r="AN884" s="64"/>
      <c r="AO884" s="64"/>
    </row>
    <row r="885" spans="1:41" ht="13" x14ac:dyDescent="0.15">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c r="AA885" s="64"/>
      <c r="AB885" s="64"/>
      <c r="AC885" s="64"/>
      <c r="AD885" s="64"/>
      <c r="AE885" s="64"/>
      <c r="AF885" s="64"/>
      <c r="AG885" s="64"/>
      <c r="AH885" s="64"/>
      <c r="AI885" s="64"/>
      <c r="AJ885" s="64"/>
      <c r="AK885" s="64"/>
      <c r="AL885" s="64"/>
      <c r="AM885" s="64"/>
      <c r="AN885" s="64"/>
      <c r="AO885" s="64"/>
    </row>
    <row r="886" spans="1:41" ht="13" x14ac:dyDescent="0.15">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c r="AA886" s="64"/>
      <c r="AB886" s="64"/>
      <c r="AC886" s="64"/>
      <c r="AD886" s="64"/>
      <c r="AE886" s="64"/>
      <c r="AF886" s="64"/>
      <c r="AG886" s="64"/>
      <c r="AH886" s="64"/>
      <c r="AI886" s="64"/>
      <c r="AJ886" s="64"/>
      <c r="AK886" s="64"/>
      <c r="AL886" s="64"/>
      <c r="AM886" s="64"/>
      <c r="AN886" s="64"/>
      <c r="AO886" s="64"/>
    </row>
    <row r="887" spans="1:41" ht="13" x14ac:dyDescent="0.15">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c r="AA887" s="64"/>
      <c r="AB887" s="64"/>
      <c r="AC887" s="64"/>
      <c r="AD887" s="64"/>
      <c r="AE887" s="64"/>
      <c r="AF887" s="64"/>
      <c r="AG887" s="64"/>
      <c r="AH887" s="64"/>
      <c r="AI887" s="64"/>
      <c r="AJ887" s="64"/>
      <c r="AK887" s="64"/>
      <c r="AL887" s="64"/>
      <c r="AM887" s="64"/>
      <c r="AN887" s="64"/>
      <c r="AO887" s="64"/>
    </row>
    <row r="888" spans="1:41" ht="13" x14ac:dyDescent="0.15">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c r="AA888" s="64"/>
      <c r="AB888" s="64"/>
      <c r="AC888" s="64"/>
      <c r="AD888" s="64"/>
      <c r="AE888" s="64"/>
      <c r="AF888" s="64"/>
      <c r="AG888" s="64"/>
      <c r="AH888" s="64"/>
      <c r="AI888" s="64"/>
      <c r="AJ888" s="64"/>
      <c r="AK888" s="64"/>
      <c r="AL888" s="64"/>
      <c r="AM888" s="64"/>
      <c r="AN888" s="64"/>
      <c r="AO888" s="64"/>
    </row>
    <row r="889" spans="1:41" ht="13" x14ac:dyDescent="0.15">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c r="AA889" s="64"/>
      <c r="AB889" s="64"/>
      <c r="AC889" s="64"/>
      <c r="AD889" s="64"/>
      <c r="AE889" s="64"/>
      <c r="AF889" s="64"/>
      <c r="AG889" s="64"/>
      <c r="AH889" s="64"/>
      <c r="AI889" s="64"/>
      <c r="AJ889" s="64"/>
      <c r="AK889" s="64"/>
      <c r="AL889" s="64"/>
      <c r="AM889" s="64"/>
      <c r="AN889" s="64"/>
      <c r="AO889" s="64"/>
    </row>
    <row r="890" spans="1:41" ht="13" x14ac:dyDescent="0.15">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c r="AA890" s="64"/>
      <c r="AB890" s="64"/>
      <c r="AC890" s="64"/>
      <c r="AD890" s="64"/>
      <c r="AE890" s="64"/>
      <c r="AF890" s="64"/>
      <c r="AG890" s="64"/>
      <c r="AH890" s="64"/>
      <c r="AI890" s="64"/>
      <c r="AJ890" s="64"/>
      <c r="AK890" s="64"/>
      <c r="AL890" s="64"/>
      <c r="AM890" s="64"/>
      <c r="AN890" s="64"/>
      <c r="AO890" s="64"/>
    </row>
    <row r="891" spans="1:41" ht="13" x14ac:dyDescent="0.15">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c r="AA891" s="64"/>
      <c r="AB891" s="64"/>
      <c r="AC891" s="64"/>
      <c r="AD891" s="64"/>
      <c r="AE891" s="64"/>
      <c r="AF891" s="64"/>
      <c r="AG891" s="64"/>
      <c r="AH891" s="64"/>
      <c r="AI891" s="64"/>
      <c r="AJ891" s="64"/>
      <c r="AK891" s="64"/>
      <c r="AL891" s="64"/>
      <c r="AM891" s="64"/>
      <c r="AN891" s="64"/>
      <c r="AO891" s="64"/>
    </row>
    <row r="892" spans="1:41" ht="13" x14ac:dyDescent="0.15">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c r="AA892" s="64"/>
      <c r="AB892" s="64"/>
      <c r="AC892" s="64"/>
      <c r="AD892" s="64"/>
      <c r="AE892" s="64"/>
      <c r="AF892" s="64"/>
      <c r="AG892" s="64"/>
      <c r="AH892" s="64"/>
      <c r="AI892" s="64"/>
      <c r="AJ892" s="64"/>
      <c r="AK892" s="64"/>
      <c r="AL892" s="64"/>
      <c r="AM892" s="64"/>
      <c r="AN892" s="64"/>
      <c r="AO892" s="64"/>
    </row>
    <row r="893" spans="1:41" ht="13" x14ac:dyDescent="0.15">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c r="AA893" s="64"/>
      <c r="AB893" s="64"/>
      <c r="AC893" s="64"/>
      <c r="AD893" s="64"/>
      <c r="AE893" s="64"/>
      <c r="AF893" s="64"/>
      <c r="AG893" s="64"/>
      <c r="AH893" s="64"/>
      <c r="AI893" s="64"/>
      <c r="AJ893" s="64"/>
      <c r="AK893" s="64"/>
      <c r="AL893" s="64"/>
      <c r="AM893" s="64"/>
      <c r="AN893" s="64"/>
      <c r="AO893" s="64"/>
    </row>
    <row r="894" spans="1:41" ht="13" x14ac:dyDescent="0.15">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c r="AA894" s="64"/>
      <c r="AB894" s="64"/>
      <c r="AC894" s="64"/>
      <c r="AD894" s="64"/>
      <c r="AE894" s="64"/>
      <c r="AF894" s="64"/>
      <c r="AG894" s="64"/>
      <c r="AH894" s="64"/>
      <c r="AI894" s="64"/>
      <c r="AJ894" s="64"/>
      <c r="AK894" s="64"/>
      <c r="AL894" s="64"/>
      <c r="AM894" s="64"/>
      <c r="AN894" s="64"/>
      <c r="AO894" s="64"/>
    </row>
    <row r="895" spans="1:41" ht="13" x14ac:dyDescent="0.15">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c r="AA895" s="64"/>
      <c r="AB895" s="64"/>
      <c r="AC895" s="64"/>
      <c r="AD895" s="64"/>
      <c r="AE895" s="64"/>
      <c r="AF895" s="64"/>
      <c r="AG895" s="64"/>
      <c r="AH895" s="64"/>
      <c r="AI895" s="64"/>
      <c r="AJ895" s="64"/>
      <c r="AK895" s="64"/>
      <c r="AL895" s="64"/>
      <c r="AM895" s="64"/>
      <c r="AN895" s="64"/>
      <c r="AO895" s="64"/>
    </row>
    <row r="896" spans="1:41" ht="13" x14ac:dyDescent="0.15">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c r="AA896" s="64"/>
      <c r="AB896" s="64"/>
      <c r="AC896" s="64"/>
      <c r="AD896" s="64"/>
      <c r="AE896" s="64"/>
      <c r="AF896" s="64"/>
      <c r="AG896" s="64"/>
      <c r="AH896" s="64"/>
      <c r="AI896" s="64"/>
      <c r="AJ896" s="64"/>
      <c r="AK896" s="64"/>
      <c r="AL896" s="64"/>
      <c r="AM896" s="64"/>
      <c r="AN896" s="64"/>
      <c r="AO896" s="64"/>
    </row>
    <row r="897" spans="1:41" ht="13" x14ac:dyDescent="0.15">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c r="AA897" s="64"/>
      <c r="AB897" s="64"/>
      <c r="AC897" s="64"/>
      <c r="AD897" s="64"/>
      <c r="AE897" s="64"/>
      <c r="AF897" s="64"/>
      <c r="AG897" s="64"/>
      <c r="AH897" s="64"/>
      <c r="AI897" s="64"/>
      <c r="AJ897" s="64"/>
      <c r="AK897" s="64"/>
      <c r="AL897" s="64"/>
      <c r="AM897" s="64"/>
      <c r="AN897" s="64"/>
      <c r="AO897" s="64"/>
    </row>
    <row r="898" spans="1:41" ht="13" x14ac:dyDescent="0.15">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c r="AA898" s="64"/>
      <c r="AB898" s="64"/>
      <c r="AC898" s="64"/>
      <c r="AD898" s="64"/>
      <c r="AE898" s="64"/>
      <c r="AF898" s="64"/>
      <c r="AG898" s="64"/>
      <c r="AH898" s="64"/>
      <c r="AI898" s="64"/>
      <c r="AJ898" s="64"/>
      <c r="AK898" s="64"/>
      <c r="AL898" s="64"/>
      <c r="AM898" s="64"/>
      <c r="AN898" s="64"/>
      <c r="AO898" s="64"/>
    </row>
    <row r="899" spans="1:41" ht="13" x14ac:dyDescent="0.15">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c r="AA899" s="64"/>
      <c r="AB899" s="64"/>
      <c r="AC899" s="64"/>
      <c r="AD899" s="64"/>
      <c r="AE899" s="64"/>
      <c r="AF899" s="64"/>
      <c r="AG899" s="64"/>
      <c r="AH899" s="64"/>
      <c r="AI899" s="64"/>
      <c r="AJ899" s="64"/>
      <c r="AK899" s="64"/>
      <c r="AL899" s="64"/>
      <c r="AM899" s="64"/>
      <c r="AN899" s="64"/>
      <c r="AO899" s="64"/>
    </row>
    <row r="900" spans="1:41" ht="13" x14ac:dyDescent="0.15">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c r="AA900" s="64"/>
      <c r="AB900" s="64"/>
      <c r="AC900" s="64"/>
      <c r="AD900" s="64"/>
      <c r="AE900" s="64"/>
      <c r="AF900" s="64"/>
      <c r="AG900" s="64"/>
      <c r="AH900" s="64"/>
      <c r="AI900" s="64"/>
      <c r="AJ900" s="64"/>
      <c r="AK900" s="64"/>
      <c r="AL900" s="64"/>
      <c r="AM900" s="64"/>
      <c r="AN900" s="64"/>
      <c r="AO900" s="64"/>
    </row>
    <row r="901" spans="1:41" ht="13" x14ac:dyDescent="0.15">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c r="AA901" s="64"/>
      <c r="AB901" s="64"/>
      <c r="AC901" s="64"/>
      <c r="AD901" s="64"/>
      <c r="AE901" s="64"/>
      <c r="AF901" s="64"/>
      <c r="AG901" s="64"/>
      <c r="AH901" s="64"/>
      <c r="AI901" s="64"/>
      <c r="AJ901" s="64"/>
      <c r="AK901" s="64"/>
      <c r="AL901" s="64"/>
      <c r="AM901" s="64"/>
      <c r="AN901" s="64"/>
      <c r="AO901" s="64"/>
    </row>
    <row r="902" spans="1:41" ht="13" x14ac:dyDescent="0.15">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c r="AA902" s="64"/>
      <c r="AB902" s="64"/>
      <c r="AC902" s="64"/>
      <c r="AD902" s="64"/>
      <c r="AE902" s="64"/>
      <c r="AF902" s="64"/>
      <c r="AG902" s="64"/>
      <c r="AH902" s="64"/>
      <c r="AI902" s="64"/>
      <c r="AJ902" s="64"/>
      <c r="AK902" s="64"/>
      <c r="AL902" s="64"/>
      <c r="AM902" s="64"/>
      <c r="AN902" s="64"/>
      <c r="AO902" s="64"/>
    </row>
    <row r="903" spans="1:41" ht="13" x14ac:dyDescent="0.15">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c r="AA903" s="64"/>
      <c r="AB903" s="64"/>
      <c r="AC903" s="64"/>
      <c r="AD903" s="64"/>
      <c r="AE903" s="64"/>
      <c r="AF903" s="64"/>
      <c r="AG903" s="64"/>
      <c r="AH903" s="64"/>
      <c r="AI903" s="64"/>
      <c r="AJ903" s="64"/>
      <c r="AK903" s="64"/>
      <c r="AL903" s="64"/>
      <c r="AM903" s="64"/>
      <c r="AN903" s="64"/>
      <c r="AO903" s="64"/>
    </row>
    <row r="904" spans="1:41" ht="13" x14ac:dyDescent="0.15">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c r="AA904" s="64"/>
      <c r="AB904" s="64"/>
      <c r="AC904" s="64"/>
      <c r="AD904" s="64"/>
      <c r="AE904" s="64"/>
      <c r="AF904" s="64"/>
      <c r="AG904" s="64"/>
      <c r="AH904" s="64"/>
      <c r="AI904" s="64"/>
      <c r="AJ904" s="64"/>
      <c r="AK904" s="64"/>
      <c r="AL904" s="64"/>
      <c r="AM904" s="64"/>
      <c r="AN904" s="64"/>
      <c r="AO904" s="64"/>
    </row>
    <row r="905" spans="1:41" ht="13" x14ac:dyDescent="0.15">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c r="AA905" s="64"/>
      <c r="AB905" s="64"/>
      <c r="AC905" s="64"/>
      <c r="AD905" s="64"/>
      <c r="AE905" s="64"/>
      <c r="AF905" s="64"/>
      <c r="AG905" s="64"/>
      <c r="AH905" s="64"/>
      <c r="AI905" s="64"/>
      <c r="AJ905" s="64"/>
      <c r="AK905" s="64"/>
      <c r="AL905" s="64"/>
      <c r="AM905" s="64"/>
      <c r="AN905" s="64"/>
      <c r="AO905" s="64"/>
    </row>
    <row r="906" spans="1:41" ht="13" x14ac:dyDescent="0.15">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c r="AA906" s="64"/>
      <c r="AB906" s="64"/>
      <c r="AC906" s="64"/>
      <c r="AD906" s="64"/>
      <c r="AE906" s="64"/>
      <c r="AF906" s="64"/>
      <c r="AG906" s="64"/>
      <c r="AH906" s="64"/>
      <c r="AI906" s="64"/>
      <c r="AJ906" s="64"/>
      <c r="AK906" s="64"/>
      <c r="AL906" s="64"/>
      <c r="AM906" s="64"/>
      <c r="AN906" s="64"/>
      <c r="AO906" s="64"/>
    </row>
    <row r="907" spans="1:41" ht="13" x14ac:dyDescent="0.15">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c r="AA907" s="64"/>
      <c r="AB907" s="64"/>
      <c r="AC907" s="64"/>
      <c r="AD907" s="64"/>
      <c r="AE907" s="64"/>
      <c r="AF907" s="64"/>
      <c r="AG907" s="64"/>
      <c r="AH907" s="64"/>
      <c r="AI907" s="64"/>
      <c r="AJ907" s="64"/>
      <c r="AK907" s="64"/>
      <c r="AL907" s="64"/>
      <c r="AM907" s="64"/>
      <c r="AN907" s="64"/>
      <c r="AO907" s="64"/>
    </row>
    <row r="908" spans="1:41" ht="13" x14ac:dyDescent="0.15">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c r="AA908" s="64"/>
      <c r="AB908" s="64"/>
      <c r="AC908" s="64"/>
      <c r="AD908" s="64"/>
      <c r="AE908" s="64"/>
      <c r="AF908" s="64"/>
      <c r="AG908" s="64"/>
      <c r="AH908" s="64"/>
      <c r="AI908" s="64"/>
      <c r="AJ908" s="64"/>
      <c r="AK908" s="64"/>
      <c r="AL908" s="64"/>
      <c r="AM908" s="64"/>
      <c r="AN908" s="64"/>
      <c r="AO908" s="64"/>
    </row>
    <row r="909" spans="1:41" ht="13" x14ac:dyDescent="0.15">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c r="AA909" s="64"/>
      <c r="AB909" s="64"/>
      <c r="AC909" s="64"/>
      <c r="AD909" s="64"/>
      <c r="AE909" s="64"/>
      <c r="AF909" s="64"/>
      <c r="AG909" s="64"/>
      <c r="AH909" s="64"/>
      <c r="AI909" s="64"/>
      <c r="AJ909" s="64"/>
      <c r="AK909" s="64"/>
      <c r="AL909" s="64"/>
      <c r="AM909" s="64"/>
      <c r="AN909" s="64"/>
      <c r="AO909" s="64"/>
    </row>
    <row r="910" spans="1:41" ht="13" x14ac:dyDescent="0.15">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c r="AA910" s="64"/>
      <c r="AB910" s="64"/>
      <c r="AC910" s="64"/>
      <c r="AD910" s="64"/>
      <c r="AE910" s="64"/>
      <c r="AF910" s="64"/>
      <c r="AG910" s="64"/>
      <c r="AH910" s="64"/>
      <c r="AI910" s="64"/>
      <c r="AJ910" s="64"/>
      <c r="AK910" s="64"/>
      <c r="AL910" s="64"/>
      <c r="AM910" s="64"/>
      <c r="AN910" s="64"/>
      <c r="AO910" s="64"/>
    </row>
    <row r="911" spans="1:41" ht="13" x14ac:dyDescent="0.15">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c r="AA911" s="64"/>
      <c r="AB911" s="64"/>
      <c r="AC911" s="64"/>
      <c r="AD911" s="64"/>
      <c r="AE911" s="64"/>
      <c r="AF911" s="64"/>
      <c r="AG911" s="64"/>
      <c r="AH911" s="64"/>
      <c r="AI911" s="64"/>
      <c r="AJ911" s="64"/>
      <c r="AK911" s="64"/>
      <c r="AL911" s="64"/>
      <c r="AM911" s="64"/>
      <c r="AN911" s="64"/>
      <c r="AO911" s="64"/>
    </row>
    <row r="912" spans="1:41" ht="13" x14ac:dyDescent="0.15">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c r="AA912" s="64"/>
      <c r="AB912" s="64"/>
      <c r="AC912" s="64"/>
      <c r="AD912" s="64"/>
      <c r="AE912" s="64"/>
      <c r="AF912" s="64"/>
      <c r="AG912" s="64"/>
      <c r="AH912" s="64"/>
      <c r="AI912" s="64"/>
      <c r="AJ912" s="64"/>
      <c r="AK912" s="64"/>
      <c r="AL912" s="64"/>
      <c r="AM912" s="64"/>
      <c r="AN912" s="64"/>
      <c r="AO912" s="64"/>
    </row>
    <row r="913" spans="1:41" ht="13" x14ac:dyDescent="0.15">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c r="AA913" s="64"/>
      <c r="AB913" s="64"/>
      <c r="AC913" s="64"/>
      <c r="AD913" s="64"/>
      <c r="AE913" s="64"/>
      <c r="AF913" s="64"/>
      <c r="AG913" s="64"/>
      <c r="AH913" s="64"/>
      <c r="AI913" s="64"/>
      <c r="AJ913" s="64"/>
      <c r="AK913" s="64"/>
      <c r="AL913" s="64"/>
      <c r="AM913" s="64"/>
      <c r="AN913" s="64"/>
      <c r="AO913" s="64"/>
    </row>
    <row r="914" spans="1:41" ht="13" x14ac:dyDescent="0.15">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c r="AA914" s="64"/>
      <c r="AB914" s="64"/>
      <c r="AC914" s="64"/>
      <c r="AD914" s="64"/>
      <c r="AE914" s="64"/>
      <c r="AF914" s="64"/>
      <c r="AG914" s="64"/>
      <c r="AH914" s="64"/>
      <c r="AI914" s="64"/>
      <c r="AJ914" s="64"/>
      <c r="AK914" s="64"/>
      <c r="AL914" s="64"/>
      <c r="AM914" s="64"/>
      <c r="AN914" s="64"/>
      <c r="AO914" s="64"/>
    </row>
    <row r="915" spans="1:41" ht="13" x14ac:dyDescent="0.15">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c r="AA915" s="64"/>
      <c r="AB915" s="64"/>
      <c r="AC915" s="64"/>
      <c r="AD915" s="64"/>
      <c r="AE915" s="64"/>
      <c r="AF915" s="64"/>
      <c r="AG915" s="64"/>
      <c r="AH915" s="64"/>
      <c r="AI915" s="64"/>
      <c r="AJ915" s="64"/>
      <c r="AK915" s="64"/>
      <c r="AL915" s="64"/>
      <c r="AM915" s="64"/>
      <c r="AN915" s="64"/>
      <c r="AO915" s="64"/>
    </row>
    <row r="916" spans="1:41" ht="13" x14ac:dyDescent="0.15">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c r="AA916" s="64"/>
      <c r="AB916" s="64"/>
      <c r="AC916" s="64"/>
      <c r="AD916" s="64"/>
      <c r="AE916" s="64"/>
      <c r="AF916" s="64"/>
      <c r="AG916" s="64"/>
      <c r="AH916" s="64"/>
      <c r="AI916" s="64"/>
      <c r="AJ916" s="64"/>
      <c r="AK916" s="64"/>
      <c r="AL916" s="64"/>
      <c r="AM916" s="64"/>
      <c r="AN916" s="64"/>
      <c r="AO916" s="64"/>
    </row>
    <row r="917" spans="1:41" ht="13" x14ac:dyDescent="0.15">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c r="AA917" s="64"/>
      <c r="AB917" s="64"/>
      <c r="AC917" s="64"/>
      <c r="AD917" s="64"/>
      <c r="AE917" s="64"/>
      <c r="AF917" s="64"/>
      <c r="AG917" s="64"/>
      <c r="AH917" s="64"/>
      <c r="AI917" s="64"/>
      <c r="AJ917" s="64"/>
      <c r="AK917" s="64"/>
      <c r="AL917" s="64"/>
      <c r="AM917" s="64"/>
      <c r="AN917" s="64"/>
      <c r="AO917" s="64"/>
    </row>
    <row r="918" spans="1:41" ht="13" x14ac:dyDescent="0.15">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c r="AA918" s="64"/>
      <c r="AB918" s="64"/>
      <c r="AC918" s="64"/>
      <c r="AD918" s="64"/>
      <c r="AE918" s="64"/>
      <c r="AF918" s="64"/>
      <c r="AG918" s="64"/>
      <c r="AH918" s="64"/>
      <c r="AI918" s="64"/>
      <c r="AJ918" s="64"/>
      <c r="AK918" s="64"/>
      <c r="AL918" s="64"/>
      <c r="AM918" s="64"/>
      <c r="AN918" s="64"/>
      <c r="AO918" s="64"/>
    </row>
    <row r="919" spans="1:41" ht="13" x14ac:dyDescent="0.15">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c r="AA919" s="64"/>
      <c r="AB919" s="64"/>
      <c r="AC919" s="64"/>
      <c r="AD919" s="64"/>
      <c r="AE919" s="64"/>
      <c r="AF919" s="64"/>
      <c r="AG919" s="64"/>
      <c r="AH919" s="64"/>
      <c r="AI919" s="64"/>
      <c r="AJ919" s="64"/>
      <c r="AK919" s="64"/>
      <c r="AL919" s="64"/>
      <c r="AM919" s="64"/>
      <c r="AN919" s="64"/>
      <c r="AO919" s="64"/>
    </row>
    <row r="920" spans="1:41" ht="13" x14ac:dyDescent="0.15">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c r="AA920" s="64"/>
      <c r="AB920" s="64"/>
      <c r="AC920" s="64"/>
      <c r="AD920" s="64"/>
      <c r="AE920" s="64"/>
      <c r="AF920" s="64"/>
      <c r="AG920" s="64"/>
      <c r="AH920" s="64"/>
      <c r="AI920" s="64"/>
      <c r="AJ920" s="64"/>
      <c r="AK920" s="64"/>
      <c r="AL920" s="64"/>
      <c r="AM920" s="64"/>
      <c r="AN920" s="64"/>
      <c r="AO920" s="64"/>
    </row>
    <row r="921" spans="1:41" ht="13" x14ac:dyDescent="0.15">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c r="AA921" s="64"/>
      <c r="AB921" s="64"/>
      <c r="AC921" s="64"/>
      <c r="AD921" s="64"/>
      <c r="AE921" s="64"/>
      <c r="AF921" s="64"/>
      <c r="AG921" s="64"/>
      <c r="AH921" s="64"/>
      <c r="AI921" s="64"/>
      <c r="AJ921" s="64"/>
      <c r="AK921" s="64"/>
      <c r="AL921" s="64"/>
      <c r="AM921" s="64"/>
      <c r="AN921" s="64"/>
      <c r="AO921" s="64"/>
    </row>
    <row r="922" spans="1:41" ht="13" x14ac:dyDescent="0.15">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c r="AA922" s="64"/>
      <c r="AB922" s="64"/>
      <c r="AC922" s="64"/>
      <c r="AD922" s="64"/>
      <c r="AE922" s="64"/>
      <c r="AF922" s="64"/>
      <c r="AG922" s="64"/>
      <c r="AH922" s="64"/>
      <c r="AI922" s="64"/>
      <c r="AJ922" s="64"/>
      <c r="AK922" s="64"/>
      <c r="AL922" s="64"/>
      <c r="AM922" s="64"/>
      <c r="AN922" s="64"/>
      <c r="AO922" s="64"/>
    </row>
    <row r="923" spans="1:41" ht="13" x14ac:dyDescent="0.15">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c r="AA923" s="64"/>
      <c r="AB923" s="64"/>
      <c r="AC923" s="64"/>
      <c r="AD923" s="64"/>
      <c r="AE923" s="64"/>
      <c r="AF923" s="64"/>
      <c r="AG923" s="64"/>
      <c r="AH923" s="64"/>
      <c r="AI923" s="64"/>
      <c r="AJ923" s="64"/>
      <c r="AK923" s="64"/>
      <c r="AL923" s="64"/>
      <c r="AM923" s="64"/>
      <c r="AN923" s="64"/>
      <c r="AO923" s="64"/>
    </row>
    <row r="924" spans="1:41" ht="13" x14ac:dyDescent="0.15">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c r="AA924" s="64"/>
      <c r="AB924" s="64"/>
      <c r="AC924" s="64"/>
      <c r="AD924" s="64"/>
      <c r="AE924" s="64"/>
      <c r="AF924" s="64"/>
      <c r="AG924" s="64"/>
      <c r="AH924" s="64"/>
      <c r="AI924" s="64"/>
      <c r="AJ924" s="64"/>
      <c r="AK924" s="64"/>
      <c r="AL924" s="64"/>
      <c r="AM924" s="64"/>
      <c r="AN924" s="64"/>
      <c r="AO924" s="64"/>
    </row>
    <row r="925" spans="1:41" ht="13" x14ac:dyDescent="0.15">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c r="AA925" s="64"/>
      <c r="AB925" s="64"/>
      <c r="AC925" s="64"/>
      <c r="AD925" s="64"/>
      <c r="AE925" s="64"/>
      <c r="AF925" s="64"/>
      <c r="AG925" s="64"/>
      <c r="AH925" s="64"/>
      <c r="AI925" s="64"/>
      <c r="AJ925" s="64"/>
      <c r="AK925" s="64"/>
      <c r="AL925" s="64"/>
      <c r="AM925" s="64"/>
      <c r="AN925" s="64"/>
      <c r="AO925" s="64"/>
    </row>
    <row r="926" spans="1:41" ht="13" x14ac:dyDescent="0.15">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c r="AA926" s="64"/>
      <c r="AB926" s="64"/>
      <c r="AC926" s="64"/>
      <c r="AD926" s="64"/>
      <c r="AE926" s="64"/>
      <c r="AF926" s="64"/>
      <c r="AG926" s="64"/>
      <c r="AH926" s="64"/>
      <c r="AI926" s="64"/>
      <c r="AJ926" s="64"/>
      <c r="AK926" s="64"/>
      <c r="AL926" s="64"/>
      <c r="AM926" s="64"/>
      <c r="AN926" s="64"/>
      <c r="AO926" s="64"/>
    </row>
    <row r="927" spans="1:41" ht="13" x14ac:dyDescent="0.15">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c r="AA927" s="64"/>
      <c r="AB927" s="64"/>
      <c r="AC927" s="64"/>
      <c r="AD927" s="64"/>
      <c r="AE927" s="64"/>
      <c r="AF927" s="64"/>
      <c r="AG927" s="64"/>
      <c r="AH927" s="64"/>
      <c r="AI927" s="64"/>
      <c r="AJ927" s="64"/>
      <c r="AK927" s="64"/>
      <c r="AL927" s="64"/>
      <c r="AM927" s="64"/>
      <c r="AN927" s="64"/>
      <c r="AO927" s="64"/>
    </row>
    <row r="928" spans="1:41" ht="13" x14ac:dyDescent="0.15">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c r="AA928" s="64"/>
      <c r="AB928" s="64"/>
      <c r="AC928" s="64"/>
      <c r="AD928" s="64"/>
      <c r="AE928" s="64"/>
      <c r="AF928" s="64"/>
      <c r="AG928" s="64"/>
      <c r="AH928" s="64"/>
      <c r="AI928" s="64"/>
      <c r="AJ928" s="64"/>
      <c r="AK928" s="64"/>
      <c r="AL928" s="64"/>
      <c r="AM928" s="64"/>
      <c r="AN928" s="64"/>
      <c r="AO928" s="64"/>
    </row>
    <row r="929" spans="1:41" ht="13" x14ac:dyDescent="0.15">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c r="AA929" s="64"/>
      <c r="AB929" s="64"/>
      <c r="AC929" s="64"/>
      <c r="AD929" s="64"/>
      <c r="AE929" s="64"/>
      <c r="AF929" s="64"/>
      <c r="AG929" s="64"/>
      <c r="AH929" s="64"/>
      <c r="AI929" s="64"/>
      <c r="AJ929" s="64"/>
      <c r="AK929" s="64"/>
      <c r="AL929" s="64"/>
      <c r="AM929" s="64"/>
      <c r="AN929" s="64"/>
      <c r="AO929" s="64"/>
    </row>
    <row r="930" spans="1:41" ht="13" x14ac:dyDescent="0.15">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c r="AA930" s="64"/>
      <c r="AB930" s="64"/>
      <c r="AC930" s="64"/>
      <c r="AD930" s="64"/>
      <c r="AE930" s="64"/>
      <c r="AF930" s="64"/>
      <c r="AG930" s="64"/>
      <c r="AH930" s="64"/>
      <c r="AI930" s="64"/>
      <c r="AJ930" s="64"/>
      <c r="AK930" s="64"/>
      <c r="AL930" s="64"/>
      <c r="AM930" s="64"/>
      <c r="AN930" s="64"/>
      <c r="AO930" s="64"/>
    </row>
    <row r="931" spans="1:41" ht="13" x14ac:dyDescent="0.15">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c r="AA931" s="64"/>
      <c r="AB931" s="64"/>
      <c r="AC931" s="64"/>
      <c r="AD931" s="64"/>
      <c r="AE931" s="64"/>
      <c r="AF931" s="64"/>
      <c r="AG931" s="64"/>
      <c r="AH931" s="64"/>
      <c r="AI931" s="64"/>
      <c r="AJ931" s="64"/>
      <c r="AK931" s="64"/>
      <c r="AL931" s="64"/>
      <c r="AM931" s="64"/>
      <c r="AN931" s="64"/>
      <c r="AO931" s="64"/>
    </row>
    <row r="932" spans="1:41" ht="13" x14ac:dyDescent="0.15">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c r="AA932" s="64"/>
      <c r="AB932" s="64"/>
      <c r="AC932" s="64"/>
      <c r="AD932" s="64"/>
      <c r="AE932" s="64"/>
      <c r="AF932" s="64"/>
      <c r="AG932" s="64"/>
      <c r="AH932" s="64"/>
      <c r="AI932" s="64"/>
      <c r="AJ932" s="64"/>
      <c r="AK932" s="64"/>
      <c r="AL932" s="64"/>
      <c r="AM932" s="64"/>
      <c r="AN932" s="64"/>
      <c r="AO932" s="64"/>
    </row>
    <row r="933" spans="1:41" ht="13" x14ac:dyDescent="0.15">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c r="AA933" s="64"/>
      <c r="AB933" s="64"/>
      <c r="AC933" s="64"/>
      <c r="AD933" s="64"/>
      <c r="AE933" s="64"/>
      <c r="AF933" s="64"/>
      <c r="AG933" s="64"/>
      <c r="AH933" s="64"/>
      <c r="AI933" s="64"/>
      <c r="AJ933" s="64"/>
      <c r="AK933" s="64"/>
      <c r="AL933" s="64"/>
      <c r="AM933" s="64"/>
      <c r="AN933" s="64"/>
      <c r="AO933" s="64"/>
    </row>
    <row r="934" spans="1:41" ht="13" x14ac:dyDescent="0.15">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c r="AA934" s="64"/>
      <c r="AB934" s="64"/>
      <c r="AC934" s="64"/>
      <c r="AD934" s="64"/>
      <c r="AE934" s="64"/>
      <c r="AF934" s="64"/>
      <c r="AG934" s="64"/>
      <c r="AH934" s="64"/>
      <c r="AI934" s="64"/>
      <c r="AJ934" s="64"/>
      <c r="AK934" s="64"/>
      <c r="AL934" s="64"/>
      <c r="AM934" s="64"/>
      <c r="AN934" s="64"/>
      <c r="AO934" s="64"/>
    </row>
    <row r="935" spans="1:41" ht="13" x14ac:dyDescent="0.15">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c r="AA935" s="64"/>
      <c r="AB935" s="64"/>
      <c r="AC935" s="64"/>
      <c r="AD935" s="64"/>
      <c r="AE935" s="64"/>
      <c r="AF935" s="64"/>
      <c r="AG935" s="64"/>
      <c r="AH935" s="64"/>
      <c r="AI935" s="64"/>
      <c r="AJ935" s="64"/>
      <c r="AK935" s="64"/>
      <c r="AL935" s="64"/>
      <c r="AM935" s="64"/>
      <c r="AN935" s="64"/>
      <c r="AO935" s="64"/>
    </row>
    <row r="936" spans="1:41" ht="13" x14ac:dyDescent="0.15">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c r="AA936" s="64"/>
      <c r="AB936" s="64"/>
      <c r="AC936" s="64"/>
      <c r="AD936" s="64"/>
      <c r="AE936" s="64"/>
      <c r="AF936" s="64"/>
      <c r="AG936" s="64"/>
      <c r="AH936" s="64"/>
      <c r="AI936" s="64"/>
      <c r="AJ936" s="64"/>
      <c r="AK936" s="64"/>
      <c r="AL936" s="64"/>
      <c r="AM936" s="64"/>
      <c r="AN936" s="64"/>
      <c r="AO936" s="64"/>
    </row>
    <row r="937" spans="1:41" ht="13" x14ac:dyDescent="0.15">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c r="AA937" s="64"/>
      <c r="AB937" s="64"/>
      <c r="AC937" s="64"/>
      <c r="AD937" s="64"/>
      <c r="AE937" s="64"/>
      <c r="AF937" s="64"/>
      <c r="AG937" s="64"/>
      <c r="AH937" s="64"/>
      <c r="AI937" s="64"/>
      <c r="AJ937" s="64"/>
      <c r="AK937" s="64"/>
      <c r="AL937" s="64"/>
      <c r="AM937" s="64"/>
      <c r="AN937" s="64"/>
      <c r="AO937" s="64"/>
    </row>
    <row r="938" spans="1:41" ht="13" x14ac:dyDescent="0.15">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c r="AA938" s="64"/>
      <c r="AB938" s="64"/>
      <c r="AC938" s="64"/>
      <c r="AD938" s="64"/>
      <c r="AE938" s="64"/>
      <c r="AF938" s="64"/>
      <c r="AG938" s="64"/>
      <c r="AH938" s="64"/>
      <c r="AI938" s="64"/>
      <c r="AJ938" s="64"/>
      <c r="AK938" s="64"/>
      <c r="AL938" s="64"/>
      <c r="AM938" s="64"/>
      <c r="AN938" s="64"/>
      <c r="AO938" s="64"/>
    </row>
    <row r="939" spans="1:41" ht="13" x14ac:dyDescent="0.15">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c r="AA939" s="64"/>
      <c r="AB939" s="64"/>
      <c r="AC939" s="64"/>
      <c r="AD939" s="64"/>
      <c r="AE939" s="64"/>
      <c r="AF939" s="64"/>
      <c r="AG939" s="64"/>
      <c r="AH939" s="64"/>
      <c r="AI939" s="64"/>
      <c r="AJ939" s="64"/>
      <c r="AK939" s="64"/>
      <c r="AL939" s="64"/>
      <c r="AM939" s="64"/>
      <c r="AN939" s="64"/>
      <c r="AO939" s="64"/>
    </row>
    <row r="940" spans="1:41" ht="13" x14ac:dyDescent="0.15">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c r="AA940" s="64"/>
      <c r="AB940" s="64"/>
      <c r="AC940" s="64"/>
      <c r="AD940" s="64"/>
      <c r="AE940" s="64"/>
      <c r="AF940" s="64"/>
      <c r="AG940" s="64"/>
      <c r="AH940" s="64"/>
      <c r="AI940" s="64"/>
      <c r="AJ940" s="64"/>
      <c r="AK940" s="64"/>
      <c r="AL940" s="64"/>
      <c r="AM940" s="64"/>
      <c r="AN940" s="64"/>
      <c r="AO940" s="64"/>
    </row>
    <row r="941" spans="1:41" ht="13" x14ac:dyDescent="0.15">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c r="AA941" s="64"/>
      <c r="AB941" s="64"/>
      <c r="AC941" s="64"/>
      <c r="AD941" s="64"/>
      <c r="AE941" s="64"/>
      <c r="AF941" s="64"/>
      <c r="AG941" s="64"/>
      <c r="AH941" s="64"/>
      <c r="AI941" s="64"/>
      <c r="AJ941" s="64"/>
      <c r="AK941" s="64"/>
      <c r="AL941" s="64"/>
      <c r="AM941" s="64"/>
      <c r="AN941" s="64"/>
      <c r="AO941" s="64"/>
    </row>
    <row r="942" spans="1:41" ht="13" x14ac:dyDescent="0.15">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c r="AA942" s="64"/>
      <c r="AB942" s="64"/>
      <c r="AC942" s="64"/>
      <c r="AD942" s="64"/>
      <c r="AE942" s="64"/>
      <c r="AF942" s="64"/>
      <c r="AG942" s="64"/>
      <c r="AH942" s="64"/>
      <c r="AI942" s="64"/>
      <c r="AJ942" s="64"/>
      <c r="AK942" s="64"/>
      <c r="AL942" s="64"/>
      <c r="AM942" s="64"/>
      <c r="AN942" s="64"/>
      <c r="AO942" s="64"/>
    </row>
    <row r="943" spans="1:41" ht="13" x14ac:dyDescent="0.15">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c r="AA943" s="64"/>
      <c r="AB943" s="64"/>
      <c r="AC943" s="64"/>
      <c r="AD943" s="64"/>
      <c r="AE943" s="64"/>
      <c r="AF943" s="64"/>
      <c r="AG943" s="64"/>
      <c r="AH943" s="64"/>
      <c r="AI943" s="64"/>
      <c r="AJ943" s="64"/>
      <c r="AK943" s="64"/>
      <c r="AL943" s="64"/>
      <c r="AM943" s="64"/>
      <c r="AN943" s="64"/>
      <c r="AO943" s="64"/>
    </row>
    <row r="944" spans="1:41" ht="13" x14ac:dyDescent="0.15">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c r="AA944" s="64"/>
      <c r="AB944" s="64"/>
      <c r="AC944" s="64"/>
      <c r="AD944" s="64"/>
      <c r="AE944" s="64"/>
      <c r="AF944" s="64"/>
      <c r="AG944" s="64"/>
      <c r="AH944" s="64"/>
      <c r="AI944" s="64"/>
      <c r="AJ944" s="64"/>
      <c r="AK944" s="64"/>
      <c r="AL944" s="64"/>
      <c r="AM944" s="64"/>
      <c r="AN944" s="64"/>
      <c r="AO944" s="64"/>
    </row>
    <row r="945" spans="1:41" ht="13" x14ac:dyDescent="0.15">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c r="AA945" s="64"/>
      <c r="AB945" s="64"/>
      <c r="AC945" s="64"/>
      <c r="AD945" s="64"/>
      <c r="AE945" s="64"/>
      <c r="AF945" s="64"/>
      <c r="AG945" s="64"/>
      <c r="AH945" s="64"/>
      <c r="AI945" s="64"/>
      <c r="AJ945" s="64"/>
      <c r="AK945" s="64"/>
      <c r="AL945" s="64"/>
      <c r="AM945" s="64"/>
      <c r="AN945" s="64"/>
      <c r="AO945" s="64"/>
    </row>
    <row r="946" spans="1:41" ht="13" x14ac:dyDescent="0.15">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c r="AA946" s="64"/>
      <c r="AB946" s="64"/>
      <c r="AC946" s="64"/>
      <c r="AD946" s="64"/>
      <c r="AE946" s="64"/>
      <c r="AF946" s="64"/>
      <c r="AG946" s="64"/>
      <c r="AH946" s="64"/>
      <c r="AI946" s="64"/>
      <c r="AJ946" s="64"/>
      <c r="AK946" s="64"/>
      <c r="AL946" s="64"/>
      <c r="AM946" s="64"/>
      <c r="AN946" s="64"/>
      <c r="AO946" s="64"/>
    </row>
    <row r="947" spans="1:41" ht="13" x14ac:dyDescent="0.15">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c r="AA947" s="64"/>
      <c r="AB947" s="64"/>
      <c r="AC947" s="64"/>
      <c r="AD947" s="64"/>
      <c r="AE947" s="64"/>
      <c r="AF947" s="64"/>
      <c r="AG947" s="64"/>
      <c r="AH947" s="64"/>
      <c r="AI947" s="64"/>
      <c r="AJ947" s="64"/>
      <c r="AK947" s="64"/>
      <c r="AL947" s="64"/>
      <c r="AM947" s="64"/>
      <c r="AN947" s="64"/>
      <c r="AO947" s="64"/>
    </row>
    <row r="948" spans="1:41" ht="13" x14ac:dyDescent="0.15">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c r="AA948" s="64"/>
      <c r="AB948" s="64"/>
      <c r="AC948" s="64"/>
      <c r="AD948" s="64"/>
      <c r="AE948" s="64"/>
      <c r="AF948" s="64"/>
      <c r="AG948" s="64"/>
      <c r="AH948" s="64"/>
      <c r="AI948" s="64"/>
      <c r="AJ948" s="64"/>
      <c r="AK948" s="64"/>
      <c r="AL948" s="64"/>
      <c r="AM948" s="64"/>
      <c r="AN948" s="64"/>
      <c r="AO948" s="64"/>
    </row>
    <row r="949" spans="1:41" ht="13" x14ac:dyDescent="0.15">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c r="AA949" s="64"/>
      <c r="AB949" s="64"/>
      <c r="AC949" s="64"/>
      <c r="AD949" s="64"/>
      <c r="AE949" s="64"/>
      <c r="AF949" s="64"/>
      <c r="AG949" s="64"/>
      <c r="AH949" s="64"/>
      <c r="AI949" s="64"/>
      <c r="AJ949" s="64"/>
      <c r="AK949" s="64"/>
      <c r="AL949" s="64"/>
      <c r="AM949" s="64"/>
      <c r="AN949" s="64"/>
      <c r="AO949" s="64"/>
    </row>
    <row r="950" spans="1:41" ht="13" x14ac:dyDescent="0.15">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c r="AA950" s="64"/>
      <c r="AB950" s="64"/>
      <c r="AC950" s="64"/>
      <c r="AD950" s="64"/>
      <c r="AE950" s="64"/>
      <c r="AF950" s="64"/>
      <c r="AG950" s="64"/>
      <c r="AH950" s="64"/>
      <c r="AI950" s="64"/>
      <c r="AJ950" s="64"/>
      <c r="AK950" s="64"/>
      <c r="AL950" s="64"/>
      <c r="AM950" s="64"/>
      <c r="AN950" s="64"/>
      <c r="AO950" s="64"/>
    </row>
    <row r="951" spans="1:41" ht="13" x14ac:dyDescent="0.15">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c r="AA951" s="64"/>
      <c r="AB951" s="64"/>
      <c r="AC951" s="64"/>
      <c r="AD951" s="64"/>
      <c r="AE951" s="64"/>
      <c r="AF951" s="64"/>
      <c r="AG951" s="64"/>
      <c r="AH951" s="64"/>
      <c r="AI951" s="64"/>
      <c r="AJ951" s="64"/>
      <c r="AK951" s="64"/>
      <c r="AL951" s="64"/>
      <c r="AM951" s="64"/>
      <c r="AN951" s="64"/>
      <c r="AO951" s="64"/>
    </row>
    <row r="952" spans="1:41" ht="13" x14ac:dyDescent="0.15">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c r="AA952" s="64"/>
      <c r="AB952" s="64"/>
      <c r="AC952" s="64"/>
      <c r="AD952" s="64"/>
      <c r="AE952" s="64"/>
      <c r="AF952" s="64"/>
      <c r="AG952" s="64"/>
      <c r="AH952" s="64"/>
      <c r="AI952" s="64"/>
      <c r="AJ952" s="64"/>
      <c r="AK952" s="64"/>
      <c r="AL952" s="64"/>
      <c r="AM952" s="64"/>
      <c r="AN952" s="64"/>
      <c r="AO952" s="64"/>
    </row>
    <row r="953" spans="1:41" ht="13" x14ac:dyDescent="0.15">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c r="AA953" s="64"/>
      <c r="AB953" s="64"/>
      <c r="AC953" s="64"/>
      <c r="AD953" s="64"/>
      <c r="AE953" s="64"/>
      <c r="AF953" s="64"/>
      <c r="AG953" s="64"/>
      <c r="AH953" s="64"/>
      <c r="AI953" s="64"/>
      <c r="AJ953" s="64"/>
      <c r="AK953" s="64"/>
      <c r="AL953" s="64"/>
      <c r="AM953" s="64"/>
      <c r="AN953" s="64"/>
      <c r="AO953" s="64"/>
    </row>
    <row r="954" spans="1:41" ht="13" x14ac:dyDescent="0.15">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c r="AA954" s="64"/>
      <c r="AB954" s="64"/>
      <c r="AC954" s="64"/>
      <c r="AD954" s="64"/>
      <c r="AE954" s="64"/>
      <c r="AF954" s="64"/>
      <c r="AG954" s="64"/>
      <c r="AH954" s="64"/>
      <c r="AI954" s="64"/>
      <c r="AJ954" s="64"/>
      <c r="AK954" s="64"/>
      <c r="AL954" s="64"/>
      <c r="AM954" s="64"/>
      <c r="AN954" s="64"/>
      <c r="AO954" s="64"/>
    </row>
    <row r="955" spans="1:41" ht="13" x14ac:dyDescent="0.15">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c r="AA955" s="64"/>
      <c r="AB955" s="64"/>
      <c r="AC955" s="64"/>
      <c r="AD955" s="64"/>
      <c r="AE955" s="64"/>
      <c r="AF955" s="64"/>
      <c r="AG955" s="64"/>
      <c r="AH955" s="64"/>
      <c r="AI955" s="64"/>
      <c r="AJ955" s="64"/>
      <c r="AK955" s="64"/>
      <c r="AL955" s="64"/>
      <c r="AM955" s="64"/>
      <c r="AN955" s="64"/>
      <c r="AO955" s="64"/>
    </row>
    <row r="956" spans="1:41" ht="13" x14ac:dyDescent="0.15">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c r="AA956" s="64"/>
      <c r="AB956" s="64"/>
      <c r="AC956" s="64"/>
      <c r="AD956" s="64"/>
      <c r="AE956" s="64"/>
      <c r="AF956" s="64"/>
      <c r="AG956" s="64"/>
      <c r="AH956" s="64"/>
      <c r="AI956" s="64"/>
      <c r="AJ956" s="64"/>
      <c r="AK956" s="64"/>
      <c r="AL956" s="64"/>
      <c r="AM956" s="64"/>
      <c r="AN956" s="64"/>
      <c r="AO956" s="64"/>
    </row>
    <row r="957" spans="1:41" ht="13" x14ac:dyDescent="0.15">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c r="AA957" s="64"/>
      <c r="AB957" s="64"/>
      <c r="AC957" s="64"/>
      <c r="AD957" s="64"/>
      <c r="AE957" s="64"/>
      <c r="AF957" s="64"/>
      <c r="AG957" s="64"/>
      <c r="AH957" s="64"/>
      <c r="AI957" s="64"/>
      <c r="AJ957" s="64"/>
      <c r="AK957" s="64"/>
      <c r="AL957" s="64"/>
      <c r="AM957" s="64"/>
      <c r="AN957" s="64"/>
      <c r="AO957" s="64"/>
    </row>
    <row r="958" spans="1:41" ht="13" x14ac:dyDescent="0.15">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c r="AA958" s="64"/>
      <c r="AB958" s="64"/>
      <c r="AC958" s="64"/>
      <c r="AD958" s="64"/>
      <c r="AE958" s="64"/>
      <c r="AF958" s="64"/>
      <c r="AG958" s="64"/>
      <c r="AH958" s="64"/>
      <c r="AI958" s="64"/>
      <c r="AJ958" s="64"/>
      <c r="AK958" s="64"/>
      <c r="AL958" s="64"/>
      <c r="AM958" s="64"/>
      <c r="AN958" s="64"/>
      <c r="AO958" s="64"/>
    </row>
    <row r="959" spans="1:41" ht="13" x14ac:dyDescent="0.15">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c r="AA959" s="64"/>
      <c r="AB959" s="64"/>
      <c r="AC959" s="64"/>
      <c r="AD959" s="64"/>
      <c r="AE959" s="64"/>
      <c r="AF959" s="64"/>
      <c r="AG959" s="64"/>
      <c r="AH959" s="64"/>
      <c r="AI959" s="64"/>
      <c r="AJ959" s="64"/>
      <c r="AK959" s="64"/>
      <c r="AL959" s="64"/>
      <c r="AM959" s="64"/>
      <c r="AN959" s="64"/>
      <c r="AO959" s="64"/>
    </row>
    <row r="960" spans="1:41" ht="13" x14ac:dyDescent="0.15">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c r="AA960" s="64"/>
      <c r="AB960" s="64"/>
      <c r="AC960" s="64"/>
      <c r="AD960" s="64"/>
      <c r="AE960" s="64"/>
      <c r="AF960" s="64"/>
      <c r="AG960" s="64"/>
      <c r="AH960" s="64"/>
      <c r="AI960" s="64"/>
      <c r="AJ960" s="64"/>
      <c r="AK960" s="64"/>
      <c r="AL960" s="64"/>
      <c r="AM960" s="64"/>
      <c r="AN960" s="64"/>
      <c r="AO960" s="64"/>
    </row>
    <row r="961" spans="1:41" ht="13" x14ac:dyDescent="0.15">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c r="AA961" s="64"/>
      <c r="AB961" s="64"/>
      <c r="AC961" s="64"/>
      <c r="AD961" s="64"/>
      <c r="AE961" s="64"/>
      <c r="AF961" s="64"/>
      <c r="AG961" s="64"/>
      <c r="AH961" s="64"/>
      <c r="AI961" s="64"/>
      <c r="AJ961" s="64"/>
      <c r="AK961" s="64"/>
      <c r="AL961" s="64"/>
      <c r="AM961" s="64"/>
      <c r="AN961" s="64"/>
      <c r="AO961" s="64"/>
    </row>
    <row r="962" spans="1:41" ht="13" x14ac:dyDescent="0.15">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c r="AA962" s="64"/>
      <c r="AB962" s="64"/>
      <c r="AC962" s="64"/>
      <c r="AD962" s="64"/>
      <c r="AE962" s="64"/>
      <c r="AF962" s="64"/>
      <c r="AG962" s="64"/>
      <c r="AH962" s="64"/>
      <c r="AI962" s="64"/>
      <c r="AJ962" s="64"/>
      <c r="AK962" s="64"/>
      <c r="AL962" s="64"/>
      <c r="AM962" s="64"/>
      <c r="AN962" s="64"/>
      <c r="AO962" s="64"/>
    </row>
    <row r="963" spans="1:41" ht="13" x14ac:dyDescent="0.15">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c r="AA963" s="64"/>
      <c r="AB963" s="64"/>
      <c r="AC963" s="64"/>
      <c r="AD963" s="64"/>
      <c r="AE963" s="64"/>
      <c r="AF963" s="64"/>
      <c r="AG963" s="64"/>
      <c r="AH963" s="64"/>
      <c r="AI963" s="64"/>
      <c r="AJ963" s="64"/>
      <c r="AK963" s="64"/>
      <c r="AL963" s="64"/>
      <c r="AM963" s="64"/>
      <c r="AN963" s="64"/>
      <c r="AO963" s="64"/>
    </row>
    <row r="964" spans="1:41" ht="13" x14ac:dyDescent="0.15">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c r="AA964" s="64"/>
      <c r="AB964" s="64"/>
      <c r="AC964" s="64"/>
      <c r="AD964" s="64"/>
      <c r="AE964" s="64"/>
      <c r="AF964" s="64"/>
      <c r="AG964" s="64"/>
      <c r="AH964" s="64"/>
      <c r="AI964" s="64"/>
      <c r="AJ964" s="64"/>
      <c r="AK964" s="64"/>
      <c r="AL964" s="64"/>
      <c r="AM964" s="64"/>
      <c r="AN964" s="64"/>
      <c r="AO964" s="64"/>
    </row>
    <row r="965" spans="1:41" ht="13" x14ac:dyDescent="0.15">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c r="AA965" s="64"/>
      <c r="AB965" s="64"/>
      <c r="AC965" s="64"/>
      <c r="AD965" s="64"/>
      <c r="AE965" s="64"/>
      <c r="AF965" s="64"/>
      <c r="AG965" s="64"/>
      <c r="AH965" s="64"/>
      <c r="AI965" s="64"/>
      <c r="AJ965" s="64"/>
      <c r="AK965" s="64"/>
      <c r="AL965" s="64"/>
      <c r="AM965" s="64"/>
      <c r="AN965" s="64"/>
      <c r="AO965" s="64"/>
    </row>
    <row r="966" spans="1:41" ht="13" x14ac:dyDescent="0.15">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c r="AA966" s="64"/>
      <c r="AB966" s="64"/>
      <c r="AC966" s="64"/>
      <c r="AD966" s="64"/>
      <c r="AE966" s="64"/>
      <c r="AF966" s="64"/>
      <c r="AG966" s="64"/>
      <c r="AH966" s="64"/>
      <c r="AI966" s="64"/>
      <c r="AJ966" s="64"/>
      <c r="AK966" s="64"/>
      <c r="AL966" s="64"/>
      <c r="AM966" s="64"/>
      <c r="AN966" s="64"/>
      <c r="AO966" s="64"/>
    </row>
    <row r="967" spans="1:41" ht="13" x14ac:dyDescent="0.15">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c r="AA967" s="64"/>
      <c r="AB967" s="64"/>
      <c r="AC967" s="64"/>
      <c r="AD967" s="64"/>
      <c r="AE967" s="64"/>
      <c r="AF967" s="64"/>
      <c r="AG967" s="64"/>
      <c r="AH967" s="64"/>
      <c r="AI967" s="64"/>
      <c r="AJ967" s="64"/>
      <c r="AK967" s="64"/>
      <c r="AL967" s="64"/>
      <c r="AM967" s="64"/>
      <c r="AN967" s="64"/>
      <c r="AO967" s="64"/>
    </row>
    <row r="968" spans="1:41" ht="13" x14ac:dyDescent="0.15">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c r="AA968" s="64"/>
      <c r="AB968" s="64"/>
      <c r="AC968" s="64"/>
      <c r="AD968" s="64"/>
      <c r="AE968" s="64"/>
      <c r="AF968" s="64"/>
      <c r="AG968" s="64"/>
      <c r="AH968" s="64"/>
      <c r="AI968" s="64"/>
      <c r="AJ968" s="64"/>
      <c r="AK968" s="64"/>
      <c r="AL968" s="64"/>
      <c r="AM968" s="64"/>
      <c r="AN968" s="64"/>
      <c r="AO968" s="64"/>
    </row>
    <row r="969" spans="1:41" ht="13" x14ac:dyDescent="0.15">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c r="AA969" s="64"/>
      <c r="AB969" s="64"/>
      <c r="AC969" s="64"/>
      <c r="AD969" s="64"/>
      <c r="AE969" s="64"/>
      <c r="AF969" s="64"/>
      <c r="AG969" s="64"/>
      <c r="AH969" s="64"/>
      <c r="AI969" s="64"/>
      <c r="AJ969" s="64"/>
      <c r="AK969" s="64"/>
      <c r="AL969" s="64"/>
      <c r="AM969" s="64"/>
      <c r="AN969" s="64"/>
      <c r="AO969" s="64"/>
    </row>
    <row r="970" spans="1:41" ht="13" x14ac:dyDescent="0.15">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c r="AA970" s="64"/>
      <c r="AB970" s="64"/>
      <c r="AC970" s="64"/>
      <c r="AD970" s="64"/>
      <c r="AE970" s="64"/>
      <c r="AF970" s="64"/>
      <c r="AG970" s="64"/>
      <c r="AH970" s="64"/>
      <c r="AI970" s="64"/>
      <c r="AJ970" s="64"/>
      <c r="AK970" s="64"/>
      <c r="AL970" s="64"/>
      <c r="AM970" s="64"/>
      <c r="AN970" s="64"/>
      <c r="AO970" s="64"/>
    </row>
    <row r="971" spans="1:41" ht="13" x14ac:dyDescent="0.15">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c r="AA971" s="64"/>
      <c r="AB971" s="64"/>
      <c r="AC971" s="64"/>
      <c r="AD971" s="64"/>
      <c r="AE971" s="64"/>
      <c r="AF971" s="64"/>
      <c r="AG971" s="64"/>
      <c r="AH971" s="64"/>
      <c r="AI971" s="64"/>
      <c r="AJ971" s="64"/>
      <c r="AK971" s="64"/>
      <c r="AL971" s="64"/>
      <c r="AM971" s="64"/>
      <c r="AN971" s="64"/>
      <c r="AO971" s="64"/>
    </row>
    <row r="972" spans="1:41" ht="13" x14ac:dyDescent="0.15">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c r="AA972" s="64"/>
      <c r="AB972" s="64"/>
      <c r="AC972" s="64"/>
      <c r="AD972" s="64"/>
      <c r="AE972" s="64"/>
      <c r="AF972" s="64"/>
      <c r="AG972" s="64"/>
      <c r="AH972" s="64"/>
      <c r="AI972" s="64"/>
      <c r="AJ972" s="64"/>
      <c r="AK972" s="64"/>
      <c r="AL972" s="64"/>
      <c r="AM972" s="64"/>
      <c r="AN972" s="64"/>
      <c r="AO972" s="64"/>
    </row>
    <row r="973" spans="1:41" ht="13" x14ac:dyDescent="0.15">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c r="AA973" s="64"/>
      <c r="AB973" s="64"/>
      <c r="AC973" s="64"/>
      <c r="AD973" s="64"/>
      <c r="AE973" s="64"/>
      <c r="AF973" s="64"/>
      <c r="AG973" s="64"/>
      <c r="AH973" s="64"/>
      <c r="AI973" s="64"/>
      <c r="AJ973" s="64"/>
      <c r="AK973" s="64"/>
      <c r="AL973" s="64"/>
      <c r="AM973" s="64"/>
      <c r="AN973" s="64"/>
      <c r="AO973" s="64"/>
    </row>
    <row r="974" spans="1:41" ht="13" x14ac:dyDescent="0.15">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c r="AA974" s="64"/>
      <c r="AB974" s="64"/>
      <c r="AC974" s="64"/>
      <c r="AD974" s="64"/>
      <c r="AE974" s="64"/>
      <c r="AF974" s="64"/>
      <c r="AG974" s="64"/>
      <c r="AH974" s="64"/>
      <c r="AI974" s="64"/>
      <c r="AJ974" s="64"/>
      <c r="AK974" s="64"/>
      <c r="AL974" s="64"/>
      <c r="AM974" s="64"/>
      <c r="AN974" s="64"/>
      <c r="AO974" s="64"/>
    </row>
    <row r="975" spans="1:41" ht="13" x14ac:dyDescent="0.15">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c r="AA975" s="64"/>
      <c r="AB975" s="64"/>
      <c r="AC975" s="64"/>
      <c r="AD975" s="64"/>
      <c r="AE975" s="64"/>
      <c r="AF975" s="64"/>
      <c r="AG975" s="64"/>
      <c r="AH975" s="64"/>
      <c r="AI975" s="64"/>
      <c r="AJ975" s="64"/>
      <c r="AK975" s="64"/>
      <c r="AL975" s="64"/>
      <c r="AM975" s="64"/>
      <c r="AN975" s="64"/>
      <c r="AO975" s="64"/>
    </row>
    <row r="976" spans="1:41" ht="13" x14ac:dyDescent="0.15">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c r="AA976" s="64"/>
      <c r="AB976" s="64"/>
      <c r="AC976" s="64"/>
      <c r="AD976" s="64"/>
      <c r="AE976" s="64"/>
      <c r="AF976" s="64"/>
      <c r="AG976" s="64"/>
      <c r="AH976" s="64"/>
      <c r="AI976" s="64"/>
      <c r="AJ976" s="64"/>
      <c r="AK976" s="64"/>
      <c r="AL976" s="64"/>
      <c r="AM976" s="64"/>
      <c r="AN976" s="64"/>
      <c r="AO976" s="64"/>
    </row>
    <row r="977" spans="1:41" ht="13" x14ac:dyDescent="0.15">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c r="AA977" s="64"/>
      <c r="AB977" s="64"/>
      <c r="AC977" s="64"/>
      <c r="AD977" s="64"/>
      <c r="AE977" s="64"/>
      <c r="AF977" s="64"/>
      <c r="AG977" s="64"/>
      <c r="AH977" s="64"/>
      <c r="AI977" s="64"/>
      <c r="AJ977" s="64"/>
      <c r="AK977" s="64"/>
      <c r="AL977" s="64"/>
      <c r="AM977" s="64"/>
      <c r="AN977" s="64"/>
      <c r="AO977" s="64"/>
    </row>
    <row r="978" spans="1:41" ht="13" x14ac:dyDescent="0.15">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c r="AA978" s="64"/>
      <c r="AB978" s="64"/>
      <c r="AC978" s="64"/>
      <c r="AD978" s="64"/>
      <c r="AE978" s="64"/>
      <c r="AF978" s="64"/>
      <c r="AG978" s="64"/>
      <c r="AH978" s="64"/>
      <c r="AI978" s="64"/>
      <c r="AJ978" s="64"/>
      <c r="AK978" s="64"/>
      <c r="AL978" s="64"/>
      <c r="AM978" s="64"/>
      <c r="AN978" s="64"/>
      <c r="AO978" s="64"/>
    </row>
    <row r="979" spans="1:41" ht="13" x14ac:dyDescent="0.15">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c r="AA979" s="64"/>
      <c r="AB979" s="64"/>
      <c r="AC979" s="64"/>
      <c r="AD979" s="64"/>
      <c r="AE979" s="64"/>
      <c r="AF979" s="64"/>
      <c r="AG979" s="64"/>
      <c r="AH979" s="64"/>
      <c r="AI979" s="64"/>
      <c r="AJ979" s="64"/>
      <c r="AK979" s="64"/>
      <c r="AL979" s="64"/>
      <c r="AM979" s="64"/>
      <c r="AN979" s="64"/>
      <c r="AO979" s="64"/>
    </row>
    <row r="980" spans="1:41" ht="13" x14ac:dyDescent="0.15">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c r="AA980" s="64"/>
      <c r="AB980" s="64"/>
      <c r="AC980" s="64"/>
      <c r="AD980" s="64"/>
      <c r="AE980" s="64"/>
      <c r="AF980" s="64"/>
      <c r="AG980" s="64"/>
      <c r="AH980" s="64"/>
      <c r="AI980" s="64"/>
      <c r="AJ980" s="64"/>
      <c r="AK980" s="64"/>
      <c r="AL980" s="64"/>
      <c r="AM980" s="64"/>
      <c r="AN980" s="64"/>
      <c r="AO980" s="64"/>
    </row>
    <row r="981" spans="1:41" ht="13" x14ac:dyDescent="0.15">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c r="AA981" s="64"/>
      <c r="AB981" s="64"/>
      <c r="AC981" s="64"/>
      <c r="AD981" s="64"/>
      <c r="AE981" s="64"/>
      <c r="AF981" s="64"/>
      <c r="AG981" s="64"/>
      <c r="AH981" s="64"/>
      <c r="AI981" s="64"/>
      <c r="AJ981" s="64"/>
      <c r="AK981" s="64"/>
      <c r="AL981" s="64"/>
      <c r="AM981" s="64"/>
      <c r="AN981" s="64"/>
      <c r="AO981" s="64"/>
    </row>
    <row r="982" spans="1:41" ht="13" x14ac:dyDescent="0.15">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c r="AA982" s="64"/>
      <c r="AB982" s="64"/>
      <c r="AC982" s="64"/>
      <c r="AD982" s="64"/>
      <c r="AE982" s="64"/>
      <c r="AF982" s="64"/>
      <c r="AG982" s="64"/>
      <c r="AH982" s="64"/>
      <c r="AI982" s="64"/>
      <c r="AJ982" s="64"/>
      <c r="AK982" s="64"/>
      <c r="AL982" s="64"/>
      <c r="AM982" s="64"/>
      <c r="AN982" s="64"/>
      <c r="AO982" s="64"/>
    </row>
    <row r="983" spans="1:41" ht="13" x14ac:dyDescent="0.15">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c r="AA983" s="64"/>
      <c r="AB983" s="64"/>
      <c r="AC983" s="64"/>
      <c r="AD983" s="64"/>
      <c r="AE983" s="64"/>
      <c r="AF983" s="64"/>
      <c r="AG983" s="64"/>
      <c r="AH983" s="64"/>
      <c r="AI983" s="64"/>
      <c r="AJ983" s="64"/>
      <c r="AK983" s="64"/>
      <c r="AL983" s="64"/>
      <c r="AM983" s="64"/>
      <c r="AN983" s="64"/>
      <c r="AO983" s="64"/>
    </row>
    <row r="984" spans="1:41" ht="13" x14ac:dyDescent="0.15">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c r="AA984" s="64"/>
      <c r="AB984" s="64"/>
      <c r="AC984" s="64"/>
      <c r="AD984" s="64"/>
      <c r="AE984" s="64"/>
      <c r="AF984" s="64"/>
      <c r="AG984" s="64"/>
      <c r="AH984" s="64"/>
      <c r="AI984" s="64"/>
      <c r="AJ984" s="64"/>
      <c r="AK984" s="64"/>
      <c r="AL984" s="64"/>
      <c r="AM984" s="64"/>
      <c r="AN984" s="64"/>
      <c r="AO984" s="64"/>
    </row>
    <row r="985" spans="1:41" ht="13" x14ac:dyDescent="0.15">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c r="AA985" s="64"/>
      <c r="AB985" s="64"/>
      <c r="AC985" s="64"/>
      <c r="AD985" s="64"/>
      <c r="AE985" s="64"/>
      <c r="AF985" s="64"/>
      <c r="AG985" s="64"/>
      <c r="AH985" s="64"/>
      <c r="AI985" s="64"/>
      <c r="AJ985" s="64"/>
      <c r="AK985" s="64"/>
      <c r="AL985" s="64"/>
      <c r="AM985" s="64"/>
      <c r="AN985" s="64"/>
      <c r="AO985" s="64"/>
    </row>
    <row r="986" spans="1:41" ht="13" x14ac:dyDescent="0.15">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c r="AA986" s="64"/>
      <c r="AB986" s="64"/>
      <c r="AC986" s="64"/>
      <c r="AD986" s="64"/>
      <c r="AE986" s="64"/>
      <c r="AF986" s="64"/>
      <c r="AG986" s="64"/>
      <c r="AH986" s="64"/>
      <c r="AI986" s="64"/>
      <c r="AJ986" s="64"/>
      <c r="AK986" s="64"/>
      <c r="AL986" s="64"/>
      <c r="AM986" s="64"/>
      <c r="AN986" s="64"/>
      <c r="AO986" s="64"/>
    </row>
    <row r="987" spans="1:41" ht="13" x14ac:dyDescent="0.15">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c r="AA987" s="64"/>
      <c r="AB987" s="64"/>
      <c r="AC987" s="64"/>
      <c r="AD987" s="64"/>
      <c r="AE987" s="64"/>
      <c r="AF987" s="64"/>
      <c r="AG987" s="64"/>
      <c r="AH987" s="64"/>
      <c r="AI987" s="64"/>
      <c r="AJ987" s="64"/>
      <c r="AK987" s="64"/>
      <c r="AL987" s="64"/>
      <c r="AM987" s="64"/>
      <c r="AN987" s="64"/>
      <c r="AO987" s="64"/>
    </row>
    <row r="988" spans="1:41" ht="13" x14ac:dyDescent="0.15">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c r="AA988" s="64"/>
      <c r="AB988" s="64"/>
      <c r="AC988" s="64"/>
      <c r="AD988" s="64"/>
      <c r="AE988" s="64"/>
      <c r="AF988" s="64"/>
      <c r="AG988" s="64"/>
      <c r="AH988" s="64"/>
      <c r="AI988" s="64"/>
      <c r="AJ988" s="64"/>
      <c r="AK988" s="64"/>
      <c r="AL988" s="64"/>
      <c r="AM988" s="64"/>
      <c r="AN988" s="64"/>
      <c r="AO988" s="64"/>
    </row>
    <row r="989" spans="1:41" ht="13" x14ac:dyDescent="0.15">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c r="AA989" s="64"/>
      <c r="AB989" s="64"/>
      <c r="AC989" s="64"/>
      <c r="AD989" s="64"/>
      <c r="AE989" s="64"/>
      <c r="AF989" s="64"/>
      <c r="AG989" s="64"/>
      <c r="AH989" s="64"/>
      <c r="AI989" s="64"/>
      <c r="AJ989" s="64"/>
      <c r="AK989" s="64"/>
      <c r="AL989" s="64"/>
      <c r="AM989" s="64"/>
      <c r="AN989" s="64"/>
      <c r="AO989" s="64"/>
    </row>
  </sheetData>
  <mergeCells count="1">
    <mergeCell ref="A1:AH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12D84-B8B9-C04D-9E32-6874C2F21E3A}">
  <sheetPr>
    <outlinePr summaryBelow="0" summaryRight="0"/>
  </sheetPr>
  <dimension ref="A1:AL1001"/>
  <sheetViews>
    <sheetView zoomScale="150" zoomScaleNormal="150" workbookViewId="0">
      <selection activeCell="P46" sqref="P46"/>
    </sheetView>
  </sheetViews>
  <sheetFormatPr baseColWidth="10" defaultColWidth="14.5" defaultRowHeight="15.75" customHeight="1" x14ac:dyDescent="0.15"/>
  <cols>
    <col min="1" max="16384" width="14.5" style="23"/>
  </cols>
  <sheetData>
    <row r="1" spans="1:38" ht="15.75" customHeight="1" x14ac:dyDescent="0.15">
      <c r="A1" s="106" t="s">
        <v>17335</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64"/>
      <c r="AJ1" s="64"/>
      <c r="AK1" s="64"/>
      <c r="AL1" s="64"/>
    </row>
    <row r="2" spans="1:38" ht="80" x14ac:dyDescent="0.2">
      <c r="A2" s="54" t="s">
        <v>8840</v>
      </c>
      <c r="B2" s="64"/>
      <c r="C2" s="65" t="s">
        <v>9241</v>
      </c>
      <c r="D2" s="65" t="s">
        <v>9242</v>
      </c>
      <c r="E2" s="65" t="s">
        <v>9243</v>
      </c>
      <c r="F2" s="66" t="s">
        <v>7692</v>
      </c>
      <c r="G2" s="66" t="s">
        <v>7691</v>
      </c>
      <c r="H2" s="66" t="s">
        <v>7690</v>
      </c>
      <c r="I2" s="66" t="s">
        <v>7689</v>
      </c>
      <c r="J2" s="66" t="s">
        <v>7687</v>
      </c>
      <c r="K2" s="66" t="s">
        <v>7684</v>
      </c>
      <c r="L2" s="66" t="s">
        <v>7683</v>
      </c>
      <c r="M2" s="66" t="s">
        <v>7681</v>
      </c>
      <c r="N2" s="66" t="s">
        <v>7680</v>
      </c>
      <c r="O2" s="66" t="s">
        <v>7678</v>
      </c>
      <c r="P2" s="66" t="s">
        <v>7676</v>
      </c>
      <c r="Q2" s="66" t="s">
        <v>7675</v>
      </c>
      <c r="R2" s="66" t="s">
        <v>7674</v>
      </c>
      <c r="S2" s="66" t="s">
        <v>7671</v>
      </c>
      <c r="T2" s="66" t="s">
        <v>7670</v>
      </c>
      <c r="U2" s="66" t="s">
        <v>7663</v>
      </c>
      <c r="V2" s="66" t="s">
        <v>7660</v>
      </c>
      <c r="W2" s="66" t="s">
        <v>7659</v>
      </c>
      <c r="X2" s="66" t="s">
        <v>7656</v>
      </c>
      <c r="Y2" s="66" t="s">
        <v>7654</v>
      </c>
      <c r="Z2" s="66" t="s">
        <v>7652</v>
      </c>
      <c r="AA2" s="66" t="s">
        <v>7651</v>
      </c>
      <c r="AB2" s="66" t="s">
        <v>7649</v>
      </c>
      <c r="AC2" s="66" t="s">
        <v>7647</v>
      </c>
      <c r="AD2" s="66" t="s">
        <v>7645</v>
      </c>
      <c r="AE2" s="66" t="s">
        <v>7643</v>
      </c>
      <c r="AF2" s="65" t="s">
        <v>9244</v>
      </c>
      <c r="AG2" s="65" t="s">
        <v>9245</v>
      </c>
      <c r="AH2" s="65" t="s">
        <v>9246</v>
      </c>
      <c r="AI2" s="64"/>
      <c r="AJ2" s="64"/>
      <c r="AK2" s="64"/>
      <c r="AL2" s="64"/>
    </row>
    <row r="3" spans="1:38" ht="15" x14ac:dyDescent="0.2">
      <c r="A3" s="58">
        <f>SUM(A4:A6)</f>
        <v>143</v>
      </c>
      <c r="B3" s="53" t="s">
        <v>8850</v>
      </c>
      <c r="C3" s="72">
        <f t="shared" ref="C3:AH3" si="0">AVERAGE(C9:C151)</f>
        <v>5.0867132867132847</v>
      </c>
      <c r="D3" s="72">
        <f t="shared" si="0"/>
        <v>3.3664335664335665</v>
      </c>
      <c r="E3" s="72">
        <f t="shared" si="0"/>
        <v>6.8153846153846125</v>
      </c>
      <c r="F3" s="72">
        <f t="shared" si="0"/>
        <v>2.6993006993006992</v>
      </c>
      <c r="G3" s="72">
        <f t="shared" si="0"/>
        <v>1.3286713286713288</v>
      </c>
      <c r="H3" s="72">
        <f t="shared" si="0"/>
        <v>2.2657342657342658</v>
      </c>
      <c r="I3" s="72">
        <f t="shared" si="0"/>
        <v>1.8111888111888113</v>
      </c>
      <c r="J3" s="72">
        <f t="shared" si="0"/>
        <v>3.5734265734265733</v>
      </c>
      <c r="K3" s="72">
        <f t="shared" si="0"/>
        <v>4.4965034965034967</v>
      </c>
      <c r="L3" s="72">
        <f t="shared" si="0"/>
        <v>2.3146853146853146</v>
      </c>
      <c r="M3" s="72">
        <f t="shared" si="0"/>
        <v>8.2167832167832167</v>
      </c>
      <c r="N3" s="72">
        <f t="shared" si="0"/>
        <v>1.083916083916084</v>
      </c>
      <c r="O3" s="72">
        <f t="shared" si="0"/>
        <v>5.4895104895104891</v>
      </c>
      <c r="P3" s="72">
        <f t="shared" si="0"/>
        <v>4.0069930069930066</v>
      </c>
      <c r="Q3" s="72">
        <f t="shared" si="0"/>
        <v>3.5034965034965033</v>
      </c>
      <c r="R3" s="72">
        <f t="shared" si="0"/>
        <v>2.93006993006993</v>
      </c>
      <c r="S3" s="72">
        <f t="shared" si="0"/>
        <v>4.65034965034965</v>
      </c>
      <c r="T3" s="72">
        <f t="shared" si="0"/>
        <v>7.5454545454545459</v>
      </c>
      <c r="U3" s="72">
        <f t="shared" si="0"/>
        <v>5.034965034965035</v>
      </c>
      <c r="V3" s="72">
        <f t="shared" si="0"/>
        <v>5.4055944055944058</v>
      </c>
      <c r="W3" s="72">
        <f t="shared" si="0"/>
        <v>6.27972027972028</v>
      </c>
      <c r="X3" s="72">
        <f t="shared" si="0"/>
        <v>1.4615384615384615</v>
      </c>
      <c r="Y3" s="72">
        <f t="shared" si="0"/>
        <v>13.48951048951049</v>
      </c>
      <c r="Z3" s="72">
        <f t="shared" si="0"/>
        <v>16.314685314685313</v>
      </c>
      <c r="AA3" s="72">
        <f t="shared" si="0"/>
        <v>6.9720279720279716</v>
      </c>
      <c r="AB3" s="72">
        <f t="shared" si="0"/>
        <v>3.6923076923076925</v>
      </c>
      <c r="AC3" s="72">
        <f t="shared" si="0"/>
        <v>5.4755244755244759</v>
      </c>
      <c r="AD3" s="72">
        <f t="shared" si="0"/>
        <v>7.9090909090909092</v>
      </c>
      <c r="AE3" s="72">
        <f t="shared" si="0"/>
        <v>4.3706293706293708</v>
      </c>
      <c r="AF3" s="72">
        <f t="shared" si="0"/>
        <v>132.32167832167832</v>
      </c>
      <c r="AG3" s="72">
        <f t="shared" si="0"/>
        <v>43.72027972027972</v>
      </c>
      <c r="AH3" s="72">
        <f t="shared" si="0"/>
        <v>88.6013986013986</v>
      </c>
      <c r="AI3" s="64"/>
      <c r="AJ3" s="64"/>
      <c r="AK3" s="64"/>
      <c r="AL3" s="64"/>
    </row>
    <row r="4" spans="1:38" ht="15" x14ac:dyDescent="0.2">
      <c r="A4" s="61">
        <v>60</v>
      </c>
      <c r="B4" s="53" t="s">
        <v>8851</v>
      </c>
      <c r="C4" s="72">
        <v>8.8000000000000007</v>
      </c>
      <c r="D4" s="72">
        <v>6.2</v>
      </c>
      <c r="E4" s="72">
        <v>11.4</v>
      </c>
      <c r="F4" s="72">
        <v>5.4</v>
      </c>
      <c r="G4" s="72">
        <v>2.7</v>
      </c>
      <c r="H4" s="72">
        <v>3.9</v>
      </c>
      <c r="I4" s="72">
        <v>3.3</v>
      </c>
      <c r="J4" s="72">
        <v>7</v>
      </c>
      <c r="K4" s="72">
        <v>9.1999999999999993</v>
      </c>
      <c r="L4" s="72">
        <v>5</v>
      </c>
      <c r="M4" s="72">
        <v>18</v>
      </c>
      <c r="N4" s="72">
        <v>2.1</v>
      </c>
      <c r="O4" s="72">
        <v>5.9</v>
      </c>
      <c r="P4" s="72">
        <v>6</v>
      </c>
      <c r="Q4" s="72">
        <v>7.8</v>
      </c>
      <c r="R4" s="72">
        <v>4</v>
      </c>
      <c r="S4" s="72">
        <v>6.4</v>
      </c>
      <c r="T4" s="72">
        <v>11.2</v>
      </c>
      <c r="U4" s="72">
        <v>10.4</v>
      </c>
      <c r="V4" s="72">
        <v>8.6</v>
      </c>
      <c r="W4" s="72">
        <v>8.3000000000000007</v>
      </c>
      <c r="X4" s="72">
        <v>1.3</v>
      </c>
      <c r="Y4" s="72">
        <v>26.3</v>
      </c>
      <c r="Z4" s="72">
        <v>30.1</v>
      </c>
      <c r="AA4" s="72">
        <v>13.9</v>
      </c>
      <c r="AB4" s="72">
        <v>5.8</v>
      </c>
      <c r="AC4" s="72">
        <v>6</v>
      </c>
      <c r="AD4" s="72">
        <v>17.5</v>
      </c>
      <c r="AE4" s="72">
        <v>3.1</v>
      </c>
      <c r="AF4" s="73">
        <v>229.1</v>
      </c>
      <c r="AG4" s="73">
        <v>80.3</v>
      </c>
      <c r="AH4" s="73">
        <v>148.80000000000001</v>
      </c>
      <c r="AI4" s="64"/>
      <c r="AJ4" s="64"/>
      <c r="AK4" s="64"/>
      <c r="AL4" s="64"/>
    </row>
    <row r="5" spans="1:38" ht="15" x14ac:dyDescent="0.2">
      <c r="A5" s="61">
        <v>31</v>
      </c>
      <c r="B5" s="53" t="s">
        <v>8852</v>
      </c>
      <c r="C5" s="72">
        <v>1.8</v>
      </c>
      <c r="D5" s="72">
        <v>1.6</v>
      </c>
      <c r="E5" s="72">
        <v>2</v>
      </c>
      <c r="F5" s="72">
        <v>1.1000000000000001</v>
      </c>
      <c r="G5" s="72">
        <v>0.3</v>
      </c>
      <c r="H5" s="72">
        <v>0.1</v>
      </c>
      <c r="I5" s="72">
        <v>0.6</v>
      </c>
      <c r="J5" s="72">
        <v>1.6</v>
      </c>
      <c r="K5" s="72">
        <v>1</v>
      </c>
      <c r="L5" s="72">
        <v>0.4</v>
      </c>
      <c r="M5" s="72">
        <v>2.7</v>
      </c>
      <c r="N5" s="72">
        <v>0.5</v>
      </c>
      <c r="O5" s="72">
        <v>4.2</v>
      </c>
      <c r="P5" s="72">
        <v>4</v>
      </c>
      <c r="Q5" s="72">
        <v>0.7</v>
      </c>
      <c r="R5" s="72">
        <v>3.3</v>
      </c>
      <c r="S5" s="72">
        <v>1.4</v>
      </c>
      <c r="T5" s="72">
        <v>4.7</v>
      </c>
      <c r="U5" s="72">
        <v>2.2999999999999998</v>
      </c>
      <c r="V5" s="72">
        <v>0.2</v>
      </c>
      <c r="W5" s="72">
        <v>0.9</v>
      </c>
      <c r="X5" s="72">
        <v>0.8</v>
      </c>
      <c r="Y5" s="72">
        <v>0.2</v>
      </c>
      <c r="Z5" s="72">
        <v>8.3000000000000007</v>
      </c>
      <c r="AA5" s="72">
        <v>0.9</v>
      </c>
      <c r="AB5" s="72">
        <v>0.8</v>
      </c>
      <c r="AC5" s="72">
        <v>2.7</v>
      </c>
      <c r="AD5" s="72">
        <v>1.4</v>
      </c>
      <c r="AE5" s="72">
        <v>1.3</v>
      </c>
      <c r="AF5" s="73">
        <v>46.3</v>
      </c>
      <c r="AG5" s="73">
        <v>20.5</v>
      </c>
      <c r="AH5" s="73">
        <v>25.8</v>
      </c>
      <c r="AI5" s="64"/>
      <c r="AJ5" s="64"/>
      <c r="AK5" s="64"/>
      <c r="AL5" s="64"/>
    </row>
    <row r="6" spans="1:38" ht="15" x14ac:dyDescent="0.2">
      <c r="A6" s="61">
        <v>52</v>
      </c>
      <c r="B6" s="53" t="s">
        <v>8853</v>
      </c>
      <c r="C6" s="72">
        <v>2.8</v>
      </c>
      <c r="D6" s="72">
        <v>1.2</v>
      </c>
      <c r="E6" s="72">
        <v>4.4000000000000004</v>
      </c>
      <c r="F6" s="72">
        <v>0.5</v>
      </c>
      <c r="G6" s="72">
        <v>0.4</v>
      </c>
      <c r="H6" s="72">
        <v>1.7</v>
      </c>
      <c r="I6" s="72">
        <v>0.8</v>
      </c>
      <c r="J6" s="72">
        <v>0.8</v>
      </c>
      <c r="K6" s="72">
        <v>1.2</v>
      </c>
      <c r="L6" s="72">
        <v>0.3</v>
      </c>
      <c r="M6" s="72">
        <v>0.2</v>
      </c>
      <c r="N6" s="72">
        <v>0.3</v>
      </c>
      <c r="O6" s="72">
        <v>5.8</v>
      </c>
      <c r="P6" s="72">
        <v>1.7</v>
      </c>
      <c r="Q6" s="72">
        <v>0.2</v>
      </c>
      <c r="R6" s="72">
        <v>1.5</v>
      </c>
      <c r="S6" s="72">
        <v>4.5999999999999996</v>
      </c>
      <c r="T6" s="72">
        <v>5.0999999999999996</v>
      </c>
      <c r="U6" s="72">
        <v>0.5</v>
      </c>
      <c r="V6" s="72">
        <v>4.8</v>
      </c>
      <c r="W6" s="72">
        <v>7.2</v>
      </c>
      <c r="X6" s="72">
        <v>2</v>
      </c>
      <c r="Y6" s="72">
        <v>6.6</v>
      </c>
      <c r="Z6" s="72">
        <v>5.2</v>
      </c>
      <c r="AA6" s="72">
        <v>2.5</v>
      </c>
      <c r="AB6" s="72">
        <v>3</v>
      </c>
      <c r="AC6" s="72">
        <v>6.5</v>
      </c>
      <c r="AD6" s="72">
        <v>0.8</v>
      </c>
      <c r="AE6" s="72">
        <v>7.7</v>
      </c>
      <c r="AF6" s="73">
        <v>72</v>
      </c>
      <c r="AG6" s="73">
        <v>15.4</v>
      </c>
      <c r="AH6" s="73">
        <v>56.6</v>
      </c>
      <c r="AI6" s="64"/>
      <c r="AJ6" s="64"/>
      <c r="AK6" s="64"/>
      <c r="AL6" s="64"/>
    </row>
    <row r="7" spans="1:38" ht="15" x14ac:dyDescent="0.2">
      <c r="A7" s="64"/>
      <c r="B7" s="64"/>
      <c r="C7" s="81"/>
      <c r="D7" s="81"/>
      <c r="E7" s="81"/>
      <c r="F7" s="66"/>
      <c r="G7" s="66"/>
      <c r="H7" s="66"/>
      <c r="I7" s="66"/>
      <c r="J7" s="66"/>
      <c r="K7" s="66"/>
      <c r="L7" s="66"/>
      <c r="M7" s="66"/>
      <c r="N7" s="66"/>
      <c r="O7" s="66"/>
      <c r="P7" s="66"/>
      <c r="Q7" s="66"/>
      <c r="R7" s="66"/>
      <c r="S7" s="66"/>
      <c r="T7" s="66"/>
      <c r="U7" s="66"/>
      <c r="V7" s="66"/>
      <c r="W7" s="66"/>
      <c r="X7" s="66"/>
      <c r="Y7" s="66"/>
      <c r="Z7" s="66"/>
      <c r="AA7" s="66"/>
      <c r="AB7" s="66"/>
      <c r="AC7" s="66"/>
      <c r="AD7" s="66"/>
      <c r="AE7" s="66"/>
      <c r="AF7" s="81"/>
      <c r="AG7" s="81"/>
      <c r="AH7" s="81"/>
      <c r="AI7" s="64"/>
      <c r="AJ7" s="64"/>
      <c r="AK7" s="64"/>
      <c r="AL7" s="64"/>
    </row>
    <row r="8" spans="1:38" ht="64" x14ac:dyDescent="0.2">
      <c r="A8" s="64"/>
      <c r="B8" s="64"/>
      <c r="C8" s="65" t="s">
        <v>9247</v>
      </c>
      <c r="D8" s="65" t="s">
        <v>9245</v>
      </c>
      <c r="E8" s="65" t="s">
        <v>9246</v>
      </c>
      <c r="F8" s="66" t="s">
        <v>7692</v>
      </c>
      <c r="G8" s="66" t="s">
        <v>7691</v>
      </c>
      <c r="H8" s="66" t="s">
        <v>7690</v>
      </c>
      <c r="I8" s="66" t="s">
        <v>7689</v>
      </c>
      <c r="J8" s="66" t="s">
        <v>7687</v>
      </c>
      <c r="K8" s="66" t="s">
        <v>7684</v>
      </c>
      <c r="L8" s="66" t="s">
        <v>7683</v>
      </c>
      <c r="M8" s="66" t="s">
        <v>7681</v>
      </c>
      <c r="N8" s="66" t="s">
        <v>7680</v>
      </c>
      <c r="O8" s="66" t="s">
        <v>7678</v>
      </c>
      <c r="P8" s="66" t="s">
        <v>7676</v>
      </c>
      <c r="Q8" s="66" t="s">
        <v>7675</v>
      </c>
      <c r="R8" s="66" t="s">
        <v>7674</v>
      </c>
      <c r="S8" s="66" t="s">
        <v>7671</v>
      </c>
      <c r="T8" s="66" t="s">
        <v>7670</v>
      </c>
      <c r="U8" s="66" t="s">
        <v>7663</v>
      </c>
      <c r="V8" s="66" t="s">
        <v>7660</v>
      </c>
      <c r="W8" s="66" t="s">
        <v>7659</v>
      </c>
      <c r="X8" s="66" t="s">
        <v>7656</v>
      </c>
      <c r="Y8" s="66" t="s">
        <v>7654</v>
      </c>
      <c r="Z8" s="66" t="s">
        <v>7652</v>
      </c>
      <c r="AA8" s="66" t="s">
        <v>7651</v>
      </c>
      <c r="AB8" s="66" t="s">
        <v>7649</v>
      </c>
      <c r="AC8" s="66" t="s">
        <v>7647</v>
      </c>
      <c r="AD8" s="66" t="s">
        <v>7645</v>
      </c>
      <c r="AE8" s="66" t="s">
        <v>7643</v>
      </c>
      <c r="AF8" s="65" t="s">
        <v>9248</v>
      </c>
      <c r="AG8" s="65" t="s">
        <v>9249</v>
      </c>
      <c r="AH8" s="65" t="s">
        <v>9250</v>
      </c>
      <c r="AI8" s="64"/>
      <c r="AJ8" s="64"/>
      <c r="AK8" s="64"/>
      <c r="AL8" s="64"/>
    </row>
    <row r="9" spans="1:38" ht="15" x14ac:dyDescent="0.2">
      <c r="A9" s="53" t="s">
        <v>17200</v>
      </c>
      <c r="B9" s="53" t="s">
        <v>8851</v>
      </c>
      <c r="C9" s="63">
        <v>5.5</v>
      </c>
      <c r="D9" s="63">
        <v>7.5</v>
      </c>
      <c r="E9" s="63">
        <v>3.5</v>
      </c>
      <c r="F9" s="62">
        <v>4</v>
      </c>
      <c r="G9" s="62">
        <v>0</v>
      </c>
      <c r="H9" s="62">
        <v>0</v>
      </c>
      <c r="I9" s="62">
        <v>0</v>
      </c>
      <c r="J9" s="62">
        <v>17</v>
      </c>
      <c r="K9" s="62">
        <v>7</v>
      </c>
      <c r="L9" s="62">
        <v>0</v>
      </c>
      <c r="M9" s="62">
        <v>48</v>
      </c>
      <c r="N9" s="62">
        <v>0</v>
      </c>
      <c r="O9" s="62">
        <v>7</v>
      </c>
      <c r="P9" s="62">
        <v>11</v>
      </c>
      <c r="Q9" s="62">
        <v>3</v>
      </c>
      <c r="R9" s="62">
        <v>0</v>
      </c>
      <c r="S9" s="62">
        <v>2</v>
      </c>
      <c r="T9" s="62">
        <v>0</v>
      </c>
      <c r="U9" s="62">
        <v>0</v>
      </c>
      <c r="V9" s="62">
        <v>6</v>
      </c>
      <c r="W9" s="62">
        <v>10</v>
      </c>
      <c r="X9" s="62">
        <v>0</v>
      </c>
      <c r="Y9" s="62">
        <v>13</v>
      </c>
      <c r="Z9" s="62">
        <v>0</v>
      </c>
      <c r="AA9" s="62">
        <v>5</v>
      </c>
      <c r="AB9" s="62">
        <v>0</v>
      </c>
      <c r="AC9" s="62">
        <v>1</v>
      </c>
      <c r="AD9" s="62">
        <v>9</v>
      </c>
      <c r="AE9" s="62">
        <v>0</v>
      </c>
      <c r="AF9" s="62">
        <v>143</v>
      </c>
      <c r="AG9" s="62">
        <v>97</v>
      </c>
      <c r="AH9" s="62">
        <v>46</v>
      </c>
      <c r="AI9" s="53"/>
      <c r="AJ9" s="53"/>
      <c r="AK9" s="53"/>
      <c r="AL9" s="53"/>
    </row>
    <row r="10" spans="1:38" ht="15" x14ac:dyDescent="0.2">
      <c r="A10" s="53" t="s">
        <v>17201</v>
      </c>
      <c r="B10" s="53" t="s">
        <v>8851</v>
      </c>
      <c r="C10" s="63">
        <v>1</v>
      </c>
      <c r="D10" s="63">
        <v>1.1000000000000001</v>
      </c>
      <c r="E10" s="63">
        <v>1</v>
      </c>
      <c r="F10" s="62">
        <v>0</v>
      </c>
      <c r="G10" s="62">
        <v>0</v>
      </c>
      <c r="H10" s="62">
        <v>0</v>
      </c>
      <c r="I10" s="62">
        <v>0</v>
      </c>
      <c r="J10" s="62">
        <v>0</v>
      </c>
      <c r="K10" s="62">
        <v>1</v>
      </c>
      <c r="L10" s="62">
        <v>0</v>
      </c>
      <c r="M10" s="62">
        <v>0</v>
      </c>
      <c r="N10" s="62">
        <v>0</v>
      </c>
      <c r="O10" s="62">
        <v>0</v>
      </c>
      <c r="P10" s="62">
        <v>13</v>
      </c>
      <c r="Q10" s="62">
        <v>0</v>
      </c>
      <c r="R10" s="62">
        <v>0</v>
      </c>
      <c r="S10" s="62">
        <v>0</v>
      </c>
      <c r="T10" s="62">
        <v>10</v>
      </c>
      <c r="U10" s="62">
        <v>0</v>
      </c>
      <c r="V10" s="62">
        <v>0</v>
      </c>
      <c r="W10" s="62">
        <v>0</v>
      </c>
      <c r="X10" s="62">
        <v>0</v>
      </c>
      <c r="Y10" s="62">
        <v>0</v>
      </c>
      <c r="Z10" s="62">
        <v>3</v>
      </c>
      <c r="AA10" s="62">
        <v>0</v>
      </c>
      <c r="AB10" s="62">
        <v>0</v>
      </c>
      <c r="AC10" s="62">
        <v>0</v>
      </c>
      <c r="AD10" s="62">
        <v>0</v>
      </c>
      <c r="AE10" s="62">
        <v>0</v>
      </c>
      <c r="AF10" s="62">
        <v>27</v>
      </c>
      <c r="AG10" s="62">
        <v>14</v>
      </c>
      <c r="AH10" s="62">
        <v>13</v>
      </c>
      <c r="AI10" s="53"/>
      <c r="AJ10" s="53"/>
      <c r="AK10" s="53"/>
      <c r="AL10" s="53"/>
    </row>
    <row r="11" spans="1:38" ht="15" x14ac:dyDescent="0.2">
      <c r="A11" s="53" t="s">
        <v>17202</v>
      </c>
      <c r="B11" s="53" t="s">
        <v>8851</v>
      </c>
      <c r="C11" s="63">
        <v>1.5</v>
      </c>
      <c r="D11" s="63">
        <v>0.1</v>
      </c>
      <c r="E11" s="63">
        <v>3</v>
      </c>
      <c r="F11" s="62">
        <v>0</v>
      </c>
      <c r="G11" s="62">
        <v>0</v>
      </c>
      <c r="H11" s="62">
        <v>0</v>
      </c>
      <c r="I11" s="62">
        <v>0</v>
      </c>
      <c r="J11" s="62">
        <v>0</v>
      </c>
      <c r="K11" s="62">
        <v>0</v>
      </c>
      <c r="L11" s="62">
        <v>0</v>
      </c>
      <c r="M11" s="62">
        <v>0</v>
      </c>
      <c r="N11" s="62">
        <v>1</v>
      </c>
      <c r="O11" s="62">
        <v>0</v>
      </c>
      <c r="P11" s="62">
        <v>0</v>
      </c>
      <c r="Q11" s="62">
        <v>0</v>
      </c>
      <c r="R11" s="62">
        <v>0</v>
      </c>
      <c r="S11" s="62">
        <v>0</v>
      </c>
      <c r="T11" s="62">
        <v>0</v>
      </c>
      <c r="U11" s="62">
        <v>0</v>
      </c>
      <c r="V11" s="62">
        <v>0</v>
      </c>
      <c r="W11" s="62">
        <v>20</v>
      </c>
      <c r="X11" s="62">
        <v>0</v>
      </c>
      <c r="Y11" s="62">
        <v>1</v>
      </c>
      <c r="Z11" s="62">
        <v>0</v>
      </c>
      <c r="AA11" s="62">
        <v>0</v>
      </c>
      <c r="AB11" s="62">
        <v>0</v>
      </c>
      <c r="AC11" s="62">
        <v>18</v>
      </c>
      <c r="AD11" s="62">
        <v>0</v>
      </c>
      <c r="AE11" s="62">
        <v>0</v>
      </c>
      <c r="AF11" s="62">
        <v>40</v>
      </c>
      <c r="AG11" s="62">
        <v>1</v>
      </c>
      <c r="AH11" s="62">
        <v>39</v>
      </c>
      <c r="AI11" s="53"/>
      <c r="AJ11" s="53"/>
      <c r="AK11" s="53"/>
      <c r="AL11" s="53"/>
    </row>
    <row r="12" spans="1:38" ht="15" x14ac:dyDescent="0.2">
      <c r="A12" s="53" t="s">
        <v>17203</v>
      </c>
      <c r="B12" s="53" t="s">
        <v>8851</v>
      </c>
      <c r="C12" s="63">
        <v>18.2</v>
      </c>
      <c r="D12" s="63">
        <v>18.899999999999999</v>
      </c>
      <c r="E12" s="63">
        <v>17.5</v>
      </c>
      <c r="F12" s="62">
        <v>63</v>
      </c>
      <c r="G12" s="62">
        <v>0</v>
      </c>
      <c r="H12" s="62">
        <v>0</v>
      </c>
      <c r="I12" s="62">
        <v>1</v>
      </c>
      <c r="J12" s="62">
        <v>7</v>
      </c>
      <c r="K12" s="62">
        <v>0</v>
      </c>
      <c r="L12" s="62">
        <v>7</v>
      </c>
      <c r="M12" s="62">
        <v>67</v>
      </c>
      <c r="N12" s="62">
        <v>0</v>
      </c>
      <c r="O12" s="62">
        <v>43</v>
      </c>
      <c r="P12" s="62">
        <v>51</v>
      </c>
      <c r="Q12" s="62">
        <v>0</v>
      </c>
      <c r="R12" s="62">
        <v>7</v>
      </c>
      <c r="S12" s="62">
        <v>0</v>
      </c>
      <c r="T12" s="62">
        <v>23</v>
      </c>
      <c r="U12" s="62">
        <v>61</v>
      </c>
      <c r="V12" s="62">
        <v>2</v>
      </c>
      <c r="W12" s="62">
        <v>2</v>
      </c>
      <c r="X12" s="62">
        <v>4</v>
      </c>
      <c r="Y12" s="62">
        <v>0</v>
      </c>
      <c r="Z12" s="62">
        <v>0</v>
      </c>
      <c r="AA12" s="62">
        <v>79</v>
      </c>
      <c r="AB12" s="62">
        <v>22</v>
      </c>
      <c r="AC12" s="62">
        <v>35</v>
      </c>
      <c r="AD12" s="62">
        <v>0</v>
      </c>
      <c r="AE12" s="62">
        <v>0</v>
      </c>
      <c r="AF12" s="62">
        <v>474</v>
      </c>
      <c r="AG12" s="62">
        <v>246</v>
      </c>
      <c r="AH12" s="62">
        <v>228</v>
      </c>
      <c r="AI12" s="53"/>
      <c r="AJ12" s="53"/>
      <c r="AK12" s="53"/>
      <c r="AL12" s="53"/>
    </row>
    <row r="13" spans="1:38" ht="15" x14ac:dyDescent="0.2">
      <c r="A13" s="53" t="s">
        <v>17204</v>
      </c>
      <c r="B13" s="53" t="s">
        <v>8851</v>
      </c>
      <c r="C13" s="63">
        <v>17.7</v>
      </c>
      <c r="D13" s="63">
        <v>20.6</v>
      </c>
      <c r="E13" s="63">
        <v>14.7</v>
      </c>
      <c r="F13" s="62">
        <v>26</v>
      </c>
      <c r="G13" s="62">
        <v>0</v>
      </c>
      <c r="H13" s="62">
        <v>16</v>
      </c>
      <c r="I13" s="62">
        <v>9</v>
      </c>
      <c r="J13" s="62">
        <v>46</v>
      </c>
      <c r="K13" s="62">
        <v>60</v>
      </c>
      <c r="L13" s="62">
        <v>23</v>
      </c>
      <c r="M13" s="62">
        <v>66</v>
      </c>
      <c r="N13" s="62">
        <v>0</v>
      </c>
      <c r="O13" s="62">
        <v>19</v>
      </c>
      <c r="P13" s="62">
        <v>3</v>
      </c>
      <c r="Q13" s="62">
        <v>0</v>
      </c>
      <c r="R13" s="62">
        <v>0</v>
      </c>
      <c r="S13" s="62">
        <v>5</v>
      </c>
      <c r="T13" s="62">
        <v>37</v>
      </c>
      <c r="U13" s="62">
        <v>25</v>
      </c>
      <c r="V13" s="62">
        <v>15</v>
      </c>
      <c r="W13" s="62">
        <v>37</v>
      </c>
      <c r="X13" s="62">
        <v>0</v>
      </c>
      <c r="Y13" s="62">
        <v>0</v>
      </c>
      <c r="Z13" s="62">
        <v>0</v>
      </c>
      <c r="AA13" s="62">
        <v>7</v>
      </c>
      <c r="AB13" s="62">
        <v>6</v>
      </c>
      <c r="AC13" s="62">
        <v>33</v>
      </c>
      <c r="AD13" s="62">
        <v>14</v>
      </c>
      <c r="AE13" s="62">
        <v>12</v>
      </c>
      <c r="AF13" s="62">
        <v>459</v>
      </c>
      <c r="AG13" s="62">
        <v>268</v>
      </c>
      <c r="AH13" s="62">
        <v>191</v>
      </c>
      <c r="AI13" s="53"/>
      <c r="AJ13" s="53"/>
      <c r="AK13" s="53"/>
      <c r="AL13" s="53"/>
    </row>
    <row r="14" spans="1:38" ht="15" x14ac:dyDescent="0.2">
      <c r="A14" s="53" t="s">
        <v>17205</v>
      </c>
      <c r="B14" s="53" t="s">
        <v>8851</v>
      </c>
      <c r="C14" s="63">
        <v>17.899999999999999</v>
      </c>
      <c r="D14" s="63">
        <v>10.199999999999999</v>
      </c>
      <c r="E14" s="63">
        <v>25.6</v>
      </c>
      <c r="F14" s="62">
        <v>4</v>
      </c>
      <c r="G14" s="62">
        <v>0</v>
      </c>
      <c r="H14" s="62">
        <v>0</v>
      </c>
      <c r="I14" s="62">
        <v>1</v>
      </c>
      <c r="J14" s="62">
        <v>49</v>
      </c>
      <c r="K14" s="62">
        <v>22</v>
      </c>
      <c r="L14" s="62">
        <v>4</v>
      </c>
      <c r="M14" s="62">
        <v>38</v>
      </c>
      <c r="N14" s="62">
        <v>0</v>
      </c>
      <c r="O14" s="62">
        <v>4</v>
      </c>
      <c r="P14" s="62">
        <v>11</v>
      </c>
      <c r="Q14" s="62">
        <v>0</v>
      </c>
      <c r="R14" s="62">
        <v>0</v>
      </c>
      <c r="S14" s="62">
        <v>52</v>
      </c>
      <c r="T14" s="62">
        <v>0</v>
      </c>
      <c r="U14" s="62">
        <v>19</v>
      </c>
      <c r="V14" s="62">
        <v>5</v>
      </c>
      <c r="W14" s="62">
        <v>18</v>
      </c>
      <c r="X14" s="62">
        <v>0</v>
      </c>
      <c r="Y14" s="62">
        <v>225</v>
      </c>
      <c r="Z14" s="62">
        <v>0</v>
      </c>
      <c r="AA14" s="62">
        <v>3</v>
      </c>
      <c r="AB14" s="62">
        <v>4</v>
      </c>
      <c r="AC14" s="62">
        <v>0</v>
      </c>
      <c r="AD14" s="62">
        <v>4</v>
      </c>
      <c r="AE14" s="62">
        <v>3</v>
      </c>
      <c r="AF14" s="62">
        <v>466</v>
      </c>
      <c r="AG14" s="62">
        <v>133</v>
      </c>
      <c r="AH14" s="62">
        <v>333</v>
      </c>
      <c r="AI14" s="53"/>
      <c r="AJ14" s="53"/>
      <c r="AK14" s="53"/>
      <c r="AL14" s="53"/>
    </row>
    <row r="15" spans="1:38" ht="15" x14ac:dyDescent="0.2">
      <c r="A15" s="53" t="s">
        <v>17206</v>
      </c>
      <c r="B15" s="53" t="s">
        <v>8851</v>
      </c>
      <c r="C15" s="63">
        <v>19.2</v>
      </c>
      <c r="D15" s="63">
        <v>4.5999999999999996</v>
      </c>
      <c r="E15" s="63">
        <v>33.700000000000003</v>
      </c>
      <c r="F15" s="62">
        <v>8</v>
      </c>
      <c r="G15" s="62">
        <v>0</v>
      </c>
      <c r="H15" s="62">
        <v>0</v>
      </c>
      <c r="I15" s="62">
        <v>9</v>
      </c>
      <c r="J15" s="62">
        <v>0</v>
      </c>
      <c r="K15" s="62">
        <v>23</v>
      </c>
      <c r="L15" s="62">
        <v>9</v>
      </c>
      <c r="M15" s="62">
        <v>0</v>
      </c>
      <c r="N15" s="62">
        <v>0</v>
      </c>
      <c r="O15" s="62">
        <v>0</v>
      </c>
      <c r="P15" s="62">
        <v>11</v>
      </c>
      <c r="Q15" s="62">
        <v>0</v>
      </c>
      <c r="R15" s="62">
        <v>0</v>
      </c>
      <c r="S15" s="62">
        <v>0</v>
      </c>
      <c r="T15" s="62">
        <v>33</v>
      </c>
      <c r="U15" s="62">
        <v>0</v>
      </c>
      <c r="V15" s="62">
        <v>0</v>
      </c>
      <c r="W15" s="62">
        <v>23</v>
      </c>
      <c r="X15" s="62">
        <v>0</v>
      </c>
      <c r="Y15" s="62">
        <v>319</v>
      </c>
      <c r="Z15" s="62">
        <v>25</v>
      </c>
      <c r="AA15" s="62">
        <v>16</v>
      </c>
      <c r="AB15" s="62">
        <v>7</v>
      </c>
      <c r="AC15" s="62">
        <v>0</v>
      </c>
      <c r="AD15" s="62">
        <v>15</v>
      </c>
      <c r="AE15" s="62">
        <v>0</v>
      </c>
      <c r="AF15" s="62">
        <v>498</v>
      </c>
      <c r="AG15" s="62">
        <v>60</v>
      </c>
      <c r="AH15" s="62">
        <v>438</v>
      </c>
      <c r="AI15" s="53"/>
      <c r="AJ15" s="53"/>
      <c r="AK15" s="53"/>
      <c r="AL15" s="53"/>
    </row>
    <row r="16" spans="1:38" ht="15" x14ac:dyDescent="0.2">
      <c r="A16" s="53" t="s">
        <v>17207</v>
      </c>
      <c r="B16" s="53" t="s">
        <v>8851</v>
      </c>
      <c r="C16" s="63">
        <v>11.1</v>
      </c>
      <c r="D16" s="63">
        <v>4.8</v>
      </c>
      <c r="E16" s="63">
        <v>17.399999999999999</v>
      </c>
      <c r="F16" s="62">
        <v>0</v>
      </c>
      <c r="G16" s="62">
        <v>0</v>
      </c>
      <c r="H16" s="62">
        <v>0</v>
      </c>
      <c r="I16" s="62">
        <v>0</v>
      </c>
      <c r="J16" s="62">
        <v>11</v>
      </c>
      <c r="K16" s="62">
        <v>12</v>
      </c>
      <c r="L16" s="62">
        <v>0</v>
      </c>
      <c r="M16" s="62">
        <v>32</v>
      </c>
      <c r="N16" s="62">
        <v>0</v>
      </c>
      <c r="O16" s="62">
        <v>1</v>
      </c>
      <c r="P16" s="62">
        <v>6</v>
      </c>
      <c r="Q16" s="62">
        <v>0</v>
      </c>
      <c r="R16" s="62">
        <v>0</v>
      </c>
      <c r="S16" s="62">
        <v>16</v>
      </c>
      <c r="T16" s="62">
        <v>0</v>
      </c>
      <c r="U16" s="62">
        <v>11</v>
      </c>
      <c r="V16" s="62">
        <v>4</v>
      </c>
      <c r="W16" s="62">
        <v>14</v>
      </c>
      <c r="X16" s="62">
        <v>0</v>
      </c>
      <c r="Y16" s="62">
        <v>173</v>
      </c>
      <c r="Z16" s="62">
        <v>0</v>
      </c>
      <c r="AA16" s="62">
        <v>4</v>
      </c>
      <c r="AB16" s="62">
        <v>0</v>
      </c>
      <c r="AC16" s="62">
        <v>0</v>
      </c>
      <c r="AD16" s="62">
        <v>3</v>
      </c>
      <c r="AE16" s="62">
        <v>1</v>
      </c>
      <c r="AF16" s="62">
        <v>288</v>
      </c>
      <c r="AG16" s="62">
        <v>62</v>
      </c>
      <c r="AH16" s="62">
        <v>226</v>
      </c>
      <c r="AI16" s="53"/>
      <c r="AJ16" s="53"/>
      <c r="AK16" s="53"/>
      <c r="AL16" s="53"/>
    </row>
    <row r="17" spans="1:38" ht="15" x14ac:dyDescent="0.2">
      <c r="A17" s="53" t="s">
        <v>17208</v>
      </c>
      <c r="B17" s="53" t="s">
        <v>8851</v>
      </c>
      <c r="C17" s="63">
        <v>18.899999999999999</v>
      </c>
      <c r="D17" s="63">
        <v>7</v>
      </c>
      <c r="E17" s="63">
        <v>30.8</v>
      </c>
      <c r="F17" s="62">
        <v>0</v>
      </c>
      <c r="G17" s="62">
        <v>0</v>
      </c>
      <c r="H17" s="62">
        <v>28</v>
      </c>
      <c r="I17" s="62">
        <v>12</v>
      </c>
      <c r="J17" s="62">
        <v>0</v>
      </c>
      <c r="K17" s="62">
        <v>30</v>
      </c>
      <c r="L17" s="62">
        <v>0</v>
      </c>
      <c r="M17" s="62">
        <v>0</v>
      </c>
      <c r="N17" s="62">
        <v>0</v>
      </c>
      <c r="O17" s="62">
        <v>0</v>
      </c>
      <c r="P17" s="62">
        <v>21</v>
      </c>
      <c r="Q17" s="62">
        <v>0</v>
      </c>
      <c r="R17" s="62">
        <v>0</v>
      </c>
      <c r="S17" s="62">
        <v>25</v>
      </c>
      <c r="T17" s="62">
        <v>0</v>
      </c>
      <c r="U17" s="62">
        <v>0</v>
      </c>
      <c r="V17" s="62">
        <v>24</v>
      </c>
      <c r="W17" s="62">
        <v>0</v>
      </c>
      <c r="X17" s="62">
        <v>0</v>
      </c>
      <c r="Y17" s="62">
        <v>279</v>
      </c>
      <c r="Z17" s="62">
        <v>0</v>
      </c>
      <c r="AA17" s="62">
        <v>54</v>
      </c>
      <c r="AB17" s="62">
        <v>2</v>
      </c>
      <c r="AC17" s="62">
        <v>0</v>
      </c>
      <c r="AD17" s="62">
        <v>13</v>
      </c>
      <c r="AE17" s="62">
        <v>3</v>
      </c>
      <c r="AF17" s="62">
        <v>491</v>
      </c>
      <c r="AG17" s="62">
        <v>91</v>
      </c>
      <c r="AH17" s="62">
        <v>400</v>
      </c>
      <c r="AI17" s="53"/>
      <c r="AJ17" s="53"/>
      <c r="AK17" s="53"/>
      <c r="AL17" s="53"/>
    </row>
    <row r="18" spans="1:38" ht="15" x14ac:dyDescent="0.2">
      <c r="A18" s="53" t="s">
        <v>17209</v>
      </c>
      <c r="B18" s="53" t="s">
        <v>8851</v>
      </c>
      <c r="C18" s="63">
        <v>6.7</v>
      </c>
      <c r="D18" s="63">
        <v>5</v>
      </c>
      <c r="E18" s="63">
        <v>8.4</v>
      </c>
      <c r="F18" s="62">
        <v>0</v>
      </c>
      <c r="G18" s="62">
        <v>0</v>
      </c>
      <c r="H18" s="62">
        <v>25</v>
      </c>
      <c r="I18" s="62">
        <v>0</v>
      </c>
      <c r="J18" s="62">
        <v>35</v>
      </c>
      <c r="K18" s="62">
        <v>0</v>
      </c>
      <c r="L18" s="62">
        <v>0</v>
      </c>
      <c r="M18" s="62">
        <v>0</v>
      </c>
      <c r="N18" s="62">
        <v>0</v>
      </c>
      <c r="O18" s="62">
        <v>0</v>
      </c>
      <c r="P18" s="62">
        <v>5</v>
      </c>
      <c r="Q18" s="62">
        <v>0</v>
      </c>
      <c r="R18" s="62">
        <v>0</v>
      </c>
      <c r="S18" s="62">
        <v>0</v>
      </c>
      <c r="T18" s="62">
        <v>3</v>
      </c>
      <c r="U18" s="62">
        <v>0</v>
      </c>
      <c r="V18" s="62">
        <v>0</v>
      </c>
      <c r="W18" s="62">
        <v>1</v>
      </c>
      <c r="X18" s="62">
        <v>0</v>
      </c>
      <c r="Y18" s="62">
        <v>33</v>
      </c>
      <c r="Z18" s="62">
        <v>20</v>
      </c>
      <c r="AA18" s="62">
        <v>0</v>
      </c>
      <c r="AB18" s="62">
        <v>7</v>
      </c>
      <c r="AC18" s="62">
        <v>0</v>
      </c>
      <c r="AD18" s="62">
        <v>45</v>
      </c>
      <c r="AE18" s="62">
        <v>0</v>
      </c>
      <c r="AF18" s="62">
        <v>174</v>
      </c>
      <c r="AG18" s="62">
        <v>65</v>
      </c>
      <c r="AH18" s="62">
        <v>109</v>
      </c>
      <c r="AI18" s="53"/>
      <c r="AJ18" s="53"/>
      <c r="AK18" s="53"/>
      <c r="AL18" s="53"/>
    </row>
    <row r="19" spans="1:38" ht="15" x14ac:dyDescent="0.2">
      <c r="A19" s="53" t="s">
        <v>17210</v>
      </c>
      <c r="B19" s="53" t="s">
        <v>8851</v>
      </c>
      <c r="C19" s="63">
        <v>9.4</v>
      </c>
      <c r="D19" s="63">
        <v>5.9</v>
      </c>
      <c r="E19" s="63">
        <v>12.8</v>
      </c>
      <c r="F19" s="62">
        <v>32</v>
      </c>
      <c r="G19" s="62">
        <v>0</v>
      </c>
      <c r="H19" s="62">
        <v>0</v>
      </c>
      <c r="I19" s="62">
        <v>9</v>
      </c>
      <c r="J19" s="62">
        <v>0</v>
      </c>
      <c r="K19" s="62">
        <v>23</v>
      </c>
      <c r="L19" s="62">
        <v>0</v>
      </c>
      <c r="M19" s="62">
        <v>12</v>
      </c>
      <c r="N19" s="62">
        <v>0</v>
      </c>
      <c r="O19" s="62">
        <v>1</v>
      </c>
      <c r="P19" s="62">
        <v>0</v>
      </c>
      <c r="Q19" s="62">
        <v>0</v>
      </c>
      <c r="R19" s="62">
        <v>0</v>
      </c>
      <c r="S19" s="62">
        <v>44</v>
      </c>
      <c r="T19" s="62">
        <v>5</v>
      </c>
      <c r="U19" s="62">
        <v>0</v>
      </c>
      <c r="V19" s="62">
        <v>0</v>
      </c>
      <c r="W19" s="62">
        <v>36</v>
      </c>
      <c r="X19" s="62">
        <v>0</v>
      </c>
      <c r="Y19" s="62">
        <v>0</v>
      </c>
      <c r="Z19" s="62">
        <v>1</v>
      </c>
      <c r="AA19" s="62">
        <v>40</v>
      </c>
      <c r="AB19" s="62">
        <v>21</v>
      </c>
      <c r="AC19" s="62">
        <v>20</v>
      </c>
      <c r="AD19" s="62">
        <v>0</v>
      </c>
      <c r="AE19" s="62">
        <v>0</v>
      </c>
      <c r="AF19" s="62">
        <v>244</v>
      </c>
      <c r="AG19" s="62">
        <v>77</v>
      </c>
      <c r="AH19" s="62">
        <v>167</v>
      </c>
      <c r="AI19" s="53"/>
      <c r="AJ19" s="53"/>
      <c r="AK19" s="53"/>
      <c r="AL19" s="53"/>
    </row>
    <row r="20" spans="1:38" ht="15" x14ac:dyDescent="0.2">
      <c r="A20" s="53" t="s">
        <v>17211</v>
      </c>
      <c r="B20" s="53" t="s">
        <v>8851</v>
      </c>
      <c r="C20" s="63">
        <v>0.2</v>
      </c>
      <c r="D20" s="63">
        <v>0.1</v>
      </c>
      <c r="E20" s="63">
        <v>0.2</v>
      </c>
      <c r="F20" s="62">
        <v>1</v>
      </c>
      <c r="G20" s="62">
        <v>0</v>
      </c>
      <c r="H20" s="62">
        <v>0</v>
      </c>
      <c r="I20" s="62">
        <v>0</v>
      </c>
      <c r="J20" s="62">
        <v>0</v>
      </c>
      <c r="K20" s="62">
        <v>0</v>
      </c>
      <c r="L20" s="62">
        <v>0</v>
      </c>
      <c r="M20" s="62">
        <v>0</v>
      </c>
      <c r="N20" s="62">
        <v>0</v>
      </c>
      <c r="O20" s="62">
        <v>0</v>
      </c>
      <c r="P20" s="62">
        <v>0</v>
      </c>
      <c r="Q20" s="62">
        <v>0</v>
      </c>
      <c r="R20" s="62">
        <v>0</v>
      </c>
      <c r="S20" s="62">
        <v>0</v>
      </c>
      <c r="T20" s="62">
        <v>0</v>
      </c>
      <c r="U20" s="62">
        <v>0</v>
      </c>
      <c r="V20" s="62">
        <v>1</v>
      </c>
      <c r="W20" s="62">
        <v>1</v>
      </c>
      <c r="X20" s="62">
        <v>1</v>
      </c>
      <c r="Y20" s="62">
        <v>0</v>
      </c>
      <c r="Z20" s="62">
        <v>0</v>
      </c>
      <c r="AA20" s="62">
        <v>0</v>
      </c>
      <c r="AB20" s="62">
        <v>0</v>
      </c>
      <c r="AC20" s="62">
        <v>0</v>
      </c>
      <c r="AD20" s="62">
        <v>0</v>
      </c>
      <c r="AE20" s="62">
        <v>0</v>
      </c>
      <c r="AF20" s="62">
        <v>4</v>
      </c>
      <c r="AG20" s="62">
        <v>1</v>
      </c>
      <c r="AH20" s="62">
        <v>3</v>
      </c>
      <c r="AI20" s="53"/>
      <c r="AJ20" s="53"/>
      <c r="AK20" s="53"/>
      <c r="AL20" s="53"/>
    </row>
    <row r="21" spans="1:38" ht="15" x14ac:dyDescent="0.2">
      <c r="A21" s="53" t="s">
        <v>17212</v>
      </c>
      <c r="B21" s="53" t="s">
        <v>8851</v>
      </c>
      <c r="C21" s="63">
        <v>11.3</v>
      </c>
      <c r="D21" s="63">
        <v>14.1</v>
      </c>
      <c r="E21" s="63">
        <v>8.5</v>
      </c>
      <c r="F21" s="62">
        <v>0</v>
      </c>
      <c r="G21" s="62">
        <v>63</v>
      </c>
      <c r="H21" s="62">
        <v>5</v>
      </c>
      <c r="I21" s="62">
        <v>3</v>
      </c>
      <c r="J21" s="62">
        <v>11</v>
      </c>
      <c r="K21" s="62">
        <v>21</v>
      </c>
      <c r="L21" s="62">
        <v>8</v>
      </c>
      <c r="M21" s="62">
        <v>43</v>
      </c>
      <c r="N21" s="62">
        <v>0</v>
      </c>
      <c r="O21" s="62">
        <v>14</v>
      </c>
      <c r="P21" s="62">
        <v>14</v>
      </c>
      <c r="Q21" s="62">
        <v>1</v>
      </c>
      <c r="R21" s="62">
        <v>0</v>
      </c>
      <c r="S21" s="62">
        <v>1</v>
      </c>
      <c r="T21" s="62">
        <v>2</v>
      </c>
      <c r="U21" s="62">
        <v>20</v>
      </c>
      <c r="V21" s="62">
        <v>8</v>
      </c>
      <c r="W21" s="62">
        <v>0</v>
      </c>
      <c r="X21" s="62">
        <v>0</v>
      </c>
      <c r="Y21" s="62">
        <v>6</v>
      </c>
      <c r="Z21" s="62">
        <v>30</v>
      </c>
      <c r="AA21" s="62">
        <v>12</v>
      </c>
      <c r="AB21" s="62">
        <v>0</v>
      </c>
      <c r="AC21" s="62">
        <v>25</v>
      </c>
      <c r="AD21" s="62">
        <v>0</v>
      </c>
      <c r="AE21" s="62">
        <v>6</v>
      </c>
      <c r="AF21" s="62">
        <v>293</v>
      </c>
      <c r="AG21" s="62">
        <v>183</v>
      </c>
      <c r="AH21" s="62">
        <v>110</v>
      </c>
      <c r="AI21" s="53"/>
      <c r="AJ21" s="53"/>
      <c r="AK21" s="53"/>
      <c r="AL21" s="53"/>
    </row>
    <row r="22" spans="1:38" ht="15" x14ac:dyDescent="0.2">
      <c r="A22" s="53" t="s">
        <v>17213</v>
      </c>
      <c r="B22" s="53" t="s">
        <v>8851</v>
      </c>
      <c r="C22" s="63">
        <v>5.2</v>
      </c>
      <c r="D22" s="63">
        <v>5.9</v>
      </c>
      <c r="E22" s="63">
        <v>4.5</v>
      </c>
      <c r="F22" s="62">
        <v>0</v>
      </c>
      <c r="G22" s="62">
        <v>0</v>
      </c>
      <c r="H22" s="62">
        <v>0</v>
      </c>
      <c r="I22" s="62">
        <v>0</v>
      </c>
      <c r="J22" s="62">
        <v>0</v>
      </c>
      <c r="K22" s="62">
        <v>0</v>
      </c>
      <c r="L22" s="62">
        <v>17</v>
      </c>
      <c r="M22" s="62">
        <v>22</v>
      </c>
      <c r="N22" s="62">
        <v>1</v>
      </c>
      <c r="O22" s="62">
        <v>0</v>
      </c>
      <c r="P22" s="62">
        <v>1</v>
      </c>
      <c r="Q22" s="62">
        <v>0</v>
      </c>
      <c r="R22" s="62">
        <v>36</v>
      </c>
      <c r="S22" s="62">
        <v>0</v>
      </c>
      <c r="T22" s="62">
        <v>0</v>
      </c>
      <c r="U22" s="62">
        <v>13</v>
      </c>
      <c r="V22" s="62">
        <v>0</v>
      </c>
      <c r="W22" s="62">
        <v>0</v>
      </c>
      <c r="X22" s="62">
        <v>0</v>
      </c>
      <c r="Y22" s="62">
        <v>0</v>
      </c>
      <c r="Z22" s="62">
        <v>18</v>
      </c>
      <c r="AA22" s="62">
        <v>27</v>
      </c>
      <c r="AB22" s="62">
        <v>0</v>
      </c>
      <c r="AC22" s="62">
        <v>0</v>
      </c>
      <c r="AD22" s="62">
        <v>0</v>
      </c>
      <c r="AE22" s="62">
        <v>0</v>
      </c>
      <c r="AF22" s="62">
        <v>135</v>
      </c>
      <c r="AG22" s="62">
        <v>77</v>
      </c>
      <c r="AH22" s="62">
        <v>58</v>
      </c>
      <c r="AI22" s="53"/>
      <c r="AJ22" s="53"/>
      <c r="AK22" s="53"/>
      <c r="AL22" s="53"/>
    </row>
    <row r="23" spans="1:38" ht="15" x14ac:dyDescent="0.2">
      <c r="A23" s="53" t="s">
        <v>17214</v>
      </c>
      <c r="B23" s="53" t="s">
        <v>8851</v>
      </c>
      <c r="C23" s="63">
        <v>2.6</v>
      </c>
      <c r="D23" s="63">
        <v>4.5</v>
      </c>
      <c r="E23" s="63">
        <v>0.7</v>
      </c>
      <c r="F23" s="62">
        <v>4</v>
      </c>
      <c r="G23" s="62">
        <v>0</v>
      </c>
      <c r="H23" s="62">
        <v>0</v>
      </c>
      <c r="I23" s="62">
        <v>0</v>
      </c>
      <c r="J23" s="62">
        <v>0</v>
      </c>
      <c r="K23" s="62">
        <v>0</v>
      </c>
      <c r="L23" s="62">
        <v>0</v>
      </c>
      <c r="M23" s="62">
        <v>42</v>
      </c>
      <c r="N23" s="62">
        <v>0</v>
      </c>
      <c r="O23" s="62">
        <v>0</v>
      </c>
      <c r="P23" s="62">
        <v>13</v>
      </c>
      <c r="Q23" s="62">
        <v>0</v>
      </c>
      <c r="R23" s="62">
        <v>0</v>
      </c>
      <c r="S23" s="62">
        <v>0</v>
      </c>
      <c r="T23" s="62">
        <v>9</v>
      </c>
      <c r="U23" s="62">
        <v>0</v>
      </c>
      <c r="V23" s="62">
        <v>0</v>
      </c>
      <c r="W23" s="62">
        <v>0</v>
      </c>
      <c r="X23" s="62">
        <v>0</v>
      </c>
      <c r="Y23" s="62">
        <v>0</v>
      </c>
      <c r="Z23" s="62">
        <v>0</v>
      </c>
      <c r="AA23" s="62">
        <v>0</v>
      </c>
      <c r="AB23" s="62">
        <v>0</v>
      </c>
      <c r="AC23" s="62">
        <v>0</v>
      </c>
      <c r="AD23" s="62">
        <v>0</v>
      </c>
      <c r="AE23" s="62">
        <v>0</v>
      </c>
      <c r="AF23" s="62">
        <v>68</v>
      </c>
      <c r="AG23" s="62">
        <v>59</v>
      </c>
      <c r="AH23" s="62">
        <v>9</v>
      </c>
      <c r="AI23" s="53"/>
      <c r="AJ23" s="53"/>
      <c r="AK23" s="53"/>
      <c r="AL23" s="53"/>
    </row>
    <row r="24" spans="1:38" ht="15" x14ac:dyDescent="0.2">
      <c r="A24" s="53" t="s">
        <v>17215</v>
      </c>
      <c r="B24" s="53" t="s">
        <v>8851</v>
      </c>
      <c r="C24" s="63">
        <v>2.2000000000000002</v>
      </c>
      <c r="D24" s="63">
        <v>2.8</v>
      </c>
      <c r="E24" s="63">
        <v>1.7</v>
      </c>
      <c r="F24" s="62">
        <v>11</v>
      </c>
      <c r="G24" s="62">
        <v>0</v>
      </c>
      <c r="H24" s="62">
        <v>0</v>
      </c>
      <c r="I24" s="62">
        <v>0</v>
      </c>
      <c r="J24" s="62">
        <v>0</v>
      </c>
      <c r="K24" s="62">
        <v>0</v>
      </c>
      <c r="L24" s="62">
        <v>0</v>
      </c>
      <c r="M24" s="62">
        <v>25</v>
      </c>
      <c r="N24" s="62">
        <v>0</v>
      </c>
      <c r="O24" s="62">
        <v>0</v>
      </c>
      <c r="P24" s="62">
        <v>0</v>
      </c>
      <c r="Q24" s="62">
        <v>0</v>
      </c>
      <c r="R24" s="62">
        <v>0</v>
      </c>
      <c r="S24" s="62">
        <v>5</v>
      </c>
      <c r="T24" s="62">
        <v>3</v>
      </c>
      <c r="U24" s="62">
        <v>0</v>
      </c>
      <c r="V24" s="62">
        <v>4</v>
      </c>
      <c r="W24" s="62">
        <v>0</v>
      </c>
      <c r="X24" s="62">
        <v>0</v>
      </c>
      <c r="Y24" s="62">
        <v>0</v>
      </c>
      <c r="Z24" s="62">
        <v>0</v>
      </c>
      <c r="AA24" s="62">
        <v>1</v>
      </c>
      <c r="AB24" s="62">
        <v>0</v>
      </c>
      <c r="AC24" s="62">
        <v>0</v>
      </c>
      <c r="AD24" s="62">
        <v>9</v>
      </c>
      <c r="AE24" s="62">
        <v>0</v>
      </c>
      <c r="AF24" s="62">
        <v>58</v>
      </c>
      <c r="AG24" s="62">
        <v>36</v>
      </c>
      <c r="AH24" s="62">
        <v>22</v>
      </c>
      <c r="AI24" s="53"/>
      <c r="AJ24" s="53"/>
      <c r="AK24" s="53"/>
      <c r="AL24" s="53"/>
    </row>
    <row r="25" spans="1:38" ht="15" x14ac:dyDescent="0.2">
      <c r="A25" s="53" t="s">
        <v>17216</v>
      </c>
      <c r="B25" s="53" t="s">
        <v>8851</v>
      </c>
      <c r="C25" s="63">
        <v>5.7</v>
      </c>
      <c r="D25" s="63">
        <v>5.5</v>
      </c>
      <c r="E25" s="63">
        <v>5.8</v>
      </c>
      <c r="F25" s="62">
        <v>4</v>
      </c>
      <c r="G25" s="62">
        <v>0</v>
      </c>
      <c r="H25" s="62">
        <v>18</v>
      </c>
      <c r="I25" s="62">
        <v>0</v>
      </c>
      <c r="J25" s="62">
        <v>0</v>
      </c>
      <c r="K25" s="62">
        <v>0</v>
      </c>
      <c r="L25" s="62">
        <v>0</v>
      </c>
      <c r="M25" s="62">
        <v>48</v>
      </c>
      <c r="N25" s="62">
        <v>0</v>
      </c>
      <c r="O25" s="62">
        <v>1</v>
      </c>
      <c r="P25" s="62">
        <v>0</v>
      </c>
      <c r="Q25" s="62">
        <v>0</v>
      </c>
      <c r="R25" s="62">
        <v>0</v>
      </c>
      <c r="S25" s="62">
        <v>0</v>
      </c>
      <c r="T25" s="62">
        <v>10</v>
      </c>
      <c r="U25" s="62">
        <v>0</v>
      </c>
      <c r="V25" s="62">
        <v>0</v>
      </c>
      <c r="W25" s="62">
        <v>2</v>
      </c>
      <c r="X25" s="62">
        <v>0</v>
      </c>
      <c r="Y25" s="62">
        <v>0</v>
      </c>
      <c r="Z25" s="62">
        <v>3</v>
      </c>
      <c r="AA25" s="62">
        <v>32</v>
      </c>
      <c r="AB25" s="62">
        <v>26</v>
      </c>
      <c r="AC25" s="62">
        <v>3</v>
      </c>
      <c r="AD25" s="62">
        <v>0</v>
      </c>
      <c r="AE25" s="62">
        <v>0</v>
      </c>
      <c r="AF25" s="62">
        <v>147</v>
      </c>
      <c r="AG25" s="62">
        <v>71</v>
      </c>
      <c r="AH25" s="62">
        <v>76</v>
      </c>
      <c r="AI25" s="53"/>
      <c r="AJ25" s="53"/>
      <c r="AK25" s="53"/>
      <c r="AL25" s="53"/>
    </row>
    <row r="26" spans="1:38" ht="15" x14ac:dyDescent="0.2">
      <c r="A26" s="53" t="s">
        <v>17217</v>
      </c>
      <c r="B26" s="53" t="s">
        <v>8851</v>
      </c>
      <c r="C26" s="63">
        <v>4</v>
      </c>
      <c r="D26" s="63">
        <v>1.7</v>
      </c>
      <c r="E26" s="63">
        <v>6.2</v>
      </c>
      <c r="F26" s="62">
        <v>0</v>
      </c>
      <c r="G26" s="62">
        <v>0</v>
      </c>
      <c r="H26" s="62">
        <v>0</v>
      </c>
      <c r="I26" s="62">
        <v>0</v>
      </c>
      <c r="J26" s="62">
        <v>0</v>
      </c>
      <c r="K26" s="62">
        <v>18</v>
      </c>
      <c r="L26" s="62">
        <v>4</v>
      </c>
      <c r="M26" s="62">
        <v>0</v>
      </c>
      <c r="N26" s="62">
        <v>0</v>
      </c>
      <c r="O26" s="62">
        <v>0</v>
      </c>
      <c r="P26" s="62">
        <v>0</v>
      </c>
      <c r="Q26" s="62">
        <v>0</v>
      </c>
      <c r="R26" s="62">
        <v>0</v>
      </c>
      <c r="S26" s="62">
        <v>0</v>
      </c>
      <c r="T26" s="62">
        <v>14</v>
      </c>
      <c r="U26" s="62">
        <v>15</v>
      </c>
      <c r="V26" s="62">
        <v>0</v>
      </c>
      <c r="W26" s="62">
        <v>0</v>
      </c>
      <c r="X26" s="62">
        <v>0</v>
      </c>
      <c r="Y26" s="62">
        <v>0</v>
      </c>
      <c r="Z26" s="62">
        <v>33</v>
      </c>
      <c r="AA26" s="62">
        <v>0</v>
      </c>
      <c r="AB26" s="62">
        <v>0</v>
      </c>
      <c r="AC26" s="62">
        <v>19</v>
      </c>
      <c r="AD26" s="62">
        <v>0</v>
      </c>
      <c r="AE26" s="62">
        <v>0</v>
      </c>
      <c r="AF26" s="62">
        <v>103</v>
      </c>
      <c r="AG26" s="62">
        <v>22</v>
      </c>
      <c r="AH26" s="62">
        <v>81</v>
      </c>
      <c r="AI26" s="53"/>
      <c r="AJ26" s="53"/>
      <c r="AK26" s="53"/>
      <c r="AL26" s="53"/>
    </row>
    <row r="27" spans="1:38" ht="15" x14ac:dyDescent="0.2">
      <c r="A27" s="53" t="s">
        <v>17218</v>
      </c>
      <c r="B27" s="53" t="s">
        <v>8851</v>
      </c>
      <c r="C27" s="63">
        <v>15.1</v>
      </c>
      <c r="D27" s="63">
        <v>3.2</v>
      </c>
      <c r="E27" s="63">
        <v>27.1</v>
      </c>
      <c r="F27" s="62">
        <v>0</v>
      </c>
      <c r="G27" s="62">
        <v>0</v>
      </c>
      <c r="H27" s="62">
        <v>0</v>
      </c>
      <c r="I27" s="62">
        <v>0</v>
      </c>
      <c r="J27" s="62">
        <v>0</v>
      </c>
      <c r="K27" s="62">
        <v>6</v>
      </c>
      <c r="L27" s="62">
        <v>0</v>
      </c>
      <c r="M27" s="62">
        <v>0</v>
      </c>
      <c r="N27" s="62">
        <v>4</v>
      </c>
      <c r="O27" s="62">
        <v>25</v>
      </c>
      <c r="P27" s="62">
        <v>6</v>
      </c>
      <c r="Q27" s="62">
        <v>0</v>
      </c>
      <c r="R27" s="62">
        <v>0</v>
      </c>
      <c r="S27" s="62">
        <v>0</v>
      </c>
      <c r="T27" s="62">
        <v>37</v>
      </c>
      <c r="U27" s="62">
        <v>14</v>
      </c>
      <c r="V27" s="62">
        <v>0</v>
      </c>
      <c r="W27" s="62">
        <v>89</v>
      </c>
      <c r="X27" s="62">
        <v>0</v>
      </c>
      <c r="Y27" s="62">
        <v>19</v>
      </c>
      <c r="Z27" s="62">
        <v>118</v>
      </c>
      <c r="AA27" s="62">
        <v>0</v>
      </c>
      <c r="AB27" s="62">
        <v>33</v>
      </c>
      <c r="AC27" s="62">
        <v>31</v>
      </c>
      <c r="AD27" s="62">
        <v>11</v>
      </c>
      <c r="AE27" s="62">
        <v>0</v>
      </c>
      <c r="AF27" s="62">
        <v>393</v>
      </c>
      <c r="AG27" s="62">
        <v>41</v>
      </c>
      <c r="AH27" s="62">
        <v>352</v>
      </c>
      <c r="AI27" s="53"/>
      <c r="AJ27" s="53"/>
      <c r="AK27" s="53"/>
      <c r="AL27" s="53"/>
    </row>
    <row r="28" spans="1:38" ht="15" x14ac:dyDescent="0.2">
      <c r="A28" s="53" t="s">
        <v>17219</v>
      </c>
      <c r="B28" s="53" t="s">
        <v>8851</v>
      </c>
      <c r="C28" s="63">
        <v>2.7</v>
      </c>
      <c r="D28" s="63">
        <v>4.2</v>
      </c>
      <c r="E28" s="63">
        <v>1.2</v>
      </c>
      <c r="F28" s="62">
        <v>0</v>
      </c>
      <c r="G28" s="62">
        <v>0</v>
      </c>
      <c r="H28" s="62">
        <v>0</v>
      </c>
      <c r="I28" s="62">
        <v>0</v>
      </c>
      <c r="J28" s="62">
        <v>0</v>
      </c>
      <c r="K28" s="62">
        <v>0</v>
      </c>
      <c r="L28" s="62">
        <v>4</v>
      </c>
      <c r="M28" s="62">
        <v>0</v>
      </c>
      <c r="N28" s="62">
        <v>0</v>
      </c>
      <c r="O28" s="62">
        <v>31</v>
      </c>
      <c r="P28" s="62">
        <v>11</v>
      </c>
      <c r="Q28" s="62">
        <v>8</v>
      </c>
      <c r="R28" s="62">
        <v>0</v>
      </c>
      <c r="S28" s="62">
        <v>0</v>
      </c>
      <c r="T28" s="62">
        <v>16</v>
      </c>
      <c r="U28" s="62">
        <v>0</v>
      </c>
      <c r="V28" s="62">
        <v>0</v>
      </c>
      <c r="W28" s="62">
        <v>0</v>
      </c>
      <c r="X28" s="62">
        <v>0</v>
      </c>
      <c r="Y28" s="62">
        <v>0</v>
      </c>
      <c r="Z28" s="62">
        <v>0</v>
      </c>
      <c r="AA28" s="62">
        <v>0</v>
      </c>
      <c r="AB28" s="62">
        <v>0</v>
      </c>
      <c r="AC28" s="62">
        <v>0</v>
      </c>
      <c r="AD28" s="62">
        <v>0</v>
      </c>
      <c r="AE28" s="62">
        <v>0</v>
      </c>
      <c r="AF28" s="62">
        <v>70</v>
      </c>
      <c r="AG28" s="62">
        <v>54</v>
      </c>
      <c r="AH28" s="62">
        <v>16</v>
      </c>
      <c r="AI28" s="53"/>
      <c r="AJ28" s="53"/>
      <c r="AK28" s="53"/>
      <c r="AL28" s="53"/>
    </row>
    <row r="29" spans="1:38" ht="15" x14ac:dyDescent="0.2">
      <c r="A29" s="53" t="s">
        <v>17220</v>
      </c>
      <c r="B29" s="53" t="s">
        <v>8851</v>
      </c>
      <c r="C29" s="63">
        <v>7.8</v>
      </c>
      <c r="D29" s="63">
        <v>6.9</v>
      </c>
      <c r="E29" s="63">
        <v>8.6</v>
      </c>
      <c r="F29" s="62">
        <v>3</v>
      </c>
      <c r="G29" s="62">
        <v>0</v>
      </c>
      <c r="H29" s="62">
        <v>0</v>
      </c>
      <c r="I29" s="62">
        <v>0</v>
      </c>
      <c r="J29" s="62">
        <v>0</v>
      </c>
      <c r="K29" s="62">
        <v>0</v>
      </c>
      <c r="L29" s="62">
        <v>0</v>
      </c>
      <c r="M29" s="62">
        <v>71</v>
      </c>
      <c r="N29" s="62">
        <v>0</v>
      </c>
      <c r="O29" s="62">
        <v>0</v>
      </c>
      <c r="P29" s="62">
        <v>0</v>
      </c>
      <c r="Q29" s="62">
        <v>0</v>
      </c>
      <c r="R29" s="62">
        <v>16</v>
      </c>
      <c r="S29" s="62">
        <v>23</v>
      </c>
      <c r="T29" s="62">
        <v>19</v>
      </c>
      <c r="U29" s="62">
        <v>0</v>
      </c>
      <c r="V29" s="62">
        <v>0</v>
      </c>
      <c r="W29" s="62">
        <v>0</v>
      </c>
      <c r="X29" s="62">
        <v>0</v>
      </c>
      <c r="Y29" s="62">
        <v>0</v>
      </c>
      <c r="Z29" s="62">
        <v>5</v>
      </c>
      <c r="AA29" s="62">
        <v>45</v>
      </c>
      <c r="AB29" s="62">
        <v>5</v>
      </c>
      <c r="AC29" s="62">
        <v>0</v>
      </c>
      <c r="AD29" s="62">
        <v>15</v>
      </c>
      <c r="AE29" s="62">
        <v>0</v>
      </c>
      <c r="AF29" s="62">
        <v>202</v>
      </c>
      <c r="AG29" s="62">
        <v>90</v>
      </c>
      <c r="AH29" s="62">
        <v>112</v>
      </c>
      <c r="AI29" s="53"/>
      <c r="AJ29" s="53"/>
      <c r="AK29" s="53"/>
      <c r="AL29" s="53"/>
    </row>
    <row r="30" spans="1:38" ht="15" x14ac:dyDescent="0.2">
      <c r="A30" s="53" t="s">
        <v>17221</v>
      </c>
      <c r="B30" s="53" t="s">
        <v>8851</v>
      </c>
      <c r="C30" s="63">
        <v>2.2000000000000002</v>
      </c>
      <c r="D30" s="63">
        <v>1.8</v>
      </c>
      <c r="E30" s="63">
        <v>2.5</v>
      </c>
      <c r="F30" s="62">
        <v>4</v>
      </c>
      <c r="G30" s="62">
        <v>0</v>
      </c>
      <c r="H30" s="62">
        <v>2</v>
      </c>
      <c r="I30" s="62">
        <v>0</v>
      </c>
      <c r="J30" s="62">
        <v>0</v>
      </c>
      <c r="K30" s="62">
        <v>0</v>
      </c>
      <c r="L30" s="62">
        <v>0</v>
      </c>
      <c r="M30" s="62">
        <v>0</v>
      </c>
      <c r="N30" s="62">
        <v>0</v>
      </c>
      <c r="O30" s="62">
        <v>0</v>
      </c>
      <c r="P30" s="62">
        <v>0</v>
      </c>
      <c r="Q30" s="62">
        <v>0</v>
      </c>
      <c r="R30" s="62">
        <v>17</v>
      </c>
      <c r="S30" s="62">
        <v>0</v>
      </c>
      <c r="T30" s="62">
        <v>20</v>
      </c>
      <c r="U30" s="62">
        <v>12</v>
      </c>
      <c r="V30" s="62">
        <v>0</v>
      </c>
      <c r="W30" s="62">
        <v>0</v>
      </c>
      <c r="X30" s="62">
        <v>0</v>
      </c>
      <c r="Y30" s="62">
        <v>0</v>
      </c>
      <c r="Z30" s="62">
        <v>0</v>
      </c>
      <c r="AA30" s="62">
        <v>0</v>
      </c>
      <c r="AB30" s="62">
        <v>0</v>
      </c>
      <c r="AC30" s="62">
        <v>0</v>
      </c>
      <c r="AD30" s="62">
        <v>0</v>
      </c>
      <c r="AE30" s="62">
        <v>1</v>
      </c>
      <c r="AF30" s="62">
        <v>56</v>
      </c>
      <c r="AG30" s="62">
        <v>23</v>
      </c>
      <c r="AH30" s="62">
        <v>33</v>
      </c>
      <c r="AI30" s="53"/>
      <c r="AJ30" s="53"/>
      <c r="AK30" s="53"/>
      <c r="AL30" s="53"/>
    </row>
    <row r="31" spans="1:38" ht="15" x14ac:dyDescent="0.2">
      <c r="A31" s="53" t="s">
        <v>17222</v>
      </c>
      <c r="B31" s="53" t="s">
        <v>8851</v>
      </c>
      <c r="C31" s="63">
        <v>5.6</v>
      </c>
      <c r="D31" s="63">
        <v>4.8</v>
      </c>
      <c r="E31" s="63">
        <v>6.5</v>
      </c>
      <c r="F31" s="62">
        <v>0</v>
      </c>
      <c r="G31" s="62">
        <v>0</v>
      </c>
      <c r="H31" s="62">
        <v>0</v>
      </c>
      <c r="I31" s="62">
        <v>2</v>
      </c>
      <c r="J31" s="62">
        <v>6</v>
      </c>
      <c r="K31" s="62">
        <v>0</v>
      </c>
      <c r="L31" s="62">
        <v>0</v>
      </c>
      <c r="M31" s="62">
        <v>54</v>
      </c>
      <c r="N31" s="62">
        <v>0</v>
      </c>
      <c r="O31" s="62">
        <v>0</v>
      </c>
      <c r="P31" s="62">
        <v>0</v>
      </c>
      <c r="Q31" s="62">
        <v>0</v>
      </c>
      <c r="R31" s="62">
        <v>0</v>
      </c>
      <c r="S31" s="62">
        <v>0</v>
      </c>
      <c r="T31" s="62">
        <v>13</v>
      </c>
      <c r="U31" s="62">
        <v>12</v>
      </c>
      <c r="V31" s="62">
        <v>0</v>
      </c>
      <c r="W31" s="62">
        <v>0</v>
      </c>
      <c r="X31" s="62">
        <v>0</v>
      </c>
      <c r="Y31" s="62">
        <v>14</v>
      </c>
      <c r="Z31" s="62">
        <v>45</v>
      </c>
      <c r="AA31" s="62">
        <v>0</v>
      </c>
      <c r="AB31" s="62">
        <v>0</v>
      </c>
      <c r="AC31" s="62">
        <v>0</v>
      </c>
      <c r="AD31" s="62">
        <v>0</v>
      </c>
      <c r="AE31" s="62">
        <v>0</v>
      </c>
      <c r="AF31" s="62">
        <v>146</v>
      </c>
      <c r="AG31" s="62">
        <v>62</v>
      </c>
      <c r="AH31" s="62">
        <v>84</v>
      </c>
      <c r="AI31" s="53"/>
      <c r="AJ31" s="53"/>
      <c r="AK31" s="53"/>
      <c r="AL31" s="53"/>
    </row>
    <row r="32" spans="1:38" ht="15" x14ac:dyDescent="0.2">
      <c r="A32" s="53" t="s">
        <v>17223</v>
      </c>
      <c r="B32" s="53" t="s">
        <v>8851</v>
      </c>
      <c r="C32" s="63">
        <v>8.9</v>
      </c>
      <c r="D32" s="63">
        <v>8.3000000000000007</v>
      </c>
      <c r="E32" s="63">
        <v>9.5</v>
      </c>
      <c r="F32" s="62">
        <v>6</v>
      </c>
      <c r="G32" s="62">
        <v>0</v>
      </c>
      <c r="H32" s="62">
        <v>0</v>
      </c>
      <c r="I32" s="62">
        <v>0</v>
      </c>
      <c r="J32" s="62">
        <v>0</v>
      </c>
      <c r="K32" s="62">
        <v>0</v>
      </c>
      <c r="L32" s="62">
        <v>0</v>
      </c>
      <c r="M32" s="62">
        <v>59</v>
      </c>
      <c r="N32" s="62">
        <v>0</v>
      </c>
      <c r="O32" s="62">
        <v>1</v>
      </c>
      <c r="P32" s="62">
        <v>0</v>
      </c>
      <c r="Q32" s="62">
        <v>0</v>
      </c>
      <c r="R32" s="62">
        <v>42</v>
      </c>
      <c r="S32" s="62">
        <v>0</v>
      </c>
      <c r="T32" s="62">
        <v>18</v>
      </c>
      <c r="U32" s="62">
        <v>14</v>
      </c>
      <c r="V32" s="62">
        <v>0</v>
      </c>
      <c r="W32" s="62">
        <v>0</v>
      </c>
      <c r="X32" s="62">
        <v>0</v>
      </c>
      <c r="Y32" s="62">
        <v>0</v>
      </c>
      <c r="Z32" s="62">
        <v>26</v>
      </c>
      <c r="AA32" s="62">
        <v>45</v>
      </c>
      <c r="AB32" s="62">
        <v>0</v>
      </c>
      <c r="AC32" s="62">
        <v>0</v>
      </c>
      <c r="AD32" s="62">
        <v>0</v>
      </c>
      <c r="AE32" s="62">
        <v>20</v>
      </c>
      <c r="AF32" s="62">
        <v>231</v>
      </c>
      <c r="AG32" s="62">
        <v>108</v>
      </c>
      <c r="AH32" s="62">
        <v>123</v>
      </c>
      <c r="AI32" s="53"/>
      <c r="AJ32" s="53"/>
      <c r="AK32" s="53"/>
      <c r="AL32" s="53"/>
    </row>
    <row r="33" spans="1:38" ht="15" x14ac:dyDescent="0.2">
      <c r="A33" s="53" t="s">
        <v>17224</v>
      </c>
      <c r="B33" s="53" t="s">
        <v>8851</v>
      </c>
      <c r="C33" s="63">
        <v>4.5</v>
      </c>
      <c r="D33" s="63">
        <v>2.4</v>
      </c>
      <c r="E33" s="63">
        <v>6.6</v>
      </c>
      <c r="F33" s="62">
        <v>0</v>
      </c>
      <c r="G33" s="62">
        <v>0</v>
      </c>
      <c r="H33" s="62">
        <v>0</v>
      </c>
      <c r="I33" s="62">
        <v>0</v>
      </c>
      <c r="J33" s="62">
        <v>0</v>
      </c>
      <c r="K33" s="62">
        <v>2</v>
      </c>
      <c r="L33" s="62">
        <v>0</v>
      </c>
      <c r="M33" s="62">
        <v>2</v>
      </c>
      <c r="N33" s="62">
        <v>0</v>
      </c>
      <c r="O33" s="62">
        <v>17</v>
      </c>
      <c r="P33" s="62">
        <v>10</v>
      </c>
      <c r="Q33" s="62">
        <v>0</v>
      </c>
      <c r="R33" s="62">
        <v>0</v>
      </c>
      <c r="S33" s="62">
        <v>0</v>
      </c>
      <c r="T33" s="62">
        <v>10</v>
      </c>
      <c r="U33" s="62">
        <v>0</v>
      </c>
      <c r="V33" s="62">
        <v>0</v>
      </c>
      <c r="W33" s="62">
        <v>0</v>
      </c>
      <c r="X33" s="62">
        <v>16</v>
      </c>
      <c r="Y33" s="62">
        <v>4</v>
      </c>
      <c r="Z33" s="62">
        <v>0</v>
      </c>
      <c r="AA33" s="62">
        <v>55</v>
      </c>
      <c r="AB33" s="62">
        <v>0</v>
      </c>
      <c r="AC33" s="62">
        <v>0</v>
      </c>
      <c r="AD33" s="62">
        <v>0</v>
      </c>
      <c r="AE33" s="62">
        <v>1</v>
      </c>
      <c r="AF33" s="62">
        <v>117</v>
      </c>
      <c r="AG33" s="62">
        <v>31</v>
      </c>
      <c r="AH33" s="62">
        <v>86</v>
      </c>
      <c r="AI33" s="53"/>
      <c r="AJ33" s="53"/>
      <c r="AK33" s="53"/>
      <c r="AL33" s="53"/>
    </row>
    <row r="34" spans="1:38" ht="15" x14ac:dyDescent="0.2">
      <c r="A34" s="53" t="s">
        <v>17225</v>
      </c>
      <c r="B34" s="53" t="s">
        <v>8851</v>
      </c>
      <c r="C34" s="63">
        <v>18.5</v>
      </c>
      <c r="D34" s="63">
        <v>26.8</v>
      </c>
      <c r="E34" s="63">
        <v>10.199999999999999</v>
      </c>
      <c r="F34" s="62">
        <v>0</v>
      </c>
      <c r="G34" s="62">
        <v>89</v>
      </c>
      <c r="H34" s="62">
        <v>3</v>
      </c>
      <c r="I34" s="62">
        <v>1</v>
      </c>
      <c r="J34" s="62">
        <v>84</v>
      </c>
      <c r="K34" s="62">
        <v>0</v>
      </c>
      <c r="L34" s="62">
        <v>29</v>
      </c>
      <c r="M34" s="62">
        <v>116</v>
      </c>
      <c r="N34" s="62">
        <v>0</v>
      </c>
      <c r="O34" s="62">
        <v>2</v>
      </c>
      <c r="P34" s="62">
        <v>14</v>
      </c>
      <c r="Q34" s="62">
        <v>10</v>
      </c>
      <c r="R34" s="62">
        <v>0</v>
      </c>
      <c r="S34" s="62">
        <v>0</v>
      </c>
      <c r="T34" s="62">
        <v>41</v>
      </c>
      <c r="U34" s="62">
        <v>36</v>
      </c>
      <c r="V34" s="62">
        <v>0</v>
      </c>
      <c r="W34" s="62">
        <v>0</v>
      </c>
      <c r="X34" s="62">
        <v>0</v>
      </c>
      <c r="Y34" s="62">
        <v>0</v>
      </c>
      <c r="Z34" s="62">
        <v>0</v>
      </c>
      <c r="AA34" s="62">
        <v>0</v>
      </c>
      <c r="AB34" s="62">
        <v>51</v>
      </c>
      <c r="AC34" s="62">
        <v>5</v>
      </c>
      <c r="AD34" s="62">
        <v>0</v>
      </c>
      <c r="AE34" s="62">
        <v>0</v>
      </c>
      <c r="AF34" s="62">
        <v>481</v>
      </c>
      <c r="AG34" s="62">
        <v>348</v>
      </c>
      <c r="AH34" s="62">
        <v>133</v>
      </c>
      <c r="AI34" s="53"/>
      <c r="AJ34" s="53"/>
      <c r="AK34" s="53"/>
      <c r="AL34" s="53"/>
    </row>
    <row r="35" spans="1:38" ht="15" x14ac:dyDescent="0.2">
      <c r="A35" s="53" t="s">
        <v>17226</v>
      </c>
      <c r="B35" s="53" t="s">
        <v>8851</v>
      </c>
      <c r="C35" s="63">
        <v>4</v>
      </c>
      <c r="D35" s="63">
        <v>3.1</v>
      </c>
      <c r="E35" s="63">
        <v>5</v>
      </c>
      <c r="F35" s="62">
        <v>0</v>
      </c>
      <c r="G35" s="62">
        <v>0</v>
      </c>
      <c r="H35" s="62">
        <v>0</v>
      </c>
      <c r="I35" s="62">
        <v>1</v>
      </c>
      <c r="J35" s="62">
        <v>0</v>
      </c>
      <c r="K35" s="62">
        <v>0</v>
      </c>
      <c r="L35" s="62">
        <v>2</v>
      </c>
      <c r="M35" s="62">
        <v>7</v>
      </c>
      <c r="N35" s="62">
        <v>0</v>
      </c>
      <c r="O35" s="62">
        <v>30</v>
      </c>
      <c r="P35" s="62">
        <v>0</v>
      </c>
      <c r="Q35" s="62">
        <v>0</v>
      </c>
      <c r="R35" s="62">
        <v>0</v>
      </c>
      <c r="S35" s="62">
        <v>3</v>
      </c>
      <c r="T35" s="62">
        <v>0</v>
      </c>
      <c r="U35" s="62">
        <v>0</v>
      </c>
      <c r="V35" s="62">
        <v>5</v>
      </c>
      <c r="W35" s="62">
        <v>6</v>
      </c>
      <c r="X35" s="62">
        <v>3</v>
      </c>
      <c r="Y35" s="62">
        <v>5</v>
      </c>
      <c r="Z35" s="62">
        <v>2</v>
      </c>
      <c r="AA35" s="62">
        <v>0</v>
      </c>
      <c r="AB35" s="62">
        <v>30</v>
      </c>
      <c r="AC35" s="62">
        <v>11</v>
      </c>
      <c r="AD35" s="62">
        <v>0</v>
      </c>
      <c r="AE35" s="62">
        <v>0</v>
      </c>
      <c r="AF35" s="62">
        <v>105</v>
      </c>
      <c r="AG35" s="62">
        <v>40</v>
      </c>
      <c r="AH35" s="62">
        <v>65</v>
      </c>
      <c r="AI35" s="53"/>
      <c r="AJ35" s="53"/>
      <c r="AK35" s="53"/>
      <c r="AL35" s="53"/>
    </row>
    <row r="36" spans="1:38" ht="15" x14ac:dyDescent="0.2">
      <c r="A36" s="53" t="s">
        <v>17227</v>
      </c>
      <c r="B36" s="53" t="s">
        <v>8851</v>
      </c>
      <c r="C36" s="63">
        <v>3.7</v>
      </c>
      <c r="D36" s="63">
        <v>4.8</v>
      </c>
      <c r="E36" s="63">
        <v>2.6</v>
      </c>
      <c r="F36" s="62">
        <v>28</v>
      </c>
      <c r="G36" s="62">
        <v>0</v>
      </c>
      <c r="H36" s="62">
        <v>0</v>
      </c>
      <c r="I36" s="62">
        <v>0</v>
      </c>
      <c r="J36" s="62">
        <v>3</v>
      </c>
      <c r="K36" s="62">
        <v>9</v>
      </c>
      <c r="L36" s="62">
        <v>8</v>
      </c>
      <c r="M36" s="62">
        <v>0</v>
      </c>
      <c r="N36" s="62">
        <v>0</v>
      </c>
      <c r="O36" s="62">
        <v>14</v>
      </c>
      <c r="P36" s="62">
        <v>0</v>
      </c>
      <c r="Q36" s="62">
        <v>0</v>
      </c>
      <c r="R36" s="62">
        <v>0</v>
      </c>
      <c r="S36" s="62">
        <v>0</v>
      </c>
      <c r="T36" s="62">
        <v>30</v>
      </c>
      <c r="U36" s="62">
        <v>0</v>
      </c>
      <c r="V36" s="62">
        <v>0</v>
      </c>
      <c r="W36" s="62">
        <v>0</v>
      </c>
      <c r="X36" s="62">
        <v>0</v>
      </c>
      <c r="Y36" s="62">
        <v>0</v>
      </c>
      <c r="Z36" s="62">
        <v>4</v>
      </c>
      <c r="AA36" s="62">
        <v>0</v>
      </c>
      <c r="AB36" s="62">
        <v>0</v>
      </c>
      <c r="AC36" s="62">
        <v>0</v>
      </c>
      <c r="AD36" s="62">
        <v>0</v>
      </c>
      <c r="AE36" s="62">
        <v>0</v>
      </c>
      <c r="AF36" s="62">
        <v>96</v>
      </c>
      <c r="AG36" s="62">
        <v>62</v>
      </c>
      <c r="AH36" s="62">
        <v>34</v>
      </c>
      <c r="AI36" s="53"/>
      <c r="AJ36" s="53"/>
      <c r="AK36" s="53"/>
      <c r="AL36" s="53"/>
    </row>
    <row r="37" spans="1:38" ht="15" x14ac:dyDescent="0.2">
      <c r="A37" s="53" t="s">
        <v>17228</v>
      </c>
      <c r="B37" s="53" t="s">
        <v>8851</v>
      </c>
      <c r="C37" s="63">
        <v>6</v>
      </c>
      <c r="D37" s="63">
        <v>3.9</v>
      </c>
      <c r="E37" s="63">
        <v>8</v>
      </c>
      <c r="F37" s="62">
        <v>7</v>
      </c>
      <c r="G37" s="62">
        <v>0</v>
      </c>
      <c r="H37" s="62">
        <v>1</v>
      </c>
      <c r="I37" s="62">
        <v>9</v>
      </c>
      <c r="J37" s="62">
        <v>0</v>
      </c>
      <c r="K37" s="62">
        <v>28</v>
      </c>
      <c r="L37" s="62">
        <v>4</v>
      </c>
      <c r="M37" s="62">
        <v>2</v>
      </c>
      <c r="N37" s="62">
        <v>0</v>
      </c>
      <c r="O37" s="62">
        <v>0</v>
      </c>
      <c r="P37" s="62">
        <v>0</v>
      </c>
      <c r="Q37" s="62">
        <v>0</v>
      </c>
      <c r="R37" s="62">
        <v>0</v>
      </c>
      <c r="S37" s="62">
        <v>0</v>
      </c>
      <c r="T37" s="62">
        <v>8</v>
      </c>
      <c r="U37" s="62">
        <v>0</v>
      </c>
      <c r="V37" s="62">
        <v>0</v>
      </c>
      <c r="W37" s="62">
        <v>42</v>
      </c>
      <c r="X37" s="62">
        <v>0</v>
      </c>
      <c r="Y37" s="62">
        <v>14</v>
      </c>
      <c r="Z37" s="62">
        <v>4</v>
      </c>
      <c r="AA37" s="62">
        <v>11</v>
      </c>
      <c r="AB37" s="62">
        <v>0</v>
      </c>
      <c r="AC37" s="62">
        <v>0</v>
      </c>
      <c r="AD37" s="62">
        <v>0</v>
      </c>
      <c r="AE37" s="62">
        <v>25</v>
      </c>
      <c r="AF37" s="62">
        <v>155</v>
      </c>
      <c r="AG37" s="62">
        <v>51</v>
      </c>
      <c r="AH37" s="62">
        <v>104</v>
      </c>
      <c r="AI37" s="53"/>
      <c r="AJ37" s="53"/>
      <c r="AK37" s="53"/>
      <c r="AL37" s="53"/>
    </row>
    <row r="38" spans="1:38" ht="15" x14ac:dyDescent="0.2">
      <c r="A38" s="53" t="s">
        <v>17229</v>
      </c>
      <c r="B38" s="53" t="s">
        <v>8851</v>
      </c>
      <c r="C38" s="63">
        <v>2.5</v>
      </c>
      <c r="D38" s="63">
        <v>2</v>
      </c>
      <c r="E38" s="63">
        <v>3.1</v>
      </c>
      <c r="F38" s="62">
        <v>14</v>
      </c>
      <c r="G38" s="62">
        <v>0</v>
      </c>
      <c r="H38" s="62">
        <v>1</v>
      </c>
      <c r="I38" s="62">
        <v>0</v>
      </c>
      <c r="J38" s="62">
        <v>0</v>
      </c>
      <c r="K38" s="62">
        <v>2</v>
      </c>
      <c r="L38" s="62">
        <v>0</v>
      </c>
      <c r="M38" s="62">
        <v>0</v>
      </c>
      <c r="N38" s="62">
        <v>0</v>
      </c>
      <c r="O38" s="62">
        <v>7</v>
      </c>
      <c r="P38" s="62">
        <v>2</v>
      </c>
      <c r="Q38" s="62">
        <v>0</v>
      </c>
      <c r="R38" s="62">
        <v>0</v>
      </c>
      <c r="S38" s="62">
        <v>0</v>
      </c>
      <c r="T38" s="62">
        <v>24</v>
      </c>
      <c r="U38" s="62">
        <v>0</v>
      </c>
      <c r="V38" s="62">
        <v>0</v>
      </c>
      <c r="W38" s="62">
        <v>0</v>
      </c>
      <c r="X38" s="62">
        <v>0</v>
      </c>
      <c r="Y38" s="62">
        <v>9</v>
      </c>
      <c r="Z38" s="62">
        <v>7</v>
      </c>
      <c r="AA38" s="62">
        <v>0</v>
      </c>
      <c r="AB38" s="62">
        <v>0</v>
      </c>
      <c r="AC38" s="62">
        <v>0</v>
      </c>
      <c r="AD38" s="62">
        <v>0</v>
      </c>
      <c r="AE38" s="62">
        <v>0</v>
      </c>
      <c r="AF38" s="62">
        <v>66</v>
      </c>
      <c r="AG38" s="62">
        <v>26</v>
      </c>
      <c r="AH38" s="62">
        <v>40</v>
      </c>
      <c r="AI38" s="53"/>
      <c r="AJ38" s="53"/>
      <c r="AK38" s="53"/>
      <c r="AL38" s="53"/>
    </row>
    <row r="39" spans="1:38" ht="15" x14ac:dyDescent="0.2">
      <c r="A39" s="53" t="s">
        <v>17230</v>
      </c>
      <c r="B39" s="53" t="s">
        <v>8851</v>
      </c>
      <c r="C39" s="63">
        <v>2.2999999999999998</v>
      </c>
      <c r="D39" s="63">
        <v>4.5999999999999996</v>
      </c>
      <c r="E39" s="63">
        <v>0</v>
      </c>
      <c r="F39" s="62">
        <v>25</v>
      </c>
      <c r="G39" s="62">
        <v>0</v>
      </c>
      <c r="H39" s="62">
        <v>21</v>
      </c>
      <c r="I39" s="62">
        <v>0</v>
      </c>
      <c r="J39" s="62">
        <v>0</v>
      </c>
      <c r="K39" s="62">
        <v>2</v>
      </c>
      <c r="L39" s="62">
        <v>11</v>
      </c>
      <c r="M39" s="62">
        <v>0</v>
      </c>
      <c r="N39" s="62">
        <v>0</v>
      </c>
      <c r="O39" s="62">
        <v>1</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60</v>
      </c>
      <c r="AG39" s="62">
        <v>60</v>
      </c>
      <c r="AH39" s="62">
        <v>0</v>
      </c>
      <c r="AI39" s="53"/>
      <c r="AJ39" s="53"/>
      <c r="AK39" s="53"/>
      <c r="AL39" s="53"/>
    </row>
    <row r="40" spans="1:38" ht="15" x14ac:dyDescent="0.2">
      <c r="A40" s="53" t="s">
        <v>17231</v>
      </c>
      <c r="B40" s="53" t="s">
        <v>8851</v>
      </c>
      <c r="C40" s="63">
        <v>2.8</v>
      </c>
      <c r="D40" s="63">
        <v>0.5</v>
      </c>
      <c r="E40" s="63">
        <v>5.2</v>
      </c>
      <c r="F40" s="62">
        <v>0</v>
      </c>
      <c r="G40" s="62">
        <v>2</v>
      </c>
      <c r="H40" s="62">
        <v>0</v>
      </c>
      <c r="I40" s="62">
        <v>0</v>
      </c>
      <c r="J40" s="62">
        <v>0</v>
      </c>
      <c r="K40" s="62">
        <v>2</v>
      </c>
      <c r="L40" s="62">
        <v>3</v>
      </c>
      <c r="M40" s="62">
        <v>0</v>
      </c>
      <c r="N40" s="62">
        <v>0</v>
      </c>
      <c r="O40" s="62">
        <v>0</v>
      </c>
      <c r="P40" s="62">
        <v>0</v>
      </c>
      <c r="Q40" s="62">
        <v>0</v>
      </c>
      <c r="R40" s="62">
        <v>0</v>
      </c>
      <c r="S40" s="62">
        <v>0</v>
      </c>
      <c r="T40" s="62">
        <v>17</v>
      </c>
      <c r="U40" s="62">
        <v>14</v>
      </c>
      <c r="V40" s="62">
        <v>0</v>
      </c>
      <c r="W40" s="62">
        <v>0</v>
      </c>
      <c r="X40" s="62">
        <v>0</v>
      </c>
      <c r="Y40" s="62">
        <v>0</v>
      </c>
      <c r="Z40" s="62">
        <v>0</v>
      </c>
      <c r="AA40" s="62">
        <v>0</v>
      </c>
      <c r="AB40" s="62">
        <v>36</v>
      </c>
      <c r="AC40" s="62">
        <v>0</v>
      </c>
      <c r="AD40" s="62">
        <v>0</v>
      </c>
      <c r="AE40" s="62">
        <v>0</v>
      </c>
      <c r="AF40" s="62">
        <v>74</v>
      </c>
      <c r="AG40" s="62">
        <v>7</v>
      </c>
      <c r="AH40" s="62">
        <v>67</v>
      </c>
      <c r="AI40" s="53"/>
      <c r="AJ40" s="53"/>
      <c r="AK40" s="53"/>
      <c r="AL40" s="53"/>
    </row>
    <row r="41" spans="1:38" ht="15" x14ac:dyDescent="0.2">
      <c r="A41" s="53" t="s">
        <v>17232</v>
      </c>
      <c r="B41" s="53" t="s">
        <v>8851</v>
      </c>
      <c r="C41" s="63">
        <v>2.2999999999999998</v>
      </c>
      <c r="D41" s="63">
        <v>0.2</v>
      </c>
      <c r="E41" s="63">
        <v>4.4000000000000004</v>
      </c>
      <c r="F41" s="62">
        <v>0</v>
      </c>
      <c r="G41" s="62">
        <v>0</v>
      </c>
      <c r="H41" s="62">
        <v>0</v>
      </c>
      <c r="I41" s="62">
        <v>0</v>
      </c>
      <c r="J41" s="62">
        <v>0</v>
      </c>
      <c r="K41" s="62">
        <v>0</v>
      </c>
      <c r="L41" s="62">
        <v>0</v>
      </c>
      <c r="M41" s="62">
        <v>0</v>
      </c>
      <c r="N41" s="62">
        <v>0</v>
      </c>
      <c r="O41" s="62">
        <v>0</v>
      </c>
      <c r="P41" s="62">
        <v>1</v>
      </c>
      <c r="Q41" s="62">
        <v>0</v>
      </c>
      <c r="R41" s="62">
        <v>2</v>
      </c>
      <c r="S41" s="62">
        <v>0</v>
      </c>
      <c r="T41" s="62">
        <v>0</v>
      </c>
      <c r="U41" s="62">
        <v>18</v>
      </c>
      <c r="V41" s="62">
        <v>0</v>
      </c>
      <c r="W41" s="62">
        <v>0</v>
      </c>
      <c r="X41" s="62">
        <v>0</v>
      </c>
      <c r="Y41" s="62">
        <v>0</v>
      </c>
      <c r="Z41" s="62">
        <v>38</v>
      </c>
      <c r="AA41" s="62">
        <v>0</v>
      </c>
      <c r="AB41" s="62">
        <v>0</v>
      </c>
      <c r="AC41" s="62">
        <v>0</v>
      </c>
      <c r="AD41" s="62">
        <v>0</v>
      </c>
      <c r="AE41" s="62">
        <v>1</v>
      </c>
      <c r="AF41" s="62">
        <v>60</v>
      </c>
      <c r="AG41" s="62">
        <v>3</v>
      </c>
      <c r="AH41" s="62">
        <v>57</v>
      </c>
      <c r="AI41" s="53"/>
      <c r="AJ41" s="53"/>
      <c r="AK41" s="53"/>
      <c r="AL41" s="53"/>
    </row>
    <row r="42" spans="1:38" ht="15" x14ac:dyDescent="0.2">
      <c r="A42" s="53" t="s">
        <v>17233</v>
      </c>
      <c r="B42" s="53" t="s">
        <v>8851</v>
      </c>
      <c r="C42" s="63">
        <v>3.8</v>
      </c>
      <c r="D42" s="63">
        <v>1</v>
      </c>
      <c r="E42" s="63">
        <v>6.5</v>
      </c>
      <c r="F42" s="62">
        <v>0</v>
      </c>
      <c r="G42" s="62">
        <v>0</v>
      </c>
      <c r="H42" s="62">
        <v>0</v>
      </c>
      <c r="I42" s="62">
        <v>13</v>
      </c>
      <c r="J42" s="62">
        <v>0</v>
      </c>
      <c r="K42" s="62">
        <v>0</v>
      </c>
      <c r="L42" s="62">
        <v>0</v>
      </c>
      <c r="M42" s="62">
        <v>0</v>
      </c>
      <c r="N42" s="62">
        <v>0</v>
      </c>
      <c r="O42" s="62">
        <v>0</v>
      </c>
      <c r="P42" s="62">
        <v>0</v>
      </c>
      <c r="Q42" s="62">
        <v>0</v>
      </c>
      <c r="R42" s="62">
        <v>0</v>
      </c>
      <c r="S42" s="62">
        <v>0</v>
      </c>
      <c r="T42" s="62">
        <v>8</v>
      </c>
      <c r="U42" s="62">
        <v>0</v>
      </c>
      <c r="V42" s="62">
        <v>0</v>
      </c>
      <c r="W42" s="62">
        <v>0</v>
      </c>
      <c r="X42" s="62">
        <v>0</v>
      </c>
      <c r="Y42" s="62">
        <v>0</v>
      </c>
      <c r="Z42" s="62">
        <v>22</v>
      </c>
      <c r="AA42" s="62">
        <v>37</v>
      </c>
      <c r="AB42" s="62">
        <v>0</v>
      </c>
      <c r="AC42" s="62">
        <v>0</v>
      </c>
      <c r="AD42" s="62">
        <v>18</v>
      </c>
      <c r="AE42" s="62">
        <v>0</v>
      </c>
      <c r="AF42" s="62">
        <v>98</v>
      </c>
      <c r="AG42" s="62">
        <v>13</v>
      </c>
      <c r="AH42" s="62">
        <v>85</v>
      </c>
      <c r="AI42" s="53"/>
      <c r="AJ42" s="53"/>
      <c r="AK42" s="53"/>
      <c r="AL42" s="53"/>
    </row>
    <row r="43" spans="1:38" ht="15" x14ac:dyDescent="0.2">
      <c r="A43" s="53" t="s">
        <v>17234</v>
      </c>
      <c r="B43" s="53" t="s">
        <v>8851</v>
      </c>
      <c r="C43" s="63">
        <v>9.1999999999999993</v>
      </c>
      <c r="D43" s="63">
        <v>10.8</v>
      </c>
      <c r="E43" s="63">
        <v>7.6</v>
      </c>
      <c r="F43" s="62">
        <v>4</v>
      </c>
      <c r="G43" s="62">
        <v>0</v>
      </c>
      <c r="H43" s="62">
        <v>0</v>
      </c>
      <c r="I43" s="62">
        <v>1</v>
      </c>
      <c r="J43" s="62">
        <v>27</v>
      </c>
      <c r="K43" s="62">
        <v>20</v>
      </c>
      <c r="L43" s="62">
        <v>9</v>
      </c>
      <c r="M43" s="62">
        <v>71</v>
      </c>
      <c r="N43" s="62">
        <v>0</v>
      </c>
      <c r="O43" s="62">
        <v>5</v>
      </c>
      <c r="P43" s="62">
        <v>4</v>
      </c>
      <c r="Q43" s="62">
        <v>0</v>
      </c>
      <c r="R43" s="62">
        <v>0</v>
      </c>
      <c r="S43" s="62">
        <v>26</v>
      </c>
      <c r="T43" s="62">
        <v>1</v>
      </c>
      <c r="U43" s="62">
        <v>18</v>
      </c>
      <c r="V43" s="62">
        <v>0</v>
      </c>
      <c r="W43" s="62">
        <v>0</v>
      </c>
      <c r="X43" s="62">
        <v>0</v>
      </c>
      <c r="Y43" s="62">
        <v>34</v>
      </c>
      <c r="Z43" s="62">
        <v>0</v>
      </c>
      <c r="AA43" s="62">
        <v>0</v>
      </c>
      <c r="AB43" s="62">
        <v>0</v>
      </c>
      <c r="AC43" s="62">
        <v>0</v>
      </c>
      <c r="AD43" s="62">
        <v>20</v>
      </c>
      <c r="AE43" s="62">
        <v>0</v>
      </c>
      <c r="AF43" s="62">
        <v>240</v>
      </c>
      <c r="AG43" s="62">
        <v>141</v>
      </c>
      <c r="AH43" s="62">
        <v>99</v>
      </c>
      <c r="AI43" s="53"/>
      <c r="AJ43" s="53"/>
      <c r="AK43" s="53"/>
      <c r="AL43" s="53"/>
    </row>
    <row r="44" spans="1:38" ht="15" x14ac:dyDescent="0.2">
      <c r="A44" s="53" t="s">
        <v>17235</v>
      </c>
      <c r="B44" s="53" t="s">
        <v>8851</v>
      </c>
      <c r="C44" s="63">
        <v>5.2</v>
      </c>
      <c r="D44" s="63">
        <v>6.6</v>
      </c>
      <c r="E44" s="63">
        <v>3.8</v>
      </c>
      <c r="F44" s="62">
        <v>13</v>
      </c>
      <c r="G44" s="62">
        <v>0</v>
      </c>
      <c r="H44" s="62">
        <v>0</v>
      </c>
      <c r="I44" s="62">
        <v>0</v>
      </c>
      <c r="J44" s="62">
        <v>0</v>
      </c>
      <c r="K44" s="62">
        <v>0</v>
      </c>
      <c r="L44" s="62">
        <v>0</v>
      </c>
      <c r="M44" s="62">
        <v>57</v>
      </c>
      <c r="N44" s="62">
        <v>0</v>
      </c>
      <c r="O44" s="62">
        <v>0</v>
      </c>
      <c r="P44" s="62">
        <v>0</v>
      </c>
      <c r="Q44" s="62">
        <v>0</v>
      </c>
      <c r="R44" s="62">
        <v>16</v>
      </c>
      <c r="S44" s="62">
        <v>0</v>
      </c>
      <c r="T44" s="62">
        <v>16</v>
      </c>
      <c r="U44" s="62">
        <v>0</v>
      </c>
      <c r="V44" s="62">
        <v>0</v>
      </c>
      <c r="W44" s="62">
        <v>0</v>
      </c>
      <c r="X44" s="62">
        <v>0</v>
      </c>
      <c r="Y44" s="62">
        <v>0</v>
      </c>
      <c r="Z44" s="62">
        <v>4</v>
      </c>
      <c r="AA44" s="62">
        <v>0</v>
      </c>
      <c r="AB44" s="62">
        <v>0</v>
      </c>
      <c r="AC44" s="62">
        <v>0</v>
      </c>
      <c r="AD44" s="62">
        <v>0</v>
      </c>
      <c r="AE44" s="62">
        <v>29</v>
      </c>
      <c r="AF44" s="62">
        <v>135</v>
      </c>
      <c r="AG44" s="62">
        <v>86</v>
      </c>
      <c r="AH44" s="62">
        <v>49</v>
      </c>
      <c r="AI44" s="53"/>
      <c r="AJ44" s="53"/>
      <c r="AK44" s="53"/>
      <c r="AL44" s="53"/>
    </row>
    <row r="45" spans="1:38" ht="15" x14ac:dyDescent="0.2">
      <c r="A45" s="53" t="s">
        <v>17236</v>
      </c>
      <c r="B45" s="53" t="s">
        <v>8851</v>
      </c>
      <c r="C45" s="63">
        <v>6.9</v>
      </c>
      <c r="D45" s="63">
        <v>0.9</v>
      </c>
      <c r="E45" s="63">
        <v>12.9</v>
      </c>
      <c r="F45" s="62">
        <v>0</v>
      </c>
      <c r="G45" s="62">
        <v>0</v>
      </c>
      <c r="H45" s="62">
        <v>1</v>
      </c>
      <c r="I45" s="62">
        <v>0</v>
      </c>
      <c r="J45" s="62">
        <v>0</v>
      </c>
      <c r="K45" s="62">
        <v>1</v>
      </c>
      <c r="L45" s="62">
        <v>10</v>
      </c>
      <c r="M45" s="62">
        <v>0</v>
      </c>
      <c r="N45" s="62">
        <v>0</v>
      </c>
      <c r="O45" s="62">
        <v>0</v>
      </c>
      <c r="P45" s="62">
        <v>0</v>
      </c>
      <c r="Q45" s="62">
        <v>0</v>
      </c>
      <c r="R45" s="62">
        <v>0</v>
      </c>
      <c r="S45" s="62">
        <v>0</v>
      </c>
      <c r="T45" s="62">
        <v>17</v>
      </c>
      <c r="U45" s="62">
        <v>74</v>
      </c>
      <c r="V45" s="62">
        <v>0</v>
      </c>
      <c r="W45" s="62">
        <v>1</v>
      </c>
      <c r="X45" s="62">
        <v>0</v>
      </c>
      <c r="Y45" s="62">
        <v>0</v>
      </c>
      <c r="Z45" s="62">
        <v>0</v>
      </c>
      <c r="AA45" s="62">
        <v>65</v>
      </c>
      <c r="AB45" s="62">
        <v>0</v>
      </c>
      <c r="AC45" s="62">
        <v>0</v>
      </c>
      <c r="AD45" s="62">
        <v>0</v>
      </c>
      <c r="AE45" s="62">
        <v>11</v>
      </c>
      <c r="AF45" s="62">
        <v>180</v>
      </c>
      <c r="AG45" s="62">
        <v>12</v>
      </c>
      <c r="AH45" s="62">
        <v>168</v>
      </c>
      <c r="AI45" s="53"/>
      <c r="AJ45" s="53"/>
      <c r="AK45" s="53"/>
      <c r="AL45" s="53"/>
    </row>
    <row r="46" spans="1:38" ht="15" x14ac:dyDescent="0.2">
      <c r="A46" s="53" t="s">
        <v>17237</v>
      </c>
      <c r="B46" s="53" t="s">
        <v>8851</v>
      </c>
      <c r="C46" s="63">
        <v>24.2</v>
      </c>
      <c r="D46" s="63">
        <v>24.6</v>
      </c>
      <c r="E46" s="63">
        <v>23.8</v>
      </c>
      <c r="F46" s="62">
        <v>24</v>
      </c>
      <c r="G46" s="62">
        <v>0</v>
      </c>
      <c r="H46" s="62">
        <v>8</v>
      </c>
      <c r="I46" s="62">
        <v>75</v>
      </c>
      <c r="J46" s="62">
        <v>46</v>
      </c>
      <c r="K46" s="62">
        <v>22</v>
      </c>
      <c r="L46" s="62">
        <v>10</v>
      </c>
      <c r="M46" s="62">
        <v>61</v>
      </c>
      <c r="N46" s="62">
        <v>0</v>
      </c>
      <c r="O46" s="62">
        <v>4</v>
      </c>
      <c r="P46" s="62">
        <v>70</v>
      </c>
      <c r="Q46" s="62">
        <v>0</v>
      </c>
      <c r="R46" s="62">
        <v>0</v>
      </c>
      <c r="S46" s="62">
        <v>6</v>
      </c>
      <c r="T46" s="62">
        <v>5</v>
      </c>
      <c r="U46" s="62">
        <v>36</v>
      </c>
      <c r="V46" s="62">
        <v>21</v>
      </c>
      <c r="W46" s="62">
        <v>25</v>
      </c>
      <c r="X46" s="62">
        <v>0</v>
      </c>
      <c r="Y46" s="62">
        <v>59</v>
      </c>
      <c r="Z46" s="62">
        <v>0</v>
      </c>
      <c r="AA46" s="62">
        <v>0</v>
      </c>
      <c r="AB46" s="62">
        <v>7</v>
      </c>
      <c r="AC46" s="62">
        <v>57</v>
      </c>
      <c r="AD46" s="62">
        <v>79</v>
      </c>
      <c r="AE46" s="62">
        <v>14</v>
      </c>
      <c r="AF46" s="62">
        <v>629</v>
      </c>
      <c r="AG46" s="62">
        <v>320</v>
      </c>
      <c r="AH46" s="62">
        <v>309</v>
      </c>
      <c r="AI46" s="53"/>
      <c r="AJ46" s="53"/>
      <c r="AK46" s="53"/>
      <c r="AL46" s="53"/>
    </row>
    <row r="47" spans="1:38" ht="15" x14ac:dyDescent="0.2">
      <c r="A47" s="53" t="s">
        <v>17238</v>
      </c>
      <c r="B47" s="53" t="s">
        <v>8851</v>
      </c>
      <c r="C47" s="63">
        <v>8</v>
      </c>
      <c r="D47" s="63">
        <v>3</v>
      </c>
      <c r="E47" s="63">
        <v>13</v>
      </c>
      <c r="F47" s="62">
        <v>1</v>
      </c>
      <c r="G47" s="62">
        <v>6</v>
      </c>
      <c r="H47" s="62">
        <v>0</v>
      </c>
      <c r="I47" s="62">
        <v>0</v>
      </c>
      <c r="J47" s="62">
        <v>0</v>
      </c>
      <c r="K47" s="62">
        <v>32</v>
      </c>
      <c r="L47" s="62">
        <v>0</v>
      </c>
      <c r="M47" s="62">
        <v>0</v>
      </c>
      <c r="N47" s="62">
        <v>0</v>
      </c>
      <c r="O47" s="62">
        <v>0</v>
      </c>
      <c r="P47" s="62">
        <v>0</v>
      </c>
      <c r="Q47" s="62">
        <v>0</v>
      </c>
      <c r="R47" s="62">
        <v>0</v>
      </c>
      <c r="S47" s="62">
        <v>0</v>
      </c>
      <c r="T47" s="62">
        <v>0</v>
      </c>
      <c r="U47" s="62">
        <v>0</v>
      </c>
      <c r="V47" s="62">
        <v>0</v>
      </c>
      <c r="W47" s="62">
        <v>23</v>
      </c>
      <c r="X47" s="62">
        <v>0</v>
      </c>
      <c r="Y47" s="62">
        <v>33</v>
      </c>
      <c r="Z47" s="62">
        <v>33</v>
      </c>
      <c r="AA47" s="62">
        <v>54</v>
      </c>
      <c r="AB47" s="62">
        <v>22</v>
      </c>
      <c r="AC47" s="62">
        <v>4</v>
      </c>
      <c r="AD47" s="62">
        <v>0</v>
      </c>
      <c r="AE47" s="62">
        <v>0</v>
      </c>
      <c r="AF47" s="62">
        <v>208</v>
      </c>
      <c r="AG47" s="62">
        <v>39</v>
      </c>
      <c r="AH47" s="62">
        <v>169</v>
      </c>
      <c r="AI47" s="53"/>
      <c r="AJ47" s="53"/>
      <c r="AK47" s="53"/>
      <c r="AL47" s="53"/>
    </row>
    <row r="48" spans="1:38" ht="15" x14ac:dyDescent="0.2">
      <c r="A48" s="53" t="s">
        <v>17239</v>
      </c>
      <c r="B48" s="53" t="s">
        <v>8851</v>
      </c>
      <c r="C48" s="63">
        <v>6.9</v>
      </c>
      <c r="D48" s="63">
        <v>8.1999999999999993</v>
      </c>
      <c r="E48" s="63">
        <v>5.6</v>
      </c>
      <c r="F48" s="62">
        <v>0</v>
      </c>
      <c r="G48" s="62">
        <v>0</v>
      </c>
      <c r="H48" s="62">
        <v>0</v>
      </c>
      <c r="I48" s="62">
        <v>0</v>
      </c>
      <c r="J48" s="62">
        <v>0</v>
      </c>
      <c r="K48" s="62">
        <v>2</v>
      </c>
      <c r="L48" s="62">
        <v>16</v>
      </c>
      <c r="M48" s="62">
        <v>25</v>
      </c>
      <c r="N48" s="62">
        <v>4</v>
      </c>
      <c r="O48" s="62">
        <v>0</v>
      </c>
      <c r="P48" s="62">
        <v>1</v>
      </c>
      <c r="Q48" s="62">
        <v>0</v>
      </c>
      <c r="R48" s="62">
        <v>58</v>
      </c>
      <c r="S48" s="62">
        <v>0</v>
      </c>
      <c r="T48" s="62">
        <v>0</v>
      </c>
      <c r="U48" s="62">
        <v>1</v>
      </c>
      <c r="V48" s="62">
        <v>1</v>
      </c>
      <c r="W48" s="62">
        <v>0</v>
      </c>
      <c r="X48" s="62">
        <v>0</v>
      </c>
      <c r="Y48" s="62">
        <v>0</v>
      </c>
      <c r="Z48" s="62">
        <v>33</v>
      </c>
      <c r="AA48" s="62">
        <v>37</v>
      </c>
      <c r="AB48" s="62">
        <v>0</v>
      </c>
      <c r="AC48" s="62">
        <v>0</v>
      </c>
      <c r="AD48" s="62">
        <v>0</v>
      </c>
      <c r="AE48" s="62">
        <v>1</v>
      </c>
      <c r="AF48" s="62">
        <v>179</v>
      </c>
      <c r="AG48" s="62">
        <v>106</v>
      </c>
      <c r="AH48" s="62">
        <v>73</v>
      </c>
      <c r="AI48" s="53"/>
      <c r="AJ48" s="53"/>
      <c r="AK48" s="53"/>
      <c r="AL48" s="53"/>
    </row>
    <row r="49" spans="1:38" ht="15" x14ac:dyDescent="0.2">
      <c r="A49" s="53" t="s">
        <v>17240</v>
      </c>
      <c r="B49" s="53" t="s">
        <v>8851</v>
      </c>
      <c r="C49" s="63">
        <v>5.7</v>
      </c>
      <c r="D49" s="63">
        <v>2.4</v>
      </c>
      <c r="E49" s="63">
        <v>9.1</v>
      </c>
      <c r="F49" s="62">
        <v>0</v>
      </c>
      <c r="G49" s="62">
        <v>0</v>
      </c>
      <c r="H49" s="62">
        <v>1</v>
      </c>
      <c r="I49" s="62">
        <v>0</v>
      </c>
      <c r="J49" s="62">
        <v>0</v>
      </c>
      <c r="K49" s="62">
        <v>0</v>
      </c>
      <c r="L49" s="62">
        <v>8</v>
      </c>
      <c r="M49" s="62">
        <v>0</v>
      </c>
      <c r="N49" s="62">
        <v>0</v>
      </c>
      <c r="O49" s="62">
        <v>1</v>
      </c>
      <c r="P49" s="62">
        <v>0</v>
      </c>
      <c r="Q49" s="62">
        <v>0</v>
      </c>
      <c r="R49" s="62">
        <v>21</v>
      </c>
      <c r="S49" s="62">
        <v>0</v>
      </c>
      <c r="T49" s="62">
        <v>9</v>
      </c>
      <c r="U49" s="62">
        <v>0</v>
      </c>
      <c r="V49" s="62">
        <v>0</v>
      </c>
      <c r="W49" s="62">
        <v>0</v>
      </c>
      <c r="X49" s="62">
        <v>0</v>
      </c>
      <c r="Y49" s="62">
        <v>0</v>
      </c>
      <c r="Z49" s="62">
        <v>0</v>
      </c>
      <c r="AA49" s="62">
        <v>50</v>
      </c>
      <c r="AB49" s="62">
        <v>46</v>
      </c>
      <c r="AC49" s="62">
        <v>0</v>
      </c>
      <c r="AD49" s="62">
        <v>2</v>
      </c>
      <c r="AE49" s="62">
        <v>11</v>
      </c>
      <c r="AF49" s="62">
        <v>149</v>
      </c>
      <c r="AG49" s="62">
        <v>31</v>
      </c>
      <c r="AH49" s="62">
        <v>118</v>
      </c>
      <c r="AI49" s="53"/>
      <c r="AJ49" s="53"/>
      <c r="AK49" s="53"/>
      <c r="AL49" s="53"/>
    </row>
    <row r="50" spans="1:38" ht="15" x14ac:dyDescent="0.2">
      <c r="A50" s="53" t="s">
        <v>17241</v>
      </c>
      <c r="B50" s="53" t="s">
        <v>8851</v>
      </c>
      <c r="C50" s="63">
        <v>5.8</v>
      </c>
      <c r="D50" s="63">
        <v>5.2</v>
      </c>
      <c r="E50" s="63">
        <v>6.4</v>
      </c>
      <c r="F50" s="62">
        <v>5</v>
      </c>
      <c r="G50" s="62">
        <v>0</v>
      </c>
      <c r="H50" s="62">
        <v>0</v>
      </c>
      <c r="I50" s="62">
        <v>11</v>
      </c>
      <c r="J50" s="62">
        <v>2</v>
      </c>
      <c r="K50" s="62">
        <v>31</v>
      </c>
      <c r="L50" s="62">
        <v>7</v>
      </c>
      <c r="M50" s="62">
        <v>12</v>
      </c>
      <c r="N50" s="62">
        <v>0</v>
      </c>
      <c r="O50" s="62">
        <v>0</v>
      </c>
      <c r="P50" s="62">
        <v>0</v>
      </c>
      <c r="Q50" s="62">
        <v>0</v>
      </c>
      <c r="R50" s="62">
        <v>0</v>
      </c>
      <c r="S50" s="62">
        <v>0</v>
      </c>
      <c r="T50" s="62">
        <v>12</v>
      </c>
      <c r="U50" s="62">
        <v>0</v>
      </c>
      <c r="V50" s="62">
        <v>0</v>
      </c>
      <c r="W50" s="62">
        <v>13</v>
      </c>
      <c r="X50" s="62">
        <v>0</v>
      </c>
      <c r="Y50" s="62">
        <v>0</v>
      </c>
      <c r="Z50" s="62">
        <v>4</v>
      </c>
      <c r="AA50" s="62">
        <v>16</v>
      </c>
      <c r="AB50" s="62">
        <v>0</v>
      </c>
      <c r="AC50" s="62">
        <v>0</v>
      </c>
      <c r="AD50" s="62">
        <v>12</v>
      </c>
      <c r="AE50" s="62">
        <v>26</v>
      </c>
      <c r="AF50" s="62">
        <v>151</v>
      </c>
      <c r="AG50" s="62">
        <v>68</v>
      </c>
      <c r="AH50" s="62">
        <v>83</v>
      </c>
      <c r="AI50" s="53"/>
      <c r="AJ50" s="53"/>
      <c r="AK50" s="53"/>
      <c r="AL50" s="53"/>
    </row>
    <row r="51" spans="1:38" ht="15" x14ac:dyDescent="0.2">
      <c r="A51" s="53" t="s">
        <v>6102</v>
      </c>
      <c r="B51" s="53" t="s">
        <v>8851</v>
      </c>
      <c r="C51" s="63">
        <v>0.4</v>
      </c>
      <c r="D51" s="63">
        <v>0.1</v>
      </c>
      <c r="E51" s="63">
        <v>0.7</v>
      </c>
      <c r="F51" s="62">
        <v>0</v>
      </c>
      <c r="G51" s="62">
        <v>0</v>
      </c>
      <c r="H51" s="62">
        <v>0</v>
      </c>
      <c r="I51" s="62">
        <v>0</v>
      </c>
      <c r="J51" s="62">
        <v>0</v>
      </c>
      <c r="K51" s="62">
        <v>0</v>
      </c>
      <c r="L51" s="62">
        <v>0</v>
      </c>
      <c r="M51" s="62">
        <v>1</v>
      </c>
      <c r="N51" s="62">
        <v>0</v>
      </c>
      <c r="O51" s="62">
        <v>0</v>
      </c>
      <c r="P51" s="62">
        <v>0</v>
      </c>
      <c r="Q51" s="62">
        <v>0</v>
      </c>
      <c r="R51" s="62">
        <v>0</v>
      </c>
      <c r="S51" s="62">
        <v>0</v>
      </c>
      <c r="T51" s="62">
        <v>1</v>
      </c>
      <c r="U51" s="62">
        <v>0</v>
      </c>
      <c r="V51" s="62">
        <v>0</v>
      </c>
      <c r="W51" s="62">
        <v>0</v>
      </c>
      <c r="X51" s="62">
        <v>0</v>
      </c>
      <c r="Y51" s="62">
        <v>0</v>
      </c>
      <c r="Z51" s="62">
        <v>0</v>
      </c>
      <c r="AA51" s="62">
        <v>1</v>
      </c>
      <c r="AB51" s="62">
        <v>0</v>
      </c>
      <c r="AC51" s="62">
        <v>0</v>
      </c>
      <c r="AD51" s="62">
        <v>0</v>
      </c>
      <c r="AE51" s="62">
        <v>7</v>
      </c>
      <c r="AF51" s="62">
        <v>10</v>
      </c>
      <c r="AG51" s="62">
        <v>1</v>
      </c>
      <c r="AH51" s="62">
        <v>9</v>
      </c>
      <c r="AI51" s="53"/>
      <c r="AJ51" s="53"/>
      <c r="AK51" s="53"/>
      <c r="AL51" s="53"/>
    </row>
    <row r="52" spans="1:38" ht="15" x14ac:dyDescent="0.2">
      <c r="A52" s="53" t="s">
        <v>17242</v>
      </c>
      <c r="B52" s="53" t="s">
        <v>8851</v>
      </c>
      <c r="C52" s="63">
        <v>4.3</v>
      </c>
      <c r="D52" s="63">
        <v>4.2</v>
      </c>
      <c r="E52" s="63">
        <v>4.5</v>
      </c>
      <c r="F52" s="62">
        <v>0</v>
      </c>
      <c r="G52" s="62">
        <v>0</v>
      </c>
      <c r="H52" s="62">
        <v>0</v>
      </c>
      <c r="I52" s="62">
        <v>0</v>
      </c>
      <c r="J52" s="62">
        <v>18</v>
      </c>
      <c r="K52" s="62">
        <v>16</v>
      </c>
      <c r="L52" s="62">
        <v>0</v>
      </c>
      <c r="M52" s="62">
        <v>14</v>
      </c>
      <c r="N52" s="62">
        <v>0</v>
      </c>
      <c r="O52" s="62">
        <v>0</v>
      </c>
      <c r="P52" s="62">
        <v>5</v>
      </c>
      <c r="Q52" s="62">
        <v>0</v>
      </c>
      <c r="R52" s="62">
        <v>2</v>
      </c>
      <c r="S52" s="62">
        <v>0</v>
      </c>
      <c r="T52" s="62">
        <v>15</v>
      </c>
      <c r="U52" s="62">
        <v>0</v>
      </c>
      <c r="V52" s="62">
        <v>0</v>
      </c>
      <c r="W52" s="62">
        <v>0</v>
      </c>
      <c r="X52" s="62">
        <v>2</v>
      </c>
      <c r="Y52" s="62">
        <v>14</v>
      </c>
      <c r="Z52" s="62">
        <v>17</v>
      </c>
      <c r="AA52" s="62">
        <v>0</v>
      </c>
      <c r="AB52" s="62">
        <v>0</v>
      </c>
      <c r="AC52" s="62">
        <v>10</v>
      </c>
      <c r="AD52" s="62">
        <v>0</v>
      </c>
      <c r="AE52" s="62">
        <v>0</v>
      </c>
      <c r="AF52" s="62">
        <v>113</v>
      </c>
      <c r="AG52" s="62">
        <v>55</v>
      </c>
      <c r="AH52" s="62">
        <v>58</v>
      </c>
      <c r="AI52" s="53"/>
      <c r="AJ52" s="53"/>
      <c r="AK52" s="53"/>
      <c r="AL52" s="53"/>
    </row>
    <row r="53" spans="1:38" ht="15" x14ac:dyDescent="0.2">
      <c r="A53" s="53" t="s">
        <v>17243</v>
      </c>
      <c r="B53" s="53" t="s">
        <v>8851</v>
      </c>
      <c r="C53" s="63">
        <v>15.2</v>
      </c>
      <c r="D53" s="63">
        <v>0.5</v>
      </c>
      <c r="E53" s="63">
        <v>30</v>
      </c>
      <c r="F53" s="62">
        <v>0</v>
      </c>
      <c r="G53" s="62">
        <v>0</v>
      </c>
      <c r="H53" s="62">
        <v>0</v>
      </c>
      <c r="I53" s="62">
        <v>0</v>
      </c>
      <c r="J53" s="62">
        <v>0</v>
      </c>
      <c r="K53" s="62">
        <v>0</v>
      </c>
      <c r="L53" s="62">
        <v>0</v>
      </c>
      <c r="M53" s="62">
        <v>0</v>
      </c>
      <c r="N53" s="62">
        <v>0</v>
      </c>
      <c r="O53" s="62">
        <v>0</v>
      </c>
      <c r="P53" s="62">
        <v>1</v>
      </c>
      <c r="Q53" s="62">
        <v>0</v>
      </c>
      <c r="R53" s="62">
        <v>5</v>
      </c>
      <c r="S53" s="62">
        <v>0</v>
      </c>
      <c r="T53" s="62">
        <v>12</v>
      </c>
      <c r="U53" s="62">
        <v>19</v>
      </c>
      <c r="V53" s="62">
        <v>0</v>
      </c>
      <c r="W53" s="62">
        <v>0</v>
      </c>
      <c r="X53" s="62">
        <v>0</v>
      </c>
      <c r="Y53" s="62">
        <v>0</v>
      </c>
      <c r="Z53" s="62">
        <v>359</v>
      </c>
      <c r="AA53" s="62">
        <v>0</v>
      </c>
      <c r="AB53" s="62">
        <v>0</v>
      </c>
      <c r="AC53" s="62">
        <v>0</v>
      </c>
      <c r="AD53" s="62">
        <v>0</v>
      </c>
      <c r="AE53" s="62">
        <v>0</v>
      </c>
      <c r="AF53" s="62">
        <v>396</v>
      </c>
      <c r="AG53" s="62">
        <v>6</v>
      </c>
      <c r="AH53" s="62">
        <v>390</v>
      </c>
      <c r="AI53" s="53"/>
      <c r="AJ53" s="53"/>
      <c r="AK53" s="53"/>
      <c r="AL53" s="53"/>
    </row>
    <row r="54" spans="1:38" ht="15" x14ac:dyDescent="0.2">
      <c r="A54" s="53" t="s">
        <v>17244</v>
      </c>
      <c r="B54" s="53" t="s">
        <v>8851</v>
      </c>
      <c r="C54" s="63">
        <v>3.9</v>
      </c>
      <c r="D54" s="63">
        <v>2.6</v>
      </c>
      <c r="E54" s="63">
        <v>5.2</v>
      </c>
      <c r="F54" s="62">
        <v>0</v>
      </c>
      <c r="G54" s="62">
        <v>0</v>
      </c>
      <c r="H54" s="62">
        <v>0</v>
      </c>
      <c r="I54" s="62">
        <v>0</v>
      </c>
      <c r="J54" s="62">
        <v>0</v>
      </c>
      <c r="K54" s="62">
        <v>0</v>
      </c>
      <c r="L54" s="62">
        <v>33</v>
      </c>
      <c r="M54" s="62">
        <v>0</v>
      </c>
      <c r="N54" s="62">
        <v>0</v>
      </c>
      <c r="O54" s="62">
        <v>0</v>
      </c>
      <c r="P54" s="62">
        <v>0</v>
      </c>
      <c r="Q54" s="62">
        <v>0</v>
      </c>
      <c r="R54" s="62">
        <v>1</v>
      </c>
      <c r="S54" s="62">
        <v>0</v>
      </c>
      <c r="T54" s="62">
        <v>0</v>
      </c>
      <c r="U54" s="62">
        <v>11</v>
      </c>
      <c r="V54" s="62">
        <v>0</v>
      </c>
      <c r="W54" s="62">
        <v>0</v>
      </c>
      <c r="X54" s="62">
        <v>0</v>
      </c>
      <c r="Y54" s="62">
        <v>0</v>
      </c>
      <c r="Z54" s="62">
        <v>56</v>
      </c>
      <c r="AA54" s="62">
        <v>0</v>
      </c>
      <c r="AB54" s="62">
        <v>0</v>
      </c>
      <c r="AC54" s="62">
        <v>0</v>
      </c>
      <c r="AD54" s="62">
        <v>0</v>
      </c>
      <c r="AE54" s="62">
        <v>0</v>
      </c>
      <c r="AF54" s="62">
        <v>101</v>
      </c>
      <c r="AG54" s="62">
        <v>34</v>
      </c>
      <c r="AH54" s="62">
        <v>67</v>
      </c>
      <c r="AI54" s="53"/>
      <c r="AJ54" s="53"/>
      <c r="AK54" s="53"/>
      <c r="AL54" s="53"/>
    </row>
    <row r="55" spans="1:38" ht="15" x14ac:dyDescent="0.2">
      <c r="A55" s="53" t="s">
        <v>17245</v>
      </c>
      <c r="B55" s="53" t="s">
        <v>8851</v>
      </c>
      <c r="C55" s="63">
        <v>14.6</v>
      </c>
      <c r="D55" s="63">
        <v>0.3</v>
      </c>
      <c r="E55" s="63">
        <v>28.9</v>
      </c>
      <c r="F55" s="62">
        <v>0</v>
      </c>
      <c r="G55" s="62">
        <v>0</v>
      </c>
      <c r="H55" s="62">
        <v>0</v>
      </c>
      <c r="I55" s="62">
        <v>0</v>
      </c>
      <c r="J55" s="62">
        <v>0</v>
      </c>
      <c r="K55" s="62">
        <v>0</v>
      </c>
      <c r="L55" s="62">
        <v>0</v>
      </c>
      <c r="M55" s="62">
        <v>0</v>
      </c>
      <c r="N55" s="62">
        <v>0</v>
      </c>
      <c r="O55" s="62">
        <v>0</v>
      </c>
      <c r="P55" s="62">
        <v>1</v>
      </c>
      <c r="Q55" s="62">
        <v>0</v>
      </c>
      <c r="R55" s="62">
        <v>3</v>
      </c>
      <c r="S55" s="62">
        <v>0</v>
      </c>
      <c r="T55" s="62">
        <v>15</v>
      </c>
      <c r="U55" s="62">
        <v>10</v>
      </c>
      <c r="V55" s="62">
        <v>0</v>
      </c>
      <c r="W55" s="62">
        <v>0</v>
      </c>
      <c r="X55" s="62">
        <v>0</v>
      </c>
      <c r="Y55" s="62">
        <v>0</v>
      </c>
      <c r="Z55" s="62">
        <v>351</v>
      </c>
      <c r="AA55" s="62">
        <v>0</v>
      </c>
      <c r="AB55" s="62">
        <v>0</v>
      </c>
      <c r="AC55" s="62">
        <v>0</v>
      </c>
      <c r="AD55" s="62">
        <v>0</v>
      </c>
      <c r="AE55" s="62">
        <v>0</v>
      </c>
      <c r="AF55" s="62">
        <v>380</v>
      </c>
      <c r="AG55" s="62">
        <v>4</v>
      </c>
      <c r="AH55" s="62">
        <v>376</v>
      </c>
      <c r="AI55" s="53"/>
      <c r="AJ55" s="53"/>
      <c r="AK55" s="53"/>
      <c r="AL55" s="53"/>
    </row>
    <row r="56" spans="1:38" ht="15" x14ac:dyDescent="0.2">
      <c r="A56" s="53" t="s">
        <v>17246</v>
      </c>
      <c r="B56" s="53" t="s">
        <v>8851</v>
      </c>
      <c r="C56" s="63">
        <v>68</v>
      </c>
      <c r="D56" s="63">
        <v>29.2</v>
      </c>
      <c r="E56" s="63">
        <v>106.8</v>
      </c>
      <c r="F56" s="62">
        <v>0</v>
      </c>
      <c r="G56" s="62">
        <v>0</v>
      </c>
      <c r="H56" s="62">
        <v>0</v>
      </c>
      <c r="I56" s="62">
        <v>0</v>
      </c>
      <c r="J56" s="62">
        <v>0</v>
      </c>
      <c r="K56" s="62">
        <v>133</v>
      </c>
      <c r="L56" s="62">
        <v>23</v>
      </c>
      <c r="M56" s="62">
        <v>27</v>
      </c>
      <c r="N56" s="62">
        <v>69</v>
      </c>
      <c r="O56" s="62">
        <v>40</v>
      </c>
      <c r="P56" s="62">
        <v>1</v>
      </c>
      <c r="Q56" s="62">
        <v>85</v>
      </c>
      <c r="R56" s="62">
        <v>2</v>
      </c>
      <c r="S56" s="62">
        <v>68</v>
      </c>
      <c r="T56" s="62">
        <v>0</v>
      </c>
      <c r="U56" s="62">
        <v>11</v>
      </c>
      <c r="V56" s="62">
        <v>408</v>
      </c>
      <c r="W56" s="62">
        <v>0</v>
      </c>
      <c r="X56" s="62">
        <v>0</v>
      </c>
      <c r="Y56" s="62">
        <v>288</v>
      </c>
      <c r="Z56" s="62">
        <v>52</v>
      </c>
      <c r="AA56" s="62">
        <v>85</v>
      </c>
      <c r="AB56" s="62">
        <v>1</v>
      </c>
      <c r="AC56" s="62">
        <v>0</v>
      </c>
      <c r="AD56" s="62">
        <v>473</v>
      </c>
      <c r="AE56" s="62">
        <v>3</v>
      </c>
      <c r="AF56" s="62">
        <v>1769</v>
      </c>
      <c r="AG56" s="62">
        <v>380</v>
      </c>
      <c r="AH56" s="62">
        <v>1389</v>
      </c>
      <c r="AI56" s="53"/>
      <c r="AJ56" s="53"/>
      <c r="AK56" s="53"/>
      <c r="AL56" s="53"/>
    </row>
    <row r="57" spans="1:38" ht="15" x14ac:dyDescent="0.2">
      <c r="A57" s="53" t="s">
        <v>17247</v>
      </c>
      <c r="B57" s="53" t="s">
        <v>8851</v>
      </c>
      <c r="C57" s="63">
        <v>5.0999999999999996</v>
      </c>
      <c r="D57" s="63">
        <v>4.2</v>
      </c>
      <c r="E57" s="63">
        <v>6</v>
      </c>
      <c r="F57" s="62">
        <v>0</v>
      </c>
      <c r="G57" s="62">
        <v>0</v>
      </c>
      <c r="H57" s="62">
        <v>0</v>
      </c>
      <c r="I57" s="62">
        <v>0</v>
      </c>
      <c r="J57" s="62">
        <v>0</v>
      </c>
      <c r="K57" s="62">
        <v>0</v>
      </c>
      <c r="L57" s="62">
        <v>51</v>
      </c>
      <c r="M57" s="62">
        <v>0</v>
      </c>
      <c r="N57" s="62">
        <v>0</v>
      </c>
      <c r="O57" s="62">
        <v>0</v>
      </c>
      <c r="P57" s="62">
        <v>1</v>
      </c>
      <c r="Q57" s="62">
        <v>0</v>
      </c>
      <c r="R57" s="62">
        <v>3</v>
      </c>
      <c r="S57" s="62">
        <v>0</v>
      </c>
      <c r="T57" s="62">
        <v>0</v>
      </c>
      <c r="U57" s="62">
        <v>15</v>
      </c>
      <c r="V57" s="62">
        <v>0</v>
      </c>
      <c r="W57" s="62">
        <v>0</v>
      </c>
      <c r="X57" s="62">
        <v>0</v>
      </c>
      <c r="Y57" s="62">
        <v>0</v>
      </c>
      <c r="Z57" s="62">
        <v>62</v>
      </c>
      <c r="AA57" s="62">
        <v>0</v>
      </c>
      <c r="AB57" s="62">
        <v>0</v>
      </c>
      <c r="AC57" s="62">
        <v>0</v>
      </c>
      <c r="AD57" s="62">
        <v>0</v>
      </c>
      <c r="AE57" s="62">
        <v>1</v>
      </c>
      <c r="AF57" s="62">
        <v>133</v>
      </c>
      <c r="AG57" s="62">
        <v>55</v>
      </c>
      <c r="AH57" s="62">
        <v>78</v>
      </c>
      <c r="AI57" s="53"/>
      <c r="AJ57" s="53"/>
      <c r="AK57" s="53"/>
      <c r="AL57" s="53"/>
    </row>
    <row r="58" spans="1:38" ht="15" x14ac:dyDescent="0.2">
      <c r="A58" s="53" t="s">
        <v>17248</v>
      </c>
      <c r="B58" s="53" t="s">
        <v>8851</v>
      </c>
      <c r="C58" s="63">
        <v>5.3</v>
      </c>
      <c r="D58" s="63">
        <v>0.2</v>
      </c>
      <c r="E58" s="63">
        <v>10.4</v>
      </c>
      <c r="F58" s="62">
        <v>0</v>
      </c>
      <c r="G58" s="62">
        <v>0</v>
      </c>
      <c r="H58" s="62">
        <v>0</v>
      </c>
      <c r="I58" s="62">
        <v>0</v>
      </c>
      <c r="J58" s="62">
        <v>0</v>
      </c>
      <c r="K58" s="62">
        <v>0</v>
      </c>
      <c r="L58" s="62">
        <v>0</v>
      </c>
      <c r="M58" s="62">
        <v>0</v>
      </c>
      <c r="N58" s="62">
        <v>0</v>
      </c>
      <c r="O58" s="62">
        <v>0</v>
      </c>
      <c r="P58" s="62">
        <v>0</v>
      </c>
      <c r="Q58" s="62">
        <v>0</v>
      </c>
      <c r="R58" s="62">
        <v>3</v>
      </c>
      <c r="S58" s="62">
        <v>69</v>
      </c>
      <c r="T58" s="62">
        <v>0</v>
      </c>
      <c r="U58" s="62">
        <v>14</v>
      </c>
      <c r="V58" s="62">
        <v>0</v>
      </c>
      <c r="W58" s="62">
        <v>0</v>
      </c>
      <c r="X58" s="62">
        <v>0</v>
      </c>
      <c r="Y58" s="62">
        <v>0</v>
      </c>
      <c r="Z58" s="62">
        <v>52</v>
      </c>
      <c r="AA58" s="62">
        <v>0</v>
      </c>
      <c r="AB58" s="62">
        <v>0</v>
      </c>
      <c r="AC58" s="62">
        <v>0</v>
      </c>
      <c r="AD58" s="62">
        <v>0</v>
      </c>
      <c r="AE58" s="62">
        <v>0</v>
      </c>
      <c r="AF58" s="62">
        <v>138</v>
      </c>
      <c r="AG58" s="62">
        <v>3</v>
      </c>
      <c r="AH58" s="62">
        <v>135</v>
      </c>
      <c r="AI58" s="53"/>
      <c r="AJ58" s="53"/>
      <c r="AK58" s="53"/>
      <c r="AL58" s="53"/>
    </row>
    <row r="59" spans="1:38" ht="15" x14ac:dyDescent="0.2">
      <c r="A59" s="53" t="s">
        <v>17249</v>
      </c>
      <c r="B59" s="53" t="s">
        <v>8851</v>
      </c>
      <c r="C59" s="63">
        <v>2</v>
      </c>
      <c r="D59" s="63">
        <v>0.8</v>
      </c>
      <c r="E59" s="63">
        <v>3.1</v>
      </c>
      <c r="F59" s="62">
        <v>3</v>
      </c>
      <c r="G59" s="62">
        <v>0</v>
      </c>
      <c r="H59" s="62">
        <v>0</v>
      </c>
      <c r="I59" s="62">
        <v>0</v>
      </c>
      <c r="J59" s="62">
        <v>0</v>
      </c>
      <c r="K59" s="62">
        <v>0</v>
      </c>
      <c r="L59" s="62">
        <v>0</v>
      </c>
      <c r="M59" s="62">
        <v>0</v>
      </c>
      <c r="N59" s="62">
        <v>0</v>
      </c>
      <c r="O59" s="62">
        <v>8</v>
      </c>
      <c r="P59" s="62">
        <v>0</v>
      </c>
      <c r="Q59" s="62">
        <v>0</v>
      </c>
      <c r="R59" s="62">
        <v>0</v>
      </c>
      <c r="S59" s="62">
        <v>28</v>
      </c>
      <c r="T59" s="62">
        <v>4</v>
      </c>
      <c r="U59" s="62">
        <v>0</v>
      </c>
      <c r="V59" s="62">
        <v>0</v>
      </c>
      <c r="W59" s="62">
        <v>0</v>
      </c>
      <c r="X59" s="62">
        <v>0</v>
      </c>
      <c r="Y59" s="62">
        <v>8</v>
      </c>
      <c r="Z59" s="62">
        <v>0</v>
      </c>
      <c r="AA59" s="62">
        <v>0</v>
      </c>
      <c r="AB59" s="62">
        <v>0</v>
      </c>
      <c r="AC59" s="62">
        <v>0</v>
      </c>
      <c r="AD59" s="62">
        <v>0</v>
      </c>
      <c r="AE59" s="62">
        <v>0</v>
      </c>
      <c r="AF59" s="62">
        <v>51</v>
      </c>
      <c r="AG59" s="62">
        <v>11</v>
      </c>
      <c r="AH59" s="62">
        <v>40</v>
      </c>
      <c r="AI59" s="53"/>
      <c r="AJ59" s="53"/>
      <c r="AK59" s="53"/>
      <c r="AL59" s="53"/>
    </row>
    <row r="60" spans="1:38" ht="15" x14ac:dyDescent="0.2">
      <c r="A60" s="53" t="s">
        <v>17250</v>
      </c>
      <c r="B60" s="53" t="s">
        <v>8851</v>
      </c>
      <c r="C60" s="63">
        <v>9.3000000000000007</v>
      </c>
      <c r="D60" s="63">
        <v>5.7</v>
      </c>
      <c r="E60" s="63">
        <v>12.9</v>
      </c>
      <c r="F60" s="62">
        <v>0</v>
      </c>
      <c r="G60" s="62">
        <v>0</v>
      </c>
      <c r="H60" s="62">
        <v>0</v>
      </c>
      <c r="I60" s="62">
        <v>0</v>
      </c>
      <c r="J60" s="62">
        <v>0</v>
      </c>
      <c r="K60" s="62">
        <v>0</v>
      </c>
      <c r="L60" s="62">
        <v>0</v>
      </c>
      <c r="M60" s="62">
        <v>0</v>
      </c>
      <c r="N60" s="62">
        <v>0</v>
      </c>
      <c r="O60" s="62">
        <v>0</v>
      </c>
      <c r="P60" s="62">
        <v>0</v>
      </c>
      <c r="Q60" s="62">
        <v>72</v>
      </c>
      <c r="R60" s="62">
        <v>2</v>
      </c>
      <c r="S60" s="62">
        <v>0</v>
      </c>
      <c r="T60" s="62">
        <v>0</v>
      </c>
      <c r="U60" s="62">
        <v>13</v>
      </c>
      <c r="V60" s="62">
        <v>0</v>
      </c>
      <c r="W60" s="62">
        <v>0</v>
      </c>
      <c r="X60" s="62">
        <v>0</v>
      </c>
      <c r="Y60" s="62">
        <v>11</v>
      </c>
      <c r="Z60" s="62">
        <v>47</v>
      </c>
      <c r="AA60" s="62">
        <v>0</v>
      </c>
      <c r="AB60" s="62">
        <v>0</v>
      </c>
      <c r="AC60" s="62">
        <v>0</v>
      </c>
      <c r="AD60" s="62">
        <v>97</v>
      </c>
      <c r="AE60" s="62">
        <v>0</v>
      </c>
      <c r="AF60" s="62">
        <v>242</v>
      </c>
      <c r="AG60" s="62">
        <v>74</v>
      </c>
      <c r="AH60" s="62">
        <v>168</v>
      </c>
      <c r="AI60" s="53"/>
      <c r="AJ60" s="53"/>
      <c r="AK60" s="53"/>
      <c r="AL60" s="53"/>
    </row>
    <row r="61" spans="1:38" ht="15" x14ac:dyDescent="0.2">
      <c r="A61" s="53" t="s">
        <v>17251</v>
      </c>
      <c r="B61" s="53" t="s">
        <v>8851</v>
      </c>
      <c r="C61" s="63">
        <v>6.3</v>
      </c>
      <c r="D61" s="63">
        <v>1.5</v>
      </c>
      <c r="E61" s="63">
        <v>11.2</v>
      </c>
      <c r="F61" s="62">
        <v>0</v>
      </c>
      <c r="G61" s="62">
        <v>0</v>
      </c>
      <c r="H61" s="62">
        <v>0</v>
      </c>
      <c r="I61" s="62">
        <v>9</v>
      </c>
      <c r="J61" s="62">
        <v>0</v>
      </c>
      <c r="K61" s="62">
        <v>0</v>
      </c>
      <c r="L61" s="62">
        <v>0</v>
      </c>
      <c r="M61" s="62">
        <v>0</v>
      </c>
      <c r="N61" s="62">
        <v>0</v>
      </c>
      <c r="O61" s="62">
        <v>10</v>
      </c>
      <c r="P61" s="62">
        <v>0</v>
      </c>
      <c r="Q61" s="62">
        <v>0</v>
      </c>
      <c r="R61" s="62">
        <v>0</v>
      </c>
      <c r="S61" s="62">
        <v>0</v>
      </c>
      <c r="T61" s="62">
        <v>31</v>
      </c>
      <c r="U61" s="62">
        <v>12</v>
      </c>
      <c r="V61" s="62">
        <v>0</v>
      </c>
      <c r="W61" s="62">
        <v>0</v>
      </c>
      <c r="X61" s="62">
        <v>0</v>
      </c>
      <c r="Y61" s="62">
        <v>0</v>
      </c>
      <c r="Z61" s="62">
        <v>76</v>
      </c>
      <c r="AA61" s="62">
        <v>0</v>
      </c>
      <c r="AB61" s="62">
        <v>0</v>
      </c>
      <c r="AC61" s="62">
        <v>26</v>
      </c>
      <c r="AD61" s="62">
        <v>0</v>
      </c>
      <c r="AE61" s="62">
        <v>0</v>
      </c>
      <c r="AF61" s="62">
        <v>164</v>
      </c>
      <c r="AG61" s="62">
        <v>19</v>
      </c>
      <c r="AH61" s="62">
        <v>145</v>
      </c>
      <c r="AI61" s="53"/>
      <c r="AJ61" s="53"/>
      <c r="AK61" s="53"/>
      <c r="AL61" s="53"/>
    </row>
    <row r="62" spans="1:38" ht="15" x14ac:dyDescent="0.2">
      <c r="A62" s="53" t="s">
        <v>17252</v>
      </c>
      <c r="B62" s="53" t="s">
        <v>8851</v>
      </c>
      <c r="C62" s="63">
        <v>25.4</v>
      </c>
      <c r="D62" s="63">
        <v>27.7</v>
      </c>
      <c r="E62" s="63">
        <v>23.2</v>
      </c>
      <c r="F62" s="62">
        <v>0</v>
      </c>
      <c r="G62" s="62">
        <v>2</v>
      </c>
      <c r="H62" s="62">
        <v>52</v>
      </c>
      <c r="I62" s="62">
        <v>0</v>
      </c>
      <c r="J62" s="62">
        <v>0</v>
      </c>
      <c r="K62" s="62">
        <v>0</v>
      </c>
      <c r="L62" s="62">
        <v>0</v>
      </c>
      <c r="M62" s="62">
        <v>0</v>
      </c>
      <c r="N62" s="62">
        <v>14</v>
      </c>
      <c r="O62" s="62">
        <v>0</v>
      </c>
      <c r="P62" s="62">
        <v>1</v>
      </c>
      <c r="Q62" s="62">
        <v>291</v>
      </c>
      <c r="R62" s="62">
        <v>0</v>
      </c>
      <c r="S62" s="62">
        <v>0</v>
      </c>
      <c r="T62" s="62">
        <v>0</v>
      </c>
      <c r="U62" s="62">
        <v>13</v>
      </c>
      <c r="V62" s="62">
        <v>0</v>
      </c>
      <c r="W62" s="62">
        <v>0</v>
      </c>
      <c r="X62" s="62">
        <v>10</v>
      </c>
      <c r="Y62" s="62">
        <v>0</v>
      </c>
      <c r="Z62" s="62">
        <v>47</v>
      </c>
      <c r="AA62" s="62">
        <v>55</v>
      </c>
      <c r="AB62" s="62">
        <v>0</v>
      </c>
      <c r="AC62" s="62">
        <v>0</v>
      </c>
      <c r="AD62" s="62">
        <v>175</v>
      </c>
      <c r="AE62" s="62">
        <v>1</v>
      </c>
      <c r="AF62" s="62">
        <v>661</v>
      </c>
      <c r="AG62" s="62">
        <v>360</v>
      </c>
      <c r="AH62" s="62">
        <v>301</v>
      </c>
      <c r="AI62" s="53"/>
      <c r="AJ62" s="53"/>
      <c r="AK62" s="53"/>
      <c r="AL62" s="53"/>
    </row>
    <row r="63" spans="1:38" ht="15" x14ac:dyDescent="0.2">
      <c r="A63" s="53" t="s">
        <v>17253</v>
      </c>
      <c r="B63" s="53" t="s">
        <v>8851</v>
      </c>
      <c r="C63" s="63">
        <v>7</v>
      </c>
      <c r="D63" s="63">
        <v>7.1</v>
      </c>
      <c r="E63" s="63">
        <v>6.9</v>
      </c>
      <c r="F63" s="62">
        <v>24</v>
      </c>
      <c r="G63" s="62">
        <v>0</v>
      </c>
      <c r="H63" s="62">
        <v>0</v>
      </c>
      <c r="I63" s="62">
        <v>0</v>
      </c>
      <c r="J63" s="62">
        <v>0</v>
      </c>
      <c r="K63" s="62">
        <v>0</v>
      </c>
      <c r="L63" s="62">
        <v>0</v>
      </c>
      <c r="M63" s="62">
        <v>0</v>
      </c>
      <c r="N63" s="62">
        <v>0</v>
      </c>
      <c r="O63" s="62">
        <v>0</v>
      </c>
      <c r="P63" s="62">
        <v>67</v>
      </c>
      <c r="Q63" s="62">
        <v>0</v>
      </c>
      <c r="R63" s="62">
        <v>1</v>
      </c>
      <c r="S63" s="62">
        <v>3</v>
      </c>
      <c r="T63" s="62">
        <v>0</v>
      </c>
      <c r="U63" s="62">
        <v>14</v>
      </c>
      <c r="V63" s="62">
        <v>0</v>
      </c>
      <c r="W63" s="62">
        <v>0</v>
      </c>
      <c r="X63" s="62">
        <v>34</v>
      </c>
      <c r="Y63" s="62">
        <v>0</v>
      </c>
      <c r="Z63" s="62">
        <v>38</v>
      </c>
      <c r="AA63" s="62">
        <v>0</v>
      </c>
      <c r="AB63" s="62">
        <v>0</v>
      </c>
      <c r="AC63" s="62">
        <v>0</v>
      </c>
      <c r="AD63" s="62">
        <v>0</v>
      </c>
      <c r="AE63" s="62">
        <v>1</v>
      </c>
      <c r="AF63" s="62">
        <v>182</v>
      </c>
      <c r="AG63" s="62">
        <v>92</v>
      </c>
      <c r="AH63" s="62">
        <v>90</v>
      </c>
      <c r="AI63" s="53"/>
      <c r="AJ63" s="53"/>
      <c r="AK63" s="53"/>
      <c r="AL63" s="53"/>
    </row>
    <row r="64" spans="1:38" ht="15" x14ac:dyDescent="0.2">
      <c r="A64" s="53" t="s">
        <v>17254</v>
      </c>
      <c r="B64" s="53" t="s">
        <v>8851</v>
      </c>
      <c r="C64" s="63">
        <v>8.3000000000000007</v>
      </c>
      <c r="D64" s="63">
        <v>5.2</v>
      </c>
      <c r="E64" s="63">
        <v>11.4</v>
      </c>
      <c r="F64" s="62">
        <v>0</v>
      </c>
      <c r="G64" s="62">
        <v>0</v>
      </c>
      <c r="H64" s="62">
        <v>39</v>
      </c>
      <c r="I64" s="62">
        <v>5</v>
      </c>
      <c r="J64" s="62">
        <v>0</v>
      </c>
      <c r="K64" s="62">
        <v>1</v>
      </c>
      <c r="L64" s="62">
        <v>0</v>
      </c>
      <c r="M64" s="62">
        <v>0</v>
      </c>
      <c r="N64" s="62">
        <v>0</v>
      </c>
      <c r="O64" s="62">
        <v>22</v>
      </c>
      <c r="P64" s="62">
        <v>1</v>
      </c>
      <c r="Q64" s="62">
        <v>0</v>
      </c>
      <c r="R64" s="62">
        <v>0</v>
      </c>
      <c r="S64" s="62">
        <v>0</v>
      </c>
      <c r="T64" s="62">
        <v>32</v>
      </c>
      <c r="U64" s="62">
        <v>13</v>
      </c>
      <c r="V64" s="62">
        <v>0</v>
      </c>
      <c r="W64" s="62">
        <v>50</v>
      </c>
      <c r="X64" s="62">
        <v>8</v>
      </c>
      <c r="Y64" s="62">
        <v>0</v>
      </c>
      <c r="Z64" s="62">
        <v>15</v>
      </c>
      <c r="AA64" s="62">
        <v>0</v>
      </c>
      <c r="AB64" s="62">
        <v>0</v>
      </c>
      <c r="AC64" s="62">
        <v>24</v>
      </c>
      <c r="AD64" s="62">
        <v>6</v>
      </c>
      <c r="AE64" s="62">
        <v>0</v>
      </c>
      <c r="AF64" s="62">
        <v>216</v>
      </c>
      <c r="AG64" s="62">
        <v>68</v>
      </c>
      <c r="AH64" s="62">
        <v>148</v>
      </c>
      <c r="AI64" s="53"/>
      <c r="AJ64" s="53"/>
      <c r="AK64" s="53"/>
      <c r="AL64" s="53"/>
    </row>
    <row r="65" spans="1:38" ht="15" x14ac:dyDescent="0.2">
      <c r="A65" s="53" t="s">
        <v>17255</v>
      </c>
      <c r="B65" s="53" t="s">
        <v>8851</v>
      </c>
      <c r="C65" s="63">
        <v>6.6</v>
      </c>
      <c r="D65" s="63">
        <v>2.7</v>
      </c>
      <c r="E65" s="63">
        <v>10.5</v>
      </c>
      <c r="F65" s="62">
        <v>0</v>
      </c>
      <c r="G65" s="62">
        <v>0</v>
      </c>
      <c r="H65" s="62">
        <v>0</v>
      </c>
      <c r="I65" s="62">
        <v>5</v>
      </c>
      <c r="J65" s="62">
        <v>4</v>
      </c>
      <c r="K65" s="62">
        <v>0</v>
      </c>
      <c r="L65" s="62">
        <v>0</v>
      </c>
      <c r="M65" s="62">
        <v>0</v>
      </c>
      <c r="N65" s="62">
        <v>0</v>
      </c>
      <c r="O65" s="62">
        <v>25</v>
      </c>
      <c r="P65" s="62">
        <v>1</v>
      </c>
      <c r="Q65" s="62">
        <v>0</v>
      </c>
      <c r="R65" s="62">
        <v>0</v>
      </c>
      <c r="S65" s="62">
        <v>0</v>
      </c>
      <c r="T65" s="62">
        <v>42</v>
      </c>
      <c r="U65" s="62">
        <v>0</v>
      </c>
      <c r="V65" s="62">
        <v>0</v>
      </c>
      <c r="W65" s="62">
        <v>17</v>
      </c>
      <c r="X65" s="62">
        <v>0</v>
      </c>
      <c r="Y65" s="62">
        <v>0</v>
      </c>
      <c r="Z65" s="62">
        <v>70</v>
      </c>
      <c r="AA65" s="62">
        <v>0</v>
      </c>
      <c r="AB65" s="62">
        <v>8</v>
      </c>
      <c r="AC65" s="62">
        <v>0</v>
      </c>
      <c r="AD65" s="62">
        <v>0</v>
      </c>
      <c r="AE65" s="62">
        <v>0</v>
      </c>
      <c r="AF65" s="62">
        <v>172</v>
      </c>
      <c r="AG65" s="62">
        <v>35</v>
      </c>
      <c r="AH65" s="62">
        <v>137</v>
      </c>
      <c r="AI65" s="53"/>
      <c r="AJ65" s="53"/>
      <c r="AK65" s="53"/>
      <c r="AL65" s="53"/>
    </row>
    <row r="66" spans="1:38" ht="15" x14ac:dyDescent="0.2">
      <c r="A66" s="53" t="s">
        <v>17256</v>
      </c>
      <c r="B66" s="53" t="s">
        <v>8851</v>
      </c>
      <c r="C66" s="63">
        <v>5.2</v>
      </c>
      <c r="D66" s="63">
        <v>2.1</v>
      </c>
      <c r="E66" s="63">
        <v>8.1999999999999993</v>
      </c>
      <c r="F66" s="62">
        <v>0</v>
      </c>
      <c r="G66" s="62">
        <v>0</v>
      </c>
      <c r="H66" s="62">
        <v>0</v>
      </c>
      <c r="I66" s="62">
        <v>11</v>
      </c>
      <c r="J66" s="62">
        <v>0</v>
      </c>
      <c r="K66" s="62">
        <v>0</v>
      </c>
      <c r="L66" s="62">
        <v>0</v>
      </c>
      <c r="M66" s="62">
        <v>0</v>
      </c>
      <c r="N66" s="62">
        <v>0</v>
      </c>
      <c r="O66" s="62">
        <v>15</v>
      </c>
      <c r="P66" s="62">
        <v>1</v>
      </c>
      <c r="Q66" s="62">
        <v>0</v>
      </c>
      <c r="R66" s="62">
        <v>0</v>
      </c>
      <c r="S66" s="62">
        <v>0</v>
      </c>
      <c r="T66" s="62">
        <v>5</v>
      </c>
      <c r="U66" s="62">
        <v>13</v>
      </c>
      <c r="V66" s="62">
        <v>0</v>
      </c>
      <c r="W66" s="62">
        <v>32</v>
      </c>
      <c r="X66" s="62">
        <v>0</v>
      </c>
      <c r="Y66" s="62">
        <v>0</v>
      </c>
      <c r="Z66" s="62">
        <v>23</v>
      </c>
      <c r="AA66" s="62">
        <v>0</v>
      </c>
      <c r="AB66" s="62">
        <v>0</v>
      </c>
      <c r="AC66" s="62">
        <v>34</v>
      </c>
      <c r="AD66" s="62">
        <v>0</v>
      </c>
      <c r="AE66" s="62">
        <v>0</v>
      </c>
      <c r="AF66" s="62">
        <v>134</v>
      </c>
      <c r="AG66" s="62">
        <v>27</v>
      </c>
      <c r="AH66" s="62">
        <v>107</v>
      </c>
      <c r="AI66" s="53"/>
      <c r="AJ66" s="53"/>
      <c r="AK66" s="53"/>
      <c r="AL66" s="53"/>
    </row>
    <row r="67" spans="1:38" ht="15" x14ac:dyDescent="0.2">
      <c r="A67" s="53" t="s">
        <v>17257</v>
      </c>
      <c r="B67" s="53" t="s">
        <v>8851</v>
      </c>
      <c r="C67" s="63">
        <v>15.1</v>
      </c>
      <c r="D67" s="63">
        <v>15.1</v>
      </c>
      <c r="E67" s="63">
        <v>15.2</v>
      </c>
      <c r="F67" s="62">
        <v>5</v>
      </c>
      <c r="G67" s="62">
        <v>0</v>
      </c>
      <c r="H67" s="62">
        <v>12</v>
      </c>
      <c r="I67" s="62">
        <v>1</v>
      </c>
      <c r="J67" s="62">
        <v>53</v>
      </c>
      <c r="K67" s="62">
        <v>25</v>
      </c>
      <c r="L67" s="62">
        <v>1</v>
      </c>
      <c r="M67" s="62">
        <v>59</v>
      </c>
      <c r="N67" s="62">
        <v>33</v>
      </c>
      <c r="O67" s="62">
        <v>5</v>
      </c>
      <c r="P67" s="62">
        <v>2</v>
      </c>
      <c r="Q67" s="62">
        <v>0</v>
      </c>
      <c r="R67" s="62">
        <v>0</v>
      </c>
      <c r="S67" s="62">
        <v>10</v>
      </c>
      <c r="T67" s="62">
        <v>43</v>
      </c>
      <c r="U67" s="62">
        <v>34</v>
      </c>
      <c r="V67" s="62">
        <v>11</v>
      </c>
      <c r="W67" s="62">
        <v>33</v>
      </c>
      <c r="X67" s="62">
        <v>0</v>
      </c>
      <c r="Y67" s="62">
        <v>18</v>
      </c>
      <c r="Z67" s="62">
        <v>0</v>
      </c>
      <c r="AA67" s="62">
        <v>0</v>
      </c>
      <c r="AB67" s="62">
        <v>12</v>
      </c>
      <c r="AC67" s="62">
        <v>3</v>
      </c>
      <c r="AD67" s="62">
        <v>29</v>
      </c>
      <c r="AE67" s="62">
        <v>4</v>
      </c>
      <c r="AF67" s="62">
        <v>393</v>
      </c>
      <c r="AG67" s="62">
        <v>196</v>
      </c>
      <c r="AH67" s="62">
        <v>197</v>
      </c>
      <c r="AI67" s="53"/>
      <c r="AJ67" s="53"/>
      <c r="AK67" s="53"/>
      <c r="AL67" s="53"/>
    </row>
    <row r="68" spans="1:38" ht="15" x14ac:dyDescent="0.2">
      <c r="A68" s="53" t="s">
        <v>17258</v>
      </c>
      <c r="B68" s="53" t="s">
        <v>8851</v>
      </c>
      <c r="C68" s="63">
        <v>3.7</v>
      </c>
      <c r="D68" s="63">
        <v>1</v>
      </c>
      <c r="E68" s="63">
        <v>6.4</v>
      </c>
      <c r="F68" s="62">
        <v>0</v>
      </c>
      <c r="G68" s="62">
        <v>0</v>
      </c>
      <c r="H68" s="62">
        <v>0</v>
      </c>
      <c r="I68" s="62">
        <v>10</v>
      </c>
      <c r="J68" s="62">
        <v>0</v>
      </c>
      <c r="K68" s="62">
        <v>0</v>
      </c>
      <c r="L68" s="62">
        <v>0</v>
      </c>
      <c r="M68" s="62">
        <v>0</v>
      </c>
      <c r="N68" s="62">
        <v>0</v>
      </c>
      <c r="O68" s="62">
        <v>0</v>
      </c>
      <c r="P68" s="62">
        <v>1</v>
      </c>
      <c r="Q68" s="62">
        <v>0</v>
      </c>
      <c r="R68" s="62">
        <v>2</v>
      </c>
      <c r="S68" s="62">
        <v>0</v>
      </c>
      <c r="T68" s="62">
        <v>0</v>
      </c>
      <c r="U68" s="62">
        <v>18</v>
      </c>
      <c r="V68" s="62">
        <v>0</v>
      </c>
      <c r="W68" s="62">
        <v>1</v>
      </c>
      <c r="X68" s="62">
        <v>0</v>
      </c>
      <c r="Y68" s="62">
        <v>0</v>
      </c>
      <c r="Z68" s="62">
        <v>63</v>
      </c>
      <c r="AA68" s="62">
        <v>0</v>
      </c>
      <c r="AB68" s="62">
        <v>0</v>
      </c>
      <c r="AC68" s="62">
        <v>0</v>
      </c>
      <c r="AD68" s="62">
        <v>0</v>
      </c>
      <c r="AE68" s="62">
        <v>1</v>
      </c>
      <c r="AF68" s="62">
        <v>96</v>
      </c>
      <c r="AG68" s="62">
        <v>13</v>
      </c>
      <c r="AH68" s="62">
        <v>83</v>
      </c>
      <c r="AI68" s="53"/>
      <c r="AJ68" s="53"/>
      <c r="AK68" s="53"/>
      <c r="AL68" s="53"/>
    </row>
    <row r="69" spans="1:38" ht="15" x14ac:dyDescent="0.2">
      <c r="A69" s="53" t="s">
        <v>17259</v>
      </c>
      <c r="B69" s="53" t="s">
        <v>9035</v>
      </c>
      <c r="C69" s="63">
        <v>0.8</v>
      </c>
      <c r="D69" s="63">
        <v>0.7</v>
      </c>
      <c r="E69" s="63">
        <v>0.9</v>
      </c>
      <c r="F69" s="62">
        <v>0</v>
      </c>
      <c r="G69" s="62">
        <v>1</v>
      </c>
      <c r="H69" s="62">
        <v>0</v>
      </c>
      <c r="I69" s="62">
        <v>4</v>
      </c>
      <c r="J69" s="62">
        <v>2</v>
      </c>
      <c r="K69" s="62">
        <v>0</v>
      </c>
      <c r="L69" s="62">
        <v>0</v>
      </c>
      <c r="M69" s="62">
        <v>0</v>
      </c>
      <c r="N69" s="62">
        <v>0</v>
      </c>
      <c r="O69" s="62">
        <v>0</v>
      </c>
      <c r="P69" s="62">
        <v>0</v>
      </c>
      <c r="Q69" s="62">
        <v>0</v>
      </c>
      <c r="R69" s="62">
        <v>2</v>
      </c>
      <c r="S69" s="62">
        <v>0</v>
      </c>
      <c r="T69" s="62">
        <v>1</v>
      </c>
      <c r="U69" s="62">
        <v>0</v>
      </c>
      <c r="V69" s="62">
        <v>0</v>
      </c>
      <c r="W69" s="62">
        <v>9</v>
      </c>
      <c r="X69" s="62">
        <v>0</v>
      </c>
      <c r="Y69" s="62">
        <v>1</v>
      </c>
      <c r="Z69" s="62">
        <v>0</v>
      </c>
      <c r="AA69" s="62">
        <v>0</v>
      </c>
      <c r="AB69" s="62">
        <v>0</v>
      </c>
      <c r="AC69" s="62">
        <v>1</v>
      </c>
      <c r="AD69" s="62">
        <v>0</v>
      </c>
      <c r="AE69" s="62">
        <v>0</v>
      </c>
      <c r="AF69" s="62">
        <v>21</v>
      </c>
      <c r="AG69" s="62">
        <v>9</v>
      </c>
      <c r="AH69" s="62">
        <v>12</v>
      </c>
      <c r="AI69" s="53"/>
      <c r="AJ69" s="53"/>
      <c r="AK69" s="53"/>
      <c r="AL69" s="53"/>
    </row>
    <row r="70" spans="1:38" ht="15" x14ac:dyDescent="0.2">
      <c r="A70" s="53" t="s">
        <v>17260</v>
      </c>
      <c r="B70" s="53" t="s">
        <v>9035</v>
      </c>
      <c r="C70" s="63">
        <v>0.6</v>
      </c>
      <c r="D70" s="63">
        <v>0.5</v>
      </c>
      <c r="E70" s="63">
        <v>0.8</v>
      </c>
      <c r="F70" s="62">
        <v>0</v>
      </c>
      <c r="G70" s="62">
        <v>0</v>
      </c>
      <c r="H70" s="62">
        <v>0</v>
      </c>
      <c r="I70" s="62">
        <v>0</v>
      </c>
      <c r="J70" s="62">
        <v>1</v>
      </c>
      <c r="K70" s="62">
        <v>0</v>
      </c>
      <c r="L70" s="62">
        <v>1</v>
      </c>
      <c r="M70" s="62">
        <v>1</v>
      </c>
      <c r="N70" s="62">
        <v>0</v>
      </c>
      <c r="O70" s="62">
        <v>1</v>
      </c>
      <c r="P70" s="62">
        <v>2</v>
      </c>
      <c r="Q70" s="62">
        <v>0</v>
      </c>
      <c r="R70" s="62">
        <v>0</v>
      </c>
      <c r="S70" s="62">
        <v>0</v>
      </c>
      <c r="T70" s="62">
        <v>0</v>
      </c>
      <c r="U70" s="62">
        <v>1</v>
      </c>
      <c r="V70" s="62">
        <v>1</v>
      </c>
      <c r="W70" s="62">
        <v>1</v>
      </c>
      <c r="X70" s="62">
        <v>1</v>
      </c>
      <c r="Y70" s="62">
        <v>0</v>
      </c>
      <c r="Z70" s="62">
        <v>0</v>
      </c>
      <c r="AA70" s="62">
        <v>0</v>
      </c>
      <c r="AB70" s="62">
        <v>1</v>
      </c>
      <c r="AC70" s="62">
        <v>0</v>
      </c>
      <c r="AD70" s="62">
        <v>0</v>
      </c>
      <c r="AE70" s="62">
        <v>5</v>
      </c>
      <c r="AF70" s="62">
        <v>16</v>
      </c>
      <c r="AG70" s="62">
        <v>6</v>
      </c>
      <c r="AH70" s="62">
        <v>10</v>
      </c>
      <c r="AI70" s="53"/>
      <c r="AJ70" s="53"/>
      <c r="AK70" s="53"/>
      <c r="AL70" s="53"/>
    </row>
    <row r="71" spans="1:38" ht="15" x14ac:dyDescent="0.2">
      <c r="A71" s="53" t="s">
        <v>17261</v>
      </c>
      <c r="B71" s="53" t="s">
        <v>9035</v>
      </c>
      <c r="C71" s="63">
        <v>1</v>
      </c>
      <c r="D71" s="63">
        <v>0.3</v>
      </c>
      <c r="E71" s="63">
        <v>1.6</v>
      </c>
      <c r="F71" s="62">
        <v>0</v>
      </c>
      <c r="G71" s="62">
        <v>0</v>
      </c>
      <c r="H71" s="62">
        <v>0</v>
      </c>
      <c r="I71" s="62">
        <v>0</v>
      </c>
      <c r="J71" s="62">
        <v>1</v>
      </c>
      <c r="K71" s="62">
        <v>0</v>
      </c>
      <c r="L71" s="62">
        <v>0</v>
      </c>
      <c r="M71" s="62">
        <v>2</v>
      </c>
      <c r="N71" s="62">
        <v>1</v>
      </c>
      <c r="O71" s="62">
        <v>0</v>
      </c>
      <c r="P71" s="62">
        <v>0</v>
      </c>
      <c r="Q71" s="62">
        <v>0</v>
      </c>
      <c r="R71" s="62">
        <v>0</v>
      </c>
      <c r="S71" s="62">
        <v>7</v>
      </c>
      <c r="T71" s="62">
        <v>0</v>
      </c>
      <c r="U71" s="62">
        <v>1</v>
      </c>
      <c r="V71" s="62">
        <v>0</v>
      </c>
      <c r="W71" s="62">
        <v>2</v>
      </c>
      <c r="X71" s="62">
        <v>2</v>
      </c>
      <c r="Y71" s="62">
        <v>0</v>
      </c>
      <c r="Z71" s="62">
        <v>1</v>
      </c>
      <c r="AA71" s="62">
        <v>1</v>
      </c>
      <c r="AB71" s="62">
        <v>0</v>
      </c>
      <c r="AC71" s="62">
        <v>0</v>
      </c>
      <c r="AD71" s="62">
        <v>1</v>
      </c>
      <c r="AE71" s="62">
        <v>6</v>
      </c>
      <c r="AF71" s="62">
        <v>25</v>
      </c>
      <c r="AG71" s="62">
        <v>4</v>
      </c>
      <c r="AH71" s="62">
        <v>21</v>
      </c>
      <c r="AI71" s="53"/>
      <c r="AJ71" s="53"/>
      <c r="AK71" s="53"/>
      <c r="AL71" s="53"/>
    </row>
    <row r="72" spans="1:38" ht="15" x14ac:dyDescent="0.2">
      <c r="A72" s="53" t="s">
        <v>17262</v>
      </c>
      <c r="B72" s="53" t="s">
        <v>9035</v>
      </c>
      <c r="C72" s="63">
        <v>0.2</v>
      </c>
      <c r="D72" s="63">
        <v>0.2</v>
      </c>
      <c r="E72" s="63">
        <v>0.2</v>
      </c>
      <c r="F72" s="62">
        <v>0</v>
      </c>
      <c r="G72" s="62">
        <v>0</v>
      </c>
      <c r="H72" s="62">
        <v>0</v>
      </c>
      <c r="I72" s="62">
        <v>0</v>
      </c>
      <c r="J72" s="62">
        <v>1</v>
      </c>
      <c r="K72" s="62">
        <v>0</v>
      </c>
      <c r="L72" s="62">
        <v>0</v>
      </c>
      <c r="M72" s="62">
        <v>1</v>
      </c>
      <c r="N72" s="62">
        <v>0</v>
      </c>
      <c r="O72" s="62">
        <v>1</v>
      </c>
      <c r="P72" s="62">
        <v>0</v>
      </c>
      <c r="Q72" s="62">
        <v>0</v>
      </c>
      <c r="R72" s="62">
        <v>0</v>
      </c>
      <c r="S72" s="62">
        <v>0</v>
      </c>
      <c r="T72" s="62">
        <v>0</v>
      </c>
      <c r="U72" s="62">
        <v>0</v>
      </c>
      <c r="V72" s="62">
        <v>0</v>
      </c>
      <c r="W72" s="62">
        <v>0</v>
      </c>
      <c r="X72" s="62">
        <v>0</v>
      </c>
      <c r="Y72" s="62">
        <v>0</v>
      </c>
      <c r="Z72" s="62">
        <v>0</v>
      </c>
      <c r="AA72" s="62">
        <v>0</v>
      </c>
      <c r="AB72" s="62">
        <v>0</v>
      </c>
      <c r="AC72" s="62">
        <v>0</v>
      </c>
      <c r="AD72" s="62">
        <v>1</v>
      </c>
      <c r="AE72" s="62">
        <v>2</v>
      </c>
      <c r="AF72" s="62">
        <v>6</v>
      </c>
      <c r="AG72" s="62">
        <v>3</v>
      </c>
      <c r="AH72" s="62">
        <v>3</v>
      </c>
      <c r="AI72" s="53"/>
      <c r="AJ72" s="53"/>
      <c r="AK72" s="53"/>
      <c r="AL72" s="53"/>
    </row>
    <row r="73" spans="1:38" ht="15" x14ac:dyDescent="0.2">
      <c r="A73" s="53" t="s">
        <v>17263</v>
      </c>
      <c r="B73" s="53" t="s">
        <v>9035</v>
      </c>
      <c r="C73" s="63">
        <v>1.6</v>
      </c>
      <c r="D73" s="63">
        <v>1.5</v>
      </c>
      <c r="E73" s="63">
        <v>1.7</v>
      </c>
      <c r="F73" s="62">
        <v>0</v>
      </c>
      <c r="G73" s="62">
        <v>0</v>
      </c>
      <c r="H73" s="62">
        <v>0</v>
      </c>
      <c r="I73" s="62">
        <v>0</v>
      </c>
      <c r="J73" s="62">
        <v>0</v>
      </c>
      <c r="K73" s="62">
        <v>0</v>
      </c>
      <c r="L73" s="62">
        <v>1</v>
      </c>
      <c r="M73" s="62">
        <v>14</v>
      </c>
      <c r="N73" s="62">
        <v>1</v>
      </c>
      <c r="O73" s="62">
        <v>0</v>
      </c>
      <c r="P73" s="62">
        <v>4</v>
      </c>
      <c r="Q73" s="62">
        <v>0</v>
      </c>
      <c r="R73" s="62">
        <v>0</v>
      </c>
      <c r="S73" s="62">
        <v>0</v>
      </c>
      <c r="T73" s="62">
        <v>2</v>
      </c>
      <c r="U73" s="62">
        <v>0</v>
      </c>
      <c r="V73" s="62">
        <v>3</v>
      </c>
      <c r="W73" s="62">
        <v>1</v>
      </c>
      <c r="X73" s="62">
        <v>0</v>
      </c>
      <c r="Y73" s="62">
        <v>0</v>
      </c>
      <c r="Z73" s="62">
        <v>0</v>
      </c>
      <c r="AA73" s="62">
        <v>0</v>
      </c>
      <c r="AB73" s="62">
        <v>3</v>
      </c>
      <c r="AC73" s="62">
        <v>1</v>
      </c>
      <c r="AD73" s="62">
        <v>10</v>
      </c>
      <c r="AE73" s="62">
        <v>2</v>
      </c>
      <c r="AF73" s="62">
        <v>42</v>
      </c>
      <c r="AG73" s="62">
        <v>20</v>
      </c>
      <c r="AH73" s="62">
        <v>22</v>
      </c>
      <c r="AI73" s="53"/>
      <c r="AJ73" s="53"/>
      <c r="AK73" s="53"/>
      <c r="AL73" s="53"/>
    </row>
    <row r="74" spans="1:38" ht="15" x14ac:dyDescent="0.2">
      <c r="A74" s="53" t="s">
        <v>17264</v>
      </c>
      <c r="B74" s="53" t="s">
        <v>9035</v>
      </c>
      <c r="C74" s="63">
        <v>1.3</v>
      </c>
      <c r="D74" s="63">
        <v>1.5</v>
      </c>
      <c r="E74" s="63">
        <v>1.2</v>
      </c>
      <c r="F74" s="62">
        <v>2</v>
      </c>
      <c r="G74" s="62">
        <v>3</v>
      </c>
      <c r="H74" s="62">
        <v>1</v>
      </c>
      <c r="I74" s="62">
        <v>8</v>
      </c>
      <c r="J74" s="62">
        <v>1</v>
      </c>
      <c r="K74" s="62">
        <v>0</v>
      </c>
      <c r="L74" s="62">
        <v>0</v>
      </c>
      <c r="M74" s="62">
        <v>0</v>
      </c>
      <c r="N74" s="62">
        <v>2</v>
      </c>
      <c r="O74" s="62">
        <v>0</v>
      </c>
      <c r="P74" s="62">
        <v>0</v>
      </c>
      <c r="Q74" s="62">
        <v>1</v>
      </c>
      <c r="R74" s="62">
        <v>2</v>
      </c>
      <c r="S74" s="62">
        <v>2</v>
      </c>
      <c r="T74" s="62">
        <v>1</v>
      </c>
      <c r="U74" s="62">
        <v>0</v>
      </c>
      <c r="V74" s="62">
        <v>0</v>
      </c>
      <c r="W74" s="62">
        <v>3</v>
      </c>
      <c r="X74" s="62">
        <v>1</v>
      </c>
      <c r="Y74" s="62">
        <v>3</v>
      </c>
      <c r="Z74" s="62">
        <v>0</v>
      </c>
      <c r="AA74" s="62">
        <v>0</v>
      </c>
      <c r="AB74" s="62">
        <v>0</v>
      </c>
      <c r="AC74" s="62">
        <v>2</v>
      </c>
      <c r="AD74" s="62">
        <v>0</v>
      </c>
      <c r="AE74" s="62">
        <v>3</v>
      </c>
      <c r="AF74" s="62">
        <v>35</v>
      </c>
      <c r="AG74" s="62">
        <v>20</v>
      </c>
      <c r="AH74" s="62">
        <v>15</v>
      </c>
      <c r="AI74" s="53"/>
      <c r="AJ74" s="53"/>
      <c r="AK74" s="53"/>
      <c r="AL74" s="53"/>
    </row>
    <row r="75" spans="1:38" ht="15" x14ac:dyDescent="0.2">
      <c r="A75" s="53" t="s">
        <v>17265</v>
      </c>
      <c r="B75" s="53" t="s">
        <v>9035</v>
      </c>
      <c r="C75" s="63">
        <v>0.3</v>
      </c>
      <c r="D75" s="63">
        <v>0.5</v>
      </c>
      <c r="E75" s="63">
        <v>0.2</v>
      </c>
      <c r="F75" s="62">
        <v>0</v>
      </c>
      <c r="G75" s="62">
        <v>1</v>
      </c>
      <c r="H75" s="62">
        <v>0</v>
      </c>
      <c r="I75" s="62">
        <v>0</v>
      </c>
      <c r="J75" s="62">
        <v>0</v>
      </c>
      <c r="K75" s="62">
        <v>0</v>
      </c>
      <c r="L75" s="62">
        <v>0</v>
      </c>
      <c r="M75" s="62">
        <v>1</v>
      </c>
      <c r="N75" s="62">
        <v>1</v>
      </c>
      <c r="O75" s="62">
        <v>1</v>
      </c>
      <c r="P75" s="62">
        <v>2</v>
      </c>
      <c r="Q75" s="62">
        <v>0</v>
      </c>
      <c r="R75" s="62">
        <v>0</v>
      </c>
      <c r="S75" s="62">
        <v>0</v>
      </c>
      <c r="T75" s="62">
        <v>0</v>
      </c>
      <c r="U75" s="62">
        <v>0</v>
      </c>
      <c r="V75" s="62">
        <v>0</v>
      </c>
      <c r="W75" s="62">
        <v>0</v>
      </c>
      <c r="X75" s="62">
        <v>0</v>
      </c>
      <c r="Y75" s="62">
        <v>0</v>
      </c>
      <c r="Z75" s="62">
        <v>0</v>
      </c>
      <c r="AA75" s="62">
        <v>0</v>
      </c>
      <c r="AB75" s="62">
        <v>0</v>
      </c>
      <c r="AC75" s="62">
        <v>0</v>
      </c>
      <c r="AD75" s="62">
        <v>1</v>
      </c>
      <c r="AE75" s="62">
        <v>1</v>
      </c>
      <c r="AF75" s="62">
        <v>8</v>
      </c>
      <c r="AG75" s="62">
        <v>6</v>
      </c>
      <c r="AH75" s="62">
        <v>2</v>
      </c>
      <c r="AI75" s="53"/>
      <c r="AJ75" s="53"/>
      <c r="AK75" s="53"/>
      <c r="AL75" s="53"/>
    </row>
    <row r="76" spans="1:38" ht="15" x14ac:dyDescent="0.2">
      <c r="A76" s="53" t="s">
        <v>17266</v>
      </c>
      <c r="B76" s="53" t="s">
        <v>9035</v>
      </c>
      <c r="C76" s="63">
        <v>0.3</v>
      </c>
      <c r="D76" s="63">
        <v>0.4</v>
      </c>
      <c r="E76" s="63">
        <v>0.2</v>
      </c>
      <c r="F76" s="62">
        <v>2</v>
      </c>
      <c r="G76" s="62">
        <v>0</v>
      </c>
      <c r="H76" s="62">
        <v>0</v>
      </c>
      <c r="I76" s="62">
        <v>0</v>
      </c>
      <c r="J76" s="62">
        <v>0</v>
      </c>
      <c r="K76" s="62">
        <v>0</v>
      </c>
      <c r="L76" s="62">
        <v>0</v>
      </c>
      <c r="M76" s="62">
        <v>0</v>
      </c>
      <c r="N76" s="62">
        <v>0</v>
      </c>
      <c r="O76" s="62">
        <v>0</v>
      </c>
      <c r="P76" s="62">
        <v>2</v>
      </c>
      <c r="Q76" s="62">
        <v>1</v>
      </c>
      <c r="R76" s="62">
        <v>0</v>
      </c>
      <c r="S76" s="62">
        <v>1</v>
      </c>
      <c r="T76" s="62">
        <v>1</v>
      </c>
      <c r="U76" s="62">
        <v>0</v>
      </c>
      <c r="V76" s="62">
        <v>0</v>
      </c>
      <c r="W76" s="62">
        <v>0</v>
      </c>
      <c r="X76" s="62">
        <v>0</v>
      </c>
      <c r="Y76" s="62">
        <v>0</v>
      </c>
      <c r="Z76" s="62">
        <v>0</v>
      </c>
      <c r="AA76" s="62">
        <v>0</v>
      </c>
      <c r="AB76" s="62">
        <v>0</v>
      </c>
      <c r="AC76" s="62">
        <v>0</v>
      </c>
      <c r="AD76" s="62">
        <v>0</v>
      </c>
      <c r="AE76" s="62">
        <v>0</v>
      </c>
      <c r="AF76" s="62">
        <v>7</v>
      </c>
      <c r="AG76" s="62">
        <v>5</v>
      </c>
      <c r="AH76" s="62">
        <v>2</v>
      </c>
      <c r="AI76" s="53"/>
      <c r="AJ76" s="53"/>
      <c r="AK76" s="53"/>
      <c r="AL76" s="53"/>
    </row>
    <row r="77" spans="1:38" ht="15" x14ac:dyDescent="0.2">
      <c r="A77" s="53" t="s">
        <v>17267</v>
      </c>
      <c r="B77" s="53" t="s">
        <v>9035</v>
      </c>
      <c r="C77" s="63">
        <v>0.3</v>
      </c>
      <c r="D77" s="63">
        <v>0.2</v>
      </c>
      <c r="E77" s="63">
        <v>0.5</v>
      </c>
      <c r="F77" s="62">
        <v>1</v>
      </c>
      <c r="G77" s="62">
        <v>0</v>
      </c>
      <c r="H77" s="62">
        <v>0</v>
      </c>
      <c r="I77" s="62">
        <v>0</v>
      </c>
      <c r="J77" s="62">
        <v>0</v>
      </c>
      <c r="K77" s="62">
        <v>0</v>
      </c>
      <c r="L77" s="62">
        <v>0</v>
      </c>
      <c r="M77" s="62">
        <v>1</v>
      </c>
      <c r="N77" s="62">
        <v>0</v>
      </c>
      <c r="O77" s="62">
        <v>0</v>
      </c>
      <c r="P77" s="62">
        <v>0</v>
      </c>
      <c r="Q77" s="62">
        <v>0</v>
      </c>
      <c r="R77" s="62">
        <v>0</v>
      </c>
      <c r="S77" s="62">
        <v>3</v>
      </c>
      <c r="T77" s="62">
        <v>0</v>
      </c>
      <c r="U77" s="62">
        <v>0</v>
      </c>
      <c r="V77" s="62">
        <v>0</v>
      </c>
      <c r="W77" s="62">
        <v>4</v>
      </c>
      <c r="X77" s="62">
        <v>0</v>
      </c>
      <c r="Y77" s="62">
        <v>0</v>
      </c>
      <c r="Z77" s="62">
        <v>0</v>
      </c>
      <c r="AA77" s="62">
        <v>0</v>
      </c>
      <c r="AB77" s="62">
        <v>0</v>
      </c>
      <c r="AC77" s="62">
        <v>0</v>
      </c>
      <c r="AD77" s="62">
        <v>0</v>
      </c>
      <c r="AE77" s="62">
        <v>0</v>
      </c>
      <c r="AF77" s="62">
        <v>9</v>
      </c>
      <c r="AG77" s="62">
        <v>2</v>
      </c>
      <c r="AH77" s="62">
        <v>7</v>
      </c>
      <c r="AI77" s="53"/>
      <c r="AJ77" s="53"/>
      <c r="AK77" s="53"/>
      <c r="AL77" s="53"/>
    </row>
    <row r="78" spans="1:38" ht="15" x14ac:dyDescent="0.2">
      <c r="A78" s="53" t="s">
        <v>17268</v>
      </c>
      <c r="B78" s="53" t="s">
        <v>9035</v>
      </c>
      <c r="C78" s="63">
        <v>0.5</v>
      </c>
      <c r="D78" s="63">
        <v>0.5</v>
      </c>
      <c r="E78" s="63">
        <v>0.5</v>
      </c>
      <c r="F78" s="62">
        <v>3</v>
      </c>
      <c r="G78" s="62">
        <v>0</v>
      </c>
      <c r="H78" s="62">
        <v>0</v>
      </c>
      <c r="I78" s="62">
        <v>0</v>
      </c>
      <c r="J78" s="62">
        <v>0</v>
      </c>
      <c r="K78" s="62">
        <v>0</v>
      </c>
      <c r="L78" s="62">
        <v>1</v>
      </c>
      <c r="M78" s="62">
        <v>1</v>
      </c>
      <c r="N78" s="62">
        <v>0</v>
      </c>
      <c r="O78" s="62">
        <v>2</v>
      </c>
      <c r="P78" s="62">
        <v>0</v>
      </c>
      <c r="Q78" s="62">
        <v>0</v>
      </c>
      <c r="R78" s="62">
        <v>0</v>
      </c>
      <c r="S78" s="62">
        <v>2</v>
      </c>
      <c r="T78" s="62">
        <v>0</v>
      </c>
      <c r="U78" s="62">
        <v>0</v>
      </c>
      <c r="V78" s="62">
        <v>0</v>
      </c>
      <c r="W78" s="62">
        <v>3</v>
      </c>
      <c r="X78" s="62">
        <v>0</v>
      </c>
      <c r="Y78" s="62">
        <v>0</v>
      </c>
      <c r="Z78" s="62">
        <v>0</v>
      </c>
      <c r="AA78" s="62">
        <v>0</v>
      </c>
      <c r="AB78" s="62">
        <v>0</v>
      </c>
      <c r="AC78" s="62">
        <v>0</v>
      </c>
      <c r="AD78" s="62">
        <v>0</v>
      </c>
      <c r="AE78" s="62">
        <v>1</v>
      </c>
      <c r="AF78" s="62">
        <v>13</v>
      </c>
      <c r="AG78" s="62">
        <v>7</v>
      </c>
      <c r="AH78" s="62">
        <v>6</v>
      </c>
      <c r="AI78" s="53"/>
      <c r="AJ78" s="53"/>
      <c r="AK78" s="53"/>
      <c r="AL78" s="53"/>
    </row>
    <row r="79" spans="1:38" ht="15" x14ac:dyDescent="0.2">
      <c r="A79" s="53" t="s">
        <v>17269</v>
      </c>
      <c r="B79" s="53" t="s">
        <v>9035</v>
      </c>
      <c r="C79" s="63">
        <v>0.2</v>
      </c>
      <c r="D79" s="63">
        <v>0.2</v>
      </c>
      <c r="E79" s="63">
        <v>0.2</v>
      </c>
      <c r="F79" s="62">
        <v>2</v>
      </c>
      <c r="G79" s="62">
        <v>0</v>
      </c>
      <c r="H79" s="62">
        <v>0</v>
      </c>
      <c r="I79" s="62">
        <v>0</v>
      </c>
      <c r="J79" s="62">
        <v>0</v>
      </c>
      <c r="K79" s="62">
        <v>0</v>
      </c>
      <c r="L79" s="62">
        <v>0</v>
      </c>
      <c r="M79" s="62">
        <v>1</v>
      </c>
      <c r="N79" s="62">
        <v>0</v>
      </c>
      <c r="O79" s="62">
        <v>0</v>
      </c>
      <c r="P79" s="62">
        <v>0</v>
      </c>
      <c r="Q79" s="62">
        <v>0</v>
      </c>
      <c r="R79" s="62">
        <v>0</v>
      </c>
      <c r="S79" s="62">
        <v>0</v>
      </c>
      <c r="T79" s="62">
        <v>0</v>
      </c>
      <c r="U79" s="62">
        <v>0</v>
      </c>
      <c r="V79" s="62">
        <v>0</v>
      </c>
      <c r="W79" s="62">
        <v>0</v>
      </c>
      <c r="X79" s="62">
        <v>0</v>
      </c>
      <c r="Y79" s="62">
        <v>1</v>
      </c>
      <c r="Z79" s="62">
        <v>0</v>
      </c>
      <c r="AA79" s="62">
        <v>0</v>
      </c>
      <c r="AB79" s="62">
        <v>0</v>
      </c>
      <c r="AC79" s="62">
        <v>2</v>
      </c>
      <c r="AD79" s="62">
        <v>0</v>
      </c>
      <c r="AE79" s="62">
        <v>0</v>
      </c>
      <c r="AF79" s="62">
        <v>6</v>
      </c>
      <c r="AG79" s="62">
        <v>3</v>
      </c>
      <c r="AH79" s="62">
        <v>3</v>
      </c>
      <c r="AI79" s="53"/>
      <c r="AJ79" s="53"/>
      <c r="AK79" s="53"/>
      <c r="AL79" s="53"/>
    </row>
    <row r="80" spans="1:38" ht="15" x14ac:dyDescent="0.2">
      <c r="A80" s="53" t="s">
        <v>17270</v>
      </c>
      <c r="B80" s="53" t="s">
        <v>9035</v>
      </c>
      <c r="C80" s="63">
        <v>0.6</v>
      </c>
      <c r="D80" s="63">
        <v>0.3</v>
      </c>
      <c r="E80" s="63">
        <v>0.9</v>
      </c>
      <c r="F80" s="62">
        <v>1</v>
      </c>
      <c r="G80" s="62">
        <v>2</v>
      </c>
      <c r="H80" s="62">
        <v>0</v>
      </c>
      <c r="I80" s="62">
        <v>0</v>
      </c>
      <c r="J80" s="62">
        <v>0</v>
      </c>
      <c r="K80" s="62">
        <v>0</v>
      </c>
      <c r="L80" s="62">
        <v>0</v>
      </c>
      <c r="M80" s="62">
        <v>1</v>
      </c>
      <c r="N80" s="62">
        <v>0</v>
      </c>
      <c r="O80" s="62">
        <v>0</v>
      </c>
      <c r="P80" s="62">
        <v>0</v>
      </c>
      <c r="Q80" s="62">
        <v>0</v>
      </c>
      <c r="R80" s="62">
        <v>0</v>
      </c>
      <c r="S80" s="62">
        <v>0</v>
      </c>
      <c r="T80" s="62">
        <v>0</v>
      </c>
      <c r="U80" s="62">
        <v>0</v>
      </c>
      <c r="V80" s="62">
        <v>0</v>
      </c>
      <c r="W80" s="62">
        <v>3</v>
      </c>
      <c r="X80" s="62">
        <v>1</v>
      </c>
      <c r="Y80" s="62">
        <v>0</v>
      </c>
      <c r="Z80" s="62">
        <v>0</v>
      </c>
      <c r="AA80" s="62">
        <v>0</v>
      </c>
      <c r="AB80" s="62">
        <v>1</v>
      </c>
      <c r="AC80" s="62">
        <v>0</v>
      </c>
      <c r="AD80" s="62">
        <v>0</v>
      </c>
      <c r="AE80" s="62">
        <v>7</v>
      </c>
      <c r="AF80" s="62">
        <v>16</v>
      </c>
      <c r="AG80" s="62">
        <v>4</v>
      </c>
      <c r="AH80" s="62">
        <v>12</v>
      </c>
      <c r="AI80" s="53"/>
      <c r="AJ80" s="53"/>
      <c r="AK80" s="53"/>
      <c r="AL80" s="53"/>
    </row>
    <row r="81" spans="1:38" ht="15" x14ac:dyDescent="0.2">
      <c r="A81" s="53" t="s">
        <v>17271</v>
      </c>
      <c r="B81" s="53" t="s">
        <v>9035</v>
      </c>
      <c r="C81" s="63">
        <v>1.3</v>
      </c>
      <c r="D81" s="63">
        <v>1</v>
      </c>
      <c r="E81" s="63">
        <v>1.7</v>
      </c>
      <c r="F81" s="62">
        <v>0</v>
      </c>
      <c r="G81" s="62">
        <v>1</v>
      </c>
      <c r="H81" s="62">
        <v>0</v>
      </c>
      <c r="I81" s="62">
        <v>0</v>
      </c>
      <c r="J81" s="62">
        <v>3</v>
      </c>
      <c r="K81" s="62">
        <v>0</v>
      </c>
      <c r="L81" s="62">
        <v>1</v>
      </c>
      <c r="M81" s="62">
        <v>3</v>
      </c>
      <c r="N81" s="62">
        <v>2</v>
      </c>
      <c r="O81" s="62">
        <v>0</v>
      </c>
      <c r="P81" s="62">
        <v>2</v>
      </c>
      <c r="Q81" s="62">
        <v>0</v>
      </c>
      <c r="R81" s="62">
        <v>1</v>
      </c>
      <c r="S81" s="62">
        <v>4</v>
      </c>
      <c r="T81" s="62">
        <v>6</v>
      </c>
      <c r="U81" s="62">
        <v>1</v>
      </c>
      <c r="V81" s="62">
        <v>0</v>
      </c>
      <c r="W81" s="62">
        <v>1</v>
      </c>
      <c r="X81" s="62">
        <v>2</v>
      </c>
      <c r="Y81" s="62">
        <v>0</v>
      </c>
      <c r="Z81" s="62">
        <v>1</v>
      </c>
      <c r="AA81" s="62">
        <v>0</v>
      </c>
      <c r="AB81" s="62">
        <v>0</v>
      </c>
      <c r="AC81" s="62">
        <v>0</v>
      </c>
      <c r="AD81" s="62">
        <v>0</v>
      </c>
      <c r="AE81" s="62">
        <v>7</v>
      </c>
      <c r="AF81" s="62">
        <v>35</v>
      </c>
      <c r="AG81" s="62">
        <v>13</v>
      </c>
      <c r="AH81" s="62">
        <v>22</v>
      </c>
      <c r="AI81" s="53"/>
      <c r="AJ81" s="53"/>
      <c r="AK81" s="53"/>
      <c r="AL81" s="53"/>
    </row>
    <row r="82" spans="1:38" ht="15" x14ac:dyDescent="0.2">
      <c r="A82" s="53" t="s">
        <v>17272</v>
      </c>
      <c r="B82" s="53" t="s">
        <v>9035</v>
      </c>
      <c r="C82" s="63">
        <v>0.3</v>
      </c>
      <c r="D82" s="63">
        <v>0.2</v>
      </c>
      <c r="E82" s="63">
        <v>0.3</v>
      </c>
      <c r="F82" s="62">
        <v>0</v>
      </c>
      <c r="G82" s="62">
        <v>1</v>
      </c>
      <c r="H82" s="62">
        <v>0</v>
      </c>
      <c r="I82" s="62">
        <v>0</v>
      </c>
      <c r="J82" s="62">
        <v>2</v>
      </c>
      <c r="K82" s="62">
        <v>0</v>
      </c>
      <c r="L82" s="62">
        <v>0</v>
      </c>
      <c r="M82" s="62">
        <v>0</v>
      </c>
      <c r="N82" s="62">
        <v>0</v>
      </c>
      <c r="O82" s="62">
        <v>0</v>
      </c>
      <c r="P82" s="62">
        <v>0</v>
      </c>
      <c r="Q82" s="62">
        <v>0</v>
      </c>
      <c r="R82" s="62">
        <v>0</v>
      </c>
      <c r="S82" s="62">
        <v>0</v>
      </c>
      <c r="T82" s="62">
        <v>0</v>
      </c>
      <c r="U82" s="62">
        <v>0</v>
      </c>
      <c r="V82" s="62">
        <v>1</v>
      </c>
      <c r="W82" s="62">
        <v>0</v>
      </c>
      <c r="X82" s="62">
        <v>3</v>
      </c>
      <c r="Y82" s="62">
        <v>0</v>
      </c>
      <c r="Z82" s="62">
        <v>0</v>
      </c>
      <c r="AA82" s="62">
        <v>0</v>
      </c>
      <c r="AB82" s="62">
        <v>0</v>
      </c>
      <c r="AC82" s="62">
        <v>0</v>
      </c>
      <c r="AD82" s="62">
        <v>0</v>
      </c>
      <c r="AE82" s="62">
        <v>0</v>
      </c>
      <c r="AF82" s="62">
        <v>7</v>
      </c>
      <c r="AG82" s="62">
        <v>3</v>
      </c>
      <c r="AH82" s="62">
        <v>4</v>
      </c>
      <c r="AI82" s="53"/>
      <c r="AJ82" s="53"/>
      <c r="AK82" s="53"/>
      <c r="AL82" s="53"/>
    </row>
    <row r="83" spans="1:38" ht="15" x14ac:dyDescent="0.2">
      <c r="A83" s="53" t="s">
        <v>17273</v>
      </c>
      <c r="B83" s="53" t="s">
        <v>9035</v>
      </c>
      <c r="C83" s="63">
        <v>2.2999999999999998</v>
      </c>
      <c r="D83" s="63">
        <v>0.3</v>
      </c>
      <c r="E83" s="63">
        <v>4.3</v>
      </c>
      <c r="F83" s="62">
        <v>0</v>
      </c>
      <c r="G83" s="62">
        <v>0</v>
      </c>
      <c r="H83" s="62">
        <v>0</v>
      </c>
      <c r="I83" s="62">
        <v>0</v>
      </c>
      <c r="J83" s="62">
        <v>0</v>
      </c>
      <c r="K83" s="62">
        <v>0</v>
      </c>
      <c r="L83" s="62">
        <v>0</v>
      </c>
      <c r="M83" s="62">
        <v>1</v>
      </c>
      <c r="N83" s="62">
        <v>3</v>
      </c>
      <c r="O83" s="62">
        <v>0</v>
      </c>
      <c r="P83" s="62">
        <v>0</v>
      </c>
      <c r="Q83" s="62">
        <v>0</v>
      </c>
      <c r="R83" s="62">
        <v>0</v>
      </c>
      <c r="S83" s="62">
        <v>2</v>
      </c>
      <c r="T83" s="62">
        <v>23</v>
      </c>
      <c r="U83" s="62">
        <v>0</v>
      </c>
      <c r="V83" s="62">
        <v>0</v>
      </c>
      <c r="W83" s="62">
        <v>0</v>
      </c>
      <c r="X83" s="62">
        <v>1</v>
      </c>
      <c r="Y83" s="62">
        <v>0</v>
      </c>
      <c r="Z83" s="62">
        <v>4</v>
      </c>
      <c r="AA83" s="62">
        <v>0</v>
      </c>
      <c r="AB83" s="62">
        <v>4</v>
      </c>
      <c r="AC83" s="62">
        <v>21</v>
      </c>
      <c r="AD83" s="62">
        <v>1</v>
      </c>
      <c r="AE83" s="62">
        <v>0</v>
      </c>
      <c r="AF83" s="62">
        <v>60</v>
      </c>
      <c r="AG83" s="62">
        <v>4</v>
      </c>
      <c r="AH83" s="62">
        <v>56</v>
      </c>
      <c r="AI83" s="53"/>
      <c r="AJ83" s="53"/>
      <c r="AK83" s="53"/>
      <c r="AL83" s="53"/>
    </row>
    <row r="84" spans="1:38" ht="15" x14ac:dyDescent="0.2">
      <c r="A84" s="53" t="s">
        <v>17274</v>
      </c>
      <c r="B84" s="53" t="s">
        <v>9035</v>
      </c>
      <c r="C84" s="63">
        <v>0.2</v>
      </c>
      <c r="D84" s="63">
        <v>0.1</v>
      </c>
      <c r="E84" s="63">
        <v>0.4</v>
      </c>
      <c r="F84" s="62">
        <v>0</v>
      </c>
      <c r="G84" s="62">
        <v>0</v>
      </c>
      <c r="H84" s="62">
        <v>0</v>
      </c>
      <c r="I84" s="62">
        <v>0</v>
      </c>
      <c r="J84" s="62">
        <v>0</v>
      </c>
      <c r="K84" s="62">
        <v>0</v>
      </c>
      <c r="L84" s="62">
        <v>0</v>
      </c>
      <c r="M84" s="62">
        <v>1</v>
      </c>
      <c r="N84" s="62">
        <v>0</v>
      </c>
      <c r="O84" s="62">
        <v>0</v>
      </c>
      <c r="P84" s="62">
        <v>0</v>
      </c>
      <c r="Q84" s="62">
        <v>0</v>
      </c>
      <c r="R84" s="62">
        <v>0</v>
      </c>
      <c r="S84" s="62">
        <v>0</v>
      </c>
      <c r="T84" s="62">
        <v>0</v>
      </c>
      <c r="U84" s="62">
        <v>0</v>
      </c>
      <c r="V84" s="62">
        <v>0</v>
      </c>
      <c r="W84" s="62">
        <v>0</v>
      </c>
      <c r="X84" s="62">
        <v>3</v>
      </c>
      <c r="Y84" s="62">
        <v>0</v>
      </c>
      <c r="Z84" s="62">
        <v>0</v>
      </c>
      <c r="AA84" s="62">
        <v>0</v>
      </c>
      <c r="AB84" s="62">
        <v>1</v>
      </c>
      <c r="AC84" s="62">
        <v>1</v>
      </c>
      <c r="AD84" s="62">
        <v>0</v>
      </c>
      <c r="AE84" s="62">
        <v>0</v>
      </c>
      <c r="AF84" s="62">
        <v>6</v>
      </c>
      <c r="AG84" s="62">
        <v>1</v>
      </c>
      <c r="AH84" s="62">
        <v>5</v>
      </c>
      <c r="AI84" s="53"/>
      <c r="AJ84" s="53"/>
      <c r="AK84" s="53"/>
      <c r="AL84" s="53"/>
    </row>
    <row r="85" spans="1:38" ht="15" x14ac:dyDescent="0.2">
      <c r="A85" s="53" t="s">
        <v>17275</v>
      </c>
      <c r="B85" s="53" t="s">
        <v>9035</v>
      </c>
      <c r="C85" s="63">
        <v>0.9</v>
      </c>
      <c r="D85" s="63">
        <v>0.8</v>
      </c>
      <c r="E85" s="63">
        <v>1</v>
      </c>
      <c r="F85" s="62">
        <v>0</v>
      </c>
      <c r="G85" s="62">
        <v>0</v>
      </c>
      <c r="H85" s="62">
        <v>0</v>
      </c>
      <c r="I85" s="62">
        <v>0</v>
      </c>
      <c r="J85" s="62">
        <v>2</v>
      </c>
      <c r="K85" s="62">
        <v>0</v>
      </c>
      <c r="L85" s="62">
        <v>0</v>
      </c>
      <c r="M85" s="62">
        <v>1</v>
      </c>
      <c r="N85" s="62">
        <v>3</v>
      </c>
      <c r="O85" s="62">
        <v>0</v>
      </c>
      <c r="P85" s="62">
        <v>3</v>
      </c>
      <c r="Q85" s="62">
        <v>0</v>
      </c>
      <c r="R85" s="62">
        <v>1</v>
      </c>
      <c r="S85" s="62">
        <v>2</v>
      </c>
      <c r="T85" s="62">
        <v>2</v>
      </c>
      <c r="U85" s="62">
        <v>0</v>
      </c>
      <c r="V85" s="62">
        <v>0</v>
      </c>
      <c r="W85" s="62">
        <v>1</v>
      </c>
      <c r="X85" s="62">
        <v>3</v>
      </c>
      <c r="Y85" s="62">
        <v>0</v>
      </c>
      <c r="Z85" s="62">
        <v>0</v>
      </c>
      <c r="AA85" s="62">
        <v>0</v>
      </c>
      <c r="AB85" s="62">
        <v>1</v>
      </c>
      <c r="AC85" s="62">
        <v>0</v>
      </c>
      <c r="AD85" s="62">
        <v>1</v>
      </c>
      <c r="AE85" s="62">
        <v>3</v>
      </c>
      <c r="AF85" s="62">
        <v>23</v>
      </c>
      <c r="AG85" s="62">
        <v>10</v>
      </c>
      <c r="AH85" s="62">
        <v>13</v>
      </c>
      <c r="AI85" s="53"/>
      <c r="AJ85" s="53"/>
      <c r="AK85" s="53"/>
      <c r="AL85" s="53"/>
    </row>
    <row r="86" spans="1:38" ht="15" x14ac:dyDescent="0.2">
      <c r="A86" s="53" t="s">
        <v>17276</v>
      </c>
      <c r="B86" s="53" t="s">
        <v>9035</v>
      </c>
      <c r="C86" s="63">
        <v>0.2</v>
      </c>
      <c r="D86" s="63">
        <v>0.2</v>
      </c>
      <c r="E86" s="63">
        <v>0.2</v>
      </c>
      <c r="F86" s="62">
        <v>0</v>
      </c>
      <c r="G86" s="62">
        <v>0</v>
      </c>
      <c r="H86" s="62">
        <v>1</v>
      </c>
      <c r="I86" s="62">
        <v>0</v>
      </c>
      <c r="J86" s="62">
        <v>1</v>
      </c>
      <c r="K86" s="62">
        <v>0</v>
      </c>
      <c r="L86" s="62">
        <v>1</v>
      </c>
      <c r="M86" s="62">
        <v>0</v>
      </c>
      <c r="N86" s="62">
        <v>0</v>
      </c>
      <c r="O86" s="62">
        <v>0</v>
      </c>
      <c r="P86" s="62">
        <v>0</v>
      </c>
      <c r="Q86" s="62">
        <v>0</v>
      </c>
      <c r="R86" s="62">
        <v>0</v>
      </c>
      <c r="S86" s="62">
        <v>1</v>
      </c>
      <c r="T86" s="62">
        <v>1</v>
      </c>
      <c r="U86" s="62">
        <v>0</v>
      </c>
      <c r="V86" s="62">
        <v>1</v>
      </c>
      <c r="W86" s="62">
        <v>0</v>
      </c>
      <c r="X86" s="62">
        <v>0</v>
      </c>
      <c r="Y86" s="62">
        <v>0</v>
      </c>
      <c r="Z86" s="62">
        <v>0</v>
      </c>
      <c r="AA86" s="62">
        <v>0</v>
      </c>
      <c r="AB86" s="62">
        <v>0</v>
      </c>
      <c r="AC86" s="62">
        <v>0</v>
      </c>
      <c r="AD86" s="62">
        <v>0</v>
      </c>
      <c r="AE86" s="62">
        <v>0</v>
      </c>
      <c r="AF86" s="62">
        <v>6</v>
      </c>
      <c r="AG86" s="62">
        <v>3</v>
      </c>
      <c r="AH86" s="62">
        <v>3</v>
      </c>
      <c r="AI86" s="53"/>
      <c r="AJ86" s="53"/>
      <c r="AK86" s="53"/>
      <c r="AL86" s="53"/>
    </row>
    <row r="87" spans="1:38" ht="15" x14ac:dyDescent="0.2">
      <c r="A87" s="53" t="s">
        <v>7282</v>
      </c>
      <c r="B87" s="53" t="s">
        <v>9035</v>
      </c>
      <c r="C87" s="63">
        <v>0.6</v>
      </c>
      <c r="D87" s="63">
        <v>0.2</v>
      </c>
      <c r="E87" s="63">
        <v>1</v>
      </c>
      <c r="F87" s="62">
        <v>0</v>
      </c>
      <c r="G87" s="62">
        <v>0</v>
      </c>
      <c r="H87" s="62">
        <v>0</v>
      </c>
      <c r="I87" s="62">
        <v>0</v>
      </c>
      <c r="J87" s="62">
        <v>0</v>
      </c>
      <c r="K87" s="62">
        <v>0</v>
      </c>
      <c r="L87" s="62">
        <v>0</v>
      </c>
      <c r="M87" s="62">
        <v>0</v>
      </c>
      <c r="N87" s="62">
        <v>0</v>
      </c>
      <c r="O87" s="62">
        <v>3</v>
      </c>
      <c r="P87" s="62">
        <v>0</v>
      </c>
      <c r="Q87" s="62">
        <v>0</v>
      </c>
      <c r="R87" s="62">
        <v>0</v>
      </c>
      <c r="S87" s="62">
        <v>0</v>
      </c>
      <c r="T87" s="62">
        <v>0</v>
      </c>
      <c r="U87" s="62">
        <v>0</v>
      </c>
      <c r="V87" s="62">
        <v>0</v>
      </c>
      <c r="W87" s="62">
        <v>0</v>
      </c>
      <c r="X87" s="62">
        <v>1</v>
      </c>
      <c r="Y87" s="62">
        <v>0</v>
      </c>
      <c r="Z87" s="62">
        <v>0</v>
      </c>
      <c r="AA87" s="62">
        <v>0</v>
      </c>
      <c r="AB87" s="62">
        <v>0</v>
      </c>
      <c r="AC87" s="62">
        <v>11</v>
      </c>
      <c r="AD87" s="62">
        <v>1</v>
      </c>
      <c r="AE87" s="62">
        <v>0</v>
      </c>
      <c r="AF87" s="62">
        <v>16</v>
      </c>
      <c r="AG87" s="62">
        <v>3</v>
      </c>
      <c r="AH87" s="62">
        <v>13</v>
      </c>
      <c r="AI87" s="53"/>
      <c r="AJ87" s="53"/>
      <c r="AK87" s="53"/>
      <c r="AL87" s="53"/>
    </row>
    <row r="88" spans="1:38" ht="15" x14ac:dyDescent="0.2">
      <c r="A88" s="53" t="s">
        <v>7300</v>
      </c>
      <c r="B88" s="53" t="s">
        <v>9035</v>
      </c>
      <c r="C88" s="63">
        <v>0</v>
      </c>
      <c r="D88" s="63">
        <v>0.1</v>
      </c>
      <c r="E88" s="63">
        <v>0</v>
      </c>
      <c r="F88" s="62">
        <v>0</v>
      </c>
      <c r="G88" s="62">
        <v>0</v>
      </c>
      <c r="H88" s="62">
        <v>0</v>
      </c>
      <c r="I88" s="62">
        <v>0</v>
      </c>
      <c r="J88" s="62">
        <v>0</v>
      </c>
      <c r="K88" s="62">
        <v>0</v>
      </c>
      <c r="L88" s="62">
        <v>0</v>
      </c>
      <c r="M88" s="62">
        <v>0</v>
      </c>
      <c r="N88" s="62">
        <v>1</v>
      </c>
      <c r="O88" s="62">
        <v>0</v>
      </c>
      <c r="P88" s="62">
        <v>0</v>
      </c>
      <c r="Q88" s="62">
        <v>0</v>
      </c>
      <c r="R88" s="62">
        <v>0</v>
      </c>
      <c r="S88" s="62">
        <v>0</v>
      </c>
      <c r="T88" s="62">
        <v>0</v>
      </c>
      <c r="U88" s="62">
        <v>0</v>
      </c>
      <c r="V88" s="62">
        <v>0</v>
      </c>
      <c r="W88" s="62">
        <v>0</v>
      </c>
      <c r="X88" s="62">
        <v>0</v>
      </c>
      <c r="Y88" s="62">
        <v>0</v>
      </c>
      <c r="Z88" s="62">
        <v>0</v>
      </c>
      <c r="AA88" s="62">
        <v>0</v>
      </c>
      <c r="AB88" s="62">
        <v>0</v>
      </c>
      <c r="AC88" s="62">
        <v>0</v>
      </c>
      <c r="AD88" s="62">
        <v>0</v>
      </c>
      <c r="AE88" s="62">
        <v>0</v>
      </c>
      <c r="AF88" s="62">
        <v>1</v>
      </c>
      <c r="AG88" s="62">
        <v>1</v>
      </c>
      <c r="AH88" s="62">
        <v>0</v>
      </c>
      <c r="AI88" s="53"/>
      <c r="AJ88" s="53"/>
      <c r="AK88" s="53"/>
      <c r="AL88" s="53"/>
    </row>
    <row r="89" spans="1:38" ht="15" x14ac:dyDescent="0.2">
      <c r="A89" s="53" t="s">
        <v>7306</v>
      </c>
      <c r="B89" s="53" t="s">
        <v>9035</v>
      </c>
      <c r="C89" s="63">
        <v>0.8</v>
      </c>
      <c r="D89" s="63">
        <v>0.3</v>
      </c>
      <c r="E89" s="63">
        <v>1.4</v>
      </c>
      <c r="F89" s="62">
        <v>0</v>
      </c>
      <c r="G89" s="62">
        <v>0</v>
      </c>
      <c r="H89" s="62">
        <v>0</v>
      </c>
      <c r="I89" s="62">
        <v>2</v>
      </c>
      <c r="J89" s="62">
        <v>1</v>
      </c>
      <c r="K89" s="62">
        <v>0</v>
      </c>
      <c r="L89" s="62">
        <v>0</v>
      </c>
      <c r="M89" s="62">
        <v>0</v>
      </c>
      <c r="N89" s="62">
        <v>0</v>
      </c>
      <c r="O89" s="62">
        <v>1</v>
      </c>
      <c r="P89" s="62">
        <v>0</v>
      </c>
      <c r="Q89" s="62">
        <v>0</v>
      </c>
      <c r="R89" s="62">
        <v>0</v>
      </c>
      <c r="S89" s="62">
        <v>0</v>
      </c>
      <c r="T89" s="62">
        <v>0</v>
      </c>
      <c r="U89" s="62">
        <v>0</v>
      </c>
      <c r="V89" s="62">
        <v>0</v>
      </c>
      <c r="W89" s="62">
        <v>0</v>
      </c>
      <c r="X89" s="62">
        <v>0</v>
      </c>
      <c r="Y89" s="62">
        <v>0</v>
      </c>
      <c r="Z89" s="62">
        <v>2</v>
      </c>
      <c r="AA89" s="62">
        <v>0</v>
      </c>
      <c r="AB89" s="62">
        <v>6</v>
      </c>
      <c r="AC89" s="62">
        <v>7</v>
      </c>
      <c r="AD89" s="62">
        <v>1</v>
      </c>
      <c r="AE89" s="62">
        <v>2</v>
      </c>
      <c r="AF89" s="62">
        <v>22</v>
      </c>
      <c r="AG89" s="62">
        <v>4</v>
      </c>
      <c r="AH89" s="62">
        <v>18</v>
      </c>
      <c r="AI89" s="53"/>
      <c r="AJ89" s="53"/>
      <c r="AK89" s="53"/>
      <c r="AL89" s="53"/>
    </row>
    <row r="90" spans="1:38" ht="15" x14ac:dyDescent="0.2">
      <c r="A90" s="53" t="s">
        <v>17277</v>
      </c>
      <c r="B90" s="53" t="s">
        <v>9035</v>
      </c>
      <c r="C90" s="63">
        <v>0.8</v>
      </c>
      <c r="D90" s="63">
        <v>0.3</v>
      </c>
      <c r="E90" s="63">
        <v>1.4</v>
      </c>
      <c r="F90" s="62">
        <v>0</v>
      </c>
      <c r="G90" s="62">
        <v>0</v>
      </c>
      <c r="H90" s="62">
        <v>0</v>
      </c>
      <c r="I90" s="62">
        <v>2</v>
      </c>
      <c r="J90" s="62">
        <v>1</v>
      </c>
      <c r="K90" s="62">
        <v>0</v>
      </c>
      <c r="L90" s="62">
        <v>0</v>
      </c>
      <c r="M90" s="62">
        <v>0</v>
      </c>
      <c r="N90" s="62">
        <v>0</v>
      </c>
      <c r="O90" s="62">
        <v>1</v>
      </c>
      <c r="P90" s="62">
        <v>0</v>
      </c>
      <c r="Q90" s="62">
        <v>0</v>
      </c>
      <c r="R90" s="62">
        <v>0</v>
      </c>
      <c r="S90" s="62">
        <v>0</v>
      </c>
      <c r="T90" s="62">
        <v>0</v>
      </c>
      <c r="U90" s="62">
        <v>0</v>
      </c>
      <c r="V90" s="62">
        <v>0</v>
      </c>
      <c r="W90" s="62">
        <v>0</v>
      </c>
      <c r="X90" s="62">
        <v>0</v>
      </c>
      <c r="Y90" s="62">
        <v>0</v>
      </c>
      <c r="Z90" s="62">
        <v>2</v>
      </c>
      <c r="AA90" s="62">
        <v>0</v>
      </c>
      <c r="AB90" s="62">
        <v>6</v>
      </c>
      <c r="AC90" s="62">
        <v>7</v>
      </c>
      <c r="AD90" s="62">
        <v>1</v>
      </c>
      <c r="AE90" s="62">
        <v>2</v>
      </c>
      <c r="AF90" s="62">
        <v>22</v>
      </c>
      <c r="AG90" s="62">
        <v>4</v>
      </c>
      <c r="AH90" s="62">
        <v>18</v>
      </c>
      <c r="AI90" s="53"/>
      <c r="AJ90" s="53"/>
      <c r="AK90" s="53"/>
      <c r="AL90" s="53"/>
    </row>
    <row r="91" spans="1:38" ht="15" x14ac:dyDescent="0.2">
      <c r="A91" s="53" t="s">
        <v>17278</v>
      </c>
      <c r="B91" s="53" t="s">
        <v>9035</v>
      </c>
      <c r="C91" s="63">
        <v>0.4</v>
      </c>
      <c r="D91" s="63">
        <v>0.4</v>
      </c>
      <c r="E91" s="63">
        <v>0.4</v>
      </c>
      <c r="F91" s="62">
        <v>4</v>
      </c>
      <c r="G91" s="62">
        <v>0</v>
      </c>
      <c r="H91" s="62">
        <v>0</v>
      </c>
      <c r="I91" s="62">
        <v>0</v>
      </c>
      <c r="J91" s="62">
        <v>1</v>
      </c>
      <c r="K91" s="62">
        <v>0</v>
      </c>
      <c r="L91" s="62">
        <v>0</v>
      </c>
      <c r="M91" s="62">
        <v>0</v>
      </c>
      <c r="N91" s="62">
        <v>0</v>
      </c>
      <c r="O91" s="62">
        <v>0</v>
      </c>
      <c r="P91" s="62">
        <v>0</v>
      </c>
      <c r="Q91" s="62">
        <v>0</v>
      </c>
      <c r="R91" s="62">
        <v>0</v>
      </c>
      <c r="S91" s="62">
        <v>2</v>
      </c>
      <c r="T91" s="62">
        <v>1</v>
      </c>
      <c r="U91" s="62">
        <v>0</v>
      </c>
      <c r="V91" s="62">
        <v>0</v>
      </c>
      <c r="W91" s="62">
        <v>0</v>
      </c>
      <c r="X91" s="62">
        <v>0</v>
      </c>
      <c r="Y91" s="62">
        <v>0</v>
      </c>
      <c r="Z91" s="62">
        <v>0</v>
      </c>
      <c r="AA91" s="62">
        <v>0</v>
      </c>
      <c r="AB91" s="62">
        <v>1</v>
      </c>
      <c r="AC91" s="62">
        <v>1</v>
      </c>
      <c r="AD91" s="62">
        <v>0</v>
      </c>
      <c r="AE91" s="62">
        <v>0</v>
      </c>
      <c r="AF91" s="62">
        <v>10</v>
      </c>
      <c r="AG91" s="62">
        <v>5</v>
      </c>
      <c r="AH91" s="62">
        <v>5</v>
      </c>
      <c r="AI91" s="53"/>
      <c r="AJ91" s="53"/>
      <c r="AK91" s="53"/>
      <c r="AL91" s="53"/>
    </row>
    <row r="92" spans="1:38" ht="15" x14ac:dyDescent="0.2">
      <c r="A92" s="53" t="s">
        <v>17279</v>
      </c>
      <c r="B92" s="53" t="s">
        <v>17280</v>
      </c>
      <c r="C92" s="63">
        <v>3</v>
      </c>
      <c r="D92" s="63">
        <v>4.2</v>
      </c>
      <c r="E92" s="63">
        <v>1.8</v>
      </c>
      <c r="F92" s="62">
        <v>0</v>
      </c>
      <c r="G92" s="62">
        <v>0</v>
      </c>
      <c r="H92" s="62">
        <v>0</v>
      </c>
      <c r="I92" s="62">
        <v>0</v>
      </c>
      <c r="J92" s="62">
        <v>2</v>
      </c>
      <c r="K92" s="62">
        <v>7</v>
      </c>
      <c r="L92" s="62">
        <v>1</v>
      </c>
      <c r="M92" s="62">
        <v>13</v>
      </c>
      <c r="N92" s="62">
        <v>0</v>
      </c>
      <c r="O92" s="62">
        <v>13</v>
      </c>
      <c r="P92" s="62">
        <v>17</v>
      </c>
      <c r="Q92" s="62">
        <v>0</v>
      </c>
      <c r="R92" s="62">
        <v>1</v>
      </c>
      <c r="S92" s="62">
        <v>0</v>
      </c>
      <c r="T92" s="62">
        <v>14</v>
      </c>
      <c r="U92" s="62">
        <v>0</v>
      </c>
      <c r="V92" s="62">
        <v>0</v>
      </c>
      <c r="W92" s="62">
        <v>0</v>
      </c>
      <c r="X92" s="62">
        <v>0</v>
      </c>
      <c r="Y92" s="62">
        <v>0</v>
      </c>
      <c r="Z92" s="62">
        <v>0</v>
      </c>
      <c r="AA92" s="62">
        <v>0</v>
      </c>
      <c r="AB92" s="62">
        <v>0</v>
      </c>
      <c r="AC92" s="62">
        <v>0</v>
      </c>
      <c r="AD92" s="62">
        <v>10</v>
      </c>
      <c r="AE92" s="62">
        <v>0</v>
      </c>
      <c r="AF92" s="62">
        <v>78</v>
      </c>
      <c r="AG92" s="62">
        <v>54</v>
      </c>
      <c r="AH92" s="62">
        <v>24</v>
      </c>
      <c r="AI92" s="53"/>
      <c r="AJ92" s="53"/>
      <c r="AK92" s="53"/>
      <c r="AL92" s="53"/>
    </row>
    <row r="93" spans="1:38" ht="15" x14ac:dyDescent="0.2">
      <c r="A93" s="53" t="s">
        <v>17281</v>
      </c>
      <c r="B93" s="53" t="s">
        <v>17280</v>
      </c>
      <c r="C93" s="63">
        <v>3.8</v>
      </c>
      <c r="D93" s="63">
        <v>5.3</v>
      </c>
      <c r="E93" s="63">
        <v>2.4</v>
      </c>
      <c r="F93" s="62">
        <v>7</v>
      </c>
      <c r="G93" s="62">
        <v>0</v>
      </c>
      <c r="H93" s="62">
        <v>0</v>
      </c>
      <c r="I93" s="62">
        <v>0</v>
      </c>
      <c r="J93" s="62">
        <v>19</v>
      </c>
      <c r="K93" s="62">
        <v>0</v>
      </c>
      <c r="L93" s="62">
        <v>1</v>
      </c>
      <c r="M93" s="62">
        <v>14</v>
      </c>
      <c r="N93" s="62">
        <v>0</v>
      </c>
      <c r="O93" s="62">
        <v>27</v>
      </c>
      <c r="P93" s="62">
        <v>0</v>
      </c>
      <c r="Q93" s="62">
        <v>1</v>
      </c>
      <c r="R93" s="62">
        <v>0</v>
      </c>
      <c r="S93" s="62">
        <v>8</v>
      </c>
      <c r="T93" s="62">
        <v>0</v>
      </c>
      <c r="U93" s="62">
        <v>0</v>
      </c>
      <c r="V93" s="62">
        <v>0</v>
      </c>
      <c r="W93" s="62">
        <v>0</v>
      </c>
      <c r="X93" s="62">
        <v>0</v>
      </c>
      <c r="Y93" s="62">
        <v>0</v>
      </c>
      <c r="Z93" s="62">
        <v>1</v>
      </c>
      <c r="AA93" s="62">
        <v>0</v>
      </c>
      <c r="AB93" s="62">
        <v>0</v>
      </c>
      <c r="AC93" s="62">
        <v>22</v>
      </c>
      <c r="AD93" s="62">
        <v>0</v>
      </c>
      <c r="AE93" s="62">
        <v>0</v>
      </c>
      <c r="AF93" s="62">
        <v>100</v>
      </c>
      <c r="AG93" s="62">
        <v>69</v>
      </c>
      <c r="AH93" s="62">
        <v>31</v>
      </c>
      <c r="AI93" s="53"/>
      <c r="AJ93" s="53"/>
      <c r="AK93" s="53"/>
      <c r="AL93" s="53"/>
    </row>
    <row r="94" spans="1:38" ht="15" x14ac:dyDescent="0.2">
      <c r="A94" s="53" t="s">
        <v>17282</v>
      </c>
      <c r="B94" s="53" t="s">
        <v>17280</v>
      </c>
      <c r="C94" s="63">
        <v>3</v>
      </c>
      <c r="D94" s="63">
        <v>3.4</v>
      </c>
      <c r="E94" s="63">
        <v>2.7</v>
      </c>
      <c r="F94" s="62">
        <v>0</v>
      </c>
      <c r="G94" s="62">
        <v>0</v>
      </c>
      <c r="H94" s="62">
        <v>0</v>
      </c>
      <c r="I94" s="62">
        <v>0</v>
      </c>
      <c r="J94" s="62">
        <v>0</v>
      </c>
      <c r="K94" s="62">
        <v>0</v>
      </c>
      <c r="L94" s="62">
        <v>0</v>
      </c>
      <c r="M94" s="62">
        <v>0</v>
      </c>
      <c r="N94" s="62">
        <v>0</v>
      </c>
      <c r="O94" s="62">
        <v>10</v>
      </c>
      <c r="P94" s="62">
        <v>25</v>
      </c>
      <c r="Q94" s="62">
        <v>9</v>
      </c>
      <c r="R94" s="62">
        <v>0</v>
      </c>
      <c r="S94" s="62">
        <v>0</v>
      </c>
      <c r="T94" s="62">
        <v>0</v>
      </c>
      <c r="U94" s="62">
        <v>35</v>
      </c>
      <c r="V94" s="62">
        <v>0</v>
      </c>
      <c r="W94" s="62">
        <v>0</v>
      </c>
      <c r="X94" s="62">
        <v>0</v>
      </c>
      <c r="Y94" s="62">
        <v>0</v>
      </c>
      <c r="Z94" s="62">
        <v>0</v>
      </c>
      <c r="AA94" s="62">
        <v>0</v>
      </c>
      <c r="AB94" s="62">
        <v>0</v>
      </c>
      <c r="AC94" s="62">
        <v>0</v>
      </c>
      <c r="AD94" s="62">
        <v>0</v>
      </c>
      <c r="AE94" s="62">
        <v>0</v>
      </c>
      <c r="AF94" s="62">
        <v>79</v>
      </c>
      <c r="AG94" s="62">
        <v>44</v>
      </c>
      <c r="AH94" s="62">
        <v>35</v>
      </c>
      <c r="AI94" s="53"/>
      <c r="AJ94" s="53"/>
      <c r="AK94" s="53"/>
      <c r="AL94" s="53"/>
    </row>
    <row r="95" spans="1:38" ht="15" x14ac:dyDescent="0.2">
      <c r="A95" s="53" t="s">
        <v>17283</v>
      </c>
      <c r="B95" s="53" t="s">
        <v>17280</v>
      </c>
      <c r="C95" s="63">
        <v>2</v>
      </c>
      <c r="D95" s="63">
        <v>3.5</v>
      </c>
      <c r="E95" s="63">
        <v>0.6</v>
      </c>
      <c r="F95" s="62">
        <v>3</v>
      </c>
      <c r="G95" s="62">
        <v>0</v>
      </c>
      <c r="H95" s="62">
        <v>0</v>
      </c>
      <c r="I95" s="62">
        <v>0</v>
      </c>
      <c r="J95" s="62">
        <v>8</v>
      </c>
      <c r="K95" s="62">
        <v>1</v>
      </c>
      <c r="L95" s="62">
        <v>0</v>
      </c>
      <c r="M95" s="62">
        <v>0</v>
      </c>
      <c r="N95" s="62">
        <v>0</v>
      </c>
      <c r="O95" s="62">
        <v>21</v>
      </c>
      <c r="P95" s="62">
        <v>12</v>
      </c>
      <c r="Q95" s="62">
        <v>0</v>
      </c>
      <c r="R95" s="62">
        <v>0</v>
      </c>
      <c r="S95" s="62">
        <v>0</v>
      </c>
      <c r="T95" s="62">
        <v>0</v>
      </c>
      <c r="U95" s="62">
        <v>0</v>
      </c>
      <c r="V95" s="62">
        <v>0</v>
      </c>
      <c r="W95" s="62">
        <v>0</v>
      </c>
      <c r="X95" s="62">
        <v>0</v>
      </c>
      <c r="Y95" s="62">
        <v>0</v>
      </c>
      <c r="Z95" s="62">
        <v>0</v>
      </c>
      <c r="AA95" s="62">
        <v>0</v>
      </c>
      <c r="AB95" s="62">
        <v>0</v>
      </c>
      <c r="AC95" s="62">
        <v>8</v>
      </c>
      <c r="AD95" s="62">
        <v>0</v>
      </c>
      <c r="AE95" s="62">
        <v>0</v>
      </c>
      <c r="AF95" s="62">
        <v>53</v>
      </c>
      <c r="AG95" s="62">
        <v>45</v>
      </c>
      <c r="AH95" s="62">
        <v>8</v>
      </c>
      <c r="AI95" s="53"/>
      <c r="AJ95" s="53"/>
      <c r="AK95" s="53"/>
      <c r="AL95" s="53"/>
    </row>
    <row r="96" spans="1:38" ht="15" x14ac:dyDescent="0.2">
      <c r="A96" s="53" t="s">
        <v>17284</v>
      </c>
      <c r="B96" s="53" t="s">
        <v>17280</v>
      </c>
      <c r="C96" s="63">
        <v>8</v>
      </c>
      <c r="D96" s="63">
        <v>12.2</v>
      </c>
      <c r="E96" s="63">
        <v>3.8</v>
      </c>
      <c r="F96" s="62">
        <v>0</v>
      </c>
      <c r="G96" s="62">
        <v>0</v>
      </c>
      <c r="H96" s="62">
        <v>0</v>
      </c>
      <c r="I96" s="62">
        <v>0</v>
      </c>
      <c r="J96" s="62">
        <v>1</v>
      </c>
      <c r="K96" s="62">
        <v>22</v>
      </c>
      <c r="L96" s="62">
        <v>0</v>
      </c>
      <c r="M96" s="62">
        <v>0</v>
      </c>
      <c r="N96" s="62">
        <v>0</v>
      </c>
      <c r="O96" s="62">
        <v>12</v>
      </c>
      <c r="P96" s="62">
        <v>32</v>
      </c>
      <c r="Q96" s="62">
        <v>0</v>
      </c>
      <c r="R96" s="62">
        <v>92</v>
      </c>
      <c r="S96" s="62">
        <v>2</v>
      </c>
      <c r="T96" s="62">
        <v>0</v>
      </c>
      <c r="U96" s="62">
        <v>0</v>
      </c>
      <c r="V96" s="62">
        <v>0</v>
      </c>
      <c r="W96" s="62">
        <v>0</v>
      </c>
      <c r="X96" s="62">
        <v>0</v>
      </c>
      <c r="Y96" s="62">
        <v>1</v>
      </c>
      <c r="Z96" s="62">
        <v>37</v>
      </c>
      <c r="AA96" s="62">
        <v>0</v>
      </c>
      <c r="AB96" s="62">
        <v>0</v>
      </c>
      <c r="AC96" s="62">
        <v>0</v>
      </c>
      <c r="AD96" s="62">
        <v>9</v>
      </c>
      <c r="AE96" s="62">
        <v>0</v>
      </c>
      <c r="AF96" s="62">
        <v>208</v>
      </c>
      <c r="AG96" s="62">
        <v>159</v>
      </c>
      <c r="AH96" s="62">
        <v>49</v>
      </c>
      <c r="AI96" s="53"/>
      <c r="AJ96" s="53"/>
      <c r="AK96" s="53"/>
      <c r="AL96" s="53"/>
    </row>
    <row r="97" spans="1:38" ht="15" x14ac:dyDescent="0.2">
      <c r="A97" s="53" t="s">
        <v>17285</v>
      </c>
      <c r="B97" s="53" t="s">
        <v>17280</v>
      </c>
      <c r="C97" s="63">
        <v>8.1</v>
      </c>
      <c r="D97" s="63">
        <v>6.2</v>
      </c>
      <c r="E97" s="63">
        <v>9.9</v>
      </c>
      <c r="F97" s="62">
        <v>9</v>
      </c>
      <c r="G97" s="62">
        <v>0</v>
      </c>
      <c r="H97" s="62">
        <v>0</v>
      </c>
      <c r="I97" s="62">
        <v>0</v>
      </c>
      <c r="J97" s="62">
        <v>0</v>
      </c>
      <c r="K97" s="62">
        <v>1</v>
      </c>
      <c r="L97" s="62">
        <v>1</v>
      </c>
      <c r="M97" s="62">
        <v>14</v>
      </c>
      <c r="N97" s="62">
        <v>0</v>
      </c>
      <c r="O97" s="62">
        <v>35</v>
      </c>
      <c r="P97" s="62">
        <v>21</v>
      </c>
      <c r="Q97" s="62">
        <v>0</v>
      </c>
      <c r="R97" s="62">
        <v>0</v>
      </c>
      <c r="S97" s="62">
        <v>2</v>
      </c>
      <c r="T97" s="62">
        <v>32</v>
      </c>
      <c r="U97" s="62">
        <v>0</v>
      </c>
      <c r="V97" s="62">
        <v>0</v>
      </c>
      <c r="W97" s="62">
        <v>0</v>
      </c>
      <c r="X97" s="62">
        <v>2</v>
      </c>
      <c r="Y97" s="62">
        <v>0</v>
      </c>
      <c r="Z97" s="62">
        <v>93</v>
      </c>
      <c r="AA97" s="62">
        <v>0</v>
      </c>
      <c r="AB97" s="62">
        <v>0</v>
      </c>
      <c r="AC97" s="62">
        <v>0</v>
      </c>
      <c r="AD97" s="62">
        <v>0</v>
      </c>
      <c r="AE97" s="62">
        <v>0</v>
      </c>
      <c r="AF97" s="62">
        <v>210</v>
      </c>
      <c r="AG97" s="62">
        <v>81</v>
      </c>
      <c r="AH97" s="62">
        <v>129</v>
      </c>
      <c r="AI97" s="53"/>
      <c r="AJ97" s="53"/>
      <c r="AK97" s="53"/>
      <c r="AL97" s="53"/>
    </row>
    <row r="98" spans="1:38" ht="15" x14ac:dyDescent="0.2">
      <c r="A98" s="53" t="s">
        <v>17286</v>
      </c>
      <c r="B98" s="53" t="s">
        <v>17280</v>
      </c>
      <c r="C98" s="63">
        <v>4.0999999999999996</v>
      </c>
      <c r="D98" s="63">
        <v>1.8</v>
      </c>
      <c r="E98" s="63">
        <v>6.4</v>
      </c>
      <c r="F98" s="62">
        <v>0</v>
      </c>
      <c r="G98" s="62">
        <v>0</v>
      </c>
      <c r="H98" s="62">
        <v>0</v>
      </c>
      <c r="I98" s="62">
        <v>2</v>
      </c>
      <c r="J98" s="62">
        <v>1</v>
      </c>
      <c r="K98" s="62">
        <v>0</v>
      </c>
      <c r="L98" s="62">
        <v>4</v>
      </c>
      <c r="M98" s="62">
        <v>15</v>
      </c>
      <c r="N98" s="62">
        <v>0</v>
      </c>
      <c r="O98" s="62">
        <v>1</v>
      </c>
      <c r="P98" s="62">
        <v>0</v>
      </c>
      <c r="Q98" s="62">
        <v>0</v>
      </c>
      <c r="R98" s="62">
        <v>0</v>
      </c>
      <c r="S98" s="62">
        <v>2</v>
      </c>
      <c r="T98" s="62">
        <v>29</v>
      </c>
      <c r="U98" s="62">
        <v>0</v>
      </c>
      <c r="V98" s="62">
        <v>0</v>
      </c>
      <c r="W98" s="62">
        <v>0</v>
      </c>
      <c r="X98" s="62">
        <v>0</v>
      </c>
      <c r="Y98" s="62">
        <v>0</v>
      </c>
      <c r="Z98" s="62">
        <v>24</v>
      </c>
      <c r="AA98" s="62">
        <v>28</v>
      </c>
      <c r="AB98" s="62">
        <v>0</v>
      </c>
      <c r="AC98" s="62">
        <v>0</v>
      </c>
      <c r="AD98" s="62">
        <v>0</v>
      </c>
      <c r="AE98" s="62">
        <v>0</v>
      </c>
      <c r="AF98" s="62">
        <v>106</v>
      </c>
      <c r="AG98" s="62">
        <v>23</v>
      </c>
      <c r="AH98" s="62">
        <v>83</v>
      </c>
      <c r="AI98" s="53"/>
      <c r="AJ98" s="53"/>
      <c r="AK98" s="53"/>
      <c r="AL98" s="53"/>
    </row>
    <row r="99" spans="1:38" ht="15" x14ac:dyDescent="0.2">
      <c r="A99" s="53" t="s">
        <v>17287</v>
      </c>
      <c r="B99" s="53" t="s">
        <v>17280</v>
      </c>
      <c r="C99" s="63">
        <v>7.3</v>
      </c>
      <c r="D99" s="63">
        <v>1.5</v>
      </c>
      <c r="E99" s="63">
        <v>13</v>
      </c>
      <c r="F99" s="62">
        <v>1</v>
      </c>
      <c r="G99" s="62">
        <v>0</v>
      </c>
      <c r="H99" s="62">
        <v>0</v>
      </c>
      <c r="I99" s="62">
        <v>1</v>
      </c>
      <c r="J99" s="62">
        <v>3</v>
      </c>
      <c r="K99" s="62">
        <v>0</v>
      </c>
      <c r="L99" s="62">
        <v>0</v>
      </c>
      <c r="M99" s="62">
        <v>0</v>
      </c>
      <c r="N99" s="62">
        <v>0</v>
      </c>
      <c r="O99" s="62">
        <v>0</v>
      </c>
      <c r="P99" s="62">
        <v>2</v>
      </c>
      <c r="Q99" s="62">
        <v>9</v>
      </c>
      <c r="R99" s="62">
        <v>4</v>
      </c>
      <c r="S99" s="62">
        <v>2</v>
      </c>
      <c r="T99" s="62">
        <v>32</v>
      </c>
      <c r="U99" s="62">
        <v>33</v>
      </c>
      <c r="V99" s="62">
        <v>0</v>
      </c>
      <c r="W99" s="62">
        <v>0</v>
      </c>
      <c r="X99" s="62">
        <v>6</v>
      </c>
      <c r="Y99" s="62">
        <v>0</v>
      </c>
      <c r="Z99" s="62">
        <v>91</v>
      </c>
      <c r="AA99" s="62">
        <v>0</v>
      </c>
      <c r="AB99" s="62">
        <v>0</v>
      </c>
      <c r="AC99" s="62">
        <v>0</v>
      </c>
      <c r="AD99" s="62">
        <v>5</v>
      </c>
      <c r="AE99" s="62">
        <v>0</v>
      </c>
      <c r="AF99" s="62">
        <v>189</v>
      </c>
      <c r="AG99" s="62">
        <v>20</v>
      </c>
      <c r="AH99" s="62">
        <v>169</v>
      </c>
      <c r="AI99" s="53"/>
      <c r="AJ99" s="53"/>
      <c r="AK99" s="53"/>
      <c r="AL99" s="53"/>
    </row>
    <row r="100" spans="1:38" ht="15" x14ac:dyDescent="0.2">
      <c r="A100" s="53" t="s">
        <v>17288</v>
      </c>
      <c r="B100" s="53" t="s">
        <v>9122</v>
      </c>
      <c r="C100" s="63">
        <v>1.3</v>
      </c>
      <c r="D100" s="63">
        <v>0.1</v>
      </c>
      <c r="E100" s="63">
        <v>2.5</v>
      </c>
      <c r="F100" s="62">
        <v>0</v>
      </c>
      <c r="G100" s="62">
        <v>0</v>
      </c>
      <c r="H100" s="62">
        <v>0</v>
      </c>
      <c r="I100" s="62">
        <v>0</v>
      </c>
      <c r="J100" s="62">
        <v>1</v>
      </c>
      <c r="K100" s="62">
        <v>0</v>
      </c>
      <c r="L100" s="62">
        <v>0</v>
      </c>
      <c r="M100" s="62">
        <v>0</v>
      </c>
      <c r="N100" s="62">
        <v>0</v>
      </c>
      <c r="O100" s="62">
        <v>0</v>
      </c>
      <c r="P100" s="62">
        <v>0</v>
      </c>
      <c r="Q100" s="62">
        <v>0</v>
      </c>
      <c r="R100" s="62">
        <v>0</v>
      </c>
      <c r="S100" s="62">
        <v>0</v>
      </c>
      <c r="T100" s="62">
        <v>0</v>
      </c>
      <c r="U100" s="62">
        <v>0</v>
      </c>
      <c r="V100" s="62">
        <v>0</v>
      </c>
      <c r="W100" s="62">
        <v>0</v>
      </c>
      <c r="X100" s="62">
        <v>0</v>
      </c>
      <c r="Y100" s="62">
        <v>25</v>
      </c>
      <c r="Z100" s="62">
        <v>0</v>
      </c>
      <c r="AA100" s="62">
        <v>4</v>
      </c>
      <c r="AB100" s="62">
        <v>4</v>
      </c>
      <c r="AC100" s="62">
        <v>0</v>
      </c>
      <c r="AD100" s="62">
        <v>0</v>
      </c>
      <c r="AE100" s="62">
        <v>0</v>
      </c>
      <c r="AF100" s="62">
        <v>34</v>
      </c>
      <c r="AG100" s="62">
        <v>1</v>
      </c>
      <c r="AH100" s="62">
        <v>33</v>
      </c>
      <c r="AI100" s="53"/>
      <c r="AJ100" s="53"/>
      <c r="AK100" s="53"/>
      <c r="AL100" s="53"/>
    </row>
    <row r="101" spans="1:38" ht="15" x14ac:dyDescent="0.2">
      <c r="A101" s="53" t="s">
        <v>17289</v>
      </c>
      <c r="B101" s="53" t="s">
        <v>9122</v>
      </c>
      <c r="C101" s="63">
        <v>7</v>
      </c>
      <c r="D101" s="63">
        <v>8.1999999999999993</v>
      </c>
      <c r="E101" s="63">
        <v>5.8</v>
      </c>
      <c r="F101" s="62">
        <v>0</v>
      </c>
      <c r="G101" s="62">
        <v>4</v>
      </c>
      <c r="H101" s="62">
        <v>0</v>
      </c>
      <c r="I101" s="62">
        <v>0</v>
      </c>
      <c r="J101" s="62">
        <v>0</v>
      </c>
      <c r="K101" s="62">
        <v>0</v>
      </c>
      <c r="L101" s="62">
        <v>0</v>
      </c>
      <c r="M101" s="62">
        <v>0</v>
      </c>
      <c r="N101" s="62">
        <v>0</v>
      </c>
      <c r="O101" s="62">
        <v>103</v>
      </c>
      <c r="P101" s="62">
        <v>0</v>
      </c>
      <c r="Q101" s="62">
        <v>0</v>
      </c>
      <c r="R101" s="62">
        <v>0</v>
      </c>
      <c r="S101" s="62">
        <v>1</v>
      </c>
      <c r="T101" s="62">
        <v>24</v>
      </c>
      <c r="U101" s="62">
        <v>0</v>
      </c>
      <c r="V101" s="62">
        <v>29</v>
      </c>
      <c r="W101" s="62">
        <v>2</v>
      </c>
      <c r="X101" s="62">
        <v>0</v>
      </c>
      <c r="Y101" s="62">
        <v>0</v>
      </c>
      <c r="Z101" s="62">
        <v>16</v>
      </c>
      <c r="AA101" s="62">
        <v>0</v>
      </c>
      <c r="AB101" s="62">
        <v>0</v>
      </c>
      <c r="AC101" s="62">
        <v>3</v>
      </c>
      <c r="AD101" s="62">
        <v>0</v>
      </c>
      <c r="AE101" s="62">
        <v>0</v>
      </c>
      <c r="AF101" s="62">
        <v>182</v>
      </c>
      <c r="AG101" s="62">
        <v>107</v>
      </c>
      <c r="AH101" s="62">
        <v>75</v>
      </c>
      <c r="AI101" s="53"/>
      <c r="AJ101" s="53"/>
      <c r="AK101" s="53"/>
      <c r="AL101" s="53"/>
    </row>
    <row r="102" spans="1:38" ht="15" x14ac:dyDescent="0.2">
      <c r="A102" s="53" t="s">
        <v>17290</v>
      </c>
      <c r="B102" s="53" t="s">
        <v>9122</v>
      </c>
      <c r="C102" s="63">
        <v>2.1</v>
      </c>
      <c r="D102" s="63">
        <v>0</v>
      </c>
      <c r="E102" s="63">
        <v>4.2</v>
      </c>
      <c r="F102" s="62">
        <v>0</v>
      </c>
      <c r="G102" s="62">
        <v>0</v>
      </c>
      <c r="H102" s="62">
        <v>0</v>
      </c>
      <c r="I102" s="62">
        <v>0</v>
      </c>
      <c r="J102" s="62">
        <v>0</v>
      </c>
      <c r="K102" s="62">
        <v>0</v>
      </c>
      <c r="L102" s="62">
        <v>0</v>
      </c>
      <c r="M102" s="62">
        <v>0</v>
      </c>
      <c r="N102" s="62">
        <v>0</v>
      </c>
      <c r="O102" s="62">
        <v>0</v>
      </c>
      <c r="P102" s="62">
        <v>0</v>
      </c>
      <c r="Q102" s="62">
        <v>0</v>
      </c>
      <c r="R102" s="62">
        <v>0</v>
      </c>
      <c r="S102" s="62">
        <v>14</v>
      </c>
      <c r="T102" s="62">
        <v>0</v>
      </c>
      <c r="U102" s="62">
        <v>0</v>
      </c>
      <c r="V102" s="62">
        <v>0</v>
      </c>
      <c r="W102" s="62">
        <v>25</v>
      </c>
      <c r="X102" s="62">
        <v>0</v>
      </c>
      <c r="Y102" s="62">
        <v>0</v>
      </c>
      <c r="Z102" s="62">
        <v>4</v>
      </c>
      <c r="AA102" s="62">
        <v>0</v>
      </c>
      <c r="AB102" s="62">
        <v>11</v>
      </c>
      <c r="AC102" s="62">
        <v>0</v>
      </c>
      <c r="AD102" s="62">
        <v>0</v>
      </c>
      <c r="AE102" s="62">
        <v>0</v>
      </c>
      <c r="AF102" s="62">
        <v>54</v>
      </c>
      <c r="AG102" s="62">
        <v>0</v>
      </c>
      <c r="AH102" s="62">
        <v>54</v>
      </c>
      <c r="AI102" s="53"/>
      <c r="AJ102" s="53"/>
      <c r="AK102" s="53"/>
      <c r="AL102" s="53"/>
    </row>
    <row r="103" spans="1:38" ht="15" x14ac:dyDescent="0.2">
      <c r="A103" s="53" t="s">
        <v>17291</v>
      </c>
      <c r="B103" s="53" t="s">
        <v>9122</v>
      </c>
      <c r="C103" s="63">
        <v>0.9</v>
      </c>
      <c r="D103" s="63">
        <v>0</v>
      </c>
      <c r="E103" s="63">
        <v>1.8</v>
      </c>
      <c r="F103" s="62">
        <v>0</v>
      </c>
      <c r="G103" s="62">
        <v>0</v>
      </c>
      <c r="H103" s="62">
        <v>0</v>
      </c>
      <c r="I103" s="62">
        <v>0</v>
      </c>
      <c r="J103" s="62">
        <v>0</v>
      </c>
      <c r="K103" s="62">
        <v>0</v>
      </c>
      <c r="L103" s="62">
        <v>0</v>
      </c>
      <c r="M103" s="62">
        <v>0</v>
      </c>
      <c r="N103" s="62">
        <v>0</v>
      </c>
      <c r="O103" s="62">
        <v>0</v>
      </c>
      <c r="P103" s="62">
        <v>0</v>
      </c>
      <c r="Q103" s="62">
        <v>0</v>
      </c>
      <c r="R103" s="62">
        <v>0</v>
      </c>
      <c r="S103" s="62">
        <v>0</v>
      </c>
      <c r="T103" s="62">
        <v>0</v>
      </c>
      <c r="U103" s="62">
        <v>0</v>
      </c>
      <c r="V103" s="62">
        <v>0</v>
      </c>
      <c r="W103" s="62">
        <v>23</v>
      </c>
      <c r="X103" s="62">
        <v>0</v>
      </c>
      <c r="Y103" s="62">
        <v>0</v>
      </c>
      <c r="Z103" s="62">
        <v>0</v>
      </c>
      <c r="AA103" s="62">
        <v>0</v>
      </c>
      <c r="AB103" s="62">
        <v>0</v>
      </c>
      <c r="AC103" s="62">
        <v>0</v>
      </c>
      <c r="AD103" s="62">
        <v>0</v>
      </c>
      <c r="AE103" s="62">
        <v>0</v>
      </c>
      <c r="AF103" s="62">
        <v>23</v>
      </c>
      <c r="AG103" s="62">
        <v>0</v>
      </c>
      <c r="AH103" s="62">
        <v>23</v>
      </c>
      <c r="AI103" s="53"/>
      <c r="AJ103" s="53"/>
      <c r="AK103" s="53"/>
      <c r="AL103" s="53"/>
    </row>
    <row r="104" spans="1:38" ht="15" x14ac:dyDescent="0.2">
      <c r="A104" s="53" t="s">
        <v>17292</v>
      </c>
      <c r="B104" s="53" t="s">
        <v>9122</v>
      </c>
      <c r="C104" s="63">
        <v>1.2</v>
      </c>
      <c r="D104" s="63">
        <v>0</v>
      </c>
      <c r="E104" s="63">
        <v>2.2999999999999998</v>
      </c>
      <c r="F104" s="62">
        <v>0</v>
      </c>
      <c r="G104" s="62">
        <v>0</v>
      </c>
      <c r="H104" s="62">
        <v>0</v>
      </c>
      <c r="I104" s="62">
        <v>0</v>
      </c>
      <c r="J104" s="62">
        <v>0</v>
      </c>
      <c r="K104" s="62">
        <v>0</v>
      </c>
      <c r="L104" s="62">
        <v>0</v>
      </c>
      <c r="M104" s="62">
        <v>0</v>
      </c>
      <c r="N104" s="62">
        <v>0</v>
      </c>
      <c r="O104" s="62">
        <v>0</v>
      </c>
      <c r="P104" s="62">
        <v>0</v>
      </c>
      <c r="Q104" s="62">
        <v>0</v>
      </c>
      <c r="R104" s="62">
        <v>0</v>
      </c>
      <c r="S104" s="62">
        <v>0</v>
      </c>
      <c r="T104" s="62">
        <v>10</v>
      </c>
      <c r="U104" s="62">
        <v>0</v>
      </c>
      <c r="V104" s="62">
        <v>0</v>
      </c>
      <c r="W104" s="62">
        <v>0</v>
      </c>
      <c r="X104" s="62">
        <v>1</v>
      </c>
      <c r="Y104" s="62">
        <v>0</v>
      </c>
      <c r="Z104" s="62">
        <v>19</v>
      </c>
      <c r="AA104" s="62">
        <v>0</v>
      </c>
      <c r="AB104" s="62">
        <v>0</v>
      </c>
      <c r="AC104" s="62">
        <v>0</v>
      </c>
      <c r="AD104" s="62">
        <v>0</v>
      </c>
      <c r="AE104" s="62">
        <v>0</v>
      </c>
      <c r="AF104" s="62">
        <v>30</v>
      </c>
      <c r="AG104" s="62">
        <v>0</v>
      </c>
      <c r="AH104" s="62">
        <v>30</v>
      </c>
      <c r="AI104" s="53"/>
      <c r="AJ104" s="53"/>
      <c r="AK104" s="53"/>
      <c r="AL104" s="53"/>
    </row>
    <row r="105" spans="1:38" ht="15" x14ac:dyDescent="0.2">
      <c r="A105" s="53" t="s">
        <v>17293</v>
      </c>
      <c r="B105" s="53" t="s">
        <v>9122</v>
      </c>
      <c r="C105" s="63">
        <v>2.5</v>
      </c>
      <c r="D105" s="63">
        <v>0.1</v>
      </c>
      <c r="E105" s="63">
        <v>4.9000000000000004</v>
      </c>
      <c r="F105" s="62">
        <v>0</v>
      </c>
      <c r="G105" s="62">
        <v>0</v>
      </c>
      <c r="H105" s="62">
        <v>0</v>
      </c>
      <c r="I105" s="62">
        <v>0</v>
      </c>
      <c r="J105" s="62">
        <v>0</v>
      </c>
      <c r="K105" s="62">
        <v>1</v>
      </c>
      <c r="L105" s="62">
        <v>0</v>
      </c>
      <c r="M105" s="62">
        <v>0</v>
      </c>
      <c r="N105" s="62">
        <v>0</v>
      </c>
      <c r="O105" s="62">
        <v>0</v>
      </c>
      <c r="P105" s="62">
        <v>0</v>
      </c>
      <c r="Q105" s="62">
        <v>0</v>
      </c>
      <c r="R105" s="62">
        <v>0</v>
      </c>
      <c r="S105" s="62">
        <v>0</v>
      </c>
      <c r="T105" s="62">
        <v>22</v>
      </c>
      <c r="U105" s="62">
        <v>0</v>
      </c>
      <c r="V105" s="62">
        <v>4</v>
      </c>
      <c r="W105" s="62">
        <v>2</v>
      </c>
      <c r="X105" s="62">
        <v>0</v>
      </c>
      <c r="Y105" s="62">
        <v>0</v>
      </c>
      <c r="Z105" s="62">
        <v>0</v>
      </c>
      <c r="AA105" s="62">
        <v>2</v>
      </c>
      <c r="AB105" s="62">
        <v>11</v>
      </c>
      <c r="AC105" s="62">
        <v>23</v>
      </c>
      <c r="AD105" s="62">
        <v>0</v>
      </c>
      <c r="AE105" s="62">
        <v>0</v>
      </c>
      <c r="AF105" s="62">
        <v>65</v>
      </c>
      <c r="AG105" s="62">
        <v>1</v>
      </c>
      <c r="AH105" s="62">
        <v>64</v>
      </c>
      <c r="AI105" s="53"/>
      <c r="AJ105" s="53"/>
      <c r="AK105" s="53"/>
      <c r="AL105" s="53"/>
    </row>
    <row r="106" spans="1:38" ht="15" x14ac:dyDescent="0.2">
      <c r="A106" s="53" t="s">
        <v>17294</v>
      </c>
      <c r="B106" s="53" t="s">
        <v>9122</v>
      </c>
      <c r="C106" s="63">
        <v>16.7</v>
      </c>
      <c r="D106" s="63">
        <v>7.9</v>
      </c>
      <c r="E106" s="63">
        <v>25.4</v>
      </c>
      <c r="F106" s="62">
        <v>2</v>
      </c>
      <c r="G106" s="62">
        <v>0</v>
      </c>
      <c r="H106" s="62">
        <v>0</v>
      </c>
      <c r="I106" s="62">
        <v>0</v>
      </c>
      <c r="J106" s="62">
        <v>17</v>
      </c>
      <c r="K106" s="62">
        <v>15</v>
      </c>
      <c r="L106" s="62">
        <v>15</v>
      </c>
      <c r="M106" s="62">
        <v>0</v>
      </c>
      <c r="N106" s="62">
        <v>0</v>
      </c>
      <c r="O106" s="62">
        <v>11</v>
      </c>
      <c r="P106" s="62">
        <v>1</v>
      </c>
      <c r="Q106" s="62">
        <v>0</v>
      </c>
      <c r="R106" s="62">
        <v>42</v>
      </c>
      <c r="S106" s="62">
        <v>0</v>
      </c>
      <c r="T106" s="62">
        <v>28</v>
      </c>
      <c r="U106" s="62">
        <v>1</v>
      </c>
      <c r="V106" s="62">
        <v>24</v>
      </c>
      <c r="W106" s="62">
        <v>27</v>
      </c>
      <c r="X106" s="62">
        <v>39</v>
      </c>
      <c r="Y106" s="62">
        <v>44</v>
      </c>
      <c r="Z106" s="62">
        <v>34</v>
      </c>
      <c r="AA106" s="62">
        <v>13</v>
      </c>
      <c r="AB106" s="62">
        <v>4</v>
      </c>
      <c r="AC106" s="62">
        <v>9</v>
      </c>
      <c r="AD106" s="62">
        <v>0</v>
      </c>
      <c r="AE106" s="62">
        <v>107</v>
      </c>
      <c r="AF106" s="62">
        <v>433</v>
      </c>
      <c r="AG106" s="62">
        <v>103</v>
      </c>
      <c r="AH106" s="62">
        <v>330</v>
      </c>
      <c r="AI106" s="53"/>
      <c r="AJ106" s="53"/>
      <c r="AK106" s="53"/>
      <c r="AL106" s="53"/>
    </row>
    <row r="107" spans="1:38" ht="15" x14ac:dyDescent="0.2">
      <c r="A107" s="53" t="s">
        <v>17295</v>
      </c>
      <c r="B107" s="53" t="s">
        <v>9122</v>
      </c>
      <c r="C107" s="63">
        <v>0.1</v>
      </c>
      <c r="D107" s="63">
        <v>0.2</v>
      </c>
      <c r="E107" s="63">
        <v>0.1</v>
      </c>
      <c r="F107" s="62">
        <v>0</v>
      </c>
      <c r="G107" s="62">
        <v>2</v>
      </c>
      <c r="H107" s="62">
        <v>0</v>
      </c>
      <c r="I107" s="62">
        <v>0</v>
      </c>
      <c r="J107" s="62">
        <v>0</v>
      </c>
      <c r="K107" s="62">
        <v>0</v>
      </c>
      <c r="L107" s="62">
        <v>0</v>
      </c>
      <c r="M107" s="62">
        <v>0</v>
      </c>
      <c r="N107" s="62">
        <v>0</v>
      </c>
      <c r="O107" s="62">
        <v>0</v>
      </c>
      <c r="P107" s="62">
        <v>0</v>
      </c>
      <c r="Q107" s="62">
        <v>0</v>
      </c>
      <c r="R107" s="62">
        <v>0</v>
      </c>
      <c r="S107" s="62">
        <v>0</v>
      </c>
      <c r="T107" s="62">
        <v>0</v>
      </c>
      <c r="U107" s="62">
        <v>0</v>
      </c>
      <c r="V107" s="62">
        <v>0</v>
      </c>
      <c r="W107" s="62">
        <v>0</v>
      </c>
      <c r="X107" s="62">
        <v>0</v>
      </c>
      <c r="Y107" s="62">
        <v>0</v>
      </c>
      <c r="Z107" s="62">
        <v>0</v>
      </c>
      <c r="AA107" s="62">
        <v>0</v>
      </c>
      <c r="AB107" s="62">
        <v>0</v>
      </c>
      <c r="AC107" s="62">
        <v>1</v>
      </c>
      <c r="AD107" s="62">
        <v>0</v>
      </c>
      <c r="AE107" s="62">
        <v>0</v>
      </c>
      <c r="AF107" s="62">
        <v>3</v>
      </c>
      <c r="AG107" s="62">
        <v>2</v>
      </c>
      <c r="AH107" s="62">
        <v>1</v>
      </c>
      <c r="AI107" s="53"/>
      <c r="AJ107" s="53"/>
      <c r="AK107" s="53"/>
      <c r="AL107" s="53"/>
    </row>
    <row r="108" spans="1:38" ht="15" x14ac:dyDescent="0.2">
      <c r="A108" s="53" t="s">
        <v>17296</v>
      </c>
      <c r="B108" s="53" t="s">
        <v>9122</v>
      </c>
      <c r="C108" s="63">
        <v>5.5</v>
      </c>
      <c r="D108" s="63">
        <v>1.2</v>
      </c>
      <c r="E108" s="63">
        <v>9.8000000000000007</v>
      </c>
      <c r="F108" s="62">
        <v>0</v>
      </c>
      <c r="G108" s="62">
        <v>0</v>
      </c>
      <c r="H108" s="62">
        <v>0</v>
      </c>
      <c r="I108" s="62">
        <v>0</v>
      </c>
      <c r="J108" s="62">
        <v>9</v>
      </c>
      <c r="K108" s="62">
        <v>1</v>
      </c>
      <c r="L108" s="62">
        <v>0</v>
      </c>
      <c r="M108" s="62">
        <v>0</v>
      </c>
      <c r="N108" s="62">
        <v>0</v>
      </c>
      <c r="O108" s="62">
        <v>0</v>
      </c>
      <c r="P108" s="62">
        <v>5</v>
      </c>
      <c r="Q108" s="62">
        <v>0</v>
      </c>
      <c r="R108" s="62">
        <v>0</v>
      </c>
      <c r="S108" s="62">
        <v>0</v>
      </c>
      <c r="T108" s="62">
        <v>0</v>
      </c>
      <c r="U108" s="62">
        <v>0</v>
      </c>
      <c r="V108" s="62">
        <v>23</v>
      </c>
      <c r="W108" s="62">
        <v>3</v>
      </c>
      <c r="X108" s="62">
        <v>0</v>
      </c>
      <c r="Y108" s="62">
        <v>49</v>
      </c>
      <c r="Z108" s="62">
        <v>8</v>
      </c>
      <c r="AA108" s="62">
        <v>6</v>
      </c>
      <c r="AB108" s="62">
        <v>0</v>
      </c>
      <c r="AC108" s="62">
        <v>3</v>
      </c>
      <c r="AD108" s="62">
        <v>0</v>
      </c>
      <c r="AE108" s="62">
        <v>36</v>
      </c>
      <c r="AF108" s="62">
        <v>143</v>
      </c>
      <c r="AG108" s="62">
        <v>15</v>
      </c>
      <c r="AH108" s="62">
        <v>128</v>
      </c>
      <c r="AI108" s="53"/>
      <c r="AJ108" s="53"/>
      <c r="AK108" s="53"/>
      <c r="AL108" s="53"/>
    </row>
    <row r="109" spans="1:38" ht="15" x14ac:dyDescent="0.2">
      <c r="A109" s="53" t="s">
        <v>17297</v>
      </c>
      <c r="B109" s="53" t="s">
        <v>9122</v>
      </c>
      <c r="C109" s="63">
        <v>1.3</v>
      </c>
      <c r="D109" s="63">
        <v>0.1</v>
      </c>
      <c r="E109" s="63">
        <v>2.5</v>
      </c>
      <c r="F109" s="62">
        <v>0</v>
      </c>
      <c r="G109" s="62">
        <v>0</v>
      </c>
      <c r="H109" s="62">
        <v>0</v>
      </c>
      <c r="I109" s="62">
        <v>0</v>
      </c>
      <c r="J109" s="62">
        <v>0</v>
      </c>
      <c r="K109" s="62">
        <v>0</v>
      </c>
      <c r="L109" s="62">
        <v>0</v>
      </c>
      <c r="M109" s="62">
        <v>0</v>
      </c>
      <c r="N109" s="62">
        <v>0</v>
      </c>
      <c r="O109" s="62">
        <v>0</v>
      </c>
      <c r="P109" s="62">
        <v>1</v>
      </c>
      <c r="Q109" s="62">
        <v>0</v>
      </c>
      <c r="R109" s="62">
        <v>0</v>
      </c>
      <c r="S109" s="62">
        <v>7</v>
      </c>
      <c r="T109" s="62">
        <v>11</v>
      </c>
      <c r="U109" s="62">
        <v>0</v>
      </c>
      <c r="V109" s="62">
        <v>0</v>
      </c>
      <c r="W109" s="62">
        <v>0</v>
      </c>
      <c r="X109" s="62">
        <v>3</v>
      </c>
      <c r="Y109" s="62">
        <v>0</v>
      </c>
      <c r="Z109" s="62">
        <v>0</v>
      </c>
      <c r="AA109" s="62">
        <v>0</v>
      </c>
      <c r="AB109" s="62">
        <v>1</v>
      </c>
      <c r="AC109" s="62">
        <v>6</v>
      </c>
      <c r="AD109" s="62">
        <v>0</v>
      </c>
      <c r="AE109" s="62">
        <v>5</v>
      </c>
      <c r="AF109" s="62">
        <v>34</v>
      </c>
      <c r="AG109" s="62">
        <v>1</v>
      </c>
      <c r="AH109" s="62">
        <v>33</v>
      </c>
      <c r="AI109" s="53"/>
      <c r="AJ109" s="53"/>
      <c r="AK109" s="53"/>
      <c r="AL109" s="53"/>
    </row>
    <row r="110" spans="1:38" ht="15" x14ac:dyDescent="0.2">
      <c r="A110" s="53" t="s">
        <v>17298</v>
      </c>
      <c r="B110" s="53" t="s">
        <v>9122</v>
      </c>
      <c r="C110" s="63">
        <v>5.2</v>
      </c>
      <c r="D110" s="63">
        <v>0.8</v>
      </c>
      <c r="E110" s="63">
        <v>9.5</v>
      </c>
      <c r="F110" s="62">
        <v>0</v>
      </c>
      <c r="G110" s="62">
        <v>0</v>
      </c>
      <c r="H110" s="62">
        <v>0</v>
      </c>
      <c r="I110" s="62">
        <v>0</v>
      </c>
      <c r="J110" s="62">
        <v>2</v>
      </c>
      <c r="K110" s="62">
        <v>0</v>
      </c>
      <c r="L110" s="62">
        <v>0</v>
      </c>
      <c r="M110" s="62">
        <v>0</v>
      </c>
      <c r="N110" s="62">
        <v>0</v>
      </c>
      <c r="O110" s="62">
        <v>9</v>
      </c>
      <c r="P110" s="62">
        <v>0</v>
      </c>
      <c r="Q110" s="62">
        <v>0</v>
      </c>
      <c r="R110" s="62">
        <v>0</v>
      </c>
      <c r="S110" s="62">
        <v>9</v>
      </c>
      <c r="T110" s="62">
        <v>15</v>
      </c>
      <c r="U110" s="62">
        <v>14</v>
      </c>
      <c r="V110" s="62">
        <v>0</v>
      </c>
      <c r="W110" s="62">
        <v>10</v>
      </c>
      <c r="X110" s="62">
        <v>1</v>
      </c>
      <c r="Y110" s="62">
        <v>37</v>
      </c>
      <c r="Z110" s="62">
        <v>0</v>
      </c>
      <c r="AA110" s="62">
        <v>0</v>
      </c>
      <c r="AB110" s="62">
        <v>0</v>
      </c>
      <c r="AC110" s="62">
        <v>9</v>
      </c>
      <c r="AD110" s="62">
        <v>1</v>
      </c>
      <c r="AE110" s="62">
        <v>27</v>
      </c>
      <c r="AF110" s="62">
        <v>134</v>
      </c>
      <c r="AG110" s="62">
        <v>11</v>
      </c>
      <c r="AH110" s="62">
        <v>123</v>
      </c>
      <c r="AI110" s="53"/>
      <c r="AJ110" s="53"/>
      <c r="AK110" s="53"/>
      <c r="AL110" s="53"/>
    </row>
    <row r="111" spans="1:38" ht="15" x14ac:dyDescent="0.2">
      <c r="A111" s="53" t="s">
        <v>17299</v>
      </c>
      <c r="B111" s="53" t="s">
        <v>9122</v>
      </c>
      <c r="C111" s="63">
        <v>3.3</v>
      </c>
      <c r="D111" s="63">
        <v>3.1</v>
      </c>
      <c r="E111" s="63">
        <v>3.5</v>
      </c>
      <c r="F111" s="62">
        <v>1</v>
      </c>
      <c r="G111" s="62">
        <v>0</v>
      </c>
      <c r="H111" s="62">
        <v>27</v>
      </c>
      <c r="I111" s="62">
        <v>7</v>
      </c>
      <c r="J111" s="62">
        <v>1</v>
      </c>
      <c r="K111" s="62">
        <v>0</v>
      </c>
      <c r="L111" s="62">
        <v>0</v>
      </c>
      <c r="M111" s="62">
        <v>0</v>
      </c>
      <c r="N111" s="62">
        <v>0</v>
      </c>
      <c r="O111" s="62">
        <v>0</v>
      </c>
      <c r="P111" s="62">
        <v>4</v>
      </c>
      <c r="Q111" s="62">
        <v>0</v>
      </c>
      <c r="R111" s="62">
        <v>0</v>
      </c>
      <c r="S111" s="62">
        <v>0</v>
      </c>
      <c r="T111" s="62">
        <v>0</v>
      </c>
      <c r="U111" s="62">
        <v>0</v>
      </c>
      <c r="V111" s="62">
        <v>0</v>
      </c>
      <c r="W111" s="62">
        <v>21</v>
      </c>
      <c r="X111" s="62">
        <v>0</v>
      </c>
      <c r="Y111" s="62">
        <v>0</v>
      </c>
      <c r="Z111" s="62">
        <v>0</v>
      </c>
      <c r="AA111" s="62">
        <v>0</v>
      </c>
      <c r="AB111" s="62">
        <v>1</v>
      </c>
      <c r="AC111" s="62">
        <v>24</v>
      </c>
      <c r="AD111" s="62">
        <v>0</v>
      </c>
      <c r="AE111" s="62">
        <v>0</v>
      </c>
      <c r="AF111" s="62">
        <v>86</v>
      </c>
      <c r="AG111" s="62">
        <v>40</v>
      </c>
      <c r="AH111" s="62">
        <v>46</v>
      </c>
      <c r="AI111" s="53"/>
      <c r="AJ111" s="53"/>
      <c r="AK111" s="53"/>
      <c r="AL111" s="53"/>
    </row>
    <row r="112" spans="1:38" ht="15" x14ac:dyDescent="0.2">
      <c r="A112" s="53" t="s">
        <v>17300</v>
      </c>
      <c r="B112" s="53" t="s">
        <v>9122</v>
      </c>
      <c r="C112" s="63">
        <v>1.4</v>
      </c>
      <c r="D112" s="63">
        <v>0.2</v>
      </c>
      <c r="E112" s="63">
        <v>2.6</v>
      </c>
      <c r="F112" s="62">
        <v>2</v>
      </c>
      <c r="G112" s="62">
        <v>0</v>
      </c>
      <c r="H112" s="62">
        <v>0</v>
      </c>
      <c r="I112" s="62">
        <v>0</v>
      </c>
      <c r="J112" s="62">
        <v>0</v>
      </c>
      <c r="K112" s="62">
        <v>0</v>
      </c>
      <c r="L112" s="62">
        <v>0</v>
      </c>
      <c r="M112" s="62">
        <v>0</v>
      </c>
      <c r="N112" s="62">
        <v>0</v>
      </c>
      <c r="O112" s="62">
        <v>0</v>
      </c>
      <c r="P112" s="62">
        <v>0</v>
      </c>
      <c r="Q112" s="62">
        <v>0</v>
      </c>
      <c r="R112" s="62">
        <v>0</v>
      </c>
      <c r="S112" s="62">
        <v>0</v>
      </c>
      <c r="T112" s="62">
        <v>0</v>
      </c>
      <c r="U112" s="62">
        <v>0</v>
      </c>
      <c r="V112" s="62">
        <v>0</v>
      </c>
      <c r="W112" s="62">
        <v>2</v>
      </c>
      <c r="X112" s="62">
        <v>0</v>
      </c>
      <c r="Y112" s="62">
        <v>0</v>
      </c>
      <c r="Z112" s="62">
        <v>0</v>
      </c>
      <c r="AA112" s="62">
        <v>0</v>
      </c>
      <c r="AB112" s="62">
        <v>1</v>
      </c>
      <c r="AC112" s="62">
        <v>22</v>
      </c>
      <c r="AD112" s="62">
        <v>0</v>
      </c>
      <c r="AE112" s="62">
        <v>9</v>
      </c>
      <c r="AF112" s="62">
        <v>36</v>
      </c>
      <c r="AG112" s="62">
        <v>2</v>
      </c>
      <c r="AH112" s="62">
        <v>34</v>
      </c>
      <c r="AI112" s="53"/>
      <c r="AJ112" s="53"/>
      <c r="AK112" s="53"/>
      <c r="AL112" s="53"/>
    </row>
    <row r="113" spans="1:38" ht="15" x14ac:dyDescent="0.2">
      <c r="A113" s="53" t="s">
        <v>17301</v>
      </c>
      <c r="B113" s="53" t="s">
        <v>9122</v>
      </c>
      <c r="C113" s="63">
        <v>1.1000000000000001</v>
      </c>
      <c r="D113" s="63">
        <v>0.5</v>
      </c>
      <c r="E113" s="63">
        <v>1.8</v>
      </c>
      <c r="F113" s="62">
        <v>0</v>
      </c>
      <c r="G113" s="62">
        <v>2</v>
      </c>
      <c r="H113" s="62">
        <v>0</v>
      </c>
      <c r="I113" s="62">
        <v>4</v>
      </c>
      <c r="J113" s="62">
        <v>0</v>
      </c>
      <c r="K113" s="62">
        <v>0</v>
      </c>
      <c r="L113" s="62">
        <v>0</v>
      </c>
      <c r="M113" s="62">
        <v>0</v>
      </c>
      <c r="N113" s="62">
        <v>0</v>
      </c>
      <c r="O113" s="62">
        <v>0</v>
      </c>
      <c r="P113" s="62">
        <v>0</v>
      </c>
      <c r="Q113" s="62">
        <v>0</v>
      </c>
      <c r="R113" s="62">
        <v>0</v>
      </c>
      <c r="S113" s="62">
        <v>1</v>
      </c>
      <c r="T113" s="62">
        <v>0</v>
      </c>
      <c r="U113" s="62">
        <v>1</v>
      </c>
      <c r="V113" s="62">
        <v>0</v>
      </c>
      <c r="W113" s="62">
        <v>0</v>
      </c>
      <c r="X113" s="62">
        <v>0</v>
      </c>
      <c r="Y113" s="62">
        <v>0</v>
      </c>
      <c r="Z113" s="62">
        <v>0</v>
      </c>
      <c r="AA113" s="62">
        <v>0</v>
      </c>
      <c r="AB113" s="62">
        <v>21</v>
      </c>
      <c r="AC113" s="62">
        <v>0</v>
      </c>
      <c r="AD113" s="62">
        <v>0</v>
      </c>
      <c r="AE113" s="62">
        <v>0</v>
      </c>
      <c r="AF113" s="62">
        <v>29</v>
      </c>
      <c r="AG113" s="62">
        <v>6</v>
      </c>
      <c r="AH113" s="62">
        <v>23</v>
      </c>
      <c r="AI113" s="53"/>
      <c r="AJ113" s="53"/>
      <c r="AK113" s="53"/>
      <c r="AL113" s="53"/>
    </row>
    <row r="114" spans="1:38" ht="15" x14ac:dyDescent="0.2">
      <c r="A114" s="53" t="s">
        <v>7341</v>
      </c>
      <c r="B114" s="53" t="s">
        <v>9122</v>
      </c>
      <c r="C114" s="63">
        <v>0.7</v>
      </c>
      <c r="D114" s="63">
        <v>0</v>
      </c>
      <c r="E114" s="63">
        <v>1.5</v>
      </c>
      <c r="F114" s="62">
        <v>0</v>
      </c>
      <c r="G114" s="62">
        <v>0</v>
      </c>
      <c r="H114" s="62">
        <v>0</v>
      </c>
      <c r="I114" s="62">
        <v>0</v>
      </c>
      <c r="J114" s="62">
        <v>0</v>
      </c>
      <c r="K114" s="62">
        <v>0</v>
      </c>
      <c r="L114" s="62">
        <v>0</v>
      </c>
      <c r="M114" s="62">
        <v>0</v>
      </c>
      <c r="N114" s="62">
        <v>0</v>
      </c>
      <c r="O114" s="62">
        <v>0</v>
      </c>
      <c r="P114" s="62">
        <v>0</v>
      </c>
      <c r="Q114" s="62">
        <v>0</v>
      </c>
      <c r="R114" s="62">
        <v>0</v>
      </c>
      <c r="S114" s="62">
        <v>1</v>
      </c>
      <c r="T114" s="62">
        <v>0</v>
      </c>
      <c r="U114" s="62">
        <v>0</v>
      </c>
      <c r="V114" s="62">
        <v>0</v>
      </c>
      <c r="W114" s="62">
        <v>10</v>
      </c>
      <c r="X114" s="62">
        <v>0</v>
      </c>
      <c r="Y114" s="62">
        <v>0</v>
      </c>
      <c r="Z114" s="62">
        <v>0</v>
      </c>
      <c r="AA114" s="62">
        <v>0</v>
      </c>
      <c r="AB114" s="62">
        <v>0</v>
      </c>
      <c r="AC114" s="62">
        <v>3</v>
      </c>
      <c r="AD114" s="62">
        <v>0</v>
      </c>
      <c r="AE114" s="62">
        <v>5</v>
      </c>
      <c r="AF114" s="62">
        <v>19</v>
      </c>
      <c r="AG114" s="62">
        <v>0</v>
      </c>
      <c r="AH114" s="62">
        <v>19</v>
      </c>
      <c r="AI114" s="53"/>
      <c r="AJ114" s="53"/>
      <c r="AK114" s="53"/>
      <c r="AL114" s="53"/>
    </row>
    <row r="115" spans="1:38" ht="15" x14ac:dyDescent="0.2">
      <c r="A115" s="53" t="s">
        <v>17302</v>
      </c>
      <c r="B115" s="53" t="s">
        <v>9122</v>
      </c>
      <c r="C115" s="63">
        <v>0.5</v>
      </c>
      <c r="D115" s="63">
        <v>0.1</v>
      </c>
      <c r="E115" s="63">
        <v>1</v>
      </c>
      <c r="F115" s="62">
        <v>0</v>
      </c>
      <c r="G115" s="62">
        <v>0</v>
      </c>
      <c r="H115" s="62">
        <v>0</v>
      </c>
      <c r="I115" s="62">
        <v>0</v>
      </c>
      <c r="J115" s="62">
        <v>0</v>
      </c>
      <c r="K115" s="62">
        <v>0</v>
      </c>
      <c r="L115" s="62">
        <v>0</v>
      </c>
      <c r="M115" s="62">
        <v>1</v>
      </c>
      <c r="N115" s="62">
        <v>0</v>
      </c>
      <c r="O115" s="62">
        <v>0</v>
      </c>
      <c r="P115" s="62">
        <v>0</v>
      </c>
      <c r="Q115" s="62">
        <v>0</v>
      </c>
      <c r="R115" s="62">
        <v>0</v>
      </c>
      <c r="S115" s="62">
        <v>12</v>
      </c>
      <c r="T115" s="62">
        <v>0</v>
      </c>
      <c r="U115" s="62">
        <v>0</v>
      </c>
      <c r="V115" s="62">
        <v>0</v>
      </c>
      <c r="W115" s="62">
        <v>0</v>
      </c>
      <c r="X115" s="62">
        <v>0</v>
      </c>
      <c r="Y115" s="62">
        <v>0</v>
      </c>
      <c r="Z115" s="62">
        <v>0</v>
      </c>
      <c r="AA115" s="62">
        <v>0</v>
      </c>
      <c r="AB115" s="62">
        <v>0</v>
      </c>
      <c r="AC115" s="62">
        <v>0</v>
      </c>
      <c r="AD115" s="62">
        <v>0</v>
      </c>
      <c r="AE115" s="62">
        <v>1</v>
      </c>
      <c r="AF115" s="62">
        <v>14</v>
      </c>
      <c r="AG115" s="62">
        <v>1</v>
      </c>
      <c r="AH115" s="62">
        <v>13</v>
      </c>
      <c r="AI115" s="53"/>
      <c r="AJ115" s="53"/>
      <c r="AK115" s="53"/>
      <c r="AL115" s="53"/>
    </row>
    <row r="116" spans="1:38" ht="15" x14ac:dyDescent="0.2">
      <c r="A116" s="53" t="s">
        <v>17303</v>
      </c>
      <c r="B116" s="53" t="s">
        <v>9122</v>
      </c>
      <c r="C116" s="63">
        <v>1.8</v>
      </c>
      <c r="D116" s="63">
        <v>1.2</v>
      </c>
      <c r="E116" s="63">
        <v>2.4</v>
      </c>
      <c r="F116" s="62">
        <v>2</v>
      </c>
      <c r="G116" s="62">
        <v>0</v>
      </c>
      <c r="H116" s="62">
        <v>0</v>
      </c>
      <c r="I116" s="62">
        <v>12</v>
      </c>
      <c r="J116" s="62">
        <v>1</v>
      </c>
      <c r="K116" s="62">
        <v>0</v>
      </c>
      <c r="L116" s="62">
        <v>0</v>
      </c>
      <c r="M116" s="62">
        <v>0</v>
      </c>
      <c r="N116" s="62">
        <v>0</v>
      </c>
      <c r="O116" s="62">
        <v>0</v>
      </c>
      <c r="P116" s="62">
        <v>1</v>
      </c>
      <c r="Q116" s="62">
        <v>0</v>
      </c>
      <c r="R116" s="62">
        <v>0</v>
      </c>
      <c r="S116" s="62">
        <v>2</v>
      </c>
      <c r="T116" s="62">
        <v>0</v>
      </c>
      <c r="U116" s="62">
        <v>0</v>
      </c>
      <c r="V116" s="62">
        <v>2</v>
      </c>
      <c r="W116" s="62">
        <v>3</v>
      </c>
      <c r="X116" s="62">
        <v>20</v>
      </c>
      <c r="Y116" s="62">
        <v>0</v>
      </c>
      <c r="Z116" s="62">
        <v>0</v>
      </c>
      <c r="AA116" s="62">
        <v>1</v>
      </c>
      <c r="AB116" s="62">
        <v>1</v>
      </c>
      <c r="AC116" s="62">
        <v>2</v>
      </c>
      <c r="AD116" s="62">
        <v>0</v>
      </c>
      <c r="AE116" s="62">
        <v>0</v>
      </c>
      <c r="AF116" s="62">
        <v>47</v>
      </c>
      <c r="AG116" s="62">
        <v>16</v>
      </c>
      <c r="AH116" s="62">
        <v>31</v>
      </c>
      <c r="AI116" s="53"/>
      <c r="AJ116" s="53"/>
      <c r="AK116" s="53"/>
      <c r="AL116" s="53"/>
    </row>
    <row r="117" spans="1:38" ht="15" x14ac:dyDescent="0.2">
      <c r="A117" s="53" t="s">
        <v>17304</v>
      </c>
      <c r="B117" s="53" t="s">
        <v>9122</v>
      </c>
      <c r="C117" s="63">
        <v>0.1</v>
      </c>
      <c r="D117" s="63">
        <v>0</v>
      </c>
      <c r="E117" s="63">
        <v>0.2</v>
      </c>
      <c r="F117" s="62">
        <v>0</v>
      </c>
      <c r="G117" s="62">
        <v>0</v>
      </c>
      <c r="H117" s="62">
        <v>0</v>
      </c>
      <c r="I117" s="62">
        <v>0</v>
      </c>
      <c r="J117" s="62">
        <v>0</v>
      </c>
      <c r="K117" s="62">
        <v>0</v>
      </c>
      <c r="L117" s="62">
        <v>0</v>
      </c>
      <c r="M117" s="62">
        <v>0</v>
      </c>
      <c r="N117" s="62">
        <v>0</v>
      </c>
      <c r="O117" s="62">
        <v>0</v>
      </c>
      <c r="P117" s="62">
        <v>0</v>
      </c>
      <c r="Q117" s="62">
        <v>0</v>
      </c>
      <c r="R117" s="62">
        <v>0</v>
      </c>
      <c r="S117" s="62">
        <v>2</v>
      </c>
      <c r="T117" s="62">
        <v>0</v>
      </c>
      <c r="U117" s="62">
        <v>0</v>
      </c>
      <c r="V117" s="62">
        <v>0</v>
      </c>
      <c r="W117" s="62">
        <v>1</v>
      </c>
      <c r="X117" s="62">
        <v>0</v>
      </c>
      <c r="Y117" s="62">
        <v>0</v>
      </c>
      <c r="Z117" s="62">
        <v>0</v>
      </c>
      <c r="AA117" s="62">
        <v>0</v>
      </c>
      <c r="AB117" s="62">
        <v>0</v>
      </c>
      <c r="AC117" s="62">
        <v>0</v>
      </c>
      <c r="AD117" s="62">
        <v>0</v>
      </c>
      <c r="AE117" s="62">
        <v>0</v>
      </c>
      <c r="AF117" s="62">
        <v>3</v>
      </c>
      <c r="AG117" s="62">
        <v>0</v>
      </c>
      <c r="AH117" s="62">
        <v>3</v>
      </c>
      <c r="AI117" s="53"/>
      <c r="AJ117" s="53"/>
      <c r="AK117" s="53"/>
      <c r="AL117" s="53"/>
    </row>
    <row r="118" spans="1:38" ht="15" x14ac:dyDescent="0.2">
      <c r="A118" s="53" t="s">
        <v>17305</v>
      </c>
      <c r="B118" s="53" t="s">
        <v>9122</v>
      </c>
      <c r="C118" s="63">
        <v>1.3</v>
      </c>
      <c r="D118" s="63">
        <v>0.3</v>
      </c>
      <c r="E118" s="63">
        <v>2.2999999999999998</v>
      </c>
      <c r="F118" s="62">
        <v>2</v>
      </c>
      <c r="G118" s="62">
        <v>0</v>
      </c>
      <c r="H118" s="62">
        <v>0</v>
      </c>
      <c r="I118" s="62">
        <v>0</v>
      </c>
      <c r="J118" s="62">
        <v>1</v>
      </c>
      <c r="K118" s="62">
        <v>0</v>
      </c>
      <c r="L118" s="62">
        <v>0</v>
      </c>
      <c r="M118" s="62">
        <v>0</v>
      </c>
      <c r="N118" s="62">
        <v>0</v>
      </c>
      <c r="O118" s="62">
        <v>0</v>
      </c>
      <c r="P118" s="62">
        <v>1</v>
      </c>
      <c r="Q118" s="62">
        <v>0</v>
      </c>
      <c r="R118" s="62">
        <v>0</v>
      </c>
      <c r="S118" s="62">
        <v>1</v>
      </c>
      <c r="T118" s="62">
        <v>0</v>
      </c>
      <c r="U118" s="62">
        <v>0</v>
      </c>
      <c r="V118" s="62">
        <v>0</v>
      </c>
      <c r="W118" s="62">
        <v>23</v>
      </c>
      <c r="X118" s="62">
        <v>0</v>
      </c>
      <c r="Y118" s="62">
        <v>1</v>
      </c>
      <c r="Z118" s="62">
        <v>0</v>
      </c>
      <c r="AA118" s="62">
        <v>0</v>
      </c>
      <c r="AB118" s="62">
        <v>2</v>
      </c>
      <c r="AC118" s="62">
        <v>3</v>
      </c>
      <c r="AD118" s="62">
        <v>0</v>
      </c>
      <c r="AE118" s="62">
        <v>0</v>
      </c>
      <c r="AF118" s="62">
        <v>34</v>
      </c>
      <c r="AG118" s="62">
        <v>4</v>
      </c>
      <c r="AH118" s="62">
        <v>30</v>
      </c>
      <c r="AI118" s="53"/>
      <c r="AJ118" s="53"/>
      <c r="AK118" s="53"/>
      <c r="AL118" s="53"/>
    </row>
    <row r="119" spans="1:38" ht="15" x14ac:dyDescent="0.2">
      <c r="A119" s="53" t="s">
        <v>17306</v>
      </c>
      <c r="B119" s="53" t="s">
        <v>9122</v>
      </c>
      <c r="C119" s="63">
        <v>7</v>
      </c>
      <c r="D119" s="63">
        <v>1.9</v>
      </c>
      <c r="E119" s="63">
        <v>12</v>
      </c>
      <c r="F119" s="62">
        <v>8</v>
      </c>
      <c r="G119" s="62">
        <v>3</v>
      </c>
      <c r="H119" s="62">
        <v>0</v>
      </c>
      <c r="I119" s="62">
        <v>0</v>
      </c>
      <c r="J119" s="62">
        <v>0</v>
      </c>
      <c r="K119" s="62">
        <v>0</v>
      </c>
      <c r="L119" s="62">
        <v>0</v>
      </c>
      <c r="M119" s="62">
        <v>0</v>
      </c>
      <c r="N119" s="62">
        <v>8</v>
      </c>
      <c r="O119" s="62">
        <v>0</v>
      </c>
      <c r="P119" s="62">
        <v>0</v>
      </c>
      <c r="Q119" s="62">
        <v>0</v>
      </c>
      <c r="R119" s="62">
        <v>6</v>
      </c>
      <c r="S119" s="62">
        <v>66</v>
      </c>
      <c r="T119" s="62">
        <v>11</v>
      </c>
      <c r="U119" s="62">
        <v>0</v>
      </c>
      <c r="V119" s="62">
        <v>22</v>
      </c>
      <c r="W119" s="62">
        <v>34</v>
      </c>
      <c r="X119" s="62">
        <v>4</v>
      </c>
      <c r="Y119" s="62">
        <v>0</v>
      </c>
      <c r="Z119" s="62">
        <v>0</v>
      </c>
      <c r="AA119" s="62">
        <v>0</v>
      </c>
      <c r="AB119" s="62">
        <v>0</v>
      </c>
      <c r="AC119" s="62">
        <v>0</v>
      </c>
      <c r="AD119" s="62">
        <v>0</v>
      </c>
      <c r="AE119" s="62">
        <v>19</v>
      </c>
      <c r="AF119" s="62">
        <v>181</v>
      </c>
      <c r="AG119" s="62">
        <v>25</v>
      </c>
      <c r="AH119" s="62">
        <v>156</v>
      </c>
      <c r="AI119" s="53"/>
      <c r="AJ119" s="53"/>
      <c r="AK119" s="53"/>
      <c r="AL119" s="53"/>
    </row>
    <row r="120" spans="1:38" ht="15" x14ac:dyDescent="0.2">
      <c r="A120" s="53" t="s">
        <v>17307</v>
      </c>
      <c r="B120" s="53" t="s">
        <v>9122</v>
      </c>
      <c r="C120" s="63">
        <v>0.7</v>
      </c>
      <c r="D120" s="63">
        <v>0</v>
      </c>
      <c r="E120" s="63">
        <v>1.5</v>
      </c>
      <c r="F120" s="62">
        <v>0</v>
      </c>
      <c r="G120" s="62">
        <v>0</v>
      </c>
      <c r="H120" s="62">
        <v>0</v>
      </c>
      <c r="I120" s="62">
        <v>0</v>
      </c>
      <c r="J120" s="62">
        <v>0</v>
      </c>
      <c r="K120" s="62">
        <v>0</v>
      </c>
      <c r="L120" s="62">
        <v>0</v>
      </c>
      <c r="M120" s="62">
        <v>0</v>
      </c>
      <c r="N120" s="62">
        <v>0</v>
      </c>
      <c r="O120" s="62">
        <v>0</v>
      </c>
      <c r="P120" s="62">
        <v>0</v>
      </c>
      <c r="Q120" s="62">
        <v>0</v>
      </c>
      <c r="R120" s="62">
        <v>0</v>
      </c>
      <c r="S120" s="62">
        <v>0</v>
      </c>
      <c r="T120" s="62">
        <v>1</v>
      </c>
      <c r="U120" s="62">
        <v>0</v>
      </c>
      <c r="V120" s="62">
        <v>0</v>
      </c>
      <c r="W120" s="62">
        <v>13</v>
      </c>
      <c r="X120" s="62">
        <v>0</v>
      </c>
      <c r="Y120" s="62">
        <v>0</v>
      </c>
      <c r="Z120" s="62">
        <v>0</v>
      </c>
      <c r="AA120" s="62">
        <v>0</v>
      </c>
      <c r="AB120" s="62">
        <v>0</v>
      </c>
      <c r="AC120" s="62">
        <v>0</v>
      </c>
      <c r="AD120" s="62">
        <v>0</v>
      </c>
      <c r="AE120" s="62">
        <v>5</v>
      </c>
      <c r="AF120" s="62">
        <v>19</v>
      </c>
      <c r="AG120" s="62">
        <v>0</v>
      </c>
      <c r="AH120" s="62">
        <v>19</v>
      </c>
      <c r="AI120" s="53"/>
      <c r="AJ120" s="53"/>
      <c r="AK120" s="53"/>
      <c r="AL120" s="53"/>
    </row>
    <row r="121" spans="1:38" ht="15" x14ac:dyDescent="0.2">
      <c r="A121" s="53" t="s">
        <v>17308</v>
      </c>
      <c r="B121" s="53" t="s">
        <v>9122</v>
      </c>
      <c r="C121" s="63">
        <v>4.7</v>
      </c>
      <c r="D121" s="63">
        <v>1.5</v>
      </c>
      <c r="E121" s="63">
        <v>7.9</v>
      </c>
      <c r="F121" s="62">
        <v>0</v>
      </c>
      <c r="G121" s="62">
        <v>0</v>
      </c>
      <c r="H121" s="62">
        <v>0</v>
      </c>
      <c r="I121" s="62">
        <v>17</v>
      </c>
      <c r="J121" s="62">
        <v>0</v>
      </c>
      <c r="K121" s="62">
        <v>0</v>
      </c>
      <c r="L121" s="62">
        <v>0</v>
      </c>
      <c r="M121" s="62">
        <v>2</v>
      </c>
      <c r="N121" s="62">
        <v>0</v>
      </c>
      <c r="O121" s="62">
        <v>0</v>
      </c>
      <c r="P121" s="62">
        <v>0</v>
      </c>
      <c r="Q121" s="62">
        <v>0</v>
      </c>
      <c r="R121" s="62">
        <v>0</v>
      </c>
      <c r="S121" s="62">
        <v>18</v>
      </c>
      <c r="T121" s="62">
        <v>16</v>
      </c>
      <c r="U121" s="62">
        <v>0</v>
      </c>
      <c r="V121" s="62">
        <v>11</v>
      </c>
      <c r="W121" s="62">
        <v>0</v>
      </c>
      <c r="X121" s="62">
        <v>0</v>
      </c>
      <c r="Y121" s="62">
        <v>0</v>
      </c>
      <c r="Z121" s="62">
        <v>0</v>
      </c>
      <c r="AA121" s="62">
        <v>0</v>
      </c>
      <c r="AB121" s="62">
        <v>25</v>
      </c>
      <c r="AC121" s="62">
        <v>18</v>
      </c>
      <c r="AD121" s="62">
        <v>6</v>
      </c>
      <c r="AE121" s="62">
        <v>9</v>
      </c>
      <c r="AF121" s="62">
        <v>122</v>
      </c>
      <c r="AG121" s="62">
        <v>19</v>
      </c>
      <c r="AH121" s="62">
        <v>103</v>
      </c>
      <c r="AI121" s="53"/>
      <c r="AJ121" s="53"/>
      <c r="AK121" s="53"/>
      <c r="AL121" s="53"/>
    </row>
    <row r="122" spans="1:38" ht="15" x14ac:dyDescent="0.2">
      <c r="A122" s="53" t="s">
        <v>17309</v>
      </c>
      <c r="B122" s="53" t="s">
        <v>9122</v>
      </c>
      <c r="C122" s="63">
        <v>3.8</v>
      </c>
      <c r="D122" s="63">
        <v>0.7</v>
      </c>
      <c r="E122" s="63">
        <v>6.8</v>
      </c>
      <c r="F122" s="62">
        <v>0</v>
      </c>
      <c r="G122" s="62">
        <v>0</v>
      </c>
      <c r="H122" s="62">
        <v>0</v>
      </c>
      <c r="I122" s="62">
        <v>0</v>
      </c>
      <c r="J122" s="62">
        <v>6</v>
      </c>
      <c r="K122" s="62">
        <v>1</v>
      </c>
      <c r="L122" s="62">
        <v>0</v>
      </c>
      <c r="M122" s="62">
        <v>0</v>
      </c>
      <c r="N122" s="62">
        <v>0</v>
      </c>
      <c r="O122" s="62">
        <v>0</v>
      </c>
      <c r="P122" s="62">
        <v>2</v>
      </c>
      <c r="Q122" s="62">
        <v>0</v>
      </c>
      <c r="R122" s="62">
        <v>0</v>
      </c>
      <c r="S122" s="62">
        <v>0</v>
      </c>
      <c r="T122" s="62">
        <v>0</v>
      </c>
      <c r="U122" s="62">
        <v>0</v>
      </c>
      <c r="V122" s="62">
        <v>20</v>
      </c>
      <c r="W122" s="62">
        <v>3</v>
      </c>
      <c r="X122" s="62">
        <v>0</v>
      </c>
      <c r="Y122" s="62">
        <v>33</v>
      </c>
      <c r="Z122" s="62">
        <v>5</v>
      </c>
      <c r="AA122" s="62">
        <v>3</v>
      </c>
      <c r="AB122" s="62">
        <v>0</v>
      </c>
      <c r="AC122" s="62">
        <v>1</v>
      </c>
      <c r="AD122" s="62">
        <v>0</v>
      </c>
      <c r="AE122" s="62">
        <v>24</v>
      </c>
      <c r="AF122" s="62">
        <v>98</v>
      </c>
      <c r="AG122" s="62">
        <v>9</v>
      </c>
      <c r="AH122" s="62">
        <v>89</v>
      </c>
      <c r="AI122" s="53"/>
      <c r="AJ122" s="53"/>
      <c r="AK122" s="53"/>
      <c r="AL122" s="53"/>
    </row>
    <row r="123" spans="1:38" ht="15" x14ac:dyDescent="0.2">
      <c r="A123" s="53" t="s">
        <v>17310</v>
      </c>
      <c r="B123" s="53" t="s">
        <v>9122</v>
      </c>
      <c r="C123" s="63">
        <v>13.9</v>
      </c>
      <c r="D123" s="63">
        <v>9.4</v>
      </c>
      <c r="E123" s="63">
        <v>18.399999999999999</v>
      </c>
      <c r="F123" s="62">
        <v>0</v>
      </c>
      <c r="G123" s="62">
        <v>0</v>
      </c>
      <c r="H123" s="62">
        <v>0</v>
      </c>
      <c r="I123" s="62">
        <v>0</v>
      </c>
      <c r="J123" s="62">
        <v>0</v>
      </c>
      <c r="K123" s="62">
        <v>0</v>
      </c>
      <c r="L123" s="62">
        <v>0</v>
      </c>
      <c r="M123" s="62">
        <v>0</v>
      </c>
      <c r="N123" s="62">
        <v>0</v>
      </c>
      <c r="O123" s="62">
        <v>93</v>
      </c>
      <c r="P123" s="62">
        <v>0</v>
      </c>
      <c r="Q123" s="62">
        <v>0</v>
      </c>
      <c r="R123" s="62">
        <v>29</v>
      </c>
      <c r="S123" s="62">
        <v>0</v>
      </c>
      <c r="T123" s="62">
        <v>5</v>
      </c>
      <c r="U123" s="62">
        <v>0</v>
      </c>
      <c r="V123" s="62">
        <v>32</v>
      </c>
      <c r="W123" s="62">
        <v>26</v>
      </c>
      <c r="X123" s="62">
        <v>0</v>
      </c>
      <c r="Y123" s="62">
        <v>57</v>
      </c>
      <c r="Z123" s="62">
        <v>0</v>
      </c>
      <c r="AA123" s="62">
        <v>43</v>
      </c>
      <c r="AB123" s="62">
        <v>0</v>
      </c>
      <c r="AC123" s="62">
        <v>27</v>
      </c>
      <c r="AD123" s="62">
        <v>0</v>
      </c>
      <c r="AE123" s="62">
        <v>49</v>
      </c>
      <c r="AF123" s="62">
        <v>361</v>
      </c>
      <c r="AG123" s="62">
        <v>122</v>
      </c>
      <c r="AH123" s="62">
        <v>239</v>
      </c>
      <c r="AI123" s="53"/>
      <c r="AJ123" s="53"/>
      <c r="AK123" s="53"/>
      <c r="AL123" s="53"/>
    </row>
    <row r="124" spans="1:38" ht="15" x14ac:dyDescent="0.2">
      <c r="A124" s="53" t="s">
        <v>17311</v>
      </c>
      <c r="B124" s="53" t="s">
        <v>9122</v>
      </c>
      <c r="C124" s="63">
        <v>1.2</v>
      </c>
      <c r="D124" s="63">
        <v>0</v>
      </c>
      <c r="E124" s="63">
        <v>2.2999999999999998</v>
      </c>
      <c r="F124" s="62">
        <v>0</v>
      </c>
      <c r="G124" s="62">
        <v>0</v>
      </c>
      <c r="H124" s="62">
        <v>0</v>
      </c>
      <c r="I124" s="62">
        <v>0</v>
      </c>
      <c r="J124" s="62">
        <v>0</v>
      </c>
      <c r="K124" s="62">
        <v>0</v>
      </c>
      <c r="L124" s="62">
        <v>0</v>
      </c>
      <c r="M124" s="62">
        <v>0</v>
      </c>
      <c r="N124" s="62">
        <v>0</v>
      </c>
      <c r="O124" s="62">
        <v>0</v>
      </c>
      <c r="P124" s="62">
        <v>0</v>
      </c>
      <c r="Q124" s="62">
        <v>0</v>
      </c>
      <c r="R124" s="62">
        <v>0</v>
      </c>
      <c r="S124" s="62">
        <v>0</v>
      </c>
      <c r="T124" s="62">
        <v>0</v>
      </c>
      <c r="U124" s="62">
        <v>0</v>
      </c>
      <c r="V124" s="62">
        <v>0</v>
      </c>
      <c r="W124" s="62">
        <v>7</v>
      </c>
      <c r="X124" s="62">
        <v>0</v>
      </c>
      <c r="Y124" s="62">
        <v>0</v>
      </c>
      <c r="Z124" s="62">
        <v>4</v>
      </c>
      <c r="AA124" s="62">
        <v>3</v>
      </c>
      <c r="AB124" s="62">
        <v>0</v>
      </c>
      <c r="AC124" s="62">
        <v>13</v>
      </c>
      <c r="AD124" s="62">
        <v>2</v>
      </c>
      <c r="AE124" s="62">
        <v>1</v>
      </c>
      <c r="AF124" s="62">
        <v>30</v>
      </c>
      <c r="AG124" s="62">
        <v>0</v>
      </c>
      <c r="AH124" s="62">
        <v>30</v>
      </c>
      <c r="AI124" s="53"/>
      <c r="AJ124" s="53"/>
      <c r="AK124" s="53"/>
      <c r="AL124" s="53"/>
    </row>
    <row r="125" spans="1:38" ht="15" x14ac:dyDescent="0.2">
      <c r="A125" s="53" t="s">
        <v>17312</v>
      </c>
      <c r="B125" s="53" t="s">
        <v>9122</v>
      </c>
      <c r="C125" s="63">
        <v>1.7</v>
      </c>
      <c r="D125" s="63">
        <v>0.2</v>
      </c>
      <c r="E125" s="63">
        <v>3.3</v>
      </c>
      <c r="F125" s="62">
        <v>0</v>
      </c>
      <c r="G125" s="62">
        <v>0</v>
      </c>
      <c r="H125" s="62">
        <v>0</v>
      </c>
      <c r="I125" s="62">
        <v>2</v>
      </c>
      <c r="J125" s="62">
        <v>0</v>
      </c>
      <c r="K125" s="62">
        <v>0</v>
      </c>
      <c r="L125" s="62">
        <v>0</v>
      </c>
      <c r="M125" s="62">
        <v>0</v>
      </c>
      <c r="N125" s="62">
        <v>0</v>
      </c>
      <c r="O125" s="62">
        <v>0</v>
      </c>
      <c r="P125" s="62">
        <v>0</v>
      </c>
      <c r="Q125" s="62">
        <v>0</v>
      </c>
      <c r="R125" s="62">
        <v>0</v>
      </c>
      <c r="S125" s="62">
        <v>12</v>
      </c>
      <c r="T125" s="62">
        <v>20</v>
      </c>
      <c r="U125" s="62">
        <v>0</v>
      </c>
      <c r="V125" s="62">
        <v>0</v>
      </c>
      <c r="W125" s="62">
        <v>0</v>
      </c>
      <c r="X125" s="62">
        <v>0</v>
      </c>
      <c r="Y125" s="62">
        <v>0</v>
      </c>
      <c r="Z125" s="62">
        <v>4</v>
      </c>
      <c r="AA125" s="62">
        <v>0</v>
      </c>
      <c r="AB125" s="62">
        <v>7</v>
      </c>
      <c r="AC125" s="62">
        <v>0</v>
      </c>
      <c r="AD125" s="62">
        <v>0</v>
      </c>
      <c r="AE125" s="62">
        <v>0</v>
      </c>
      <c r="AF125" s="62">
        <v>45</v>
      </c>
      <c r="AG125" s="62">
        <v>2</v>
      </c>
      <c r="AH125" s="62">
        <v>43</v>
      </c>
      <c r="AI125" s="53"/>
      <c r="AJ125" s="53"/>
      <c r="AK125" s="53"/>
      <c r="AL125" s="53"/>
    </row>
    <row r="126" spans="1:38" ht="15" x14ac:dyDescent="0.2">
      <c r="A126" s="53" t="s">
        <v>17313</v>
      </c>
      <c r="B126" s="53" t="s">
        <v>9122</v>
      </c>
      <c r="C126" s="63">
        <v>2.8</v>
      </c>
      <c r="D126" s="63">
        <v>0.5</v>
      </c>
      <c r="E126" s="63">
        <v>5.2</v>
      </c>
      <c r="F126" s="62">
        <v>0</v>
      </c>
      <c r="G126" s="62">
        <v>0</v>
      </c>
      <c r="H126" s="62">
        <v>0</v>
      </c>
      <c r="I126" s="62">
        <v>0</v>
      </c>
      <c r="J126" s="62">
        <v>0</v>
      </c>
      <c r="K126" s="62">
        <v>5</v>
      </c>
      <c r="L126" s="62">
        <v>1</v>
      </c>
      <c r="M126" s="62">
        <v>0</v>
      </c>
      <c r="N126" s="62">
        <v>0</v>
      </c>
      <c r="O126" s="62">
        <v>0</v>
      </c>
      <c r="P126" s="62">
        <v>0</v>
      </c>
      <c r="Q126" s="62">
        <v>0</v>
      </c>
      <c r="R126" s="62">
        <v>0</v>
      </c>
      <c r="S126" s="62">
        <v>1</v>
      </c>
      <c r="T126" s="62">
        <v>0</v>
      </c>
      <c r="U126" s="62">
        <v>0</v>
      </c>
      <c r="V126" s="62">
        <v>32</v>
      </c>
      <c r="W126" s="62">
        <v>1</v>
      </c>
      <c r="X126" s="62">
        <v>0</v>
      </c>
      <c r="Y126" s="62">
        <v>0</v>
      </c>
      <c r="Z126" s="62">
        <v>0</v>
      </c>
      <c r="AA126" s="62">
        <v>0</v>
      </c>
      <c r="AB126" s="62">
        <v>0</v>
      </c>
      <c r="AC126" s="62">
        <v>13</v>
      </c>
      <c r="AD126" s="62">
        <v>0</v>
      </c>
      <c r="AE126" s="62">
        <v>21</v>
      </c>
      <c r="AF126" s="62">
        <v>74</v>
      </c>
      <c r="AG126" s="62">
        <v>6</v>
      </c>
      <c r="AH126" s="62">
        <v>68</v>
      </c>
      <c r="AI126" s="53"/>
      <c r="AJ126" s="53"/>
      <c r="AK126" s="53"/>
      <c r="AL126" s="53"/>
    </row>
    <row r="127" spans="1:38" ht="15" x14ac:dyDescent="0.2">
      <c r="A127" s="53" t="s">
        <v>17314</v>
      </c>
      <c r="B127" s="53" t="s">
        <v>9122</v>
      </c>
      <c r="C127" s="63">
        <v>1.2</v>
      </c>
      <c r="D127" s="63">
        <v>0</v>
      </c>
      <c r="E127" s="63">
        <v>2.4</v>
      </c>
      <c r="F127" s="62">
        <v>0</v>
      </c>
      <c r="G127" s="62">
        <v>0</v>
      </c>
      <c r="H127" s="62">
        <v>0</v>
      </c>
      <c r="I127" s="62">
        <v>0</v>
      </c>
      <c r="J127" s="62">
        <v>0</v>
      </c>
      <c r="K127" s="62">
        <v>0</v>
      </c>
      <c r="L127" s="62">
        <v>0</v>
      </c>
      <c r="M127" s="62">
        <v>0</v>
      </c>
      <c r="N127" s="62">
        <v>0</v>
      </c>
      <c r="O127" s="62">
        <v>0</v>
      </c>
      <c r="P127" s="62">
        <v>0</v>
      </c>
      <c r="Q127" s="62">
        <v>0</v>
      </c>
      <c r="R127" s="62">
        <v>0</v>
      </c>
      <c r="S127" s="62">
        <v>7</v>
      </c>
      <c r="T127" s="62">
        <v>0</v>
      </c>
      <c r="U127" s="62">
        <v>0</v>
      </c>
      <c r="V127" s="62">
        <v>0</v>
      </c>
      <c r="W127" s="62">
        <v>9</v>
      </c>
      <c r="X127" s="62">
        <v>0</v>
      </c>
      <c r="Y127" s="62">
        <v>0</v>
      </c>
      <c r="Z127" s="62">
        <v>0</v>
      </c>
      <c r="AA127" s="62">
        <v>0</v>
      </c>
      <c r="AB127" s="62">
        <v>1</v>
      </c>
      <c r="AC127" s="62">
        <v>0</v>
      </c>
      <c r="AD127" s="62">
        <v>0</v>
      </c>
      <c r="AE127" s="62">
        <v>14</v>
      </c>
      <c r="AF127" s="62">
        <v>31</v>
      </c>
      <c r="AG127" s="62">
        <v>0</v>
      </c>
      <c r="AH127" s="62">
        <v>31</v>
      </c>
      <c r="AI127" s="53"/>
      <c r="AJ127" s="53"/>
      <c r="AK127" s="53"/>
      <c r="AL127" s="53"/>
    </row>
    <row r="128" spans="1:38" ht="15" x14ac:dyDescent="0.2">
      <c r="A128" s="53" t="s">
        <v>17315</v>
      </c>
      <c r="B128" s="53" t="s">
        <v>9122</v>
      </c>
      <c r="C128" s="63">
        <v>5.9</v>
      </c>
      <c r="D128" s="63">
        <v>1.9</v>
      </c>
      <c r="E128" s="63">
        <v>9.9</v>
      </c>
      <c r="F128" s="62">
        <v>0</v>
      </c>
      <c r="G128" s="62">
        <v>0</v>
      </c>
      <c r="H128" s="62">
        <v>0</v>
      </c>
      <c r="I128" s="62">
        <v>0</v>
      </c>
      <c r="J128" s="62">
        <v>1</v>
      </c>
      <c r="K128" s="62">
        <v>0</v>
      </c>
      <c r="L128" s="62">
        <v>0</v>
      </c>
      <c r="M128" s="62">
        <v>2</v>
      </c>
      <c r="N128" s="62">
        <v>1</v>
      </c>
      <c r="O128" s="62">
        <v>18</v>
      </c>
      <c r="P128" s="62">
        <v>3</v>
      </c>
      <c r="Q128" s="62">
        <v>0</v>
      </c>
      <c r="R128" s="62">
        <v>0</v>
      </c>
      <c r="S128" s="62">
        <v>0</v>
      </c>
      <c r="T128" s="62">
        <v>16</v>
      </c>
      <c r="U128" s="62">
        <v>6</v>
      </c>
      <c r="V128" s="62">
        <v>0</v>
      </c>
      <c r="W128" s="62">
        <v>17</v>
      </c>
      <c r="X128" s="62">
        <v>0</v>
      </c>
      <c r="Y128" s="62">
        <v>32</v>
      </c>
      <c r="Z128" s="62">
        <v>0</v>
      </c>
      <c r="AA128" s="62">
        <v>43</v>
      </c>
      <c r="AB128" s="62">
        <v>0</v>
      </c>
      <c r="AC128" s="62">
        <v>10</v>
      </c>
      <c r="AD128" s="62">
        <v>0</v>
      </c>
      <c r="AE128" s="62">
        <v>5</v>
      </c>
      <c r="AF128" s="62">
        <v>154</v>
      </c>
      <c r="AG128" s="62">
        <v>25</v>
      </c>
      <c r="AH128" s="62">
        <v>129</v>
      </c>
      <c r="AI128" s="53"/>
      <c r="AJ128" s="53"/>
      <c r="AK128" s="53"/>
      <c r="AL128" s="53"/>
    </row>
    <row r="129" spans="1:38" ht="15" x14ac:dyDescent="0.2">
      <c r="A129" s="53" t="s">
        <v>17316</v>
      </c>
      <c r="B129" s="53" t="s">
        <v>9122</v>
      </c>
      <c r="C129" s="63">
        <v>0.5</v>
      </c>
      <c r="D129" s="63">
        <v>0.1</v>
      </c>
      <c r="E129" s="63">
        <v>0.9</v>
      </c>
      <c r="F129" s="62">
        <v>0</v>
      </c>
      <c r="G129" s="62">
        <v>0</v>
      </c>
      <c r="H129" s="62">
        <v>0</v>
      </c>
      <c r="I129" s="62">
        <v>0</v>
      </c>
      <c r="J129" s="62">
        <v>0</v>
      </c>
      <c r="K129" s="62">
        <v>0</v>
      </c>
      <c r="L129" s="62">
        <v>0</v>
      </c>
      <c r="M129" s="62">
        <v>1</v>
      </c>
      <c r="N129" s="62">
        <v>0</v>
      </c>
      <c r="O129" s="62">
        <v>0</v>
      </c>
      <c r="P129" s="62">
        <v>0</v>
      </c>
      <c r="Q129" s="62">
        <v>0</v>
      </c>
      <c r="R129" s="62">
        <v>0</v>
      </c>
      <c r="S129" s="62">
        <v>10</v>
      </c>
      <c r="T129" s="62">
        <v>0</v>
      </c>
      <c r="U129" s="62">
        <v>0</v>
      </c>
      <c r="V129" s="62">
        <v>0</v>
      </c>
      <c r="W129" s="62">
        <v>0</v>
      </c>
      <c r="X129" s="62">
        <v>1</v>
      </c>
      <c r="Y129" s="62">
        <v>0</v>
      </c>
      <c r="Z129" s="62">
        <v>0</v>
      </c>
      <c r="AA129" s="62">
        <v>0</v>
      </c>
      <c r="AB129" s="62">
        <v>0</v>
      </c>
      <c r="AC129" s="62">
        <v>0</v>
      </c>
      <c r="AD129" s="62">
        <v>1</v>
      </c>
      <c r="AE129" s="62">
        <v>0</v>
      </c>
      <c r="AF129" s="62">
        <v>13</v>
      </c>
      <c r="AG129" s="62">
        <v>1</v>
      </c>
      <c r="AH129" s="62">
        <v>12</v>
      </c>
      <c r="AI129" s="53"/>
      <c r="AJ129" s="53"/>
      <c r="AK129" s="53"/>
      <c r="AL129" s="53"/>
    </row>
    <row r="130" spans="1:38" ht="15" x14ac:dyDescent="0.2">
      <c r="A130" s="53" t="s">
        <v>17317</v>
      </c>
      <c r="B130" s="53" t="s">
        <v>9122</v>
      </c>
      <c r="C130" s="63">
        <v>0.3</v>
      </c>
      <c r="D130" s="63">
        <v>0.1</v>
      </c>
      <c r="E130" s="63">
        <v>0.6</v>
      </c>
      <c r="F130" s="62">
        <v>0</v>
      </c>
      <c r="G130" s="62">
        <v>1</v>
      </c>
      <c r="H130" s="62">
        <v>0</v>
      </c>
      <c r="I130" s="62">
        <v>0</v>
      </c>
      <c r="J130" s="62">
        <v>0</v>
      </c>
      <c r="K130" s="62">
        <v>0</v>
      </c>
      <c r="L130" s="62">
        <v>0</v>
      </c>
      <c r="M130" s="62">
        <v>0</v>
      </c>
      <c r="N130" s="62">
        <v>0</v>
      </c>
      <c r="O130" s="62">
        <v>0</v>
      </c>
      <c r="P130" s="62">
        <v>0</v>
      </c>
      <c r="Q130" s="62">
        <v>0</v>
      </c>
      <c r="R130" s="62">
        <v>0</v>
      </c>
      <c r="S130" s="62">
        <v>8</v>
      </c>
      <c r="T130" s="62">
        <v>0</v>
      </c>
      <c r="U130" s="62">
        <v>0</v>
      </c>
      <c r="V130" s="62">
        <v>0</v>
      </c>
      <c r="W130" s="62">
        <v>0</v>
      </c>
      <c r="X130" s="62">
        <v>0</v>
      </c>
      <c r="Y130" s="62">
        <v>0</v>
      </c>
      <c r="Z130" s="62">
        <v>0</v>
      </c>
      <c r="AA130" s="62">
        <v>0</v>
      </c>
      <c r="AB130" s="62">
        <v>0</v>
      </c>
      <c r="AC130" s="62">
        <v>0</v>
      </c>
      <c r="AD130" s="62">
        <v>0</v>
      </c>
      <c r="AE130" s="62">
        <v>0</v>
      </c>
      <c r="AF130" s="62">
        <v>9</v>
      </c>
      <c r="AG130" s="62">
        <v>1</v>
      </c>
      <c r="AH130" s="62">
        <v>8</v>
      </c>
      <c r="AI130" s="53"/>
      <c r="AJ130" s="53"/>
      <c r="AK130" s="53"/>
      <c r="AL130" s="53"/>
    </row>
    <row r="131" spans="1:38" ht="15" x14ac:dyDescent="0.2">
      <c r="A131" s="53" t="s">
        <v>17318</v>
      </c>
      <c r="B131" s="53" t="s">
        <v>9122</v>
      </c>
      <c r="C131" s="63">
        <v>0.2</v>
      </c>
      <c r="D131" s="63">
        <v>0</v>
      </c>
      <c r="E131" s="63">
        <v>0.5</v>
      </c>
      <c r="F131" s="62">
        <v>0</v>
      </c>
      <c r="G131" s="62">
        <v>0</v>
      </c>
      <c r="H131" s="62">
        <v>0</v>
      </c>
      <c r="I131" s="62">
        <v>0</v>
      </c>
      <c r="J131" s="62">
        <v>0</v>
      </c>
      <c r="K131" s="62">
        <v>0</v>
      </c>
      <c r="L131" s="62">
        <v>0</v>
      </c>
      <c r="M131" s="62">
        <v>0</v>
      </c>
      <c r="N131" s="62">
        <v>0</v>
      </c>
      <c r="O131" s="62">
        <v>0</v>
      </c>
      <c r="P131" s="62">
        <v>0</v>
      </c>
      <c r="Q131" s="62">
        <v>0</v>
      </c>
      <c r="R131" s="62">
        <v>0</v>
      </c>
      <c r="S131" s="62">
        <v>2</v>
      </c>
      <c r="T131" s="62">
        <v>0</v>
      </c>
      <c r="U131" s="62">
        <v>0</v>
      </c>
      <c r="V131" s="62">
        <v>4</v>
      </c>
      <c r="W131" s="62">
        <v>0</v>
      </c>
      <c r="X131" s="62">
        <v>0</v>
      </c>
      <c r="Y131" s="62">
        <v>0</v>
      </c>
      <c r="Z131" s="62">
        <v>0</v>
      </c>
      <c r="AA131" s="62">
        <v>0</v>
      </c>
      <c r="AB131" s="62">
        <v>0</v>
      </c>
      <c r="AC131" s="62">
        <v>0</v>
      </c>
      <c r="AD131" s="62">
        <v>0</v>
      </c>
      <c r="AE131" s="62">
        <v>0</v>
      </c>
      <c r="AF131" s="62">
        <v>6</v>
      </c>
      <c r="AG131" s="62">
        <v>0</v>
      </c>
      <c r="AH131" s="62">
        <v>6</v>
      </c>
      <c r="AI131" s="53"/>
      <c r="AJ131" s="53"/>
      <c r="AK131" s="53"/>
      <c r="AL131" s="53"/>
    </row>
    <row r="132" spans="1:38" ht="15" x14ac:dyDescent="0.2">
      <c r="A132" s="53" t="s">
        <v>17319</v>
      </c>
      <c r="B132" s="53" t="s">
        <v>9122</v>
      </c>
      <c r="C132" s="63">
        <v>2.2999999999999998</v>
      </c>
      <c r="D132" s="63">
        <v>0.2</v>
      </c>
      <c r="E132" s="63">
        <v>4.5</v>
      </c>
      <c r="F132" s="62">
        <v>0</v>
      </c>
      <c r="G132" s="62">
        <v>1</v>
      </c>
      <c r="H132" s="62">
        <v>0</v>
      </c>
      <c r="I132" s="62">
        <v>0</v>
      </c>
      <c r="J132" s="62">
        <v>0</v>
      </c>
      <c r="K132" s="62">
        <v>0</v>
      </c>
      <c r="L132" s="62">
        <v>1</v>
      </c>
      <c r="M132" s="62">
        <v>0</v>
      </c>
      <c r="N132" s="62">
        <v>0</v>
      </c>
      <c r="O132" s="62">
        <v>0</v>
      </c>
      <c r="P132" s="62">
        <v>0</v>
      </c>
      <c r="Q132" s="62">
        <v>0</v>
      </c>
      <c r="R132" s="62">
        <v>0</v>
      </c>
      <c r="S132" s="62">
        <v>0</v>
      </c>
      <c r="T132" s="62">
        <v>0</v>
      </c>
      <c r="U132" s="62">
        <v>0</v>
      </c>
      <c r="V132" s="62">
        <v>6</v>
      </c>
      <c r="W132" s="62">
        <v>0</v>
      </c>
      <c r="X132" s="62">
        <v>1</v>
      </c>
      <c r="Y132" s="62">
        <v>22</v>
      </c>
      <c r="Z132" s="62">
        <v>1</v>
      </c>
      <c r="AA132" s="62">
        <v>0</v>
      </c>
      <c r="AB132" s="62">
        <v>1</v>
      </c>
      <c r="AC132" s="62">
        <v>15</v>
      </c>
      <c r="AD132" s="62">
        <v>0</v>
      </c>
      <c r="AE132" s="62">
        <v>13</v>
      </c>
      <c r="AF132" s="62">
        <v>61</v>
      </c>
      <c r="AG132" s="62">
        <v>2</v>
      </c>
      <c r="AH132" s="62">
        <v>59</v>
      </c>
      <c r="AI132" s="53"/>
      <c r="AJ132" s="53"/>
      <c r="AK132" s="53"/>
      <c r="AL132" s="53"/>
    </row>
    <row r="133" spans="1:38" ht="15" x14ac:dyDescent="0.2">
      <c r="A133" s="53" t="s">
        <v>17320</v>
      </c>
      <c r="B133" s="53" t="s">
        <v>9122</v>
      </c>
      <c r="C133" s="63">
        <v>0.2</v>
      </c>
      <c r="D133" s="63">
        <v>0</v>
      </c>
      <c r="E133" s="63">
        <v>0.3</v>
      </c>
      <c r="F133" s="62">
        <v>0</v>
      </c>
      <c r="G133" s="62">
        <v>0</v>
      </c>
      <c r="H133" s="62">
        <v>0</v>
      </c>
      <c r="I133" s="62">
        <v>0</v>
      </c>
      <c r="J133" s="62">
        <v>0</v>
      </c>
      <c r="K133" s="62">
        <v>0</v>
      </c>
      <c r="L133" s="62">
        <v>0</v>
      </c>
      <c r="M133" s="62">
        <v>0</v>
      </c>
      <c r="N133" s="62">
        <v>0</v>
      </c>
      <c r="O133" s="62">
        <v>0</v>
      </c>
      <c r="P133" s="62">
        <v>0</v>
      </c>
      <c r="Q133" s="62">
        <v>0</v>
      </c>
      <c r="R133" s="62">
        <v>0</v>
      </c>
      <c r="S133" s="62">
        <v>0</v>
      </c>
      <c r="T133" s="62">
        <v>0</v>
      </c>
      <c r="U133" s="62">
        <v>0</v>
      </c>
      <c r="V133" s="62">
        <v>0</v>
      </c>
      <c r="W133" s="62">
        <v>0</v>
      </c>
      <c r="X133" s="62">
        <v>0</v>
      </c>
      <c r="Y133" s="62">
        <v>0</v>
      </c>
      <c r="Z133" s="62">
        <v>0</v>
      </c>
      <c r="AA133" s="62">
        <v>0</v>
      </c>
      <c r="AB133" s="62">
        <v>0</v>
      </c>
      <c r="AC133" s="62">
        <v>4</v>
      </c>
      <c r="AD133" s="62">
        <v>0</v>
      </c>
      <c r="AE133" s="62">
        <v>0</v>
      </c>
      <c r="AF133" s="62">
        <v>4</v>
      </c>
      <c r="AG133" s="62">
        <v>0</v>
      </c>
      <c r="AH133" s="62">
        <v>4</v>
      </c>
      <c r="AI133" s="53"/>
      <c r="AJ133" s="53"/>
      <c r="AK133" s="53"/>
      <c r="AL133" s="53"/>
    </row>
    <row r="134" spans="1:38" ht="15" x14ac:dyDescent="0.2">
      <c r="A134" s="53" t="s">
        <v>17321</v>
      </c>
      <c r="B134" s="53" t="s">
        <v>9122</v>
      </c>
      <c r="C134" s="63">
        <v>0.7</v>
      </c>
      <c r="D134" s="63">
        <v>0</v>
      </c>
      <c r="E134" s="63">
        <v>1.3</v>
      </c>
      <c r="F134" s="62">
        <v>0</v>
      </c>
      <c r="G134" s="62">
        <v>0</v>
      </c>
      <c r="H134" s="62">
        <v>0</v>
      </c>
      <c r="I134" s="62">
        <v>0</v>
      </c>
      <c r="J134" s="62">
        <v>0</v>
      </c>
      <c r="K134" s="62">
        <v>0</v>
      </c>
      <c r="L134" s="62">
        <v>0</v>
      </c>
      <c r="M134" s="62">
        <v>0</v>
      </c>
      <c r="N134" s="62">
        <v>0</v>
      </c>
      <c r="O134" s="62">
        <v>0</v>
      </c>
      <c r="P134" s="62">
        <v>0</v>
      </c>
      <c r="Q134" s="62">
        <v>0</v>
      </c>
      <c r="R134" s="62">
        <v>0</v>
      </c>
      <c r="S134" s="62">
        <v>1</v>
      </c>
      <c r="T134" s="62">
        <v>0</v>
      </c>
      <c r="U134" s="62">
        <v>0</v>
      </c>
      <c r="V134" s="62">
        <v>0</v>
      </c>
      <c r="W134" s="62">
        <v>2</v>
      </c>
      <c r="X134" s="62">
        <v>0</v>
      </c>
      <c r="Y134" s="62">
        <v>0</v>
      </c>
      <c r="Z134" s="62">
        <v>0</v>
      </c>
      <c r="AA134" s="62">
        <v>0</v>
      </c>
      <c r="AB134" s="62">
        <v>4</v>
      </c>
      <c r="AC134" s="62">
        <v>10</v>
      </c>
      <c r="AD134" s="62">
        <v>0</v>
      </c>
      <c r="AE134" s="62">
        <v>0</v>
      </c>
      <c r="AF134" s="62">
        <v>17</v>
      </c>
      <c r="AG134" s="62">
        <v>0</v>
      </c>
      <c r="AH134" s="62">
        <v>17</v>
      </c>
      <c r="AI134" s="53"/>
      <c r="AJ134" s="53"/>
      <c r="AK134" s="53"/>
      <c r="AL134" s="53"/>
    </row>
    <row r="135" spans="1:38" ht="15" x14ac:dyDescent="0.2">
      <c r="A135" s="53" t="s">
        <v>17322</v>
      </c>
      <c r="B135" s="53" t="s">
        <v>9122</v>
      </c>
      <c r="C135" s="63">
        <v>0.3</v>
      </c>
      <c r="D135" s="63">
        <v>0.1</v>
      </c>
      <c r="E135" s="63">
        <v>0.5</v>
      </c>
      <c r="F135" s="62">
        <v>0</v>
      </c>
      <c r="G135" s="62">
        <v>1</v>
      </c>
      <c r="H135" s="62">
        <v>0</v>
      </c>
      <c r="I135" s="62">
        <v>0</v>
      </c>
      <c r="J135" s="62">
        <v>0</v>
      </c>
      <c r="K135" s="62">
        <v>0</v>
      </c>
      <c r="L135" s="62">
        <v>0</v>
      </c>
      <c r="M135" s="62">
        <v>0</v>
      </c>
      <c r="N135" s="62">
        <v>0</v>
      </c>
      <c r="O135" s="62">
        <v>0</v>
      </c>
      <c r="P135" s="62">
        <v>0</v>
      </c>
      <c r="Q135" s="62">
        <v>0</v>
      </c>
      <c r="R135" s="62">
        <v>0</v>
      </c>
      <c r="S135" s="62">
        <v>0</v>
      </c>
      <c r="T135" s="62">
        <v>0</v>
      </c>
      <c r="U135" s="62">
        <v>0</v>
      </c>
      <c r="V135" s="62">
        <v>0</v>
      </c>
      <c r="W135" s="62">
        <v>4</v>
      </c>
      <c r="X135" s="62">
        <v>0</v>
      </c>
      <c r="Y135" s="62">
        <v>0</v>
      </c>
      <c r="Z135" s="62">
        <v>0</v>
      </c>
      <c r="AA135" s="62">
        <v>0</v>
      </c>
      <c r="AB135" s="62">
        <v>0</v>
      </c>
      <c r="AC135" s="62">
        <v>2</v>
      </c>
      <c r="AD135" s="62">
        <v>0</v>
      </c>
      <c r="AE135" s="62">
        <v>0</v>
      </c>
      <c r="AF135" s="62">
        <v>7</v>
      </c>
      <c r="AG135" s="62">
        <v>1</v>
      </c>
      <c r="AH135" s="62">
        <v>6</v>
      </c>
      <c r="AI135" s="53"/>
      <c r="AJ135" s="53"/>
      <c r="AK135" s="53"/>
      <c r="AL135" s="53"/>
    </row>
    <row r="136" spans="1:38" ht="15" x14ac:dyDescent="0.2">
      <c r="A136" s="53" t="s">
        <v>17323</v>
      </c>
      <c r="B136" s="53" t="s">
        <v>9122</v>
      </c>
      <c r="C136" s="63">
        <v>0.8</v>
      </c>
      <c r="D136" s="63">
        <v>0</v>
      </c>
      <c r="E136" s="63">
        <v>1.6</v>
      </c>
      <c r="F136" s="62">
        <v>0</v>
      </c>
      <c r="G136" s="62">
        <v>0</v>
      </c>
      <c r="H136" s="62">
        <v>0</v>
      </c>
      <c r="I136" s="62">
        <v>0</v>
      </c>
      <c r="J136" s="62">
        <v>0</v>
      </c>
      <c r="K136" s="62">
        <v>0</v>
      </c>
      <c r="L136" s="62">
        <v>0</v>
      </c>
      <c r="M136" s="62">
        <v>0</v>
      </c>
      <c r="N136" s="62">
        <v>0</v>
      </c>
      <c r="O136" s="62">
        <v>0</v>
      </c>
      <c r="P136" s="62">
        <v>0</v>
      </c>
      <c r="Q136" s="62">
        <v>0</v>
      </c>
      <c r="R136" s="62">
        <v>0</v>
      </c>
      <c r="S136" s="62">
        <v>0</v>
      </c>
      <c r="T136" s="62">
        <v>0</v>
      </c>
      <c r="U136" s="62">
        <v>0</v>
      </c>
      <c r="V136" s="62">
        <v>0</v>
      </c>
      <c r="W136" s="62">
        <v>0</v>
      </c>
      <c r="X136" s="62">
        <v>0</v>
      </c>
      <c r="Y136" s="62">
        <v>21</v>
      </c>
      <c r="Z136" s="62">
        <v>0</v>
      </c>
      <c r="AA136" s="62">
        <v>0</v>
      </c>
      <c r="AB136" s="62">
        <v>0</v>
      </c>
      <c r="AC136" s="62">
        <v>0</v>
      </c>
      <c r="AD136" s="62">
        <v>0</v>
      </c>
      <c r="AE136" s="62">
        <v>0</v>
      </c>
      <c r="AF136" s="62">
        <v>21</v>
      </c>
      <c r="AG136" s="62">
        <v>0</v>
      </c>
      <c r="AH136" s="62">
        <v>21</v>
      </c>
      <c r="AI136" s="53"/>
      <c r="AJ136" s="53"/>
      <c r="AK136" s="53"/>
      <c r="AL136" s="53"/>
    </row>
    <row r="137" spans="1:38" ht="15" x14ac:dyDescent="0.2">
      <c r="A137" s="53" t="s">
        <v>17324</v>
      </c>
      <c r="B137" s="53" t="s">
        <v>9122</v>
      </c>
      <c r="C137" s="63">
        <v>1</v>
      </c>
      <c r="D137" s="63">
        <v>0.2</v>
      </c>
      <c r="E137" s="63">
        <v>1.8</v>
      </c>
      <c r="F137" s="62">
        <v>3</v>
      </c>
      <c r="G137" s="62">
        <v>0</v>
      </c>
      <c r="H137" s="62">
        <v>0</v>
      </c>
      <c r="I137" s="62">
        <v>0</v>
      </c>
      <c r="J137" s="62">
        <v>0</v>
      </c>
      <c r="K137" s="62">
        <v>0</v>
      </c>
      <c r="L137" s="62">
        <v>0</v>
      </c>
      <c r="M137" s="62">
        <v>0</v>
      </c>
      <c r="N137" s="62">
        <v>0</v>
      </c>
      <c r="O137" s="62">
        <v>0</v>
      </c>
      <c r="P137" s="62">
        <v>0</v>
      </c>
      <c r="Q137" s="62">
        <v>0</v>
      </c>
      <c r="R137" s="62">
        <v>0</v>
      </c>
      <c r="S137" s="62">
        <v>2</v>
      </c>
      <c r="T137" s="62">
        <v>0</v>
      </c>
      <c r="U137" s="62">
        <v>0</v>
      </c>
      <c r="V137" s="62">
        <v>2</v>
      </c>
      <c r="W137" s="62">
        <v>0</v>
      </c>
      <c r="X137" s="62">
        <v>0</v>
      </c>
      <c r="Y137" s="62">
        <v>0</v>
      </c>
      <c r="Z137" s="62">
        <v>0</v>
      </c>
      <c r="AA137" s="62">
        <v>0</v>
      </c>
      <c r="AB137" s="62">
        <v>0</v>
      </c>
      <c r="AC137" s="62">
        <v>5</v>
      </c>
      <c r="AD137" s="62">
        <v>0</v>
      </c>
      <c r="AE137" s="62">
        <v>15</v>
      </c>
      <c r="AF137" s="62">
        <v>27</v>
      </c>
      <c r="AG137" s="62">
        <v>3</v>
      </c>
      <c r="AH137" s="62">
        <v>24</v>
      </c>
      <c r="AI137" s="53"/>
      <c r="AJ137" s="53"/>
      <c r="AK137" s="53"/>
      <c r="AL137" s="53"/>
    </row>
    <row r="138" spans="1:38" ht="15" x14ac:dyDescent="0.2">
      <c r="A138" s="53" t="s">
        <v>17325</v>
      </c>
      <c r="B138" s="53" t="s">
        <v>9122</v>
      </c>
      <c r="C138" s="63">
        <v>8.4</v>
      </c>
      <c r="D138" s="63">
        <v>2.5</v>
      </c>
      <c r="E138" s="63">
        <v>14.4</v>
      </c>
      <c r="F138" s="62">
        <v>0</v>
      </c>
      <c r="G138" s="62">
        <v>0</v>
      </c>
      <c r="H138" s="62">
        <v>0</v>
      </c>
      <c r="I138" s="62">
        <v>0</v>
      </c>
      <c r="J138" s="62">
        <v>0</v>
      </c>
      <c r="K138" s="62">
        <v>0</v>
      </c>
      <c r="L138" s="62">
        <v>0</v>
      </c>
      <c r="M138" s="62">
        <v>0</v>
      </c>
      <c r="N138" s="62">
        <v>0</v>
      </c>
      <c r="O138" s="62">
        <v>32</v>
      </c>
      <c r="P138" s="62">
        <v>0</v>
      </c>
      <c r="Q138" s="62">
        <v>0</v>
      </c>
      <c r="R138" s="62">
        <v>0</v>
      </c>
      <c r="S138" s="62">
        <v>39</v>
      </c>
      <c r="T138" s="62">
        <v>26</v>
      </c>
      <c r="U138" s="62">
        <v>0</v>
      </c>
      <c r="V138" s="62">
        <v>0</v>
      </c>
      <c r="W138" s="62">
        <v>2</v>
      </c>
      <c r="X138" s="62">
        <v>12</v>
      </c>
      <c r="Y138" s="62">
        <v>0</v>
      </c>
      <c r="Z138" s="62">
        <v>106</v>
      </c>
      <c r="AA138" s="62">
        <v>0</v>
      </c>
      <c r="AB138" s="62">
        <v>2</v>
      </c>
      <c r="AC138" s="62">
        <v>0</v>
      </c>
      <c r="AD138" s="62">
        <v>0</v>
      </c>
      <c r="AE138" s="62">
        <v>0</v>
      </c>
      <c r="AF138" s="62">
        <v>219</v>
      </c>
      <c r="AG138" s="62">
        <v>32</v>
      </c>
      <c r="AH138" s="62">
        <v>187</v>
      </c>
      <c r="AI138" s="53"/>
      <c r="AJ138" s="53"/>
      <c r="AK138" s="53"/>
      <c r="AL138" s="53"/>
    </row>
    <row r="139" spans="1:38" ht="15" x14ac:dyDescent="0.2">
      <c r="A139" s="53" t="s">
        <v>17326</v>
      </c>
      <c r="B139" s="53" t="s">
        <v>9122</v>
      </c>
      <c r="C139" s="63">
        <v>2.1</v>
      </c>
      <c r="D139" s="63">
        <v>0.3</v>
      </c>
      <c r="E139" s="63">
        <v>3.8</v>
      </c>
      <c r="F139" s="62">
        <v>0</v>
      </c>
      <c r="G139" s="62">
        <v>0</v>
      </c>
      <c r="H139" s="62">
        <v>0</v>
      </c>
      <c r="I139" s="62">
        <v>0</v>
      </c>
      <c r="J139" s="62">
        <v>0</v>
      </c>
      <c r="K139" s="62">
        <v>0</v>
      </c>
      <c r="L139" s="62">
        <v>0</v>
      </c>
      <c r="M139" s="62">
        <v>2</v>
      </c>
      <c r="N139" s="62">
        <v>0</v>
      </c>
      <c r="O139" s="62">
        <v>0</v>
      </c>
      <c r="P139" s="62">
        <v>2</v>
      </c>
      <c r="Q139" s="62">
        <v>0</v>
      </c>
      <c r="R139" s="62">
        <v>0</v>
      </c>
      <c r="S139" s="62">
        <v>4</v>
      </c>
      <c r="T139" s="62">
        <v>1</v>
      </c>
      <c r="U139" s="62">
        <v>0</v>
      </c>
      <c r="V139" s="62">
        <v>1</v>
      </c>
      <c r="W139" s="62">
        <v>29</v>
      </c>
      <c r="X139" s="62">
        <v>1</v>
      </c>
      <c r="Y139" s="62">
        <v>0</v>
      </c>
      <c r="Z139" s="62">
        <v>0</v>
      </c>
      <c r="AA139" s="62">
        <v>0</v>
      </c>
      <c r="AB139" s="62">
        <v>0</v>
      </c>
      <c r="AC139" s="62">
        <v>14</v>
      </c>
      <c r="AD139" s="62">
        <v>0</v>
      </c>
      <c r="AE139" s="62">
        <v>0</v>
      </c>
      <c r="AF139" s="62">
        <v>54</v>
      </c>
      <c r="AG139" s="62">
        <v>4</v>
      </c>
      <c r="AH139" s="62">
        <v>50</v>
      </c>
      <c r="AI139" s="53"/>
      <c r="AJ139" s="53"/>
      <c r="AK139" s="53"/>
      <c r="AL139" s="53"/>
    </row>
    <row r="140" spans="1:38" ht="15" x14ac:dyDescent="0.2">
      <c r="A140" s="53" t="s">
        <v>17327</v>
      </c>
      <c r="B140" s="53" t="s">
        <v>9122</v>
      </c>
      <c r="C140" s="63">
        <v>7.8</v>
      </c>
      <c r="D140" s="63">
        <v>2.4</v>
      </c>
      <c r="E140" s="63">
        <v>13.2</v>
      </c>
      <c r="F140" s="62">
        <v>5</v>
      </c>
      <c r="G140" s="62">
        <v>0</v>
      </c>
      <c r="H140" s="62">
        <v>0</v>
      </c>
      <c r="I140" s="62">
        <v>0</v>
      </c>
      <c r="J140" s="62">
        <v>0</v>
      </c>
      <c r="K140" s="62">
        <v>0</v>
      </c>
      <c r="L140" s="62">
        <v>0</v>
      </c>
      <c r="M140" s="62">
        <v>1</v>
      </c>
      <c r="N140" s="62">
        <v>6</v>
      </c>
      <c r="O140" s="62">
        <v>1</v>
      </c>
      <c r="P140" s="62">
        <v>18</v>
      </c>
      <c r="Q140" s="62">
        <v>0</v>
      </c>
      <c r="R140" s="62">
        <v>0</v>
      </c>
      <c r="S140" s="62">
        <v>2</v>
      </c>
      <c r="T140" s="62">
        <v>14</v>
      </c>
      <c r="U140" s="62">
        <v>4</v>
      </c>
      <c r="V140" s="62">
        <v>14</v>
      </c>
      <c r="W140" s="62">
        <v>20</v>
      </c>
      <c r="X140" s="62">
        <v>0</v>
      </c>
      <c r="Y140" s="62">
        <v>23</v>
      </c>
      <c r="Z140" s="62">
        <v>0</v>
      </c>
      <c r="AA140" s="62">
        <v>0</v>
      </c>
      <c r="AB140" s="62">
        <v>0</v>
      </c>
      <c r="AC140" s="62">
        <v>56</v>
      </c>
      <c r="AD140" s="62">
        <v>17</v>
      </c>
      <c r="AE140" s="62">
        <v>22</v>
      </c>
      <c r="AF140" s="62">
        <v>203</v>
      </c>
      <c r="AG140" s="62">
        <v>31</v>
      </c>
      <c r="AH140" s="62">
        <v>172</v>
      </c>
      <c r="AI140" s="53"/>
      <c r="AJ140" s="53"/>
      <c r="AK140" s="53"/>
      <c r="AL140" s="53"/>
    </row>
    <row r="141" spans="1:38" ht="15" x14ac:dyDescent="0.2">
      <c r="A141" s="53" t="s">
        <v>17328</v>
      </c>
      <c r="B141" s="53" t="s">
        <v>9122</v>
      </c>
      <c r="C141" s="63">
        <v>0.2</v>
      </c>
      <c r="D141" s="63">
        <v>0</v>
      </c>
      <c r="E141" s="63">
        <v>0.3</v>
      </c>
      <c r="F141" s="62">
        <v>0</v>
      </c>
      <c r="G141" s="62">
        <v>0</v>
      </c>
      <c r="H141" s="62">
        <v>0</v>
      </c>
      <c r="I141" s="62">
        <v>0</v>
      </c>
      <c r="J141" s="62">
        <v>0</v>
      </c>
      <c r="K141" s="62">
        <v>0</v>
      </c>
      <c r="L141" s="62">
        <v>0</v>
      </c>
      <c r="M141" s="62">
        <v>0</v>
      </c>
      <c r="N141" s="62">
        <v>0</v>
      </c>
      <c r="O141" s="62">
        <v>0</v>
      </c>
      <c r="P141" s="62">
        <v>0</v>
      </c>
      <c r="Q141" s="62">
        <v>0</v>
      </c>
      <c r="R141" s="62">
        <v>0</v>
      </c>
      <c r="S141" s="62">
        <v>0</v>
      </c>
      <c r="T141" s="62">
        <v>0</v>
      </c>
      <c r="U141" s="62">
        <v>0</v>
      </c>
      <c r="V141" s="62">
        <v>0</v>
      </c>
      <c r="W141" s="62">
        <v>0</v>
      </c>
      <c r="X141" s="62">
        <v>0</v>
      </c>
      <c r="Y141" s="62">
        <v>0</v>
      </c>
      <c r="Z141" s="62">
        <v>0</v>
      </c>
      <c r="AA141" s="62">
        <v>0</v>
      </c>
      <c r="AB141" s="62">
        <v>0</v>
      </c>
      <c r="AC141" s="62">
        <v>4</v>
      </c>
      <c r="AD141" s="62">
        <v>0</v>
      </c>
      <c r="AE141" s="62">
        <v>0</v>
      </c>
      <c r="AF141" s="62">
        <v>4</v>
      </c>
      <c r="AG141" s="62">
        <v>0</v>
      </c>
      <c r="AH141" s="62">
        <v>4</v>
      </c>
      <c r="AI141" s="53"/>
      <c r="AJ141" s="53"/>
      <c r="AK141" s="53"/>
      <c r="AL141" s="53"/>
    </row>
    <row r="142" spans="1:38" ht="15" x14ac:dyDescent="0.2">
      <c r="A142" s="53" t="s">
        <v>17329</v>
      </c>
      <c r="B142" s="53" t="s">
        <v>9122</v>
      </c>
      <c r="C142" s="63">
        <v>8</v>
      </c>
      <c r="D142" s="63">
        <v>2.9</v>
      </c>
      <c r="E142" s="63">
        <v>13</v>
      </c>
      <c r="F142" s="62">
        <v>0</v>
      </c>
      <c r="G142" s="62">
        <v>0</v>
      </c>
      <c r="H142" s="62">
        <v>0</v>
      </c>
      <c r="I142" s="62">
        <v>0</v>
      </c>
      <c r="J142" s="62">
        <v>0</v>
      </c>
      <c r="K142" s="62">
        <v>0</v>
      </c>
      <c r="L142" s="62">
        <v>0</v>
      </c>
      <c r="M142" s="62">
        <v>0</v>
      </c>
      <c r="N142" s="62">
        <v>0</v>
      </c>
      <c r="O142" s="62">
        <v>9</v>
      </c>
      <c r="P142" s="62">
        <v>19</v>
      </c>
      <c r="Q142" s="62">
        <v>10</v>
      </c>
      <c r="R142" s="62">
        <v>0</v>
      </c>
      <c r="S142" s="62">
        <v>0</v>
      </c>
      <c r="T142" s="62">
        <v>18</v>
      </c>
      <c r="U142" s="62">
        <v>0</v>
      </c>
      <c r="V142" s="62">
        <v>0</v>
      </c>
      <c r="W142" s="62">
        <v>0</v>
      </c>
      <c r="X142" s="62">
        <v>5</v>
      </c>
      <c r="Y142" s="62">
        <v>0</v>
      </c>
      <c r="Z142" s="62">
        <v>68</v>
      </c>
      <c r="AA142" s="62">
        <v>0</v>
      </c>
      <c r="AB142" s="62">
        <v>55</v>
      </c>
      <c r="AC142" s="62">
        <v>19</v>
      </c>
      <c r="AD142" s="62">
        <v>4</v>
      </c>
      <c r="AE142" s="62">
        <v>0</v>
      </c>
      <c r="AF142" s="62">
        <v>207</v>
      </c>
      <c r="AG142" s="62">
        <v>38</v>
      </c>
      <c r="AH142" s="62">
        <v>169</v>
      </c>
      <c r="AI142" s="53"/>
      <c r="AJ142" s="53"/>
      <c r="AK142" s="53"/>
      <c r="AL142" s="53"/>
    </row>
    <row r="143" spans="1:38" ht="15" x14ac:dyDescent="0.2">
      <c r="A143" s="53" t="s">
        <v>17330</v>
      </c>
      <c r="B143" s="53" t="s">
        <v>9122</v>
      </c>
      <c r="C143" s="63">
        <v>10.6</v>
      </c>
      <c r="D143" s="63">
        <v>12.7</v>
      </c>
      <c r="E143" s="63">
        <v>8.5</v>
      </c>
      <c r="F143" s="62">
        <v>3</v>
      </c>
      <c r="G143" s="62">
        <v>2</v>
      </c>
      <c r="H143" s="62">
        <v>62</v>
      </c>
      <c r="I143" s="62">
        <v>0</v>
      </c>
      <c r="J143" s="62">
        <v>2</v>
      </c>
      <c r="K143" s="62">
        <v>38</v>
      </c>
      <c r="L143" s="62">
        <v>1</v>
      </c>
      <c r="M143" s="62">
        <v>0</v>
      </c>
      <c r="N143" s="62">
        <v>0</v>
      </c>
      <c r="O143" s="62">
        <v>27</v>
      </c>
      <c r="P143" s="62">
        <v>30</v>
      </c>
      <c r="Q143" s="62">
        <v>0</v>
      </c>
      <c r="R143" s="62">
        <v>0</v>
      </c>
      <c r="S143" s="62">
        <v>1</v>
      </c>
      <c r="T143" s="62">
        <v>21</v>
      </c>
      <c r="U143" s="62">
        <v>0</v>
      </c>
      <c r="V143" s="62">
        <v>14</v>
      </c>
      <c r="W143" s="62">
        <v>34</v>
      </c>
      <c r="X143" s="62">
        <v>16</v>
      </c>
      <c r="Y143" s="62">
        <v>0</v>
      </c>
      <c r="Z143" s="62">
        <v>0</v>
      </c>
      <c r="AA143" s="62">
        <v>12</v>
      </c>
      <c r="AB143" s="62">
        <v>3</v>
      </c>
      <c r="AC143" s="62">
        <v>0</v>
      </c>
      <c r="AD143" s="62">
        <v>9</v>
      </c>
      <c r="AE143" s="62">
        <v>1</v>
      </c>
      <c r="AF143" s="62">
        <v>276</v>
      </c>
      <c r="AG143" s="62">
        <v>165</v>
      </c>
      <c r="AH143" s="62">
        <v>111</v>
      </c>
      <c r="AI143" s="53"/>
      <c r="AJ143" s="53"/>
      <c r="AK143" s="53"/>
      <c r="AL143" s="53"/>
    </row>
    <row r="144" spans="1:38" ht="15" x14ac:dyDescent="0.2">
      <c r="A144" s="53" t="s">
        <v>17331</v>
      </c>
      <c r="B144" s="53" t="s">
        <v>9122</v>
      </c>
      <c r="C144" s="63">
        <v>1.1000000000000001</v>
      </c>
      <c r="D144" s="63">
        <v>0.2</v>
      </c>
      <c r="E144" s="63">
        <v>2.1</v>
      </c>
      <c r="F144" s="62">
        <v>0</v>
      </c>
      <c r="G144" s="62">
        <v>2</v>
      </c>
      <c r="H144" s="62">
        <v>0</v>
      </c>
      <c r="I144" s="62">
        <v>0</v>
      </c>
      <c r="J144" s="62">
        <v>0</v>
      </c>
      <c r="K144" s="62">
        <v>0</v>
      </c>
      <c r="L144" s="62">
        <v>0</v>
      </c>
      <c r="M144" s="62">
        <v>0</v>
      </c>
      <c r="N144" s="62">
        <v>0</v>
      </c>
      <c r="O144" s="62">
        <v>0</v>
      </c>
      <c r="P144" s="62">
        <v>0</v>
      </c>
      <c r="Q144" s="62">
        <v>0</v>
      </c>
      <c r="R144" s="62">
        <v>0</v>
      </c>
      <c r="S144" s="62">
        <v>13</v>
      </c>
      <c r="T144" s="62">
        <v>0</v>
      </c>
      <c r="U144" s="62">
        <v>0</v>
      </c>
      <c r="V144" s="62">
        <v>10</v>
      </c>
      <c r="W144" s="62">
        <v>0</v>
      </c>
      <c r="X144" s="62">
        <v>0</v>
      </c>
      <c r="Y144" s="62">
        <v>0</v>
      </c>
      <c r="Z144" s="62">
        <v>0</v>
      </c>
      <c r="AA144" s="62">
        <v>0</v>
      </c>
      <c r="AB144" s="62">
        <v>0</v>
      </c>
      <c r="AC144" s="62">
        <v>4</v>
      </c>
      <c r="AD144" s="62">
        <v>0</v>
      </c>
      <c r="AE144" s="62">
        <v>0</v>
      </c>
      <c r="AF144" s="62">
        <v>29</v>
      </c>
      <c r="AG144" s="62">
        <v>2</v>
      </c>
      <c r="AH144" s="62">
        <v>27</v>
      </c>
      <c r="AI144" s="53"/>
      <c r="AJ144" s="53"/>
      <c r="AK144" s="53"/>
      <c r="AL144" s="53"/>
    </row>
    <row r="145" spans="1:38" ht="15" x14ac:dyDescent="0.2">
      <c r="A145" s="53" t="s">
        <v>7276</v>
      </c>
      <c r="B145" s="53" t="s">
        <v>9122</v>
      </c>
      <c r="C145" s="63">
        <v>0.2</v>
      </c>
      <c r="D145" s="63">
        <v>0</v>
      </c>
      <c r="E145" s="63">
        <v>0.4</v>
      </c>
      <c r="F145" s="62">
        <v>0</v>
      </c>
      <c r="G145" s="62">
        <v>0</v>
      </c>
      <c r="H145" s="62">
        <v>0</v>
      </c>
      <c r="I145" s="62">
        <v>0</v>
      </c>
      <c r="J145" s="62">
        <v>0</v>
      </c>
      <c r="K145" s="62">
        <v>0</v>
      </c>
      <c r="L145" s="62">
        <v>0</v>
      </c>
      <c r="M145" s="62">
        <v>0</v>
      </c>
      <c r="N145" s="62">
        <v>0</v>
      </c>
      <c r="O145" s="62">
        <v>0</v>
      </c>
      <c r="P145" s="62">
        <v>0</v>
      </c>
      <c r="Q145" s="62">
        <v>0</v>
      </c>
      <c r="R145" s="62">
        <v>0</v>
      </c>
      <c r="S145" s="62">
        <v>0</v>
      </c>
      <c r="T145" s="62">
        <v>0</v>
      </c>
      <c r="U145" s="62">
        <v>0</v>
      </c>
      <c r="V145" s="62">
        <v>2</v>
      </c>
      <c r="W145" s="62">
        <v>0</v>
      </c>
      <c r="X145" s="62">
        <v>0</v>
      </c>
      <c r="Y145" s="62">
        <v>0</v>
      </c>
      <c r="Z145" s="62">
        <v>0</v>
      </c>
      <c r="AA145" s="62">
        <v>0</v>
      </c>
      <c r="AB145" s="62">
        <v>1</v>
      </c>
      <c r="AC145" s="62">
        <v>2</v>
      </c>
      <c r="AD145" s="62">
        <v>0</v>
      </c>
      <c r="AE145" s="62">
        <v>0</v>
      </c>
      <c r="AF145" s="62">
        <v>5</v>
      </c>
      <c r="AG145" s="62">
        <v>0</v>
      </c>
      <c r="AH145" s="62">
        <v>5</v>
      </c>
      <c r="AI145" s="53"/>
      <c r="AJ145" s="53"/>
      <c r="AK145" s="53"/>
      <c r="AL145" s="53"/>
    </row>
    <row r="146" spans="1:38" ht="15" x14ac:dyDescent="0.2">
      <c r="A146" s="53" t="s">
        <v>7294</v>
      </c>
      <c r="B146" s="53" t="s">
        <v>9122</v>
      </c>
      <c r="C146" s="63">
        <v>0.5</v>
      </c>
      <c r="D146" s="63">
        <v>0</v>
      </c>
      <c r="E146" s="63">
        <v>1.1000000000000001</v>
      </c>
      <c r="F146" s="62">
        <v>0</v>
      </c>
      <c r="G146" s="62">
        <v>0</v>
      </c>
      <c r="H146" s="62">
        <v>0</v>
      </c>
      <c r="I146" s="62">
        <v>0</v>
      </c>
      <c r="J146" s="62">
        <v>0</v>
      </c>
      <c r="K146" s="62">
        <v>0</v>
      </c>
      <c r="L146" s="62">
        <v>0</v>
      </c>
      <c r="M146" s="62">
        <v>0</v>
      </c>
      <c r="N146" s="62">
        <v>0</v>
      </c>
      <c r="O146" s="62">
        <v>0</v>
      </c>
      <c r="P146" s="62">
        <v>0</v>
      </c>
      <c r="Q146" s="62">
        <v>0</v>
      </c>
      <c r="R146" s="62">
        <v>0</v>
      </c>
      <c r="S146" s="62">
        <v>0</v>
      </c>
      <c r="T146" s="62">
        <v>5</v>
      </c>
      <c r="U146" s="62">
        <v>0</v>
      </c>
      <c r="V146" s="62">
        <v>0</v>
      </c>
      <c r="W146" s="62">
        <v>7</v>
      </c>
      <c r="X146" s="62">
        <v>0</v>
      </c>
      <c r="Y146" s="62">
        <v>0</v>
      </c>
      <c r="Z146" s="62">
        <v>2</v>
      </c>
      <c r="AA146" s="62">
        <v>0</v>
      </c>
      <c r="AB146" s="62">
        <v>0</v>
      </c>
      <c r="AC146" s="62">
        <v>0</v>
      </c>
      <c r="AD146" s="62">
        <v>0</v>
      </c>
      <c r="AE146" s="62">
        <v>0</v>
      </c>
      <c r="AF146" s="62">
        <v>14</v>
      </c>
      <c r="AG146" s="62">
        <v>0</v>
      </c>
      <c r="AH146" s="62">
        <v>14</v>
      </c>
      <c r="AI146" s="53"/>
      <c r="AJ146" s="53"/>
      <c r="AK146" s="53"/>
      <c r="AL146" s="53"/>
    </row>
    <row r="147" spans="1:38" ht="15" x14ac:dyDescent="0.2">
      <c r="A147" s="53" t="s">
        <v>7311</v>
      </c>
      <c r="B147" s="53" t="s">
        <v>9122</v>
      </c>
      <c r="C147" s="63">
        <v>0</v>
      </c>
      <c r="D147" s="63">
        <v>0</v>
      </c>
      <c r="E147" s="63">
        <v>0.1</v>
      </c>
      <c r="F147" s="62">
        <v>0</v>
      </c>
      <c r="G147" s="62">
        <v>0</v>
      </c>
      <c r="H147" s="62">
        <v>0</v>
      </c>
      <c r="I147" s="62">
        <v>0</v>
      </c>
      <c r="J147" s="62">
        <v>0</v>
      </c>
      <c r="K147" s="62">
        <v>0</v>
      </c>
      <c r="L147" s="62">
        <v>0</v>
      </c>
      <c r="M147" s="62">
        <v>0</v>
      </c>
      <c r="N147" s="62">
        <v>0</v>
      </c>
      <c r="O147" s="62">
        <v>0</v>
      </c>
      <c r="P147" s="62">
        <v>0</v>
      </c>
      <c r="Q147" s="62">
        <v>0</v>
      </c>
      <c r="R147" s="62">
        <v>0</v>
      </c>
      <c r="S147" s="62">
        <v>0</v>
      </c>
      <c r="T147" s="62">
        <v>0</v>
      </c>
      <c r="U147" s="62">
        <v>0</v>
      </c>
      <c r="V147" s="62">
        <v>0</v>
      </c>
      <c r="W147" s="62">
        <v>0</v>
      </c>
      <c r="X147" s="62">
        <v>0</v>
      </c>
      <c r="Y147" s="62">
        <v>0</v>
      </c>
      <c r="Z147" s="62">
        <v>0</v>
      </c>
      <c r="AA147" s="62">
        <v>0</v>
      </c>
      <c r="AB147" s="62">
        <v>1</v>
      </c>
      <c r="AC147" s="62">
        <v>0</v>
      </c>
      <c r="AD147" s="62">
        <v>0</v>
      </c>
      <c r="AE147" s="62">
        <v>0</v>
      </c>
      <c r="AF147" s="62">
        <v>1</v>
      </c>
      <c r="AG147" s="62">
        <v>0</v>
      </c>
      <c r="AH147" s="62">
        <v>1</v>
      </c>
      <c r="AI147" s="53"/>
      <c r="AJ147" s="53"/>
      <c r="AK147" s="53"/>
      <c r="AL147" s="53"/>
    </row>
    <row r="148" spans="1:38" ht="15" x14ac:dyDescent="0.2">
      <c r="A148" s="53" t="s">
        <v>17332</v>
      </c>
      <c r="B148" s="53" t="s">
        <v>9122</v>
      </c>
      <c r="C148" s="63">
        <v>0</v>
      </c>
      <c r="D148" s="63">
        <v>0</v>
      </c>
      <c r="E148" s="63">
        <v>0.1</v>
      </c>
      <c r="F148" s="62">
        <v>0</v>
      </c>
      <c r="G148" s="62">
        <v>0</v>
      </c>
      <c r="H148" s="62">
        <v>0</v>
      </c>
      <c r="I148" s="62">
        <v>0</v>
      </c>
      <c r="J148" s="62">
        <v>0</v>
      </c>
      <c r="K148" s="62">
        <v>0</v>
      </c>
      <c r="L148" s="62">
        <v>0</v>
      </c>
      <c r="M148" s="62">
        <v>0</v>
      </c>
      <c r="N148" s="62">
        <v>0</v>
      </c>
      <c r="O148" s="62">
        <v>0</v>
      </c>
      <c r="P148" s="62">
        <v>0</v>
      </c>
      <c r="Q148" s="62">
        <v>0</v>
      </c>
      <c r="R148" s="62">
        <v>0</v>
      </c>
      <c r="S148" s="62">
        <v>0</v>
      </c>
      <c r="T148" s="62">
        <v>0</v>
      </c>
      <c r="U148" s="62">
        <v>0</v>
      </c>
      <c r="V148" s="62">
        <v>0</v>
      </c>
      <c r="W148" s="62">
        <v>0</v>
      </c>
      <c r="X148" s="62">
        <v>0</v>
      </c>
      <c r="Y148" s="62">
        <v>0</v>
      </c>
      <c r="Z148" s="62">
        <v>0</v>
      </c>
      <c r="AA148" s="62">
        <v>0</v>
      </c>
      <c r="AB148" s="62">
        <v>1</v>
      </c>
      <c r="AC148" s="62">
        <v>0</v>
      </c>
      <c r="AD148" s="62">
        <v>0</v>
      </c>
      <c r="AE148" s="62">
        <v>0</v>
      </c>
      <c r="AF148" s="62">
        <v>1</v>
      </c>
      <c r="AG148" s="62">
        <v>0</v>
      </c>
      <c r="AH148" s="62">
        <v>1</v>
      </c>
      <c r="AI148" s="53"/>
      <c r="AJ148" s="53"/>
      <c r="AK148" s="53"/>
      <c r="AL148" s="53"/>
    </row>
    <row r="149" spans="1:38" ht="15" x14ac:dyDescent="0.2">
      <c r="A149" s="53" t="s">
        <v>7316</v>
      </c>
      <c r="B149" s="53" t="s">
        <v>9122</v>
      </c>
      <c r="C149" s="63">
        <v>0.3</v>
      </c>
      <c r="D149" s="63">
        <v>0</v>
      </c>
      <c r="E149" s="63">
        <v>0.5</v>
      </c>
      <c r="F149" s="62">
        <v>0</v>
      </c>
      <c r="G149" s="62">
        <v>0</v>
      </c>
      <c r="H149" s="62">
        <v>0</v>
      </c>
      <c r="I149" s="62">
        <v>0</v>
      </c>
      <c r="J149" s="62">
        <v>0</v>
      </c>
      <c r="K149" s="62">
        <v>0</v>
      </c>
      <c r="L149" s="62">
        <v>0</v>
      </c>
      <c r="M149" s="62">
        <v>0</v>
      </c>
      <c r="N149" s="62">
        <v>0</v>
      </c>
      <c r="O149" s="62">
        <v>0</v>
      </c>
      <c r="P149" s="62">
        <v>0</v>
      </c>
      <c r="Q149" s="62">
        <v>0</v>
      </c>
      <c r="R149" s="62">
        <v>0</v>
      </c>
      <c r="S149" s="62">
        <v>0</v>
      </c>
      <c r="T149" s="62">
        <v>0</v>
      </c>
      <c r="U149" s="62">
        <v>0</v>
      </c>
      <c r="V149" s="62">
        <v>0</v>
      </c>
      <c r="W149" s="62">
        <v>2</v>
      </c>
      <c r="X149" s="62">
        <v>0</v>
      </c>
      <c r="Y149" s="62">
        <v>0</v>
      </c>
      <c r="Z149" s="62">
        <v>0</v>
      </c>
      <c r="AA149" s="62">
        <v>0</v>
      </c>
      <c r="AB149" s="62">
        <v>0</v>
      </c>
      <c r="AC149" s="62">
        <v>5</v>
      </c>
      <c r="AD149" s="62">
        <v>0</v>
      </c>
      <c r="AE149" s="62">
        <v>0</v>
      </c>
      <c r="AF149" s="62">
        <v>7</v>
      </c>
      <c r="AG149" s="62">
        <v>0</v>
      </c>
      <c r="AH149" s="62">
        <v>7</v>
      </c>
      <c r="AI149" s="53"/>
      <c r="AJ149" s="53"/>
      <c r="AK149" s="53"/>
      <c r="AL149" s="53"/>
    </row>
    <row r="150" spans="1:38" ht="15" x14ac:dyDescent="0.2">
      <c r="A150" s="53" t="s">
        <v>17333</v>
      </c>
      <c r="B150" s="53" t="s">
        <v>9122</v>
      </c>
      <c r="C150" s="63">
        <v>0.3</v>
      </c>
      <c r="D150" s="63">
        <v>0</v>
      </c>
      <c r="E150" s="63">
        <v>0.5</v>
      </c>
      <c r="F150" s="62">
        <v>0</v>
      </c>
      <c r="G150" s="62">
        <v>0</v>
      </c>
      <c r="H150" s="62">
        <v>0</v>
      </c>
      <c r="I150" s="62">
        <v>0</v>
      </c>
      <c r="J150" s="62">
        <v>0</v>
      </c>
      <c r="K150" s="62">
        <v>0</v>
      </c>
      <c r="L150" s="62">
        <v>0</v>
      </c>
      <c r="M150" s="62">
        <v>0</v>
      </c>
      <c r="N150" s="62">
        <v>0</v>
      </c>
      <c r="O150" s="62">
        <v>0</v>
      </c>
      <c r="P150" s="62">
        <v>0</v>
      </c>
      <c r="Q150" s="62">
        <v>0</v>
      </c>
      <c r="R150" s="62">
        <v>0</v>
      </c>
      <c r="S150" s="62">
        <v>0</v>
      </c>
      <c r="T150" s="62">
        <v>0</v>
      </c>
      <c r="U150" s="62">
        <v>0</v>
      </c>
      <c r="V150" s="62">
        <v>0</v>
      </c>
      <c r="W150" s="62">
        <v>2</v>
      </c>
      <c r="X150" s="62">
        <v>0</v>
      </c>
      <c r="Y150" s="62">
        <v>0</v>
      </c>
      <c r="Z150" s="62">
        <v>0</v>
      </c>
      <c r="AA150" s="62">
        <v>0</v>
      </c>
      <c r="AB150" s="62">
        <v>0</v>
      </c>
      <c r="AC150" s="62">
        <v>5</v>
      </c>
      <c r="AD150" s="62">
        <v>0</v>
      </c>
      <c r="AE150" s="62">
        <v>0</v>
      </c>
      <c r="AF150" s="62">
        <v>7</v>
      </c>
      <c r="AG150" s="62">
        <v>0</v>
      </c>
      <c r="AH150" s="62">
        <v>7</v>
      </c>
      <c r="AI150" s="53"/>
      <c r="AJ150" s="53"/>
      <c r="AK150" s="53"/>
      <c r="AL150" s="53"/>
    </row>
    <row r="151" spans="1:38" ht="15" x14ac:dyDescent="0.2">
      <c r="A151" s="53" t="s">
        <v>7337</v>
      </c>
      <c r="B151" s="53" t="s">
        <v>9122</v>
      </c>
      <c r="C151" s="63">
        <v>1.3</v>
      </c>
      <c r="D151" s="63">
        <v>0.1</v>
      </c>
      <c r="E151" s="63">
        <v>2.5</v>
      </c>
      <c r="F151" s="62">
        <v>0</v>
      </c>
      <c r="G151" s="62">
        <v>1</v>
      </c>
      <c r="H151" s="62">
        <v>0</v>
      </c>
      <c r="I151" s="62">
        <v>0</v>
      </c>
      <c r="J151" s="62">
        <v>0</v>
      </c>
      <c r="K151" s="62">
        <v>0</v>
      </c>
      <c r="L151" s="62">
        <v>0</v>
      </c>
      <c r="M151" s="62">
        <v>0</v>
      </c>
      <c r="N151" s="62">
        <v>0</v>
      </c>
      <c r="O151" s="62">
        <v>0</v>
      </c>
      <c r="P151" s="62">
        <v>0</v>
      </c>
      <c r="Q151" s="62">
        <v>0</v>
      </c>
      <c r="R151" s="62">
        <v>0</v>
      </c>
      <c r="S151" s="62">
        <v>1</v>
      </c>
      <c r="T151" s="62">
        <v>0</v>
      </c>
      <c r="U151" s="62">
        <v>0</v>
      </c>
      <c r="V151" s="62">
        <v>0</v>
      </c>
      <c r="W151" s="62">
        <v>10</v>
      </c>
      <c r="X151" s="62">
        <v>1</v>
      </c>
      <c r="Y151" s="62">
        <v>0</v>
      </c>
      <c r="Z151" s="62">
        <v>0</v>
      </c>
      <c r="AA151" s="62">
        <v>2</v>
      </c>
      <c r="AB151" s="62">
        <v>0</v>
      </c>
      <c r="AC151" s="62">
        <v>5</v>
      </c>
      <c r="AD151" s="62">
        <v>0</v>
      </c>
      <c r="AE151" s="62">
        <v>13</v>
      </c>
      <c r="AF151" s="62">
        <v>33</v>
      </c>
      <c r="AG151" s="62">
        <v>1</v>
      </c>
      <c r="AH151" s="62">
        <v>32</v>
      </c>
      <c r="AI151" s="53"/>
      <c r="AJ151" s="53"/>
      <c r="AK151" s="53"/>
      <c r="AL151" s="53"/>
    </row>
    <row r="152" spans="1:38" ht="15" x14ac:dyDescent="0.2">
      <c r="A152" s="53"/>
      <c r="B152" s="53"/>
      <c r="C152" s="63"/>
      <c r="D152" s="63"/>
      <c r="E152" s="63"/>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53"/>
      <c r="AJ152" s="53"/>
      <c r="AK152" s="53"/>
      <c r="AL152" s="53"/>
    </row>
    <row r="153" spans="1:38" ht="15" x14ac:dyDescent="0.2">
      <c r="A153" s="53"/>
      <c r="B153" s="53"/>
      <c r="C153" s="63"/>
      <c r="D153" s="63"/>
      <c r="E153" s="63"/>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53"/>
      <c r="AJ153" s="53"/>
      <c r="AK153" s="53"/>
      <c r="AL153" s="53"/>
    </row>
    <row r="154" spans="1:38" ht="15" x14ac:dyDescent="0.2">
      <c r="A154" s="53"/>
      <c r="B154" s="53"/>
      <c r="C154" s="63"/>
      <c r="D154" s="63"/>
      <c r="E154" s="63"/>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53"/>
      <c r="AJ154" s="53"/>
      <c r="AK154" s="53"/>
      <c r="AL154" s="53"/>
    </row>
    <row r="155" spans="1:38" ht="15" x14ac:dyDescent="0.2">
      <c r="A155" s="53"/>
      <c r="B155" s="53"/>
      <c r="C155" s="63"/>
      <c r="D155" s="63"/>
      <c r="E155" s="63"/>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53"/>
      <c r="AJ155" s="53"/>
      <c r="AK155" s="53"/>
      <c r="AL155" s="53"/>
    </row>
    <row r="156" spans="1:38" ht="15" x14ac:dyDescent="0.2">
      <c r="A156" s="53"/>
      <c r="B156" s="53"/>
      <c r="C156" s="63"/>
      <c r="D156" s="63"/>
      <c r="E156" s="63"/>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53"/>
      <c r="AJ156" s="53"/>
      <c r="AK156" s="53"/>
      <c r="AL156" s="53"/>
    </row>
    <row r="157" spans="1:38" ht="15" x14ac:dyDescent="0.2">
      <c r="A157" s="53"/>
      <c r="B157" s="53"/>
      <c r="C157" s="63"/>
      <c r="D157" s="63"/>
      <c r="E157" s="63"/>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53"/>
      <c r="AJ157" s="53"/>
      <c r="AK157" s="53"/>
      <c r="AL157" s="53"/>
    </row>
    <row r="158" spans="1:38" ht="15" x14ac:dyDescent="0.2">
      <c r="A158" s="53"/>
      <c r="B158" s="53"/>
      <c r="C158" s="63"/>
      <c r="D158" s="63"/>
      <c r="E158" s="63"/>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53"/>
      <c r="AJ158" s="53"/>
      <c r="AK158" s="53"/>
      <c r="AL158" s="53"/>
    </row>
    <row r="159" spans="1:38" ht="15" x14ac:dyDescent="0.2">
      <c r="A159" s="53"/>
      <c r="B159" s="53"/>
      <c r="C159" s="63"/>
      <c r="D159" s="63"/>
      <c r="E159" s="63"/>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53"/>
      <c r="AJ159" s="53"/>
      <c r="AK159" s="53"/>
      <c r="AL159" s="53"/>
    </row>
    <row r="160" spans="1:38" ht="15" x14ac:dyDescent="0.2">
      <c r="A160" s="53"/>
      <c r="B160" s="53"/>
      <c r="C160" s="63"/>
      <c r="D160" s="63"/>
      <c r="E160" s="63"/>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53"/>
      <c r="AJ160" s="53"/>
      <c r="AK160" s="53"/>
      <c r="AL160" s="53"/>
    </row>
    <row r="161" spans="1:38" ht="15" x14ac:dyDescent="0.2">
      <c r="A161" s="53"/>
      <c r="B161" s="53"/>
      <c r="C161" s="63"/>
      <c r="D161" s="63"/>
      <c r="E161" s="63"/>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53"/>
      <c r="AJ161" s="53"/>
      <c r="AK161" s="53"/>
      <c r="AL161" s="53"/>
    </row>
    <row r="162" spans="1:38" ht="15" x14ac:dyDescent="0.2">
      <c r="A162" s="53"/>
      <c r="B162" s="53"/>
      <c r="C162" s="63"/>
      <c r="D162" s="63"/>
      <c r="E162" s="63"/>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53"/>
      <c r="AJ162" s="53"/>
      <c r="AK162" s="53"/>
      <c r="AL162" s="53"/>
    </row>
    <row r="163" spans="1:38" ht="15" x14ac:dyDescent="0.2">
      <c r="A163" s="53"/>
      <c r="B163" s="53"/>
      <c r="C163" s="63"/>
      <c r="D163" s="63"/>
      <c r="E163" s="63"/>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53"/>
      <c r="AJ163" s="53"/>
      <c r="AK163" s="53"/>
      <c r="AL163" s="53"/>
    </row>
    <row r="164" spans="1:38" ht="15" x14ac:dyDescent="0.2">
      <c r="A164" s="53"/>
      <c r="B164" s="53"/>
      <c r="C164" s="63"/>
      <c r="D164" s="63"/>
      <c r="E164" s="63"/>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4"/>
      <c r="AJ164" s="64"/>
      <c r="AK164" s="64"/>
      <c r="AL164" s="64"/>
    </row>
    <row r="165" spans="1:38" ht="15" x14ac:dyDescent="0.2">
      <c r="A165" s="53"/>
      <c r="B165" s="53"/>
      <c r="C165" s="63"/>
      <c r="D165" s="63"/>
      <c r="E165" s="63"/>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4"/>
      <c r="AJ165" s="64"/>
      <c r="AK165" s="64"/>
      <c r="AL165" s="64"/>
    </row>
    <row r="166" spans="1:38" ht="15" x14ac:dyDescent="0.2">
      <c r="A166" s="53"/>
      <c r="B166" s="53"/>
      <c r="C166" s="63"/>
      <c r="D166" s="63"/>
      <c r="E166" s="63"/>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4"/>
      <c r="AJ166" s="64"/>
      <c r="AK166" s="64"/>
      <c r="AL166" s="64"/>
    </row>
    <row r="167" spans="1:38" ht="15" x14ac:dyDescent="0.2">
      <c r="A167" s="53"/>
      <c r="B167" s="53"/>
      <c r="C167" s="63"/>
      <c r="D167" s="63"/>
      <c r="E167" s="63"/>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4"/>
      <c r="AJ167" s="64"/>
      <c r="AK167" s="64"/>
      <c r="AL167" s="64"/>
    </row>
    <row r="168" spans="1:38" ht="15" x14ac:dyDescent="0.2">
      <c r="A168" s="53"/>
      <c r="B168" s="53"/>
      <c r="C168" s="63"/>
      <c r="D168" s="63"/>
      <c r="E168" s="63"/>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4"/>
      <c r="AJ168" s="64"/>
      <c r="AK168" s="64"/>
      <c r="AL168" s="64"/>
    </row>
    <row r="169" spans="1:38" ht="15" x14ac:dyDescent="0.2">
      <c r="A169" s="53"/>
      <c r="B169" s="53"/>
      <c r="C169" s="63"/>
      <c r="D169" s="63"/>
      <c r="E169" s="63"/>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4"/>
      <c r="AJ169" s="64"/>
      <c r="AK169" s="64"/>
      <c r="AL169" s="64"/>
    </row>
    <row r="170" spans="1:38" ht="15" x14ac:dyDescent="0.2">
      <c r="A170" s="53"/>
      <c r="B170" s="53"/>
      <c r="C170" s="63"/>
      <c r="D170" s="63"/>
      <c r="E170" s="63"/>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4"/>
      <c r="AJ170" s="64"/>
      <c r="AK170" s="64"/>
      <c r="AL170" s="64"/>
    </row>
    <row r="171" spans="1:38" ht="15" x14ac:dyDescent="0.2">
      <c r="A171" s="53"/>
      <c r="B171" s="53"/>
      <c r="C171" s="63"/>
      <c r="D171" s="63"/>
      <c r="E171" s="63"/>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4"/>
      <c r="AJ171" s="64"/>
      <c r="AK171" s="64"/>
      <c r="AL171" s="64"/>
    </row>
    <row r="172" spans="1:38" ht="15" x14ac:dyDescent="0.2">
      <c r="A172" s="53"/>
      <c r="B172" s="53"/>
      <c r="C172" s="63"/>
      <c r="D172" s="63"/>
      <c r="E172" s="63"/>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4"/>
      <c r="AJ172" s="64"/>
      <c r="AK172" s="64"/>
      <c r="AL172" s="64"/>
    </row>
    <row r="173" spans="1:38" ht="15" x14ac:dyDescent="0.2">
      <c r="A173" s="53"/>
      <c r="B173" s="53"/>
      <c r="C173" s="63"/>
      <c r="D173" s="63"/>
      <c r="E173" s="63"/>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4"/>
      <c r="AJ173" s="64"/>
      <c r="AK173" s="64"/>
      <c r="AL173" s="64"/>
    </row>
    <row r="174" spans="1:38" ht="15" x14ac:dyDescent="0.2">
      <c r="A174" s="53"/>
      <c r="B174" s="53"/>
      <c r="C174" s="63"/>
      <c r="D174" s="63"/>
      <c r="E174" s="63"/>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4"/>
      <c r="AJ174" s="64"/>
      <c r="AK174" s="64"/>
      <c r="AL174" s="64"/>
    </row>
    <row r="175" spans="1:38" ht="15" x14ac:dyDescent="0.2">
      <c r="A175" s="53"/>
      <c r="B175" s="53"/>
      <c r="C175" s="63"/>
      <c r="D175" s="63"/>
      <c r="E175" s="63"/>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4"/>
      <c r="AJ175" s="64"/>
      <c r="AK175" s="64"/>
      <c r="AL175" s="64"/>
    </row>
    <row r="176" spans="1:38" ht="15" x14ac:dyDescent="0.2">
      <c r="A176" s="53"/>
      <c r="B176" s="53"/>
      <c r="C176" s="63"/>
      <c r="D176" s="63"/>
      <c r="E176" s="63"/>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4"/>
      <c r="AJ176" s="64"/>
      <c r="AK176" s="64"/>
      <c r="AL176" s="64"/>
    </row>
    <row r="177" spans="1:38" ht="15" x14ac:dyDescent="0.2">
      <c r="A177" s="53"/>
      <c r="B177" s="53"/>
      <c r="C177" s="63"/>
      <c r="D177" s="63"/>
      <c r="E177" s="63"/>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4"/>
      <c r="AJ177" s="64"/>
      <c r="AK177" s="64"/>
      <c r="AL177" s="64"/>
    </row>
    <row r="178" spans="1:38" ht="15" x14ac:dyDescent="0.2">
      <c r="A178" s="53"/>
      <c r="B178" s="53"/>
      <c r="C178" s="63"/>
      <c r="D178" s="63"/>
      <c r="E178" s="63"/>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4"/>
      <c r="AJ178" s="64"/>
      <c r="AK178" s="64"/>
      <c r="AL178" s="64"/>
    </row>
    <row r="179" spans="1:38" ht="15" x14ac:dyDescent="0.2">
      <c r="A179" s="53"/>
      <c r="B179" s="53"/>
      <c r="C179" s="63"/>
      <c r="D179" s="63"/>
      <c r="E179" s="63"/>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4"/>
      <c r="AJ179" s="64"/>
      <c r="AK179" s="64"/>
      <c r="AL179" s="64"/>
    </row>
    <row r="180" spans="1:38" ht="15" x14ac:dyDescent="0.2">
      <c r="A180" s="53"/>
      <c r="B180" s="53"/>
      <c r="C180" s="63"/>
      <c r="D180" s="63"/>
      <c r="E180" s="63"/>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4"/>
      <c r="AJ180" s="64"/>
      <c r="AK180" s="64"/>
      <c r="AL180" s="64"/>
    </row>
    <row r="181" spans="1:38" ht="15" x14ac:dyDescent="0.2">
      <c r="A181" s="53"/>
      <c r="B181" s="53"/>
      <c r="C181" s="63"/>
      <c r="D181" s="63"/>
      <c r="E181" s="63"/>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4"/>
      <c r="AJ181" s="64"/>
      <c r="AK181" s="64"/>
      <c r="AL181" s="64"/>
    </row>
    <row r="182" spans="1:38" ht="15" x14ac:dyDescent="0.2">
      <c r="A182" s="53"/>
      <c r="B182" s="53"/>
      <c r="C182" s="63"/>
      <c r="D182" s="63"/>
      <c r="E182" s="63"/>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4"/>
      <c r="AJ182" s="64"/>
      <c r="AK182" s="64"/>
      <c r="AL182" s="64"/>
    </row>
    <row r="183" spans="1:38" ht="15" x14ac:dyDescent="0.2">
      <c r="A183" s="53"/>
      <c r="B183" s="53"/>
      <c r="C183" s="63"/>
      <c r="D183" s="63"/>
      <c r="E183" s="63"/>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4"/>
      <c r="AJ183" s="64"/>
      <c r="AK183" s="64"/>
      <c r="AL183" s="64"/>
    </row>
    <row r="184" spans="1:38" ht="15" x14ac:dyDescent="0.2">
      <c r="A184" s="53"/>
      <c r="B184" s="53"/>
      <c r="C184" s="63"/>
      <c r="D184" s="63"/>
      <c r="E184" s="63"/>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4"/>
      <c r="AJ184" s="64"/>
      <c r="AK184" s="64"/>
      <c r="AL184" s="64"/>
    </row>
    <row r="185" spans="1:38" ht="15" x14ac:dyDescent="0.2">
      <c r="A185" s="53"/>
      <c r="B185" s="53"/>
      <c r="C185" s="63"/>
      <c r="D185" s="63"/>
      <c r="E185" s="63"/>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4"/>
      <c r="AJ185" s="64"/>
      <c r="AK185" s="64"/>
      <c r="AL185" s="64"/>
    </row>
    <row r="186" spans="1:38" ht="15" x14ac:dyDescent="0.2">
      <c r="A186" s="53"/>
      <c r="B186" s="53"/>
      <c r="C186" s="63"/>
      <c r="D186" s="63"/>
      <c r="E186" s="63"/>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4"/>
      <c r="AJ186" s="64"/>
      <c r="AK186" s="64"/>
      <c r="AL186" s="64"/>
    </row>
    <row r="187" spans="1:38" ht="15" x14ac:dyDescent="0.2">
      <c r="A187" s="53"/>
      <c r="B187" s="53"/>
      <c r="C187" s="63"/>
      <c r="D187" s="63"/>
      <c r="E187" s="63"/>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4"/>
      <c r="AJ187" s="64"/>
      <c r="AK187" s="64"/>
      <c r="AL187" s="64"/>
    </row>
    <row r="188" spans="1:38" ht="15" x14ac:dyDescent="0.2">
      <c r="A188" s="53"/>
      <c r="B188" s="53"/>
      <c r="C188" s="63"/>
      <c r="D188" s="63"/>
      <c r="E188" s="63"/>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4"/>
      <c r="AJ188" s="64"/>
      <c r="AK188" s="64"/>
      <c r="AL188" s="64"/>
    </row>
    <row r="189" spans="1:38" ht="15" x14ac:dyDescent="0.2">
      <c r="A189" s="53"/>
      <c r="B189" s="53"/>
      <c r="C189" s="63"/>
      <c r="D189" s="63"/>
      <c r="E189" s="63"/>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4"/>
      <c r="AJ189" s="64"/>
      <c r="AK189" s="64"/>
      <c r="AL189" s="64"/>
    </row>
    <row r="190" spans="1:38" ht="15" x14ac:dyDescent="0.2">
      <c r="A190" s="53"/>
      <c r="B190" s="53"/>
      <c r="C190" s="63"/>
      <c r="D190" s="63"/>
      <c r="E190" s="63"/>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4"/>
      <c r="AJ190" s="64"/>
      <c r="AK190" s="64"/>
      <c r="AL190" s="64"/>
    </row>
    <row r="191" spans="1:38" ht="15" x14ac:dyDescent="0.2">
      <c r="A191" s="53"/>
      <c r="B191" s="53"/>
      <c r="C191" s="63"/>
      <c r="D191" s="63"/>
      <c r="E191" s="63"/>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4"/>
      <c r="AJ191" s="64"/>
      <c r="AK191" s="64"/>
      <c r="AL191" s="64"/>
    </row>
    <row r="192" spans="1:38" ht="15" x14ac:dyDescent="0.2">
      <c r="A192" s="53"/>
      <c r="B192" s="53"/>
      <c r="C192" s="63"/>
      <c r="D192" s="63"/>
      <c r="E192" s="63"/>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4"/>
      <c r="AJ192" s="64"/>
      <c r="AK192" s="64"/>
      <c r="AL192" s="64"/>
    </row>
    <row r="193" spans="1:38" ht="15" x14ac:dyDescent="0.2">
      <c r="A193" s="53"/>
      <c r="B193" s="53"/>
      <c r="C193" s="63"/>
      <c r="D193" s="63"/>
      <c r="E193" s="63"/>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4"/>
      <c r="AJ193" s="64"/>
      <c r="AK193" s="64"/>
      <c r="AL193" s="64"/>
    </row>
    <row r="194" spans="1:38" ht="15" x14ac:dyDescent="0.2">
      <c r="A194" s="53"/>
      <c r="B194" s="53"/>
      <c r="C194" s="63"/>
      <c r="D194" s="63"/>
      <c r="E194" s="63"/>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4"/>
      <c r="AJ194" s="64"/>
      <c r="AK194" s="64"/>
      <c r="AL194" s="64"/>
    </row>
    <row r="195" spans="1:38" ht="15" x14ac:dyDescent="0.2">
      <c r="A195" s="53"/>
      <c r="B195" s="53"/>
      <c r="C195" s="63"/>
      <c r="D195" s="63"/>
      <c r="E195" s="63"/>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4"/>
      <c r="AJ195" s="64"/>
      <c r="AK195" s="64"/>
      <c r="AL195" s="64"/>
    </row>
    <row r="196" spans="1:38" ht="15" x14ac:dyDescent="0.2">
      <c r="A196" s="53"/>
      <c r="B196" s="53"/>
      <c r="C196" s="63"/>
      <c r="D196" s="63"/>
      <c r="E196" s="63"/>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4"/>
      <c r="AJ196" s="64"/>
      <c r="AK196" s="64"/>
      <c r="AL196" s="64"/>
    </row>
    <row r="197" spans="1:38" ht="15" x14ac:dyDescent="0.2">
      <c r="A197" s="53"/>
      <c r="B197" s="53"/>
      <c r="C197" s="63"/>
      <c r="D197" s="63"/>
      <c r="E197" s="63"/>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4"/>
      <c r="AJ197" s="64"/>
      <c r="AK197" s="64"/>
      <c r="AL197" s="64"/>
    </row>
    <row r="198" spans="1:38" ht="15" x14ac:dyDescent="0.2">
      <c r="A198" s="53"/>
      <c r="B198" s="53"/>
      <c r="C198" s="63"/>
      <c r="D198" s="63"/>
      <c r="E198" s="63"/>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4"/>
      <c r="AJ198" s="64"/>
      <c r="AK198" s="64"/>
      <c r="AL198" s="64"/>
    </row>
    <row r="199" spans="1:38" ht="15" x14ac:dyDescent="0.2">
      <c r="A199" s="53"/>
      <c r="B199" s="53"/>
      <c r="C199" s="63"/>
      <c r="D199" s="63"/>
      <c r="E199" s="63"/>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4"/>
      <c r="AJ199" s="64"/>
      <c r="AK199" s="64"/>
      <c r="AL199" s="64"/>
    </row>
    <row r="200" spans="1:38" ht="15" x14ac:dyDescent="0.2">
      <c r="A200" s="53"/>
      <c r="B200" s="53"/>
      <c r="C200" s="63"/>
      <c r="D200" s="63"/>
      <c r="E200" s="63"/>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4"/>
      <c r="AJ200" s="64"/>
      <c r="AK200" s="64"/>
      <c r="AL200" s="64"/>
    </row>
    <row r="201" spans="1:38" ht="15" x14ac:dyDescent="0.2">
      <c r="A201" s="53"/>
      <c r="B201" s="53"/>
      <c r="C201" s="63"/>
      <c r="D201" s="63"/>
      <c r="E201" s="63"/>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4"/>
      <c r="AJ201" s="64"/>
      <c r="AK201" s="64"/>
      <c r="AL201" s="64"/>
    </row>
    <row r="202" spans="1:38" ht="15" x14ac:dyDescent="0.2">
      <c r="A202" s="53"/>
      <c r="B202" s="53"/>
      <c r="C202" s="63"/>
      <c r="D202" s="63"/>
      <c r="E202" s="63"/>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4"/>
      <c r="AJ202" s="64"/>
      <c r="AK202" s="64"/>
      <c r="AL202" s="64"/>
    </row>
    <row r="203" spans="1:38" ht="15" x14ac:dyDescent="0.2">
      <c r="A203" s="53"/>
      <c r="B203" s="53"/>
      <c r="C203" s="63"/>
      <c r="D203" s="63"/>
      <c r="E203" s="63"/>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4"/>
      <c r="AJ203" s="64"/>
      <c r="AK203" s="64"/>
      <c r="AL203" s="64"/>
    </row>
    <row r="204" spans="1:38" ht="15" x14ac:dyDescent="0.2">
      <c r="A204" s="53"/>
      <c r="B204" s="53"/>
      <c r="C204" s="63"/>
      <c r="D204" s="63"/>
      <c r="E204" s="63"/>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4"/>
      <c r="AJ204" s="64"/>
      <c r="AK204" s="64"/>
      <c r="AL204" s="64"/>
    </row>
    <row r="205" spans="1:38" ht="15" x14ac:dyDescent="0.2">
      <c r="A205" s="53"/>
      <c r="B205" s="53"/>
      <c r="C205" s="63"/>
      <c r="D205" s="63"/>
      <c r="E205" s="63"/>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4"/>
      <c r="AJ205" s="64"/>
      <c r="AK205" s="64"/>
      <c r="AL205" s="64"/>
    </row>
    <row r="206" spans="1:38" ht="15" x14ac:dyDescent="0.2">
      <c r="A206" s="53"/>
      <c r="B206" s="53"/>
      <c r="C206" s="63"/>
      <c r="D206" s="63"/>
      <c r="E206" s="63"/>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4"/>
      <c r="AJ206" s="64"/>
      <c r="AK206" s="64"/>
      <c r="AL206" s="64"/>
    </row>
    <row r="207" spans="1:38" ht="15" x14ac:dyDescent="0.2">
      <c r="A207" s="53"/>
      <c r="B207" s="53"/>
      <c r="C207" s="63"/>
      <c r="D207" s="63"/>
      <c r="E207" s="63"/>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4"/>
      <c r="AJ207" s="64"/>
      <c r="AK207" s="64"/>
      <c r="AL207" s="64"/>
    </row>
    <row r="208" spans="1:38" ht="15" x14ac:dyDescent="0.2">
      <c r="A208" s="53"/>
      <c r="B208" s="53"/>
      <c r="C208" s="63"/>
      <c r="D208" s="63"/>
      <c r="E208" s="63"/>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4"/>
      <c r="AJ208" s="64"/>
      <c r="AK208" s="64"/>
      <c r="AL208" s="64"/>
    </row>
    <row r="209" spans="1:38" ht="15" x14ac:dyDescent="0.2">
      <c r="A209" s="53"/>
      <c r="B209" s="53"/>
      <c r="C209" s="63"/>
      <c r="D209" s="63"/>
      <c r="E209" s="63"/>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4"/>
      <c r="AJ209" s="64"/>
      <c r="AK209" s="64"/>
      <c r="AL209" s="64"/>
    </row>
    <row r="210" spans="1:38" ht="15" x14ac:dyDescent="0.2">
      <c r="A210" s="53"/>
      <c r="B210" s="53"/>
      <c r="C210" s="63"/>
      <c r="D210" s="63"/>
      <c r="E210" s="63"/>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4"/>
      <c r="AJ210" s="64"/>
      <c r="AK210" s="64"/>
      <c r="AL210" s="64"/>
    </row>
    <row r="211" spans="1:38" ht="15" x14ac:dyDescent="0.2">
      <c r="A211" s="53"/>
      <c r="B211" s="53"/>
      <c r="C211" s="63"/>
      <c r="D211" s="63"/>
      <c r="E211" s="63"/>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4"/>
      <c r="AJ211" s="64"/>
      <c r="AK211" s="64"/>
      <c r="AL211" s="64"/>
    </row>
    <row r="212" spans="1:38" ht="15" x14ac:dyDescent="0.2">
      <c r="A212" s="53"/>
      <c r="B212" s="53"/>
      <c r="C212" s="63"/>
      <c r="D212" s="63"/>
      <c r="E212" s="63"/>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4"/>
      <c r="AJ212" s="64"/>
      <c r="AK212" s="64"/>
      <c r="AL212" s="64"/>
    </row>
    <row r="213" spans="1:38" ht="15" x14ac:dyDescent="0.2">
      <c r="A213" s="53"/>
      <c r="B213" s="53"/>
      <c r="C213" s="63"/>
      <c r="D213" s="63"/>
      <c r="E213" s="63"/>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4"/>
      <c r="AJ213" s="64"/>
      <c r="AK213" s="64"/>
      <c r="AL213" s="64"/>
    </row>
    <row r="214" spans="1:38" ht="15" x14ac:dyDescent="0.2">
      <c r="A214" s="53"/>
      <c r="B214" s="53"/>
      <c r="C214" s="63"/>
      <c r="D214" s="63"/>
      <c r="E214" s="63"/>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4"/>
      <c r="AJ214" s="64"/>
      <c r="AK214" s="64"/>
      <c r="AL214" s="64"/>
    </row>
    <row r="215" spans="1:38" ht="15" x14ac:dyDescent="0.2">
      <c r="A215" s="53"/>
      <c r="B215" s="53"/>
      <c r="C215" s="63"/>
      <c r="D215" s="63"/>
      <c r="E215" s="63"/>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4"/>
      <c r="AJ215" s="64"/>
      <c r="AK215" s="64"/>
      <c r="AL215" s="64"/>
    </row>
    <row r="216" spans="1:38" ht="15" x14ac:dyDescent="0.2">
      <c r="A216" s="53"/>
      <c r="B216" s="53"/>
      <c r="C216" s="63"/>
      <c r="D216" s="63"/>
      <c r="E216" s="63"/>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4"/>
      <c r="AJ216" s="64"/>
      <c r="AK216" s="64"/>
      <c r="AL216" s="64"/>
    </row>
    <row r="217" spans="1:38" ht="15" x14ac:dyDescent="0.2">
      <c r="A217" s="53"/>
      <c r="B217" s="53"/>
      <c r="C217" s="63"/>
      <c r="D217" s="63"/>
      <c r="E217" s="63"/>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4"/>
      <c r="AJ217" s="64"/>
      <c r="AK217" s="64"/>
      <c r="AL217" s="64"/>
    </row>
    <row r="218" spans="1:38" ht="15" x14ac:dyDescent="0.2">
      <c r="A218" s="53"/>
      <c r="B218" s="53"/>
      <c r="C218" s="63"/>
      <c r="D218" s="63"/>
      <c r="E218" s="63"/>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4"/>
      <c r="AJ218" s="64"/>
      <c r="AK218" s="64"/>
      <c r="AL218" s="64"/>
    </row>
    <row r="219" spans="1:38" ht="15" x14ac:dyDescent="0.2">
      <c r="A219" s="53"/>
      <c r="B219" s="53"/>
      <c r="C219" s="63"/>
      <c r="D219" s="63"/>
      <c r="E219" s="63"/>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4"/>
      <c r="AJ219" s="64"/>
      <c r="AK219" s="64"/>
      <c r="AL219" s="64"/>
    </row>
    <row r="220" spans="1:38" ht="15" x14ac:dyDescent="0.2">
      <c r="A220" s="53"/>
      <c r="B220" s="53"/>
      <c r="C220" s="63"/>
      <c r="D220" s="63"/>
      <c r="E220" s="63"/>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4"/>
      <c r="AJ220" s="64"/>
      <c r="AK220" s="64"/>
      <c r="AL220" s="64"/>
    </row>
    <row r="221" spans="1:38" ht="15" x14ac:dyDescent="0.2">
      <c r="A221" s="53"/>
      <c r="B221" s="53"/>
      <c r="C221" s="63"/>
      <c r="D221" s="63"/>
      <c r="E221" s="63"/>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4"/>
      <c r="AJ221" s="64"/>
      <c r="AK221" s="64"/>
      <c r="AL221" s="64"/>
    </row>
    <row r="222" spans="1:38" ht="15" x14ac:dyDescent="0.2">
      <c r="A222" s="53"/>
      <c r="B222" s="53"/>
      <c r="C222" s="63"/>
      <c r="D222" s="63"/>
      <c r="E222" s="63"/>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4"/>
      <c r="AJ222" s="64"/>
      <c r="AK222" s="64"/>
      <c r="AL222" s="64"/>
    </row>
    <row r="223" spans="1:38" ht="15" x14ac:dyDescent="0.2">
      <c r="A223" s="53"/>
      <c r="B223" s="53"/>
      <c r="C223" s="63"/>
      <c r="D223" s="63"/>
      <c r="E223" s="63"/>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4"/>
      <c r="AJ223" s="64"/>
      <c r="AK223" s="64"/>
      <c r="AL223" s="64"/>
    </row>
    <row r="224" spans="1:38" ht="15" x14ac:dyDescent="0.2">
      <c r="A224" s="53"/>
      <c r="B224" s="53"/>
      <c r="C224" s="63"/>
      <c r="D224" s="63"/>
      <c r="E224" s="63"/>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4"/>
      <c r="AJ224" s="64"/>
      <c r="AK224" s="64"/>
      <c r="AL224" s="64"/>
    </row>
    <row r="225" spans="1:38" ht="15" x14ac:dyDescent="0.2">
      <c r="A225" s="53"/>
      <c r="B225" s="53"/>
      <c r="C225" s="63"/>
      <c r="D225" s="63"/>
      <c r="E225" s="63"/>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4"/>
      <c r="AJ225" s="64"/>
      <c r="AK225" s="64"/>
      <c r="AL225" s="64"/>
    </row>
    <row r="226" spans="1:38" ht="15" x14ac:dyDescent="0.2">
      <c r="A226" s="53"/>
      <c r="B226" s="53"/>
      <c r="C226" s="63"/>
      <c r="D226" s="63"/>
      <c r="E226" s="63"/>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4"/>
      <c r="AJ226" s="64"/>
      <c r="AK226" s="64"/>
      <c r="AL226" s="64"/>
    </row>
    <row r="227" spans="1:38" ht="15" x14ac:dyDescent="0.2">
      <c r="A227" s="53"/>
      <c r="B227" s="53"/>
      <c r="C227" s="63"/>
      <c r="D227" s="63"/>
      <c r="E227" s="63"/>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4"/>
      <c r="AJ227" s="64"/>
      <c r="AK227" s="64"/>
      <c r="AL227" s="64"/>
    </row>
    <row r="228" spans="1:38" ht="15" x14ac:dyDescent="0.2">
      <c r="A228" s="53"/>
      <c r="B228" s="53"/>
      <c r="C228" s="63"/>
      <c r="D228" s="63"/>
      <c r="E228" s="63"/>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4"/>
      <c r="AJ228" s="64"/>
      <c r="AK228" s="64"/>
      <c r="AL228" s="64"/>
    </row>
    <row r="229" spans="1:38" ht="15" x14ac:dyDescent="0.2">
      <c r="A229" s="53"/>
      <c r="B229" s="53"/>
      <c r="C229" s="63"/>
      <c r="D229" s="63"/>
      <c r="E229" s="63"/>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4"/>
      <c r="AJ229" s="64"/>
      <c r="AK229" s="64"/>
      <c r="AL229" s="64"/>
    </row>
    <row r="230" spans="1:38" ht="15" x14ac:dyDescent="0.2">
      <c r="A230" s="53"/>
      <c r="B230" s="53"/>
      <c r="C230" s="63"/>
      <c r="D230" s="63"/>
      <c r="E230" s="63"/>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4"/>
      <c r="AJ230" s="64"/>
      <c r="AK230" s="64"/>
      <c r="AL230" s="64"/>
    </row>
    <row r="231" spans="1:38" ht="15" x14ac:dyDescent="0.2">
      <c r="A231" s="53"/>
      <c r="B231" s="53"/>
      <c r="C231" s="63"/>
      <c r="D231" s="63"/>
      <c r="E231" s="63"/>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4"/>
      <c r="AJ231" s="64"/>
      <c r="AK231" s="64"/>
      <c r="AL231" s="64"/>
    </row>
    <row r="232" spans="1:38" ht="15" x14ac:dyDescent="0.2">
      <c r="A232" s="53"/>
      <c r="B232" s="53"/>
      <c r="C232" s="63"/>
      <c r="D232" s="63"/>
      <c r="E232" s="63"/>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4"/>
      <c r="AJ232" s="64"/>
      <c r="AK232" s="64"/>
      <c r="AL232" s="64"/>
    </row>
    <row r="233" spans="1:38" ht="15" x14ac:dyDescent="0.2">
      <c r="A233" s="53"/>
      <c r="B233" s="53"/>
      <c r="C233" s="63"/>
      <c r="D233" s="63"/>
      <c r="E233" s="63"/>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4"/>
      <c r="AJ233" s="64"/>
      <c r="AK233" s="64"/>
      <c r="AL233" s="64"/>
    </row>
    <row r="234" spans="1:38" ht="15" x14ac:dyDescent="0.2">
      <c r="A234" s="53"/>
      <c r="B234" s="53"/>
      <c r="C234" s="63"/>
      <c r="D234" s="63"/>
      <c r="E234" s="63"/>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4"/>
      <c r="AJ234" s="64"/>
      <c r="AK234" s="64"/>
      <c r="AL234" s="64"/>
    </row>
    <row r="235" spans="1:38" ht="15" x14ac:dyDescent="0.2">
      <c r="A235" s="53"/>
      <c r="B235" s="53"/>
      <c r="C235" s="63"/>
      <c r="D235" s="63"/>
      <c r="E235" s="63"/>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4"/>
      <c r="AJ235" s="64"/>
      <c r="AK235" s="64"/>
      <c r="AL235" s="64"/>
    </row>
    <row r="236" spans="1:38" ht="15" x14ac:dyDescent="0.2">
      <c r="A236" s="53"/>
      <c r="B236" s="53"/>
      <c r="C236" s="63"/>
      <c r="D236" s="63"/>
      <c r="E236" s="63"/>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4"/>
      <c r="AJ236" s="64"/>
      <c r="AK236" s="64"/>
      <c r="AL236" s="64"/>
    </row>
    <row r="237" spans="1:38" ht="15" x14ac:dyDescent="0.2">
      <c r="A237" s="53"/>
      <c r="B237" s="53"/>
      <c r="C237" s="63"/>
      <c r="D237" s="63"/>
      <c r="E237" s="63"/>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4"/>
      <c r="AJ237" s="64"/>
      <c r="AK237" s="64"/>
      <c r="AL237" s="64"/>
    </row>
    <row r="238" spans="1:38" ht="15" x14ac:dyDescent="0.2">
      <c r="A238" s="53"/>
      <c r="B238" s="53"/>
      <c r="C238" s="63"/>
      <c r="D238" s="63"/>
      <c r="E238" s="63"/>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4"/>
      <c r="AJ238" s="64"/>
      <c r="AK238" s="64"/>
      <c r="AL238" s="64"/>
    </row>
    <row r="239" spans="1:38" ht="15" x14ac:dyDescent="0.2">
      <c r="A239" s="53"/>
      <c r="B239" s="53"/>
      <c r="C239" s="63"/>
      <c r="D239" s="63"/>
      <c r="E239" s="63"/>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4"/>
      <c r="AJ239" s="64"/>
      <c r="AK239" s="64"/>
      <c r="AL239" s="64"/>
    </row>
    <row r="240" spans="1:38" ht="15" x14ac:dyDescent="0.2">
      <c r="A240" s="53"/>
      <c r="B240" s="53"/>
      <c r="C240" s="63"/>
      <c r="D240" s="63"/>
      <c r="E240" s="63"/>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4"/>
      <c r="AJ240" s="64"/>
      <c r="AK240" s="64"/>
      <c r="AL240" s="64"/>
    </row>
    <row r="241" spans="1:38" ht="15" x14ac:dyDescent="0.2">
      <c r="A241" s="53"/>
      <c r="B241" s="53"/>
      <c r="C241" s="63"/>
      <c r="D241" s="63"/>
      <c r="E241" s="63"/>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4"/>
      <c r="AJ241" s="64"/>
      <c r="AK241" s="64"/>
      <c r="AL241" s="64"/>
    </row>
    <row r="242" spans="1:38" ht="15" x14ac:dyDescent="0.2">
      <c r="A242" s="53"/>
      <c r="B242" s="53"/>
      <c r="C242" s="63"/>
      <c r="D242" s="63"/>
      <c r="E242" s="63"/>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4"/>
      <c r="AJ242" s="64"/>
      <c r="AK242" s="64"/>
      <c r="AL242" s="64"/>
    </row>
    <row r="243" spans="1:38" ht="15" x14ac:dyDescent="0.2">
      <c r="A243" s="53"/>
      <c r="B243" s="53"/>
      <c r="C243" s="63"/>
      <c r="D243" s="63"/>
      <c r="E243" s="63"/>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4"/>
      <c r="AJ243" s="64"/>
      <c r="AK243" s="64"/>
      <c r="AL243" s="64"/>
    </row>
    <row r="244" spans="1:38" ht="15" x14ac:dyDescent="0.2">
      <c r="A244" s="53"/>
      <c r="B244" s="53"/>
      <c r="C244" s="63"/>
      <c r="D244" s="63"/>
      <c r="E244" s="63"/>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4"/>
      <c r="AJ244" s="64"/>
      <c r="AK244" s="64"/>
      <c r="AL244" s="64"/>
    </row>
    <row r="245" spans="1:38" ht="15" x14ac:dyDescent="0.2">
      <c r="A245" s="53"/>
      <c r="B245" s="53"/>
      <c r="C245" s="63"/>
      <c r="D245" s="63"/>
      <c r="E245" s="63"/>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4"/>
      <c r="AJ245" s="64"/>
      <c r="AK245" s="64"/>
      <c r="AL245" s="64"/>
    </row>
    <row r="246" spans="1:38" ht="15" x14ac:dyDescent="0.2">
      <c r="A246" s="53"/>
      <c r="B246" s="53"/>
      <c r="C246" s="63"/>
      <c r="D246" s="63"/>
      <c r="E246" s="63"/>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4"/>
      <c r="AJ246" s="64"/>
      <c r="AK246" s="64"/>
      <c r="AL246" s="64"/>
    </row>
    <row r="247" spans="1:38" ht="15" x14ac:dyDescent="0.2">
      <c r="A247" s="53"/>
      <c r="B247" s="53"/>
      <c r="C247" s="63"/>
      <c r="D247" s="63"/>
      <c r="E247" s="63"/>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4"/>
      <c r="AJ247" s="64"/>
      <c r="AK247" s="64"/>
      <c r="AL247" s="64"/>
    </row>
    <row r="248" spans="1:38" ht="15" x14ac:dyDescent="0.2">
      <c r="A248" s="53"/>
      <c r="B248" s="53"/>
      <c r="C248" s="63"/>
      <c r="D248" s="63"/>
      <c r="E248" s="63"/>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4"/>
      <c r="AJ248" s="64"/>
      <c r="AK248" s="64"/>
      <c r="AL248" s="64"/>
    </row>
    <row r="249" spans="1:38" ht="15" x14ac:dyDescent="0.2">
      <c r="A249" s="53"/>
      <c r="B249" s="53"/>
      <c r="C249" s="63"/>
      <c r="D249" s="63"/>
      <c r="E249" s="63"/>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4"/>
      <c r="AJ249" s="64"/>
      <c r="AK249" s="64"/>
      <c r="AL249" s="64"/>
    </row>
    <row r="250" spans="1:38" ht="15" x14ac:dyDescent="0.2">
      <c r="A250" s="53"/>
      <c r="B250" s="53"/>
      <c r="C250" s="63"/>
      <c r="D250" s="63"/>
      <c r="E250" s="63"/>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4"/>
      <c r="AJ250" s="64"/>
      <c r="AK250" s="64"/>
      <c r="AL250" s="64"/>
    </row>
    <row r="251" spans="1:38" ht="15" x14ac:dyDescent="0.2">
      <c r="A251" s="53"/>
      <c r="B251" s="53"/>
      <c r="C251" s="63"/>
      <c r="D251" s="63"/>
      <c r="E251" s="63"/>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4"/>
      <c r="AJ251" s="64"/>
      <c r="AK251" s="64"/>
      <c r="AL251" s="64"/>
    </row>
    <row r="252" spans="1:38" ht="15" x14ac:dyDescent="0.2">
      <c r="A252" s="53"/>
      <c r="B252" s="53"/>
      <c r="C252" s="63"/>
      <c r="D252" s="63"/>
      <c r="E252" s="63"/>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4"/>
      <c r="AJ252" s="64"/>
      <c r="AK252" s="64"/>
      <c r="AL252" s="64"/>
    </row>
    <row r="253" spans="1:38" ht="15" x14ac:dyDescent="0.2">
      <c r="A253" s="53"/>
      <c r="B253" s="53"/>
      <c r="C253" s="63"/>
      <c r="D253" s="63"/>
      <c r="E253" s="63"/>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4"/>
      <c r="AJ253" s="64"/>
      <c r="AK253" s="64"/>
      <c r="AL253" s="64"/>
    </row>
    <row r="254" spans="1:38" ht="15" x14ac:dyDescent="0.2">
      <c r="A254" s="53"/>
      <c r="B254" s="53"/>
      <c r="C254" s="63"/>
      <c r="D254" s="63"/>
      <c r="E254" s="63"/>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4"/>
      <c r="AJ254" s="64"/>
      <c r="AK254" s="64"/>
      <c r="AL254" s="64"/>
    </row>
    <row r="255" spans="1:38" ht="15" x14ac:dyDescent="0.2">
      <c r="A255" s="53"/>
      <c r="B255" s="53"/>
      <c r="C255" s="63"/>
      <c r="D255" s="63"/>
      <c r="E255" s="63"/>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4"/>
      <c r="AJ255" s="64"/>
      <c r="AK255" s="64"/>
      <c r="AL255" s="64"/>
    </row>
    <row r="256" spans="1:38" ht="15" x14ac:dyDescent="0.2">
      <c r="A256" s="53"/>
      <c r="B256" s="53"/>
      <c r="C256" s="63"/>
      <c r="D256" s="63"/>
      <c r="E256" s="63"/>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4"/>
      <c r="AJ256" s="64"/>
      <c r="AK256" s="64"/>
      <c r="AL256" s="64"/>
    </row>
    <row r="257" spans="1:38" ht="15" x14ac:dyDescent="0.2">
      <c r="A257" s="53"/>
      <c r="B257" s="53"/>
      <c r="C257" s="63"/>
      <c r="D257" s="63"/>
      <c r="E257" s="63"/>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4"/>
      <c r="AJ257" s="64"/>
      <c r="AK257" s="64"/>
      <c r="AL257" s="64"/>
    </row>
    <row r="258" spans="1:38" ht="15" x14ac:dyDescent="0.2">
      <c r="A258" s="53"/>
      <c r="B258" s="53"/>
      <c r="C258" s="63"/>
      <c r="D258" s="63"/>
      <c r="E258" s="63"/>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4"/>
      <c r="AJ258" s="64"/>
      <c r="AK258" s="64"/>
      <c r="AL258" s="64"/>
    </row>
    <row r="259" spans="1:38" ht="15" x14ac:dyDescent="0.2">
      <c r="A259" s="53"/>
      <c r="B259" s="53"/>
      <c r="C259" s="63"/>
      <c r="D259" s="63"/>
      <c r="E259" s="63"/>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4"/>
      <c r="AJ259" s="64"/>
      <c r="AK259" s="64"/>
      <c r="AL259" s="64"/>
    </row>
    <row r="260" spans="1:38" ht="15" x14ac:dyDescent="0.2">
      <c r="A260" s="53"/>
      <c r="B260" s="53"/>
      <c r="C260" s="63"/>
      <c r="D260" s="63"/>
      <c r="E260" s="63"/>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4"/>
      <c r="AJ260" s="64"/>
      <c r="AK260" s="64"/>
      <c r="AL260" s="64"/>
    </row>
    <row r="261" spans="1:38" ht="15" x14ac:dyDescent="0.2">
      <c r="A261" s="53"/>
      <c r="B261" s="53"/>
      <c r="C261" s="63"/>
      <c r="D261" s="63"/>
      <c r="E261" s="63"/>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4"/>
      <c r="AJ261" s="64"/>
      <c r="AK261" s="64"/>
      <c r="AL261" s="64"/>
    </row>
    <row r="262" spans="1:38" ht="15" x14ac:dyDescent="0.2">
      <c r="A262" s="53"/>
      <c r="B262" s="53"/>
      <c r="C262" s="63"/>
      <c r="D262" s="63"/>
      <c r="E262" s="63"/>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4"/>
      <c r="AJ262" s="64"/>
      <c r="AK262" s="64"/>
      <c r="AL262" s="64"/>
    </row>
    <row r="263" spans="1:38" ht="15" x14ac:dyDescent="0.2">
      <c r="A263" s="53"/>
      <c r="B263" s="53"/>
      <c r="C263" s="63"/>
      <c r="D263" s="63"/>
      <c r="E263" s="63"/>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4"/>
      <c r="AJ263" s="64"/>
      <c r="AK263" s="64"/>
      <c r="AL263" s="64"/>
    </row>
    <row r="264" spans="1:38" ht="15" x14ac:dyDescent="0.2">
      <c r="A264" s="53"/>
      <c r="B264" s="53"/>
      <c r="C264" s="63"/>
      <c r="D264" s="63"/>
      <c r="E264" s="63"/>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4"/>
      <c r="AJ264" s="64"/>
      <c r="AK264" s="64"/>
      <c r="AL264" s="64"/>
    </row>
    <row r="265" spans="1:38" ht="15" x14ac:dyDescent="0.2">
      <c r="A265" s="53"/>
      <c r="B265" s="53"/>
      <c r="C265" s="63"/>
      <c r="D265" s="63"/>
      <c r="E265" s="63"/>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4"/>
      <c r="AJ265" s="64"/>
      <c r="AK265" s="64"/>
      <c r="AL265" s="64"/>
    </row>
    <row r="266" spans="1:38" ht="15" x14ac:dyDescent="0.2">
      <c r="A266" s="53"/>
      <c r="B266" s="53"/>
      <c r="C266" s="63"/>
      <c r="D266" s="63"/>
      <c r="E266" s="63"/>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4"/>
      <c r="AJ266" s="64"/>
      <c r="AK266" s="64"/>
      <c r="AL266" s="64"/>
    </row>
    <row r="267" spans="1:38" ht="15" x14ac:dyDescent="0.2">
      <c r="A267" s="53"/>
      <c r="B267" s="53"/>
      <c r="C267" s="63"/>
      <c r="D267" s="63"/>
      <c r="E267" s="63"/>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4"/>
      <c r="AJ267" s="64"/>
      <c r="AK267" s="64"/>
      <c r="AL267" s="64"/>
    </row>
    <row r="268" spans="1:38" ht="15" x14ac:dyDescent="0.2">
      <c r="A268" s="53"/>
      <c r="B268" s="53"/>
      <c r="C268" s="63"/>
      <c r="D268" s="63"/>
      <c r="E268" s="63"/>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4"/>
      <c r="AJ268" s="64"/>
      <c r="AK268" s="64"/>
      <c r="AL268" s="64"/>
    </row>
    <row r="269" spans="1:38" ht="15" x14ac:dyDescent="0.2">
      <c r="A269" s="53"/>
      <c r="B269" s="53"/>
      <c r="C269" s="63"/>
      <c r="D269" s="63"/>
      <c r="E269" s="63"/>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4"/>
      <c r="AJ269" s="64"/>
      <c r="AK269" s="64"/>
      <c r="AL269" s="64"/>
    </row>
    <row r="270" spans="1:38" ht="15" x14ac:dyDescent="0.2">
      <c r="A270" s="53"/>
      <c r="B270" s="53"/>
      <c r="C270" s="63"/>
      <c r="D270" s="63"/>
      <c r="E270" s="63"/>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4"/>
      <c r="AJ270" s="64"/>
      <c r="AK270" s="64"/>
      <c r="AL270" s="64"/>
    </row>
    <row r="271" spans="1:38" ht="15" x14ac:dyDescent="0.2">
      <c r="A271" s="53"/>
      <c r="B271" s="53"/>
      <c r="C271" s="63"/>
      <c r="D271" s="63"/>
      <c r="E271" s="63"/>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4"/>
      <c r="AJ271" s="64"/>
      <c r="AK271" s="64"/>
      <c r="AL271" s="64"/>
    </row>
    <row r="272" spans="1:38" ht="15" x14ac:dyDescent="0.2">
      <c r="A272" s="53"/>
      <c r="B272" s="53"/>
      <c r="C272" s="63"/>
      <c r="D272" s="63"/>
      <c r="E272" s="63"/>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4"/>
      <c r="AJ272" s="64"/>
      <c r="AK272" s="64"/>
      <c r="AL272" s="64"/>
    </row>
    <row r="273" spans="1:38" ht="15" x14ac:dyDescent="0.2">
      <c r="A273" s="53"/>
      <c r="B273" s="53"/>
      <c r="C273" s="63"/>
      <c r="D273" s="63"/>
      <c r="E273" s="63"/>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4"/>
      <c r="AJ273" s="64"/>
      <c r="AK273" s="64"/>
      <c r="AL273" s="64"/>
    </row>
    <row r="274" spans="1:38" ht="15" x14ac:dyDescent="0.2">
      <c r="A274" s="53"/>
      <c r="B274" s="53"/>
      <c r="C274" s="63"/>
      <c r="D274" s="63"/>
      <c r="E274" s="63"/>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4"/>
      <c r="AJ274" s="64"/>
      <c r="AK274" s="64"/>
      <c r="AL274" s="64"/>
    </row>
    <row r="275" spans="1:38" ht="15" x14ac:dyDescent="0.2">
      <c r="A275" s="53"/>
      <c r="B275" s="53"/>
      <c r="C275" s="63"/>
      <c r="D275" s="63"/>
      <c r="E275" s="63"/>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4"/>
      <c r="AJ275" s="64"/>
      <c r="AK275" s="64"/>
      <c r="AL275" s="64"/>
    </row>
    <row r="276" spans="1:38" ht="15" x14ac:dyDescent="0.2">
      <c r="A276" s="53"/>
      <c r="B276" s="53"/>
      <c r="C276" s="63"/>
      <c r="D276" s="63"/>
      <c r="E276" s="63"/>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4"/>
      <c r="AJ276" s="64"/>
      <c r="AK276" s="64"/>
      <c r="AL276" s="64"/>
    </row>
    <row r="277" spans="1:38" ht="15" x14ac:dyDescent="0.2">
      <c r="A277" s="53"/>
      <c r="B277" s="53"/>
      <c r="C277" s="63"/>
      <c r="D277" s="63"/>
      <c r="E277" s="63"/>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4"/>
      <c r="AJ277" s="64"/>
      <c r="AK277" s="64"/>
      <c r="AL277" s="64"/>
    </row>
    <row r="278" spans="1:38" ht="15" x14ac:dyDescent="0.2">
      <c r="A278" s="53"/>
      <c r="B278" s="53"/>
      <c r="C278" s="63"/>
      <c r="D278" s="63"/>
      <c r="E278" s="63"/>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4"/>
      <c r="AJ278" s="64"/>
      <c r="AK278" s="64"/>
      <c r="AL278" s="64"/>
    </row>
    <row r="279" spans="1:38" ht="15" x14ac:dyDescent="0.2">
      <c r="A279" s="53"/>
      <c r="B279" s="53"/>
      <c r="C279" s="63"/>
      <c r="D279" s="63"/>
      <c r="E279" s="63"/>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4"/>
      <c r="AJ279" s="64"/>
      <c r="AK279" s="64"/>
      <c r="AL279" s="64"/>
    </row>
    <row r="280" spans="1:38" ht="15" x14ac:dyDescent="0.2">
      <c r="A280" s="53"/>
      <c r="B280" s="53"/>
      <c r="C280" s="63"/>
      <c r="D280" s="63"/>
      <c r="E280" s="63"/>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4"/>
      <c r="AJ280" s="64"/>
      <c r="AK280" s="64"/>
      <c r="AL280" s="64"/>
    </row>
    <row r="281" spans="1:38" ht="15" x14ac:dyDescent="0.2">
      <c r="A281" s="53"/>
      <c r="B281" s="53"/>
      <c r="C281" s="63"/>
      <c r="D281" s="63"/>
      <c r="E281" s="63"/>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4"/>
      <c r="AJ281" s="64"/>
      <c r="AK281" s="64"/>
      <c r="AL281" s="64"/>
    </row>
    <row r="282" spans="1:38" ht="15" x14ac:dyDescent="0.2">
      <c r="A282" s="53"/>
      <c r="B282" s="53"/>
      <c r="C282" s="63"/>
      <c r="D282" s="63"/>
      <c r="E282" s="63"/>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4"/>
      <c r="AJ282" s="64"/>
      <c r="AK282" s="64"/>
      <c r="AL282" s="64"/>
    </row>
    <row r="283" spans="1:38" ht="15" x14ac:dyDescent="0.2">
      <c r="A283" s="53"/>
      <c r="B283" s="53"/>
      <c r="C283" s="63"/>
      <c r="D283" s="63"/>
      <c r="E283" s="63"/>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4"/>
      <c r="AJ283" s="64"/>
      <c r="AK283" s="64"/>
      <c r="AL283" s="64"/>
    </row>
    <row r="284" spans="1:38" ht="15" x14ac:dyDescent="0.2">
      <c r="A284" s="53"/>
      <c r="B284" s="53"/>
      <c r="C284" s="63"/>
      <c r="D284" s="63"/>
      <c r="E284" s="63"/>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4"/>
      <c r="AJ284" s="64"/>
      <c r="AK284" s="64"/>
      <c r="AL284" s="64"/>
    </row>
    <row r="285" spans="1:38" ht="15" x14ac:dyDescent="0.2">
      <c r="A285" s="53"/>
      <c r="B285" s="53"/>
      <c r="C285" s="63"/>
      <c r="D285" s="63"/>
      <c r="E285" s="63"/>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4"/>
      <c r="AJ285" s="64"/>
      <c r="AK285" s="64"/>
      <c r="AL285" s="64"/>
    </row>
    <row r="286" spans="1:38" ht="15" x14ac:dyDescent="0.2">
      <c r="A286" s="53"/>
      <c r="B286" s="53"/>
      <c r="C286" s="63"/>
      <c r="D286" s="63"/>
      <c r="E286" s="63"/>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4"/>
      <c r="AJ286" s="64"/>
      <c r="AK286" s="64"/>
      <c r="AL286" s="64"/>
    </row>
    <row r="287" spans="1:38" ht="15" x14ac:dyDescent="0.2">
      <c r="A287" s="53"/>
      <c r="B287" s="53"/>
      <c r="C287" s="63"/>
      <c r="D287" s="63"/>
      <c r="E287" s="63"/>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4"/>
      <c r="AJ287" s="64"/>
      <c r="AK287" s="64"/>
      <c r="AL287" s="64"/>
    </row>
    <row r="288" spans="1:38" ht="15" x14ac:dyDescent="0.2">
      <c r="A288" s="53"/>
      <c r="B288" s="53"/>
      <c r="C288" s="63"/>
      <c r="D288" s="63"/>
      <c r="E288" s="63"/>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4"/>
      <c r="AJ288" s="64"/>
      <c r="AK288" s="64"/>
      <c r="AL288" s="64"/>
    </row>
    <row r="289" spans="1:38" ht="15" x14ac:dyDescent="0.2">
      <c r="A289" s="53"/>
      <c r="B289" s="53"/>
      <c r="C289" s="63"/>
      <c r="D289" s="63"/>
      <c r="E289" s="63"/>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4"/>
      <c r="AJ289" s="64"/>
      <c r="AK289" s="64"/>
      <c r="AL289" s="64"/>
    </row>
    <row r="290" spans="1:38" ht="15" x14ac:dyDescent="0.2">
      <c r="A290" s="53"/>
      <c r="B290" s="53"/>
      <c r="C290" s="63"/>
      <c r="D290" s="63"/>
      <c r="E290" s="63"/>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4"/>
      <c r="AJ290" s="64"/>
      <c r="AK290" s="64"/>
      <c r="AL290" s="64"/>
    </row>
    <row r="291" spans="1:38" ht="15" x14ac:dyDescent="0.2">
      <c r="A291" s="53"/>
      <c r="B291" s="53"/>
      <c r="C291" s="63"/>
      <c r="D291" s="63"/>
      <c r="E291" s="63"/>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4"/>
      <c r="AJ291" s="64"/>
      <c r="AK291" s="64"/>
      <c r="AL291" s="64"/>
    </row>
    <row r="292" spans="1:38" ht="15" x14ac:dyDescent="0.2">
      <c r="A292" s="53"/>
      <c r="B292" s="53"/>
      <c r="C292" s="63"/>
      <c r="D292" s="63"/>
      <c r="E292" s="63"/>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4"/>
      <c r="AJ292" s="64"/>
      <c r="AK292" s="64"/>
      <c r="AL292" s="64"/>
    </row>
    <row r="293" spans="1:38" ht="15" x14ac:dyDescent="0.2">
      <c r="A293" s="53"/>
      <c r="B293" s="53"/>
      <c r="C293" s="63"/>
      <c r="D293" s="63"/>
      <c r="E293" s="63"/>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4"/>
      <c r="AJ293" s="64"/>
      <c r="AK293" s="64"/>
      <c r="AL293" s="64"/>
    </row>
    <row r="294" spans="1:38" ht="15" x14ac:dyDescent="0.2">
      <c r="A294" s="53"/>
      <c r="B294" s="53"/>
      <c r="C294" s="63"/>
      <c r="D294" s="63"/>
      <c r="E294" s="63"/>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4"/>
      <c r="AJ294" s="64"/>
      <c r="AK294" s="64"/>
      <c r="AL294" s="64"/>
    </row>
    <row r="295" spans="1:38" ht="15" x14ac:dyDescent="0.2">
      <c r="A295" s="53"/>
      <c r="B295" s="53"/>
      <c r="C295" s="63"/>
      <c r="D295" s="63"/>
      <c r="E295" s="63"/>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4"/>
      <c r="AJ295" s="64"/>
      <c r="AK295" s="64"/>
      <c r="AL295" s="64"/>
    </row>
    <row r="296" spans="1:38" ht="15" x14ac:dyDescent="0.2">
      <c r="A296" s="53"/>
      <c r="B296" s="53"/>
      <c r="C296" s="63"/>
      <c r="D296" s="63"/>
      <c r="E296" s="63"/>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4"/>
      <c r="AJ296" s="64"/>
      <c r="AK296" s="64"/>
      <c r="AL296" s="64"/>
    </row>
    <row r="297" spans="1:38" ht="15" x14ac:dyDescent="0.2">
      <c r="A297" s="53"/>
      <c r="B297" s="53"/>
      <c r="C297" s="63"/>
      <c r="D297" s="63"/>
      <c r="E297" s="63"/>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4"/>
      <c r="AJ297" s="64"/>
      <c r="AK297" s="64"/>
      <c r="AL297" s="64"/>
    </row>
    <row r="298" spans="1:38" ht="15" x14ac:dyDescent="0.2">
      <c r="A298" s="53"/>
      <c r="B298" s="53"/>
      <c r="C298" s="63"/>
      <c r="D298" s="63"/>
      <c r="E298" s="63"/>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4"/>
      <c r="AJ298" s="64"/>
      <c r="AK298" s="64"/>
      <c r="AL298" s="64"/>
    </row>
    <row r="299" spans="1:38" ht="15" x14ac:dyDescent="0.2">
      <c r="A299" s="53"/>
      <c r="B299" s="53"/>
      <c r="C299" s="63"/>
      <c r="D299" s="63"/>
      <c r="E299" s="63"/>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4"/>
      <c r="AJ299" s="64"/>
      <c r="AK299" s="64"/>
      <c r="AL299" s="64"/>
    </row>
    <row r="300" spans="1:38" ht="15" x14ac:dyDescent="0.2">
      <c r="A300" s="53"/>
      <c r="B300" s="53"/>
      <c r="C300" s="63"/>
      <c r="D300" s="63"/>
      <c r="E300" s="63"/>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4"/>
      <c r="AJ300" s="64"/>
      <c r="AK300" s="64"/>
      <c r="AL300" s="64"/>
    </row>
    <row r="301" spans="1:38" ht="15" x14ac:dyDescent="0.2">
      <c r="A301" s="53"/>
      <c r="B301" s="53"/>
      <c r="C301" s="63"/>
      <c r="D301" s="63"/>
      <c r="E301" s="63"/>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4"/>
      <c r="AJ301" s="64"/>
      <c r="AK301" s="64"/>
      <c r="AL301" s="64"/>
    </row>
    <row r="302" spans="1:38" ht="15" x14ac:dyDescent="0.2">
      <c r="A302" s="53"/>
      <c r="B302" s="53"/>
      <c r="C302" s="63"/>
      <c r="D302" s="63"/>
      <c r="E302" s="63"/>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4"/>
      <c r="AJ302" s="64"/>
      <c r="AK302" s="64"/>
      <c r="AL302" s="64"/>
    </row>
    <row r="303" spans="1:38" ht="15" x14ac:dyDescent="0.2">
      <c r="A303" s="53"/>
      <c r="B303" s="53"/>
      <c r="C303" s="63"/>
      <c r="D303" s="63"/>
      <c r="E303" s="63"/>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4"/>
      <c r="AJ303" s="64"/>
      <c r="AK303" s="64"/>
      <c r="AL303" s="64"/>
    </row>
    <row r="304" spans="1:38" ht="15" x14ac:dyDescent="0.2">
      <c r="A304" s="53"/>
      <c r="B304" s="53"/>
      <c r="C304" s="63"/>
      <c r="D304" s="63"/>
      <c r="E304" s="63"/>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4"/>
      <c r="AJ304" s="64"/>
      <c r="AK304" s="64"/>
      <c r="AL304" s="64"/>
    </row>
    <row r="305" spans="1:38" ht="15" x14ac:dyDescent="0.2">
      <c r="A305" s="53"/>
      <c r="B305" s="53"/>
      <c r="C305" s="63"/>
      <c r="D305" s="63"/>
      <c r="E305" s="63"/>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4"/>
      <c r="AJ305" s="64"/>
      <c r="AK305" s="64"/>
      <c r="AL305" s="64"/>
    </row>
    <row r="306" spans="1:38" ht="15" x14ac:dyDescent="0.2">
      <c r="A306" s="53"/>
      <c r="B306" s="53"/>
      <c r="C306" s="63"/>
      <c r="D306" s="63"/>
      <c r="E306" s="63"/>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4"/>
      <c r="AJ306" s="64"/>
      <c r="AK306" s="64"/>
      <c r="AL306" s="64"/>
    </row>
    <row r="307" spans="1:38" ht="15" x14ac:dyDescent="0.2">
      <c r="A307" s="53"/>
      <c r="B307" s="53"/>
      <c r="C307" s="63"/>
      <c r="D307" s="63"/>
      <c r="E307" s="63"/>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4"/>
      <c r="AJ307" s="64"/>
      <c r="AK307" s="64"/>
      <c r="AL307" s="64"/>
    </row>
    <row r="308" spans="1:38" ht="15" x14ac:dyDescent="0.2">
      <c r="A308" s="53"/>
      <c r="B308" s="53"/>
      <c r="C308" s="63"/>
      <c r="D308" s="63"/>
      <c r="E308" s="63"/>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4"/>
      <c r="AJ308" s="64"/>
      <c r="AK308" s="64"/>
      <c r="AL308" s="64"/>
    </row>
    <row r="309" spans="1:38" ht="15" x14ac:dyDescent="0.2">
      <c r="A309" s="53"/>
      <c r="B309" s="53"/>
      <c r="C309" s="63"/>
      <c r="D309" s="63"/>
      <c r="E309" s="63"/>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4"/>
      <c r="AJ309" s="64"/>
      <c r="AK309" s="64"/>
      <c r="AL309" s="64"/>
    </row>
    <row r="310" spans="1:38" ht="15" x14ac:dyDescent="0.2">
      <c r="A310" s="53"/>
      <c r="B310" s="53"/>
      <c r="C310" s="63"/>
      <c r="D310" s="63"/>
      <c r="E310" s="63"/>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4"/>
      <c r="AJ310" s="64"/>
      <c r="AK310" s="64"/>
      <c r="AL310" s="64"/>
    </row>
    <row r="311" spans="1:38" ht="15" x14ac:dyDescent="0.2">
      <c r="A311" s="53"/>
      <c r="B311" s="53"/>
      <c r="C311" s="63"/>
      <c r="D311" s="63"/>
      <c r="E311" s="63"/>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4"/>
      <c r="AJ311" s="64"/>
      <c r="AK311" s="64"/>
      <c r="AL311" s="64"/>
    </row>
    <row r="312" spans="1:38" ht="15" x14ac:dyDescent="0.2">
      <c r="A312" s="53"/>
      <c r="B312" s="53"/>
      <c r="C312" s="63"/>
      <c r="D312" s="63"/>
      <c r="E312" s="63"/>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4"/>
      <c r="AJ312" s="64"/>
      <c r="AK312" s="64"/>
      <c r="AL312" s="64"/>
    </row>
    <row r="313" spans="1:38" ht="15" x14ac:dyDescent="0.2">
      <c r="A313" s="53"/>
      <c r="B313" s="53"/>
      <c r="C313" s="63"/>
      <c r="D313" s="63"/>
      <c r="E313" s="63"/>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4"/>
      <c r="AJ313" s="64"/>
      <c r="AK313" s="64"/>
      <c r="AL313" s="64"/>
    </row>
    <row r="314" spans="1:38" ht="15" x14ac:dyDescent="0.2">
      <c r="A314" s="53"/>
      <c r="B314" s="53"/>
      <c r="C314" s="63"/>
      <c r="D314" s="63"/>
      <c r="E314" s="63"/>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4"/>
      <c r="AJ314" s="64"/>
      <c r="AK314" s="64"/>
      <c r="AL314" s="64"/>
    </row>
    <row r="315" spans="1:38" ht="15" x14ac:dyDescent="0.2">
      <c r="A315" s="53"/>
      <c r="B315" s="53"/>
      <c r="C315" s="63"/>
      <c r="D315" s="63"/>
      <c r="E315" s="63"/>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4"/>
      <c r="AJ315" s="64"/>
      <c r="AK315" s="64"/>
      <c r="AL315" s="64"/>
    </row>
    <row r="316" spans="1:38" ht="15" x14ac:dyDescent="0.2">
      <c r="A316" s="53"/>
      <c r="B316" s="53"/>
      <c r="C316" s="63"/>
      <c r="D316" s="63"/>
      <c r="E316" s="63"/>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4"/>
      <c r="AJ316" s="64"/>
      <c r="AK316" s="64"/>
      <c r="AL316" s="64"/>
    </row>
    <row r="317" spans="1:38" ht="15" x14ac:dyDescent="0.2">
      <c r="A317" s="53"/>
      <c r="B317" s="53"/>
      <c r="C317" s="63"/>
      <c r="D317" s="63"/>
      <c r="E317" s="63"/>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4"/>
      <c r="AJ317" s="64"/>
      <c r="AK317" s="64"/>
      <c r="AL317" s="64"/>
    </row>
    <row r="318" spans="1:38" ht="15" x14ac:dyDescent="0.2">
      <c r="A318" s="53"/>
      <c r="B318" s="53"/>
      <c r="C318" s="63"/>
      <c r="D318" s="63"/>
      <c r="E318" s="63"/>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4"/>
      <c r="AJ318" s="64"/>
      <c r="AK318" s="64"/>
      <c r="AL318" s="64"/>
    </row>
    <row r="319" spans="1:38" ht="15" x14ac:dyDescent="0.2">
      <c r="A319" s="53"/>
      <c r="B319" s="53"/>
      <c r="C319" s="63"/>
      <c r="D319" s="63"/>
      <c r="E319" s="63"/>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4"/>
      <c r="AJ319" s="64"/>
      <c r="AK319" s="64"/>
      <c r="AL319" s="64"/>
    </row>
    <row r="320" spans="1:38" ht="15" x14ac:dyDescent="0.2">
      <c r="A320" s="53"/>
      <c r="B320" s="53"/>
      <c r="C320" s="63"/>
      <c r="D320" s="63"/>
      <c r="E320" s="63"/>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4"/>
      <c r="AJ320" s="64"/>
      <c r="AK320" s="64"/>
      <c r="AL320" s="64"/>
    </row>
    <row r="321" spans="1:38" ht="15" x14ac:dyDescent="0.2">
      <c r="A321" s="53"/>
      <c r="B321" s="53"/>
      <c r="C321" s="63"/>
      <c r="D321" s="63"/>
      <c r="E321" s="63"/>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4"/>
      <c r="AJ321" s="64"/>
      <c r="AK321" s="64"/>
      <c r="AL321" s="64"/>
    </row>
    <row r="322" spans="1:38" ht="15" x14ac:dyDescent="0.2">
      <c r="A322" s="53"/>
      <c r="B322" s="53"/>
      <c r="C322" s="63"/>
      <c r="D322" s="63"/>
      <c r="E322" s="63"/>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4"/>
      <c r="AJ322" s="64"/>
      <c r="AK322" s="64"/>
      <c r="AL322" s="64"/>
    </row>
    <row r="323" spans="1:38" ht="15" x14ac:dyDescent="0.2">
      <c r="A323" s="53"/>
      <c r="B323" s="53"/>
      <c r="C323" s="63"/>
      <c r="D323" s="63"/>
      <c r="E323" s="63"/>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4"/>
      <c r="AJ323" s="64"/>
      <c r="AK323" s="64"/>
      <c r="AL323" s="64"/>
    </row>
    <row r="324" spans="1:38" ht="15" x14ac:dyDescent="0.2">
      <c r="A324" s="53"/>
      <c r="B324" s="53"/>
      <c r="C324" s="63"/>
      <c r="D324" s="63"/>
      <c r="E324" s="63"/>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4"/>
      <c r="AJ324" s="64"/>
      <c r="AK324" s="64"/>
      <c r="AL324" s="64"/>
    </row>
    <row r="325" spans="1:38" ht="15" x14ac:dyDescent="0.2">
      <c r="A325" s="53"/>
      <c r="B325" s="53"/>
      <c r="C325" s="63"/>
      <c r="D325" s="63"/>
      <c r="E325" s="63"/>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4"/>
      <c r="AJ325" s="64"/>
      <c r="AK325" s="64"/>
      <c r="AL325" s="64"/>
    </row>
    <row r="326" spans="1:38" ht="15" x14ac:dyDescent="0.2">
      <c r="A326" s="53"/>
      <c r="B326" s="53"/>
      <c r="C326" s="63"/>
      <c r="D326" s="63"/>
      <c r="E326" s="63"/>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4"/>
      <c r="AJ326" s="64"/>
      <c r="AK326" s="64"/>
      <c r="AL326" s="64"/>
    </row>
    <row r="327" spans="1:38" ht="15" x14ac:dyDescent="0.2">
      <c r="A327" s="53"/>
      <c r="B327" s="53"/>
      <c r="C327" s="63"/>
      <c r="D327" s="63"/>
      <c r="E327" s="63"/>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4"/>
      <c r="AJ327" s="64"/>
      <c r="AK327" s="64"/>
      <c r="AL327" s="64"/>
    </row>
    <row r="328" spans="1:38" ht="15" x14ac:dyDescent="0.2">
      <c r="A328" s="53"/>
      <c r="B328" s="53"/>
      <c r="C328" s="63"/>
      <c r="D328" s="63"/>
      <c r="E328" s="63"/>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4"/>
      <c r="AJ328" s="64"/>
      <c r="AK328" s="64"/>
      <c r="AL328" s="64"/>
    </row>
    <row r="329" spans="1:38" ht="15" x14ac:dyDescent="0.2">
      <c r="A329" s="53"/>
      <c r="B329" s="53"/>
      <c r="C329" s="63"/>
      <c r="D329" s="63"/>
      <c r="E329" s="63"/>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4"/>
      <c r="AJ329" s="64"/>
      <c r="AK329" s="64"/>
      <c r="AL329" s="64"/>
    </row>
    <row r="330" spans="1:38" ht="15" x14ac:dyDescent="0.2">
      <c r="A330" s="53"/>
      <c r="B330" s="53"/>
      <c r="C330" s="63"/>
      <c r="D330" s="63"/>
      <c r="E330" s="63"/>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4"/>
      <c r="AJ330" s="64"/>
      <c r="AK330" s="64"/>
      <c r="AL330" s="64"/>
    </row>
    <row r="331" spans="1:38" ht="15" x14ac:dyDescent="0.2">
      <c r="A331" s="53"/>
      <c r="B331" s="53"/>
      <c r="C331" s="63"/>
      <c r="D331" s="63"/>
      <c r="E331" s="63"/>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4"/>
      <c r="AJ331" s="64"/>
      <c r="AK331" s="64"/>
      <c r="AL331" s="64"/>
    </row>
    <row r="332" spans="1:38" ht="15" x14ac:dyDescent="0.2">
      <c r="A332" s="53"/>
      <c r="B332" s="53"/>
      <c r="C332" s="63"/>
      <c r="D332" s="63"/>
      <c r="E332" s="63"/>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4"/>
      <c r="AJ332" s="64"/>
      <c r="AK332" s="64"/>
      <c r="AL332" s="64"/>
    </row>
    <row r="333" spans="1:38" ht="15" x14ac:dyDescent="0.2">
      <c r="A333" s="53"/>
      <c r="B333" s="53"/>
      <c r="C333" s="63"/>
      <c r="D333" s="63"/>
      <c r="E333" s="63"/>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4"/>
      <c r="AJ333" s="64"/>
      <c r="AK333" s="64"/>
      <c r="AL333" s="64"/>
    </row>
    <row r="334" spans="1:38" ht="15" x14ac:dyDescent="0.2">
      <c r="A334" s="53"/>
      <c r="B334" s="53"/>
      <c r="C334" s="63"/>
      <c r="D334" s="63"/>
      <c r="E334" s="63"/>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4"/>
      <c r="AJ334" s="64"/>
      <c r="AK334" s="64"/>
      <c r="AL334" s="64"/>
    </row>
    <row r="335" spans="1:38" ht="15" x14ac:dyDescent="0.2">
      <c r="A335" s="53"/>
      <c r="B335" s="53"/>
      <c r="C335" s="63"/>
      <c r="D335" s="63"/>
      <c r="E335" s="63"/>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4"/>
      <c r="AJ335" s="64"/>
      <c r="AK335" s="64"/>
      <c r="AL335" s="64"/>
    </row>
    <row r="336" spans="1:38" ht="15" x14ac:dyDescent="0.2">
      <c r="A336" s="53"/>
      <c r="B336" s="53"/>
      <c r="C336" s="63"/>
      <c r="D336" s="63"/>
      <c r="E336" s="63"/>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4"/>
      <c r="AJ336" s="64"/>
      <c r="AK336" s="64"/>
      <c r="AL336" s="64"/>
    </row>
    <row r="337" spans="1:38" ht="15" x14ac:dyDescent="0.2">
      <c r="A337" s="53"/>
      <c r="B337" s="53"/>
      <c r="C337" s="63"/>
      <c r="D337" s="63"/>
      <c r="E337" s="63"/>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4"/>
      <c r="AJ337" s="64"/>
      <c r="AK337" s="64"/>
      <c r="AL337" s="64"/>
    </row>
    <row r="338" spans="1:38" ht="15" x14ac:dyDescent="0.2">
      <c r="A338" s="53"/>
      <c r="B338" s="53"/>
      <c r="C338" s="63"/>
      <c r="D338" s="63"/>
      <c r="E338" s="63"/>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4"/>
      <c r="AJ338" s="64"/>
      <c r="AK338" s="64"/>
      <c r="AL338" s="64"/>
    </row>
    <row r="339" spans="1:38" ht="15" x14ac:dyDescent="0.2">
      <c r="A339" s="53"/>
      <c r="B339" s="53"/>
      <c r="C339" s="63"/>
      <c r="D339" s="63"/>
      <c r="E339" s="63"/>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4"/>
      <c r="AJ339" s="64"/>
      <c r="AK339" s="64"/>
      <c r="AL339" s="64"/>
    </row>
    <row r="340" spans="1:38" ht="15" x14ac:dyDescent="0.2">
      <c r="A340" s="53"/>
      <c r="B340" s="53"/>
      <c r="C340" s="63"/>
      <c r="D340" s="63"/>
      <c r="E340" s="63"/>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4"/>
      <c r="AJ340" s="64"/>
      <c r="AK340" s="64"/>
      <c r="AL340" s="64"/>
    </row>
    <row r="341" spans="1:38" ht="15" x14ac:dyDescent="0.2">
      <c r="A341" s="53"/>
      <c r="B341" s="53"/>
      <c r="C341" s="63"/>
      <c r="D341" s="63"/>
      <c r="E341" s="63"/>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4"/>
      <c r="AJ341" s="64"/>
      <c r="AK341" s="64"/>
      <c r="AL341" s="64"/>
    </row>
    <row r="342" spans="1:38" ht="15" x14ac:dyDescent="0.2">
      <c r="A342" s="53"/>
      <c r="B342" s="53"/>
      <c r="C342" s="63"/>
      <c r="D342" s="63"/>
      <c r="E342" s="63"/>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4"/>
      <c r="AJ342" s="64"/>
      <c r="AK342" s="64"/>
      <c r="AL342" s="64"/>
    </row>
    <row r="343" spans="1:38" ht="15" x14ac:dyDescent="0.2">
      <c r="A343" s="53"/>
      <c r="B343" s="53"/>
      <c r="C343" s="63"/>
      <c r="D343" s="63"/>
      <c r="E343" s="63"/>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4"/>
      <c r="AJ343" s="64"/>
      <c r="AK343" s="64"/>
      <c r="AL343" s="64"/>
    </row>
    <row r="344" spans="1:38" ht="15" x14ac:dyDescent="0.2">
      <c r="A344" s="53"/>
      <c r="B344" s="53"/>
      <c r="C344" s="63"/>
      <c r="D344" s="63"/>
      <c r="E344" s="63"/>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4"/>
      <c r="AJ344" s="64"/>
      <c r="AK344" s="64"/>
      <c r="AL344" s="64"/>
    </row>
    <row r="345" spans="1:38" ht="15" x14ac:dyDescent="0.2">
      <c r="A345" s="53"/>
      <c r="B345" s="53"/>
      <c r="C345" s="63"/>
      <c r="D345" s="63"/>
      <c r="E345" s="63"/>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4"/>
      <c r="AJ345" s="64"/>
      <c r="AK345" s="64"/>
      <c r="AL345" s="64"/>
    </row>
    <row r="346" spans="1:38" ht="15" x14ac:dyDescent="0.2">
      <c r="A346" s="53"/>
      <c r="B346" s="53"/>
      <c r="C346" s="63"/>
      <c r="D346" s="63"/>
      <c r="E346" s="63"/>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4"/>
      <c r="AJ346" s="64"/>
      <c r="AK346" s="64"/>
      <c r="AL346" s="64"/>
    </row>
    <row r="347" spans="1:38" ht="15" x14ac:dyDescent="0.2">
      <c r="A347" s="53"/>
      <c r="B347" s="53"/>
      <c r="C347" s="63"/>
      <c r="D347" s="63"/>
      <c r="E347" s="63"/>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4"/>
      <c r="AJ347" s="64"/>
      <c r="AK347" s="64"/>
      <c r="AL347" s="64"/>
    </row>
    <row r="348" spans="1:38" ht="15" x14ac:dyDescent="0.2">
      <c r="A348" s="53"/>
      <c r="B348" s="53"/>
      <c r="C348" s="63"/>
      <c r="D348" s="63"/>
      <c r="E348" s="63"/>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4"/>
      <c r="AJ348" s="64"/>
      <c r="AK348" s="64"/>
      <c r="AL348" s="64"/>
    </row>
    <row r="349" spans="1:38" ht="15" x14ac:dyDescent="0.2">
      <c r="A349" s="53"/>
      <c r="B349" s="53"/>
      <c r="C349" s="63"/>
      <c r="D349" s="63"/>
      <c r="E349" s="63"/>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4"/>
      <c r="AJ349" s="64"/>
      <c r="AK349" s="64"/>
      <c r="AL349" s="64"/>
    </row>
    <row r="350" spans="1:38" ht="15" x14ac:dyDescent="0.2">
      <c r="A350" s="53"/>
      <c r="B350" s="53"/>
      <c r="C350" s="63"/>
      <c r="D350" s="63"/>
      <c r="E350" s="63"/>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4"/>
      <c r="AJ350" s="64"/>
      <c r="AK350" s="64"/>
      <c r="AL350" s="64"/>
    </row>
    <row r="351" spans="1:38" ht="15" x14ac:dyDescent="0.2">
      <c r="A351" s="53"/>
      <c r="B351" s="53"/>
      <c r="C351" s="63"/>
      <c r="D351" s="63"/>
      <c r="E351" s="63"/>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4"/>
      <c r="AJ351" s="64"/>
      <c r="AK351" s="64"/>
      <c r="AL351" s="64"/>
    </row>
    <row r="352" spans="1:38" ht="15" x14ac:dyDescent="0.2">
      <c r="A352" s="53"/>
      <c r="B352" s="53"/>
      <c r="C352" s="63"/>
      <c r="D352" s="63"/>
      <c r="E352" s="63"/>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4"/>
      <c r="AJ352" s="64"/>
      <c r="AK352" s="64"/>
      <c r="AL352" s="64"/>
    </row>
    <row r="353" spans="1:38" ht="15" x14ac:dyDescent="0.2">
      <c r="A353" s="53"/>
      <c r="B353" s="53"/>
      <c r="C353" s="63"/>
      <c r="D353" s="63"/>
      <c r="E353" s="63"/>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4"/>
      <c r="AJ353" s="64"/>
      <c r="AK353" s="64"/>
      <c r="AL353" s="64"/>
    </row>
    <row r="354" spans="1:38" ht="15" x14ac:dyDescent="0.2">
      <c r="A354" s="53"/>
      <c r="B354" s="53"/>
      <c r="C354" s="63"/>
      <c r="D354" s="63"/>
      <c r="E354" s="63"/>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4"/>
      <c r="AJ354" s="64"/>
      <c r="AK354" s="64"/>
      <c r="AL354" s="64"/>
    </row>
    <row r="355" spans="1:38" ht="15" x14ac:dyDescent="0.2">
      <c r="A355" s="53"/>
      <c r="B355" s="53"/>
      <c r="C355" s="63"/>
      <c r="D355" s="63"/>
      <c r="E355" s="63"/>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4"/>
      <c r="AJ355" s="64"/>
      <c r="AK355" s="64"/>
      <c r="AL355" s="64"/>
    </row>
    <row r="356" spans="1:38" ht="15" x14ac:dyDescent="0.2">
      <c r="A356" s="53"/>
      <c r="B356" s="53"/>
      <c r="C356" s="63"/>
      <c r="D356" s="63"/>
      <c r="E356" s="63"/>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4"/>
      <c r="AJ356" s="64"/>
      <c r="AK356" s="64"/>
      <c r="AL356" s="64"/>
    </row>
    <row r="357" spans="1:38" ht="15" x14ac:dyDescent="0.2">
      <c r="A357" s="53"/>
      <c r="B357" s="53"/>
      <c r="C357" s="63"/>
      <c r="D357" s="63"/>
      <c r="E357" s="63"/>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4"/>
      <c r="AJ357" s="64"/>
      <c r="AK357" s="64"/>
      <c r="AL357" s="64"/>
    </row>
    <row r="358" spans="1:38" ht="15" x14ac:dyDescent="0.2">
      <c r="A358" s="53"/>
      <c r="B358" s="53"/>
      <c r="C358" s="63"/>
      <c r="D358" s="63"/>
      <c r="E358" s="63"/>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4"/>
      <c r="AJ358" s="64"/>
      <c r="AK358" s="64"/>
      <c r="AL358" s="64"/>
    </row>
    <row r="359" spans="1:38" ht="15" x14ac:dyDescent="0.2">
      <c r="A359" s="53"/>
      <c r="B359" s="53"/>
      <c r="C359" s="63"/>
      <c r="D359" s="63"/>
      <c r="E359" s="63"/>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4"/>
      <c r="AJ359" s="64"/>
      <c r="AK359" s="64"/>
      <c r="AL359" s="64"/>
    </row>
    <row r="360" spans="1:38" ht="15" x14ac:dyDescent="0.2">
      <c r="A360" s="53"/>
      <c r="B360" s="53"/>
      <c r="C360" s="63"/>
      <c r="D360" s="63"/>
      <c r="E360" s="63"/>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4"/>
      <c r="AJ360" s="64"/>
      <c r="AK360" s="64"/>
      <c r="AL360" s="64"/>
    </row>
    <row r="361" spans="1:38" ht="15" x14ac:dyDescent="0.2">
      <c r="A361" s="53"/>
      <c r="B361" s="53"/>
      <c r="C361" s="63"/>
      <c r="D361" s="63"/>
      <c r="E361" s="63"/>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4"/>
      <c r="AJ361" s="64"/>
      <c r="AK361" s="64"/>
      <c r="AL361" s="64"/>
    </row>
    <row r="362" spans="1:38" ht="15" x14ac:dyDescent="0.2">
      <c r="A362" s="53"/>
      <c r="B362" s="53"/>
      <c r="C362" s="63"/>
      <c r="D362" s="63"/>
      <c r="E362" s="63"/>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4"/>
      <c r="AJ362" s="64"/>
      <c r="AK362" s="64"/>
      <c r="AL362" s="64"/>
    </row>
    <row r="363" spans="1:38" ht="15" x14ac:dyDescent="0.2">
      <c r="A363" s="53"/>
      <c r="B363" s="53"/>
      <c r="C363" s="63"/>
      <c r="D363" s="63"/>
      <c r="E363" s="63"/>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4"/>
      <c r="AJ363" s="64"/>
      <c r="AK363" s="64"/>
      <c r="AL363" s="64"/>
    </row>
    <row r="364" spans="1:38" ht="15" x14ac:dyDescent="0.2">
      <c r="A364" s="53"/>
      <c r="B364" s="53"/>
      <c r="C364" s="63"/>
      <c r="D364" s="63"/>
      <c r="E364" s="63"/>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4"/>
      <c r="AJ364" s="64"/>
      <c r="AK364" s="64"/>
      <c r="AL364" s="64"/>
    </row>
    <row r="365" spans="1:38" ht="15" x14ac:dyDescent="0.2">
      <c r="A365" s="53"/>
      <c r="B365" s="53"/>
      <c r="C365" s="63"/>
      <c r="D365" s="63"/>
      <c r="E365" s="63"/>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4"/>
      <c r="AJ365" s="64"/>
      <c r="AK365" s="64"/>
      <c r="AL365" s="64"/>
    </row>
    <row r="366" spans="1:38" ht="15" x14ac:dyDescent="0.2">
      <c r="A366" s="53"/>
      <c r="B366" s="53"/>
      <c r="C366" s="63"/>
      <c r="D366" s="63"/>
      <c r="E366" s="63"/>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4"/>
      <c r="AJ366" s="64"/>
      <c r="AK366" s="64"/>
      <c r="AL366" s="64"/>
    </row>
    <row r="367" spans="1:38" ht="15" x14ac:dyDescent="0.2">
      <c r="A367" s="53"/>
      <c r="B367" s="53"/>
      <c r="C367" s="63"/>
      <c r="D367" s="63"/>
      <c r="E367" s="63"/>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4"/>
      <c r="AJ367" s="64"/>
      <c r="AK367" s="64"/>
      <c r="AL367" s="64"/>
    </row>
    <row r="368" spans="1:38" ht="15" x14ac:dyDescent="0.2">
      <c r="A368" s="53"/>
      <c r="B368" s="53"/>
      <c r="C368" s="63"/>
      <c r="D368" s="63"/>
      <c r="E368" s="63"/>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4"/>
      <c r="AJ368" s="64"/>
      <c r="AK368" s="64"/>
      <c r="AL368" s="64"/>
    </row>
    <row r="369" spans="1:38" ht="15" x14ac:dyDescent="0.2">
      <c r="A369" s="53"/>
      <c r="B369" s="53"/>
      <c r="C369" s="63"/>
      <c r="D369" s="63"/>
      <c r="E369" s="63"/>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4"/>
      <c r="AJ369" s="64"/>
      <c r="AK369" s="64"/>
      <c r="AL369" s="64"/>
    </row>
    <row r="370" spans="1:38" ht="15" x14ac:dyDescent="0.2">
      <c r="A370" s="53"/>
      <c r="B370" s="53"/>
      <c r="C370" s="63"/>
      <c r="D370" s="63"/>
      <c r="E370" s="63"/>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4"/>
      <c r="AJ370" s="64"/>
      <c r="AK370" s="64"/>
      <c r="AL370" s="64"/>
    </row>
    <row r="371" spans="1:38" ht="15" x14ac:dyDescent="0.2">
      <c r="A371" s="53"/>
      <c r="B371" s="53"/>
      <c r="C371" s="63"/>
      <c r="D371" s="63"/>
      <c r="E371" s="63"/>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4"/>
      <c r="AJ371" s="64"/>
      <c r="AK371" s="64"/>
      <c r="AL371" s="64"/>
    </row>
    <row r="372" spans="1:38" ht="15" x14ac:dyDescent="0.2">
      <c r="A372" s="53"/>
      <c r="B372" s="53"/>
      <c r="C372" s="63"/>
      <c r="D372" s="63"/>
      <c r="E372" s="63"/>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4"/>
      <c r="AJ372" s="64"/>
      <c r="AK372" s="64"/>
      <c r="AL372" s="64"/>
    </row>
    <row r="373" spans="1:38" ht="15" x14ac:dyDescent="0.2">
      <c r="A373" s="53"/>
      <c r="B373" s="53"/>
      <c r="C373" s="63"/>
      <c r="D373" s="63"/>
      <c r="E373" s="63"/>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4"/>
      <c r="AJ373" s="64"/>
      <c r="AK373" s="64"/>
      <c r="AL373" s="64"/>
    </row>
    <row r="374" spans="1:38" ht="15" x14ac:dyDescent="0.2">
      <c r="A374" s="53"/>
      <c r="B374" s="53"/>
      <c r="C374" s="63"/>
      <c r="D374" s="63"/>
      <c r="E374" s="63"/>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4"/>
      <c r="AJ374" s="64"/>
      <c r="AK374" s="64"/>
      <c r="AL374" s="64"/>
    </row>
    <row r="375" spans="1:38" ht="15" x14ac:dyDescent="0.2">
      <c r="A375" s="53"/>
      <c r="B375" s="53"/>
      <c r="C375" s="63"/>
      <c r="D375" s="63"/>
      <c r="E375" s="63"/>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4"/>
      <c r="AJ375" s="64"/>
      <c r="AK375" s="64"/>
      <c r="AL375" s="64"/>
    </row>
    <row r="376" spans="1:38" ht="15" x14ac:dyDescent="0.2">
      <c r="A376" s="53"/>
      <c r="B376" s="53"/>
      <c r="C376" s="63"/>
      <c r="D376" s="63"/>
      <c r="E376" s="63"/>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4"/>
      <c r="AJ376" s="64"/>
      <c r="AK376" s="64"/>
      <c r="AL376" s="64"/>
    </row>
    <row r="377" spans="1:38" ht="15" x14ac:dyDescent="0.2">
      <c r="A377" s="53"/>
      <c r="B377" s="53"/>
      <c r="C377" s="63"/>
      <c r="D377" s="63"/>
      <c r="E377" s="63"/>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4"/>
      <c r="AJ377" s="64"/>
      <c r="AK377" s="64"/>
      <c r="AL377" s="64"/>
    </row>
    <row r="378" spans="1:38" ht="15" x14ac:dyDescent="0.2">
      <c r="A378" s="53"/>
      <c r="B378" s="53"/>
      <c r="C378" s="63"/>
      <c r="D378" s="63"/>
      <c r="E378" s="63"/>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4"/>
      <c r="AJ378" s="64"/>
      <c r="AK378" s="64"/>
      <c r="AL378" s="64"/>
    </row>
    <row r="379" spans="1:38" ht="15" x14ac:dyDescent="0.2">
      <c r="A379" s="53"/>
      <c r="B379" s="53"/>
      <c r="C379" s="63"/>
      <c r="D379" s="63"/>
      <c r="E379" s="63"/>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4"/>
      <c r="AJ379" s="64"/>
      <c r="AK379" s="64"/>
      <c r="AL379" s="64"/>
    </row>
    <row r="380" spans="1:38" ht="15" x14ac:dyDescent="0.2">
      <c r="A380" s="53"/>
      <c r="B380" s="53"/>
      <c r="C380" s="63"/>
      <c r="D380" s="63"/>
      <c r="E380" s="63"/>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4"/>
      <c r="AJ380" s="64"/>
      <c r="AK380" s="64"/>
      <c r="AL380" s="64"/>
    </row>
    <row r="381" spans="1:38" ht="15" x14ac:dyDescent="0.2">
      <c r="A381" s="53"/>
      <c r="B381" s="53"/>
      <c r="C381" s="63"/>
      <c r="D381" s="63"/>
      <c r="E381" s="63"/>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4"/>
      <c r="AJ381" s="64"/>
      <c r="AK381" s="64"/>
      <c r="AL381" s="64"/>
    </row>
    <row r="382" spans="1:38" ht="15" x14ac:dyDescent="0.2">
      <c r="A382" s="53"/>
      <c r="B382" s="53"/>
      <c r="C382" s="63"/>
      <c r="D382" s="63"/>
      <c r="E382" s="63"/>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4"/>
      <c r="AJ382" s="64"/>
      <c r="AK382" s="64"/>
      <c r="AL382" s="64"/>
    </row>
    <row r="383" spans="1:38" ht="15" x14ac:dyDescent="0.2">
      <c r="A383" s="53"/>
      <c r="B383" s="53"/>
      <c r="C383" s="63"/>
      <c r="D383" s="63"/>
      <c r="E383" s="63"/>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4"/>
      <c r="AJ383" s="64"/>
      <c r="AK383" s="64"/>
      <c r="AL383" s="64"/>
    </row>
    <row r="384" spans="1:38" ht="15" x14ac:dyDescent="0.2">
      <c r="A384" s="53"/>
      <c r="B384" s="53"/>
      <c r="C384" s="63"/>
      <c r="D384" s="63"/>
      <c r="E384" s="63"/>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4"/>
      <c r="AJ384" s="64"/>
      <c r="AK384" s="64"/>
      <c r="AL384" s="64"/>
    </row>
    <row r="385" spans="1:38" ht="15" x14ac:dyDescent="0.2">
      <c r="A385" s="53"/>
      <c r="B385" s="53"/>
      <c r="C385" s="63"/>
      <c r="D385" s="63"/>
      <c r="E385" s="63"/>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4"/>
      <c r="AJ385" s="64"/>
      <c r="AK385" s="64"/>
      <c r="AL385" s="64"/>
    </row>
    <row r="386" spans="1:38" ht="15" x14ac:dyDescent="0.2">
      <c r="A386" s="53"/>
      <c r="B386" s="53"/>
      <c r="C386" s="63"/>
      <c r="D386" s="63"/>
      <c r="E386" s="63"/>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4"/>
      <c r="AJ386" s="64"/>
      <c r="AK386" s="64"/>
      <c r="AL386" s="64"/>
    </row>
    <row r="387" spans="1:38" ht="15" x14ac:dyDescent="0.2">
      <c r="A387" s="53"/>
      <c r="B387" s="53"/>
      <c r="C387" s="63"/>
      <c r="D387" s="63"/>
      <c r="E387" s="63"/>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4"/>
      <c r="AJ387" s="64"/>
      <c r="AK387" s="64"/>
      <c r="AL387" s="64"/>
    </row>
    <row r="388" spans="1:38" ht="15" x14ac:dyDescent="0.2">
      <c r="A388" s="53"/>
      <c r="B388" s="53"/>
      <c r="C388" s="63"/>
      <c r="D388" s="63"/>
      <c r="E388" s="63"/>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4"/>
      <c r="AJ388" s="64"/>
      <c r="AK388" s="64"/>
      <c r="AL388" s="64"/>
    </row>
    <row r="389" spans="1:38" ht="15" x14ac:dyDescent="0.2">
      <c r="A389" s="53"/>
      <c r="B389" s="53"/>
      <c r="C389" s="63"/>
      <c r="D389" s="63"/>
      <c r="E389" s="63"/>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4"/>
      <c r="AJ389" s="64"/>
      <c r="AK389" s="64"/>
      <c r="AL389" s="64"/>
    </row>
    <row r="390" spans="1:38" ht="15" x14ac:dyDescent="0.2">
      <c r="A390" s="53"/>
      <c r="B390" s="53"/>
      <c r="C390" s="63"/>
      <c r="D390" s="63"/>
      <c r="E390" s="63"/>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4"/>
      <c r="AJ390" s="64"/>
      <c r="AK390" s="64"/>
      <c r="AL390" s="64"/>
    </row>
    <row r="391" spans="1:38" ht="15" x14ac:dyDescent="0.2">
      <c r="A391" s="53"/>
      <c r="B391" s="53"/>
      <c r="C391" s="63"/>
      <c r="D391" s="63"/>
      <c r="E391" s="63"/>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4"/>
      <c r="AJ391" s="64"/>
      <c r="AK391" s="64"/>
      <c r="AL391" s="64"/>
    </row>
    <row r="392" spans="1:38" ht="15" x14ac:dyDescent="0.2">
      <c r="A392" s="53"/>
      <c r="B392" s="53"/>
      <c r="C392" s="63"/>
      <c r="D392" s="63"/>
      <c r="E392" s="63"/>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4"/>
      <c r="AJ392" s="64"/>
      <c r="AK392" s="64"/>
      <c r="AL392" s="64"/>
    </row>
    <row r="393" spans="1:38" ht="15" x14ac:dyDescent="0.2">
      <c r="A393" s="53"/>
      <c r="B393" s="53"/>
      <c r="C393" s="63"/>
      <c r="D393" s="63"/>
      <c r="E393" s="63"/>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4"/>
      <c r="AJ393" s="64"/>
      <c r="AK393" s="64"/>
      <c r="AL393" s="64"/>
    </row>
    <row r="394" spans="1:38" ht="15" x14ac:dyDescent="0.2">
      <c r="A394" s="53"/>
      <c r="B394" s="53"/>
      <c r="C394" s="63"/>
      <c r="D394" s="63"/>
      <c r="E394" s="63"/>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4"/>
      <c r="AJ394" s="64"/>
      <c r="AK394" s="64"/>
      <c r="AL394" s="64"/>
    </row>
    <row r="395" spans="1:38" ht="15" x14ac:dyDescent="0.2">
      <c r="A395" s="53"/>
      <c r="B395" s="53"/>
      <c r="C395" s="63"/>
      <c r="D395" s="63"/>
      <c r="E395" s="63"/>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4"/>
      <c r="AJ395" s="64"/>
      <c r="AK395" s="64"/>
      <c r="AL395" s="64"/>
    </row>
    <row r="396" spans="1:38" ht="15" x14ac:dyDescent="0.2">
      <c r="A396" s="53"/>
      <c r="B396" s="53"/>
      <c r="C396" s="63"/>
      <c r="D396" s="63"/>
      <c r="E396" s="63"/>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4"/>
      <c r="AJ396" s="64"/>
      <c r="AK396" s="64"/>
      <c r="AL396" s="64"/>
    </row>
    <row r="397" spans="1:38" ht="15" x14ac:dyDescent="0.2">
      <c r="A397" s="53"/>
      <c r="B397" s="53"/>
      <c r="C397" s="63"/>
      <c r="D397" s="63"/>
      <c r="E397" s="63"/>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4"/>
      <c r="AJ397" s="64"/>
      <c r="AK397" s="64"/>
      <c r="AL397" s="64"/>
    </row>
    <row r="398" spans="1:38" ht="15" x14ac:dyDescent="0.2">
      <c r="A398" s="53"/>
      <c r="B398" s="53"/>
      <c r="C398" s="63"/>
      <c r="D398" s="63"/>
      <c r="E398" s="63"/>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4"/>
      <c r="AJ398" s="64"/>
      <c r="AK398" s="64"/>
      <c r="AL398" s="64"/>
    </row>
    <row r="399" spans="1:38" ht="15" x14ac:dyDescent="0.2">
      <c r="A399" s="53"/>
      <c r="B399" s="53"/>
      <c r="C399" s="63"/>
      <c r="D399" s="63"/>
      <c r="E399" s="63"/>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4"/>
      <c r="AJ399" s="64"/>
      <c r="AK399" s="64"/>
      <c r="AL399" s="64"/>
    </row>
    <row r="400" spans="1:38" ht="15" x14ac:dyDescent="0.2">
      <c r="A400" s="53"/>
      <c r="B400" s="53"/>
      <c r="C400" s="63"/>
      <c r="D400" s="63"/>
      <c r="E400" s="63"/>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4"/>
      <c r="AJ400" s="64"/>
      <c r="AK400" s="64"/>
      <c r="AL400" s="64"/>
    </row>
    <row r="401" spans="1:38" ht="15" x14ac:dyDescent="0.2">
      <c r="A401" s="53"/>
      <c r="B401" s="53"/>
      <c r="C401" s="63"/>
      <c r="D401" s="63"/>
      <c r="E401" s="63"/>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4"/>
      <c r="AJ401" s="64"/>
      <c r="AK401" s="64"/>
      <c r="AL401" s="64"/>
    </row>
    <row r="402" spans="1:38" ht="15" x14ac:dyDescent="0.2">
      <c r="A402" s="53"/>
      <c r="B402" s="53"/>
      <c r="C402" s="63"/>
      <c r="D402" s="63"/>
      <c r="E402" s="63"/>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4"/>
      <c r="AJ402" s="64"/>
      <c r="AK402" s="64"/>
      <c r="AL402" s="64"/>
    </row>
    <row r="403" spans="1:38" ht="15" x14ac:dyDescent="0.2">
      <c r="A403" s="53"/>
      <c r="B403" s="53"/>
      <c r="C403" s="63"/>
      <c r="D403" s="63"/>
      <c r="E403" s="63"/>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c r="AI403" s="64"/>
      <c r="AJ403" s="64"/>
      <c r="AK403" s="64"/>
      <c r="AL403" s="64"/>
    </row>
    <row r="404" spans="1:38" ht="15" x14ac:dyDescent="0.2">
      <c r="A404" s="53"/>
      <c r="B404" s="53"/>
      <c r="C404" s="63"/>
      <c r="D404" s="63"/>
      <c r="E404" s="63"/>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4"/>
      <c r="AJ404" s="64"/>
      <c r="AK404" s="64"/>
      <c r="AL404" s="64"/>
    </row>
    <row r="405" spans="1:38" ht="15" x14ac:dyDescent="0.2">
      <c r="A405" s="53"/>
      <c r="B405" s="53"/>
      <c r="C405" s="63"/>
      <c r="D405" s="63"/>
      <c r="E405" s="63"/>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4"/>
      <c r="AJ405" s="64"/>
      <c r="AK405" s="64"/>
      <c r="AL405" s="64"/>
    </row>
    <row r="406" spans="1:38" ht="15" x14ac:dyDescent="0.2">
      <c r="A406" s="53"/>
      <c r="B406" s="53"/>
      <c r="C406" s="63"/>
      <c r="D406" s="63"/>
      <c r="E406" s="63"/>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4"/>
      <c r="AJ406" s="64"/>
      <c r="AK406" s="64"/>
      <c r="AL406" s="64"/>
    </row>
    <row r="407" spans="1:38" ht="15" x14ac:dyDescent="0.2">
      <c r="A407" s="53"/>
      <c r="B407" s="53"/>
      <c r="C407" s="63"/>
      <c r="D407" s="63"/>
      <c r="E407" s="63"/>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4"/>
      <c r="AJ407" s="64"/>
      <c r="AK407" s="64"/>
      <c r="AL407" s="64"/>
    </row>
    <row r="408" spans="1:38" ht="15" x14ac:dyDescent="0.2">
      <c r="A408" s="53"/>
      <c r="B408" s="53"/>
      <c r="C408" s="63"/>
      <c r="D408" s="63"/>
      <c r="E408" s="63"/>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c r="AI408" s="64"/>
      <c r="AJ408" s="64"/>
      <c r="AK408" s="64"/>
      <c r="AL408" s="64"/>
    </row>
    <row r="409" spans="1:38" ht="15" x14ac:dyDescent="0.2">
      <c r="A409" s="53"/>
      <c r="B409" s="53"/>
      <c r="C409" s="63"/>
      <c r="D409" s="63"/>
      <c r="E409" s="63"/>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c r="AI409" s="64"/>
      <c r="AJ409" s="64"/>
      <c r="AK409" s="64"/>
      <c r="AL409" s="64"/>
    </row>
    <row r="410" spans="1:38" ht="15" x14ac:dyDescent="0.2">
      <c r="A410" s="53"/>
      <c r="B410" s="53"/>
      <c r="C410" s="63"/>
      <c r="D410" s="63"/>
      <c r="E410" s="63"/>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c r="AI410" s="64"/>
      <c r="AJ410" s="64"/>
      <c r="AK410" s="64"/>
      <c r="AL410" s="64"/>
    </row>
    <row r="411" spans="1:38" ht="15" x14ac:dyDescent="0.2">
      <c r="A411" s="53"/>
      <c r="B411" s="53"/>
      <c r="C411" s="63"/>
      <c r="D411" s="63"/>
      <c r="E411" s="63"/>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c r="AI411" s="64"/>
      <c r="AJ411" s="64"/>
      <c r="AK411" s="64"/>
      <c r="AL411" s="64"/>
    </row>
    <row r="412" spans="1:38" ht="15" x14ac:dyDescent="0.2">
      <c r="A412" s="53"/>
      <c r="B412" s="53"/>
      <c r="C412" s="63"/>
      <c r="D412" s="63"/>
      <c r="E412" s="63"/>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c r="AI412" s="64"/>
      <c r="AJ412" s="64"/>
      <c r="AK412" s="64"/>
      <c r="AL412" s="64"/>
    </row>
    <row r="413" spans="1:38" ht="15" x14ac:dyDescent="0.2">
      <c r="A413" s="53"/>
      <c r="B413" s="53"/>
      <c r="C413" s="63"/>
      <c r="D413" s="63"/>
      <c r="E413" s="63"/>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4"/>
      <c r="AJ413" s="64"/>
      <c r="AK413" s="64"/>
      <c r="AL413" s="64"/>
    </row>
    <row r="414" spans="1:38" ht="15" x14ac:dyDescent="0.2">
      <c r="A414" s="53"/>
      <c r="B414" s="53"/>
      <c r="C414" s="63"/>
      <c r="D414" s="63"/>
      <c r="E414" s="63"/>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4"/>
      <c r="AJ414" s="64"/>
      <c r="AK414" s="64"/>
      <c r="AL414" s="64"/>
    </row>
    <row r="415" spans="1:38" ht="15" x14ac:dyDescent="0.2">
      <c r="A415" s="53"/>
      <c r="B415" s="53"/>
      <c r="C415" s="63"/>
      <c r="D415" s="63"/>
      <c r="E415" s="63"/>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4"/>
      <c r="AJ415" s="64"/>
      <c r="AK415" s="64"/>
      <c r="AL415" s="64"/>
    </row>
    <row r="416" spans="1:38" ht="15" x14ac:dyDescent="0.2">
      <c r="A416" s="53"/>
      <c r="B416" s="53"/>
      <c r="C416" s="63"/>
      <c r="D416" s="63"/>
      <c r="E416" s="63"/>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4"/>
      <c r="AJ416" s="64"/>
      <c r="AK416" s="64"/>
      <c r="AL416" s="64"/>
    </row>
    <row r="417" spans="1:38" ht="15" x14ac:dyDescent="0.2">
      <c r="A417" s="53"/>
      <c r="B417" s="53"/>
      <c r="C417" s="63"/>
      <c r="D417" s="63"/>
      <c r="E417" s="63"/>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c r="AH417" s="62"/>
      <c r="AI417" s="64"/>
      <c r="AJ417" s="64"/>
      <c r="AK417" s="64"/>
      <c r="AL417" s="64"/>
    </row>
    <row r="418" spans="1:38" ht="15" x14ac:dyDescent="0.2">
      <c r="A418" s="53"/>
      <c r="B418" s="53"/>
      <c r="C418" s="63"/>
      <c r="D418" s="63"/>
      <c r="E418" s="63"/>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4"/>
      <c r="AJ418" s="64"/>
      <c r="AK418" s="64"/>
      <c r="AL418" s="64"/>
    </row>
    <row r="419" spans="1:38" ht="15" x14ac:dyDescent="0.2">
      <c r="A419" s="53"/>
      <c r="B419" s="53"/>
      <c r="C419" s="63"/>
      <c r="D419" s="63"/>
      <c r="E419" s="63"/>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4"/>
      <c r="AJ419" s="64"/>
      <c r="AK419" s="64"/>
      <c r="AL419" s="64"/>
    </row>
    <row r="420" spans="1:38" ht="15" x14ac:dyDescent="0.2">
      <c r="A420" s="53"/>
      <c r="B420" s="53"/>
      <c r="C420" s="63"/>
      <c r="D420" s="63"/>
      <c r="E420" s="63"/>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4"/>
      <c r="AJ420" s="64"/>
      <c r="AK420" s="64"/>
      <c r="AL420" s="64"/>
    </row>
    <row r="421" spans="1:38" ht="15" x14ac:dyDescent="0.2">
      <c r="A421" s="53"/>
      <c r="B421" s="53"/>
      <c r="C421" s="63"/>
      <c r="D421" s="63"/>
      <c r="E421" s="63"/>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c r="AH421" s="62"/>
      <c r="AI421" s="64"/>
      <c r="AJ421" s="64"/>
      <c r="AK421" s="64"/>
      <c r="AL421" s="64"/>
    </row>
    <row r="422" spans="1:38" ht="15" x14ac:dyDescent="0.2">
      <c r="A422" s="53"/>
      <c r="B422" s="53"/>
      <c r="C422" s="63"/>
      <c r="D422" s="63"/>
      <c r="E422" s="63"/>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4"/>
      <c r="AJ422" s="64"/>
      <c r="AK422" s="64"/>
      <c r="AL422" s="64"/>
    </row>
    <row r="423" spans="1:38" ht="15" x14ac:dyDescent="0.2">
      <c r="A423" s="53"/>
      <c r="B423" s="53"/>
      <c r="C423" s="63"/>
      <c r="D423" s="63"/>
      <c r="E423" s="63"/>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4"/>
      <c r="AJ423" s="64"/>
      <c r="AK423" s="64"/>
      <c r="AL423" s="64"/>
    </row>
    <row r="424" spans="1:38" ht="15" x14ac:dyDescent="0.2">
      <c r="A424" s="53"/>
      <c r="B424" s="53"/>
      <c r="C424" s="63"/>
      <c r="D424" s="63"/>
      <c r="E424" s="63"/>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4"/>
      <c r="AJ424" s="64"/>
      <c r="AK424" s="64"/>
      <c r="AL424" s="64"/>
    </row>
    <row r="425" spans="1:38" ht="15" x14ac:dyDescent="0.2">
      <c r="A425" s="53"/>
      <c r="B425" s="53"/>
      <c r="C425" s="63"/>
      <c r="D425" s="63"/>
      <c r="E425" s="63"/>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4"/>
      <c r="AJ425" s="64"/>
      <c r="AK425" s="64"/>
      <c r="AL425" s="64"/>
    </row>
    <row r="426" spans="1:38" ht="15" x14ac:dyDescent="0.2">
      <c r="A426" s="53"/>
      <c r="B426" s="53"/>
      <c r="C426" s="63"/>
      <c r="D426" s="63"/>
      <c r="E426" s="63"/>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4"/>
      <c r="AJ426" s="64"/>
      <c r="AK426" s="64"/>
      <c r="AL426" s="64"/>
    </row>
    <row r="427" spans="1:38" ht="15" x14ac:dyDescent="0.2">
      <c r="A427" s="53"/>
      <c r="B427" s="53"/>
      <c r="C427" s="63"/>
      <c r="D427" s="63"/>
      <c r="E427" s="63"/>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4"/>
      <c r="AJ427" s="64"/>
      <c r="AK427" s="64"/>
      <c r="AL427" s="64"/>
    </row>
    <row r="428" spans="1:38" ht="15" x14ac:dyDescent="0.2">
      <c r="A428" s="53"/>
      <c r="B428" s="53"/>
      <c r="C428" s="63"/>
      <c r="D428" s="63"/>
      <c r="E428" s="63"/>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4"/>
      <c r="AJ428" s="64"/>
      <c r="AK428" s="64"/>
      <c r="AL428" s="64"/>
    </row>
    <row r="429" spans="1:38" ht="15" x14ac:dyDescent="0.2">
      <c r="A429" s="53"/>
      <c r="B429" s="53"/>
      <c r="C429" s="63"/>
      <c r="D429" s="63"/>
      <c r="E429" s="63"/>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c r="AH429" s="62"/>
      <c r="AI429" s="64"/>
      <c r="AJ429" s="64"/>
      <c r="AK429" s="64"/>
      <c r="AL429" s="64"/>
    </row>
    <row r="430" spans="1:38" ht="15" x14ac:dyDescent="0.2">
      <c r="A430" s="53"/>
      <c r="B430" s="53"/>
      <c r="C430" s="63"/>
      <c r="D430" s="63"/>
      <c r="E430" s="63"/>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4"/>
      <c r="AJ430" s="64"/>
      <c r="AK430" s="64"/>
      <c r="AL430" s="64"/>
    </row>
    <row r="431" spans="1:38" ht="15" x14ac:dyDescent="0.2">
      <c r="A431" s="53"/>
      <c r="B431" s="53"/>
      <c r="C431" s="63"/>
      <c r="D431" s="63"/>
      <c r="E431" s="63"/>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4"/>
      <c r="AJ431" s="64"/>
      <c r="AK431" s="64"/>
      <c r="AL431" s="64"/>
    </row>
    <row r="432" spans="1:38" ht="15" x14ac:dyDescent="0.2">
      <c r="A432" s="53"/>
      <c r="B432" s="53"/>
      <c r="C432" s="63"/>
      <c r="D432" s="63"/>
      <c r="E432" s="63"/>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4"/>
      <c r="AJ432" s="64"/>
      <c r="AK432" s="64"/>
      <c r="AL432" s="64"/>
    </row>
    <row r="433" spans="1:38" ht="15" x14ac:dyDescent="0.2">
      <c r="A433" s="53"/>
      <c r="B433" s="53"/>
      <c r="C433" s="63"/>
      <c r="D433" s="63"/>
      <c r="E433" s="63"/>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4"/>
      <c r="AJ433" s="64"/>
      <c r="AK433" s="64"/>
      <c r="AL433" s="64"/>
    </row>
    <row r="434" spans="1:38" ht="15" x14ac:dyDescent="0.2">
      <c r="A434" s="53"/>
      <c r="B434" s="53"/>
      <c r="C434" s="63"/>
      <c r="D434" s="63"/>
      <c r="E434" s="63"/>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4"/>
      <c r="AJ434" s="64"/>
      <c r="AK434" s="64"/>
      <c r="AL434" s="64"/>
    </row>
    <row r="435" spans="1:38" ht="15" x14ac:dyDescent="0.2">
      <c r="A435" s="53"/>
      <c r="B435" s="53"/>
      <c r="C435" s="63"/>
      <c r="D435" s="63"/>
      <c r="E435" s="63"/>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4"/>
      <c r="AJ435" s="64"/>
      <c r="AK435" s="64"/>
      <c r="AL435" s="64"/>
    </row>
    <row r="436" spans="1:38" ht="15" x14ac:dyDescent="0.2">
      <c r="A436" s="53"/>
      <c r="B436" s="53"/>
      <c r="C436" s="63"/>
      <c r="D436" s="63"/>
      <c r="E436" s="63"/>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4"/>
      <c r="AJ436" s="64"/>
      <c r="AK436" s="64"/>
      <c r="AL436" s="64"/>
    </row>
    <row r="437" spans="1:38" ht="15" x14ac:dyDescent="0.2">
      <c r="A437" s="53"/>
      <c r="B437" s="53"/>
      <c r="C437" s="63"/>
      <c r="D437" s="63"/>
      <c r="E437" s="63"/>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4"/>
      <c r="AJ437" s="64"/>
      <c r="AK437" s="64"/>
      <c r="AL437" s="64"/>
    </row>
    <row r="438" spans="1:38" ht="15" x14ac:dyDescent="0.2">
      <c r="A438" s="53"/>
      <c r="B438" s="53"/>
      <c r="C438" s="63"/>
      <c r="D438" s="63"/>
      <c r="E438" s="63"/>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c r="AI438" s="64"/>
      <c r="AJ438" s="64"/>
      <c r="AK438" s="64"/>
      <c r="AL438" s="64"/>
    </row>
    <row r="439" spans="1:38" ht="15" x14ac:dyDescent="0.2">
      <c r="A439" s="53"/>
      <c r="B439" s="53"/>
      <c r="C439" s="63"/>
      <c r="D439" s="63"/>
      <c r="E439" s="63"/>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4"/>
      <c r="AJ439" s="64"/>
      <c r="AK439" s="64"/>
      <c r="AL439" s="64"/>
    </row>
    <row r="440" spans="1:38" ht="15" x14ac:dyDescent="0.2">
      <c r="A440" s="53"/>
      <c r="B440" s="53"/>
      <c r="C440" s="63"/>
      <c r="D440" s="63"/>
      <c r="E440" s="63"/>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4"/>
      <c r="AJ440" s="64"/>
      <c r="AK440" s="64"/>
      <c r="AL440" s="64"/>
    </row>
    <row r="441" spans="1:38" ht="15" x14ac:dyDescent="0.2">
      <c r="A441" s="53"/>
      <c r="B441" s="53"/>
      <c r="C441" s="63"/>
      <c r="D441" s="63"/>
      <c r="E441" s="63"/>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4"/>
      <c r="AJ441" s="64"/>
      <c r="AK441" s="64"/>
      <c r="AL441" s="64"/>
    </row>
    <row r="442" spans="1:38" ht="15" x14ac:dyDescent="0.2">
      <c r="A442" s="53"/>
      <c r="B442" s="53"/>
      <c r="C442" s="63"/>
      <c r="D442" s="63"/>
      <c r="E442" s="63"/>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c r="AH442" s="62"/>
      <c r="AI442" s="64"/>
      <c r="AJ442" s="64"/>
      <c r="AK442" s="64"/>
      <c r="AL442" s="64"/>
    </row>
    <row r="443" spans="1:38" ht="15" x14ac:dyDescent="0.2">
      <c r="A443" s="53"/>
      <c r="B443" s="53"/>
      <c r="C443" s="63"/>
      <c r="D443" s="63"/>
      <c r="E443" s="63"/>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4"/>
      <c r="AJ443" s="64"/>
      <c r="AK443" s="64"/>
      <c r="AL443" s="64"/>
    </row>
    <row r="444" spans="1:38" ht="15" x14ac:dyDescent="0.2">
      <c r="A444" s="53"/>
      <c r="B444" s="53"/>
      <c r="C444" s="63"/>
      <c r="D444" s="63"/>
      <c r="E444" s="63"/>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4"/>
      <c r="AJ444" s="64"/>
      <c r="AK444" s="64"/>
      <c r="AL444" s="64"/>
    </row>
    <row r="445" spans="1:38" ht="15" x14ac:dyDescent="0.2">
      <c r="A445" s="53"/>
      <c r="B445" s="53"/>
      <c r="C445" s="63"/>
      <c r="D445" s="63"/>
      <c r="E445" s="63"/>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4"/>
      <c r="AJ445" s="64"/>
      <c r="AK445" s="64"/>
      <c r="AL445" s="64"/>
    </row>
    <row r="446" spans="1:38" ht="15" x14ac:dyDescent="0.2">
      <c r="A446" s="53"/>
      <c r="B446" s="53"/>
      <c r="C446" s="63"/>
      <c r="D446" s="63"/>
      <c r="E446" s="63"/>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4"/>
      <c r="AJ446" s="64"/>
      <c r="AK446" s="64"/>
      <c r="AL446" s="64"/>
    </row>
    <row r="447" spans="1:38" ht="15" x14ac:dyDescent="0.2">
      <c r="A447" s="53"/>
      <c r="B447" s="53"/>
      <c r="C447" s="63"/>
      <c r="D447" s="63"/>
      <c r="E447" s="63"/>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c r="AI447" s="64"/>
      <c r="AJ447" s="64"/>
      <c r="AK447" s="64"/>
      <c r="AL447" s="64"/>
    </row>
    <row r="448" spans="1:38" ht="15" x14ac:dyDescent="0.2">
      <c r="A448" s="53"/>
      <c r="B448" s="53"/>
      <c r="C448" s="63"/>
      <c r="D448" s="63"/>
      <c r="E448" s="63"/>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4"/>
      <c r="AJ448" s="64"/>
      <c r="AK448" s="64"/>
      <c r="AL448" s="64"/>
    </row>
    <row r="449" spans="1:38" ht="15" x14ac:dyDescent="0.2">
      <c r="A449" s="53"/>
      <c r="B449" s="53"/>
      <c r="C449" s="63"/>
      <c r="D449" s="63"/>
      <c r="E449" s="63"/>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4"/>
      <c r="AJ449" s="64"/>
      <c r="AK449" s="64"/>
      <c r="AL449" s="64"/>
    </row>
    <row r="450" spans="1:38" ht="15" x14ac:dyDescent="0.2">
      <c r="A450" s="53"/>
      <c r="B450" s="53"/>
      <c r="C450" s="63"/>
      <c r="D450" s="63"/>
      <c r="E450" s="63"/>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c r="AH450" s="62"/>
      <c r="AI450" s="64"/>
      <c r="AJ450" s="64"/>
      <c r="AK450" s="64"/>
      <c r="AL450" s="64"/>
    </row>
    <row r="451" spans="1:38" ht="15" x14ac:dyDescent="0.2">
      <c r="A451" s="53"/>
      <c r="B451" s="53"/>
      <c r="C451" s="63"/>
      <c r="D451" s="63"/>
      <c r="E451" s="63"/>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c r="AH451" s="62"/>
      <c r="AI451" s="64"/>
      <c r="AJ451" s="64"/>
      <c r="AK451" s="64"/>
      <c r="AL451" s="64"/>
    </row>
    <row r="452" spans="1:38" ht="15" x14ac:dyDescent="0.2">
      <c r="A452" s="53"/>
      <c r="B452" s="53"/>
      <c r="C452" s="63"/>
      <c r="D452" s="63"/>
      <c r="E452" s="63"/>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4"/>
      <c r="AJ452" s="64"/>
      <c r="AK452" s="64"/>
      <c r="AL452" s="64"/>
    </row>
    <row r="453" spans="1:38" ht="15" x14ac:dyDescent="0.2">
      <c r="A453" s="53"/>
      <c r="B453" s="53"/>
      <c r="C453" s="63"/>
      <c r="D453" s="63"/>
      <c r="E453" s="63"/>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4"/>
      <c r="AJ453" s="64"/>
      <c r="AK453" s="64"/>
      <c r="AL453" s="64"/>
    </row>
    <row r="454" spans="1:38" ht="15" x14ac:dyDescent="0.2">
      <c r="A454" s="53"/>
      <c r="B454" s="53"/>
      <c r="C454" s="63"/>
      <c r="D454" s="63"/>
      <c r="E454" s="63"/>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4"/>
      <c r="AJ454" s="64"/>
      <c r="AK454" s="64"/>
      <c r="AL454" s="64"/>
    </row>
    <row r="455" spans="1:38" ht="15" x14ac:dyDescent="0.2">
      <c r="A455" s="53"/>
      <c r="B455" s="53"/>
      <c r="C455" s="63"/>
      <c r="D455" s="63"/>
      <c r="E455" s="63"/>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4"/>
      <c r="AJ455" s="64"/>
      <c r="AK455" s="64"/>
      <c r="AL455" s="64"/>
    </row>
    <row r="456" spans="1:38" ht="15" x14ac:dyDescent="0.2">
      <c r="A456" s="53"/>
      <c r="B456" s="53"/>
      <c r="C456" s="63"/>
      <c r="D456" s="63"/>
      <c r="E456" s="63"/>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4"/>
      <c r="AJ456" s="64"/>
      <c r="AK456" s="64"/>
      <c r="AL456" s="64"/>
    </row>
    <row r="457" spans="1:38" ht="15" x14ac:dyDescent="0.2">
      <c r="A457" s="53"/>
      <c r="B457" s="53"/>
      <c r="C457" s="63"/>
      <c r="D457" s="63"/>
      <c r="E457" s="63"/>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4"/>
      <c r="AJ457" s="64"/>
      <c r="AK457" s="64"/>
      <c r="AL457" s="64"/>
    </row>
    <row r="458" spans="1:38" ht="15" x14ac:dyDescent="0.2">
      <c r="A458" s="53"/>
      <c r="B458" s="53"/>
      <c r="C458" s="63"/>
      <c r="D458" s="63"/>
      <c r="E458" s="63"/>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4"/>
      <c r="AJ458" s="64"/>
      <c r="AK458" s="64"/>
      <c r="AL458" s="64"/>
    </row>
    <row r="459" spans="1:38" ht="15" x14ac:dyDescent="0.2">
      <c r="A459" s="53"/>
      <c r="B459" s="53"/>
      <c r="C459" s="63"/>
      <c r="D459" s="63"/>
      <c r="E459" s="63"/>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4"/>
      <c r="AJ459" s="64"/>
      <c r="AK459" s="64"/>
      <c r="AL459" s="64"/>
    </row>
    <row r="460" spans="1:38" ht="15" x14ac:dyDescent="0.2">
      <c r="A460" s="53"/>
      <c r="B460" s="53"/>
      <c r="C460" s="63"/>
      <c r="D460" s="63"/>
      <c r="E460" s="63"/>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4"/>
      <c r="AJ460" s="64"/>
      <c r="AK460" s="64"/>
      <c r="AL460" s="64"/>
    </row>
    <row r="461" spans="1:38" ht="15" x14ac:dyDescent="0.2">
      <c r="A461" s="53"/>
      <c r="B461" s="53"/>
      <c r="C461" s="63"/>
      <c r="D461" s="63"/>
      <c r="E461" s="63"/>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4"/>
      <c r="AJ461" s="64"/>
      <c r="AK461" s="64"/>
      <c r="AL461" s="64"/>
    </row>
    <row r="462" spans="1:38" ht="15" x14ac:dyDescent="0.2">
      <c r="A462" s="53"/>
      <c r="B462" s="53"/>
      <c r="C462" s="63"/>
      <c r="D462" s="63"/>
      <c r="E462" s="63"/>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4"/>
      <c r="AJ462" s="64"/>
      <c r="AK462" s="64"/>
      <c r="AL462" s="64"/>
    </row>
    <row r="463" spans="1:38" ht="15" x14ac:dyDescent="0.2">
      <c r="A463" s="53"/>
      <c r="B463" s="53"/>
      <c r="C463" s="63"/>
      <c r="D463" s="63"/>
      <c r="E463" s="63"/>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4"/>
      <c r="AJ463" s="64"/>
      <c r="AK463" s="64"/>
      <c r="AL463" s="64"/>
    </row>
    <row r="464" spans="1:38" ht="15" x14ac:dyDescent="0.2">
      <c r="A464" s="53"/>
      <c r="B464" s="53"/>
      <c r="C464" s="63"/>
      <c r="D464" s="63"/>
      <c r="E464" s="63"/>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4"/>
      <c r="AJ464" s="64"/>
      <c r="AK464" s="64"/>
      <c r="AL464" s="64"/>
    </row>
    <row r="465" spans="1:38" ht="15" x14ac:dyDescent="0.2">
      <c r="A465" s="53"/>
      <c r="B465" s="53"/>
      <c r="C465" s="63"/>
      <c r="D465" s="63"/>
      <c r="E465" s="63"/>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c r="AH465" s="62"/>
      <c r="AI465" s="64"/>
      <c r="AJ465" s="64"/>
      <c r="AK465" s="64"/>
      <c r="AL465" s="64"/>
    </row>
    <row r="466" spans="1:38" ht="15" x14ac:dyDescent="0.2">
      <c r="A466" s="53"/>
      <c r="B466" s="53"/>
      <c r="C466" s="63"/>
      <c r="D466" s="63"/>
      <c r="E466" s="63"/>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4"/>
      <c r="AJ466" s="64"/>
      <c r="AK466" s="64"/>
      <c r="AL466" s="64"/>
    </row>
    <row r="467" spans="1:38" ht="15" x14ac:dyDescent="0.2">
      <c r="A467" s="53"/>
      <c r="B467" s="53"/>
      <c r="C467" s="63"/>
      <c r="D467" s="63"/>
      <c r="E467" s="63"/>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c r="AH467" s="62"/>
      <c r="AI467" s="64"/>
      <c r="AJ467" s="64"/>
      <c r="AK467" s="64"/>
      <c r="AL467" s="64"/>
    </row>
    <row r="468" spans="1:38" ht="15" x14ac:dyDescent="0.2">
      <c r="A468" s="53"/>
      <c r="B468" s="53"/>
      <c r="C468" s="63"/>
      <c r="D468" s="63"/>
      <c r="E468" s="63"/>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4"/>
      <c r="AJ468" s="64"/>
      <c r="AK468" s="64"/>
      <c r="AL468" s="64"/>
    </row>
    <row r="469" spans="1:38" ht="15" x14ac:dyDescent="0.2">
      <c r="A469" s="53"/>
      <c r="B469" s="53"/>
      <c r="C469" s="63"/>
      <c r="D469" s="63"/>
      <c r="E469" s="63"/>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4"/>
      <c r="AJ469" s="64"/>
      <c r="AK469" s="64"/>
      <c r="AL469" s="64"/>
    </row>
    <row r="470" spans="1:38" ht="15" x14ac:dyDescent="0.2">
      <c r="A470" s="53"/>
      <c r="B470" s="53"/>
      <c r="C470" s="63"/>
      <c r="D470" s="63"/>
      <c r="E470" s="63"/>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4"/>
      <c r="AJ470" s="64"/>
      <c r="AK470" s="64"/>
      <c r="AL470" s="64"/>
    </row>
    <row r="471" spans="1:38" ht="15" x14ac:dyDescent="0.2">
      <c r="A471" s="53"/>
      <c r="B471" s="53"/>
      <c r="C471" s="63"/>
      <c r="D471" s="63"/>
      <c r="E471" s="63"/>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4"/>
      <c r="AJ471" s="64"/>
      <c r="AK471" s="64"/>
      <c r="AL471" s="64"/>
    </row>
    <row r="472" spans="1:38" ht="15" x14ac:dyDescent="0.2">
      <c r="A472" s="53"/>
      <c r="B472" s="53"/>
      <c r="C472" s="63"/>
      <c r="D472" s="63"/>
      <c r="E472" s="63"/>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c r="AI472" s="64"/>
      <c r="AJ472" s="64"/>
      <c r="AK472" s="64"/>
      <c r="AL472" s="64"/>
    </row>
    <row r="473" spans="1:38" ht="15" x14ac:dyDescent="0.2">
      <c r="A473" s="53"/>
      <c r="B473" s="53"/>
      <c r="C473" s="63"/>
      <c r="D473" s="63"/>
      <c r="E473" s="63"/>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4"/>
      <c r="AJ473" s="64"/>
      <c r="AK473" s="64"/>
      <c r="AL473" s="64"/>
    </row>
    <row r="474" spans="1:38" ht="15" x14ac:dyDescent="0.2">
      <c r="A474" s="53"/>
      <c r="B474" s="53"/>
      <c r="C474" s="63"/>
      <c r="D474" s="63"/>
      <c r="E474" s="63"/>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4"/>
      <c r="AJ474" s="64"/>
      <c r="AK474" s="64"/>
      <c r="AL474" s="64"/>
    </row>
    <row r="475" spans="1:38" ht="15" x14ac:dyDescent="0.2">
      <c r="A475" s="53"/>
      <c r="B475" s="53"/>
      <c r="C475" s="63"/>
      <c r="D475" s="63"/>
      <c r="E475" s="63"/>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c r="AI475" s="64"/>
      <c r="AJ475" s="64"/>
      <c r="AK475" s="64"/>
      <c r="AL475" s="64"/>
    </row>
    <row r="476" spans="1:38" ht="15" x14ac:dyDescent="0.2">
      <c r="A476" s="53"/>
      <c r="B476" s="53"/>
      <c r="C476" s="63"/>
      <c r="D476" s="63"/>
      <c r="E476" s="63"/>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c r="AI476" s="64"/>
      <c r="AJ476" s="64"/>
      <c r="AK476" s="64"/>
      <c r="AL476" s="64"/>
    </row>
    <row r="477" spans="1:38" ht="15" x14ac:dyDescent="0.2">
      <c r="A477" s="53"/>
      <c r="B477" s="53"/>
      <c r="C477" s="63"/>
      <c r="D477" s="63"/>
      <c r="E477" s="63"/>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c r="AH477" s="62"/>
      <c r="AI477" s="64"/>
      <c r="AJ477" s="64"/>
      <c r="AK477" s="64"/>
      <c r="AL477" s="64"/>
    </row>
    <row r="478" spans="1:38" ht="15" x14ac:dyDescent="0.2">
      <c r="A478" s="53"/>
      <c r="B478" s="53"/>
      <c r="C478" s="63"/>
      <c r="D478" s="63"/>
      <c r="E478" s="63"/>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c r="AI478" s="64"/>
      <c r="AJ478" s="64"/>
      <c r="AK478" s="64"/>
      <c r="AL478" s="64"/>
    </row>
    <row r="479" spans="1:38" ht="15" x14ac:dyDescent="0.2">
      <c r="A479" s="53"/>
      <c r="B479" s="53"/>
      <c r="C479" s="63"/>
      <c r="D479" s="63"/>
      <c r="E479" s="63"/>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4"/>
      <c r="AJ479" s="64"/>
      <c r="AK479" s="64"/>
      <c r="AL479" s="64"/>
    </row>
    <row r="480" spans="1:38" ht="15" x14ac:dyDescent="0.2">
      <c r="A480" s="53"/>
      <c r="B480" s="53"/>
      <c r="C480" s="63"/>
      <c r="D480" s="63"/>
      <c r="E480" s="63"/>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4"/>
      <c r="AJ480" s="64"/>
      <c r="AK480" s="64"/>
      <c r="AL480" s="64"/>
    </row>
    <row r="481" spans="1:38" ht="15" x14ac:dyDescent="0.2">
      <c r="A481" s="53"/>
      <c r="B481" s="53"/>
      <c r="C481" s="63"/>
      <c r="D481" s="63"/>
      <c r="E481" s="63"/>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4"/>
      <c r="AJ481" s="64"/>
      <c r="AK481" s="64"/>
      <c r="AL481" s="64"/>
    </row>
    <row r="482" spans="1:38" ht="15" x14ac:dyDescent="0.2">
      <c r="A482" s="53"/>
      <c r="B482" s="53"/>
      <c r="C482" s="63"/>
      <c r="D482" s="63"/>
      <c r="E482" s="63"/>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4"/>
      <c r="AJ482" s="64"/>
      <c r="AK482" s="64"/>
      <c r="AL482" s="64"/>
    </row>
    <row r="483" spans="1:38" ht="15" x14ac:dyDescent="0.2">
      <c r="A483" s="53"/>
      <c r="B483" s="53"/>
      <c r="C483" s="63"/>
      <c r="D483" s="63"/>
      <c r="E483" s="63"/>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4"/>
      <c r="AJ483" s="64"/>
      <c r="AK483" s="64"/>
      <c r="AL483" s="64"/>
    </row>
    <row r="484" spans="1:38" ht="15" x14ac:dyDescent="0.2">
      <c r="A484" s="53"/>
      <c r="B484" s="53"/>
      <c r="C484" s="63"/>
      <c r="D484" s="63"/>
      <c r="E484" s="63"/>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4"/>
      <c r="AJ484" s="64"/>
      <c r="AK484" s="64"/>
      <c r="AL484" s="64"/>
    </row>
    <row r="485" spans="1:38" ht="15" x14ac:dyDescent="0.2">
      <c r="A485" s="53"/>
      <c r="B485" s="53"/>
      <c r="C485" s="63"/>
      <c r="D485" s="63"/>
      <c r="E485" s="63"/>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c r="AH485" s="62"/>
      <c r="AI485" s="64"/>
      <c r="AJ485" s="64"/>
      <c r="AK485" s="64"/>
      <c r="AL485" s="64"/>
    </row>
    <row r="486" spans="1:38" ht="15" x14ac:dyDescent="0.2">
      <c r="A486" s="53"/>
      <c r="B486" s="53"/>
      <c r="C486" s="63"/>
      <c r="D486" s="63"/>
      <c r="E486" s="63"/>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c r="AH486" s="62"/>
      <c r="AI486" s="64"/>
      <c r="AJ486" s="64"/>
      <c r="AK486" s="64"/>
      <c r="AL486" s="64"/>
    </row>
    <row r="487" spans="1:38" ht="15" x14ac:dyDescent="0.2">
      <c r="A487" s="53"/>
      <c r="B487" s="53"/>
      <c r="C487" s="63"/>
      <c r="D487" s="63"/>
      <c r="E487" s="63"/>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4"/>
      <c r="AJ487" s="64"/>
      <c r="AK487" s="64"/>
      <c r="AL487" s="64"/>
    </row>
    <row r="488" spans="1:38" ht="15" x14ac:dyDescent="0.2">
      <c r="A488" s="53"/>
      <c r="B488" s="53"/>
      <c r="C488" s="63"/>
      <c r="D488" s="63"/>
      <c r="E488" s="63"/>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4"/>
      <c r="AJ488" s="64"/>
      <c r="AK488" s="64"/>
      <c r="AL488" s="64"/>
    </row>
    <row r="489" spans="1:38" ht="15" x14ac:dyDescent="0.2">
      <c r="A489" s="53"/>
      <c r="B489" s="53"/>
      <c r="C489" s="63"/>
      <c r="D489" s="63"/>
      <c r="E489" s="63"/>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4"/>
      <c r="AJ489" s="64"/>
      <c r="AK489" s="64"/>
      <c r="AL489" s="64"/>
    </row>
    <row r="490" spans="1:38" ht="15" x14ac:dyDescent="0.2">
      <c r="A490" s="53"/>
      <c r="B490" s="53"/>
      <c r="C490" s="63"/>
      <c r="D490" s="63"/>
      <c r="E490" s="63"/>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4"/>
      <c r="AJ490" s="64"/>
      <c r="AK490" s="64"/>
      <c r="AL490" s="64"/>
    </row>
    <row r="491" spans="1:38" ht="15" x14ac:dyDescent="0.2">
      <c r="A491" s="53"/>
      <c r="B491" s="53"/>
      <c r="C491" s="63"/>
      <c r="D491" s="63"/>
      <c r="E491" s="63"/>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4"/>
      <c r="AJ491" s="64"/>
      <c r="AK491" s="64"/>
      <c r="AL491" s="64"/>
    </row>
    <row r="492" spans="1:38" ht="15" x14ac:dyDescent="0.2">
      <c r="A492" s="53"/>
      <c r="B492" s="53"/>
      <c r="C492" s="63"/>
      <c r="D492" s="63"/>
      <c r="E492" s="63"/>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4"/>
      <c r="AJ492" s="64"/>
      <c r="AK492" s="64"/>
      <c r="AL492" s="64"/>
    </row>
    <row r="493" spans="1:38" ht="15" x14ac:dyDescent="0.2">
      <c r="A493" s="53"/>
      <c r="B493" s="53"/>
      <c r="C493" s="63"/>
      <c r="D493" s="63"/>
      <c r="E493" s="63"/>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4"/>
      <c r="AJ493" s="64"/>
      <c r="AK493" s="64"/>
      <c r="AL493" s="64"/>
    </row>
    <row r="494" spans="1:38" ht="15" x14ac:dyDescent="0.2">
      <c r="A494" s="53"/>
      <c r="B494" s="53"/>
      <c r="C494" s="63"/>
      <c r="D494" s="63"/>
      <c r="E494" s="63"/>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4"/>
      <c r="AJ494" s="64"/>
      <c r="AK494" s="64"/>
      <c r="AL494" s="64"/>
    </row>
    <row r="495" spans="1:38" ht="15" x14ac:dyDescent="0.2">
      <c r="A495" s="53"/>
      <c r="B495" s="53"/>
      <c r="C495" s="63"/>
      <c r="D495" s="63"/>
      <c r="E495" s="63"/>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4"/>
      <c r="AJ495" s="64"/>
      <c r="AK495" s="64"/>
      <c r="AL495" s="64"/>
    </row>
    <row r="496" spans="1:38" ht="15" x14ac:dyDescent="0.2">
      <c r="A496" s="53"/>
      <c r="B496" s="53"/>
      <c r="C496" s="63"/>
      <c r="D496" s="63"/>
      <c r="E496" s="63"/>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4"/>
      <c r="AJ496" s="64"/>
      <c r="AK496" s="64"/>
      <c r="AL496" s="64"/>
    </row>
    <row r="497" spans="1:38" ht="15" x14ac:dyDescent="0.2">
      <c r="A497" s="53"/>
      <c r="B497" s="53"/>
      <c r="C497" s="63"/>
      <c r="D497" s="63"/>
      <c r="E497" s="63"/>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4"/>
      <c r="AJ497" s="64"/>
      <c r="AK497" s="64"/>
      <c r="AL497" s="64"/>
    </row>
    <row r="498" spans="1:38" ht="15" x14ac:dyDescent="0.2">
      <c r="A498" s="53"/>
      <c r="B498" s="53"/>
      <c r="C498" s="63"/>
      <c r="D498" s="63"/>
      <c r="E498" s="63"/>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4"/>
      <c r="AJ498" s="64"/>
      <c r="AK498" s="64"/>
      <c r="AL498" s="64"/>
    </row>
    <row r="499" spans="1:38" ht="15" x14ac:dyDescent="0.2">
      <c r="A499" s="53"/>
      <c r="B499" s="53"/>
      <c r="C499" s="63"/>
      <c r="D499" s="63"/>
      <c r="E499" s="63"/>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c r="AH499" s="62"/>
      <c r="AI499" s="64"/>
      <c r="AJ499" s="64"/>
      <c r="AK499" s="64"/>
      <c r="AL499" s="64"/>
    </row>
    <row r="500" spans="1:38" ht="15" x14ac:dyDescent="0.2">
      <c r="A500" s="53"/>
      <c r="B500" s="53"/>
      <c r="C500" s="63"/>
      <c r="D500" s="63"/>
      <c r="E500" s="63"/>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c r="AH500" s="62"/>
      <c r="AI500" s="64"/>
      <c r="AJ500" s="64"/>
      <c r="AK500" s="64"/>
      <c r="AL500" s="64"/>
    </row>
    <row r="501" spans="1:38" ht="15" x14ac:dyDescent="0.2">
      <c r="A501" s="53"/>
      <c r="B501" s="53"/>
      <c r="C501" s="63"/>
      <c r="D501" s="63"/>
      <c r="E501" s="63"/>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c r="AH501" s="62"/>
      <c r="AI501" s="64"/>
      <c r="AJ501" s="64"/>
      <c r="AK501" s="64"/>
      <c r="AL501" s="64"/>
    </row>
    <row r="502" spans="1:38" ht="15" x14ac:dyDescent="0.2">
      <c r="A502" s="53"/>
      <c r="B502" s="53"/>
      <c r="C502" s="63"/>
      <c r="D502" s="63"/>
      <c r="E502" s="63"/>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4"/>
      <c r="AJ502" s="64"/>
      <c r="AK502" s="64"/>
      <c r="AL502" s="64"/>
    </row>
    <row r="503" spans="1:38" ht="15" x14ac:dyDescent="0.2">
      <c r="A503" s="53"/>
      <c r="B503" s="53"/>
      <c r="C503" s="63"/>
      <c r="D503" s="63"/>
      <c r="E503" s="63"/>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4"/>
      <c r="AJ503" s="64"/>
      <c r="AK503" s="64"/>
      <c r="AL503" s="64"/>
    </row>
    <row r="504" spans="1:38" ht="15" x14ac:dyDescent="0.2">
      <c r="A504" s="53"/>
      <c r="B504" s="53"/>
      <c r="C504" s="63"/>
      <c r="D504" s="63"/>
      <c r="E504" s="63"/>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4"/>
      <c r="AJ504" s="64"/>
      <c r="AK504" s="64"/>
      <c r="AL504" s="64"/>
    </row>
    <row r="505" spans="1:38" ht="15" x14ac:dyDescent="0.2">
      <c r="A505" s="53"/>
      <c r="B505" s="53"/>
      <c r="C505" s="63"/>
      <c r="D505" s="63"/>
      <c r="E505" s="63"/>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4"/>
      <c r="AJ505" s="64"/>
      <c r="AK505" s="64"/>
      <c r="AL505" s="64"/>
    </row>
    <row r="506" spans="1:38" ht="15" x14ac:dyDescent="0.2">
      <c r="A506" s="53"/>
      <c r="B506" s="53"/>
      <c r="C506" s="63"/>
      <c r="D506" s="63"/>
      <c r="E506" s="63"/>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4"/>
      <c r="AJ506" s="64"/>
      <c r="AK506" s="64"/>
      <c r="AL506" s="64"/>
    </row>
    <row r="507" spans="1:38" ht="15" x14ac:dyDescent="0.2">
      <c r="A507" s="53"/>
      <c r="B507" s="53"/>
      <c r="C507" s="63"/>
      <c r="D507" s="63"/>
      <c r="E507" s="63"/>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4"/>
      <c r="AJ507" s="64"/>
      <c r="AK507" s="64"/>
      <c r="AL507" s="64"/>
    </row>
    <row r="508" spans="1:38" ht="15" x14ac:dyDescent="0.2">
      <c r="A508" s="53"/>
      <c r="B508" s="53"/>
      <c r="C508" s="63"/>
      <c r="D508" s="63"/>
      <c r="E508" s="63"/>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4"/>
      <c r="AJ508" s="64"/>
      <c r="AK508" s="64"/>
      <c r="AL508" s="64"/>
    </row>
    <row r="509" spans="1:38" ht="15" x14ac:dyDescent="0.2">
      <c r="A509" s="53"/>
      <c r="B509" s="53"/>
      <c r="C509" s="63"/>
      <c r="D509" s="63"/>
      <c r="E509" s="63"/>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4"/>
      <c r="AJ509" s="64"/>
      <c r="AK509" s="64"/>
      <c r="AL509" s="64"/>
    </row>
    <row r="510" spans="1:38" ht="15" x14ac:dyDescent="0.2">
      <c r="A510" s="53"/>
      <c r="B510" s="53"/>
      <c r="C510" s="63"/>
      <c r="D510" s="63"/>
      <c r="E510" s="63"/>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4"/>
      <c r="AJ510" s="64"/>
      <c r="AK510" s="64"/>
      <c r="AL510" s="64"/>
    </row>
    <row r="511" spans="1:38" ht="15" x14ac:dyDescent="0.2">
      <c r="A511" s="53"/>
      <c r="B511" s="53"/>
      <c r="C511" s="63"/>
      <c r="D511" s="63"/>
      <c r="E511" s="63"/>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4"/>
      <c r="AJ511" s="64"/>
      <c r="AK511" s="64"/>
      <c r="AL511" s="64"/>
    </row>
    <row r="512" spans="1:38" ht="15" x14ac:dyDescent="0.2">
      <c r="A512" s="53"/>
      <c r="B512" s="53"/>
      <c r="C512" s="63"/>
      <c r="D512" s="63"/>
      <c r="E512" s="63"/>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4"/>
      <c r="AJ512" s="64"/>
      <c r="AK512" s="64"/>
      <c r="AL512" s="64"/>
    </row>
    <row r="513" spans="1:38" ht="15" x14ac:dyDescent="0.2">
      <c r="A513" s="53"/>
      <c r="B513" s="53"/>
      <c r="C513" s="63"/>
      <c r="D513" s="63"/>
      <c r="E513" s="63"/>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4"/>
      <c r="AJ513" s="64"/>
      <c r="AK513" s="64"/>
      <c r="AL513" s="64"/>
    </row>
    <row r="514" spans="1:38" ht="15" x14ac:dyDescent="0.2">
      <c r="A514" s="53"/>
      <c r="B514" s="53"/>
      <c r="C514" s="63"/>
      <c r="D514" s="63"/>
      <c r="E514" s="63"/>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4"/>
      <c r="AJ514" s="64"/>
      <c r="AK514" s="64"/>
      <c r="AL514" s="64"/>
    </row>
    <row r="515" spans="1:38" ht="15" x14ac:dyDescent="0.2">
      <c r="A515" s="53"/>
      <c r="B515" s="53"/>
      <c r="C515" s="63"/>
      <c r="D515" s="63"/>
      <c r="E515" s="63"/>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4"/>
      <c r="AJ515" s="64"/>
      <c r="AK515" s="64"/>
      <c r="AL515" s="64"/>
    </row>
    <row r="516" spans="1:38" ht="15" x14ac:dyDescent="0.2">
      <c r="A516" s="53"/>
      <c r="B516" s="53"/>
      <c r="C516" s="63"/>
      <c r="D516" s="63"/>
      <c r="E516" s="63"/>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4"/>
      <c r="AJ516" s="64"/>
      <c r="AK516" s="64"/>
      <c r="AL516" s="64"/>
    </row>
    <row r="517" spans="1:38" ht="15" x14ac:dyDescent="0.2">
      <c r="A517" s="53"/>
      <c r="B517" s="53"/>
      <c r="C517" s="63"/>
      <c r="D517" s="63"/>
      <c r="E517" s="63"/>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4"/>
      <c r="AJ517" s="64"/>
      <c r="AK517" s="64"/>
      <c r="AL517" s="64"/>
    </row>
    <row r="518" spans="1:38" ht="15" x14ac:dyDescent="0.2">
      <c r="A518" s="53"/>
      <c r="B518" s="53"/>
      <c r="C518" s="63"/>
      <c r="D518" s="63"/>
      <c r="E518" s="63"/>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4"/>
      <c r="AJ518" s="64"/>
      <c r="AK518" s="64"/>
      <c r="AL518" s="64"/>
    </row>
    <row r="519" spans="1:38" ht="15" x14ac:dyDescent="0.2">
      <c r="A519" s="53"/>
      <c r="B519" s="53"/>
      <c r="C519" s="63"/>
      <c r="D519" s="63"/>
      <c r="E519" s="63"/>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4"/>
      <c r="AJ519" s="64"/>
      <c r="AK519" s="64"/>
      <c r="AL519" s="64"/>
    </row>
    <row r="520" spans="1:38" ht="15" x14ac:dyDescent="0.2">
      <c r="A520" s="53"/>
      <c r="B520" s="53"/>
      <c r="C520" s="63"/>
      <c r="D520" s="63"/>
      <c r="E520" s="63"/>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c r="AH520" s="62"/>
      <c r="AI520" s="64"/>
      <c r="AJ520" s="64"/>
      <c r="AK520" s="64"/>
      <c r="AL520" s="64"/>
    </row>
    <row r="521" spans="1:38" ht="15" x14ac:dyDescent="0.2">
      <c r="A521" s="53"/>
      <c r="B521" s="53"/>
      <c r="C521" s="63"/>
      <c r="D521" s="63"/>
      <c r="E521" s="63"/>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c r="AH521" s="62"/>
      <c r="AI521" s="64"/>
      <c r="AJ521" s="64"/>
      <c r="AK521" s="64"/>
      <c r="AL521" s="64"/>
    </row>
    <row r="522" spans="1:38" ht="15" x14ac:dyDescent="0.2">
      <c r="A522" s="53"/>
      <c r="B522" s="53"/>
      <c r="C522" s="63"/>
      <c r="D522" s="63"/>
      <c r="E522" s="63"/>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4"/>
      <c r="AJ522" s="64"/>
      <c r="AK522" s="64"/>
      <c r="AL522" s="64"/>
    </row>
    <row r="523" spans="1:38" ht="15" x14ac:dyDescent="0.2">
      <c r="A523" s="53"/>
      <c r="B523" s="53"/>
      <c r="C523" s="63"/>
      <c r="D523" s="63"/>
      <c r="E523" s="63"/>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4"/>
      <c r="AJ523" s="64"/>
      <c r="AK523" s="64"/>
      <c r="AL523" s="64"/>
    </row>
    <row r="524" spans="1:38" ht="15" x14ac:dyDescent="0.2">
      <c r="A524" s="53"/>
      <c r="B524" s="53"/>
      <c r="C524" s="63"/>
      <c r="D524" s="63"/>
      <c r="E524" s="63"/>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4"/>
      <c r="AJ524" s="64"/>
      <c r="AK524" s="64"/>
      <c r="AL524" s="64"/>
    </row>
    <row r="525" spans="1:38" ht="15" x14ac:dyDescent="0.2">
      <c r="A525" s="53"/>
      <c r="B525" s="53"/>
      <c r="C525" s="63"/>
      <c r="D525" s="63"/>
      <c r="E525" s="63"/>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c r="AH525" s="62"/>
      <c r="AI525" s="64"/>
      <c r="AJ525" s="64"/>
      <c r="AK525" s="64"/>
      <c r="AL525" s="64"/>
    </row>
    <row r="526" spans="1:38" ht="15" x14ac:dyDescent="0.2">
      <c r="A526" s="53"/>
      <c r="B526" s="53"/>
      <c r="C526" s="63"/>
      <c r="D526" s="63"/>
      <c r="E526" s="63"/>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c r="AH526" s="62"/>
      <c r="AI526" s="64"/>
      <c r="AJ526" s="64"/>
      <c r="AK526" s="64"/>
      <c r="AL526" s="64"/>
    </row>
    <row r="527" spans="1:38" ht="15" x14ac:dyDescent="0.2">
      <c r="A527" s="53"/>
      <c r="B527" s="53"/>
      <c r="C527" s="63"/>
      <c r="D527" s="63"/>
      <c r="E527" s="63"/>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4"/>
      <c r="AJ527" s="64"/>
      <c r="AK527" s="64"/>
      <c r="AL527" s="64"/>
    </row>
    <row r="528" spans="1:38" ht="15" x14ac:dyDescent="0.2">
      <c r="A528" s="53"/>
      <c r="B528" s="53"/>
      <c r="C528" s="63"/>
      <c r="D528" s="63"/>
      <c r="E528" s="63"/>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4"/>
      <c r="AJ528" s="64"/>
      <c r="AK528" s="64"/>
      <c r="AL528" s="64"/>
    </row>
    <row r="529" spans="1:38" ht="15" x14ac:dyDescent="0.2">
      <c r="A529" s="53"/>
      <c r="B529" s="53"/>
      <c r="C529" s="63"/>
      <c r="D529" s="63"/>
      <c r="E529" s="63"/>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4"/>
      <c r="AJ529" s="64"/>
      <c r="AK529" s="64"/>
      <c r="AL529" s="64"/>
    </row>
    <row r="530" spans="1:38" ht="15" x14ac:dyDescent="0.2">
      <c r="A530" s="53"/>
      <c r="B530" s="53"/>
      <c r="C530" s="63"/>
      <c r="D530" s="63"/>
      <c r="E530" s="63"/>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c r="AH530" s="62"/>
      <c r="AI530" s="64"/>
      <c r="AJ530" s="64"/>
      <c r="AK530" s="64"/>
      <c r="AL530" s="64"/>
    </row>
    <row r="531" spans="1:38" ht="15" x14ac:dyDescent="0.2">
      <c r="A531" s="53"/>
      <c r="B531" s="53"/>
      <c r="C531" s="63"/>
      <c r="D531" s="63"/>
      <c r="E531" s="63"/>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4"/>
      <c r="AJ531" s="64"/>
      <c r="AK531" s="64"/>
      <c r="AL531" s="64"/>
    </row>
    <row r="532" spans="1:38" ht="13" x14ac:dyDescent="0.15">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c r="AB532" s="64"/>
      <c r="AC532" s="64"/>
      <c r="AD532" s="64"/>
      <c r="AE532" s="64"/>
      <c r="AF532" s="64"/>
      <c r="AG532" s="64"/>
      <c r="AH532" s="64"/>
      <c r="AI532" s="64"/>
      <c r="AJ532" s="64"/>
      <c r="AK532" s="64"/>
      <c r="AL532" s="64"/>
    </row>
    <row r="533" spans="1:38" ht="13" x14ac:dyDescent="0.15">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c r="AB533" s="64"/>
      <c r="AC533" s="64"/>
      <c r="AD533" s="64"/>
      <c r="AE533" s="64"/>
      <c r="AF533" s="64"/>
      <c r="AG533" s="64"/>
      <c r="AH533" s="64"/>
      <c r="AI533" s="64"/>
      <c r="AJ533" s="64"/>
      <c r="AK533" s="64"/>
      <c r="AL533" s="64"/>
    </row>
    <row r="534" spans="1:38" ht="13" x14ac:dyDescent="0.15">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c r="AF534" s="64"/>
      <c r="AG534" s="64"/>
      <c r="AH534" s="64"/>
      <c r="AI534" s="64"/>
      <c r="AJ534" s="64"/>
      <c r="AK534" s="64"/>
      <c r="AL534" s="64"/>
    </row>
    <row r="535" spans="1:38" ht="13" x14ac:dyDescent="0.15">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c r="AB535" s="64"/>
      <c r="AC535" s="64"/>
      <c r="AD535" s="64"/>
      <c r="AE535" s="64"/>
      <c r="AF535" s="64"/>
      <c r="AG535" s="64"/>
      <c r="AH535" s="64"/>
      <c r="AI535" s="64"/>
      <c r="AJ535" s="64"/>
      <c r="AK535" s="64"/>
      <c r="AL535" s="64"/>
    </row>
    <row r="536" spans="1:38" ht="13" x14ac:dyDescent="0.15">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c r="AB536" s="64"/>
      <c r="AC536" s="64"/>
      <c r="AD536" s="64"/>
      <c r="AE536" s="64"/>
      <c r="AF536" s="64"/>
      <c r="AG536" s="64"/>
      <c r="AH536" s="64"/>
      <c r="AI536" s="64"/>
      <c r="AJ536" s="64"/>
      <c r="AK536" s="64"/>
      <c r="AL536" s="64"/>
    </row>
    <row r="537" spans="1:38" ht="13" x14ac:dyDescent="0.15">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c r="AB537" s="64"/>
      <c r="AC537" s="64"/>
      <c r="AD537" s="64"/>
      <c r="AE537" s="64"/>
      <c r="AF537" s="64"/>
      <c r="AG537" s="64"/>
      <c r="AH537" s="64"/>
      <c r="AI537" s="64"/>
      <c r="AJ537" s="64"/>
      <c r="AK537" s="64"/>
      <c r="AL537" s="64"/>
    </row>
    <row r="538" spans="1:38" ht="13" x14ac:dyDescent="0.15">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c r="AB538" s="64"/>
      <c r="AC538" s="64"/>
      <c r="AD538" s="64"/>
      <c r="AE538" s="64"/>
      <c r="AF538" s="64"/>
      <c r="AG538" s="64"/>
      <c r="AH538" s="64"/>
      <c r="AI538" s="64"/>
      <c r="AJ538" s="64"/>
      <c r="AK538" s="64"/>
      <c r="AL538" s="64"/>
    </row>
    <row r="539" spans="1:38" ht="13" x14ac:dyDescent="0.15">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c r="AB539" s="64"/>
      <c r="AC539" s="64"/>
      <c r="AD539" s="64"/>
      <c r="AE539" s="64"/>
      <c r="AF539" s="64"/>
      <c r="AG539" s="64"/>
      <c r="AH539" s="64"/>
      <c r="AI539" s="64"/>
      <c r="AJ539" s="64"/>
      <c r="AK539" s="64"/>
      <c r="AL539" s="64"/>
    </row>
    <row r="540" spans="1:38" ht="13" x14ac:dyDescent="0.15">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c r="AF540" s="64"/>
      <c r="AG540" s="64"/>
      <c r="AH540" s="64"/>
      <c r="AI540" s="64"/>
      <c r="AJ540" s="64"/>
      <c r="AK540" s="64"/>
      <c r="AL540" s="64"/>
    </row>
    <row r="541" spans="1:38" ht="13" x14ac:dyDescent="0.15">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c r="AF541" s="64"/>
      <c r="AG541" s="64"/>
      <c r="AH541" s="64"/>
      <c r="AI541" s="64"/>
      <c r="AJ541" s="64"/>
      <c r="AK541" s="64"/>
      <c r="AL541" s="64"/>
    </row>
    <row r="542" spans="1:38" ht="13" x14ac:dyDescent="0.15">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c r="AB542" s="64"/>
      <c r="AC542" s="64"/>
      <c r="AD542" s="64"/>
      <c r="AE542" s="64"/>
      <c r="AF542" s="64"/>
      <c r="AG542" s="64"/>
      <c r="AH542" s="64"/>
      <c r="AI542" s="64"/>
      <c r="AJ542" s="64"/>
      <c r="AK542" s="64"/>
      <c r="AL542" s="64"/>
    </row>
    <row r="543" spans="1:38" ht="13" x14ac:dyDescent="0.15">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64"/>
      <c r="AK543" s="64"/>
      <c r="AL543" s="64"/>
    </row>
    <row r="544" spans="1:38" ht="13" x14ac:dyDescent="0.15">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c r="AB544" s="64"/>
      <c r="AC544" s="64"/>
      <c r="AD544" s="64"/>
      <c r="AE544" s="64"/>
      <c r="AF544" s="64"/>
      <c r="AG544" s="64"/>
      <c r="AH544" s="64"/>
      <c r="AI544" s="64"/>
      <c r="AJ544" s="64"/>
      <c r="AK544" s="64"/>
      <c r="AL544" s="64"/>
    </row>
    <row r="545" spans="1:38" ht="13" x14ac:dyDescent="0.15">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64"/>
      <c r="AD545" s="64"/>
      <c r="AE545" s="64"/>
      <c r="AF545" s="64"/>
      <c r="AG545" s="64"/>
      <c r="AH545" s="64"/>
      <c r="AI545" s="64"/>
      <c r="AJ545" s="64"/>
      <c r="AK545" s="64"/>
      <c r="AL545" s="64"/>
    </row>
    <row r="546" spans="1:38" ht="13" x14ac:dyDescent="0.15">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64"/>
      <c r="AK546" s="64"/>
      <c r="AL546" s="64"/>
    </row>
    <row r="547" spans="1:38" ht="13" x14ac:dyDescent="0.15">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64"/>
      <c r="AK547" s="64"/>
      <c r="AL547" s="64"/>
    </row>
    <row r="548" spans="1:38" ht="13" x14ac:dyDescent="0.15">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64"/>
      <c r="AK548" s="64"/>
      <c r="AL548" s="64"/>
    </row>
    <row r="549" spans="1:38" ht="13" x14ac:dyDescent="0.15">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c r="AB549" s="64"/>
      <c r="AC549" s="64"/>
      <c r="AD549" s="64"/>
      <c r="AE549" s="64"/>
      <c r="AF549" s="64"/>
      <c r="AG549" s="64"/>
      <c r="AH549" s="64"/>
      <c r="AI549" s="64"/>
      <c r="AJ549" s="64"/>
      <c r="AK549" s="64"/>
      <c r="AL549" s="64"/>
    </row>
    <row r="550" spans="1:38" ht="13" x14ac:dyDescent="0.15">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c r="AB550" s="64"/>
      <c r="AC550" s="64"/>
      <c r="AD550" s="64"/>
      <c r="AE550" s="64"/>
      <c r="AF550" s="64"/>
      <c r="AG550" s="64"/>
      <c r="AH550" s="64"/>
      <c r="AI550" s="64"/>
      <c r="AJ550" s="64"/>
      <c r="AK550" s="64"/>
      <c r="AL550" s="64"/>
    </row>
    <row r="551" spans="1:38" ht="13" x14ac:dyDescent="0.15">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c r="AF551" s="64"/>
      <c r="AG551" s="64"/>
      <c r="AH551" s="64"/>
      <c r="AI551" s="64"/>
      <c r="AJ551" s="64"/>
      <c r="AK551" s="64"/>
      <c r="AL551" s="64"/>
    </row>
    <row r="552" spans="1:38" ht="13" x14ac:dyDescent="0.15">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c r="AF552" s="64"/>
      <c r="AG552" s="64"/>
      <c r="AH552" s="64"/>
      <c r="AI552" s="64"/>
      <c r="AJ552" s="64"/>
      <c r="AK552" s="64"/>
      <c r="AL552" s="64"/>
    </row>
    <row r="553" spans="1:38" ht="13" x14ac:dyDescent="0.15">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64"/>
      <c r="AK553" s="64"/>
      <c r="AL553" s="64"/>
    </row>
    <row r="554" spans="1:38" ht="13" x14ac:dyDescent="0.15">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c r="AB554" s="64"/>
      <c r="AC554" s="64"/>
      <c r="AD554" s="64"/>
      <c r="AE554" s="64"/>
      <c r="AF554" s="64"/>
      <c r="AG554" s="64"/>
      <c r="AH554" s="64"/>
      <c r="AI554" s="64"/>
      <c r="AJ554" s="64"/>
      <c r="AK554" s="64"/>
      <c r="AL554" s="64"/>
    </row>
    <row r="555" spans="1:38" ht="13" x14ac:dyDescent="0.15">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c r="AB555" s="64"/>
      <c r="AC555" s="64"/>
      <c r="AD555" s="64"/>
      <c r="AE555" s="64"/>
      <c r="AF555" s="64"/>
      <c r="AG555" s="64"/>
      <c r="AH555" s="64"/>
      <c r="AI555" s="64"/>
      <c r="AJ555" s="64"/>
      <c r="AK555" s="64"/>
      <c r="AL555" s="64"/>
    </row>
    <row r="556" spans="1:38" ht="13" x14ac:dyDescent="0.15">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64"/>
      <c r="AK556" s="64"/>
      <c r="AL556" s="64"/>
    </row>
    <row r="557" spans="1:38" ht="13" x14ac:dyDescent="0.15">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c r="AB557" s="64"/>
      <c r="AC557" s="64"/>
      <c r="AD557" s="64"/>
      <c r="AE557" s="64"/>
      <c r="AF557" s="64"/>
      <c r="AG557" s="64"/>
      <c r="AH557" s="64"/>
      <c r="AI557" s="64"/>
      <c r="AJ557" s="64"/>
      <c r="AK557" s="64"/>
      <c r="AL557" s="64"/>
    </row>
    <row r="558" spans="1:38" ht="13" x14ac:dyDescent="0.15">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c r="AB558" s="64"/>
      <c r="AC558" s="64"/>
      <c r="AD558" s="64"/>
      <c r="AE558" s="64"/>
      <c r="AF558" s="64"/>
      <c r="AG558" s="64"/>
      <c r="AH558" s="64"/>
      <c r="AI558" s="64"/>
      <c r="AJ558" s="64"/>
      <c r="AK558" s="64"/>
      <c r="AL558" s="64"/>
    </row>
    <row r="559" spans="1:38" ht="13" x14ac:dyDescent="0.15">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c r="AB559" s="64"/>
      <c r="AC559" s="64"/>
      <c r="AD559" s="64"/>
      <c r="AE559" s="64"/>
      <c r="AF559" s="64"/>
      <c r="AG559" s="64"/>
      <c r="AH559" s="64"/>
      <c r="AI559" s="64"/>
      <c r="AJ559" s="64"/>
      <c r="AK559" s="64"/>
      <c r="AL559" s="64"/>
    </row>
    <row r="560" spans="1:38" ht="13" x14ac:dyDescent="0.15">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c r="AB560" s="64"/>
      <c r="AC560" s="64"/>
      <c r="AD560" s="64"/>
      <c r="AE560" s="64"/>
      <c r="AF560" s="64"/>
      <c r="AG560" s="64"/>
      <c r="AH560" s="64"/>
      <c r="AI560" s="64"/>
      <c r="AJ560" s="64"/>
      <c r="AK560" s="64"/>
      <c r="AL560" s="64"/>
    </row>
    <row r="561" spans="1:38" ht="13" x14ac:dyDescent="0.15">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c r="AA561" s="64"/>
      <c r="AB561" s="64"/>
      <c r="AC561" s="64"/>
      <c r="AD561" s="64"/>
      <c r="AE561" s="64"/>
      <c r="AF561" s="64"/>
      <c r="AG561" s="64"/>
      <c r="AH561" s="64"/>
      <c r="AI561" s="64"/>
      <c r="AJ561" s="64"/>
      <c r="AK561" s="64"/>
      <c r="AL561" s="64"/>
    </row>
    <row r="562" spans="1:38" ht="13" x14ac:dyDescent="0.15">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c r="AA562" s="64"/>
      <c r="AB562" s="64"/>
      <c r="AC562" s="64"/>
      <c r="AD562" s="64"/>
      <c r="AE562" s="64"/>
      <c r="AF562" s="64"/>
      <c r="AG562" s="64"/>
      <c r="AH562" s="64"/>
      <c r="AI562" s="64"/>
      <c r="AJ562" s="64"/>
      <c r="AK562" s="64"/>
      <c r="AL562" s="64"/>
    </row>
    <row r="563" spans="1:38" ht="13" x14ac:dyDescent="0.15">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c r="AA563" s="64"/>
      <c r="AB563" s="64"/>
      <c r="AC563" s="64"/>
      <c r="AD563" s="64"/>
      <c r="AE563" s="64"/>
      <c r="AF563" s="64"/>
      <c r="AG563" s="64"/>
      <c r="AH563" s="64"/>
      <c r="AI563" s="64"/>
      <c r="AJ563" s="64"/>
      <c r="AK563" s="64"/>
      <c r="AL563" s="64"/>
    </row>
    <row r="564" spans="1:38" ht="13" x14ac:dyDescent="0.15">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c r="AB564" s="64"/>
      <c r="AC564" s="64"/>
      <c r="AD564" s="64"/>
      <c r="AE564" s="64"/>
      <c r="AF564" s="64"/>
      <c r="AG564" s="64"/>
      <c r="AH564" s="64"/>
      <c r="AI564" s="64"/>
      <c r="AJ564" s="64"/>
      <c r="AK564" s="64"/>
      <c r="AL564" s="64"/>
    </row>
    <row r="565" spans="1:38" ht="13" x14ac:dyDescent="0.15">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c r="AA565" s="64"/>
      <c r="AB565" s="64"/>
      <c r="AC565" s="64"/>
      <c r="AD565" s="64"/>
      <c r="AE565" s="64"/>
      <c r="AF565" s="64"/>
      <c r="AG565" s="64"/>
      <c r="AH565" s="64"/>
      <c r="AI565" s="64"/>
      <c r="AJ565" s="64"/>
      <c r="AK565" s="64"/>
      <c r="AL565" s="64"/>
    </row>
    <row r="566" spans="1:38" ht="13" x14ac:dyDescent="0.15">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c r="AA566" s="64"/>
      <c r="AB566" s="64"/>
      <c r="AC566" s="64"/>
      <c r="AD566" s="64"/>
      <c r="AE566" s="64"/>
      <c r="AF566" s="64"/>
      <c r="AG566" s="64"/>
      <c r="AH566" s="64"/>
      <c r="AI566" s="64"/>
      <c r="AJ566" s="64"/>
      <c r="AK566" s="64"/>
      <c r="AL566" s="64"/>
    </row>
    <row r="567" spans="1:38" ht="13" x14ac:dyDescent="0.15">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c r="AA567" s="64"/>
      <c r="AB567" s="64"/>
      <c r="AC567" s="64"/>
      <c r="AD567" s="64"/>
      <c r="AE567" s="64"/>
      <c r="AF567" s="64"/>
      <c r="AG567" s="64"/>
      <c r="AH567" s="64"/>
      <c r="AI567" s="64"/>
      <c r="AJ567" s="64"/>
      <c r="AK567" s="64"/>
      <c r="AL567" s="64"/>
    </row>
    <row r="568" spans="1:38" ht="13" x14ac:dyDescent="0.15">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c r="AA568" s="64"/>
      <c r="AB568" s="64"/>
      <c r="AC568" s="64"/>
      <c r="AD568" s="64"/>
      <c r="AE568" s="64"/>
      <c r="AF568" s="64"/>
      <c r="AG568" s="64"/>
      <c r="AH568" s="64"/>
      <c r="AI568" s="64"/>
      <c r="AJ568" s="64"/>
      <c r="AK568" s="64"/>
      <c r="AL568" s="64"/>
    </row>
    <row r="569" spans="1:38" ht="13" x14ac:dyDescent="0.15">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c r="AA569" s="64"/>
      <c r="AB569" s="64"/>
      <c r="AC569" s="64"/>
      <c r="AD569" s="64"/>
      <c r="AE569" s="64"/>
      <c r="AF569" s="64"/>
      <c r="AG569" s="64"/>
      <c r="AH569" s="64"/>
      <c r="AI569" s="64"/>
      <c r="AJ569" s="64"/>
      <c r="AK569" s="64"/>
      <c r="AL569" s="64"/>
    </row>
    <row r="570" spans="1:38" ht="13" x14ac:dyDescent="0.15">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c r="AA570" s="64"/>
      <c r="AB570" s="64"/>
      <c r="AC570" s="64"/>
      <c r="AD570" s="64"/>
      <c r="AE570" s="64"/>
      <c r="AF570" s="64"/>
      <c r="AG570" s="64"/>
      <c r="AH570" s="64"/>
      <c r="AI570" s="64"/>
      <c r="AJ570" s="64"/>
      <c r="AK570" s="64"/>
      <c r="AL570" s="64"/>
    </row>
    <row r="571" spans="1:38" ht="13" x14ac:dyDescent="0.15">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c r="AB571" s="64"/>
      <c r="AC571" s="64"/>
      <c r="AD571" s="64"/>
      <c r="AE571" s="64"/>
      <c r="AF571" s="64"/>
      <c r="AG571" s="64"/>
      <c r="AH571" s="64"/>
      <c r="AI571" s="64"/>
      <c r="AJ571" s="64"/>
      <c r="AK571" s="64"/>
      <c r="AL571" s="64"/>
    </row>
    <row r="572" spans="1:38" ht="13" x14ac:dyDescent="0.15">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c r="AA572" s="64"/>
      <c r="AB572" s="64"/>
      <c r="AC572" s="64"/>
      <c r="AD572" s="64"/>
      <c r="AE572" s="64"/>
      <c r="AF572" s="64"/>
      <c r="AG572" s="64"/>
      <c r="AH572" s="64"/>
      <c r="AI572" s="64"/>
      <c r="AJ572" s="64"/>
      <c r="AK572" s="64"/>
      <c r="AL572" s="64"/>
    </row>
    <row r="573" spans="1:38" ht="13" x14ac:dyDescent="0.15">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c r="AA573" s="64"/>
      <c r="AB573" s="64"/>
      <c r="AC573" s="64"/>
      <c r="AD573" s="64"/>
      <c r="AE573" s="64"/>
      <c r="AF573" s="64"/>
      <c r="AG573" s="64"/>
      <c r="AH573" s="64"/>
      <c r="AI573" s="64"/>
      <c r="AJ573" s="64"/>
      <c r="AK573" s="64"/>
      <c r="AL573" s="64"/>
    </row>
    <row r="574" spans="1:38" ht="13" x14ac:dyDescent="0.15">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c r="AA574" s="64"/>
      <c r="AB574" s="64"/>
      <c r="AC574" s="64"/>
      <c r="AD574" s="64"/>
      <c r="AE574" s="64"/>
      <c r="AF574" s="64"/>
      <c r="AG574" s="64"/>
      <c r="AH574" s="64"/>
      <c r="AI574" s="64"/>
      <c r="AJ574" s="64"/>
      <c r="AK574" s="64"/>
      <c r="AL574" s="64"/>
    </row>
    <row r="575" spans="1:38" ht="13" x14ac:dyDescent="0.15">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c r="AA575" s="64"/>
      <c r="AB575" s="64"/>
      <c r="AC575" s="64"/>
      <c r="AD575" s="64"/>
      <c r="AE575" s="64"/>
      <c r="AF575" s="64"/>
      <c r="AG575" s="64"/>
      <c r="AH575" s="64"/>
      <c r="AI575" s="64"/>
      <c r="AJ575" s="64"/>
      <c r="AK575" s="64"/>
      <c r="AL575" s="64"/>
    </row>
    <row r="576" spans="1:38" ht="13" x14ac:dyDescent="0.15">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c r="AA576" s="64"/>
      <c r="AB576" s="64"/>
      <c r="AC576" s="64"/>
      <c r="AD576" s="64"/>
      <c r="AE576" s="64"/>
      <c r="AF576" s="64"/>
      <c r="AG576" s="64"/>
      <c r="AH576" s="64"/>
      <c r="AI576" s="64"/>
      <c r="AJ576" s="64"/>
      <c r="AK576" s="64"/>
      <c r="AL576" s="64"/>
    </row>
    <row r="577" spans="1:38" ht="13" x14ac:dyDescent="0.15">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c r="AA577" s="64"/>
      <c r="AB577" s="64"/>
      <c r="AC577" s="64"/>
      <c r="AD577" s="64"/>
      <c r="AE577" s="64"/>
      <c r="AF577" s="64"/>
      <c r="AG577" s="64"/>
      <c r="AH577" s="64"/>
      <c r="AI577" s="64"/>
      <c r="AJ577" s="64"/>
      <c r="AK577" s="64"/>
      <c r="AL577" s="64"/>
    </row>
    <row r="578" spans="1:38" ht="13" x14ac:dyDescent="0.15">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c r="AA578" s="64"/>
      <c r="AB578" s="64"/>
      <c r="AC578" s="64"/>
      <c r="AD578" s="64"/>
      <c r="AE578" s="64"/>
      <c r="AF578" s="64"/>
      <c r="AG578" s="64"/>
      <c r="AH578" s="64"/>
      <c r="AI578" s="64"/>
      <c r="AJ578" s="64"/>
      <c r="AK578" s="64"/>
      <c r="AL578" s="64"/>
    </row>
    <row r="579" spans="1:38" ht="13" x14ac:dyDescent="0.15">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c r="AA579" s="64"/>
      <c r="AB579" s="64"/>
      <c r="AC579" s="64"/>
      <c r="AD579" s="64"/>
      <c r="AE579" s="64"/>
      <c r="AF579" s="64"/>
      <c r="AG579" s="64"/>
      <c r="AH579" s="64"/>
      <c r="AI579" s="64"/>
      <c r="AJ579" s="64"/>
      <c r="AK579" s="64"/>
      <c r="AL579" s="64"/>
    </row>
    <row r="580" spans="1:38" ht="13" x14ac:dyDescent="0.15">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c r="AA580" s="64"/>
      <c r="AB580" s="64"/>
      <c r="AC580" s="64"/>
      <c r="AD580" s="64"/>
      <c r="AE580" s="64"/>
      <c r="AF580" s="64"/>
      <c r="AG580" s="64"/>
      <c r="AH580" s="64"/>
      <c r="AI580" s="64"/>
      <c r="AJ580" s="64"/>
      <c r="AK580" s="64"/>
      <c r="AL580" s="64"/>
    </row>
    <row r="581" spans="1:38" ht="13" x14ac:dyDescent="0.15">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c r="AA581" s="64"/>
      <c r="AB581" s="64"/>
      <c r="AC581" s="64"/>
      <c r="AD581" s="64"/>
      <c r="AE581" s="64"/>
      <c r="AF581" s="64"/>
      <c r="AG581" s="64"/>
      <c r="AH581" s="64"/>
      <c r="AI581" s="64"/>
      <c r="AJ581" s="64"/>
      <c r="AK581" s="64"/>
      <c r="AL581" s="64"/>
    </row>
    <row r="582" spans="1:38" ht="13" x14ac:dyDescent="0.15">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c r="AA582" s="64"/>
      <c r="AB582" s="64"/>
      <c r="AC582" s="64"/>
      <c r="AD582" s="64"/>
      <c r="AE582" s="64"/>
      <c r="AF582" s="64"/>
      <c r="AG582" s="64"/>
      <c r="AH582" s="64"/>
      <c r="AI582" s="64"/>
      <c r="AJ582" s="64"/>
      <c r="AK582" s="64"/>
      <c r="AL582" s="64"/>
    </row>
    <row r="583" spans="1:38" ht="13" x14ac:dyDescent="0.15">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c r="AA583" s="64"/>
      <c r="AB583" s="64"/>
      <c r="AC583" s="64"/>
      <c r="AD583" s="64"/>
      <c r="AE583" s="64"/>
      <c r="AF583" s="64"/>
      <c r="AG583" s="64"/>
      <c r="AH583" s="64"/>
      <c r="AI583" s="64"/>
      <c r="AJ583" s="64"/>
      <c r="AK583" s="64"/>
      <c r="AL583" s="64"/>
    </row>
    <row r="584" spans="1:38" ht="13" x14ac:dyDescent="0.15">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c r="AA584" s="64"/>
      <c r="AB584" s="64"/>
      <c r="AC584" s="64"/>
      <c r="AD584" s="64"/>
      <c r="AE584" s="64"/>
      <c r="AF584" s="64"/>
      <c r="AG584" s="64"/>
      <c r="AH584" s="64"/>
      <c r="AI584" s="64"/>
      <c r="AJ584" s="64"/>
      <c r="AK584" s="64"/>
      <c r="AL584" s="64"/>
    </row>
    <row r="585" spans="1:38" ht="13" x14ac:dyDescent="0.15">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c r="AA585" s="64"/>
      <c r="AB585" s="64"/>
      <c r="AC585" s="64"/>
      <c r="AD585" s="64"/>
      <c r="AE585" s="64"/>
      <c r="AF585" s="64"/>
      <c r="AG585" s="64"/>
      <c r="AH585" s="64"/>
      <c r="AI585" s="64"/>
      <c r="AJ585" s="64"/>
      <c r="AK585" s="64"/>
      <c r="AL585" s="64"/>
    </row>
    <row r="586" spans="1:38" ht="13" x14ac:dyDescent="0.15">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c r="AA586" s="64"/>
      <c r="AB586" s="64"/>
      <c r="AC586" s="64"/>
      <c r="AD586" s="64"/>
      <c r="AE586" s="64"/>
      <c r="AF586" s="64"/>
      <c r="AG586" s="64"/>
      <c r="AH586" s="64"/>
      <c r="AI586" s="64"/>
      <c r="AJ586" s="64"/>
      <c r="AK586" s="64"/>
      <c r="AL586" s="64"/>
    </row>
    <row r="587" spans="1:38" ht="13" x14ac:dyDescent="0.15">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c r="AA587" s="64"/>
      <c r="AB587" s="64"/>
      <c r="AC587" s="64"/>
      <c r="AD587" s="64"/>
      <c r="AE587" s="64"/>
      <c r="AF587" s="64"/>
      <c r="AG587" s="64"/>
      <c r="AH587" s="64"/>
      <c r="AI587" s="64"/>
      <c r="AJ587" s="64"/>
      <c r="AK587" s="64"/>
      <c r="AL587" s="64"/>
    </row>
    <row r="588" spans="1:38" ht="13" x14ac:dyDescent="0.15">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c r="AA588" s="64"/>
      <c r="AB588" s="64"/>
      <c r="AC588" s="64"/>
      <c r="AD588" s="64"/>
      <c r="AE588" s="64"/>
      <c r="AF588" s="64"/>
      <c r="AG588" s="64"/>
      <c r="AH588" s="64"/>
      <c r="AI588" s="64"/>
      <c r="AJ588" s="64"/>
      <c r="AK588" s="64"/>
      <c r="AL588" s="64"/>
    </row>
    <row r="589" spans="1:38" ht="13" x14ac:dyDescent="0.15">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c r="AA589" s="64"/>
      <c r="AB589" s="64"/>
      <c r="AC589" s="64"/>
      <c r="AD589" s="64"/>
      <c r="AE589" s="64"/>
      <c r="AF589" s="64"/>
      <c r="AG589" s="64"/>
      <c r="AH589" s="64"/>
      <c r="AI589" s="64"/>
      <c r="AJ589" s="64"/>
      <c r="AK589" s="64"/>
      <c r="AL589" s="64"/>
    </row>
    <row r="590" spans="1:38" ht="13" x14ac:dyDescent="0.15">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c r="AA590" s="64"/>
      <c r="AB590" s="64"/>
      <c r="AC590" s="64"/>
      <c r="AD590" s="64"/>
      <c r="AE590" s="64"/>
      <c r="AF590" s="64"/>
      <c r="AG590" s="64"/>
      <c r="AH590" s="64"/>
      <c r="AI590" s="64"/>
      <c r="AJ590" s="64"/>
      <c r="AK590" s="64"/>
      <c r="AL590" s="64"/>
    </row>
    <row r="591" spans="1:38" ht="13" x14ac:dyDescent="0.15">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c r="AA591" s="64"/>
      <c r="AB591" s="64"/>
      <c r="AC591" s="64"/>
      <c r="AD591" s="64"/>
      <c r="AE591" s="64"/>
      <c r="AF591" s="64"/>
      <c r="AG591" s="64"/>
      <c r="AH591" s="64"/>
      <c r="AI591" s="64"/>
      <c r="AJ591" s="64"/>
      <c r="AK591" s="64"/>
      <c r="AL591" s="64"/>
    </row>
    <row r="592" spans="1:38" ht="13" x14ac:dyDescent="0.15">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c r="AA592" s="64"/>
      <c r="AB592" s="64"/>
      <c r="AC592" s="64"/>
      <c r="AD592" s="64"/>
      <c r="AE592" s="64"/>
      <c r="AF592" s="64"/>
      <c r="AG592" s="64"/>
      <c r="AH592" s="64"/>
      <c r="AI592" s="64"/>
      <c r="AJ592" s="64"/>
      <c r="AK592" s="64"/>
      <c r="AL592" s="64"/>
    </row>
    <row r="593" spans="1:38" ht="13" x14ac:dyDescent="0.15">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c r="AA593" s="64"/>
      <c r="AB593" s="64"/>
      <c r="AC593" s="64"/>
      <c r="AD593" s="64"/>
      <c r="AE593" s="64"/>
      <c r="AF593" s="64"/>
      <c r="AG593" s="64"/>
      <c r="AH593" s="64"/>
      <c r="AI593" s="64"/>
      <c r="AJ593" s="64"/>
      <c r="AK593" s="64"/>
      <c r="AL593" s="64"/>
    </row>
    <row r="594" spans="1:38" ht="13" x14ac:dyDescent="0.15">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c r="AA594" s="64"/>
      <c r="AB594" s="64"/>
      <c r="AC594" s="64"/>
      <c r="AD594" s="64"/>
      <c r="AE594" s="64"/>
      <c r="AF594" s="64"/>
      <c r="AG594" s="64"/>
      <c r="AH594" s="64"/>
      <c r="AI594" s="64"/>
      <c r="AJ594" s="64"/>
      <c r="AK594" s="64"/>
      <c r="AL594" s="64"/>
    </row>
    <row r="595" spans="1:38" ht="13" x14ac:dyDescent="0.15">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c r="AA595" s="64"/>
      <c r="AB595" s="64"/>
      <c r="AC595" s="64"/>
      <c r="AD595" s="64"/>
      <c r="AE595" s="64"/>
      <c r="AF595" s="64"/>
      <c r="AG595" s="64"/>
      <c r="AH595" s="64"/>
      <c r="AI595" s="64"/>
      <c r="AJ595" s="64"/>
      <c r="AK595" s="64"/>
      <c r="AL595" s="64"/>
    </row>
    <row r="596" spans="1:38" ht="13" x14ac:dyDescent="0.15">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c r="AA596" s="64"/>
      <c r="AB596" s="64"/>
      <c r="AC596" s="64"/>
      <c r="AD596" s="64"/>
      <c r="AE596" s="64"/>
      <c r="AF596" s="64"/>
      <c r="AG596" s="64"/>
      <c r="AH596" s="64"/>
      <c r="AI596" s="64"/>
      <c r="AJ596" s="64"/>
      <c r="AK596" s="64"/>
      <c r="AL596" s="64"/>
    </row>
    <row r="597" spans="1:38" ht="13" x14ac:dyDescent="0.15">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c r="AA597" s="64"/>
      <c r="AB597" s="64"/>
      <c r="AC597" s="64"/>
      <c r="AD597" s="64"/>
      <c r="AE597" s="64"/>
      <c r="AF597" s="64"/>
      <c r="AG597" s="64"/>
      <c r="AH597" s="64"/>
      <c r="AI597" s="64"/>
      <c r="AJ597" s="64"/>
      <c r="AK597" s="64"/>
      <c r="AL597" s="64"/>
    </row>
    <row r="598" spans="1:38" ht="13" x14ac:dyDescent="0.15">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c r="AA598" s="64"/>
      <c r="AB598" s="64"/>
      <c r="AC598" s="64"/>
      <c r="AD598" s="64"/>
      <c r="AE598" s="64"/>
      <c r="AF598" s="64"/>
      <c r="AG598" s="64"/>
      <c r="AH598" s="64"/>
      <c r="AI598" s="64"/>
      <c r="AJ598" s="64"/>
      <c r="AK598" s="64"/>
      <c r="AL598" s="64"/>
    </row>
    <row r="599" spans="1:38" ht="13" x14ac:dyDescent="0.15">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c r="AA599" s="64"/>
      <c r="AB599" s="64"/>
      <c r="AC599" s="64"/>
      <c r="AD599" s="64"/>
      <c r="AE599" s="64"/>
      <c r="AF599" s="64"/>
      <c r="AG599" s="64"/>
      <c r="AH599" s="64"/>
      <c r="AI599" s="64"/>
      <c r="AJ599" s="64"/>
      <c r="AK599" s="64"/>
      <c r="AL599" s="64"/>
    </row>
    <row r="600" spans="1:38" ht="13" x14ac:dyDescent="0.15">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c r="AA600" s="64"/>
      <c r="AB600" s="64"/>
      <c r="AC600" s="64"/>
      <c r="AD600" s="64"/>
      <c r="AE600" s="64"/>
      <c r="AF600" s="64"/>
      <c r="AG600" s="64"/>
      <c r="AH600" s="64"/>
      <c r="AI600" s="64"/>
      <c r="AJ600" s="64"/>
      <c r="AK600" s="64"/>
      <c r="AL600" s="64"/>
    </row>
    <row r="601" spans="1:38" ht="13" x14ac:dyDescent="0.15">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c r="AA601" s="64"/>
      <c r="AB601" s="64"/>
      <c r="AC601" s="64"/>
      <c r="AD601" s="64"/>
      <c r="AE601" s="64"/>
      <c r="AF601" s="64"/>
      <c r="AG601" s="64"/>
      <c r="AH601" s="64"/>
      <c r="AI601" s="64"/>
      <c r="AJ601" s="64"/>
      <c r="AK601" s="64"/>
      <c r="AL601" s="64"/>
    </row>
    <row r="602" spans="1:38" ht="13" x14ac:dyDescent="0.15">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c r="AA602" s="64"/>
      <c r="AB602" s="64"/>
      <c r="AC602" s="64"/>
      <c r="AD602" s="64"/>
      <c r="AE602" s="64"/>
      <c r="AF602" s="64"/>
      <c r="AG602" s="64"/>
      <c r="AH602" s="64"/>
      <c r="AI602" s="64"/>
      <c r="AJ602" s="64"/>
      <c r="AK602" s="64"/>
      <c r="AL602" s="64"/>
    </row>
    <row r="603" spans="1:38" ht="13" x14ac:dyDescent="0.15">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c r="AA603" s="64"/>
      <c r="AB603" s="64"/>
      <c r="AC603" s="64"/>
      <c r="AD603" s="64"/>
      <c r="AE603" s="64"/>
      <c r="AF603" s="64"/>
      <c r="AG603" s="64"/>
      <c r="AH603" s="64"/>
      <c r="AI603" s="64"/>
      <c r="AJ603" s="64"/>
      <c r="AK603" s="64"/>
      <c r="AL603" s="64"/>
    </row>
    <row r="604" spans="1:38" ht="13" x14ac:dyDescent="0.15">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c r="AA604" s="64"/>
      <c r="AB604" s="64"/>
      <c r="AC604" s="64"/>
      <c r="AD604" s="64"/>
      <c r="AE604" s="64"/>
      <c r="AF604" s="64"/>
      <c r="AG604" s="64"/>
      <c r="AH604" s="64"/>
      <c r="AI604" s="64"/>
      <c r="AJ604" s="64"/>
      <c r="AK604" s="64"/>
      <c r="AL604" s="64"/>
    </row>
    <row r="605" spans="1:38" ht="13" x14ac:dyDescent="0.15">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c r="AA605" s="64"/>
      <c r="AB605" s="64"/>
      <c r="AC605" s="64"/>
      <c r="AD605" s="64"/>
      <c r="AE605" s="64"/>
      <c r="AF605" s="64"/>
      <c r="AG605" s="64"/>
      <c r="AH605" s="64"/>
      <c r="AI605" s="64"/>
      <c r="AJ605" s="64"/>
      <c r="AK605" s="64"/>
      <c r="AL605" s="64"/>
    </row>
    <row r="606" spans="1:38" ht="13" x14ac:dyDescent="0.15">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c r="AA606" s="64"/>
      <c r="AB606" s="64"/>
      <c r="AC606" s="64"/>
      <c r="AD606" s="64"/>
      <c r="AE606" s="64"/>
      <c r="AF606" s="64"/>
      <c r="AG606" s="64"/>
      <c r="AH606" s="64"/>
      <c r="AI606" s="64"/>
      <c r="AJ606" s="64"/>
      <c r="AK606" s="64"/>
      <c r="AL606" s="64"/>
    </row>
    <row r="607" spans="1:38" ht="13" x14ac:dyDescent="0.15">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c r="AA607" s="64"/>
      <c r="AB607" s="64"/>
      <c r="AC607" s="64"/>
      <c r="AD607" s="64"/>
      <c r="AE607" s="64"/>
      <c r="AF607" s="64"/>
      <c r="AG607" s="64"/>
      <c r="AH607" s="64"/>
      <c r="AI607" s="64"/>
      <c r="AJ607" s="64"/>
      <c r="AK607" s="64"/>
      <c r="AL607" s="64"/>
    </row>
    <row r="608" spans="1:38" ht="13" x14ac:dyDescent="0.15">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c r="AA608" s="64"/>
      <c r="AB608" s="64"/>
      <c r="AC608" s="64"/>
      <c r="AD608" s="64"/>
      <c r="AE608" s="64"/>
      <c r="AF608" s="64"/>
      <c r="AG608" s="64"/>
      <c r="AH608" s="64"/>
      <c r="AI608" s="64"/>
      <c r="AJ608" s="64"/>
      <c r="AK608" s="64"/>
      <c r="AL608" s="64"/>
    </row>
    <row r="609" spans="1:38" ht="13" x14ac:dyDescent="0.15">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c r="AA609" s="64"/>
      <c r="AB609" s="64"/>
      <c r="AC609" s="64"/>
      <c r="AD609" s="64"/>
      <c r="AE609" s="64"/>
      <c r="AF609" s="64"/>
      <c r="AG609" s="64"/>
      <c r="AH609" s="64"/>
      <c r="AI609" s="64"/>
      <c r="AJ609" s="64"/>
      <c r="AK609" s="64"/>
      <c r="AL609" s="64"/>
    </row>
    <row r="610" spans="1:38" ht="13" x14ac:dyDescent="0.15">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c r="AA610" s="64"/>
      <c r="AB610" s="64"/>
      <c r="AC610" s="64"/>
      <c r="AD610" s="64"/>
      <c r="AE610" s="64"/>
      <c r="AF610" s="64"/>
      <c r="AG610" s="64"/>
      <c r="AH610" s="64"/>
      <c r="AI610" s="64"/>
      <c r="AJ610" s="64"/>
      <c r="AK610" s="64"/>
      <c r="AL610" s="64"/>
    </row>
    <row r="611" spans="1:38" ht="13" x14ac:dyDescent="0.15">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c r="AA611" s="64"/>
      <c r="AB611" s="64"/>
      <c r="AC611" s="64"/>
      <c r="AD611" s="64"/>
      <c r="AE611" s="64"/>
      <c r="AF611" s="64"/>
      <c r="AG611" s="64"/>
      <c r="AH611" s="64"/>
      <c r="AI611" s="64"/>
      <c r="AJ611" s="64"/>
      <c r="AK611" s="64"/>
      <c r="AL611" s="64"/>
    </row>
    <row r="612" spans="1:38" ht="13" x14ac:dyDescent="0.15">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c r="AA612" s="64"/>
      <c r="AB612" s="64"/>
      <c r="AC612" s="64"/>
      <c r="AD612" s="64"/>
      <c r="AE612" s="64"/>
      <c r="AF612" s="64"/>
      <c r="AG612" s="64"/>
      <c r="AH612" s="64"/>
      <c r="AI612" s="64"/>
      <c r="AJ612" s="64"/>
      <c r="AK612" s="64"/>
      <c r="AL612" s="64"/>
    </row>
    <row r="613" spans="1:38" ht="13" x14ac:dyDescent="0.15">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c r="AA613" s="64"/>
      <c r="AB613" s="64"/>
      <c r="AC613" s="64"/>
      <c r="AD613" s="64"/>
      <c r="AE613" s="64"/>
      <c r="AF613" s="64"/>
      <c r="AG613" s="64"/>
      <c r="AH613" s="64"/>
      <c r="AI613" s="64"/>
      <c r="AJ613" s="64"/>
      <c r="AK613" s="64"/>
      <c r="AL613" s="64"/>
    </row>
    <row r="614" spans="1:38" ht="13" x14ac:dyDescent="0.15">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c r="AA614" s="64"/>
      <c r="AB614" s="64"/>
      <c r="AC614" s="64"/>
      <c r="AD614" s="64"/>
      <c r="AE614" s="64"/>
      <c r="AF614" s="64"/>
      <c r="AG614" s="64"/>
      <c r="AH614" s="64"/>
      <c r="AI614" s="64"/>
      <c r="AJ614" s="64"/>
      <c r="AK614" s="64"/>
      <c r="AL614" s="64"/>
    </row>
    <row r="615" spans="1:38" ht="13" x14ac:dyDescent="0.15">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c r="AA615" s="64"/>
      <c r="AB615" s="64"/>
      <c r="AC615" s="64"/>
      <c r="AD615" s="64"/>
      <c r="AE615" s="64"/>
      <c r="AF615" s="64"/>
      <c r="AG615" s="64"/>
      <c r="AH615" s="64"/>
      <c r="AI615" s="64"/>
      <c r="AJ615" s="64"/>
      <c r="AK615" s="64"/>
      <c r="AL615" s="64"/>
    </row>
    <row r="616" spans="1:38" ht="13" x14ac:dyDescent="0.15">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c r="AA616" s="64"/>
      <c r="AB616" s="64"/>
      <c r="AC616" s="64"/>
      <c r="AD616" s="64"/>
      <c r="AE616" s="64"/>
      <c r="AF616" s="64"/>
      <c r="AG616" s="64"/>
      <c r="AH616" s="64"/>
      <c r="AI616" s="64"/>
      <c r="AJ616" s="64"/>
      <c r="AK616" s="64"/>
      <c r="AL616" s="64"/>
    </row>
    <row r="617" spans="1:38" ht="13" x14ac:dyDescent="0.15">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c r="AA617" s="64"/>
      <c r="AB617" s="64"/>
      <c r="AC617" s="64"/>
      <c r="AD617" s="64"/>
      <c r="AE617" s="64"/>
      <c r="AF617" s="64"/>
      <c r="AG617" s="64"/>
      <c r="AH617" s="64"/>
      <c r="AI617" s="64"/>
      <c r="AJ617" s="64"/>
      <c r="AK617" s="64"/>
      <c r="AL617" s="64"/>
    </row>
    <row r="618" spans="1:38" ht="13" x14ac:dyDescent="0.15">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c r="AA618" s="64"/>
      <c r="AB618" s="64"/>
      <c r="AC618" s="64"/>
      <c r="AD618" s="64"/>
      <c r="AE618" s="64"/>
      <c r="AF618" s="64"/>
      <c r="AG618" s="64"/>
      <c r="AH618" s="64"/>
      <c r="AI618" s="64"/>
      <c r="AJ618" s="64"/>
      <c r="AK618" s="64"/>
      <c r="AL618" s="64"/>
    </row>
    <row r="619" spans="1:38" ht="13" x14ac:dyDescent="0.15">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c r="AA619" s="64"/>
      <c r="AB619" s="64"/>
      <c r="AC619" s="64"/>
      <c r="AD619" s="64"/>
      <c r="AE619" s="64"/>
      <c r="AF619" s="64"/>
      <c r="AG619" s="64"/>
      <c r="AH619" s="64"/>
      <c r="AI619" s="64"/>
      <c r="AJ619" s="64"/>
      <c r="AK619" s="64"/>
      <c r="AL619" s="64"/>
    </row>
    <row r="620" spans="1:38" ht="13" x14ac:dyDescent="0.15">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c r="AA620" s="64"/>
      <c r="AB620" s="64"/>
      <c r="AC620" s="64"/>
      <c r="AD620" s="64"/>
      <c r="AE620" s="64"/>
      <c r="AF620" s="64"/>
      <c r="AG620" s="64"/>
      <c r="AH620" s="64"/>
      <c r="AI620" s="64"/>
      <c r="AJ620" s="64"/>
      <c r="AK620" s="64"/>
      <c r="AL620" s="64"/>
    </row>
    <row r="621" spans="1:38" ht="13" x14ac:dyDescent="0.15">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c r="AA621" s="64"/>
      <c r="AB621" s="64"/>
      <c r="AC621" s="64"/>
      <c r="AD621" s="64"/>
      <c r="AE621" s="64"/>
      <c r="AF621" s="64"/>
      <c r="AG621" s="64"/>
      <c r="AH621" s="64"/>
      <c r="AI621" s="64"/>
      <c r="AJ621" s="64"/>
      <c r="AK621" s="64"/>
      <c r="AL621" s="64"/>
    </row>
    <row r="622" spans="1:38" ht="13" x14ac:dyDescent="0.15">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c r="AA622" s="64"/>
      <c r="AB622" s="64"/>
      <c r="AC622" s="64"/>
      <c r="AD622" s="64"/>
      <c r="AE622" s="64"/>
      <c r="AF622" s="64"/>
      <c r="AG622" s="64"/>
      <c r="AH622" s="64"/>
      <c r="AI622" s="64"/>
      <c r="AJ622" s="64"/>
      <c r="AK622" s="64"/>
      <c r="AL622" s="64"/>
    </row>
    <row r="623" spans="1:38" ht="13" x14ac:dyDescent="0.15">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c r="AA623" s="64"/>
      <c r="AB623" s="64"/>
      <c r="AC623" s="64"/>
      <c r="AD623" s="64"/>
      <c r="AE623" s="64"/>
      <c r="AF623" s="64"/>
      <c r="AG623" s="64"/>
      <c r="AH623" s="64"/>
      <c r="AI623" s="64"/>
      <c r="AJ623" s="64"/>
      <c r="AK623" s="64"/>
      <c r="AL623" s="64"/>
    </row>
    <row r="624" spans="1:38" ht="13" x14ac:dyDescent="0.15">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c r="AA624" s="64"/>
      <c r="AB624" s="64"/>
      <c r="AC624" s="64"/>
      <c r="AD624" s="64"/>
      <c r="AE624" s="64"/>
      <c r="AF624" s="64"/>
      <c r="AG624" s="64"/>
      <c r="AH624" s="64"/>
      <c r="AI624" s="64"/>
      <c r="AJ624" s="64"/>
      <c r="AK624" s="64"/>
      <c r="AL624" s="64"/>
    </row>
    <row r="625" spans="1:38" ht="13" x14ac:dyDescent="0.15">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c r="AA625" s="64"/>
      <c r="AB625" s="64"/>
      <c r="AC625" s="64"/>
      <c r="AD625" s="64"/>
      <c r="AE625" s="64"/>
      <c r="AF625" s="64"/>
      <c r="AG625" s="64"/>
      <c r="AH625" s="64"/>
      <c r="AI625" s="64"/>
      <c r="AJ625" s="64"/>
      <c r="AK625" s="64"/>
      <c r="AL625" s="64"/>
    </row>
    <row r="626" spans="1:38" ht="13" x14ac:dyDescent="0.15">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c r="AA626" s="64"/>
      <c r="AB626" s="64"/>
      <c r="AC626" s="64"/>
      <c r="AD626" s="64"/>
      <c r="AE626" s="64"/>
      <c r="AF626" s="64"/>
      <c r="AG626" s="64"/>
      <c r="AH626" s="64"/>
      <c r="AI626" s="64"/>
      <c r="AJ626" s="64"/>
      <c r="AK626" s="64"/>
      <c r="AL626" s="64"/>
    </row>
    <row r="627" spans="1:38" ht="13" x14ac:dyDescent="0.15">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c r="AA627" s="64"/>
      <c r="AB627" s="64"/>
      <c r="AC627" s="64"/>
      <c r="AD627" s="64"/>
      <c r="AE627" s="64"/>
      <c r="AF627" s="64"/>
      <c r="AG627" s="64"/>
      <c r="AH627" s="64"/>
      <c r="AI627" s="64"/>
      <c r="AJ627" s="64"/>
      <c r="AK627" s="64"/>
      <c r="AL627" s="64"/>
    </row>
    <row r="628" spans="1:38" ht="13" x14ac:dyDescent="0.15">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c r="AA628" s="64"/>
      <c r="AB628" s="64"/>
      <c r="AC628" s="64"/>
      <c r="AD628" s="64"/>
      <c r="AE628" s="64"/>
      <c r="AF628" s="64"/>
      <c r="AG628" s="64"/>
      <c r="AH628" s="64"/>
      <c r="AI628" s="64"/>
      <c r="AJ628" s="64"/>
      <c r="AK628" s="64"/>
      <c r="AL628" s="64"/>
    </row>
    <row r="629" spans="1:38" ht="13" x14ac:dyDescent="0.15">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c r="AA629" s="64"/>
      <c r="AB629" s="64"/>
      <c r="AC629" s="64"/>
      <c r="AD629" s="64"/>
      <c r="AE629" s="64"/>
      <c r="AF629" s="64"/>
      <c r="AG629" s="64"/>
      <c r="AH629" s="64"/>
      <c r="AI629" s="64"/>
      <c r="AJ629" s="64"/>
      <c r="AK629" s="64"/>
      <c r="AL629" s="64"/>
    </row>
    <row r="630" spans="1:38" ht="13" x14ac:dyDescent="0.15">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c r="AA630" s="64"/>
      <c r="AB630" s="64"/>
      <c r="AC630" s="64"/>
      <c r="AD630" s="64"/>
      <c r="AE630" s="64"/>
      <c r="AF630" s="64"/>
      <c r="AG630" s="64"/>
      <c r="AH630" s="64"/>
      <c r="AI630" s="64"/>
      <c r="AJ630" s="64"/>
      <c r="AK630" s="64"/>
      <c r="AL630" s="64"/>
    </row>
    <row r="631" spans="1:38" ht="13" x14ac:dyDescent="0.15">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c r="AA631" s="64"/>
      <c r="AB631" s="64"/>
      <c r="AC631" s="64"/>
      <c r="AD631" s="64"/>
      <c r="AE631" s="64"/>
      <c r="AF631" s="64"/>
      <c r="AG631" s="64"/>
      <c r="AH631" s="64"/>
      <c r="AI631" s="64"/>
      <c r="AJ631" s="64"/>
      <c r="AK631" s="64"/>
      <c r="AL631" s="64"/>
    </row>
    <row r="632" spans="1:38" ht="13" x14ac:dyDescent="0.15">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c r="AA632" s="64"/>
      <c r="AB632" s="64"/>
      <c r="AC632" s="64"/>
      <c r="AD632" s="64"/>
      <c r="AE632" s="64"/>
      <c r="AF632" s="64"/>
      <c r="AG632" s="64"/>
      <c r="AH632" s="64"/>
      <c r="AI632" s="64"/>
      <c r="AJ632" s="64"/>
      <c r="AK632" s="64"/>
      <c r="AL632" s="64"/>
    </row>
    <row r="633" spans="1:38" ht="13" x14ac:dyDescent="0.15">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c r="AA633" s="64"/>
      <c r="AB633" s="64"/>
      <c r="AC633" s="64"/>
      <c r="AD633" s="64"/>
      <c r="AE633" s="64"/>
      <c r="AF633" s="64"/>
      <c r="AG633" s="64"/>
      <c r="AH633" s="64"/>
      <c r="AI633" s="64"/>
      <c r="AJ633" s="64"/>
      <c r="AK633" s="64"/>
      <c r="AL633" s="64"/>
    </row>
    <row r="634" spans="1:38" ht="13" x14ac:dyDescent="0.15">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c r="AA634" s="64"/>
      <c r="AB634" s="64"/>
      <c r="AC634" s="64"/>
      <c r="AD634" s="64"/>
      <c r="AE634" s="64"/>
      <c r="AF634" s="64"/>
      <c r="AG634" s="64"/>
      <c r="AH634" s="64"/>
      <c r="AI634" s="64"/>
      <c r="AJ634" s="64"/>
      <c r="AK634" s="64"/>
      <c r="AL634" s="64"/>
    </row>
    <row r="635" spans="1:38" ht="13" x14ac:dyDescent="0.15">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c r="AA635" s="64"/>
      <c r="AB635" s="64"/>
      <c r="AC635" s="64"/>
      <c r="AD635" s="64"/>
      <c r="AE635" s="64"/>
      <c r="AF635" s="64"/>
      <c r="AG635" s="64"/>
      <c r="AH635" s="64"/>
      <c r="AI635" s="64"/>
      <c r="AJ635" s="64"/>
      <c r="AK635" s="64"/>
      <c r="AL635" s="64"/>
    </row>
    <row r="636" spans="1:38" ht="13" x14ac:dyDescent="0.15">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c r="AA636" s="64"/>
      <c r="AB636" s="64"/>
      <c r="AC636" s="64"/>
      <c r="AD636" s="64"/>
      <c r="AE636" s="64"/>
      <c r="AF636" s="64"/>
      <c r="AG636" s="64"/>
      <c r="AH636" s="64"/>
      <c r="AI636" s="64"/>
      <c r="AJ636" s="64"/>
      <c r="AK636" s="64"/>
      <c r="AL636" s="64"/>
    </row>
    <row r="637" spans="1:38" ht="13" x14ac:dyDescent="0.15">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c r="AA637" s="64"/>
      <c r="AB637" s="64"/>
      <c r="AC637" s="64"/>
      <c r="AD637" s="64"/>
      <c r="AE637" s="64"/>
      <c r="AF637" s="64"/>
      <c r="AG637" s="64"/>
      <c r="AH637" s="64"/>
      <c r="AI637" s="64"/>
      <c r="AJ637" s="64"/>
      <c r="AK637" s="64"/>
      <c r="AL637" s="64"/>
    </row>
    <row r="638" spans="1:38" ht="13" x14ac:dyDescent="0.15">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c r="AA638" s="64"/>
      <c r="AB638" s="64"/>
      <c r="AC638" s="64"/>
      <c r="AD638" s="64"/>
      <c r="AE638" s="64"/>
      <c r="AF638" s="64"/>
      <c r="AG638" s="64"/>
      <c r="AH638" s="64"/>
      <c r="AI638" s="64"/>
      <c r="AJ638" s="64"/>
      <c r="AK638" s="64"/>
      <c r="AL638" s="64"/>
    </row>
    <row r="639" spans="1:38" ht="13" x14ac:dyDescent="0.15">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c r="AA639" s="64"/>
      <c r="AB639" s="64"/>
      <c r="AC639" s="64"/>
      <c r="AD639" s="64"/>
      <c r="AE639" s="64"/>
      <c r="AF639" s="64"/>
      <c r="AG639" s="64"/>
      <c r="AH639" s="64"/>
      <c r="AI639" s="64"/>
      <c r="AJ639" s="64"/>
      <c r="AK639" s="64"/>
      <c r="AL639" s="64"/>
    </row>
    <row r="640" spans="1:38" ht="13" x14ac:dyDescent="0.15">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c r="AA640" s="64"/>
      <c r="AB640" s="64"/>
      <c r="AC640" s="64"/>
      <c r="AD640" s="64"/>
      <c r="AE640" s="64"/>
      <c r="AF640" s="64"/>
      <c r="AG640" s="64"/>
      <c r="AH640" s="64"/>
      <c r="AI640" s="64"/>
      <c r="AJ640" s="64"/>
      <c r="AK640" s="64"/>
      <c r="AL640" s="64"/>
    </row>
    <row r="641" spans="1:38" ht="13" x14ac:dyDescent="0.15">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c r="AA641" s="64"/>
      <c r="AB641" s="64"/>
      <c r="AC641" s="64"/>
      <c r="AD641" s="64"/>
      <c r="AE641" s="64"/>
      <c r="AF641" s="64"/>
      <c r="AG641" s="64"/>
      <c r="AH641" s="64"/>
      <c r="AI641" s="64"/>
      <c r="AJ641" s="64"/>
      <c r="AK641" s="64"/>
      <c r="AL641" s="64"/>
    </row>
    <row r="642" spans="1:38" ht="13" x14ac:dyDescent="0.15">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c r="AA642" s="64"/>
      <c r="AB642" s="64"/>
      <c r="AC642" s="64"/>
      <c r="AD642" s="64"/>
      <c r="AE642" s="64"/>
      <c r="AF642" s="64"/>
      <c r="AG642" s="64"/>
      <c r="AH642" s="64"/>
      <c r="AI642" s="64"/>
      <c r="AJ642" s="64"/>
      <c r="AK642" s="64"/>
      <c r="AL642" s="64"/>
    </row>
    <row r="643" spans="1:38" ht="13" x14ac:dyDescent="0.15">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c r="AA643" s="64"/>
      <c r="AB643" s="64"/>
      <c r="AC643" s="64"/>
      <c r="AD643" s="64"/>
      <c r="AE643" s="64"/>
      <c r="AF643" s="64"/>
      <c r="AG643" s="64"/>
      <c r="AH643" s="64"/>
      <c r="AI643" s="64"/>
      <c r="AJ643" s="64"/>
      <c r="AK643" s="64"/>
      <c r="AL643" s="64"/>
    </row>
    <row r="644" spans="1:38" ht="13" x14ac:dyDescent="0.15">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c r="AA644" s="64"/>
      <c r="AB644" s="64"/>
      <c r="AC644" s="64"/>
      <c r="AD644" s="64"/>
      <c r="AE644" s="64"/>
      <c r="AF644" s="64"/>
      <c r="AG644" s="64"/>
      <c r="AH644" s="64"/>
      <c r="AI644" s="64"/>
      <c r="AJ644" s="64"/>
      <c r="AK644" s="64"/>
      <c r="AL644" s="64"/>
    </row>
    <row r="645" spans="1:38" ht="13" x14ac:dyDescent="0.15">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c r="AA645" s="64"/>
      <c r="AB645" s="64"/>
      <c r="AC645" s="64"/>
      <c r="AD645" s="64"/>
      <c r="AE645" s="64"/>
      <c r="AF645" s="64"/>
      <c r="AG645" s="64"/>
      <c r="AH645" s="64"/>
      <c r="AI645" s="64"/>
      <c r="AJ645" s="64"/>
      <c r="AK645" s="64"/>
      <c r="AL645" s="64"/>
    </row>
    <row r="646" spans="1:38" ht="13" x14ac:dyDescent="0.15">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c r="AA646" s="64"/>
      <c r="AB646" s="64"/>
      <c r="AC646" s="64"/>
      <c r="AD646" s="64"/>
      <c r="AE646" s="64"/>
      <c r="AF646" s="64"/>
      <c r="AG646" s="64"/>
      <c r="AH646" s="64"/>
      <c r="AI646" s="64"/>
      <c r="AJ646" s="64"/>
      <c r="AK646" s="64"/>
      <c r="AL646" s="64"/>
    </row>
    <row r="647" spans="1:38" ht="13" x14ac:dyDescent="0.15">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c r="AA647" s="64"/>
      <c r="AB647" s="64"/>
      <c r="AC647" s="64"/>
      <c r="AD647" s="64"/>
      <c r="AE647" s="64"/>
      <c r="AF647" s="64"/>
      <c r="AG647" s="64"/>
      <c r="AH647" s="64"/>
      <c r="AI647" s="64"/>
      <c r="AJ647" s="64"/>
      <c r="AK647" s="64"/>
      <c r="AL647" s="64"/>
    </row>
    <row r="648" spans="1:38" ht="13" x14ac:dyDescent="0.15">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c r="AA648" s="64"/>
      <c r="AB648" s="64"/>
      <c r="AC648" s="64"/>
      <c r="AD648" s="64"/>
      <c r="AE648" s="64"/>
      <c r="AF648" s="64"/>
      <c r="AG648" s="64"/>
      <c r="AH648" s="64"/>
      <c r="AI648" s="64"/>
      <c r="AJ648" s="64"/>
      <c r="AK648" s="64"/>
      <c r="AL648" s="64"/>
    </row>
    <row r="649" spans="1:38" ht="13" x14ac:dyDescent="0.15">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c r="AA649" s="64"/>
      <c r="AB649" s="64"/>
      <c r="AC649" s="64"/>
      <c r="AD649" s="64"/>
      <c r="AE649" s="64"/>
      <c r="AF649" s="64"/>
      <c r="AG649" s="64"/>
      <c r="AH649" s="64"/>
      <c r="AI649" s="64"/>
      <c r="AJ649" s="64"/>
      <c r="AK649" s="64"/>
      <c r="AL649" s="64"/>
    </row>
    <row r="650" spans="1:38" ht="13" x14ac:dyDescent="0.15">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c r="AA650" s="64"/>
      <c r="AB650" s="64"/>
      <c r="AC650" s="64"/>
      <c r="AD650" s="64"/>
      <c r="AE650" s="64"/>
      <c r="AF650" s="64"/>
      <c r="AG650" s="64"/>
      <c r="AH650" s="64"/>
      <c r="AI650" s="64"/>
      <c r="AJ650" s="64"/>
      <c r="AK650" s="64"/>
      <c r="AL650" s="64"/>
    </row>
    <row r="651" spans="1:38" ht="13" x14ac:dyDescent="0.15">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c r="AA651" s="64"/>
      <c r="AB651" s="64"/>
      <c r="AC651" s="64"/>
      <c r="AD651" s="64"/>
      <c r="AE651" s="64"/>
      <c r="AF651" s="64"/>
      <c r="AG651" s="64"/>
      <c r="AH651" s="64"/>
      <c r="AI651" s="64"/>
      <c r="AJ651" s="64"/>
      <c r="AK651" s="64"/>
      <c r="AL651" s="64"/>
    </row>
    <row r="652" spans="1:38" ht="13" x14ac:dyDescent="0.15">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c r="AA652" s="64"/>
      <c r="AB652" s="64"/>
      <c r="AC652" s="64"/>
      <c r="AD652" s="64"/>
      <c r="AE652" s="64"/>
      <c r="AF652" s="64"/>
      <c r="AG652" s="64"/>
      <c r="AH652" s="64"/>
      <c r="AI652" s="64"/>
      <c r="AJ652" s="64"/>
      <c r="AK652" s="64"/>
      <c r="AL652" s="64"/>
    </row>
    <row r="653" spans="1:38" ht="13" x14ac:dyDescent="0.15">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c r="AA653" s="64"/>
      <c r="AB653" s="64"/>
      <c r="AC653" s="64"/>
      <c r="AD653" s="64"/>
      <c r="AE653" s="64"/>
      <c r="AF653" s="64"/>
      <c r="AG653" s="64"/>
      <c r="AH653" s="64"/>
      <c r="AI653" s="64"/>
      <c r="AJ653" s="64"/>
      <c r="AK653" s="64"/>
      <c r="AL653" s="64"/>
    </row>
    <row r="654" spans="1:38" ht="13" x14ac:dyDescent="0.15">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c r="AA654" s="64"/>
      <c r="AB654" s="64"/>
      <c r="AC654" s="64"/>
      <c r="AD654" s="64"/>
      <c r="AE654" s="64"/>
      <c r="AF654" s="64"/>
      <c r="AG654" s="64"/>
      <c r="AH654" s="64"/>
      <c r="AI654" s="64"/>
      <c r="AJ654" s="64"/>
      <c r="AK654" s="64"/>
      <c r="AL654" s="64"/>
    </row>
    <row r="655" spans="1:38" ht="13" x14ac:dyDescent="0.15">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c r="AA655" s="64"/>
      <c r="AB655" s="64"/>
      <c r="AC655" s="64"/>
      <c r="AD655" s="64"/>
      <c r="AE655" s="64"/>
      <c r="AF655" s="64"/>
      <c r="AG655" s="64"/>
      <c r="AH655" s="64"/>
      <c r="AI655" s="64"/>
      <c r="AJ655" s="64"/>
      <c r="AK655" s="64"/>
      <c r="AL655" s="64"/>
    </row>
    <row r="656" spans="1:38" ht="13" x14ac:dyDescent="0.15">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c r="AA656" s="64"/>
      <c r="AB656" s="64"/>
      <c r="AC656" s="64"/>
      <c r="AD656" s="64"/>
      <c r="AE656" s="64"/>
      <c r="AF656" s="64"/>
      <c r="AG656" s="64"/>
      <c r="AH656" s="64"/>
      <c r="AI656" s="64"/>
      <c r="AJ656" s="64"/>
      <c r="AK656" s="64"/>
      <c r="AL656" s="64"/>
    </row>
    <row r="657" spans="1:38" ht="13" x14ac:dyDescent="0.15">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c r="AA657" s="64"/>
      <c r="AB657" s="64"/>
      <c r="AC657" s="64"/>
      <c r="AD657" s="64"/>
      <c r="AE657" s="64"/>
      <c r="AF657" s="64"/>
      <c r="AG657" s="64"/>
      <c r="AH657" s="64"/>
      <c r="AI657" s="64"/>
      <c r="AJ657" s="64"/>
      <c r="AK657" s="64"/>
      <c r="AL657" s="64"/>
    </row>
    <row r="658" spans="1:38" ht="13" x14ac:dyDescent="0.15">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c r="AA658" s="64"/>
      <c r="AB658" s="64"/>
      <c r="AC658" s="64"/>
      <c r="AD658" s="64"/>
      <c r="AE658" s="64"/>
      <c r="AF658" s="64"/>
      <c r="AG658" s="64"/>
      <c r="AH658" s="64"/>
      <c r="AI658" s="64"/>
      <c r="AJ658" s="64"/>
      <c r="AK658" s="64"/>
      <c r="AL658" s="64"/>
    </row>
    <row r="659" spans="1:38" ht="13" x14ac:dyDescent="0.15">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c r="AA659" s="64"/>
      <c r="AB659" s="64"/>
      <c r="AC659" s="64"/>
      <c r="AD659" s="64"/>
      <c r="AE659" s="64"/>
      <c r="AF659" s="64"/>
      <c r="AG659" s="64"/>
      <c r="AH659" s="64"/>
      <c r="AI659" s="64"/>
      <c r="AJ659" s="64"/>
      <c r="AK659" s="64"/>
      <c r="AL659" s="64"/>
    </row>
    <row r="660" spans="1:38" ht="13" x14ac:dyDescent="0.15">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c r="AA660" s="64"/>
      <c r="AB660" s="64"/>
      <c r="AC660" s="64"/>
      <c r="AD660" s="64"/>
      <c r="AE660" s="64"/>
      <c r="AF660" s="64"/>
      <c r="AG660" s="64"/>
      <c r="AH660" s="64"/>
      <c r="AI660" s="64"/>
      <c r="AJ660" s="64"/>
      <c r="AK660" s="64"/>
      <c r="AL660" s="64"/>
    </row>
    <row r="661" spans="1:38" ht="13" x14ac:dyDescent="0.15">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c r="AA661" s="64"/>
      <c r="AB661" s="64"/>
      <c r="AC661" s="64"/>
      <c r="AD661" s="64"/>
      <c r="AE661" s="64"/>
      <c r="AF661" s="64"/>
      <c r="AG661" s="64"/>
      <c r="AH661" s="64"/>
      <c r="AI661" s="64"/>
      <c r="AJ661" s="64"/>
      <c r="AK661" s="64"/>
      <c r="AL661" s="64"/>
    </row>
    <row r="662" spans="1:38" ht="13" x14ac:dyDescent="0.15">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c r="AA662" s="64"/>
      <c r="AB662" s="64"/>
      <c r="AC662" s="64"/>
      <c r="AD662" s="64"/>
      <c r="AE662" s="64"/>
      <c r="AF662" s="64"/>
      <c r="AG662" s="64"/>
      <c r="AH662" s="64"/>
      <c r="AI662" s="64"/>
      <c r="AJ662" s="64"/>
      <c r="AK662" s="64"/>
      <c r="AL662" s="64"/>
    </row>
    <row r="663" spans="1:38" ht="13" x14ac:dyDescent="0.15">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c r="AA663" s="64"/>
      <c r="AB663" s="64"/>
      <c r="AC663" s="64"/>
      <c r="AD663" s="64"/>
      <c r="AE663" s="64"/>
      <c r="AF663" s="64"/>
      <c r="AG663" s="64"/>
      <c r="AH663" s="64"/>
      <c r="AI663" s="64"/>
      <c r="AJ663" s="64"/>
      <c r="AK663" s="64"/>
      <c r="AL663" s="64"/>
    </row>
    <row r="664" spans="1:38" ht="13" x14ac:dyDescent="0.15">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c r="AA664" s="64"/>
      <c r="AB664" s="64"/>
      <c r="AC664" s="64"/>
      <c r="AD664" s="64"/>
      <c r="AE664" s="64"/>
      <c r="AF664" s="64"/>
      <c r="AG664" s="64"/>
      <c r="AH664" s="64"/>
      <c r="AI664" s="64"/>
      <c r="AJ664" s="64"/>
      <c r="AK664" s="64"/>
      <c r="AL664" s="64"/>
    </row>
    <row r="665" spans="1:38" ht="13" x14ac:dyDescent="0.15">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c r="AA665" s="64"/>
      <c r="AB665" s="64"/>
      <c r="AC665" s="64"/>
      <c r="AD665" s="64"/>
      <c r="AE665" s="64"/>
      <c r="AF665" s="64"/>
      <c r="AG665" s="64"/>
      <c r="AH665" s="64"/>
      <c r="AI665" s="64"/>
      <c r="AJ665" s="64"/>
      <c r="AK665" s="64"/>
      <c r="AL665" s="64"/>
    </row>
    <row r="666" spans="1:38" ht="13" x14ac:dyDescent="0.15">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c r="AA666" s="64"/>
      <c r="AB666" s="64"/>
      <c r="AC666" s="64"/>
      <c r="AD666" s="64"/>
      <c r="AE666" s="64"/>
      <c r="AF666" s="64"/>
      <c r="AG666" s="64"/>
      <c r="AH666" s="64"/>
      <c r="AI666" s="64"/>
      <c r="AJ666" s="64"/>
      <c r="AK666" s="64"/>
      <c r="AL666" s="64"/>
    </row>
    <row r="667" spans="1:38" ht="13" x14ac:dyDescent="0.15">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c r="AA667" s="64"/>
      <c r="AB667" s="64"/>
      <c r="AC667" s="64"/>
      <c r="AD667" s="64"/>
      <c r="AE667" s="64"/>
      <c r="AF667" s="64"/>
      <c r="AG667" s="64"/>
      <c r="AH667" s="64"/>
      <c r="AI667" s="64"/>
      <c r="AJ667" s="64"/>
      <c r="AK667" s="64"/>
      <c r="AL667" s="64"/>
    </row>
    <row r="668" spans="1:38" ht="13" x14ac:dyDescent="0.15">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c r="AA668" s="64"/>
      <c r="AB668" s="64"/>
      <c r="AC668" s="64"/>
      <c r="AD668" s="64"/>
      <c r="AE668" s="64"/>
      <c r="AF668" s="64"/>
      <c r="AG668" s="64"/>
      <c r="AH668" s="64"/>
      <c r="AI668" s="64"/>
      <c r="AJ668" s="64"/>
      <c r="AK668" s="64"/>
      <c r="AL668" s="64"/>
    </row>
    <row r="669" spans="1:38" ht="13" x14ac:dyDescent="0.15">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c r="AA669" s="64"/>
      <c r="AB669" s="64"/>
      <c r="AC669" s="64"/>
      <c r="AD669" s="64"/>
      <c r="AE669" s="64"/>
      <c r="AF669" s="64"/>
      <c r="AG669" s="64"/>
      <c r="AH669" s="64"/>
      <c r="AI669" s="64"/>
      <c r="AJ669" s="64"/>
      <c r="AK669" s="64"/>
      <c r="AL669" s="64"/>
    </row>
    <row r="670" spans="1:38" ht="13" x14ac:dyDescent="0.15">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c r="AA670" s="64"/>
      <c r="AB670" s="64"/>
      <c r="AC670" s="64"/>
      <c r="AD670" s="64"/>
      <c r="AE670" s="64"/>
      <c r="AF670" s="64"/>
      <c r="AG670" s="64"/>
      <c r="AH670" s="64"/>
      <c r="AI670" s="64"/>
      <c r="AJ670" s="64"/>
      <c r="AK670" s="64"/>
      <c r="AL670" s="64"/>
    </row>
    <row r="671" spans="1:38" ht="13" x14ac:dyDescent="0.15">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c r="AA671" s="64"/>
      <c r="AB671" s="64"/>
      <c r="AC671" s="64"/>
      <c r="AD671" s="64"/>
      <c r="AE671" s="64"/>
      <c r="AF671" s="64"/>
      <c r="AG671" s="64"/>
      <c r="AH671" s="64"/>
      <c r="AI671" s="64"/>
      <c r="AJ671" s="64"/>
      <c r="AK671" s="64"/>
      <c r="AL671" s="64"/>
    </row>
    <row r="672" spans="1:38" ht="13" x14ac:dyDescent="0.15">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c r="AA672" s="64"/>
      <c r="AB672" s="64"/>
      <c r="AC672" s="64"/>
      <c r="AD672" s="64"/>
      <c r="AE672" s="64"/>
      <c r="AF672" s="64"/>
      <c r="AG672" s="64"/>
      <c r="AH672" s="64"/>
      <c r="AI672" s="64"/>
      <c r="AJ672" s="64"/>
      <c r="AK672" s="64"/>
      <c r="AL672" s="64"/>
    </row>
    <row r="673" spans="1:38" ht="13" x14ac:dyDescent="0.15">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c r="AA673" s="64"/>
      <c r="AB673" s="64"/>
      <c r="AC673" s="64"/>
      <c r="AD673" s="64"/>
      <c r="AE673" s="64"/>
      <c r="AF673" s="64"/>
      <c r="AG673" s="64"/>
      <c r="AH673" s="64"/>
      <c r="AI673" s="64"/>
      <c r="AJ673" s="64"/>
      <c r="AK673" s="64"/>
      <c r="AL673" s="64"/>
    </row>
    <row r="674" spans="1:38" ht="13" x14ac:dyDescent="0.15">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c r="AA674" s="64"/>
      <c r="AB674" s="64"/>
      <c r="AC674" s="64"/>
      <c r="AD674" s="64"/>
      <c r="AE674" s="64"/>
      <c r="AF674" s="64"/>
      <c r="AG674" s="64"/>
      <c r="AH674" s="64"/>
      <c r="AI674" s="64"/>
      <c r="AJ674" s="64"/>
      <c r="AK674" s="64"/>
      <c r="AL674" s="64"/>
    </row>
    <row r="675" spans="1:38" ht="13" x14ac:dyDescent="0.15">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c r="AA675" s="64"/>
      <c r="AB675" s="64"/>
      <c r="AC675" s="64"/>
      <c r="AD675" s="64"/>
      <c r="AE675" s="64"/>
      <c r="AF675" s="64"/>
      <c r="AG675" s="64"/>
      <c r="AH675" s="64"/>
      <c r="AI675" s="64"/>
      <c r="AJ675" s="64"/>
      <c r="AK675" s="64"/>
      <c r="AL675" s="64"/>
    </row>
    <row r="676" spans="1:38" ht="13" x14ac:dyDescent="0.15">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c r="AA676" s="64"/>
      <c r="AB676" s="64"/>
      <c r="AC676" s="64"/>
      <c r="AD676" s="64"/>
      <c r="AE676" s="64"/>
      <c r="AF676" s="64"/>
      <c r="AG676" s="64"/>
      <c r="AH676" s="64"/>
      <c r="AI676" s="64"/>
      <c r="AJ676" s="64"/>
      <c r="AK676" s="64"/>
      <c r="AL676" s="64"/>
    </row>
    <row r="677" spans="1:38" ht="13" x14ac:dyDescent="0.15">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c r="AA677" s="64"/>
      <c r="AB677" s="64"/>
      <c r="AC677" s="64"/>
      <c r="AD677" s="64"/>
      <c r="AE677" s="64"/>
      <c r="AF677" s="64"/>
      <c r="AG677" s="64"/>
      <c r="AH677" s="64"/>
      <c r="AI677" s="64"/>
      <c r="AJ677" s="64"/>
      <c r="AK677" s="64"/>
      <c r="AL677" s="64"/>
    </row>
    <row r="678" spans="1:38" ht="13" x14ac:dyDescent="0.15">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c r="AA678" s="64"/>
      <c r="AB678" s="64"/>
      <c r="AC678" s="64"/>
      <c r="AD678" s="64"/>
      <c r="AE678" s="64"/>
      <c r="AF678" s="64"/>
      <c r="AG678" s="64"/>
      <c r="AH678" s="64"/>
      <c r="AI678" s="64"/>
      <c r="AJ678" s="64"/>
      <c r="AK678" s="64"/>
      <c r="AL678" s="64"/>
    </row>
    <row r="679" spans="1:38" ht="13" x14ac:dyDescent="0.15">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c r="AA679" s="64"/>
      <c r="AB679" s="64"/>
      <c r="AC679" s="64"/>
      <c r="AD679" s="64"/>
      <c r="AE679" s="64"/>
      <c r="AF679" s="64"/>
      <c r="AG679" s="64"/>
      <c r="AH679" s="64"/>
      <c r="AI679" s="64"/>
      <c r="AJ679" s="64"/>
      <c r="AK679" s="64"/>
      <c r="AL679" s="64"/>
    </row>
    <row r="680" spans="1:38" ht="13" x14ac:dyDescent="0.15">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c r="AA680" s="64"/>
      <c r="AB680" s="64"/>
      <c r="AC680" s="64"/>
      <c r="AD680" s="64"/>
      <c r="AE680" s="64"/>
      <c r="AF680" s="64"/>
      <c r="AG680" s="64"/>
      <c r="AH680" s="64"/>
      <c r="AI680" s="64"/>
      <c r="AJ680" s="64"/>
      <c r="AK680" s="64"/>
      <c r="AL680" s="64"/>
    </row>
    <row r="681" spans="1:38" ht="13" x14ac:dyDescent="0.15">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c r="AA681" s="64"/>
      <c r="AB681" s="64"/>
      <c r="AC681" s="64"/>
      <c r="AD681" s="64"/>
      <c r="AE681" s="64"/>
      <c r="AF681" s="64"/>
      <c r="AG681" s="64"/>
      <c r="AH681" s="64"/>
      <c r="AI681" s="64"/>
      <c r="AJ681" s="64"/>
      <c r="AK681" s="64"/>
      <c r="AL681" s="64"/>
    </row>
    <row r="682" spans="1:38" ht="13" x14ac:dyDescent="0.15">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c r="AA682" s="64"/>
      <c r="AB682" s="64"/>
      <c r="AC682" s="64"/>
      <c r="AD682" s="64"/>
      <c r="AE682" s="64"/>
      <c r="AF682" s="64"/>
      <c r="AG682" s="64"/>
      <c r="AH682" s="64"/>
      <c r="AI682" s="64"/>
      <c r="AJ682" s="64"/>
      <c r="AK682" s="64"/>
      <c r="AL682" s="64"/>
    </row>
    <row r="683" spans="1:38" ht="13" x14ac:dyDescent="0.15">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c r="AA683" s="64"/>
      <c r="AB683" s="64"/>
      <c r="AC683" s="64"/>
      <c r="AD683" s="64"/>
      <c r="AE683" s="64"/>
      <c r="AF683" s="64"/>
      <c r="AG683" s="64"/>
      <c r="AH683" s="64"/>
      <c r="AI683" s="64"/>
      <c r="AJ683" s="64"/>
      <c r="AK683" s="64"/>
      <c r="AL683" s="64"/>
    </row>
    <row r="684" spans="1:38" ht="13" x14ac:dyDescent="0.15">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c r="AA684" s="64"/>
      <c r="AB684" s="64"/>
      <c r="AC684" s="64"/>
      <c r="AD684" s="64"/>
      <c r="AE684" s="64"/>
      <c r="AF684" s="64"/>
      <c r="AG684" s="64"/>
      <c r="AH684" s="64"/>
      <c r="AI684" s="64"/>
      <c r="AJ684" s="64"/>
      <c r="AK684" s="64"/>
      <c r="AL684" s="64"/>
    </row>
    <row r="685" spans="1:38" ht="13" x14ac:dyDescent="0.15">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c r="AA685" s="64"/>
      <c r="AB685" s="64"/>
      <c r="AC685" s="64"/>
      <c r="AD685" s="64"/>
      <c r="AE685" s="64"/>
      <c r="AF685" s="64"/>
      <c r="AG685" s="64"/>
      <c r="AH685" s="64"/>
      <c r="AI685" s="64"/>
      <c r="AJ685" s="64"/>
      <c r="AK685" s="64"/>
      <c r="AL685" s="64"/>
    </row>
    <row r="686" spans="1:38" ht="13" x14ac:dyDescent="0.15">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c r="AA686" s="64"/>
      <c r="AB686" s="64"/>
      <c r="AC686" s="64"/>
      <c r="AD686" s="64"/>
      <c r="AE686" s="64"/>
      <c r="AF686" s="64"/>
      <c r="AG686" s="64"/>
      <c r="AH686" s="64"/>
      <c r="AI686" s="64"/>
      <c r="AJ686" s="64"/>
      <c r="AK686" s="64"/>
      <c r="AL686" s="64"/>
    </row>
    <row r="687" spans="1:38" ht="13" x14ac:dyDescent="0.15">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c r="AA687" s="64"/>
      <c r="AB687" s="64"/>
      <c r="AC687" s="64"/>
      <c r="AD687" s="64"/>
      <c r="AE687" s="64"/>
      <c r="AF687" s="64"/>
      <c r="AG687" s="64"/>
      <c r="AH687" s="64"/>
      <c r="AI687" s="64"/>
      <c r="AJ687" s="64"/>
      <c r="AK687" s="64"/>
      <c r="AL687" s="64"/>
    </row>
    <row r="688" spans="1:38" ht="13" x14ac:dyDescent="0.15">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c r="AA688" s="64"/>
      <c r="AB688" s="64"/>
      <c r="AC688" s="64"/>
      <c r="AD688" s="64"/>
      <c r="AE688" s="64"/>
      <c r="AF688" s="64"/>
      <c r="AG688" s="64"/>
      <c r="AH688" s="64"/>
      <c r="AI688" s="64"/>
      <c r="AJ688" s="64"/>
      <c r="AK688" s="64"/>
      <c r="AL688" s="64"/>
    </row>
    <row r="689" spans="1:38" ht="13" x14ac:dyDescent="0.15">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c r="AA689" s="64"/>
      <c r="AB689" s="64"/>
      <c r="AC689" s="64"/>
      <c r="AD689" s="64"/>
      <c r="AE689" s="64"/>
      <c r="AF689" s="64"/>
      <c r="AG689" s="64"/>
      <c r="AH689" s="64"/>
      <c r="AI689" s="64"/>
      <c r="AJ689" s="64"/>
      <c r="AK689" s="64"/>
      <c r="AL689" s="64"/>
    </row>
    <row r="690" spans="1:38" ht="13" x14ac:dyDescent="0.15">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c r="AA690" s="64"/>
      <c r="AB690" s="64"/>
      <c r="AC690" s="64"/>
      <c r="AD690" s="64"/>
      <c r="AE690" s="64"/>
      <c r="AF690" s="64"/>
      <c r="AG690" s="64"/>
      <c r="AH690" s="64"/>
      <c r="AI690" s="64"/>
      <c r="AJ690" s="64"/>
      <c r="AK690" s="64"/>
      <c r="AL690" s="64"/>
    </row>
    <row r="691" spans="1:38" ht="13" x14ac:dyDescent="0.15">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c r="AA691" s="64"/>
      <c r="AB691" s="64"/>
      <c r="AC691" s="64"/>
      <c r="AD691" s="64"/>
      <c r="AE691" s="64"/>
      <c r="AF691" s="64"/>
      <c r="AG691" s="64"/>
      <c r="AH691" s="64"/>
      <c r="AI691" s="64"/>
      <c r="AJ691" s="64"/>
      <c r="AK691" s="64"/>
      <c r="AL691" s="64"/>
    </row>
    <row r="692" spans="1:38" ht="13" x14ac:dyDescent="0.15">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c r="AA692" s="64"/>
      <c r="AB692" s="64"/>
      <c r="AC692" s="64"/>
      <c r="AD692" s="64"/>
      <c r="AE692" s="64"/>
      <c r="AF692" s="64"/>
      <c r="AG692" s="64"/>
      <c r="AH692" s="64"/>
      <c r="AI692" s="64"/>
      <c r="AJ692" s="64"/>
      <c r="AK692" s="64"/>
      <c r="AL692" s="64"/>
    </row>
    <row r="693" spans="1:38" ht="13" x14ac:dyDescent="0.15">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c r="AA693" s="64"/>
      <c r="AB693" s="64"/>
      <c r="AC693" s="64"/>
      <c r="AD693" s="64"/>
      <c r="AE693" s="64"/>
      <c r="AF693" s="64"/>
      <c r="AG693" s="64"/>
      <c r="AH693" s="64"/>
      <c r="AI693" s="64"/>
      <c r="AJ693" s="64"/>
      <c r="AK693" s="64"/>
      <c r="AL693" s="64"/>
    </row>
    <row r="694" spans="1:38" ht="13" x14ac:dyDescent="0.15">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c r="AA694" s="64"/>
      <c r="AB694" s="64"/>
      <c r="AC694" s="64"/>
      <c r="AD694" s="64"/>
      <c r="AE694" s="64"/>
      <c r="AF694" s="64"/>
      <c r="AG694" s="64"/>
      <c r="AH694" s="64"/>
      <c r="AI694" s="64"/>
      <c r="AJ694" s="64"/>
      <c r="AK694" s="64"/>
      <c r="AL694" s="64"/>
    </row>
    <row r="695" spans="1:38" ht="13" x14ac:dyDescent="0.15">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c r="AA695" s="64"/>
      <c r="AB695" s="64"/>
      <c r="AC695" s="64"/>
      <c r="AD695" s="64"/>
      <c r="AE695" s="64"/>
      <c r="AF695" s="64"/>
      <c r="AG695" s="64"/>
      <c r="AH695" s="64"/>
      <c r="AI695" s="64"/>
      <c r="AJ695" s="64"/>
      <c r="AK695" s="64"/>
      <c r="AL695" s="64"/>
    </row>
    <row r="696" spans="1:38" ht="13" x14ac:dyDescent="0.15">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c r="AA696" s="64"/>
      <c r="AB696" s="64"/>
      <c r="AC696" s="64"/>
      <c r="AD696" s="64"/>
      <c r="AE696" s="64"/>
      <c r="AF696" s="64"/>
      <c r="AG696" s="64"/>
      <c r="AH696" s="64"/>
      <c r="AI696" s="64"/>
      <c r="AJ696" s="64"/>
      <c r="AK696" s="64"/>
      <c r="AL696" s="64"/>
    </row>
    <row r="697" spans="1:38" ht="13" x14ac:dyDescent="0.15">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c r="AA697" s="64"/>
      <c r="AB697" s="64"/>
      <c r="AC697" s="64"/>
      <c r="AD697" s="64"/>
      <c r="AE697" s="64"/>
      <c r="AF697" s="64"/>
      <c r="AG697" s="64"/>
      <c r="AH697" s="64"/>
      <c r="AI697" s="64"/>
      <c r="AJ697" s="64"/>
      <c r="AK697" s="64"/>
      <c r="AL697" s="64"/>
    </row>
    <row r="698" spans="1:38" ht="13" x14ac:dyDescent="0.15">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c r="AA698" s="64"/>
      <c r="AB698" s="64"/>
      <c r="AC698" s="64"/>
      <c r="AD698" s="64"/>
      <c r="AE698" s="64"/>
      <c r="AF698" s="64"/>
      <c r="AG698" s="64"/>
      <c r="AH698" s="64"/>
      <c r="AI698" s="64"/>
      <c r="AJ698" s="64"/>
      <c r="AK698" s="64"/>
      <c r="AL698" s="64"/>
    </row>
    <row r="699" spans="1:38" ht="13" x14ac:dyDescent="0.15">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c r="AA699" s="64"/>
      <c r="AB699" s="64"/>
      <c r="AC699" s="64"/>
      <c r="AD699" s="64"/>
      <c r="AE699" s="64"/>
      <c r="AF699" s="64"/>
      <c r="AG699" s="64"/>
      <c r="AH699" s="64"/>
      <c r="AI699" s="64"/>
      <c r="AJ699" s="64"/>
      <c r="AK699" s="64"/>
      <c r="AL699" s="64"/>
    </row>
    <row r="700" spans="1:38" ht="13" x14ac:dyDescent="0.15">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c r="AA700" s="64"/>
      <c r="AB700" s="64"/>
      <c r="AC700" s="64"/>
      <c r="AD700" s="64"/>
      <c r="AE700" s="64"/>
      <c r="AF700" s="64"/>
      <c r="AG700" s="64"/>
      <c r="AH700" s="64"/>
      <c r="AI700" s="64"/>
      <c r="AJ700" s="64"/>
      <c r="AK700" s="64"/>
      <c r="AL700" s="64"/>
    </row>
    <row r="701" spans="1:38" ht="13" x14ac:dyDescent="0.15">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c r="AA701" s="64"/>
      <c r="AB701" s="64"/>
      <c r="AC701" s="64"/>
      <c r="AD701" s="64"/>
      <c r="AE701" s="64"/>
      <c r="AF701" s="64"/>
      <c r="AG701" s="64"/>
      <c r="AH701" s="64"/>
      <c r="AI701" s="64"/>
      <c r="AJ701" s="64"/>
      <c r="AK701" s="64"/>
      <c r="AL701" s="64"/>
    </row>
    <row r="702" spans="1:38" ht="13" x14ac:dyDescent="0.15">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c r="AA702" s="64"/>
      <c r="AB702" s="64"/>
      <c r="AC702" s="64"/>
      <c r="AD702" s="64"/>
      <c r="AE702" s="64"/>
      <c r="AF702" s="64"/>
      <c r="AG702" s="64"/>
      <c r="AH702" s="64"/>
      <c r="AI702" s="64"/>
      <c r="AJ702" s="64"/>
      <c r="AK702" s="64"/>
      <c r="AL702" s="64"/>
    </row>
    <row r="703" spans="1:38" ht="13" x14ac:dyDescent="0.15">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c r="AA703" s="64"/>
      <c r="AB703" s="64"/>
      <c r="AC703" s="64"/>
      <c r="AD703" s="64"/>
      <c r="AE703" s="64"/>
      <c r="AF703" s="64"/>
      <c r="AG703" s="64"/>
      <c r="AH703" s="64"/>
      <c r="AI703" s="64"/>
      <c r="AJ703" s="64"/>
      <c r="AK703" s="64"/>
      <c r="AL703" s="64"/>
    </row>
    <row r="704" spans="1:38" ht="13" x14ac:dyDescent="0.15">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c r="AA704" s="64"/>
      <c r="AB704" s="64"/>
      <c r="AC704" s="64"/>
      <c r="AD704" s="64"/>
      <c r="AE704" s="64"/>
      <c r="AF704" s="64"/>
      <c r="AG704" s="64"/>
      <c r="AH704" s="64"/>
      <c r="AI704" s="64"/>
      <c r="AJ704" s="64"/>
      <c r="AK704" s="64"/>
      <c r="AL704" s="64"/>
    </row>
    <row r="705" spans="1:38" ht="13" x14ac:dyDescent="0.15">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c r="AA705" s="64"/>
      <c r="AB705" s="64"/>
      <c r="AC705" s="64"/>
      <c r="AD705" s="64"/>
      <c r="AE705" s="64"/>
      <c r="AF705" s="64"/>
      <c r="AG705" s="64"/>
      <c r="AH705" s="64"/>
      <c r="AI705" s="64"/>
      <c r="AJ705" s="64"/>
      <c r="AK705" s="64"/>
      <c r="AL705" s="64"/>
    </row>
    <row r="706" spans="1:38" ht="13" x14ac:dyDescent="0.15">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c r="AA706" s="64"/>
      <c r="AB706" s="64"/>
      <c r="AC706" s="64"/>
      <c r="AD706" s="64"/>
      <c r="AE706" s="64"/>
      <c r="AF706" s="64"/>
      <c r="AG706" s="64"/>
      <c r="AH706" s="64"/>
      <c r="AI706" s="64"/>
      <c r="AJ706" s="64"/>
      <c r="AK706" s="64"/>
      <c r="AL706" s="64"/>
    </row>
    <row r="707" spans="1:38" ht="13" x14ac:dyDescent="0.15">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c r="AA707" s="64"/>
      <c r="AB707" s="64"/>
      <c r="AC707" s="64"/>
      <c r="AD707" s="64"/>
      <c r="AE707" s="64"/>
      <c r="AF707" s="64"/>
      <c r="AG707" s="64"/>
      <c r="AH707" s="64"/>
      <c r="AI707" s="64"/>
      <c r="AJ707" s="64"/>
      <c r="AK707" s="64"/>
      <c r="AL707" s="64"/>
    </row>
    <row r="708" spans="1:38" ht="13" x14ac:dyDescent="0.15">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c r="AA708" s="64"/>
      <c r="AB708" s="64"/>
      <c r="AC708" s="64"/>
      <c r="AD708" s="64"/>
      <c r="AE708" s="64"/>
      <c r="AF708" s="64"/>
      <c r="AG708" s="64"/>
      <c r="AH708" s="64"/>
      <c r="AI708" s="64"/>
      <c r="AJ708" s="64"/>
      <c r="AK708" s="64"/>
      <c r="AL708" s="64"/>
    </row>
    <row r="709" spans="1:38" ht="13" x14ac:dyDescent="0.15">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c r="AA709" s="64"/>
      <c r="AB709" s="64"/>
      <c r="AC709" s="64"/>
      <c r="AD709" s="64"/>
      <c r="AE709" s="64"/>
      <c r="AF709" s="64"/>
      <c r="AG709" s="64"/>
      <c r="AH709" s="64"/>
      <c r="AI709" s="64"/>
      <c r="AJ709" s="64"/>
      <c r="AK709" s="64"/>
      <c r="AL709" s="64"/>
    </row>
    <row r="710" spans="1:38" ht="13" x14ac:dyDescent="0.15">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c r="AA710" s="64"/>
      <c r="AB710" s="64"/>
      <c r="AC710" s="64"/>
      <c r="AD710" s="64"/>
      <c r="AE710" s="64"/>
      <c r="AF710" s="64"/>
      <c r="AG710" s="64"/>
      <c r="AH710" s="64"/>
      <c r="AI710" s="64"/>
      <c r="AJ710" s="64"/>
      <c r="AK710" s="64"/>
      <c r="AL710" s="64"/>
    </row>
    <row r="711" spans="1:38" ht="13" x14ac:dyDescent="0.15">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c r="AA711" s="64"/>
      <c r="AB711" s="64"/>
      <c r="AC711" s="64"/>
      <c r="AD711" s="64"/>
      <c r="AE711" s="64"/>
      <c r="AF711" s="64"/>
      <c r="AG711" s="64"/>
      <c r="AH711" s="64"/>
      <c r="AI711" s="64"/>
      <c r="AJ711" s="64"/>
      <c r="AK711" s="64"/>
      <c r="AL711" s="64"/>
    </row>
    <row r="712" spans="1:38" ht="13" x14ac:dyDescent="0.15">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c r="AA712" s="64"/>
      <c r="AB712" s="64"/>
      <c r="AC712" s="64"/>
      <c r="AD712" s="64"/>
      <c r="AE712" s="64"/>
      <c r="AF712" s="64"/>
      <c r="AG712" s="64"/>
      <c r="AH712" s="64"/>
      <c r="AI712" s="64"/>
      <c r="AJ712" s="64"/>
      <c r="AK712" s="64"/>
      <c r="AL712" s="64"/>
    </row>
    <row r="713" spans="1:38" ht="13" x14ac:dyDescent="0.15">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c r="AA713" s="64"/>
      <c r="AB713" s="64"/>
      <c r="AC713" s="64"/>
      <c r="AD713" s="64"/>
      <c r="AE713" s="64"/>
      <c r="AF713" s="64"/>
      <c r="AG713" s="64"/>
      <c r="AH713" s="64"/>
      <c r="AI713" s="64"/>
      <c r="AJ713" s="64"/>
      <c r="AK713" s="64"/>
      <c r="AL713" s="64"/>
    </row>
    <row r="714" spans="1:38" ht="13" x14ac:dyDescent="0.15">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c r="AA714" s="64"/>
      <c r="AB714" s="64"/>
      <c r="AC714" s="64"/>
      <c r="AD714" s="64"/>
      <c r="AE714" s="64"/>
      <c r="AF714" s="64"/>
      <c r="AG714" s="64"/>
      <c r="AH714" s="64"/>
      <c r="AI714" s="64"/>
      <c r="AJ714" s="64"/>
      <c r="AK714" s="64"/>
      <c r="AL714" s="64"/>
    </row>
    <row r="715" spans="1:38" ht="13" x14ac:dyDescent="0.15">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c r="AA715" s="64"/>
      <c r="AB715" s="64"/>
      <c r="AC715" s="64"/>
      <c r="AD715" s="64"/>
      <c r="AE715" s="64"/>
      <c r="AF715" s="64"/>
      <c r="AG715" s="64"/>
      <c r="AH715" s="64"/>
      <c r="AI715" s="64"/>
      <c r="AJ715" s="64"/>
      <c r="AK715" s="64"/>
      <c r="AL715" s="64"/>
    </row>
    <row r="716" spans="1:38" ht="13" x14ac:dyDescent="0.15">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c r="AA716" s="64"/>
      <c r="AB716" s="64"/>
      <c r="AC716" s="64"/>
      <c r="AD716" s="64"/>
      <c r="AE716" s="64"/>
      <c r="AF716" s="64"/>
      <c r="AG716" s="64"/>
      <c r="AH716" s="64"/>
      <c r="AI716" s="64"/>
      <c r="AJ716" s="64"/>
      <c r="AK716" s="64"/>
      <c r="AL716" s="64"/>
    </row>
    <row r="717" spans="1:38" ht="13" x14ac:dyDescent="0.15">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c r="AA717" s="64"/>
      <c r="AB717" s="64"/>
      <c r="AC717" s="64"/>
      <c r="AD717" s="64"/>
      <c r="AE717" s="64"/>
      <c r="AF717" s="64"/>
      <c r="AG717" s="64"/>
      <c r="AH717" s="64"/>
      <c r="AI717" s="64"/>
      <c r="AJ717" s="64"/>
      <c r="AK717" s="64"/>
      <c r="AL717" s="64"/>
    </row>
    <row r="718" spans="1:38" ht="13" x14ac:dyDescent="0.15">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c r="AA718" s="64"/>
      <c r="AB718" s="64"/>
      <c r="AC718" s="64"/>
      <c r="AD718" s="64"/>
      <c r="AE718" s="64"/>
      <c r="AF718" s="64"/>
      <c r="AG718" s="64"/>
      <c r="AH718" s="64"/>
      <c r="AI718" s="64"/>
      <c r="AJ718" s="64"/>
      <c r="AK718" s="64"/>
      <c r="AL718" s="64"/>
    </row>
    <row r="719" spans="1:38" ht="13" x14ac:dyDescent="0.15">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c r="AA719" s="64"/>
      <c r="AB719" s="64"/>
      <c r="AC719" s="64"/>
      <c r="AD719" s="64"/>
      <c r="AE719" s="64"/>
      <c r="AF719" s="64"/>
      <c r="AG719" s="64"/>
      <c r="AH719" s="64"/>
      <c r="AI719" s="64"/>
      <c r="AJ719" s="64"/>
      <c r="AK719" s="64"/>
      <c r="AL719" s="64"/>
    </row>
    <row r="720" spans="1:38" ht="13" x14ac:dyDescent="0.15">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c r="AA720" s="64"/>
      <c r="AB720" s="64"/>
      <c r="AC720" s="64"/>
      <c r="AD720" s="64"/>
      <c r="AE720" s="64"/>
      <c r="AF720" s="64"/>
      <c r="AG720" s="64"/>
      <c r="AH720" s="64"/>
      <c r="AI720" s="64"/>
      <c r="AJ720" s="64"/>
      <c r="AK720" s="64"/>
      <c r="AL720" s="64"/>
    </row>
    <row r="721" spans="1:38" ht="13" x14ac:dyDescent="0.15">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c r="AA721" s="64"/>
      <c r="AB721" s="64"/>
      <c r="AC721" s="64"/>
      <c r="AD721" s="64"/>
      <c r="AE721" s="64"/>
      <c r="AF721" s="64"/>
      <c r="AG721" s="64"/>
      <c r="AH721" s="64"/>
      <c r="AI721" s="64"/>
      <c r="AJ721" s="64"/>
      <c r="AK721" s="64"/>
      <c r="AL721" s="64"/>
    </row>
    <row r="722" spans="1:38" ht="13" x14ac:dyDescent="0.15">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c r="AA722" s="64"/>
      <c r="AB722" s="64"/>
      <c r="AC722" s="64"/>
      <c r="AD722" s="64"/>
      <c r="AE722" s="64"/>
      <c r="AF722" s="64"/>
      <c r="AG722" s="64"/>
      <c r="AH722" s="64"/>
      <c r="AI722" s="64"/>
      <c r="AJ722" s="64"/>
      <c r="AK722" s="64"/>
      <c r="AL722" s="64"/>
    </row>
    <row r="723" spans="1:38" ht="13" x14ac:dyDescent="0.15">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c r="AA723" s="64"/>
      <c r="AB723" s="64"/>
      <c r="AC723" s="64"/>
      <c r="AD723" s="64"/>
      <c r="AE723" s="64"/>
      <c r="AF723" s="64"/>
      <c r="AG723" s="64"/>
      <c r="AH723" s="64"/>
      <c r="AI723" s="64"/>
      <c r="AJ723" s="64"/>
      <c r="AK723" s="64"/>
      <c r="AL723" s="64"/>
    </row>
    <row r="724" spans="1:38" ht="13" x14ac:dyDescent="0.15">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c r="AA724" s="64"/>
      <c r="AB724" s="64"/>
      <c r="AC724" s="64"/>
      <c r="AD724" s="64"/>
      <c r="AE724" s="64"/>
      <c r="AF724" s="64"/>
      <c r="AG724" s="64"/>
      <c r="AH724" s="64"/>
      <c r="AI724" s="64"/>
      <c r="AJ724" s="64"/>
      <c r="AK724" s="64"/>
      <c r="AL724" s="64"/>
    </row>
    <row r="725" spans="1:38" ht="13" x14ac:dyDescent="0.15">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c r="AA725" s="64"/>
      <c r="AB725" s="64"/>
      <c r="AC725" s="64"/>
      <c r="AD725" s="64"/>
      <c r="AE725" s="64"/>
      <c r="AF725" s="64"/>
      <c r="AG725" s="64"/>
      <c r="AH725" s="64"/>
      <c r="AI725" s="64"/>
      <c r="AJ725" s="64"/>
      <c r="AK725" s="64"/>
      <c r="AL725" s="64"/>
    </row>
    <row r="726" spans="1:38" ht="13" x14ac:dyDescent="0.15">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c r="AA726" s="64"/>
      <c r="AB726" s="64"/>
      <c r="AC726" s="64"/>
      <c r="AD726" s="64"/>
      <c r="AE726" s="64"/>
      <c r="AF726" s="64"/>
      <c r="AG726" s="64"/>
      <c r="AH726" s="64"/>
      <c r="AI726" s="64"/>
      <c r="AJ726" s="64"/>
      <c r="AK726" s="64"/>
      <c r="AL726" s="64"/>
    </row>
    <row r="727" spans="1:38" ht="13" x14ac:dyDescent="0.15">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c r="AA727" s="64"/>
      <c r="AB727" s="64"/>
      <c r="AC727" s="64"/>
      <c r="AD727" s="64"/>
      <c r="AE727" s="64"/>
      <c r="AF727" s="64"/>
      <c r="AG727" s="64"/>
      <c r="AH727" s="64"/>
      <c r="AI727" s="64"/>
      <c r="AJ727" s="64"/>
      <c r="AK727" s="64"/>
      <c r="AL727" s="64"/>
    </row>
    <row r="728" spans="1:38" ht="13" x14ac:dyDescent="0.15">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c r="AA728" s="64"/>
      <c r="AB728" s="64"/>
      <c r="AC728" s="64"/>
      <c r="AD728" s="64"/>
      <c r="AE728" s="64"/>
      <c r="AF728" s="64"/>
      <c r="AG728" s="64"/>
      <c r="AH728" s="64"/>
      <c r="AI728" s="64"/>
      <c r="AJ728" s="64"/>
      <c r="AK728" s="64"/>
      <c r="AL728" s="64"/>
    </row>
    <row r="729" spans="1:38" ht="13" x14ac:dyDescent="0.15">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c r="AA729" s="64"/>
      <c r="AB729" s="64"/>
      <c r="AC729" s="64"/>
      <c r="AD729" s="64"/>
      <c r="AE729" s="64"/>
      <c r="AF729" s="64"/>
      <c r="AG729" s="64"/>
      <c r="AH729" s="64"/>
      <c r="AI729" s="64"/>
      <c r="AJ729" s="64"/>
      <c r="AK729" s="64"/>
      <c r="AL729" s="64"/>
    </row>
    <row r="730" spans="1:38" ht="13" x14ac:dyDescent="0.15">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c r="AA730" s="64"/>
      <c r="AB730" s="64"/>
      <c r="AC730" s="64"/>
      <c r="AD730" s="64"/>
      <c r="AE730" s="64"/>
      <c r="AF730" s="64"/>
      <c r="AG730" s="64"/>
      <c r="AH730" s="64"/>
      <c r="AI730" s="64"/>
      <c r="AJ730" s="64"/>
      <c r="AK730" s="64"/>
      <c r="AL730" s="64"/>
    </row>
    <row r="731" spans="1:38" ht="13" x14ac:dyDescent="0.15">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c r="AA731" s="64"/>
      <c r="AB731" s="64"/>
      <c r="AC731" s="64"/>
      <c r="AD731" s="64"/>
      <c r="AE731" s="64"/>
      <c r="AF731" s="64"/>
      <c r="AG731" s="64"/>
      <c r="AH731" s="64"/>
      <c r="AI731" s="64"/>
      <c r="AJ731" s="64"/>
      <c r="AK731" s="64"/>
      <c r="AL731" s="64"/>
    </row>
    <row r="732" spans="1:38" ht="13" x14ac:dyDescent="0.15">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c r="AA732" s="64"/>
      <c r="AB732" s="64"/>
      <c r="AC732" s="64"/>
      <c r="AD732" s="64"/>
      <c r="AE732" s="64"/>
      <c r="AF732" s="64"/>
      <c r="AG732" s="64"/>
      <c r="AH732" s="64"/>
      <c r="AI732" s="64"/>
      <c r="AJ732" s="64"/>
      <c r="AK732" s="64"/>
      <c r="AL732" s="64"/>
    </row>
    <row r="733" spans="1:38" ht="13" x14ac:dyDescent="0.15">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c r="AA733" s="64"/>
      <c r="AB733" s="64"/>
      <c r="AC733" s="64"/>
      <c r="AD733" s="64"/>
      <c r="AE733" s="64"/>
      <c r="AF733" s="64"/>
      <c r="AG733" s="64"/>
      <c r="AH733" s="64"/>
      <c r="AI733" s="64"/>
      <c r="AJ733" s="64"/>
      <c r="AK733" s="64"/>
      <c r="AL733" s="64"/>
    </row>
    <row r="734" spans="1:38" ht="13" x14ac:dyDescent="0.15">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c r="AA734" s="64"/>
      <c r="AB734" s="64"/>
      <c r="AC734" s="64"/>
      <c r="AD734" s="64"/>
      <c r="AE734" s="64"/>
      <c r="AF734" s="64"/>
      <c r="AG734" s="64"/>
      <c r="AH734" s="64"/>
      <c r="AI734" s="64"/>
      <c r="AJ734" s="64"/>
      <c r="AK734" s="64"/>
      <c r="AL734" s="64"/>
    </row>
    <row r="735" spans="1:38" ht="13" x14ac:dyDescent="0.15">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c r="AA735" s="64"/>
      <c r="AB735" s="64"/>
      <c r="AC735" s="64"/>
      <c r="AD735" s="64"/>
      <c r="AE735" s="64"/>
      <c r="AF735" s="64"/>
      <c r="AG735" s="64"/>
      <c r="AH735" s="64"/>
      <c r="AI735" s="64"/>
      <c r="AJ735" s="64"/>
      <c r="AK735" s="64"/>
      <c r="AL735" s="64"/>
    </row>
    <row r="736" spans="1:38" ht="13" x14ac:dyDescent="0.15">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c r="AA736" s="64"/>
      <c r="AB736" s="64"/>
      <c r="AC736" s="64"/>
      <c r="AD736" s="64"/>
      <c r="AE736" s="64"/>
      <c r="AF736" s="64"/>
      <c r="AG736" s="64"/>
      <c r="AH736" s="64"/>
      <c r="AI736" s="64"/>
      <c r="AJ736" s="64"/>
      <c r="AK736" s="64"/>
      <c r="AL736" s="64"/>
    </row>
    <row r="737" spans="1:38" ht="13" x14ac:dyDescent="0.15">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c r="AA737" s="64"/>
      <c r="AB737" s="64"/>
      <c r="AC737" s="64"/>
      <c r="AD737" s="64"/>
      <c r="AE737" s="64"/>
      <c r="AF737" s="64"/>
      <c r="AG737" s="64"/>
      <c r="AH737" s="64"/>
      <c r="AI737" s="64"/>
      <c r="AJ737" s="64"/>
      <c r="AK737" s="64"/>
      <c r="AL737" s="64"/>
    </row>
    <row r="738" spans="1:38" ht="13" x14ac:dyDescent="0.15">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c r="AA738" s="64"/>
      <c r="AB738" s="64"/>
      <c r="AC738" s="64"/>
      <c r="AD738" s="64"/>
      <c r="AE738" s="64"/>
      <c r="AF738" s="64"/>
      <c r="AG738" s="64"/>
      <c r="AH738" s="64"/>
      <c r="AI738" s="64"/>
      <c r="AJ738" s="64"/>
      <c r="AK738" s="64"/>
      <c r="AL738" s="64"/>
    </row>
    <row r="739" spans="1:38" ht="13" x14ac:dyDescent="0.15">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c r="AA739" s="64"/>
      <c r="AB739" s="64"/>
      <c r="AC739" s="64"/>
      <c r="AD739" s="64"/>
      <c r="AE739" s="64"/>
      <c r="AF739" s="64"/>
      <c r="AG739" s="64"/>
      <c r="AH739" s="64"/>
      <c r="AI739" s="64"/>
      <c r="AJ739" s="64"/>
      <c r="AK739" s="64"/>
      <c r="AL739" s="64"/>
    </row>
    <row r="740" spans="1:38" ht="13" x14ac:dyDescent="0.15">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c r="AA740" s="64"/>
      <c r="AB740" s="64"/>
      <c r="AC740" s="64"/>
      <c r="AD740" s="64"/>
      <c r="AE740" s="64"/>
      <c r="AF740" s="64"/>
      <c r="AG740" s="64"/>
      <c r="AH740" s="64"/>
      <c r="AI740" s="64"/>
      <c r="AJ740" s="64"/>
      <c r="AK740" s="64"/>
      <c r="AL740" s="64"/>
    </row>
    <row r="741" spans="1:38" ht="13" x14ac:dyDescent="0.15">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c r="AA741" s="64"/>
      <c r="AB741" s="64"/>
      <c r="AC741" s="64"/>
      <c r="AD741" s="64"/>
      <c r="AE741" s="64"/>
      <c r="AF741" s="64"/>
      <c r="AG741" s="64"/>
      <c r="AH741" s="64"/>
      <c r="AI741" s="64"/>
      <c r="AJ741" s="64"/>
      <c r="AK741" s="64"/>
      <c r="AL741" s="64"/>
    </row>
    <row r="742" spans="1:38" ht="13" x14ac:dyDescent="0.15">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c r="AA742" s="64"/>
      <c r="AB742" s="64"/>
      <c r="AC742" s="64"/>
      <c r="AD742" s="64"/>
      <c r="AE742" s="64"/>
      <c r="AF742" s="64"/>
      <c r="AG742" s="64"/>
      <c r="AH742" s="64"/>
      <c r="AI742" s="64"/>
      <c r="AJ742" s="64"/>
      <c r="AK742" s="64"/>
      <c r="AL742" s="64"/>
    </row>
    <row r="743" spans="1:38" ht="13" x14ac:dyDescent="0.15">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c r="AA743" s="64"/>
      <c r="AB743" s="64"/>
      <c r="AC743" s="64"/>
      <c r="AD743" s="64"/>
      <c r="AE743" s="64"/>
      <c r="AF743" s="64"/>
      <c r="AG743" s="64"/>
      <c r="AH743" s="64"/>
      <c r="AI743" s="64"/>
      <c r="AJ743" s="64"/>
      <c r="AK743" s="64"/>
      <c r="AL743" s="64"/>
    </row>
    <row r="744" spans="1:38" ht="13" x14ac:dyDescent="0.15">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c r="AA744" s="64"/>
      <c r="AB744" s="64"/>
      <c r="AC744" s="64"/>
      <c r="AD744" s="64"/>
      <c r="AE744" s="64"/>
      <c r="AF744" s="64"/>
      <c r="AG744" s="64"/>
      <c r="AH744" s="64"/>
      <c r="AI744" s="64"/>
      <c r="AJ744" s="64"/>
      <c r="AK744" s="64"/>
      <c r="AL744" s="64"/>
    </row>
    <row r="745" spans="1:38" ht="13" x14ac:dyDescent="0.15">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c r="AA745" s="64"/>
      <c r="AB745" s="64"/>
      <c r="AC745" s="64"/>
      <c r="AD745" s="64"/>
      <c r="AE745" s="64"/>
      <c r="AF745" s="64"/>
      <c r="AG745" s="64"/>
      <c r="AH745" s="64"/>
      <c r="AI745" s="64"/>
      <c r="AJ745" s="64"/>
      <c r="AK745" s="64"/>
      <c r="AL745" s="64"/>
    </row>
    <row r="746" spans="1:38" ht="13" x14ac:dyDescent="0.15">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c r="AA746" s="64"/>
      <c r="AB746" s="64"/>
      <c r="AC746" s="64"/>
      <c r="AD746" s="64"/>
      <c r="AE746" s="64"/>
      <c r="AF746" s="64"/>
      <c r="AG746" s="64"/>
      <c r="AH746" s="64"/>
      <c r="AI746" s="64"/>
      <c r="AJ746" s="64"/>
      <c r="AK746" s="64"/>
      <c r="AL746" s="64"/>
    </row>
    <row r="747" spans="1:38" ht="13" x14ac:dyDescent="0.15">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c r="AA747" s="64"/>
      <c r="AB747" s="64"/>
      <c r="AC747" s="64"/>
      <c r="AD747" s="64"/>
      <c r="AE747" s="64"/>
      <c r="AF747" s="64"/>
      <c r="AG747" s="64"/>
      <c r="AH747" s="64"/>
      <c r="AI747" s="64"/>
      <c r="AJ747" s="64"/>
      <c r="AK747" s="64"/>
      <c r="AL747" s="64"/>
    </row>
    <row r="748" spans="1:38" ht="13" x14ac:dyDescent="0.15">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c r="AA748" s="64"/>
      <c r="AB748" s="64"/>
      <c r="AC748" s="64"/>
      <c r="AD748" s="64"/>
      <c r="AE748" s="64"/>
      <c r="AF748" s="64"/>
      <c r="AG748" s="64"/>
      <c r="AH748" s="64"/>
      <c r="AI748" s="64"/>
      <c r="AJ748" s="64"/>
      <c r="AK748" s="64"/>
      <c r="AL748" s="64"/>
    </row>
    <row r="749" spans="1:38" ht="13" x14ac:dyDescent="0.15">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c r="AA749" s="64"/>
      <c r="AB749" s="64"/>
      <c r="AC749" s="64"/>
      <c r="AD749" s="64"/>
      <c r="AE749" s="64"/>
      <c r="AF749" s="64"/>
      <c r="AG749" s="64"/>
      <c r="AH749" s="64"/>
      <c r="AI749" s="64"/>
      <c r="AJ749" s="64"/>
      <c r="AK749" s="64"/>
      <c r="AL749" s="64"/>
    </row>
    <row r="750" spans="1:38" ht="13" x14ac:dyDescent="0.15">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c r="AA750" s="64"/>
      <c r="AB750" s="64"/>
      <c r="AC750" s="64"/>
      <c r="AD750" s="64"/>
      <c r="AE750" s="64"/>
      <c r="AF750" s="64"/>
      <c r="AG750" s="64"/>
      <c r="AH750" s="64"/>
      <c r="AI750" s="64"/>
      <c r="AJ750" s="64"/>
      <c r="AK750" s="64"/>
      <c r="AL750" s="64"/>
    </row>
    <row r="751" spans="1:38" ht="13" x14ac:dyDescent="0.15">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c r="AA751" s="64"/>
      <c r="AB751" s="64"/>
      <c r="AC751" s="64"/>
      <c r="AD751" s="64"/>
      <c r="AE751" s="64"/>
      <c r="AF751" s="64"/>
      <c r="AG751" s="64"/>
      <c r="AH751" s="64"/>
      <c r="AI751" s="64"/>
      <c r="AJ751" s="64"/>
      <c r="AK751" s="64"/>
      <c r="AL751" s="64"/>
    </row>
    <row r="752" spans="1:38" ht="13" x14ac:dyDescent="0.15">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c r="AA752" s="64"/>
      <c r="AB752" s="64"/>
      <c r="AC752" s="64"/>
      <c r="AD752" s="64"/>
      <c r="AE752" s="64"/>
      <c r="AF752" s="64"/>
      <c r="AG752" s="64"/>
      <c r="AH752" s="64"/>
      <c r="AI752" s="64"/>
      <c r="AJ752" s="64"/>
      <c r="AK752" s="64"/>
      <c r="AL752" s="64"/>
    </row>
    <row r="753" spans="1:38" ht="13" x14ac:dyDescent="0.15">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c r="AA753" s="64"/>
      <c r="AB753" s="64"/>
      <c r="AC753" s="64"/>
      <c r="AD753" s="64"/>
      <c r="AE753" s="64"/>
      <c r="AF753" s="64"/>
      <c r="AG753" s="64"/>
      <c r="AH753" s="64"/>
      <c r="AI753" s="64"/>
      <c r="AJ753" s="64"/>
      <c r="AK753" s="64"/>
      <c r="AL753" s="64"/>
    </row>
    <row r="754" spans="1:38" ht="13" x14ac:dyDescent="0.15">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c r="AA754" s="64"/>
      <c r="AB754" s="64"/>
      <c r="AC754" s="64"/>
      <c r="AD754" s="64"/>
      <c r="AE754" s="64"/>
      <c r="AF754" s="64"/>
      <c r="AG754" s="64"/>
      <c r="AH754" s="64"/>
      <c r="AI754" s="64"/>
      <c r="AJ754" s="64"/>
      <c r="AK754" s="64"/>
      <c r="AL754" s="64"/>
    </row>
    <row r="755" spans="1:38" ht="13" x14ac:dyDescent="0.15">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c r="AA755" s="64"/>
      <c r="AB755" s="64"/>
      <c r="AC755" s="64"/>
      <c r="AD755" s="64"/>
      <c r="AE755" s="64"/>
      <c r="AF755" s="64"/>
      <c r="AG755" s="64"/>
      <c r="AH755" s="64"/>
      <c r="AI755" s="64"/>
      <c r="AJ755" s="64"/>
      <c r="AK755" s="64"/>
      <c r="AL755" s="64"/>
    </row>
    <row r="756" spans="1:38" ht="13" x14ac:dyDescent="0.15">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c r="AA756" s="64"/>
      <c r="AB756" s="64"/>
      <c r="AC756" s="64"/>
      <c r="AD756" s="64"/>
      <c r="AE756" s="64"/>
      <c r="AF756" s="64"/>
      <c r="AG756" s="64"/>
      <c r="AH756" s="64"/>
      <c r="AI756" s="64"/>
      <c r="AJ756" s="64"/>
      <c r="AK756" s="64"/>
      <c r="AL756" s="64"/>
    </row>
    <row r="757" spans="1:38" ht="13" x14ac:dyDescent="0.15">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c r="AA757" s="64"/>
      <c r="AB757" s="64"/>
      <c r="AC757" s="64"/>
      <c r="AD757" s="64"/>
      <c r="AE757" s="64"/>
      <c r="AF757" s="64"/>
      <c r="AG757" s="64"/>
      <c r="AH757" s="64"/>
      <c r="AI757" s="64"/>
      <c r="AJ757" s="64"/>
      <c r="AK757" s="64"/>
      <c r="AL757" s="64"/>
    </row>
    <row r="758" spans="1:38" ht="13" x14ac:dyDescent="0.15">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c r="AA758" s="64"/>
      <c r="AB758" s="64"/>
      <c r="AC758" s="64"/>
      <c r="AD758" s="64"/>
      <c r="AE758" s="64"/>
      <c r="AF758" s="64"/>
      <c r="AG758" s="64"/>
      <c r="AH758" s="64"/>
      <c r="AI758" s="64"/>
      <c r="AJ758" s="64"/>
      <c r="AK758" s="64"/>
      <c r="AL758" s="64"/>
    </row>
    <row r="759" spans="1:38" ht="13" x14ac:dyDescent="0.15">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c r="AA759" s="64"/>
      <c r="AB759" s="64"/>
      <c r="AC759" s="64"/>
      <c r="AD759" s="64"/>
      <c r="AE759" s="64"/>
      <c r="AF759" s="64"/>
      <c r="AG759" s="64"/>
      <c r="AH759" s="64"/>
      <c r="AI759" s="64"/>
      <c r="AJ759" s="64"/>
      <c r="AK759" s="64"/>
      <c r="AL759" s="64"/>
    </row>
    <row r="760" spans="1:38" ht="13" x14ac:dyDescent="0.15">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c r="AA760" s="64"/>
      <c r="AB760" s="64"/>
      <c r="AC760" s="64"/>
      <c r="AD760" s="64"/>
      <c r="AE760" s="64"/>
      <c r="AF760" s="64"/>
      <c r="AG760" s="64"/>
      <c r="AH760" s="64"/>
      <c r="AI760" s="64"/>
      <c r="AJ760" s="64"/>
      <c r="AK760" s="64"/>
      <c r="AL760" s="64"/>
    </row>
    <row r="761" spans="1:38" ht="13" x14ac:dyDescent="0.15">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c r="AA761" s="64"/>
      <c r="AB761" s="64"/>
      <c r="AC761" s="64"/>
      <c r="AD761" s="64"/>
      <c r="AE761" s="64"/>
      <c r="AF761" s="64"/>
      <c r="AG761" s="64"/>
      <c r="AH761" s="64"/>
      <c r="AI761" s="64"/>
      <c r="AJ761" s="64"/>
      <c r="AK761" s="64"/>
      <c r="AL761" s="64"/>
    </row>
    <row r="762" spans="1:38" ht="13" x14ac:dyDescent="0.15">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c r="AA762" s="64"/>
      <c r="AB762" s="64"/>
      <c r="AC762" s="64"/>
      <c r="AD762" s="64"/>
      <c r="AE762" s="64"/>
      <c r="AF762" s="64"/>
      <c r="AG762" s="64"/>
      <c r="AH762" s="64"/>
      <c r="AI762" s="64"/>
      <c r="AJ762" s="64"/>
      <c r="AK762" s="64"/>
      <c r="AL762" s="64"/>
    </row>
    <row r="763" spans="1:38" ht="13" x14ac:dyDescent="0.15">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c r="AA763" s="64"/>
      <c r="AB763" s="64"/>
      <c r="AC763" s="64"/>
      <c r="AD763" s="64"/>
      <c r="AE763" s="64"/>
      <c r="AF763" s="64"/>
      <c r="AG763" s="64"/>
      <c r="AH763" s="64"/>
      <c r="AI763" s="64"/>
      <c r="AJ763" s="64"/>
      <c r="AK763" s="64"/>
      <c r="AL763" s="64"/>
    </row>
    <row r="764" spans="1:38" ht="13" x14ac:dyDescent="0.15">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c r="AA764" s="64"/>
      <c r="AB764" s="64"/>
      <c r="AC764" s="64"/>
      <c r="AD764" s="64"/>
      <c r="AE764" s="64"/>
      <c r="AF764" s="64"/>
      <c r="AG764" s="64"/>
      <c r="AH764" s="64"/>
      <c r="AI764" s="64"/>
      <c r="AJ764" s="64"/>
      <c r="AK764" s="64"/>
      <c r="AL764" s="64"/>
    </row>
    <row r="765" spans="1:38" ht="13" x14ac:dyDescent="0.15">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c r="AA765" s="64"/>
      <c r="AB765" s="64"/>
      <c r="AC765" s="64"/>
      <c r="AD765" s="64"/>
      <c r="AE765" s="64"/>
      <c r="AF765" s="64"/>
      <c r="AG765" s="64"/>
      <c r="AH765" s="64"/>
      <c r="AI765" s="64"/>
      <c r="AJ765" s="64"/>
      <c r="AK765" s="64"/>
      <c r="AL765" s="64"/>
    </row>
    <row r="766" spans="1:38" ht="13" x14ac:dyDescent="0.15">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c r="AA766" s="64"/>
      <c r="AB766" s="64"/>
      <c r="AC766" s="64"/>
      <c r="AD766" s="64"/>
      <c r="AE766" s="64"/>
      <c r="AF766" s="64"/>
      <c r="AG766" s="64"/>
      <c r="AH766" s="64"/>
      <c r="AI766" s="64"/>
      <c r="AJ766" s="64"/>
      <c r="AK766" s="64"/>
      <c r="AL766" s="64"/>
    </row>
    <row r="767" spans="1:38" ht="13" x14ac:dyDescent="0.15">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c r="AA767" s="64"/>
      <c r="AB767" s="64"/>
      <c r="AC767" s="64"/>
      <c r="AD767" s="64"/>
      <c r="AE767" s="64"/>
      <c r="AF767" s="64"/>
      <c r="AG767" s="64"/>
      <c r="AH767" s="64"/>
      <c r="AI767" s="64"/>
      <c r="AJ767" s="64"/>
      <c r="AK767" s="64"/>
      <c r="AL767" s="64"/>
    </row>
    <row r="768" spans="1:38" ht="13" x14ac:dyDescent="0.15">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c r="AA768" s="64"/>
      <c r="AB768" s="64"/>
      <c r="AC768" s="64"/>
      <c r="AD768" s="64"/>
      <c r="AE768" s="64"/>
      <c r="AF768" s="64"/>
      <c r="AG768" s="64"/>
      <c r="AH768" s="64"/>
      <c r="AI768" s="64"/>
      <c r="AJ768" s="64"/>
      <c r="AK768" s="64"/>
      <c r="AL768" s="64"/>
    </row>
    <row r="769" spans="1:38" ht="13" x14ac:dyDescent="0.15">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c r="AA769" s="64"/>
      <c r="AB769" s="64"/>
      <c r="AC769" s="64"/>
      <c r="AD769" s="64"/>
      <c r="AE769" s="64"/>
      <c r="AF769" s="64"/>
      <c r="AG769" s="64"/>
      <c r="AH769" s="64"/>
      <c r="AI769" s="64"/>
      <c r="AJ769" s="64"/>
      <c r="AK769" s="64"/>
      <c r="AL769" s="64"/>
    </row>
    <row r="770" spans="1:38" ht="13" x14ac:dyDescent="0.15">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c r="AA770" s="64"/>
      <c r="AB770" s="64"/>
      <c r="AC770" s="64"/>
      <c r="AD770" s="64"/>
      <c r="AE770" s="64"/>
      <c r="AF770" s="64"/>
      <c r="AG770" s="64"/>
      <c r="AH770" s="64"/>
      <c r="AI770" s="64"/>
      <c r="AJ770" s="64"/>
      <c r="AK770" s="64"/>
      <c r="AL770" s="64"/>
    </row>
    <row r="771" spans="1:38" ht="13" x14ac:dyDescent="0.15">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c r="AA771" s="64"/>
      <c r="AB771" s="64"/>
      <c r="AC771" s="64"/>
      <c r="AD771" s="64"/>
      <c r="AE771" s="64"/>
      <c r="AF771" s="64"/>
      <c r="AG771" s="64"/>
      <c r="AH771" s="64"/>
      <c r="AI771" s="64"/>
      <c r="AJ771" s="64"/>
      <c r="AK771" s="64"/>
      <c r="AL771" s="64"/>
    </row>
    <row r="772" spans="1:38" ht="13" x14ac:dyDescent="0.15">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c r="AA772" s="64"/>
      <c r="AB772" s="64"/>
      <c r="AC772" s="64"/>
      <c r="AD772" s="64"/>
      <c r="AE772" s="64"/>
      <c r="AF772" s="64"/>
      <c r="AG772" s="64"/>
      <c r="AH772" s="64"/>
      <c r="AI772" s="64"/>
      <c r="AJ772" s="64"/>
      <c r="AK772" s="64"/>
      <c r="AL772" s="64"/>
    </row>
    <row r="773" spans="1:38" ht="13" x14ac:dyDescent="0.15">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c r="AA773" s="64"/>
      <c r="AB773" s="64"/>
      <c r="AC773" s="64"/>
      <c r="AD773" s="64"/>
      <c r="AE773" s="64"/>
      <c r="AF773" s="64"/>
      <c r="AG773" s="64"/>
      <c r="AH773" s="64"/>
      <c r="AI773" s="64"/>
      <c r="AJ773" s="64"/>
      <c r="AK773" s="64"/>
      <c r="AL773" s="64"/>
    </row>
    <row r="774" spans="1:38" ht="13" x14ac:dyDescent="0.15">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c r="AA774" s="64"/>
      <c r="AB774" s="64"/>
      <c r="AC774" s="64"/>
      <c r="AD774" s="64"/>
      <c r="AE774" s="64"/>
      <c r="AF774" s="64"/>
      <c r="AG774" s="64"/>
      <c r="AH774" s="64"/>
      <c r="AI774" s="64"/>
      <c r="AJ774" s="64"/>
      <c r="AK774" s="64"/>
      <c r="AL774" s="64"/>
    </row>
    <row r="775" spans="1:38" ht="13" x14ac:dyDescent="0.15">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c r="AA775" s="64"/>
      <c r="AB775" s="64"/>
      <c r="AC775" s="64"/>
      <c r="AD775" s="64"/>
      <c r="AE775" s="64"/>
      <c r="AF775" s="64"/>
      <c r="AG775" s="64"/>
      <c r="AH775" s="64"/>
      <c r="AI775" s="64"/>
      <c r="AJ775" s="64"/>
      <c r="AK775" s="64"/>
      <c r="AL775" s="64"/>
    </row>
    <row r="776" spans="1:38" ht="13" x14ac:dyDescent="0.15">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c r="AA776" s="64"/>
      <c r="AB776" s="64"/>
      <c r="AC776" s="64"/>
      <c r="AD776" s="64"/>
      <c r="AE776" s="64"/>
      <c r="AF776" s="64"/>
      <c r="AG776" s="64"/>
      <c r="AH776" s="64"/>
      <c r="AI776" s="64"/>
      <c r="AJ776" s="64"/>
      <c r="AK776" s="64"/>
      <c r="AL776" s="64"/>
    </row>
    <row r="777" spans="1:38" ht="13" x14ac:dyDescent="0.15">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c r="AA777" s="64"/>
      <c r="AB777" s="64"/>
      <c r="AC777" s="64"/>
      <c r="AD777" s="64"/>
      <c r="AE777" s="64"/>
      <c r="AF777" s="64"/>
      <c r="AG777" s="64"/>
      <c r="AH777" s="64"/>
      <c r="AI777" s="64"/>
      <c r="AJ777" s="64"/>
      <c r="AK777" s="64"/>
      <c r="AL777" s="64"/>
    </row>
    <row r="778" spans="1:38" ht="13" x14ac:dyDescent="0.15">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c r="AA778" s="64"/>
      <c r="AB778" s="64"/>
      <c r="AC778" s="64"/>
      <c r="AD778" s="64"/>
      <c r="AE778" s="64"/>
      <c r="AF778" s="64"/>
      <c r="AG778" s="64"/>
      <c r="AH778" s="64"/>
      <c r="AI778" s="64"/>
      <c r="AJ778" s="64"/>
      <c r="AK778" s="64"/>
      <c r="AL778" s="64"/>
    </row>
    <row r="779" spans="1:38" ht="13" x14ac:dyDescent="0.15">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c r="AA779" s="64"/>
      <c r="AB779" s="64"/>
      <c r="AC779" s="64"/>
      <c r="AD779" s="64"/>
      <c r="AE779" s="64"/>
      <c r="AF779" s="64"/>
      <c r="AG779" s="64"/>
      <c r="AH779" s="64"/>
      <c r="AI779" s="64"/>
      <c r="AJ779" s="64"/>
      <c r="AK779" s="64"/>
      <c r="AL779" s="64"/>
    </row>
    <row r="780" spans="1:38" ht="13" x14ac:dyDescent="0.15">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c r="AA780" s="64"/>
      <c r="AB780" s="64"/>
      <c r="AC780" s="64"/>
      <c r="AD780" s="64"/>
      <c r="AE780" s="64"/>
      <c r="AF780" s="64"/>
      <c r="AG780" s="64"/>
      <c r="AH780" s="64"/>
      <c r="AI780" s="64"/>
      <c r="AJ780" s="64"/>
      <c r="AK780" s="64"/>
      <c r="AL780" s="64"/>
    </row>
    <row r="781" spans="1:38" ht="13" x14ac:dyDescent="0.15">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c r="AA781" s="64"/>
      <c r="AB781" s="64"/>
      <c r="AC781" s="64"/>
      <c r="AD781" s="64"/>
      <c r="AE781" s="64"/>
      <c r="AF781" s="64"/>
      <c r="AG781" s="64"/>
      <c r="AH781" s="64"/>
      <c r="AI781" s="64"/>
      <c r="AJ781" s="64"/>
      <c r="AK781" s="64"/>
      <c r="AL781" s="64"/>
    </row>
    <row r="782" spans="1:38" ht="13" x14ac:dyDescent="0.15">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c r="AA782" s="64"/>
      <c r="AB782" s="64"/>
      <c r="AC782" s="64"/>
      <c r="AD782" s="64"/>
      <c r="AE782" s="64"/>
      <c r="AF782" s="64"/>
      <c r="AG782" s="64"/>
      <c r="AH782" s="64"/>
      <c r="AI782" s="64"/>
      <c r="AJ782" s="64"/>
      <c r="AK782" s="64"/>
      <c r="AL782" s="64"/>
    </row>
    <row r="783" spans="1:38" ht="13" x14ac:dyDescent="0.15">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c r="AA783" s="64"/>
      <c r="AB783" s="64"/>
      <c r="AC783" s="64"/>
      <c r="AD783" s="64"/>
      <c r="AE783" s="64"/>
      <c r="AF783" s="64"/>
      <c r="AG783" s="64"/>
      <c r="AH783" s="64"/>
      <c r="AI783" s="64"/>
      <c r="AJ783" s="64"/>
      <c r="AK783" s="64"/>
      <c r="AL783" s="64"/>
    </row>
    <row r="784" spans="1:38" ht="13" x14ac:dyDescent="0.15">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c r="AA784" s="64"/>
      <c r="AB784" s="64"/>
      <c r="AC784" s="64"/>
      <c r="AD784" s="64"/>
      <c r="AE784" s="64"/>
      <c r="AF784" s="64"/>
      <c r="AG784" s="64"/>
      <c r="AH784" s="64"/>
      <c r="AI784" s="64"/>
      <c r="AJ784" s="64"/>
      <c r="AK784" s="64"/>
      <c r="AL784" s="64"/>
    </row>
    <row r="785" spans="1:38" ht="13" x14ac:dyDescent="0.15">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c r="AA785" s="64"/>
      <c r="AB785" s="64"/>
      <c r="AC785" s="64"/>
      <c r="AD785" s="64"/>
      <c r="AE785" s="64"/>
      <c r="AF785" s="64"/>
      <c r="AG785" s="64"/>
      <c r="AH785" s="64"/>
      <c r="AI785" s="64"/>
      <c r="AJ785" s="64"/>
      <c r="AK785" s="64"/>
      <c r="AL785" s="64"/>
    </row>
    <row r="786" spans="1:38" ht="13" x14ac:dyDescent="0.15">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c r="AA786" s="64"/>
      <c r="AB786" s="64"/>
      <c r="AC786" s="64"/>
      <c r="AD786" s="64"/>
      <c r="AE786" s="64"/>
      <c r="AF786" s="64"/>
      <c r="AG786" s="64"/>
      <c r="AH786" s="64"/>
      <c r="AI786" s="64"/>
      <c r="AJ786" s="64"/>
      <c r="AK786" s="64"/>
      <c r="AL786" s="64"/>
    </row>
    <row r="787" spans="1:38" ht="13" x14ac:dyDescent="0.15">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c r="AA787" s="64"/>
      <c r="AB787" s="64"/>
      <c r="AC787" s="64"/>
      <c r="AD787" s="64"/>
      <c r="AE787" s="64"/>
      <c r="AF787" s="64"/>
      <c r="AG787" s="64"/>
      <c r="AH787" s="64"/>
      <c r="AI787" s="64"/>
      <c r="AJ787" s="64"/>
      <c r="AK787" s="64"/>
      <c r="AL787" s="64"/>
    </row>
    <row r="788" spans="1:38" ht="13" x14ac:dyDescent="0.15">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c r="AA788" s="64"/>
      <c r="AB788" s="64"/>
      <c r="AC788" s="64"/>
      <c r="AD788" s="64"/>
      <c r="AE788" s="64"/>
      <c r="AF788" s="64"/>
      <c r="AG788" s="64"/>
      <c r="AH788" s="64"/>
      <c r="AI788" s="64"/>
      <c r="AJ788" s="64"/>
      <c r="AK788" s="64"/>
      <c r="AL788" s="64"/>
    </row>
    <row r="789" spans="1:38" ht="13" x14ac:dyDescent="0.15">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c r="AA789" s="64"/>
      <c r="AB789" s="64"/>
      <c r="AC789" s="64"/>
      <c r="AD789" s="64"/>
      <c r="AE789" s="64"/>
      <c r="AF789" s="64"/>
      <c r="AG789" s="64"/>
      <c r="AH789" s="64"/>
      <c r="AI789" s="64"/>
      <c r="AJ789" s="64"/>
      <c r="AK789" s="64"/>
      <c r="AL789" s="64"/>
    </row>
    <row r="790" spans="1:38" ht="13" x14ac:dyDescent="0.15">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c r="AA790" s="64"/>
      <c r="AB790" s="64"/>
      <c r="AC790" s="64"/>
      <c r="AD790" s="64"/>
      <c r="AE790" s="64"/>
      <c r="AF790" s="64"/>
      <c r="AG790" s="64"/>
      <c r="AH790" s="64"/>
      <c r="AI790" s="64"/>
      <c r="AJ790" s="64"/>
      <c r="AK790" s="64"/>
      <c r="AL790" s="64"/>
    </row>
    <row r="791" spans="1:38" ht="13" x14ac:dyDescent="0.15">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c r="AA791" s="64"/>
      <c r="AB791" s="64"/>
      <c r="AC791" s="64"/>
      <c r="AD791" s="64"/>
      <c r="AE791" s="64"/>
      <c r="AF791" s="64"/>
      <c r="AG791" s="64"/>
      <c r="AH791" s="64"/>
      <c r="AI791" s="64"/>
      <c r="AJ791" s="64"/>
      <c r="AK791" s="64"/>
      <c r="AL791" s="64"/>
    </row>
    <row r="792" spans="1:38" ht="13" x14ac:dyDescent="0.15">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c r="AA792" s="64"/>
      <c r="AB792" s="64"/>
      <c r="AC792" s="64"/>
      <c r="AD792" s="64"/>
      <c r="AE792" s="64"/>
      <c r="AF792" s="64"/>
      <c r="AG792" s="64"/>
      <c r="AH792" s="64"/>
      <c r="AI792" s="64"/>
      <c r="AJ792" s="64"/>
      <c r="AK792" s="64"/>
      <c r="AL792" s="64"/>
    </row>
    <row r="793" spans="1:38" ht="13" x14ac:dyDescent="0.15">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c r="AA793" s="64"/>
      <c r="AB793" s="64"/>
      <c r="AC793" s="64"/>
      <c r="AD793" s="64"/>
      <c r="AE793" s="64"/>
      <c r="AF793" s="64"/>
      <c r="AG793" s="64"/>
      <c r="AH793" s="64"/>
      <c r="AI793" s="64"/>
      <c r="AJ793" s="64"/>
      <c r="AK793" s="64"/>
      <c r="AL793" s="64"/>
    </row>
    <row r="794" spans="1:38" ht="13" x14ac:dyDescent="0.15">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c r="AA794" s="64"/>
      <c r="AB794" s="64"/>
      <c r="AC794" s="64"/>
      <c r="AD794" s="64"/>
      <c r="AE794" s="64"/>
      <c r="AF794" s="64"/>
      <c r="AG794" s="64"/>
      <c r="AH794" s="64"/>
      <c r="AI794" s="64"/>
      <c r="AJ794" s="64"/>
      <c r="AK794" s="64"/>
      <c r="AL794" s="64"/>
    </row>
    <row r="795" spans="1:38" ht="13" x14ac:dyDescent="0.15">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c r="AA795" s="64"/>
      <c r="AB795" s="64"/>
      <c r="AC795" s="64"/>
      <c r="AD795" s="64"/>
      <c r="AE795" s="64"/>
      <c r="AF795" s="64"/>
      <c r="AG795" s="64"/>
      <c r="AH795" s="64"/>
      <c r="AI795" s="64"/>
      <c r="AJ795" s="64"/>
      <c r="AK795" s="64"/>
      <c r="AL795" s="64"/>
    </row>
    <row r="796" spans="1:38" ht="13" x14ac:dyDescent="0.15">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c r="AA796" s="64"/>
      <c r="AB796" s="64"/>
      <c r="AC796" s="64"/>
      <c r="AD796" s="64"/>
      <c r="AE796" s="64"/>
      <c r="AF796" s="64"/>
      <c r="AG796" s="64"/>
      <c r="AH796" s="64"/>
      <c r="AI796" s="64"/>
      <c r="AJ796" s="64"/>
      <c r="AK796" s="64"/>
      <c r="AL796" s="64"/>
    </row>
    <row r="797" spans="1:38" ht="13" x14ac:dyDescent="0.15">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c r="AA797" s="64"/>
      <c r="AB797" s="64"/>
      <c r="AC797" s="64"/>
      <c r="AD797" s="64"/>
      <c r="AE797" s="64"/>
      <c r="AF797" s="64"/>
      <c r="AG797" s="64"/>
      <c r="AH797" s="64"/>
      <c r="AI797" s="64"/>
      <c r="AJ797" s="64"/>
      <c r="AK797" s="64"/>
      <c r="AL797" s="64"/>
    </row>
    <row r="798" spans="1:38" ht="13" x14ac:dyDescent="0.15">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c r="AA798" s="64"/>
      <c r="AB798" s="64"/>
      <c r="AC798" s="64"/>
      <c r="AD798" s="64"/>
      <c r="AE798" s="64"/>
      <c r="AF798" s="64"/>
      <c r="AG798" s="64"/>
      <c r="AH798" s="64"/>
      <c r="AI798" s="64"/>
      <c r="AJ798" s="64"/>
      <c r="AK798" s="64"/>
      <c r="AL798" s="64"/>
    </row>
    <row r="799" spans="1:38" ht="13" x14ac:dyDescent="0.15">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c r="AA799" s="64"/>
      <c r="AB799" s="64"/>
      <c r="AC799" s="64"/>
      <c r="AD799" s="64"/>
      <c r="AE799" s="64"/>
      <c r="AF799" s="64"/>
      <c r="AG799" s="64"/>
      <c r="AH799" s="64"/>
      <c r="AI799" s="64"/>
      <c r="AJ799" s="64"/>
      <c r="AK799" s="64"/>
      <c r="AL799" s="64"/>
    </row>
    <row r="800" spans="1:38" ht="13" x14ac:dyDescent="0.15">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c r="AA800" s="64"/>
      <c r="AB800" s="64"/>
      <c r="AC800" s="64"/>
      <c r="AD800" s="64"/>
      <c r="AE800" s="64"/>
      <c r="AF800" s="64"/>
      <c r="AG800" s="64"/>
      <c r="AH800" s="64"/>
      <c r="AI800" s="64"/>
      <c r="AJ800" s="64"/>
      <c r="AK800" s="64"/>
      <c r="AL800" s="64"/>
    </row>
    <row r="801" spans="1:38" ht="13" x14ac:dyDescent="0.15">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c r="AA801" s="64"/>
      <c r="AB801" s="64"/>
      <c r="AC801" s="64"/>
      <c r="AD801" s="64"/>
      <c r="AE801" s="64"/>
      <c r="AF801" s="64"/>
      <c r="AG801" s="64"/>
      <c r="AH801" s="64"/>
      <c r="AI801" s="64"/>
      <c r="AJ801" s="64"/>
      <c r="AK801" s="64"/>
      <c r="AL801" s="64"/>
    </row>
    <row r="802" spans="1:38" ht="13" x14ac:dyDescent="0.15">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c r="AA802" s="64"/>
      <c r="AB802" s="64"/>
      <c r="AC802" s="64"/>
      <c r="AD802" s="64"/>
      <c r="AE802" s="64"/>
      <c r="AF802" s="64"/>
      <c r="AG802" s="64"/>
      <c r="AH802" s="64"/>
      <c r="AI802" s="64"/>
      <c r="AJ802" s="64"/>
      <c r="AK802" s="64"/>
      <c r="AL802" s="64"/>
    </row>
    <row r="803" spans="1:38" ht="13" x14ac:dyDescent="0.15">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c r="AA803" s="64"/>
      <c r="AB803" s="64"/>
      <c r="AC803" s="64"/>
      <c r="AD803" s="64"/>
      <c r="AE803" s="64"/>
      <c r="AF803" s="64"/>
      <c r="AG803" s="64"/>
      <c r="AH803" s="64"/>
      <c r="AI803" s="64"/>
      <c r="AJ803" s="64"/>
      <c r="AK803" s="64"/>
      <c r="AL803" s="64"/>
    </row>
    <row r="804" spans="1:38" ht="13" x14ac:dyDescent="0.15">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c r="AA804" s="64"/>
      <c r="AB804" s="64"/>
      <c r="AC804" s="64"/>
      <c r="AD804" s="64"/>
      <c r="AE804" s="64"/>
      <c r="AF804" s="64"/>
      <c r="AG804" s="64"/>
      <c r="AH804" s="64"/>
      <c r="AI804" s="64"/>
      <c r="AJ804" s="64"/>
      <c r="AK804" s="64"/>
      <c r="AL804" s="64"/>
    </row>
    <row r="805" spans="1:38" ht="13" x14ac:dyDescent="0.15">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c r="AA805" s="64"/>
      <c r="AB805" s="64"/>
      <c r="AC805" s="64"/>
      <c r="AD805" s="64"/>
      <c r="AE805" s="64"/>
      <c r="AF805" s="64"/>
      <c r="AG805" s="64"/>
      <c r="AH805" s="64"/>
      <c r="AI805" s="64"/>
      <c r="AJ805" s="64"/>
      <c r="AK805" s="64"/>
      <c r="AL805" s="64"/>
    </row>
    <row r="806" spans="1:38" ht="13" x14ac:dyDescent="0.15">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c r="AA806" s="64"/>
      <c r="AB806" s="64"/>
      <c r="AC806" s="64"/>
      <c r="AD806" s="64"/>
      <c r="AE806" s="64"/>
      <c r="AF806" s="64"/>
      <c r="AG806" s="64"/>
      <c r="AH806" s="64"/>
      <c r="AI806" s="64"/>
      <c r="AJ806" s="64"/>
      <c r="AK806" s="64"/>
      <c r="AL806" s="64"/>
    </row>
    <row r="807" spans="1:38" ht="13" x14ac:dyDescent="0.15">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c r="AA807" s="64"/>
      <c r="AB807" s="64"/>
      <c r="AC807" s="64"/>
      <c r="AD807" s="64"/>
      <c r="AE807" s="64"/>
      <c r="AF807" s="64"/>
      <c r="AG807" s="64"/>
      <c r="AH807" s="64"/>
      <c r="AI807" s="64"/>
      <c r="AJ807" s="64"/>
      <c r="AK807" s="64"/>
      <c r="AL807" s="64"/>
    </row>
    <row r="808" spans="1:38" ht="13" x14ac:dyDescent="0.15">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c r="AA808" s="64"/>
      <c r="AB808" s="64"/>
      <c r="AC808" s="64"/>
      <c r="AD808" s="64"/>
      <c r="AE808" s="64"/>
      <c r="AF808" s="64"/>
      <c r="AG808" s="64"/>
      <c r="AH808" s="64"/>
      <c r="AI808" s="64"/>
      <c r="AJ808" s="64"/>
      <c r="AK808" s="64"/>
      <c r="AL808" s="64"/>
    </row>
    <row r="809" spans="1:38" ht="13" x14ac:dyDescent="0.15">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c r="AA809" s="64"/>
      <c r="AB809" s="64"/>
      <c r="AC809" s="64"/>
      <c r="AD809" s="64"/>
      <c r="AE809" s="64"/>
      <c r="AF809" s="64"/>
      <c r="AG809" s="64"/>
      <c r="AH809" s="64"/>
      <c r="AI809" s="64"/>
      <c r="AJ809" s="64"/>
      <c r="AK809" s="64"/>
      <c r="AL809" s="64"/>
    </row>
    <row r="810" spans="1:38" ht="13" x14ac:dyDescent="0.15">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c r="AA810" s="64"/>
      <c r="AB810" s="64"/>
      <c r="AC810" s="64"/>
      <c r="AD810" s="64"/>
      <c r="AE810" s="64"/>
      <c r="AF810" s="64"/>
      <c r="AG810" s="64"/>
      <c r="AH810" s="64"/>
      <c r="AI810" s="64"/>
      <c r="AJ810" s="64"/>
      <c r="AK810" s="64"/>
      <c r="AL810" s="64"/>
    </row>
    <row r="811" spans="1:38" ht="13" x14ac:dyDescent="0.15">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c r="AA811" s="64"/>
      <c r="AB811" s="64"/>
      <c r="AC811" s="64"/>
      <c r="AD811" s="64"/>
      <c r="AE811" s="64"/>
      <c r="AF811" s="64"/>
      <c r="AG811" s="64"/>
      <c r="AH811" s="64"/>
      <c r="AI811" s="64"/>
      <c r="AJ811" s="64"/>
      <c r="AK811" s="64"/>
      <c r="AL811" s="64"/>
    </row>
    <row r="812" spans="1:38" ht="13" x14ac:dyDescent="0.15">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c r="AA812" s="64"/>
      <c r="AB812" s="64"/>
      <c r="AC812" s="64"/>
      <c r="AD812" s="64"/>
      <c r="AE812" s="64"/>
      <c r="AF812" s="64"/>
      <c r="AG812" s="64"/>
      <c r="AH812" s="64"/>
      <c r="AI812" s="64"/>
      <c r="AJ812" s="64"/>
      <c r="AK812" s="64"/>
      <c r="AL812" s="64"/>
    </row>
    <row r="813" spans="1:38" ht="13" x14ac:dyDescent="0.15">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c r="AA813" s="64"/>
      <c r="AB813" s="64"/>
      <c r="AC813" s="64"/>
      <c r="AD813" s="64"/>
      <c r="AE813" s="64"/>
      <c r="AF813" s="64"/>
      <c r="AG813" s="64"/>
      <c r="AH813" s="64"/>
      <c r="AI813" s="64"/>
      <c r="AJ813" s="64"/>
      <c r="AK813" s="64"/>
      <c r="AL813" s="64"/>
    </row>
    <row r="814" spans="1:38" ht="13" x14ac:dyDescent="0.15">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c r="AA814" s="64"/>
      <c r="AB814" s="64"/>
      <c r="AC814" s="64"/>
      <c r="AD814" s="64"/>
      <c r="AE814" s="64"/>
      <c r="AF814" s="64"/>
      <c r="AG814" s="64"/>
      <c r="AH814" s="64"/>
      <c r="AI814" s="64"/>
      <c r="AJ814" s="64"/>
      <c r="AK814" s="64"/>
      <c r="AL814" s="64"/>
    </row>
    <row r="815" spans="1:38" ht="13" x14ac:dyDescent="0.15">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c r="AA815" s="64"/>
      <c r="AB815" s="64"/>
      <c r="AC815" s="64"/>
      <c r="AD815" s="64"/>
      <c r="AE815" s="64"/>
      <c r="AF815" s="64"/>
      <c r="AG815" s="64"/>
      <c r="AH815" s="64"/>
      <c r="AI815" s="64"/>
      <c r="AJ815" s="64"/>
      <c r="AK815" s="64"/>
      <c r="AL815" s="64"/>
    </row>
    <row r="816" spans="1:38" ht="13" x14ac:dyDescent="0.15">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c r="AA816" s="64"/>
      <c r="AB816" s="64"/>
      <c r="AC816" s="64"/>
      <c r="AD816" s="64"/>
      <c r="AE816" s="64"/>
      <c r="AF816" s="64"/>
      <c r="AG816" s="64"/>
      <c r="AH816" s="64"/>
      <c r="AI816" s="64"/>
      <c r="AJ816" s="64"/>
      <c r="AK816" s="64"/>
      <c r="AL816" s="64"/>
    </row>
    <row r="817" spans="1:38" ht="13" x14ac:dyDescent="0.15">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c r="AA817" s="64"/>
      <c r="AB817" s="64"/>
      <c r="AC817" s="64"/>
      <c r="AD817" s="64"/>
      <c r="AE817" s="64"/>
      <c r="AF817" s="64"/>
      <c r="AG817" s="64"/>
      <c r="AH817" s="64"/>
      <c r="AI817" s="64"/>
      <c r="AJ817" s="64"/>
      <c r="AK817" s="64"/>
      <c r="AL817" s="64"/>
    </row>
    <row r="818" spans="1:38" ht="13" x14ac:dyDescent="0.15">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c r="AA818" s="64"/>
      <c r="AB818" s="64"/>
      <c r="AC818" s="64"/>
      <c r="AD818" s="64"/>
      <c r="AE818" s="64"/>
      <c r="AF818" s="64"/>
      <c r="AG818" s="64"/>
      <c r="AH818" s="64"/>
      <c r="AI818" s="64"/>
      <c r="AJ818" s="64"/>
      <c r="AK818" s="64"/>
      <c r="AL818" s="64"/>
    </row>
    <row r="819" spans="1:38" ht="13" x14ac:dyDescent="0.15">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c r="AA819" s="64"/>
      <c r="AB819" s="64"/>
      <c r="AC819" s="64"/>
      <c r="AD819" s="64"/>
      <c r="AE819" s="64"/>
      <c r="AF819" s="64"/>
      <c r="AG819" s="64"/>
      <c r="AH819" s="64"/>
      <c r="AI819" s="64"/>
      <c r="AJ819" s="64"/>
      <c r="AK819" s="64"/>
      <c r="AL819" s="64"/>
    </row>
    <row r="820" spans="1:38" ht="13" x14ac:dyDescent="0.15">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c r="AA820" s="64"/>
      <c r="AB820" s="64"/>
      <c r="AC820" s="64"/>
      <c r="AD820" s="64"/>
      <c r="AE820" s="64"/>
      <c r="AF820" s="64"/>
      <c r="AG820" s="64"/>
      <c r="AH820" s="64"/>
      <c r="AI820" s="64"/>
      <c r="AJ820" s="64"/>
      <c r="AK820" s="64"/>
      <c r="AL820" s="64"/>
    </row>
    <row r="821" spans="1:38" ht="13" x14ac:dyDescent="0.15">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c r="AA821" s="64"/>
      <c r="AB821" s="64"/>
      <c r="AC821" s="64"/>
      <c r="AD821" s="64"/>
      <c r="AE821" s="64"/>
      <c r="AF821" s="64"/>
      <c r="AG821" s="64"/>
      <c r="AH821" s="64"/>
      <c r="AI821" s="64"/>
      <c r="AJ821" s="64"/>
      <c r="AK821" s="64"/>
      <c r="AL821" s="64"/>
    </row>
    <row r="822" spans="1:38" ht="13" x14ac:dyDescent="0.15">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c r="AA822" s="64"/>
      <c r="AB822" s="64"/>
      <c r="AC822" s="64"/>
      <c r="AD822" s="64"/>
      <c r="AE822" s="64"/>
      <c r="AF822" s="64"/>
      <c r="AG822" s="64"/>
      <c r="AH822" s="64"/>
      <c r="AI822" s="64"/>
      <c r="AJ822" s="64"/>
      <c r="AK822" s="64"/>
      <c r="AL822" s="64"/>
    </row>
    <row r="823" spans="1:38" ht="13" x14ac:dyDescent="0.15">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c r="AA823" s="64"/>
      <c r="AB823" s="64"/>
      <c r="AC823" s="64"/>
      <c r="AD823" s="64"/>
      <c r="AE823" s="64"/>
      <c r="AF823" s="64"/>
      <c r="AG823" s="64"/>
      <c r="AH823" s="64"/>
      <c r="AI823" s="64"/>
      <c r="AJ823" s="64"/>
      <c r="AK823" s="64"/>
      <c r="AL823" s="64"/>
    </row>
    <row r="824" spans="1:38" ht="13" x14ac:dyDescent="0.15">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c r="AA824" s="64"/>
      <c r="AB824" s="64"/>
      <c r="AC824" s="64"/>
      <c r="AD824" s="64"/>
      <c r="AE824" s="64"/>
      <c r="AF824" s="64"/>
      <c r="AG824" s="64"/>
      <c r="AH824" s="64"/>
      <c r="AI824" s="64"/>
      <c r="AJ824" s="64"/>
      <c r="AK824" s="64"/>
      <c r="AL824" s="64"/>
    </row>
    <row r="825" spans="1:38" ht="13" x14ac:dyDescent="0.15">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c r="AA825" s="64"/>
      <c r="AB825" s="64"/>
      <c r="AC825" s="64"/>
      <c r="AD825" s="64"/>
      <c r="AE825" s="64"/>
      <c r="AF825" s="64"/>
      <c r="AG825" s="64"/>
      <c r="AH825" s="64"/>
      <c r="AI825" s="64"/>
      <c r="AJ825" s="64"/>
      <c r="AK825" s="64"/>
      <c r="AL825" s="64"/>
    </row>
    <row r="826" spans="1:38" ht="13" x14ac:dyDescent="0.15">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c r="AA826" s="64"/>
      <c r="AB826" s="64"/>
      <c r="AC826" s="64"/>
      <c r="AD826" s="64"/>
      <c r="AE826" s="64"/>
      <c r="AF826" s="64"/>
      <c r="AG826" s="64"/>
      <c r="AH826" s="64"/>
      <c r="AI826" s="64"/>
      <c r="AJ826" s="64"/>
      <c r="AK826" s="64"/>
      <c r="AL826" s="64"/>
    </row>
    <row r="827" spans="1:38" ht="13" x14ac:dyDescent="0.15">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c r="AA827" s="64"/>
      <c r="AB827" s="64"/>
      <c r="AC827" s="64"/>
      <c r="AD827" s="64"/>
      <c r="AE827" s="64"/>
      <c r="AF827" s="64"/>
      <c r="AG827" s="64"/>
      <c r="AH827" s="64"/>
      <c r="AI827" s="64"/>
      <c r="AJ827" s="64"/>
      <c r="AK827" s="64"/>
      <c r="AL827" s="64"/>
    </row>
    <row r="828" spans="1:38" ht="13" x14ac:dyDescent="0.15">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c r="AA828" s="64"/>
      <c r="AB828" s="64"/>
      <c r="AC828" s="64"/>
      <c r="AD828" s="64"/>
      <c r="AE828" s="64"/>
      <c r="AF828" s="64"/>
      <c r="AG828" s="64"/>
      <c r="AH828" s="64"/>
      <c r="AI828" s="64"/>
      <c r="AJ828" s="64"/>
      <c r="AK828" s="64"/>
      <c r="AL828" s="64"/>
    </row>
    <row r="829" spans="1:38" ht="13" x14ac:dyDescent="0.15">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c r="AA829" s="64"/>
      <c r="AB829" s="64"/>
      <c r="AC829" s="64"/>
      <c r="AD829" s="64"/>
      <c r="AE829" s="64"/>
      <c r="AF829" s="64"/>
      <c r="AG829" s="64"/>
      <c r="AH829" s="64"/>
      <c r="AI829" s="64"/>
      <c r="AJ829" s="64"/>
      <c r="AK829" s="64"/>
      <c r="AL829" s="64"/>
    </row>
    <row r="830" spans="1:38" ht="13" x14ac:dyDescent="0.15">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c r="AA830" s="64"/>
      <c r="AB830" s="64"/>
      <c r="AC830" s="64"/>
      <c r="AD830" s="64"/>
      <c r="AE830" s="64"/>
      <c r="AF830" s="64"/>
      <c r="AG830" s="64"/>
      <c r="AH830" s="64"/>
      <c r="AI830" s="64"/>
      <c r="AJ830" s="64"/>
      <c r="AK830" s="64"/>
      <c r="AL830" s="64"/>
    </row>
    <row r="831" spans="1:38" ht="13" x14ac:dyDescent="0.15">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c r="AA831" s="64"/>
      <c r="AB831" s="64"/>
      <c r="AC831" s="64"/>
      <c r="AD831" s="64"/>
      <c r="AE831" s="64"/>
      <c r="AF831" s="64"/>
      <c r="AG831" s="64"/>
      <c r="AH831" s="64"/>
      <c r="AI831" s="64"/>
      <c r="AJ831" s="64"/>
      <c r="AK831" s="64"/>
      <c r="AL831" s="64"/>
    </row>
    <row r="832" spans="1:38" ht="13" x14ac:dyDescent="0.15">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c r="AA832" s="64"/>
      <c r="AB832" s="64"/>
      <c r="AC832" s="64"/>
      <c r="AD832" s="64"/>
      <c r="AE832" s="64"/>
      <c r="AF832" s="64"/>
      <c r="AG832" s="64"/>
      <c r="AH832" s="64"/>
      <c r="AI832" s="64"/>
      <c r="AJ832" s="64"/>
      <c r="AK832" s="64"/>
      <c r="AL832" s="64"/>
    </row>
    <row r="833" spans="1:38" ht="13" x14ac:dyDescent="0.15">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c r="AA833" s="64"/>
      <c r="AB833" s="64"/>
      <c r="AC833" s="64"/>
      <c r="AD833" s="64"/>
      <c r="AE833" s="64"/>
      <c r="AF833" s="64"/>
      <c r="AG833" s="64"/>
      <c r="AH833" s="64"/>
      <c r="AI833" s="64"/>
      <c r="AJ833" s="64"/>
      <c r="AK833" s="64"/>
      <c r="AL833" s="64"/>
    </row>
    <row r="834" spans="1:38" ht="13" x14ac:dyDescent="0.15">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c r="AA834" s="64"/>
      <c r="AB834" s="64"/>
      <c r="AC834" s="64"/>
      <c r="AD834" s="64"/>
      <c r="AE834" s="64"/>
      <c r="AF834" s="64"/>
      <c r="AG834" s="64"/>
      <c r="AH834" s="64"/>
      <c r="AI834" s="64"/>
      <c r="AJ834" s="64"/>
      <c r="AK834" s="64"/>
      <c r="AL834" s="64"/>
    </row>
    <row r="835" spans="1:38" ht="13" x14ac:dyDescent="0.15">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c r="AA835" s="64"/>
      <c r="AB835" s="64"/>
      <c r="AC835" s="64"/>
      <c r="AD835" s="64"/>
      <c r="AE835" s="64"/>
      <c r="AF835" s="64"/>
      <c r="AG835" s="64"/>
      <c r="AH835" s="64"/>
      <c r="AI835" s="64"/>
      <c r="AJ835" s="64"/>
      <c r="AK835" s="64"/>
      <c r="AL835" s="64"/>
    </row>
    <row r="836" spans="1:38" ht="13" x14ac:dyDescent="0.15">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c r="AA836" s="64"/>
      <c r="AB836" s="64"/>
      <c r="AC836" s="64"/>
      <c r="AD836" s="64"/>
      <c r="AE836" s="64"/>
      <c r="AF836" s="64"/>
      <c r="AG836" s="64"/>
      <c r="AH836" s="64"/>
      <c r="AI836" s="64"/>
      <c r="AJ836" s="64"/>
      <c r="AK836" s="64"/>
      <c r="AL836" s="64"/>
    </row>
    <row r="837" spans="1:38" ht="13" x14ac:dyDescent="0.15">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c r="AA837" s="64"/>
      <c r="AB837" s="64"/>
      <c r="AC837" s="64"/>
      <c r="AD837" s="64"/>
      <c r="AE837" s="64"/>
      <c r="AF837" s="64"/>
      <c r="AG837" s="64"/>
      <c r="AH837" s="64"/>
      <c r="AI837" s="64"/>
      <c r="AJ837" s="64"/>
      <c r="AK837" s="64"/>
      <c r="AL837" s="64"/>
    </row>
    <row r="838" spans="1:38" ht="13" x14ac:dyDescent="0.15">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c r="AA838" s="64"/>
      <c r="AB838" s="64"/>
      <c r="AC838" s="64"/>
      <c r="AD838" s="64"/>
      <c r="AE838" s="64"/>
      <c r="AF838" s="64"/>
      <c r="AG838" s="64"/>
      <c r="AH838" s="64"/>
      <c r="AI838" s="64"/>
      <c r="AJ838" s="64"/>
      <c r="AK838" s="64"/>
      <c r="AL838" s="64"/>
    </row>
    <row r="839" spans="1:38" ht="13" x14ac:dyDescent="0.15">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c r="AA839" s="64"/>
      <c r="AB839" s="64"/>
      <c r="AC839" s="64"/>
      <c r="AD839" s="64"/>
      <c r="AE839" s="64"/>
      <c r="AF839" s="64"/>
      <c r="AG839" s="64"/>
      <c r="AH839" s="64"/>
      <c r="AI839" s="64"/>
      <c r="AJ839" s="64"/>
      <c r="AK839" s="64"/>
      <c r="AL839" s="64"/>
    </row>
    <row r="840" spans="1:38" ht="13" x14ac:dyDescent="0.15">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c r="AA840" s="64"/>
      <c r="AB840" s="64"/>
      <c r="AC840" s="64"/>
      <c r="AD840" s="64"/>
      <c r="AE840" s="64"/>
      <c r="AF840" s="64"/>
      <c r="AG840" s="64"/>
      <c r="AH840" s="64"/>
      <c r="AI840" s="64"/>
      <c r="AJ840" s="64"/>
      <c r="AK840" s="64"/>
      <c r="AL840" s="64"/>
    </row>
    <row r="841" spans="1:38" ht="13" x14ac:dyDescent="0.15">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c r="AA841" s="64"/>
      <c r="AB841" s="64"/>
      <c r="AC841" s="64"/>
      <c r="AD841" s="64"/>
      <c r="AE841" s="64"/>
      <c r="AF841" s="64"/>
      <c r="AG841" s="64"/>
      <c r="AH841" s="64"/>
      <c r="AI841" s="64"/>
      <c r="AJ841" s="64"/>
      <c r="AK841" s="64"/>
      <c r="AL841" s="64"/>
    </row>
    <row r="842" spans="1:38" ht="13" x14ac:dyDescent="0.15">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c r="AA842" s="64"/>
      <c r="AB842" s="64"/>
      <c r="AC842" s="64"/>
      <c r="AD842" s="64"/>
      <c r="AE842" s="64"/>
      <c r="AF842" s="64"/>
      <c r="AG842" s="64"/>
      <c r="AH842" s="64"/>
      <c r="AI842" s="64"/>
      <c r="AJ842" s="64"/>
      <c r="AK842" s="64"/>
      <c r="AL842" s="64"/>
    </row>
    <row r="843" spans="1:38" ht="13" x14ac:dyDescent="0.15">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c r="AA843" s="64"/>
      <c r="AB843" s="64"/>
      <c r="AC843" s="64"/>
      <c r="AD843" s="64"/>
      <c r="AE843" s="64"/>
      <c r="AF843" s="64"/>
      <c r="AG843" s="64"/>
      <c r="AH843" s="64"/>
      <c r="AI843" s="64"/>
      <c r="AJ843" s="64"/>
      <c r="AK843" s="64"/>
      <c r="AL843" s="64"/>
    </row>
    <row r="844" spans="1:38" ht="13" x14ac:dyDescent="0.15">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c r="AA844" s="64"/>
      <c r="AB844" s="64"/>
      <c r="AC844" s="64"/>
      <c r="AD844" s="64"/>
      <c r="AE844" s="64"/>
      <c r="AF844" s="64"/>
      <c r="AG844" s="64"/>
      <c r="AH844" s="64"/>
      <c r="AI844" s="64"/>
      <c r="AJ844" s="64"/>
      <c r="AK844" s="64"/>
      <c r="AL844" s="64"/>
    </row>
    <row r="845" spans="1:38" ht="13" x14ac:dyDescent="0.15">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c r="AA845" s="64"/>
      <c r="AB845" s="64"/>
      <c r="AC845" s="64"/>
      <c r="AD845" s="64"/>
      <c r="AE845" s="64"/>
      <c r="AF845" s="64"/>
      <c r="AG845" s="64"/>
      <c r="AH845" s="64"/>
      <c r="AI845" s="64"/>
      <c r="AJ845" s="64"/>
      <c r="AK845" s="64"/>
      <c r="AL845" s="64"/>
    </row>
    <row r="846" spans="1:38" ht="13" x14ac:dyDescent="0.15">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c r="AA846" s="64"/>
      <c r="AB846" s="64"/>
      <c r="AC846" s="64"/>
      <c r="AD846" s="64"/>
      <c r="AE846" s="64"/>
      <c r="AF846" s="64"/>
      <c r="AG846" s="64"/>
      <c r="AH846" s="64"/>
      <c r="AI846" s="64"/>
      <c r="AJ846" s="64"/>
      <c r="AK846" s="64"/>
      <c r="AL846" s="64"/>
    </row>
    <row r="847" spans="1:38" ht="13" x14ac:dyDescent="0.15">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c r="AA847" s="64"/>
      <c r="AB847" s="64"/>
      <c r="AC847" s="64"/>
      <c r="AD847" s="64"/>
      <c r="AE847" s="64"/>
      <c r="AF847" s="64"/>
      <c r="AG847" s="64"/>
      <c r="AH847" s="64"/>
      <c r="AI847" s="64"/>
      <c r="AJ847" s="64"/>
      <c r="AK847" s="64"/>
      <c r="AL847" s="64"/>
    </row>
    <row r="848" spans="1:38" ht="13" x14ac:dyDescent="0.15">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c r="AA848" s="64"/>
      <c r="AB848" s="64"/>
      <c r="AC848" s="64"/>
      <c r="AD848" s="64"/>
      <c r="AE848" s="64"/>
      <c r="AF848" s="64"/>
      <c r="AG848" s="64"/>
      <c r="AH848" s="64"/>
      <c r="AI848" s="64"/>
      <c r="AJ848" s="64"/>
      <c r="AK848" s="64"/>
      <c r="AL848" s="64"/>
    </row>
    <row r="849" spans="1:38" ht="13" x14ac:dyDescent="0.15">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c r="AA849" s="64"/>
      <c r="AB849" s="64"/>
      <c r="AC849" s="64"/>
      <c r="AD849" s="64"/>
      <c r="AE849" s="64"/>
      <c r="AF849" s="64"/>
      <c r="AG849" s="64"/>
      <c r="AH849" s="64"/>
      <c r="AI849" s="64"/>
      <c r="AJ849" s="64"/>
      <c r="AK849" s="64"/>
      <c r="AL849" s="64"/>
    </row>
    <row r="850" spans="1:38" ht="13" x14ac:dyDescent="0.15">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c r="AA850" s="64"/>
      <c r="AB850" s="64"/>
      <c r="AC850" s="64"/>
      <c r="AD850" s="64"/>
      <c r="AE850" s="64"/>
      <c r="AF850" s="64"/>
      <c r="AG850" s="64"/>
      <c r="AH850" s="64"/>
      <c r="AI850" s="64"/>
      <c r="AJ850" s="64"/>
      <c r="AK850" s="64"/>
      <c r="AL850" s="64"/>
    </row>
    <row r="851" spans="1:38" ht="13" x14ac:dyDescent="0.15">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c r="AA851" s="64"/>
      <c r="AB851" s="64"/>
      <c r="AC851" s="64"/>
      <c r="AD851" s="64"/>
      <c r="AE851" s="64"/>
      <c r="AF851" s="64"/>
      <c r="AG851" s="64"/>
      <c r="AH851" s="64"/>
      <c r="AI851" s="64"/>
      <c r="AJ851" s="64"/>
      <c r="AK851" s="64"/>
      <c r="AL851" s="64"/>
    </row>
    <row r="852" spans="1:38" ht="13" x14ac:dyDescent="0.15">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c r="AA852" s="64"/>
      <c r="AB852" s="64"/>
      <c r="AC852" s="64"/>
      <c r="AD852" s="64"/>
      <c r="AE852" s="64"/>
      <c r="AF852" s="64"/>
      <c r="AG852" s="64"/>
      <c r="AH852" s="64"/>
      <c r="AI852" s="64"/>
      <c r="AJ852" s="64"/>
      <c r="AK852" s="64"/>
      <c r="AL852" s="64"/>
    </row>
    <row r="853" spans="1:38" ht="13" x14ac:dyDescent="0.15">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c r="AA853" s="64"/>
      <c r="AB853" s="64"/>
      <c r="AC853" s="64"/>
      <c r="AD853" s="64"/>
      <c r="AE853" s="64"/>
      <c r="AF853" s="64"/>
      <c r="AG853" s="64"/>
      <c r="AH853" s="64"/>
      <c r="AI853" s="64"/>
      <c r="AJ853" s="64"/>
      <c r="AK853" s="64"/>
      <c r="AL853" s="64"/>
    </row>
    <row r="854" spans="1:38" ht="13" x14ac:dyDescent="0.15">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c r="AA854" s="64"/>
      <c r="AB854" s="64"/>
      <c r="AC854" s="64"/>
      <c r="AD854" s="64"/>
      <c r="AE854" s="64"/>
      <c r="AF854" s="64"/>
      <c r="AG854" s="64"/>
      <c r="AH854" s="64"/>
      <c r="AI854" s="64"/>
      <c r="AJ854" s="64"/>
      <c r="AK854" s="64"/>
      <c r="AL854" s="64"/>
    </row>
    <row r="855" spans="1:38" ht="13" x14ac:dyDescent="0.15">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c r="AA855" s="64"/>
      <c r="AB855" s="64"/>
      <c r="AC855" s="64"/>
      <c r="AD855" s="64"/>
      <c r="AE855" s="64"/>
      <c r="AF855" s="64"/>
      <c r="AG855" s="64"/>
      <c r="AH855" s="64"/>
      <c r="AI855" s="64"/>
      <c r="AJ855" s="64"/>
      <c r="AK855" s="64"/>
      <c r="AL855" s="64"/>
    </row>
    <row r="856" spans="1:38" ht="13" x14ac:dyDescent="0.15">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c r="AA856" s="64"/>
      <c r="AB856" s="64"/>
      <c r="AC856" s="64"/>
      <c r="AD856" s="64"/>
      <c r="AE856" s="64"/>
      <c r="AF856" s="64"/>
      <c r="AG856" s="64"/>
      <c r="AH856" s="64"/>
      <c r="AI856" s="64"/>
      <c r="AJ856" s="64"/>
      <c r="AK856" s="64"/>
      <c r="AL856" s="64"/>
    </row>
    <row r="857" spans="1:38" ht="13" x14ac:dyDescent="0.15">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c r="AA857" s="64"/>
      <c r="AB857" s="64"/>
      <c r="AC857" s="64"/>
      <c r="AD857" s="64"/>
      <c r="AE857" s="64"/>
      <c r="AF857" s="64"/>
      <c r="AG857" s="64"/>
      <c r="AH857" s="64"/>
      <c r="AI857" s="64"/>
      <c r="AJ857" s="64"/>
      <c r="AK857" s="64"/>
      <c r="AL857" s="64"/>
    </row>
    <row r="858" spans="1:38" ht="13" x14ac:dyDescent="0.15">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c r="AA858" s="64"/>
      <c r="AB858" s="64"/>
      <c r="AC858" s="64"/>
      <c r="AD858" s="64"/>
      <c r="AE858" s="64"/>
      <c r="AF858" s="64"/>
      <c r="AG858" s="64"/>
      <c r="AH858" s="64"/>
      <c r="AI858" s="64"/>
      <c r="AJ858" s="64"/>
      <c r="AK858" s="64"/>
      <c r="AL858" s="64"/>
    </row>
    <row r="859" spans="1:38" ht="13" x14ac:dyDescent="0.15">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c r="AA859" s="64"/>
      <c r="AB859" s="64"/>
      <c r="AC859" s="64"/>
      <c r="AD859" s="64"/>
      <c r="AE859" s="64"/>
      <c r="AF859" s="64"/>
      <c r="AG859" s="64"/>
      <c r="AH859" s="64"/>
      <c r="AI859" s="64"/>
      <c r="AJ859" s="64"/>
      <c r="AK859" s="64"/>
      <c r="AL859" s="64"/>
    </row>
    <row r="860" spans="1:38" ht="13" x14ac:dyDescent="0.15">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c r="AA860" s="64"/>
      <c r="AB860" s="64"/>
      <c r="AC860" s="64"/>
      <c r="AD860" s="64"/>
      <c r="AE860" s="64"/>
      <c r="AF860" s="64"/>
      <c r="AG860" s="64"/>
      <c r="AH860" s="64"/>
      <c r="AI860" s="64"/>
      <c r="AJ860" s="64"/>
      <c r="AK860" s="64"/>
      <c r="AL860" s="64"/>
    </row>
    <row r="861" spans="1:38" ht="13" x14ac:dyDescent="0.15">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c r="AA861" s="64"/>
      <c r="AB861" s="64"/>
      <c r="AC861" s="64"/>
      <c r="AD861" s="64"/>
      <c r="AE861" s="64"/>
      <c r="AF861" s="64"/>
      <c r="AG861" s="64"/>
      <c r="AH861" s="64"/>
      <c r="AI861" s="64"/>
      <c r="AJ861" s="64"/>
      <c r="AK861" s="64"/>
      <c r="AL861" s="64"/>
    </row>
    <row r="862" spans="1:38" ht="13" x14ac:dyDescent="0.15">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c r="AA862" s="64"/>
      <c r="AB862" s="64"/>
      <c r="AC862" s="64"/>
      <c r="AD862" s="64"/>
      <c r="AE862" s="64"/>
      <c r="AF862" s="64"/>
      <c r="AG862" s="64"/>
      <c r="AH862" s="64"/>
      <c r="AI862" s="64"/>
      <c r="AJ862" s="64"/>
      <c r="AK862" s="64"/>
      <c r="AL862" s="64"/>
    </row>
    <row r="863" spans="1:38" ht="13" x14ac:dyDescent="0.15">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c r="AA863" s="64"/>
      <c r="AB863" s="64"/>
      <c r="AC863" s="64"/>
      <c r="AD863" s="64"/>
      <c r="AE863" s="64"/>
      <c r="AF863" s="64"/>
      <c r="AG863" s="64"/>
      <c r="AH863" s="64"/>
      <c r="AI863" s="64"/>
      <c r="AJ863" s="64"/>
      <c r="AK863" s="64"/>
      <c r="AL863" s="64"/>
    </row>
    <row r="864" spans="1:38" ht="13" x14ac:dyDescent="0.15">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c r="AA864" s="64"/>
      <c r="AB864" s="64"/>
      <c r="AC864" s="64"/>
      <c r="AD864" s="64"/>
      <c r="AE864" s="64"/>
      <c r="AF864" s="64"/>
      <c r="AG864" s="64"/>
      <c r="AH864" s="64"/>
      <c r="AI864" s="64"/>
      <c r="AJ864" s="64"/>
      <c r="AK864" s="64"/>
      <c r="AL864" s="64"/>
    </row>
    <row r="865" spans="1:38" ht="13" x14ac:dyDescent="0.15">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c r="AA865" s="64"/>
      <c r="AB865" s="64"/>
      <c r="AC865" s="64"/>
      <c r="AD865" s="64"/>
      <c r="AE865" s="64"/>
      <c r="AF865" s="64"/>
      <c r="AG865" s="64"/>
      <c r="AH865" s="64"/>
      <c r="AI865" s="64"/>
      <c r="AJ865" s="64"/>
      <c r="AK865" s="64"/>
      <c r="AL865" s="64"/>
    </row>
    <row r="866" spans="1:38" ht="13" x14ac:dyDescent="0.15">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c r="AA866" s="64"/>
      <c r="AB866" s="64"/>
      <c r="AC866" s="64"/>
      <c r="AD866" s="64"/>
      <c r="AE866" s="64"/>
      <c r="AF866" s="64"/>
      <c r="AG866" s="64"/>
      <c r="AH866" s="64"/>
      <c r="AI866" s="64"/>
      <c r="AJ866" s="64"/>
      <c r="AK866" s="64"/>
      <c r="AL866" s="64"/>
    </row>
    <row r="867" spans="1:38" ht="13" x14ac:dyDescent="0.15">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c r="AA867" s="64"/>
      <c r="AB867" s="64"/>
      <c r="AC867" s="64"/>
      <c r="AD867" s="64"/>
      <c r="AE867" s="64"/>
      <c r="AF867" s="64"/>
      <c r="AG867" s="64"/>
      <c r="AH867" s="64"/>
      <c r="AI867" s="64"/>
      <c r="AJ867" s="64"/>
      <c r="AK867" s="64"/>
      <c r="AL867" s="64"/>
    </row>
    <row r="868" spans="1:38" ht="13" x14ac:dyDescent="0.15">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c r="AA868" s="64"/>
      <c r="AB868" s="64"/>
      <c r="AC868" s="64"/>
      <c r="AD868" s="64"/>
      <c r="AE868" s="64"/>
      <c r="AF868" s="64"/>
      <c r="AG868" s="64"/>
      <c r="AH868" s="64"/>
      <c r="AI868" s="64"/>
      <c r="AJ868" s="64"/>
      <c r="AK868" s="64"/>
      <c r="AL868" s="64"/>
    </row>
    <row r="869" spans="1:38" ht="13" x14ac:dyDescent="0.15">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c r="AA869" s="64"/>
      <c r="AB869" s="64"/>
      <c r="AC869" s="64"/>
      <c r="AD869" s="64"/>
      <c r="AE869" s="64"/>
      <c r="AF869" s="64"/>
      <c r="AG869" s="64"/>
      <c r="AH869" s="64"/>
      <c r="AI869" s="64"/>
      <c r="AJ869" s="64"/>
      <c r="AK869" s="64"/>
      <c r="AL869" s="64"/>
    </row>
    <row r="870" spans="1:38" ht="13" x14ac:dyDescent="0.15">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c r="AA870" s="64"/>
      <c r="AB870" s="64"/>
      <c r="AC870" s="64"/>
      <c r="AD870" s="64"/>
      <c r="AE870" s="64"/>
      <c r="AF870" s="64"/>
      <c r="AG870" s="64"/>
      <c r="AH870" s="64"/>
      <c r="AI870" s="64"/>
      <c r="AJ870" s="64"/>
      <c r="AK870" s="64"/>
      <c r="AL870" s="64"/>
    </row>
    <row r="871" spans="1:38" ht="13" x14ac:dyDescent="0.15">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c r="AA871" s="64"/>
      <c r="AB871" s="64"/>
      <c r="AC871" s="64"/>
      <c r="AD871" s="64"/>
      <c r="AE871" s="64"/>
      <c r="AF871" s="64"/>
      <c r="AG871" s="64"/>
      <c r="AH871" s="64"/>
      <c r="AI871" s="64"/>
      <c r="AJ871" s="64"/>
      <c r="AK871" s="64"/>
      <c r="AL871" s="64"/>
    </row>
    <row r="872" spans="1:38" ht="13" x14ac:dyDescent="0.15">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c r="AA872" s="64"/>
      <c r="AB872" s="64"/>
      <c r="AC872" s="64"/>
      <c r="AD872" s="64"/>
      <c r="AE872" s="64"/>
      <c r="AF872" s="64"/>
      <c r="AG872" s="64"/>
      <c r="AH872" s="64"/>
      <c r="AI872" s="64"/>
      <c r="AJ872" s="64"/>
      <c r="AK872" s="64"/>
      <c r="AL872" s="64"/>
    </row>
    <row r="873" spans="1:38" ht="13" x14ac:dyDescent="0.15">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c r="AA873" s="64"/>
      <c r="AB873" s="64"/>
      <c r="AC873" s="64"/>
      <c r="AD873" s="64"/>
      <c r="AE873" s="64"/>
      <c r="AF873" s="64"/>
      <c r="AG873" s="64"/>
      <c r="AH873" s="64"/>
      <c r="AI873" s="64"/>
      <c r="AJ873" s="64"/>
      <c r="AK873" s="64"/>
      <c r="AL873" s="64"/>
    </row>
    <row r="874" spans="1:38" ht="13" x14ac:dyDescent="0.15">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c r="AA874" s="64"/>
      <c r="AB874" s="64"/>
      <c r="AC874" s="64"/>
      <c r="AD874" s="64"/>
      <c r="AE874" s="64"/>
      <c r="AF874" s="64"/>
      <c r="AG874" s="64"/>
      <c r="AH874" s="64"/>
      <c r="AI874" s="64"/>
      <c r="AJ874" s="64"/>
      <c r="AK874" s="64"/>
      <c r="AL874" s="64"/>
    </row>
    <row r="875" spans="1:38" ht="13" x14ac:dyDescent="0.15">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c r="AA875" s="64"/>
      <c r="AB875" s="64"/>
      <c r="AC875" s="64"/>
      <c r="AD875" s="64"/>
      <c r="AE875" s="64"/>
      <c r="AF875" s="64"/>
      <c r="AG875" s="64"/>
      <c r="AH875" s="64"/>
      <c r="AI875" s="64"/>
      <c r="AJ875" s="64"/>
      <c r="AK875" s="64"/>
      <c r="AL875" s="64"/>
    </row>
    <row r="876" spans="1:38" ht="13" x14ac:dyDescent="0.15">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c r="AA876" s="64"/>
      <c r="AB876" s="64"/>
      <c r="AC876" s="64"/>
      <c r="AD876" s="64"/>
      <c r="AE876" s="64"/>
      <c r="AF876" s="64"/>
      <c r="AG876" s="64"/>
      <c r="AH876" s="64"/>
      <c r="AI876" s="64"/>
      <c r="AJ876" s="64"/>
      <c r="AK876" s="64"/>
      <c r="AL876" s="64"/>
    </row>
    <row r="877" spans="1:38" ht="13" x14ac:dyDescent="0.15">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c r="AA877" s="64"/>
      <c r="AB877" s="64"/>
      <c r="AC877" s="64"/>
      <c r="AD877" s="64"/>
      <c r="AE877" s="64"/>
      <c r="AF877" s="64"/>
      <c r="AG877" s="64"/>
      <c r="AH877" s="64"/>
      <c r="AI877" s="64"/>
      <c r="AJ877" s="64"/>
      <c r="AK877" s="64"/>
      <c r="AL877" s="64"/>
    </row>
    <row r="878" spans="1:38" ht="13" x14ac:dyDescent="0.15">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c r="AA878" s="64"/>
      <c r="AB878" s="64"/>
      <c r="AC878" s="64"/>
      <c r="AD878" s="64"/>
      <c r="AE878" s="64"/>
      <c r="AF878" s="64"/>
      <c r="AG878" s="64"/>
      <c r="AH878" s="64"/>
      <c r="AI878" s="64"/>
      <c r="AJ878" s="64"/>
      <c r="AK878" s="64"/>
      <c r="AL878" s="64"/>
    </row>
    <row r="879" spans="1:38" ht="13" x14ac:dyDescent="0.15">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c r="AA879" s="64"/>
      <c r="AB879" s="64"/>
      <c r="AC879" s="64"/>
      <c r="AD879" s="64"/>
      <c r="AE879" s="64"/>
      <c r="AF879" s="64"/>
      <c r="AG879" s="64"/>
      <c r="AH879" s="64"/>
      <c r="AI879" s="64"/>
      <c r="AJ879" s="64"/>
      <c r="AK879" s="64"/>
      <c r="AL879" s="64"/>
    </row>
    <row r="880" spans="1:38" ht="13" x14ac:dyDescent="0.15">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c r="AA880" s="64"/>
      <c r="AB880" s="64"/>
      <c r="AC880" s="64"/>
      <c r="AD880" s="64"/>
      <c r="AE880" s="64"/>
      <c r="AF880" s="64"/>
      <c r="AG880" s="64"/>
      <c r="AH880" s="64"/>
      <c r="AI880" s="64"/>
      <c r="AJ880" s="64"/>
      <c r="AK880" s="64"/>
      <c r="AL880" s="64"/>
    </row>
    <row r="881" spans="1:38" ht="13" x14ac:dyDescent="0.15">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c r="AA881" s="64"/>
      <c r="AB881" s="64"/>
      <c r="AC881" s="64"/>
      <c r="AD881" s="64"/>
      <c r="AE881" s="64"/>
      <c r="AF881" s="64"/>
      <c r="AG881" s="64"/>
      <c r="AH881" s="64"/>
      <c r="AI881" s="64"/>
      <c r="AJ881" s="64"/>
      <c r="AK881" s="64"/>
      <c r="AL881" s="64"/>
    </row>
    <row r="882" spans="1:38" ht="13" x14ac:dyDescent="0.15">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c r="AA882" s="64"/>
      <c r="AB882" s="64"/>
      <c r="AC882" s="64"/>
      <c r="AD882" s="64"/>
      <c r="AE882" s="64"/>
      <c r="AF882" s="64"/>
      <c r="AG882" s="64"/>
      <c r="AH882" s="64"/>
      <c r="AI882" s="64"/>
      <c r="AJ882" s="64"/>
      <c r="AK882" s="64"/>
      <c r="AL882" s="64"/>
    </row>
    <row r="883" spans="1:38" ht="13" x14ac:dyDescent="0.15">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c r="AA883" s="64"/>
      <c r="AB883" s="64"/>
      <c r="AC883" s="64"/>
      <c r="AD883" s="64"/>
      <c r="AE883" s="64"/>
      <c r="AF883" s="64"/>
      <c r="AG883" s="64"/>
      <c r="AH883" s="64"/>
      <c r="AI883" s="64"/>
      <c r="AJ883" s="64"/>
      <c r="AK883" s="64"/>
      <c r="AL883" s="64"/>
    </row>
    <row r="884" spans="1:38" ht="13" x14ac:dyDescent="0.15">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c r="AA884" s="64"/>
      <c r="AB884" s="64"/>
      <c r="AC884" s="64"/>
      <c r="AD884" s="64"/>
      <c r="AE884" s="64"/>
      <c r="AF884" s="64"/>
      <c r="AG884" s="64"/>
      <c r="AH884" s="64"/>
      <c r="AI884" s="64"/>
      <c r="AJ884" s="64"/>
      <c r="AK884" s="64"/>
      <c r="AL884" s="64"/>
    </row>
    <row r="885" spans="1:38" ht="13" x14ac:dyDescent="0.15">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c r="AA885" s="64"/>
      <c r="AB885" s="64"/>
      <c r="AC885" s="64"/>
      <c r="AD885" s="64"/>
      <c r="AE885" s="64"/>
      <c r="AF885" s="64"/>
      <c r="AG885" s="64"/>
      <c r="AH885" s="64"/>
      <c r="AI885" s="64"/>
      <c r="AJ885" s="64"/>
      <c r="AK885" s="64"/>
      <c r="AL885" s="64"/>
    </row>
    <row r="886" spans="1:38" ht="13" x14ac:dyDescent="0.15">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c r="AA886" s="64"/>
      <c r="AB886" s="64"/>
      <c r="AC886" s="64"/>
      <c r="AD886" s="64"/>
      <c r="AE886" s="64"/>
      <c r="AF886" s="64"/>
      <c r="AG886" s="64"/>
      <c r="AH886" s="64"/>
      <c r="AI886" s="64"/>
      <c r="AJ886" s="64"/>
      <c r="AK886" s="64"/>
      <c r="AL886" s="64"/>
    </row>
    <row r="887" spans="1:38" ht="13" x14ac:dyDescent="0.15">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c r="AA887" s="64"/>
      <c r="AB887" s="64"/>
      <c r="AC887" s="64"/>
      <c r="AD887" s="64"/>
      <c r="AE887" s="64"/>
      <c r="AF887" s="64"/>
      <c r="AG887" s="64"/>
      <c r="AH887" s="64"/>
      <c r="AI887" s="64"/>
      <c r="AJ887" s="64"/>
      <c r="AK887" s="64"/>
      <c r="AL887" s="64"/>
    </row>
    <row r="888" spans="1:38" ht="13" x14ac:dyDescent="0.15">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c r="AA888" s="64"/>
      <c r="AB888" s="64"/>
      <c r="AC888" s="64"/>
      <c r="AD888" s="64"/>
      <c r="AE888" s="64"/>
      <c r="AF888" s="64"/>
      <c r="AG888" s="64"/>
      <c r="AH888" s="64"/>
      <c r="AI888" s="64"/>
      <c r="AJ888" s="64"/>
      <c r="AK888" s="64"/>
      <c r="AL888" s="64"/>
    </row>
    <row r="889" spans="1:38" ht="13" x14ac:dyDescent="0.15">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c r="AA889" s="64"/>
      <c r="AB889" s="64"/>
      <c r="AC889" s="64"/>
      <c r="AD889" s="64"/>
      <c r="AE889" s="64"/>
      <c r="AF889" s="64"/>
      <c r="AG889" s="64"/>
      <c r="AH889" s="64"/>
      <c r="AI889" s="64"/>
      <c r="AJ889" s="64"/>
      <c r="AK889" s="64"/>
      <c r="AL889" s="64"/>
    </row>
    <row r="890" spans="1:38" ht="13" x14ac:dyDescent="0.15">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c r="AA890" s="64"/>
      <c r="AB890" s="64"/>
      <c r="AC890" s="64"/>
      <c r="AD890" s="64"/>
      <c r="AE890" s="64"/>
      <c r="AF890" s="64"/>
      <c r="AG890" s="64"/>
      <c r="AH890" s="64"/>
      <c r="AI890" s="64"/>
      <c r="AJ890" s="64"/>
      <c r="AK890" s="64"/>
      <c r="AL890" s="64"/>
    </row>
    <row r="891" spans="1:38" ht="13" x14ac:dyDescent="0.15">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c r="AA891" s="64"/>
      <c r="AB891" s="64"/>
      <c r="AC891" s="64"/>
      <c r="AD891" s="64"/>
      <c r="AE891" s="64"/>
      <c r="AF891" s="64"/>
      <c r="AG891" s="64"/>
      <c r="AH891" s="64"/>
      <c r="AI891" s="64"/>
      <c r="AJ891" s="64"/>
      <c r="AK891" s="64"/>
      <c r="AL891" s="64"/>
    </row>
    <row r="892" spans="1:38" ht="13" x14ac:dyDescent="0.15">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c r="AA892" s="64"/>
      <c r="AB892" s="64"/>
      <c r="AC892" s="64"/>
      <c r="AD892" s="64"/>
      <c r="AE892" s="64"/>
      <c r="AF892" s="64"/>
      <c r="AG892" s="64"/>
      <c r="AH892" s="64"/>
      <c r="AI892" s="64"/>
      <c r="AJ892" s="64"/>
      <c r="AK892" s="64"/>
      <c r="AL892" s="64"/>
    </row>
    <row r="893" spans="1:38" ht="13" x14ac:dyDescent="0.15">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c r="AA893" s="64"/>
      <c r="AB893" s="64"/>
      <c r="AC893" s="64"/>
      <c r="AD893" s="64"/>
      <c r="AE893" s="64"/>
      <c r="AF893" s="64"/>
      <c r="AG893" s="64"/>
      <c r="AH893" s="64"/>
      <c r="AI893" s="64"/>
      <c r="AJ893" s="64"/>
      <c r="AK893" s="64"/>
      <c r="AL893" s="64"/>
    </row>
    <row r="894" spans="1:38" ht="13" x14ac:dyDescent="0.15">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c r="AA894" s="64"/>
      <c r="AB894" s="64"/>
      <c r="AC894" s="64"/>
      <c r="AD894" s="64"/>
      <c r="AE894" s="64"/>
      <c r="AF894" s="64"/>
      <c r="AG894" s="64"/>
      <c r="AH894" s="64"/>
      <c r="AI894" s="64"/>
      <c r="AJ894" s="64"/>
      <c r="AK894" s="64"/>
      <c r="AL894" s="64"/>
    </row>
    <row r="895" spans="1:38" ht="13" x14ac:dyDescent="0.15">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c r="AA895" s="64"/>
      <c r="AB895" s="64"/>
      <c r="AC895" s="64"/>
      <c r="AD895" s="64"/>
      <c r="AE895" s="64"/>
      <c r="AF895" s="64"/>
      <c r="AG895" s="64"/>
      <c r="AH895" s="64"/>
      <c r="AI895" s="64"/>
      <c r="AJ895" s="64"/>
      <c r="AK895" s="64"/>
      <c r="AL895" s="64"/>
    </row>
    <row r="896" spans="1:38" ht="13" x14ac:dyDescent="0.15">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c r="AA896" s="64"/>
      <c r="AB896" s="64"/>
      <c r="AC896" s="64"/>
      <c r="AD896" s="64"/>
      <c r="AE896" s="64"/>
      <c r="AF896" s="64"/>
      <c r="AG896" s="64"/>
      <c r="AH896" s="64"/>
      <c r="AI896" s="64"/>
      <c r="AJ896" s="64"/>
      <c r="AK896" s="64"/>
      <c r="AL896" s="64"/>
    </row>
    <row r="897" spans="1:38" ht="13" x14ac:dyDescent="0.15">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c r="AA897" s="64"/>
      <c r="AB897" s="64"/>
      <c r="AC897" s="64"/>
      <c r="AD897" s="64"/>
      <c r="AE897" s="64"/>
      <c r="AF897" s="64"/>
      <c r="AG897" s="64"/>
      <c r="AH897" s="64"/>
      <c r="AI897" s="64"/>
      <c r="AJ897" s="64"/>
      <c r="AK897" s="64"/>
      <c r="AL897" s="64"/>
    </row>
    <row r="898" spans="1:38" ht="13" x14ac:dyDescent="0.15">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c r="AA898" s="64"/>
      <c r="AB898" s="64"/>
      <c r="AC898" s="64"/>
      <c r="AD898" s="64"/>
      <c r="AE898" s="64"/>
      <c r="AF898" s="64"/>
      <c r="AG898" s="64"/>
      <c r="AH898" s="64"/>
      <c r="AI898" s="64"/>
      <c r="AJ898" s="64"/>
      <c r="AK898" s="64"/>
      <c r="AL898" s="64"/>
    </row>
    <row r="899" spans="1:38" ht="13" x14ac:dyDescent="0.15">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c r="AA899" s="64"/>
      <c r="AB899" s="64"/>
      <c r="AC899" s="64"/>
      <c r="AD899" s="64"/>
      <c r="AE899" s="64"/>
      <c r="AF899" s="64"/>
      <c r="AG899" s="64"/>
      <c r="AH899" s="64"/>
      <c r="AI899" s="64"/>
      <c r="AJ899" s="64"/>
      <c r="AK899" s="64"/>
      <c r="AL899" s="64"/>
    </row>
    <row r="900" spans="1:38" ht="13" x14ac:dyDescent="0.15">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c r="AA900" s="64"/>
      <c r="AB900" s="64"/>
      <c r="AC900" s="64"/>
      <c r="AD900" s="64"/>
      <c r="AE900" s="64"/>
      <c r="AF900" s="64"/>
      <c r="AG900" s="64"/>
      <c r="AH900" s="64"/>
      <c r="AI900" s="64"/>
      <c r="AJ900" s="64"/>
      <c r="AK900" s="64"/>
      <c r="AL900" s="64"/>
    </row>
    <row r="901" spans="1:38" ht="13" x14ac:dyDescent="0.15">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c r="AA901" s="64"/>
      <c r="AB901" s="64"/>
      <c r="AC901" s="64"/>
      <c r="AD901" s="64"/>
      <c r="AE901" s="64"/>
      <c r="AF901" s="64"/>
      <c r="AG901" s="64"/>
      <c r="AH901" s="64"/>
      <c r="AI901" s="64"/>
      <c r="AJ901" s="64"/>
      <c r="AK901" s="64"/>
      <c r="AL901" s="64"/>
    </row>
    <row r="902" spans="1:38" ht="13" x14ac:dyDescent="0.15">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c r="AA902" s="64"/>
      <c r="AB902" s="64"/>
      <c r="AC902" s="64"/>
      <c r="AD902" s="64"/>
      <c r="AE902" s="64"/>
      <c r="AF902" s="64"/>
      <c r="AG902" s="64"/>
      <c r="AH902" s="64"/>
      <c r="AI902" s="64"/>
      <c r="AJ902" s="64"/>
      <c r="AK902" s="64"/>
      <c r="AL902" s="64"/>
    </row>
    <row r="903" spans="1:38" ht="13" x14ac:dyDescent="0.15">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c r="AA903" s="64"/>
      <c r="AB903" s="64"/>
      <c r="AC903" s="64"/>
      <c r="AD903" s="64"/>
      <c r="AE903" s="64"/>
      <c r="AF903" s="64"/>
      <c r="AG903" s="64"/>
      <c r="AH903" s="64"/>
      <c r="AI903" s="64"/>
      <c r="AJ903" s="64"/>
      <c r="AK903" s="64"/>
      <c r="AL903" s="64"/>
    </row>
    <row r="904" spans="1:38" ht="13" x14ac:dyDescent="0.15">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c r="AA904" s="64"/>
      <c r="AB904" s="64"/>
      <c r="AC904" s="64"/>
      <c r="AD904" s="64"/>
      <c r="AE904" s="64"/>
      <c r="AF904" s="64"/>
      <c r="AG904" s="64"/>
      <c r="AH904" s="64"/>
      <c r="AI904" s="64"/>
      <c r="AJ904" s="64"/>
      <c r="AK904" s="64"/>
      <c r="AL904" s="64"/>
    </row>
    <row r="905" spans="1:38" ht="13" x14ac:dyDescent="0.15">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c r="AA905" s="64"/>
      <c r="AB905" s="64"/>
      <c r="AC905" s="64"/>
      <c r="AD905" s="64"/>
      <c r="AE905" s="64"/>
      <c r="AF905" s="64"/>
      <c r="AG905" s="64"/>
      <c r="AH905" s="64"/>
      <c r="AI905" s="64"/>
      <c r="AJ905" s="64"/>
      <c r="AK905" s="64"/>
      <c r="AL905" s="64"/>
    </row>
    <row r="906" spans="1:38" ht="13" x14ac:dyDescent="0.15">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c r="AA906" s="64"/>
      <c r="AB906" s="64"/>
      <c r="AC906" s="64"/>
      <c r="AD906" s="64"/>
      <c r="AE906" s="64"/>
      <c r="AF906" s="64"/>
      <c r="AG906" s="64"/>
      <c r="AH906" s="64"/>
      <c r="AI906" s="64"/>
      <c r="AJ906" s="64"/>
      <c r="AK906" s="64"/>
      <c r="AL906" s="64"/>
    </row>
    <row r="907" spans="1:38" ht="13" x14ac:dyDescent="0.15">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c r="AA907" s="64"/>
      <c r="AB907" s="64"/>
      <c r="AC907" s="64"/>
      <c r="AD907" s="64"/>
      <c r="AE907" s="64"/>
      <c r="AF907" s="64"/>
      <c r="AG907" s="64"/>
      <c r="AH907" s="64"/>
      <c r="AI907" s="64"/>
      <c r="AJ907" s="64"/>
      <c r="AK907" s="64"/>
      <c r="AL907" s="64"/>
    </row>
    <row r="908" spans="1:38" ht="13" x14ac:dyDescent="0.15">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c r="AA908" s="64"/>
      <c r="AB908" s="64"/>
      <c r="AC908" s="64"/>
      <c r="AD908" s="64"/>
      <c r="AE908" s="64"/>
      <c r="AF908" s="64"/>
      <c r="AG908" s="64"/>
      <c r="AH908" s="64"/>
      <c r="AI908" s="64"/>
      <c r="AJ908" s="64"/>
      <c r="AK908" s="64"/>
      <c r="AL908" s="64"/>
    </row>
    <row r="909" spans="1:38" ht="13" x14ac:dyDescent="0.15">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c r="AA909" s="64"/>
      <c r="AB909" s="64"/>
      <c r="AC909" s="64"/>
      <c r="AD909" s="64"/>
      <c r="AE909" s="64"/>
      <c r="AF909" s="64"/>
      <c r="AG909" s="64"/>
      <c r="AH909" s="64"/>
      <c r="AI909" s="64"/>
      <c r="AJ909" s="64"/>
      <c r="AK909" s="64"/>
      <c r="AL909" s="64"/>
    </row>
    <row r="910" spans="1:38" ht="13" x14ac:dyDescent="0.15">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c r="AA910" s="64"/>
      <c r="AB910" s="64"/>
      <c r="AC910" s="64"/>
      <c r="AD910" s="64"/>
      <c r="AE910" s="64"/>
      <c r="AF910" s="64"/>
      <c r="AG910" s="64"/>
      <c r="AH910" s="64"/>
      <c r="AI910" s="64"/>
      <c r="AJ910" s="64"/>
      <c r="AK910" s="64"/>
      <c r="AL910" s="64"/>
    </row>
    <row r="911" spans="1:38" ht="13" x14ac:dyDescent="0.15">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c r="AA911" s="64"/>
      <c r="AB911" s="64"/>
      <c r="AC911" s="64"/>
      <c r="AD911" s="64"/>
      <c r="AE911" s="64"/>
      <c r="AF911" s="64"/>
      <c r="AG911" s="64"/>
      <c r="AH911" s="64"/>
      <c r="AI911" s="64"/>
      <c r="AJ911" s="64"/>
      <c r="AK911" s="64"/>
      <c r="AL911" s="64"/>
    </row>
    <row r="912" spans="1:38" ht="13" x14ac:dyDescent="0.15">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c r="AA912" s="64"/>
      <c r="AB912" s="64"/>
      <c r="AC912" s="64"/>
      <c r="AD912" s="64"/>
      <c r="AE912" s="64"/>
      <c r="AF912" s="64"/>
      <c r="AG912" s="64"/>
      <c r="AH912" s="64"/>
      <c r="AI912" s="64"/>
      <c r="AJ912" s="64"/>
      <c r="AK912" s="64"/>
      <c r="AL912" s="64"/>
    </row>
    <row r="913" spans="1:38" ht="13" x14ac:dyDescent="0.15">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c r="AA913" s="64"/>
      <c r="AB913" s="64"/>
      <c r="AC913" s="64"/>
      <c r="AD913" s="64"/>
      <c r="AE913" s="64"/>
      <c r="AF913" s="64"/>
      <c r="AG913" s="64"/>
      <c r="AH913" s="64"/>
      <c r="AI913" s="64"/>
      <c r="AJ913" s="64"/>
      <c r="AK913" s="64"/>
      <c r="AL913" s="64"/>
    </row>
    <row r="914" spans="1:38" ht="13" x14ac:dyDescent="0.15">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c r="AA914" s="64"/>
      <c r="AB914" s="64"/>
      <c r="AC914" s="64"/>
      <c r="AD914" s="64"/>
      <c r="AE914" s="64"/>
      <c r="AF914" s="64"/>
      <c r="AG914" s="64"/>
      <c r="AH914" s="64"/>
      <c r="AI914" s="64"/>
      <c r="AJ914" s="64"/>
      <c r="AK914" s="64"/>
      <c r="AL914" s="64"/>
    </row>
    <row r="915" spans="1:38" ht="13" x14ac:dyDescent="0.15">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c r="AA915" s="64"/>
      <c r="AB915" s="64"/>
      <c r="AC915" s="64"/>
      <c r="AD915" s="64"/>
      <c r="AE915" s="64"/>
      <c r="AF915" s="64"/>
      <c r="AG915" s="64"/>
      <c r="AH915" s="64"/>
      <c r="AI915" s="64"/>
      <c r="AJ915" s="64"/>
      <c r="AK915" s="64"/>
      <c r="AL915" s="64"/>
    </row>
    <row r="916" spans="1:38" ht="13" x14ac:dyDescent="0.15">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c r="AA916" s="64"/>
      <c r="AB916" s="64"/>
      <c r="AC916" s="64"/>
      <c r="AD916" s="64"/>
      <c r="AE916" s="64"/>
      <c r="AF916" s="64"/>
      <c r="AG916" s="64"/>
      <c r="AH916" s="64"/>
      <c r="AI916" s="64"/>
      <c r="AJ916" s="64"/>
      <c r="AK916" s="64"/>
      <c r="AL916" s="64"/>
    </row>
    <row r="917" spans="1:38" ht="13" x14ac:dyDescent="0.15">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c r="AA917" s="64"/>
      <c r="AB917" s="64"/>
      <c r="AC917" s="64"/>
      <c r="AD917" s="64"/>
      <c r="AE917" s="64"/>
      <c r="AF917" s="64"/>
      <c r="AG917" s="64"/>
      <c r="AH917" s="64"/>
      <c r="AI917" s="64"/>
      <c r="AJ917" s="64"/>
      <c r="AK917" s="64"/>
      <c r="AL917" s="64"/>
    </row>
    <row r="918" spans="1:38" ht="13" x14ac:dyDescent="0.15">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c r="AA918" s="64"/>
      <c r="AB918" s="64"/>
      <c r="AC918" s="64"/>
      <c r="AD918" s="64"/>
      <c r="AE918" s="64"/>
      <c r="AF918" s="64"/>
      <c r="AG918" s="64"/>
      <c r="AH918" s="64"/>
      <c r="AI918" s="64"/>
      <c r="AJ918" s="64"/>
      <c r="AK918" s="64"/>
      <c r="AL918" s="64"/>
    </row>
    <row r="919" spans="1:38" ht="13" x14ac:dyDescent="0.15">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c r="AA919" s="64"/>
      <c r="AB919" s="64"/>
      <c r="AC919" s="64"/>
      <c r="AD919" s="64"/>
      <c r="AE919" s="64"/>
      <c r="AF919" s="64"/>
      <c r="AG919" s="64"/>
      <c r="AH919" s="64"/>
      <c r="AI919" s="64"/>
      <c r="AJ919" s="64"/>
      <c r="AK919" s="64"/>
      <c r="AL919" s="64"/>
    </row>
    <row r="920" spans="1:38" ht="13" x14ac:dyDescent="0.15">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c r="AA920" s="64"/>
      <c r="AB920" s="64"/>
      <c r="AC920" s="64"/>
      <c r="AD920" s="64"/>
      <c r="AE920" s="64"/>
      <c r="AF920" s="64"/>
      <c r="AG920" s="64"/>
      <c r="AH920" s="64"/>
      <c r="AI920" s="64"/>
      <c r="AJ920" s="64"/>
      <c r="AK920" s="64"/>
      <c r="AL920" s="64"/>
    </row>
    <row r="921" spans="1:38" ht="13" x14ac:dyDescent="0.15">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c r="AA921" s="64"/>
      <c r="AB921" s="64"/>
      <c r="AC921" s="64"/>
      <c r="AD921" s="64"/>
      <c r="AE921" s="64"/>
      <c r="AF921" s="64"/>
      <c r="AG921" s="64"/>
      <c r="AH921" s="64"/>
      <c r="AI921" s="64"/>
      <c r="AJ921" s="64"/>
      <c r="AK921" s="64"/>
      <c r="AL921" s="64"/>
    </row>
    <row r="922" spans="1:38" ht="13" x14ac:dyDescent="0.15">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c r="AA922" s="64"/>
      <c r="AB922" s="64"/>
      <c r="AC922" s="64"/>
      <c r="AD922" s="64"/>
      <c r="AE922" s="64"/>
      <c r="AF922" s="64"/>
      <c r="AG922" s="64"/>
      <c r="AH922" s="64"/>
      <c r="AI922" s="64"/>
      <c r="AJ922" s="64"/>
      <c r="AK922" s="64"/>
      <c r="AL922" s="64"/>
    </row>
    <row r="923" spans="1:38" ht="13" x14ac:dyDescent="0.15">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c r="AA923" s="64"/>
      <c r="AB923" s="64"/>
      <c r="AC923" s="64"/>
      <c r="AD923" s="64"/>
      <c r="AE923" s="64"/>
      <c r="AF923" s="64"/>
      <c r="AG923" s="64"/>
      <c r="AH923" s="64"/>
      <c r="AI923" s="64"/>
      <c r="AJ923" s="64"/>
      <c r="AK923" s="64"/>
      <c r="AL923" s="64"/>
    </row>
    <row r="924" spans="1:38" ht="13" x14ac:dyDescent="0.15">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c r="AA924" s="64"/>
      <c r="AB924" s="64"/>
      <c r="AC924" s="64"/>
      <c r="AD924" s="64"/>
      <c r="AE924" s="64"/>
      <c r="AF924" s="64"/>
      <c r="AG924" s="64"/>
      <c r="AH924" s="64"/>
      <c r="AI924" s="64"/>
      <c r="AJ924" s="64"/>
      <c r="AK924" s="64"/>
      <c r="AL924" s="64"/>
    </row>
    <row r="925" spans="1:38" ht="13" x14ac:dyDescent="0.15">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c r="AA925" s="64"/>
      <c r="AB925" s="64"/>
      <c r="AC925" s="64"/>
      <c r="AD925" s="64"/>
      <c r="AE925" s="64"/>
      <c r="AF925" s="64"/>
      <c r="AG925" s="64"/>
      <c r="AH925" s="64"/>
      <c r="AI925" s="64"/>
      <c r="AJ925" s="64"/>
      <c r="AK925" s="64"/>
      <c r="AL925" s="64"/>
    </row>
    <row r="926" spans="1:38" ht="13" x14ac:dyDescent="0.15">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c r="AA926" s="64"/>
      <c r="AB926" s="64"/>
      <c r="AC926" s="64"/>
      <c r="AD926" s="64"/>
      <c r="AE926" s="64"/>
      <c r="AF926" s="64"/>
      <c r="AG926" s="64"/>
      <c r="AH926" s="64"/>
      <c r="AI926" s="64"/>
      <c r="AJ926" s="64"/>
      <c r="AK926" s="64"/>
      <c r="AL926" s="64"/>
    </row>
    <row r="927" spans="1:38" ht="13" x14ac:dyDescent="0.15">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c r="AA927" s="64"/>
      <c r="AB927" s="64"/>
      <c r="AC927" s="64"/>
      <c r="AD927" s="64"/>
      <c r="AE927" s="64"/>
      <c r="AF927" s="64"/>
      <c r="AG927" s="64"/>
      <c r="AH927" s="64"/>
      <c r="AI927" s="64"/>
      <c r="AJ927" s="64"/>
      <c r="AK927" s="64"/>
      <c r="AL927" s="64"/>
    </row>
    <row r="928" spans="1:38" ht="13" x14ac:dyDescent="0.15">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c r="AA928" s="64"/>
      <c r="AB928" s="64"/>
      <c r="AC928" s="64"/>
      <c r="AD928" s="64"/>
      <c r="AE928" s="64"/>
      <c r="AF928" s="64"/>
      <c r="AG928" s="64"/>
      <c r="AH928" s="64"/>
      <c r="AI928" s="64"/>
      <c r="AJ928" s="64"/>
      <c r="AK928" s="64"/>
      <c r="AL928" s="64"/>
    </row>
    <row r="929" spans="1:38" ht="13" x14ac:dyDescent="0.15">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c r="AA929" s="64"/>
      <c r="AB929" s="64"/>
      <c r="AC929" s="64"/>
      <c r="AD929" s="64"/>
      <c r="AE929" s="64"/>
      <c r="AF929" s="64"/>
      <c r="AG929" s="64"/>
      <c r="AH929" s="64"/>
      <c r="AI929" s="64"/>
      <c r="AJ929" s="64"/>
      <c r="AK929" s="64"/>
      <c r="AL929" s="64"/>
    </row>
    <row r="930" spans="1:38" ht="13" x14ac:dyDescent="0.15">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c r="AA930" s="64"/>
      <c r="AB930" s="64"/>
      <c r="AC930" s="64"/>
      <c r="AD930" s="64"/>
      <c r="AE930" s="64"/>
      <c r="AF930" s="64"/>
      <c r="AG930" s="64"/>
      <c r="AH930" s="64"/>
      <c r="AI930" s="64"/>
      <c r="AJ930" s="64"/>
      <c r="AK930" s="64"/>
      <c r="AL930" s="64"/>
    </row>
    <row r="931" spans="1:38" ht="13" x14ac:dyDescent="0.15">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c r="AA931" s="64"/>
      <c r="AB931" s="64"/>
      <c r="AC931" s="64"/>
      <c r="AD931" s="64"/>
      <c r="AE931" s="64"/>
      <c r="AF931" s="64"/>
      <c r="AG931" s="64"/>
      <c r="AH931" s="64"/>
      <c r="AI931" s="64"/>
      <c r="AJ931" s="64"/>
      <c r="AK931" s="64"/>
      <c r="AL931" s="64"/>
    </row>
    <row r="932" spans="1:38" ht="13" x14ac:dyDescent="0.15">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c r="AA932" s="64"/>
      <c r="AB932" s="64"/>
      <c r="AC932" s="64"/>
      <c r="AD932" s="64"/>
      <c r="AE932" s="64"/>
      <c r="AF932" s="64"/>
      <c r="AG932" s="64"/>
      <c r="AH932" s="64"/>
      <c r="AI932" s="64"/>
      <c r="AJ932" s="64"/>
      <c r="AK932" s="64"/>
      <c r="AL932" s="64"/>
    </row>
    <row r="933" spans="1:38" ht="13" x14ac:dyDescent="0.15">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c r="AA933" s="64"/>
      <c r="AB933" s="64"/>
      <c r="AC933" s="64"/>
      <c r="AD933" s="64"/>
      <c r="AE933" s="64"/>
      <c r="AF933" s="64"/>
      <c r="AG933" s="64"/>
      <c r="AH933" s="64"/>
      <c r="AI933" s="64"/>
      <c r="AJ933" s="64"/>
      <c r="AK933" s="64"/>
      <c r="AL933" s="64"/>
    </row>
    <row r="934" spans="1:38" ht="13" x14ac:dyDescent="0.15">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c r="AA934" s="64"/>
      <c r="AB934" s="64"/>
      <c r="AC934" s="64"/>
      <c r="AD934" s="64"/>
      <c r="AE934" s="64"/>
      <c r="AF934" s="64"/>
      <c r="AG934" s="64"/>
      <c r="AH934" s="64"/>
      <c r="AI934" s="64"/>
      <c r="AJ934" s="64"/>
      <c r="AK934" s="64"/>
      <c r="AL934" s="64"/>
    </row>
    <row r="935" spans="1:38" ht="13" x14ac:dyDescent="0.15">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c r="AA935" s="64"/>
      <c r="AB935" s="64"/>
      <c r="AC935" s="64"/>
      <c r="AD935" s="64"/>
      <c r="AE935" s="64"/>
      <c r="AF935" s="64"/>
      <c r="AG935" s="64"/>
      <c r="AH935" s="64"/>
      <c r="AI935" s="64"/>
      <c r="AJ935" s="64"/>
      <c r="AK935" s="64"/>
      <c r="AL935" s="64"/>
    </row>
    <row r="936" spans="1:38" ht="13" x14ac:dyDescent="0.15">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c r="AA936" s="64"/>
      <c r="AB936" s="64"/>
      <c r="AC936" s="64"/>
      <c r="AD936" s="64"/>
      <c r="AE936" s="64"/>
      <c r="AF936" s="64"/>
      <c r="AG936" s="64"/>
      <c r="AH936" s="64"/>
      <c r="AI936" s="64"/>
      <c r="AJ936" s="64"/>
      <c r="AK936" s="64"/>
      <c r="AL936" s="64"/>
    </row>
    <row r="937" spans="1:38" ht="13" x14ac:dyDescent="0.15">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c r="AA937" s="64"/>
      <c r="AB937" s="64"/>
      <c r="AC937" s="64"/>
      <c r="AD937" s="64"/>
      <c r="AE937" s="64"/>
      <c r="AF937" s="64"/>
      <c r="AG937" s="64"/>
      <c r="AH937" s="64"/>
      <c r="AI937" s="64"/>
      <c r="AJ937" s="64"/>
      <c r="AK937" s="64"/>
      <c r="AL937" s="64"/>
    </row>
    <row r="938" spans="1:38" ht="13" x14ac:dyDescent="0.15">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c r="AA938" s="64"/>
      <c r="AB938" s="64"/>
      <c r="AC938" s="64"/>
      <c r="AD938" s="64"/>
      <c r="AE938" s="64"/>
      <c r="AF938" s="64"/>
      <c r="AG938" s="64"/>
      <c r="AH938" s="64"/>
      <c r="AI938" s="64"/>
      <c r="AJ938" s="64"/>
      <c r="AK938" s="64"/>
      <c r="AL938" s="64"/>
    </row>
    <row r="939" spans="1:38" ht="13" x14ac:dyDescent="0.15">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c r="AA939" s="64"/>
      <c r="AB939" s="64"/>
      <c r="AC939" s="64"/>
      <c r="AD939" s="64"/>
      <c r="AE939" s="64"/>
      <c r="AF939" s="64"/>
      <c r="AG939" s="64"/>
      <c r="AH939" s="64"/>
      <c r="AI939" s="64"/>
      <c r="AJ939" s="64"/>
      <c r="AK939" s="64"/>
      <c r="AL939" s="64"/>
    </row>
    <row r="940" spans="1:38" ht="13" x14ac:dyDescent="0.15">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c r="AA940" s="64"/>
      <c r="AB940" s="64"/>
      <c r="AC940" s="64"/>
      <c r="AD940" s="64"/>
      <c r="AE940" s="64"/>
      <c r="AF940" s="64"/>
      <c r="AG940" s="64"/>
      <c r="AH940" s="64"/>
      <c r="AI940" s="64"/>
      <c r="AJ940" s="64"/>
      <c r="AK940" s="64"/>
      <c r="AL940" s="64"/>
    </row>
    <row r="941" spans="1:38" ht="13" x14ac:dyDescent="0.15">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c r="AA941" s="64"/>
      <c r="AB941" s="64"/>
      <c r="AC941" s="64"/>
      <c r="AD941" s="64"/>
      <c r="AE941" s="64"/>
      <c r="AF941" s="64"/>
      <c r="AG941" s="64"/>
      <c r="AH941" s="64"/>
      <c r="AI941" s="64"/>
      <c r="AJ941" s="64"/>
      <c r="AK941" s="64"/>
      <c r="AL941" s="64"/>
    </row>
    <row r="942" spans="1:38" ht="13" x14ac:dyDescent="0.15">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c r="AA942" s="64"/>
      <c r="AB942" s="64"/>
      <c r="AC942" s="64"/>
      <c r="AD942" s="64"/>
      <c r="AE942" s="64"/>
      <c r="AF942" s="64"/>
      <c r="AG942" s="64"/>
      <c r="AH942" s="64"/>
      <c r="AI942" s="64"/>
      <c r="AJ942" s="64"/>
      <c r="AK942" s="64"/>
      <c r="AL942" s="64"/>
    </row>
    <row r="943" spans="1:38" ht="13" x14ac:dyDescent="0.15">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c r="AA943" s="64"/>
      <c r="AB943" s="64"/>
      <c r="AC943" s="64"/>
      <c r="AD943" s="64"/>
      <c r="AE943" s="64"/>
      <c r="AF943" s="64"/>
      <c r="AG943" s="64"/>
      <c r="AH943" s="64"/>
      <c r="AI943" s="64"/>
      <c r="AJ943" s="64"/>
      <c r="AK943" s="64"/>
      <c r="AL943" s="64"/>
    </row>
    <row r="944" spans="1:38" ht="13" x14ac:dyDescent="0.15">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c r="AA944" s="64"/>
      <c r="AB944" s="64"/>
      <c r="AC944" s="64"/>
      <c r="AD944" s="64"/>
      <c r="AE944" s="64"/>
      <c r="AF944" s="64"/>
      <c r="AG944" s="64"/>
      <c r="AH944" s="64"/>
      <c r="AI944" s="64"/>
      <c r="AJ944" s="64"/>
      <c r="AK944" s="64"/>
      <c r="AL944" s="64"/>
    </row>
    <row r="945" spans="1:38" ht="13" x14ac:dyDescent="0.15">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c r="AA945" s="64"/>
      <c r="AB945" s="64"/>
      <c r="AC945" s="64"/>
      <c r="AD945" s="64"/>
      <c r="AE945" s="64"/>
      <c r="AF945" s="64"/>
      <c r="AG945" s="64"/>
      <c r="AH945" s="64"/>
      <c r="AI945" s="64"/>
      <c r="AJ945" s="64"/>
      <c r="AK945" s="64"/>
      <c r="AL945" s="64"/>
    </row>
    <row r="946" spans="1:38" ht="13" x14ac:dyDescent="0.15">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c r="AA946" s="64"/>
      <c r="AB946" s="64"/>
      <c r="AC946" s="64"/>
      <c r="AD946" s="64"/>
      <c r="AE946" s="64"/>
      <c r="AF946" s="64"/>
      <c r="AG946" s="64"/>
      <c r="AH946" s="64"/>
      <c r="AI946" s="64"/>
      <c r="AJ946" s="64"/>
      <c r="AK946" s="64"/>
      <c r="AL946" s="64"/>
    </row>
    <row r="947" spans="1:38" ht="13" x14ac:dyDescent="0.15">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c r="AA947" s="64"/>
      <c r="AB947" s="64"/>
      <c r="AC947" s="64"/>
      <c r="AD947" s="64"/>
      <c r="AE947" s="64"/>
      <c r="AF947" s="64"/>
      <c r="AG947" s="64"/>
      <c r="AH947" s="64"/>
      <c r="AI947" s="64"/>
      <c r="AJ947" s="64"/>
      <c r="AK947" s="64"/>
      <c r="AL947" s="64"/>
    </row>
    <row r="948" spans="1:38" ht="13" x14ac:dyDescent="0.15">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c r="AA948" s="64"/>
      <c r="AB948" s="64"/>
      <c r="AC948" s="64"/>
      <c r="AD948" s="64"/>
      <c r="AE948" s="64"/>
      <c r="AF948" s="64"/>
      <c r="AG948" s="64"/>
      <c r="AH948" s="64"/>
      <c r="AI948" s="64"/>
      <c r="AJ948" s="64"/>
      <c r="AK948" s="64"/>
      <c r="AL948" s="64"/>
    </row>
    <row r="949" spans="1:38" ht="13" x14ac:dyDescent="0.15">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c r="AA949" s="64"/>
      <c r="AB949" s="64"/>
      <c r="AC949" s="64"/>
      <c r="AD949" s="64"/>
      <c r="AE949" s="64"/>
      <c r="AF949" s="64"/>
      <c r="AG949" s="64"/>
      <c r="AH949" s="64"/>
      <c r="AI949" s="64"/>
      <c r="AJ949" s="64"/>
      <c r="AK949" s="64"/>
      <c r="AL949" s="64"/>
    </row>
    <row r="950" spans="1:38" ht="13" x14ac:dyDescent="0.15">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c r="AA950" s="64"/>
      <c r="AB950" s="64"/>
      <c r="AC950" s="64"/>
      <c r="AD950" s="64"/>
      <c r="AE950" s="64"/>
      <c r="AF950" s="64"/>
      <c r="AG950" s="64"/>
      <c r="AH950" s="64"/>
      <c r="AI950" s="64"/>
      <c r="AJ950" s="64"/>
      <c r="AK950" s="64"/>
      <c r="AL950" s="64"/>
    </row>
    <row r="951" spans="1:38" ht="13" x14ac:dyDescent="0.15">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c r="AA951" s="64"/>
      <c r="AB951" s="64"/>
      <c r="AC951" s="64"/>
      <c r="AD951" s="64"/>
      <c r="AE951" s="64"/>
      <c r="AF951" s="64"/>
      <c r="AG951" s="64"/>
      <c r="AH951" s="64"/>
      <c r="AI951" s="64"/>
      <c r="AJ951" s="64"/>
      <c r="AK951" s="64"/>
      <c r="AL951" s="64"/>
    </row>
    <row r="952" spans="1:38" ht="13" x14ac:dyDescent="0.15">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c r="AA952" s="64"/>
      <c r="AB952" s="64"/>
      <c r="AC952" s="64"/>
      <c r="AD952" s="64"/>
      <c r="AE952" s="64"/>
      <c r="AF952" s="64"/>
      <c r="AG952" s="64"/>
      <c r="AH952" s="64"/>
      <c r="AI952" s="64"/>
      <c r="AJ952" s="64"/>
      <c r="AK952" s="64"/>
      <c r="AL952" s="64"/>
    </row>
    <row r="953" spans="1:38" ht="13" x14ac:dyDescent="0.15">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c r="AA953" s="64"/>
      <c r="AB953" s="64"/>
      <c r="AC953" s="64"/>
      <c r="AD953" s="64"/>
      <c r="AE953" s="64"/>
      <c r="AF953" s="64"/>
      <c r="AG953" s="64"/>
      <c r="AH953" s="64"/>
      <c r="AI953" s="64"/>
      <c r="AJ953" s="64"/>
      <c r="AK953" s="64"/>
      <c r="AL953" s="64"/>
    </row>
    <row r="954" spans="1:38" ht="13" x14ac:dyDescent="0.15">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c r="AA954" s="64"/>
      <c r="AB954" s="64"/>
      <c r="AC954" s="64"/>
      <c r="AD954" s="64"/>
      <c r="AE954" s="64"/>
      <c r="AF954" s="64"/>
      <c r="AG954" s="64"/>
      <c r="AH954" s="64"/>
      <c r="AI954" s="64"/>
      <c r="AJ954" s="64"/>
      <c r="AK954" s="64"/>
      <c r="AL954" s="64"/>
    </row>
    <row r="955" spans="1:38" ht="13" x14ac:dyDescent="0.15">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c r="AA955" s="64"/>
      <c r="AB955" s="64"/>
      <c r="AC955" s="64"/>
      <c r="AD955" s="64"/>
      <c r="AE955" s="64"/>
      <c r="AF955" s="64"/>
      <c r="AG955" s="64"/>
      <c r="AH955" s="64"/>
      <c r="AI955" s="64"/>
      <c r="AJ955" s="64"/>
      <c r="AK955" s="64"/>
      <c r="AL955" s="64"/>
    </row>
    <row r="956" spans="1:38" ht="13" x14ac:dyDescent="0.15">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c r="AA956" s="64"/>
      <c r="AB956" s="64"/>
      <c r="AC956" s="64"/>
      <c r="AD956" s="64"/>
      <c r="AE956" s="64"/>
      <c r="AF956" s="64"/>
      <c r="AG956" s="64"/>
      <c r="AH956" s="64"/>
      <c r="AI956" s="64"/>
      <c r="AJ956" s="64"/>
      <c r="AK956" s="64"/>
      <c r="AL956" s="64"/>
    </row>
    <row r="957" spans="1:38" ht="13" x14ac:dyDescent="0.15">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c r="AA957" s="64"/>
      <c r="AB957" s="64"/>
      <c r="AC957" s="64"/>
      <c r="AD957" s="64"/>
      <c r="AE957" s="64"/>
      <c r="AF957" s="64"/>
      <c r="AG957" s="64"/>
      <c r="AH957" s="64"/>
      <c r="AI957" s="64"/>
      <c r="AJ957" s="64"/>
      <c r="AK957" s="64"/>
      <c r="AL957" s="64"/>
    </row>
    <row r="958" spans="1:38" ht="13" x14ac:dyDescent="0.15">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c r="AA958" s="64"/>
      <c r="AB958" s="64"/>
      <c r="AC958" s="64"/>
      <c r="AD958" s="64"/>
      <c r="AE958" s="64"/>
      <c r="AF958" s="64"/>
      <c r="AG958" s="64"/>
      <c r="AH958" s="64"/>
      <c r="AI958" s="64"/>
      <c r="AJ958" s="64"/>
      <c r="AK958" s="64"/>
      <c r="AL958" s="64"/>
    </row>
    <row r="959" spans="1:38" ht="13" x14ac:dyDescent="0.15">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c r="AA959" s="64"/>
      <c r="AB959" s="64"/>
      <c r="AC959" s="64"/>
      <c r="AD959" s="64"/>
      <c r="AE959" s="64"/>
      <c r="AF959" s="64"/>
      <c r="AG959" s="64"/>
      <c r="AH959" s="64"/>
      <c r="AI959" s="64"/>
      <c r="AJ959" s="64"/>
      <c r="AK959" s="64"/>
      <c r="AL959" s="64"/>
    </row>
    <row r="960" spans="1:38" ht="13" x14ac:dyDescent="0.15">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c r="AA960" s="64"/>
      <c r="AB960" s="64"/>
      <c r="AC960" s="64"/>
      <c r="AD960" s="64"/>
      <c r="AE960" s="64"/>
      <c r="AF960" s="64"/>
      <c r="AG960" s="64"/>
      <c r="AH960" s="64"/>
      <c r="AI960" s="64"/>
      <c r="AJ960" s="64"/>
      <c r="AK960" s="64"/>
      <c r="AL960" s="64"/>
    </row>
    <row r="961" spans="1:38" ht="13" x14ac:dyDescent="0.15">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c r="AA961" s="64"/>
      <c r="AB961" s="64"/>
      <c r="AC961" s="64"/>
      <c r="AD961" s="64"/>
      <c r="AE961" s="64"/>
      <c r="AF961" s="64"/>
      <c r="AG961" s="64"/>
      <c r="AH961" s="64"/>
      <c r="AI961" s="64"/>
      <c r="AJ961" s="64"/>
      <c r="AK961" s="64"/>
      <c r="AL961" s="64"/>
    </row>
    <row r="962" spans="1:38" ht="13" x14ac:dyDescent="0.15">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c r="AA962" s="64"/>
      <c r="AB962" s="64"/>
      <c r="AC962" s="64"/>
      <c r="AD962" s="64"/>
      <c r="AE962" s="64"/>
      <c r="AF962" s="64"/>
      <c r="AG962" s="64"/>
      <c r="AH962" s="64"/>
      <c r="AI962" s="64"/>
      <c r="AJ962" s="64"/>
      <c r="AK962" s="64"/>
      <c r="AL962" s="64"/>
    </row>
    <row r="963" spans="1:38" ht="13" x14ac:dyDescent="0.15">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c r="AA963" s="64"/>
      <c r="AB963" s="64"/>
      <c r="AC963" s="64"/>
      <c r="AD963" s="64"/>
      <c r="AE963" s="64"/>
      <c r="AF963" s="64"/>
      <c r="AG963" s="64"/>
      <c r="AH963" s="64"/>
      <c r="AI963" s="64"/>
      <c r="AJ963" s="64"/>
      <c r="AK963" s="64"/>
      <c r="AL963" s="64"/>
    </row>
    <row r="964" spans="1:38" ht="13" x14ac:dyDescent="0.15">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c r="AA964" s="64"/>
      <c r="AB964" s="64"/>
      <c r="AC964" s="64"/>
      <c r="AD964" s="64"/>
      <c r="AE964" s="64"/>
      <c r="AF964" s="64"/>
      <c r="AG964" s="64"/>
      <c r="AH964" s="64"/>
      <c r="AI964" s="64"/>
      <c r="AJ964" s="64"/>
      <c r="AK964" s="64"/>
      <c r="AL964" s="64"/>
    </row>
    <row r="965" spans="1:38" ht="13" x14ac:dyDescent="0.15">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c r="AA965" s="64"/>
      <c r="AB965" s="64"/>
      <c r="AC965" s="64"/>
      <c r="AD965" s="64"/>
      <c r="AE965" s="64"/>
      <c r="AF965" s="64"/>
      <c r="AG965" s="64"/>
      <c r="AH965" s="64"/>
      <c r="AI965" s="64"/>
      <c r="AJ965" s="64"/>
      <c r="AK965" s="64"/>
      <c r="AL965" s="64"/>
    </row>
    <row r="966" spans="1:38" ht="13" x14ac:dyDescent="0.15">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c r="AA966" s="64"/>
      <c r="AB966" s="64"/>
      <c r="AC966" s="64"/>
      <c r="AD966" s="64"/>
      <c r="AE966" s="64"/>
      <c r="AF966" s="64"/>
      <c r="AG966" s="64"/>
      <c r="AH966" s="64"/>
      <c r="AI966" s="64"/>
      <c r="AJ966" s="64"/>
      <c r="AK966" s="64"/>
      <c r="AL966" s="64"/>
    </row>
    <row r="967" spans="1:38" ht="13" x14ac:dyDescent="0.15">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c r="AA967" s="64"/>
      <c r="AB967" s="64"/>
      <c r="AC967" s="64"/>
      <c r="AD967" s="64"/>
      <c r="AE967" s="64"/>
      <c r="AF967" s="64"/>
      <c r="AG967" s="64"/>
      <c r="AH967" s="64"/>
      <c r="AI967" s="64"/>
      <c r="AJ967" s="64"/>
      <c r="AK967" s="64"/>
      <c r="AL967" s="64"/>
    </row>
    <row r="968" spans="1:38" ht="13" x14ac:dyDescent="0.15">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c r="AA968" s="64"/>
      <c r="AB968" s="64"/>
      <c r="AC968" s="64"/>
      <c r="AD968" s="64"/>
      <c r="AE968" s="64"/>
      <c r="AF968" s="64"/>
      <c r="AG968" s="64"/>
      <c r="AH968" s="64"/>
      <c r="AI968" s="64"/>
      <c r="AJ968" s="64"/>
      <c r="AK968" s="64"/>
      <c r="AL968" s="64"/>
    </row>
    <row r="969" spans="1:38" ht="13" x14ac:dyDescent="0.15">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c r="AA969" s="64"/>
      <c r="AB969" s="64"/>
      <c r="AC969" s="64"/>
      <c r="AD969" s="64"/>
      <c r="AE969" s="64"/>
      <c r="AF969" s="64"/>
      <c r="AG969" s="64"/>
      <c r="AH969" s="64"/>
      <c r="AI969" s="64"/>
      <c r="AJ969" s="64"/>
      <c r="AK969" s="64"/>
      <c r="AL969" s="64"/>
    </row>
    <row r="970" spans="1:38" ht="13" x14ac:dyDescent="0.15">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c r="AA970" s="64"/>
      <c r="AB970" s="64"/>
      <c r="AC970" s="64"/>
      <c r="AD970" s="64"/>
      <c r="AE970" s="64"/>
      <c r="AF970" s="64"/>
      <c r="AG970" s="64"/>
      <c r="AH970" s="64"/>
      <c r="AI970" s="64"/>
      <c r="AJ970" s="64"/>
      <c r="AK970" s="64"/>
      <c r="AL970" s="64"/>
    </row>
    <row r="971" spans="1:38" ht="13" x14ac:dyDescent="0.15">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c r="AA971" s="64"/>
      <c r="AB971" s="64"/>
      <c r="AC971" s="64"/>
      <c r="AD971" s="64"/>
      <c r="AE971" s="64"/>
      <c r="AF971" s="64"/>
      <c r="AG971" s="64"/>
      <c r="AH971" s="64"/>
      <c r="AI971" s="64"/>
      <c r="AJ971" s="64"/>
      <c r="AK971" s="64"/>
      <c r="AL971" s="64"/>
    </row>
    <row r="972" spans="1:38" ht="13" x14ac:dyDescent="0.15">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c r="AA972" s="64"/>
      <c r="AB972" s="64"/>
      <c r="AC972" s="64"/>
      <c r="AD972" s="64"/>
      <c r="AE972" s="64"/>
      <c r="AF972" s="64"/>
      <c r="AG972" s="64"/>
      <c r="AH972" s="64"/>
      <c r="AI972" s="64"/>
      <c r="AJ972" s="64"/>
      <c r="AK972" s="64"/>
      <c r="AL972" s="64"/>
    </row>
    <row r="973" spans="1:38" ht="13" x14ac:dyDescent="0.15">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c r="AA973" s="64"/>
      <c r="AB973" s="64"/>
      <c r="AC973" s="64"/>
      <c r="AD973" s="64"/>
      <c r="AE973" s="64"/>
      <c r="AF973" s="64"/>
      <c r="AG973" s="64"/>
      <c r="AH973" s="64"/>
      <c r="AI973" s="64"/>
      <c r="AJ973" s="64"/>
      <c r="AK973" s="64"/>
      <c r="AL973" s="64"/>
    </row>
    <row r="974" spans="1:38" ht="13" x14ac:dyDescent="0.15">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c r="AA974" s="64"/>
      <c r="AB974" s="64"/>
      <c r="AC974" s="64"/>
      <c r="AD974" s="64"/>
      <c r="AE974" s="64"/>
      <c r="AF974" s="64"/>
      <c r="AG974" s="64"/>
      <c r="AH974" s="64"/>
      <c r="AI974" s="64"/>
      <c r="AJ974" s="64"/>
      <c r="AK974" s="64"/>
      <c r="AL974" s="64"/>
    </row>
    <row r="975" spans="1:38" ht="13" x14ac:dyDescent="0.15">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c r="AA975" s="64"/>
      <c r="AB975" s="64"/>
      <c r="AC975" s="64"/>
      <c r="AD975" s="64"/>
      <c r="AE975" s="64"/>
      <c r="AF975" s="64"/>
      <c r="AG975" s="64"/>
      <c r="AH975" s="64"/>
      <c r="AI975" s="64"/>
      <c r="AJ975" s="64"/>
      <c r="AK975" s="64"/>
      <c r="AL975" s="64"/>
    </row>
    <row r="976" spans="1:38" ht="13" x14ac:dyDescent="0.15">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c r="AA976" s="64"/>
      <c r="AB976" s="64"/>
      <c r="AC976" s="64"/>
      <c r="AD976" s="64"/>
      <c r="AE976" s="64"/>
      <c r="AF976" s="64"/>
      <c r="AG976" s="64"/>
      <c r="AH976" s="64"/>
      <c r="AI976" s="64"/>
      <c r="AJ976" s="64"/>
      <c r="AK976" s="64"/>
      <c r="AL976" s="64"/>
    </row>
    <row r="977" spans="1:38" ht="13" x14ac:dyDescent="0.15">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c r="AA977" s="64"/>
      <c r="AB977" s="64"/>
      <c r="AC977" s="64"/>
      <c r="AD977" s="64"/>
      <c r="AE977" s="64"/>
      <c r="AF977" s="64"/>
      <c r="AG977" s="64"/>
      <c r="AH977" s="64"/>
      <c r="AI977" s="64"/>
      <c r="AJ977" s="64"/>
      <c r="AK977" s="64"/>
      <c r="AL977" s="64"/>
    </row>
    <row r="978" spans="1:38" ht="13" x14ac:dyDescent="0.15">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c r="AA978" s="64"/>
      <c r="AB978" s="64"/>
      <c r="AC978" s="64"/>
      <c r="AD978" s="64"/>
      <c r="AE978" s="64"/>
      <c r="AF978" s="64"/>
      <c r="AG978" s="64"/>
      <c r="AH978" s="64"/>
      <c r="AI978" s="64"/>
      <c r="AJ978" s="64"/>
      <c r="AK978" s="64"/>
      <c r="AL978" s="64"/>
    </row>
    <row r="979" spans="1:38" ht="13" x14ac:dyDescent="0.15">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c r="AA979" s="64"/>
      <c r="AB979" s="64"/>
      <c r="AC979" s="64"/>
      <c r="AD979" s="64"/>
      <c r="AE979" s="64"/>
      <c r="AF979" s="64"/>
      <c r="AG979" s="64"/>
      <c r="AH979" s="64"/>
      <c r="AI979" s="64"/>
      <c r="AJ979" s="64"/>
      <c r="AK979" s="64"/>
      <c r="AL979" s="64"/>
    </row>
    <row r="980" spans="1:38" ht="13" x14ac:dyDescent="0.15">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c r="AA980" s="64"/>
      <c r="AB980" s="64"/>
      <c r="AC980" s="64"/>
      <c r="AD980" s="64"/>
      <c r="AE980" s="64"/>
      <c r="AF980" s="64"/>
      <c r="AG980" s="64"/>
      <c r="AH980" s="64"/>
      <c r="AI980" s="64"/>
      <c r="AJ980" s="64"/>
      <c r="AK980" s="64"/>
      <c r="AL980" s="64"/>
    </row>
    <row r="981" spans="1:38" ht="13" x14ac:dyDescent="0.15">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c r="AA981" s="64"/>
      <c r="AB981" s="64"/>
      <c r="AC981" s="64"/>
      <c r="AD981" s="64"/>
      <c r="AE981" s="64"/>
      <c r="AF981" s="64"/>
      <c r="AG981" s="64"/>
      <c r="AH981" s="64"/>
      <c r="AI981" s="64"/>
      <c r="AJ981" s="64"/>
      <c r="AK981" s="64"/>
      <c r="AL981" s="64"/>
    </row>
    <row r="982" spans="1:38" ht="13" x14ac:dyDescent="0.15">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c r="AA982" s="64"/>
      <c r="AB982" s="64"/>
      <c r="AC982" s="64"/>
      <c r="AD982" s="64"/>
      <c r="AE982" s="64"/>
      <c r="AF982" s="64"/>
      <c r="AG982" s="64"/>
      <c r="AH982" s="64"/>
      <c r="AI982" s="64"/>
      <c r="AJ982" s="64"/>
      <c r="AK982" s="64"/>
      <c r="AL982" s="64"/>
    </row>
    <row r="983" spans="1:38" ht="13" x14ac:dyDescent="0.15">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c r="AA983" s="64"/>
      <c r="AB983" s="64"/>
      <c r="AC983" s="64"/>
      <c r="AD983" s="64"/>
      <c r="AE983" s="64"/>
      <c r="AF983" s="64"/>
      <c r="AG983" s="64"/>
      <c r="AH983" s="64"/>
      <c r="AI983" s="64"/>
      <c r="AJ983" s="64"/>
      <c r="AK983" s="64"/>
      <c r="AL983" s="64"/>
    </row>
    <row r="984" spans="1:38" ht="13" x14ac:dyDescent="0.15">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c r="AA984" s="64"/>
      <c r="AB984" s="64"/>
      <c r="AC984" s="64"/>
      <c r="AD984" s="64"/>
      <c r="AE984" s="64"/>
      <c r="AF984" s="64"/>
      <c r="AG984" s="64"/>
      <c r="AH984" s="64"/>
      <c r="AI984" s="64"/>
      <c r="AJ984" s="64"/>
      <c r="AK984" s="64"/>
      <c r="AL984" s="64"/>
    </row>
    <row r="985" spans="1:38" ht="13" x14ac:dyDescent="0.15">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c r="AA985" s="64"/>
      <c r="AB985" s="64"/>
      <c r="AC985" s="64"/>
      <c r="AD985" s="64"/>
      <c r="AE985" s="64"/>
      <c r="AF985" s="64"/>
      <c r="AG985" s="64"/>
      <c r="AH985" s="64"/>
      <c r="AI985" s="64"/>
      <c r="AJ985" s="64"/>
      <c r="AK985" s="64"/>
      <c r="AL985" s="64"/>
    </row>
    <row r="986" spans="1:38" ht="13" x14ac:dyDescent="0.15">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c r="AA986" s="64"/>
      <c r="AB986" s="64"/>
      <c r="AC986" s="64"/>
      <c r="AD986" s="64"/>
      <c r="AE986" s="64"/>
      <c r="AF986" s="64"/>
      <c r="AG986" s="64"/>
      <c r="AH986" s="64"/>
      <c r="AI986" s="64"/>
      <c r="AJ986" s="64"/>
      <c r="AK986" s="64"/>
      <c r="AL986" s="64"/>
    </row>
    <row r="987" spans="1:38" ht="13" x14ac:dyDescent="0.15">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c r="AA987" s="64"/>
      <c r="AB987" s="64"/>
      <c r="AC987" s="64"/>
      <c r="AD987" s="64"/>
      <c r="AE987" s="64"/>
      <c r="AF987" s="64"/>
      <c r="AG987" s="64"/>
      <c r="AH987" s="64"/>
      <c r="AI987" s="64"/>
      <c r="AJ987" s="64"/>
      <c r="AK987" s="64"/>
      <c r="AL987" s="64"/>
    </row>
    <row r="988" spans="1:38" ht="13" x14ac:dyDescent="0.15">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c r="AA988" s="64"/>
      <c r="AB988" s="64"/>
      <c r="AC988" s="64"/>
      <c r="AD988" s="64"/>
      <c r="AE988" s="64"/>
      <c r="AF988" s="64"/>
      <c r="AG988" s="64"/>
      <c r="AH988" s="64"/>
      <c r="AI988" s="64"/>
      <c r="AJ988" s="64"/>
      <c r="AK988" s="64"/>
      <c r="AL988" s="64"/>
    </row>
    <row r="989" spans="1:38" ht="13" x14ac:dyDescent="0.15">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c r="AA989" s="64"/>
      <c r="AB989" s="64"/>
      <c r="AC989" s="64"/>
      <c r="AD989" s="64"/>
      <c r="AE989" s="64"/>
      <c r="AF989" s="64"/>
      <c r="AG989" s="64"/>
      <c r="AH989" s="64"/>
      <c r="AI989" s="64"/>
      <c r="AJ989" s="64"/>
      <c r="AK989" s="64"/>
      <c r="AL989" s="64"/>
    </row>
    <row r="990" spans="1:38" ht="13" x14ac:dyDescent="0.15">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c r="AA990" s="64"/>
      <c r="AB990" s="64"/>
      <c r="AC990" s="64"/>
      <c r="AD990" s="64"/>
      <c r="AE990" s="64"/>
      <c r="AF990" s="64"/>
      <c r="AG990" s="64"/>
      <c r="AH990" s="64"/>
      <c r="AI990" s="64"/>
      <c r="AJ990" s="64"/>
      <c r="AK990" s="64"/>
      <c r="AL990" s="64"/>
    </row>
    <row r="991" spans="1:38" ht="13" x14ac:dyDescent="0.15">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c r="AA991" s="64"/>
      <c r="AB991" s="64"/>
      <c r="AC991" s="64"/>
      <c r="AD991" s="64"/>
      <c r="AE991" s="64"/>
      <c r="AF991" s="64"/>
      <c r="AG991" s="64"/>
      <c r="AH991" s="64"/>
      <c r="AI991" s="64"/>
      <c r="AJ991" s="64"/>
      <c r="AK991" s="64"/>
      <c r="AL991" s="64"/>
    </row>
    <row r="992" spans="1:38" ht="13" x14ac:dyDescent="0.15">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c r="AA992" s="64"/>
      <c r="AB992" s="64"/>
      <c r="AC992" s="64"/>
      <c r="AD992" s="64"/>
      <c r="AE992" s="64"/>
      <c r="AF992" s="64"/>
      <c r="AG992" s="64"/>
      <c r="AH992" s="64"/>
      <c r="AI992" s="64"/>
      <c r="AJ992" s="64"/>
      <c r="AK992" s="64"/>
      <c r="AL992" s="64"/>
    </row>
    <row r="993" spans="1:38" ht="13" x14ac:dyDescent="0.15">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c r="AA993" s="64"/>
      <c r="AB993" s="64"/>
      <c r="AC993" s="64"/>
      <c r="AD993" s="64"/>
      <c r="AE993" s="64"/>
      <c r="AF993" s="64"/>
      <c r="AG993" s="64"/>
      <c r="AH993" s="64"/>
      <c r="AI993" s="64"/>
      <c r="AJ993" s="64"/>
      <c r="AK993" s="64"/>
      <c r="AL993" s="64"/>
    </row>
    <row r="994" spans="1:38" ht="13" x14ac:dyDescent="0.15">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c r="AA994" s="64"/>
      <c r="AB994" s="64"/>
      <c r="AC994" s="64"/>
      <c r="AD994" s="64"/>
      <c r="AE994" s="64"/>
      <c r="AF994" s="64"/>
      <c r="AG994" s="64"/>
      <c r="AH994" s="64"/>
      <c r="AI994" s="64"/>
      <c r="AJ994" s="64"/>
      <c r="AK994" s="64"/>
      <c r="AL994" s="64"/>
    </row>
    <row r="995" spans="1:38" ht="13" x14ac:dyDescent="0.15">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c r="AA995" s="64"/>
      <c r="AB995" s="64"/>
      <c r="AC995" s="64"/>
      <c r="AD995" s="64"/>
      <c r="AE995" s="64"/>
      <c r="AF995" s="64"/>
      <c r="AG995" s="64"/>
      <c r="AH995" s="64"/>
      <c r="AI995" s="64"/>
      <c r="AJ995" s="64"/>
      <c r="AK995" s="64"/>
      <c r="AL995" s="64"/>
    </row>
    <row r="996" spans="1:38" ht="13" x14ac:dyDescent="0.15">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c r="AA996" s="64"/>
      <c r="AB996" s="64"/>
      <c r="AC996" s="64"/>
      <c r="AD996" s="64"/>
      <c r="AE996" s="64"/>
      <c r="AF996" s="64"/>
      <c r="AG996" s="64"/>
      <c r="AH996" s="64"/>
      <c r="AI996" s="64"/>
      <c r="AJ996" s="64"/>
      <c r="AK996" s="64"/>
      <c r="AL996" s="64"/>
    </row>
    <row r="997" spans="1:38" ht="13" x14ac:dyDescent="0.15">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c r="AA997" s="64"/>
      <c r="AB997" s="64"/>
      <c r="AC997" s="64"/>
      <c r="AD997" s="64"/>
      <c r="AE997" s="64"/>
      <c r="AF997" s="64"/>
      <c r="AG997" s="64"/>
      <c r="AH997" s="64"/>
      <c r="AI997" s="64"/>
      <c r="AJ997" s="64"/>
      <c r="AK997" s="64"/>
      <c r="AL997" s="64"/>
    </row>
    <row r="998" spans="1:38" ht="13" x14ac:dyDescent="0.15">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c r="AA998" s="64"/>
      <c r="AB998" s="64"/>
      <c r="AC998" s="64"/>
      <c r="AD998" s="64"/>
      <c r="AE998" s="64"/>
      <c r="AF998" s="64"/>
      <c r="AG998" s="64"/>
      <c r="AH998" s="64"/>
      <c r="AI998" s="64"/>
      <c r="AJ998" s="64"/>
      <c r="AK998" s="64"/>
      <c r="AL998" s="64"/>
    </row>
    <row r="999" spans="1:38" ht="13" x14ac:dyDescent="0.15">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c r="AA999" s="64"/>
      <c r="AB999" s="64"/>
      <c r="AC999" s="64"/>
      <c r="AD999" s="64"/>
      <c r="AE999" s="64"/>
      <c r="AF999" s="64"/>
      <c r="AG999" s="64"/>
      <c r="AH999" s="64"/>
      <c r="AI999" s="64"/>
      <c r="AJ999" s="64"/>
      <c r="AK999" s="64"/>
      <c r="AL999" s="64"/>
    </row>
    <row r="1000" spans="1:38" ht="13" x14ac:dyDescent="0.15">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c r="AA1000" s="64"/>
      <c r="AB1000" s="64"/>
      <c r="AC1000" s="64"/>
      <c r="AD1000" s="64"/>
      <c r="AE1000" s="64"/>
      <c r="AF1000" s="64"/>
      <c r="AG1000" s="64"/>
      <c r="AH1000" s="64"/>
      <c r="AI1000" s="64"/>
      <c r="AJ1000" s="64"/>
      <c r="AK1000" s="64"/>
      <c r="AL1000" s="64"/>
    </row>
    <row r="1001" spans="1:38" ht="13" x14ac:dyDescent="0.15">
      <c r="A1001" s="64"/>
      <c r="B1001" s="64"/>
      <c r="C1001" s="64"/>
      <c r="D1001" s="64"/>
      <c r="E1001" s="64"/>
      <c r="F1001" s="64"/>
      <c r="G1001" s="64"/>
      <c r="H1001" s="64"/>
      <c r="I1001" s="64"/>
      <c r="J1001" s="64"/>
      <c r="K1001" s="64"/>
      <c r="L1001" s="64"/>
      <c r="M1001" s="64"/>
      <c r="N1001" s="64"/>
      <c r="O1001" s="64"/>
      <c r="P1001" s="64"/>
      <c r="Q1001" s="64"/>
      <c r="R1001" s="64"/>
      <c r="S1001" s="64"/>
      <c r="T1001" s="64"/>
      <c r="U1001" s="64"/>
      <c r="V1001" s="64"/>
      <c r="W1001" s="64"/>
      <c r="X1001" s="64"/>
      <c r="Y1001" s="64"/>
      <c r="Z1001" s="64"/>
      <c r="AA1001" s="64"/>
      <c r="AB1001" s="64"/>
      <c r="AC1001" s="64"/>
      <c r="AD1001" s="64"/>
      <c r="AE1001" s="64"/>
      <c r="AF1001" s="64"/>
      <c r="AG1001" s="64"/>
      <c r="AH1001" s="64"/>
      <c r="AI1001" s="64"/>
      <c r="AJ1001" s="64"/>
      <c r="AK1001" s="64"/>
      <c r="AL1001" s="64"/>
    </row>
  </sheetData>
  <mergeCells count="1">
    <mergeCell ref="A1:AH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8C50F-A501-1A42-9785-101651DD3B80}">
  <dimension ref="A1:L12"/>
  <sheetViews>
    <sheetView zoomScale="200" zoomScaleNormal="200" workbookViewId="0">
      <selection activeCell="A7" sqref="A7"/>
    </sheetView>
  </sheetViews>
  <sheetFormatPr baseColWidth="10" defaultColWidth="8.83203125" defaultRowHeight="14" x14ac:dyDescent="0.15"/>
  <cols>
    <col min="1" max="1" width="15.6640625" style="32" bestFit="1" customWidth="1"/>
    <col min="2" max="7" width="11.1640625" style="32" bestFit="1" customWidth="1"/>
    <col min="8" max="8" width="9.5" style="32" bestFit="1" customWidth="1"/>
    <col min="9" max="11" width="10.5" style="32" bestFit="1" customWidth="1"/>
    <col min="12" max="16384" width="8.83203125" style="32"/>
  </cols>
  <sheetData>
    <row r="1" spans="1:12" ht="20" customHeight="1" x14ac:dyDescent="0.15">
      <c r="A1" s="32" t="s">
        <v>7625</v>
      </c>
    </row>
    <row r="2" spans="1:12" s="35" customFormat="1" ht="19" customHeight="1" x14ac:dyDescent="0.15">
      <c r="A2" s="33"/>
      <c r="B2" s="34" t="s">
        <v>7626</v>
      </c>
      <c r="C2" s="34" t="s">
        <v>7627</v>
      </c>
      <c r="D2" s="34" t="s">
        <v>7628</v>
      </c>
      <c r="E2" s="33" t="s">
        <v>7629</v>
      </c>
      <c r="F2" s="33" t="s">
        <v>7630</v>
      </c>
      <c r="G2" s="33" t="s">
        <v>7631</v>
      </c>
      <c r="H2" s="33" t="s">
        <v>7512</v>
      </c>
      <c r="I2" s="33" t="s">
        <v>7542</v>
      </c>
      <c r="J2" s="33" t="s">
        <v>7572</v>
      </c>
      <c r="K2" s="33" t="s">
        <v>7632</v>
      </c>
      <c r="L2" s="33" t="s">
        <v>6079</v>
      </c>
    </row>
    <row r="3" spans="1:12" ht="19" customHeight="1" x14ac:dyDescent="0.15">
      <c r="A3" s="32" t="s">
        <v>7633</v>
      </c>
      <c r="B3" s="36">
        <v>1022</v>
      </c>
      <c r="C3" s="36">
        <v>1022</v>
      </c>
      <c r="D3" s="36">
        <v>1022</v>
      </c>
      <c r="E3" s="36">
        <v>996</v>
      </c>
      <c r="F3" s="36">
        <v>794</v>
      </c>
      <c r="G3" s="36">
        <v>202</v>
      </c>
      <c r="H3" s="36">
        <v>7</v>
      </c>
      <c r="I3" s="36">
        <v>6</v>
      </c>
      <c r="J3" s="36">
        <v>5</v>
      </c>
      <c r="K3" s="36">
        <v>6</v>
      </c>
      <c r="L3" s="36">
        <v>2</v>
      </c>
    </row>
    <row r="4" spans="1:12" ht="19" customHeight="1" x14ac:dyDescent="0.15">
      <c r="A4" s="32" t="s">
        <v>7634</v>
      </c>
      <c r="B4" s="36">
        <v>47646395</v>
      </c>
      <c r="C4" s="36">
        <v>31373806</v>
      </c>
      <c r="D4" s="36">
        <v>16272589</v>
      </c>
      <c r="E4" s="36">
        <v>30078512</v>
      </c>
      <c r="F4" s="36">
        <v>20363508</v>
      </c>
      <c r="G4" s="36">
        <v>23626656</v>
      </c>
      <c r="H4" s="36">
        <v>4323996</v>
      </c>
      <c r="I4" s="36">
        <v>14903979</v>
      </c>
      <c r="J4" s="36">
        <v>13414935</v>
      </c>
      <c r="K4" s="36">
        <v>12814292</v>
      </c>
      <c r="L4" s="36">
        <v>907582</v>
      </c>
    </row>
    <row r="5" spans="1:12" ht="19" customHeight="1" x14ac:dyDescent="0.15">
      <c r="A5" s="32" t="s">
        <v>7635</v>
      </c>
      <c r="B5" s="36">
        <v>2284077</v>
      </c>
      <c r="C5" s="36">
        <v>1023954</v>
      </c>
      <c r="D5" s="36">
        <v>1260123</v>
      </c>
      <c r="E5" s="36">
        <v>1420094</v>
      </c>
      <c r="F5" s="36">
        <v>934102</v>
      </c>
      <c r="G5" s="36">
        <v>1199205</v>
      </c>
      <c r="H5" s="36">
        <v>104759</v>
      </c>
      <c r="I5" s="36">
        <v>684914</v>
      </c>
      <c r="J5" s="36">
        <v>600275</v>
      </c>
      <c r="K5" s="36">
        <v>620581</v>
      </c>
      <c r="L5" s="36">
        <v>26888</v>
      </c>
    </row>
    <row r="6" spans="1:12" ht="19" customHeight="1" x14ac:dyDescent="0.15">
      <c r="A6" s="37" t="s">
        <v>7636</v>
      </c>
      <c r="B6" s="36">
        <v>123498</v>
      </c>
      <c r="C6" s="36">
        <v>59219</v>
      </c>
      <c r="D6" s="36">
        <v>64279</v>
      </c>
      <c r="E6" s="36">
        <v>76035</v>
      </c>
      <c r="F6" s="36">
        <v>57034</v>
      </c>
      <c r="G6" s="36">
        <v>54499</v>
      </c>
      <c r="H6" s="36">
        <v>5503</v>
      </c>
      <c r="I6" s="36">
        <v>37207</v>
      </c>
      <c r="J6" s="36">
        <v>32210</v>
      </c>
      <c r="K6" s="36">
        <v>34331</v>
      </c>
      <c r="L6" s="36">
        <v>1517</v>
      </c>
    </row>
    <row r="7" spans="1:12" ht="19" customHeight="1" x14ac:dyDescent="0.15">
      <c r="A7" s="37" t="s">
        <v>7637</v>
      </c>
      <c r="B7" s="36">
        <v>256503</v>
      </c>
      <c r="C7" s="36">
        <v>115944</v>
      </c>
      <c r="D7" s="36">
        <v>140559</v>
      </c>
      <c r="E7" s="36">
        <v>159799</v>
      </c>
      <c r="F7" s="36">
        <v>120614</v>
      </c>
      <c r="G7" s="36">
        <v>115187</v>
      </c>
      <c r="H7" s="36">
        <v>13745</v>
      </c>
      <c r="I7" s="36">
        <v>79483</v>
      </c>
      <c r="J7" s="36">
        <v>67554</v>
      </c>
      <c r="K7" s="36">
        <v>74077</v>
      </c>
      <c r="L7" s="36">
        <v>4141</v>
      </c>
    </row>
    <row r="8" spans="1:12" ht="19" customHeight="1" x14ac:dyDescent="0.15">
      <c r="A8" s="37" t="s">
        <v>7638</v>
      </c>
      <c r="B8" s="36">
        <v>480025</v>
      </c>
      <c r="C8" s="36">
        <v>219786</v>
      </c>
      <c r="D8" s="36">
        <v>260239</v>
      </c>
      <c r="E8" s="36">
        <v>292832</v>
      </c>
      <c r="F8" s="36">
        <v>219974</v>
      </c>
      <c r="G8" s="36">
        <v>211328</v>
      </c>
      <c r="H8" s="36">
        <v>27529</v>
      </c>
      <c r="I8" s="36">
        <v>143314</v>
      </c>
      <c r="J8" s="36">
        <v>121681</v>
      </c>
      <c r="K8" s="36">
        <v>134025</v>
      </c>
      <c r="L8" s="36">
        <v>8250</v>
      </c>
    </row>
    <row r="9" spans="1:12" ht="19" customHeight="1" x14ac:dyDescent="0.15">
      <c r="A9" s="37" t="s">
        <v>7639</v>
      </c>
      <c r="B9" s="36">
        <v>1076206</v>
      </c>
      <c r="C9" s="36">
        <v>503996</v>
      </c>
      <c r="D9" s="36">
        <v>572210</v>
      </c>
      <c r="E9" s="36">
        <v>664196</v>
      </c>
      <c r="F9" s="36">
        <v>487823</v>
      </c>
      <c r="G9" s="36">
        <v>494910</v>
      </c>
      <c r="H9" s="36">
        <v>49180</v>
      </c>
      <c r="I9" s="36">
        <v>329446</v>
      </c>
      <c r="J9" s="36">
        <v>280768</v>
      </c>
      <c r="K9" s="36">
        <v>296833</v>
      </c>
      <c r="L9" s="36">
        <v>11521</v>
      </c>
    </row>
    <row r="10" spans="1:12" ht="19" customHeight="1" x14ac:dyDescent="0.15">
      <c r="A10" s="37" t="s">
        <v>7640</v>
      </c>
      <c r="B10" s="36">
        <v>218436</v>
      </c>
      <c r="C10" s="36">
        <v>102305</v>
      </c>
      <c r="D10" s="36">
        <v>116131</v>
      </c>
      <c r="E10" s="36">
        <v>134408</v>
      </c>
      <c r="F10" s="36">
        <v>100114</v>
      </c>
      <c r="G10" s="36">
        <v>96310</v>
      </c>
      <c r="H10" s="36">
        <v>8942</v>
      </c>
      <c r="I10" s="36">
        <v>66466</v>
      </c>
      <c r="J10" s="36">
        <v>57171</v>
      </c>
      <c r="K10" s="36">
        <v>60754</v>
      </c>
      <c r="L10" s="36">
        <v>2558</v>
      </c>
    </row>
    <row r="11" spans="1:12" ht="19" customHeight="1" x14ac:dyDescent="0.15">
      <c r="A11" s="32" t="s">
        <v>7641</v>
      </c>
      <c r="B11" s="36">
        <v>1661997</v>
      </c>
      <c r="C11" s="36">
        <v>761583</v>
      </c>
      <c r="D11" s="36">
        <v>900414</v>
      </c>
      <c r="E11" s="36">
        <v>1038808</v>
      </c>
      <c r="F11" s="36">
        <v>709710</v>
      </c>
      <c r="G11" s="36">
        <v>845305</v>
      </c>
      <c r="H11" s="36">
        <v>85100</v>
      </c>
      <c r="I11" s="36">
        <v>507844</v>
      </c>
      <c r="J11" s="36">
        <v>438711</v>
      </c>
      <c r="K11" s="36">
        <v>457103</v>
      </c>
      <c r="L11" s="36">
        <v>21588</v>
      </c>
    </row>
    <row r="12" spans="1:12" ht="19" customHeight="1" x14ac:dyDescent="0.15">
      <c r="A12" s="38" t="s">
        <v>7642</v>
      </c>
      <c r="B12" s="39">
        <v>53747137</v>
      </c>
      <c r="C12" s="39">
        <v>34160593</v>
      </c>
      <c r="D12" s="39">
        <v>19586544</v>
      </c>
      <c r="E12" s="39">
        <v>33864684</v>
      </c>
      <c r="F12" s="39">
        <v>22992879</v>
      </c>
      <c r="G12" s="39">
        <v>26643400</v>
      </c>
      <c r="H12" s="39">
        <v>4618754</v>
      </c>
      <c r="I12" s="39">
        <v>16752653</v>
      </c>
      <c r="J12" s="39">
        <v>15013305</v>
      </c>
      <c r="K12" s="39">
        <v>14491996</v>
      </c>
      <c r="L12" s="39">
        <v>984045</v>
      </c>
    </row>
  </sheetData>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7A31B-34AD-FA4B-8401-7EC51D8B3C50}">
  <sheetPr>
    <outlinePr summaryBelow="0" summaryRight="0"/>
  </sheetPr>
  <dimension ref="A1:Z1004"/>
  <sheetViews>
    <sheetView zoomScale="150" zoomScaleNormal="150" workbookViewId="0">
      <selection activeCell="F30" sqref="F30"/>
    </sheetView>
  </sheetViews>
  <sheetFormatPr baseColWidth="10" defaultColWidth="14.5" defaultRowHeight="19" customHeight="1" x14ac:dyDescent="0.15"/>
  <cols>
    <col min="1" max="1" width="7.5" style="23" customWidth="1"/>
    <col min="2" max="2" width="9.83203125" style="23" customWidth="1"/>
    <col min="3" max="3" width="6.33203125" style="23" customWidth="1"/>
    <col min="4" max="4" width="8" style="23" customWidth="1"/>
    <col min="5" max="5" width="4.5" style="23" customWidth="1"/>
    <col min="6" max="9" width="8" style="23" customWidth="1"/>
    <col min="10" max="10" width="15.83203125" style="23" customWidth="1"/>
    <col min="11" max="16384" width="14.5" style="23"/>
  </cols>
  <sheetData>
    <row r="1" spans="1:26" ht="19" customHeight="1" x14ac:dyDescent="0.15">
      <c r="A1" s="82" t="s">
        <v>7604</v>
      </c>
      <c r="B1" s="83"/>
      <c r="C1" s="83"/>
      <c r="D1" s="83"/>
      <c r="E1" s="83"/>
      <c r="F1" s="83"/>
      <c r="G1" s="83"/>
      <c r="H1" s="83"/>
      <c r="I1" s="83"/>
      <c r="J1" s="2"/>
      <c r="K1" s="2"/>
      <c r="L1" s="2"/>
      <c r="M1" s="2"/>
      <c r="N1" s="2"/>
      <c r="O1" s="2"/>
      <c r="P1" s="2"/>
      <c r="Q1" s="2"/>
      <c r="R1" s="2"/>
      <c r="S1" s="2"/>
      <c r="T1" s="2"/>
      <c r="U1" s="2"/>
      <c r="V1" s="2"/>
      <c r="W1" s="2"/>
      <c r="X1" s="2"/>
      <c r="Y1" s="2"/>
      <c r="Z1" s="2"/>
    </row>
    <row r="2" spans="1:26" ht="19" customHeight="1" x14ac:dyDescent="0.15">
      <c r="A2" s="24"/>
      <c r="B2" s="24"/>
      <c r="C2" s="25"/>
      <c r="D2" s="25"/>
      <c r="E2" s="25"/>
      <c r="F2" s="25"/>
      <c r="G2" s="25"/>
      <c r="H2" s="2"/>
      <c r="I2" s="2"/>
      <c r="J2" s="2"/>
      <c r="K2" s="2"/>
      <c r="L2" s="2"/>
      <c r="M2" s="2"/>
      <c r="N2" s="2"/>
      <c r="O2" s="2"/>
      <c r="P2" s="2"/>
      <c r="Q2" s="2"/>
      <c r="R2" s="2"/>
      <c r="S2" s="2"/>
      <c r="T2" s="2"/>
      <c r="U2" s="2"/>
      <c r="V2" s="2"/>
      <c r="W2" s="2"/>
      <c r="X2" s="2"/>
      <c r="Y2" s="2"/>
      <c r="Z2" s="2"/>
    </row>
    <row r="3" spans="1:26" ht="19" customHeight="1" x14ac:dyDescent="0.15">
      <c r="A3" s="24" t="s">
        <v>9</v>
      </c>
      <c r="B3" s="24" t="s">
        <v>7605</v>
      </c>
      <c r="C3" s="25" t="s">
        <v>7606</v>
      </c>
      <c r="D3" s="25" t="s">
        <v>7607</v>
      </c>
      <c r="E3" s="25" t="s">
        <v>7608</v>
      </c>
      <c r="F3" s="25" t="s">
        <v>7609</v>
      </c>
      <c r="G3" s="25" t="s">
        <v>7610</v>
      </c>
      <c r="H3" s="26" t="s">
        <v>7611</v>
      </c>
      <c r="I3" s="26" t="s">
        <v>7612</v>
      </c>
      <c r="J3" s="26"/>
      <c r="K3" s="26"/>
      <c r="L3" s="26"/>
      <c r="M3" s="26"/>
      <c r="N3" s="26"/>
      <c r="O3" s="26"/>
      <c r="P3" s="26"/>
      <c r="Q3" s="26"/>
      <c r="R3" s="26"/>
      <c r="S3" s="26"/>
      <c r="T3" s="26"/>
      <c r="U3" s="26"/>
      <c r="V3" s="26"/>
      <c r="W3" s="26"/>
      <c r="X3" s="26"/>
      <c r="Y3" s="26"/>
      <c r="Z3" s="26"/>
    </row>
    <row r="4" spans="1:26" ht="19" customHeight="1" x14ac:dyDescent="0.15">
      <c r="A4" s="24" t="s">
        <v>7613</v>
      </c>
      <c r="B4" s="24" t="s">
        <v>7614</v>
      </c>
      <c r="C4" s="25">
        <v>2182</v>
      </c>
      <c r="D4" s="27">
        <v>7.1500499999999998E-3</v>
      </c>
      <c r="E4" s="25">
        <v>0</v>
      </c>
      <c r="F4" s="27">
        <v>5.1700100000000004</v>
      </c>
      <c r="G4" s="27">
        <v>2.3693899999999999E-3</v>
      </c>
      <c r="H4" s="100">
        <f>AVERAGE(G4:G13)</f>
        <v>2.2485509999999997E-3</v>
      </c>
      <c r="I4" s="102">
        <f>STDEV(G4:G13)</f>
        <v>9.4377675850218355E-5</v>
      </c>
      <c r="J4" s="26"/>
      <c r="K4" s="26"/>
      <c r="L4" s="26"/>
      <c r="M4" s="26"/>
      <c r="N4" s="26"/>
      <c r="O4" s="26"/>
      <c r="P4" s="26"/>
      <c r="Q4" s="26"/>
      <c r="R4" s="26"/>
      <c r="S4" s="26"/>
      <c r="T4" s="26"/>
      <c r="U4" s="26"/>
      <c r="V4" s="26"/>
      <c r="W4" s="26"/>
      <c r="X4" s="26"/>
      <c r="Y4" s="26"/>
      <c r="Z4" s="26"/>
    </row>
    <row r="5" spans="1:26" ht="19" customHeight="1" x14ac:dyDescent="0.15">
      <c r="A5" s="24" t="s">
        <v>7613</v>
      </c>
      <c r="B5" s="24" t="s">
        <v>7615</v>
      </c>
      <c r="C5" s="25">
        <v>2182</v>
      </c>
      <c r="D5" s="27">
        <v>7.14681E-3</v>
      </c>
      <c r="E5" s="25">
        <v>0</v>
      </c>
      <c r="F5" s="27">
        <v>4.8167799999999996</v>
      </c>
      <c r="G5" s="27">
        <v>2.2075100000000002E-3</v>
      </c>
      <c r="H5" s="101"/>
      <c r="I5" s="101"/>
      <c r="J5" s="26"/>
      <c r="K5" s="26"/>
      <c r="L5" s="26"/>
      <c r="M5" s="26"/>
      <c r="N5" s="26"/>
      <c r="O5" s="26"/>
      <c r="P5" s="26"/>
      <c r="Q5" s="26"/>
      <c r="R5" s="26"/>
      <c r="S5" s="26"/>
      <c r="T5" s="26"/>
      <c r="U5" s="26"/>
      <c r="V5" s="26"/>
      <c r="W5" s="26"/>
      <c r="X5" s="26"/>
      <c r="Y5" s="26"/>
      <c r="Z5" s="26"/>
    </row>
    <row r="6" spans="1:26" ht="19" customHeight="1" x14ac:dyDescent="0.15">
      <c r="A6" s="24" t="s">
        <v>7613</v>
      </c>
      <c r="B6" s="24" t="s">
        <v>7616</v>
      </c>
      <c r="C6" s="25">
        <v>2182</v>
      </c>
      <c r="D6" s="27">
        <v>7.1214499999999997E-3</v>
      </c>
      <c r="E6" s="25">
        <v>0</v>
      </c>
      <c r="F6" s="27">
        <v>4.9071699999999998</v>
      </c>
      <c r="G6" s="27">
        <v>2.2489300000000001E-3</v>
      </c>
      <c r="H6" s="101"/>
      <c r="I6" s="101"/>
      <c r="J6" s="26"/>
      <c r="K6" s="26"/>
      <c r="L6" s="26"/>
      <c r="M6" s="26"/>
      <c r="N6" s="26"/>
      <c r="O6" s="26"/>
      <c r="P6" s="26"/>
      <c r="Q6" s="26"/>
      <c r="R6" s="26"/>
      <c r="S6" s="26"/>
      <c r="T6" s="26"/>
      <c r="U6" s="26"/>
      <c r="V6" s="26"/>
      <c r="W6" s="26"/>
      <c r="X6" s="26"/>
      <c r="Y6" s="26"/>
      <c r="Z6" s="26"/>
    </row>
    <row r="7" spans="1:26" ht="19" customHeight="1" x14ac:dyDescent="0.15">
      <c r="A7" s="24" t="s">
        <v>7613</v>
      </c>
      <c r="B7" s="24" t="s">
        <v>7617</v>
      </c>
      <c r="C7" s="25">
        <v>2182</v>
      </c>
      <c r="D7" s="27">
        <v>7.0978400000000002E-3</v>
      </c>
      <c r="E7" s="25">
        <v>0</v>
      </c>
      <c r="F7" s="27">
        <v>4.5621799999999997</v>
      </c>
      <c r="G7" s="27">
        <v>2.0908200000000002E-3</v>
      </c>
      <c r="H7" s="101"/>
      <c r="I7" s="101"/>
      <c r="J7" s="26"/>
      <c r="K7" s="26"/>
      <c r="L7" s="26"/>
      <c r="M7" s="26"/>
      <c r="N7" s="26"/>
      <c r="O7" s="26"/>
      <c r="P7" s="26"/>
      <c r="Q7" s="26"/>
      <c r="R7" s="26"/>
      <c r="S7" s="26"/>
      <c r="T7" s="26"/>
      <c r="U7" s="26"/>
      <c r="V7" s="26"/>
      <c r="W7" s="26"/>
      <c r="X7" s="26"/>
      <c r="Y7" s="26"/>
      <c r="Z7" s="26"/>
    </row>
    <row r="8" spans="1:26" ht="19" customHeight="1" x14ac:dyDescent="0.15">
      <c r="A8" s="24" t="s">
        <v>7613</v>
      </c>
      <c r="B8" s="24" t="s">
        <v>7618</v>
      </c>
      <c r="C8" s="25">
        <v>2182</v>
      </c>
      <c r="D8" s="27">
        <v>7.0011800000000001E-3</v>
      </c>
      <c r="E8" s="25">
        <v>0</v>
      </c>
      <c r="F8" s="27">
        <v>4.9736200000000004</v>
      </c>
      <c r="G8" s="27">
        <v>2.2793900000000001E-3</v>
      </c>
      <c r="H8" s="101"/>
      <c r="I8" s="101"/>
      <c r="J8" s="26"/>
      <c r="K8" s="26"/>
      <c r="L8" s="26"/>
      <c r="M8" s="26"/>
      <c r="N8" s="26"/>
      <c r="O8" s="26"/>
      <c r="P8" s="26"/>
      <c r="Q8" s="26"/>
      <c r="R8" s="26"/>
      <c r="S8" s="26"/>
      <c r="T8" s="26"/>
      <c r="U8" s="26"/>
      <c r="V8" s="26"/>
      <c r="W8" s="26"/>
      <c r="X8" s="26"/>
      <c r="Y8" s="26"/>
      <c r="Z8" s="26"/>
    </row>
    <row r="9" spans="1:26" ht="19" customHeight="1" x14ac:dyDescent="0.15">
      <c r="A9" s="24" t="s">
        <v>7613</v>
      </c>
      <c r="B9" s="24" t="s">
        <v>7619</v>
      </c>
      <c r="C9" s="25">
        <v>2182</v>
      </c>
      <c r="D9" s="27">
        <v>7.1557399999999998E-3</v>
      </c>
      <c r="E9" s="25">
        <v>0</v>
      </c>
      <c r="F9" s="27">
        <v>5.0921500000000002</v>
      </c>
      <c r="G9" s="27">
        <v>2.3337100000000001E-3</v>
      </c>
      <c r="H9" s="101"/>
      <c r="I9" s="101"/>
      <c r="J9" s="26"/>
      <c r="K9" s="26"/>
      <c r="L9" s="26"/>
      <c r="M9" s="26"/>
      <c r="N9" s="26"/>
      <c r="O9" s="26"/>
      <c r="P9" s="26"/>
      <c r="Q9" s="26"/>
      <c r="R9" s="26"/>
      <c r="S9" s="26"/>
      <c r="T9" s="26"/>
      <c r="U9" s="26"/>
      <c r="V9" s="26"/>
      <c r="W9" s="26"/>
      <c r="X9" s="26"/>
      <c r="Y9" s="26"/>
      <c r="Z9" s="26"/>
    </row>
    <row r="10" spans="1:26" ht="19" customHeight="1" x14ac:dyDescent="0.15">
      <c r="A10" s="24" t="s">
        <v>7613</v>
      </c>
      <c r="B10" s="24" t="s">
        <v>7620</v>
      </c>
      <c r="C10" s="25">
        <v>2182</v>
      </c>
      <c r="D10" s="27">
        <v>7.1405499999999998E-3</v>
      </c>
      <c r="E10" s="25">
        <v>0</v>
      </c>
      <c r="F10" s="27">
        <v>4.9173200000000001</v>
      </c>
      <c r="G10" s="27">
        <v>2.2535799999999998E-3</v>
      </c>
      <c r="H10" s="101"/>
      <c r="I10" s="101"/>
      <c r="J10" s="26"/>
      <c r="K10" s="26"/>
      <c r="L10" s="26"/>
      <c r="M10" s="26"/>
      <c r="N10" s="26"/>
      <c r="O10" s="26"/>
      <c r="P10" s="26"/>
      <c r="Q10" s="26"/>
      <c r="R10" s="26"/>
      <c r="S10" s="26"/>
      <c r="T10" s="26"/>
      <c r="U10" s="26"/>
      <c r="V10" s="26"/>
      <c r="W10" s="26"/>
      <c r="X10" s="26"/>
      <c r="Y10" s="26"/>
      <c r="Z10" s="26"/>
    </row>
    <row r="11" spans="1:26" ht="19" customHeight="1" x14ac:dyDescent="0.15">
      <c r="A11" s="24" t="s">
        <v>7613</v>
      </c>
      <c r="B11" s="24" t="s">
        <v>7621</v>
      </c>
      <c r="C11" s="25">
        <v>2182</v>
      </c>
      <c r="D11" s="27">
        <v>7.2024599999999999E-3</v>
      </c>
      <c r="E11" s="25">
        <v>0</v>
      </c>
      <c r="F11" s="27">
        <v>4.5688500000000003</v>
      </c>
      <c r="G11" s="27">
        <v>2.0938799999999998E-3</v>
      </c>
      <c r="H11" s="101"/>
      <c r="I11" s="101"/>
      <c r="J11" s="26"/>
      <c r="K11" s="26"/>
      <c r="L11" s="26"/>
      <c r="M11" s="26"/>
      <c r="N11" s="26"/>
      <c r="O11" s="26"/>
      <c r="P11" s="26"/>
      <c r="Q11" s="26"/>
      <c r="R11" s="26"/>
      <c r="S11" s="26"/>
      <c r="T11" s="26"/>
      <c r="U11" s="26"/>
      <c r="V11" s="26"/>
      <c r="W11" s="26"/>
      <c r="X11" s="26"/>
      <c r="Y11" s="26"/>
      <c r="Z11" s="26"/>
    </row>
    <row r="12" spans="1:26" ht="19" customHeight="1" x14ac:dyDescent="0.15">
      <c r="A12" s="24" t="s">
        <v>7613</v>
      </c>
      <c r="B12" s="24" t="s">
        <v>7622</v>
      </c>
      <c r="C12" s="25">
        <v>2182</v>
      </c>
      <c r="D12" s="27">
        <v>7.2625199999999997E-3</v>
      </c>
      <c r="E12" s="25">
        <v>0</v>
      </c>
      <c r="F12" s="27">
        <v>4.9878799999999996</v>
      </c>
      <c r="G12" s="27">
        <v>2.2859199999999999E-3</v>
      </c>
      <c r="H12" s="101"/>
      <c r="I12" s="101"/>
      <c r="J12" s="26"/>
      <c r="K12" s="26"/>
      <c r="L12" s="26"/>
      <c r="M12" s="26"/>
      <c r="N12" s="26"/>
      <c r="O12" s="26"/>
      <c r="P12" s="26"/>
      <c r="Q12" s="26"/>
      <c r="R12" s="26"/>
      <c r="S12" s="26"/>
      <c r="T12" s="26"/>
      <c r="U12" s="26"/>
      <c r="V12" s="26"/>
      <c r="W12" s="26"/>
      <c r="X12" s="26"/>
      <c r="Y12" s="26"/>
      <c r="Z12" s="26"/>
    </row>
    <row r="13" spans="1:26" ht="19" customHeight="1" x14ac:dyDescent="0.15">
      <c r="A13" s="24" t="s">
        <v>7613</v>
      </c>
      <c r="B13" s="24" t="s">
        <v>7623</v>
      </c>
      <c r="C13" s="25">
        <v>2182</v>
      </c>
      <c r="D13" s="27">
        <v>7.0635899999999998E-3</v>
      </c>
      <c r="E13" s="25">
        <v>0</v>
      </c>
      <c r="F13" s="27">
        <v>5.0674400000000004</v>
      </c>
      <c r="G13" s="27">
        <v>2.3223800000000002E-3</v>
      </c>
      <c r="H13" s="101"/>
      <c r="I13" s="101"/>
      <c r="J13" s="26"/>
      <c r="K13" s="26"/>
      <c r="L13" s="26"/>
      <c r="M13" s="26"/>
      <c r="N13" s="26"/>
      <c r="O13" s="26"/>
      <c r="P13" s="26"/>
      <c r="Q13" s="26"/>
      <c r="R13" s="26"/>
      <c r="S13" s="26"/>
      <c r="T13" s="26"/>
      <c r="U13" s="26"/>
      <c r="V13" s="26"/>
      <c r="W13" s="26"/>
      <c r="X13" s="26"/>
      <c r="Y13" s="26"/>
      <c r="Z13" s="26"/>
    </row>
    <row r="14" spans="1:26" ht="19" customHeight="1" x14ac:dyDescent="0.15">
      <c r="A14" s="24"/>
      <c r="B14" s="24"/>
      <c r="C14" s="25"/>
      <c r="D14" s="27"/>
      <c r="E14" s="25"/>
      <c r="F14" s="27"/>
      <c r="G14" s="27"/>
      <c r="H14" s="28"/>
      <c r="I14" s="29"/>
      <c r="J14" s="26"/>
      <c r="K14" s="26"/>
      <c r="L14" s="26"/>
      <c r="M14" s="26"/>
      <c r="N14" s="26"/>
      <c r="O14" s="26"/>
      <c r="P14" s="26"/>
      <c r="Q14" s="26"/>
      <c r="R14" s="26"/>
      <c r="S14" s="26"/>
      <c r="T14" s="26"/>
      <c r="U14" s="26"/>
      <c r="V14" s="26"/>
      <c r="W14" s="26"/>
      <c r="X14" s="26"/>
      <c r="Y14" s="26"/>
      <c r="Z14" s="26"/>
    </row>
    <row r="15" spans="1:26" ht="19" customHeight="1" x14ac:dyDescent="0.15">
      <c r="A15" s="24" t="s">
        <v>7624</v>
      </c>
      <c r="B15" s="24" t="s">
        <v>7614</v>
      </c>
      <c r="C15" s="25">
        <v>2182</v>
      </c>
      <c r="D15" s="27">
        <v>4.3874999999999999E-3</v>
      </c>
      <c r="E15" s="25">
        <v>0</v>
      </c>
      <c r="F15" s="27">
        <v>3.2180800000000001</v>
      </c>
      <c r="G15" s="27">
        <v>1.4748300000000001E-3</v>
      </c>
      <c r="H15" s="100">
        <f>AVERAGE(G15:G24)</f>
        <v>1.6477480000000003E-3</v>
      </c>
      <c r="I15" s="102">
        <f>STDEV(G15:G24)</f>
        <v>1.3175024805374072E-4</v>
      </c>
      <c r="J15" s="26"/>
      <c r="K15" s="26"/>
      <c r="L15" s="26"/>
      <c r="M15" s="26"/>
      <c r="N15" s="26"/>
      <c r="O15" s="26"/>
      <c r="P15" s="26"/>
      <c r="Q15" s="26"/>
      <c r="R15" s="26"/>
      <c r="S15" s="26"/>
      <c r="T15" s="26"/>
      <c r="U15" s="26"/>
      <c r="V15" s="26"/>
      <c r="W15" s="26"/>
      <c r="X15" s="26"/>
      <c r="Y15" s="26"/>
      <c r="Z15" s="26"/>
    </row>
    <row r="16" spans="1:26" ht="19" customHeight="1" x14ac:dyDescent="0.15">
      <c r="A16" s="24" t="s">
        <v>7624</v>
      </c>
      <c r="B16" s="24" t="s">
        <v>7615</v>
      </c>
      <c r="C16" s="25">
        <v>2182</v>
      </c>
      <c r="D16" s="27">
        <v>4.9199300000000003E-3</v>
      </c>
      <c r="E16" s="25">
        <v>0</v>
      </c>
      <c r="F16" s="27">
        <v>3.74024</v>
      </c>
      <c r="G16" s="27">
        <v>1.7141299999999999E-3</v>
      </c>
      <c r="H16" s="101"/>
      <c r="I16" s="101"/>
      <c r="J16" s="26"/>
      <c r="K16" s="26"/>
      <c r="L16" s="26"/>
      <c r="M16" s="26"/>
      <c r="N16" s="26"/>
      <c r="O16" s="26"/>
      <c r="P16" s="26"/>
      <c r="Q16" s="26"/>
      <c r="R16" s="26"/>
      <c r="S16" s="26"/>
      <c r="T16" s="26"/>
      <c r="U16" s="26"/>
      <c r="V16" s="26"/>
      <c r="W16" s="26"/>
      <c r="X16" s="26"/>
      <c r="Y16" s="26"/>
      <c r="Z16" s="26"/>
    </row>
    <row r="17" spans="1:26" ht="19" customHeight="1" x14ac:dyDescent="0.15">
      <c r="A17" s="24" t="s">
        <v>7624</v>
      </c>
      <c r="B17" s="24" t="s">
        <v>7616</v>
      </c>
      <c r="C17" s="25">
        <v>2182</v>
      </c>
      <c r="D17" s="27">
        <v>4.79876E-3</v>
      </c>
      <c r="E17" s="25">
        <v>0</v>
      </c>
      <c r="F17" s="27">
        <v>3.3071700000000002</v>
      </c>
      <c r="G17" s="27">
        <v>1.5156600000000001E-3</v>
      </c>
      <c r="H17" s="101"/>
      <c r="I17" s="101"/>
      <c r="J17" s="26"/>
      <c r="K17" s="26"/>
      <c r="L17" s="26"/>
      <c r="M17" s="26"/>
      <c r="N17" s="26"/>
      <c r="O17" s="26"/>
      <c r="P17" s="26"/>
      <c r="Q17" s="26"/>
      <c r="R17" s="26"/>
      <c r="S17" s="26"/>
      <c r="T17" s="26"/>
      <c r="U17" s="26"/>
      <c r="V17" s="26"/>
      <c r="W17" s="26"/>
      <c r="X17" s="26"/>
      <c r="Y17" s="26"/>
      <c r="Z17" s="26"/>
    </row>
    <row r="18" spans="1:26" ht="19" customHeight="1" x14ac:dyDescent="0.15">
      <c r="A18" s="24" t="s">
        <v>7624</v>
      </c>
      <c r="B18" s="24" t="s">
        <v>7617</v>
      </c>
      <c r="C18" s="25">
        <v>2182</v>
      </c>
      <c r="D18" s="27">
        <v>4.9469900000000001E-3</v>
      </c>
      <c r="E18" s="25">
        <v>0</v>
      </c>
      <c r="F18" s="27">
        <v>3.7970199999999998</v>
      </c>
      <c r="G18" s="27">
        <v>1.74015E-3</v>
      </c>
      <c r="H18" s="101"/>
      <c r="I18" s="101"/>
      <c r="J18" s="26"/>
      <c r="K18" s="26"/>
      <c r="L18" s="26"/>
      <c r="M18" s="26"/>
      <c r="N18" s="26"/>
      <c r="O18" s="26"/>
      <c r="P18" s="26"/>
      <c r="Q18" s="26"/>
      <c r="R18" s="26"/>
      <c r="S18" s="26"/>
      <c r="T18" s="26"/>
      <c r="U18" s="26"/>
      <c r="V18" s="26"/>
      <c r="W18" s="26"/>
      <c r="X18" s="26"/>
      <c r="Y18" s="26"/>
      <c r="Z18" s="26"/>
    </row>
    <row r="19" spans="1:26" ht="19" customHeight="1" x14ac:dyDescent="0.15">
      <c r="A19" s="24" t="s">
        <v>7624</v>
      </c>
      <c r="B19" s="24" t="s">
        <v>7618</v>
      </c>
      <c r="C19" s="25">
        <v>2182</v>
      </c>
      <c r="D19" s="27">
        <v>4.4411399999999997E-3</v>
      </c>
      <c r="E19" s="25">
        <v>0</v>
      </c>
      <c r="F19" s="27">
        <v>3.52128</v>
      </c>
      <c r="G19" s="27">
        <v>1.6137899999999999E-3</v>
      </c>
      <c r="H19" s="101"/>
      <c r="I19" s="101"/>
      <c r="J19" s="26"/>
      <c r="K19" s="26"/>
      <c r="L19" s="26"/>
      <c r="M19" s="26"/>
      <c r="N19" s="26"/>
      <c r="O19" s="26"/>
      <c r="P19" s="26"/>
      <c r="Q19" s="26"/>
      <c r="R19" s="26"/>
      <c r="S19" s="26"/>
      <c r="T19" s="26"/>
      <c r="U19" s="26"/>
      <c r="V19" s="26"/>
      <c r="W19" s="26"/>
      <c r="X19" s="26"/>
      <c r="Y19" s="26"/>
      <c r="Z19" s="26"/>
    </row>
    <row r="20" spans="1:26" ht="19" customHeight="1" x14ac:dyDescent="0.15">
      <c r="A20" s="24" t="s">
        <v>7624</v>
      </c>
      <c r="B20" s="24" t="s">
        <v>7619</v>
      </c>
      <c r="C20" s="25">
        <v>2182</v>
      </c>
      <c r="D20" s="27">
        <v>4.6385100000000002E-3</v>
      </c>
      <c r="E20" s="25">
        <v>0</v>
      </c>
      <c r="F20" s="27">
        <v>3.43248</v>
      </c>
      <c r="G20" s="27">
        <v>1.5730900000000001E-3</v>
      </c>
      <c r="H20" s="101"/>
      <c r="I20" s="101"/>
      <c r="J20" s="26"/>
      <c r="K20" s="26"/>
      <c r="L20" s="26"/>
      <c r="M20" s="26"/>
      <c r="N20" s="26"/>
      <c r="O20" s="26"/>
      <c r="P20" s="26"/>
      <c r="Q20" s="26"/>
      <c r="R20" s="26"/>
      <c r="S20" s="26"/>
      <c r="T20" s="26"/>
      <c r="U20" s="26"/>
      <c r="V20" s="26"/>
      <c r="W20" s="26"/>
      <c r="X20" s="26"/>
      <c r="Y20" s="26"/>
      <c r="Z20" s="26"/>
    </row>
    <row r="21" spans="1:26" ht="19" customHeight="1" x14ac:dyDescent="0.15">
      <c r="A21" s="24" t="s">
        <v>7624</v>
      </c>
      <c r="B21" s="24" t="s">
        <v>7620</v>
      </c>
      <c r="C21" s="25">
        <v>2182</v>
      </c>
      <c r="D21" s="27">
        <v>4.9824700000000001E-3</v>
      </c>
      <c r="E21" s="25">
        <v>0</v>
      </c>
      <c r="F21" s="27">
        <v>3.5789599999999999</v>
      </c>
      <c r="G21" s="27">
        <v>1.64022E-3</v>
      </c>
      <c r="H21" s="101"/>
      <c r="I21" s="101"/>
      <c r="J21" s="26"/>
      <c r="K21" s="26"/>
      <c r="L21" s="26"/>
      <c r="M21" s="26"/>
      <c r="N21" s="26"/>
      <c r="O21" s="26"/>
      <c r="P21" s="26"/>
      <c r="Q21" s="26"/>
      <c r="R21" s="26"/>
      <c r="S21" s="26"/>
      <c r="T21" s="26"/>
      <c r="U21" s="26"/>
      <c r="V21" s="26"/>
      <c r="W21" s="26"/>
      <c r="X21" s="26"/>
      <c r="Y21" s="26"/>
      <c r="Z21" s="26"/>
    </row>
    <row r="22" spans="1:26" ht="19" customHeight="1" x14ac:dyDescent="0.15">
      <c r="A22" s="24" t="s">
        <v>7624</v>
      </c>
      <c r="B22" s="24" t="s">
        <v>7621</v>
      </c>
      <c r="C22" s="25">
        <v>2182</v>
      </c>
      <c r="D22" s="27">
        <v>5.1902900000000002E-3</v>
      </c>
      <c r="E22" s="25">
        <v>0</v>
      </c>
      <c r="F22" s="27">
        <v>3.9190800000000001</v>
      </c>
      <c r="G22" s="27">
        <v>1.7960999999999999E-3</v>
      </c>
      <c r="H22" s="101"/>
      <c r="I22" s="101"/>
      <c r="J22" s="26"/>
      <c r="K22" s="26"/>
      <c r="L22" s="26"/>
      <c r="M22" s="26"/>
      <c r="N22" s="26"/>
      <c r="O22" s="26"/>
      <c r="P22" s="26"/>
      <c r="Q22" s="26"/>
      <c r="R22" s="26"/>
      <c r="S22" s="26"/>
      <c r="T22" s="26"/>
      <c r="U22" s="26"/>
      <c r="V22" s="26"/>
      <c r="W22" s="26"/>
      <c r="X22" s="26"/>
      <c r="Y22" s="26"/>
      <c r="Z22" s="26"/>
    </row>
    <row r="23" spans="1:26" ht="19" customHeight="1" x14ac:dyDescent="0.15">
      <c r="A23" s="24" t="s">
        <v>7624</v>
      </c>
      <c r="B23" s="24" t="s">
        <v>7622</v>
      </c>
      <c r="C23" s="25">
        <v>2182</v>
      </c>
      <c r="D23" s="27">
        <v>5.2147299999999999E-3</v>
      </c>
      <c r="E23" s="25">
        <v>0</v>
      </c>
      <c r="F23" s="27">
        <v>4.0997199999999996</v>
      </c>
      <c r="G23" s="27">
        <v>1.8788800000000001E-3</v>
      </c>
      <c r="H23" s="101"/>
      <c r="I23" s="101"/>
      <c r="J23" s="26"/>
      <c r="K23" s="26"/>
      <c r="L23" s="26"/>
      <c r="M23" s="26"/>
      <c r="N23" s="26"/>
      <c r="O23" s="26"/>
      <c r="P23" s="26"/>
      <c r="Q23" s="26"/>
      <c r="R23" s="26"/>
      <c r="S23" s="26"/>
      <c r="T23" s="26"/>
      <c r="U23" s="26"/>
      <c r="V23" s="26"/>
      <c r="W23" s="26"/>
      <c r="X23" s="26"/>
      <c r="Y23" s="26"/>
      <c r="Z23" s="26"/>
    </row>
    <row r="24" spans="1:26" ht="19" customHeight="1" x14ac:dyDescent="0.15">
      <c r="A24" s="24" t="s">
        <v>7624</v>
      </c>
      <c r="B24" s="24" t="s">
        <v>7623</v>
      </c>
      <c r="C24" s="25">
        <v>2182</v>
      </c>
      <c r="D24" s="27">
        <v>4.7784899999999998E-3</v>
      </c>
      <c r="E24" s="25">
        <v>0</v>
      </c>
      <c r="F24" s="27">
        <v>3.3398400000000001</v>
      </c>
      <c r="G24" s="27">
        <v>1.5306300000000001E-3</v>
      </c>
      <c r="H24" s="101"/>
      <c r="I24" s="101"/>
      <c r="J24" s="26"/>
      <c r="K24" s="26"/>
      <c r="L24" s="26"/>
      <c r="M24" s="26"/>
      <c r="N24" s="26"/>
      <c r="O24" s="26"/>
      <c r="P24" s="26"/>
      <c r="Q24" s="26"/>
      <c r="R24" s="26"/>
      <c r="S24" s="26"/>
      <c r="T24" s="26"/>
      <c r="U24" s="26"/>
      <c r="V24" s="26"/>
      <c r="W24" s="26"/>
      <c r="X24" s="26"/>
      <c r="Y24" s="26"/>
      <c r="Z24" s="26"/>
    </row>
    <row r="25" spans="1:26" ht="19" customHeight="1" x14ac:dyDescent="0.15">
      <c r="A25" s="26"/>
      <c r="B25" s="26"/>
      <c r="C25" s="26"/>
      <c r="D25" s="26"/>
      <c r="E25" s="26"/>
      <c r="F25" s="26"/>
      <c r="G25" s="30"/>
      <c r="H25" s="30"/>
      <c r="I25" s="30"/>
      <c r="J25" s="26"/>
      <c r="K25" s="26"/>
      <c r="L25" s="26"/>
      <c r="M25" s="26"/>
      <c r="N25" s="26"/>
      <c r="O25" s="26"/>
      <c r="P25" s="26"/>
      <c r="Q25" s="26"/>
      <c r="R25" s="26"/>
      <c r="S25" s="26"/>
      <c r="T25" s="26"/>
      <c r="U25" s="26"/>
      <c r="V25" s="26"/>
      <c r="W25" s="26"/>
      <c r="X25" s="26"/>
      <c r="Y25" s="26"/>
      <c r="Z25" s="26"/>
    </row>
    <row r="26" spans="1:26" ht="19" customHeight="1" x14ac:dyDescent="0.15">
      <c r="A26" s="26"/>
      <c r="B26" s="26"/>
      <c r="C26" s="26"/>
      <c r="D26" s="26"/>
      <c r="E26" s="26"/>
      <c r="F26" s="26"/>
      <c r="G26" s="30"/>
      <c r="H26" s="30"/>
      <c r="I26" s="30"/>
      <c r="J26" s="26"/>
      <c r="K26" s="26"/>
      <c r="L26" s="26"/>
      <c r="M26" s="26"/>
      <c r="N26" s="26"/>
      <c r="O26" s="26"/>
      <c r="P26" s="26"/>
      <c r="Q26" s="26"/>
      <c r="R26" s="26"/>
      <c r="S26" s="26"/>
      <c r="T26" s="26"/>
      <c r="U26" s="26"/>
      <c r="V26" s="26"/>
      <c r="W26" s="26"/>
      <c r="X26" s="26"/>
      <c r="Y26" s="26"/>
      <c r="Z26" s="26"/>
    </row>
    <row r="27" spans="1:26" ht="19" customHeight="1" x14ac:dyDescent="0.15">
      <c r="A27" s="26"/>
      <c r="B27" s="26"/>
      <c r="C27" s="26"/>
      <c r="D27" s="26"/>
      <c r="E27" s="26"/>
      <c r="F27" s="26"/>
      <c r="G27" s="30"/>
      <c r="H27" s="30"/>
      <c r="I27" s="30"/>
      <c r="J27" s="26"/>
      <c r="K27" s="26"/>
      <c r="L27" s="26"/>
      <c r="M27" s="26"/>
      <c r="N27" s="26"/>
      <c r="O27" s="26"/>
      <c r="P27" s="26"/>
      <c r="Q27" s="26"/>
      <c r="R27" s="26"/>
      <c r="S27" s="26"/>
      <c r="T27" s="26"/>
      <c r="U27" s="26"/>
      <c r="V27" s="26"/>
      <c r="W27" s="26"/>
      <c r="X27" s="26"/>
      <c r="Y27" s="26"/>
      <c r="Z27" s="26"/>
    </row>
    <row r="28" spans="1:26" ht="19" customHeight="1" x14ac:dyDescent="0.15">
      <c r="A28" s="26"/>
      <c r="B28" s="26"/>
      <c r="C28" s="26"/>
      <c r="D28" s="26"/>
      <c r="E28" s="26"/>
      <c r="F28" s="26"/>
      <c r="G28" s="30"/>
      <c r="H28" s="30"/>
      <c r="I28" s="30"/>
      <c r="J28" s="26"/>
      <c r="K28" s="26"/>
      <c r="L28" s="26"/>
      <c r="M28" s="26"/>
      <c r="N28" s="26"/>
      <c r="O28" s="26"/>
      <c r="P28" s="26"/>
      <c r="Q28" s="26"/>
      <c r="R28" s="26"/>
      <c r="S28" s="26"/>
      <c r="T28" s="26"/>
      <c r="U28" s="26"/>
      <c r="V28" s="26"/>
      <c r="W28" s="26"/>
      <c r="X28" s="26"/>
      <c r="Y28" s="26"/>
      <c r="Z28" s="26"/>
    </row>
    <row r="29" spans="1:26" ht="19" customHeight="1" x14ac:dyDescent="0.15">
      <c r="A29" s="26"/>
      <c r="B29" s="26"/>
      <c r="C29" s="26"/>
      <c r="D29" s="26"/>
      <c r="E29" s="26"/>
      <c r="F29" s="26"/>
      <c r="G29" s="30"/>
      <c r="H29" s="31"/>
      <c r="I29" s="30"/>
      <c r="J29" s="26"/>
      <c r="K29" s="26"/>
      <c r="L29" s="26"/>
      <c r="M29" s="26"/>
      <c r="N29" s="26"/>
      <c r="O29" s="26"/>
      <c r="P29" s="26"/>
      <c r="Q29" s="26"/>
      <c r="R29" s="26"/>
      <c r="S29" s="26"/>
      <c r="T29" s="26"/>
      <c r="U29" s="26"/>
      <c r="V29" s="26"/>
      <c r="W29" s="26"/>
      <c r="X29" s="26"/>
      <c r="Y29" s="26"/>
      <c r="Z29" s="26"/>
    </row>
    <row r="30" spans="1:26" ht="19" customHeight="1" x14ac:dyDescent="0.15">
      <c r="A30" s="26"/>
      <c r="B30" s="26"/>
      <c r="C30" s="26"/>
      <c r="D30" s="26"/>
      <c r="E30" s="26"/>
      <c r="F30" s="26"/>
      <c r="G30" s="30"/>
      <c r="H30" s="31"/>
      <c r="I30" s="30"/>
      <c r="J30" s="26"/>
      <c r="K30" s="26"/>
      <c r="L30" s="26"/>
      <c r="M30" s="26"/>
      <c r="N30" s="26"/>
      <c r="O30" s="26"/>
      <c r="P30" s="26"/>
      <c r="Q30" s="26"/>
      <c r="R30" s="26"/>
      <c r="S30" s="26"/>
      <c r="T30" s="26"/>
      <c r="U30" s="26"/>
      <c r="V30" s="26"/>
      <c r="W30" s="26"/>
      <c r="X30" s="26"/>
      <c r="Y30" s="26"/>
      <c r="Z30" s="26"/>
    </row>
    <row r="31" spans="1:26" ht="19" customHeight="1" x14ac:dyDescent="0.1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9" customHeight="1" x14ac:dyDescent="0.1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9" customHeight="1" x14ac:dyDescent="0.1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9" customHeight="1" x14ac:dyDescent="0.1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9" customHeight="1" x14ac:dyDescent="0.1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9" customHeight="1" x14ac:dyDescent="0.1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9" customHeight="1" x14ac:dyDescent="0.1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9" customHeight="1" x14ac:dyDescent="0.1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9" customHeight="1" x14ac:dyDescent="0.1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9" customHeight="1" x14ac:dyDescent="0.1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9" customHeight="1" x14ac:dyDescent="0.1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9" customHeight="1" x14ac:dyDescent="0.1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9" customHeight="1" x14ac:dyDescent="0.1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9" customHeight="1" x14ac:dyDescent="0.1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9" customHeight="1" x14ac:dyDescent="0.1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9" customHeight="1" x14ac:dyDescent="0.1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9" customHeight="1" x14ac:dyDescent="0.1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9" customHeight="1" x14ac:dyDescent="0.1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9" customHeight="1" x14ac:dyDescent="0.1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9" customHeight="1" x14ac:dyDescent="0.1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9" customHeight="1" x14ac:dyDescent="0.1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9" customHeight="1" x14ac:dyDescent="0.1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9" customHeight="1" x14ac:dyDescent="0.1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9" customHeight="1" x14ac:dyDescent="0.1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9" customHeight="1" x14ac:dyDescent="0.1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9" customHeight="1" x14ac:dyDescent="0.1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9" customHeight="1" x14ac:dyDescent="0.1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9" customHeight="1" x14ac:dyDescent="0.1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9" customHeight="1" x14ac:dyDescent="0.1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9" customHeight="1" x14ac:dyDescent="0.1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9" customHeight="1" x14ac:dyDescent="0.1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9" customHeight="1" x14ac:dyDescent="0.1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9" customHeight="1" x14ac:dyDescent="0.1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9" customHeight="1" x14ac:dyDescent="0.1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9" customHeight="1" x14ac:dyDescent="0.1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9" customHeight="1" x14ac:dyDescent="0.1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9" customHeight="1" x14ac:dyDescent="0.1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9" customHeight="1" x14ac:dyDescent="0.1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9" customHeight="1" x14ac:dyDescent="0.1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9" customHeight="1" x14ac:dyDescent="0.1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9" customHeight="1" x14ac:dyDescent="0.1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9" customHeight="1" x14ac:dyDescent="0.1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9" customHeight="1" x14ac:dyDescent="0.1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9" customHeight="1" x14ac:dyDescent="0.1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9" customHeight="1" x14ac:dyDescent="0.1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9" customHeight="1" x14ac:dyDescent="0.1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9" customHeight="1" x14ac:dyDescent="0.1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9" customHeight="1" x14ac:dyDescent="0.1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9" customHeight="1" x14ac:dyDescent="0.1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9" customHeight="1" x14ac:dyDescent="0.1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9" customHeight="1" x14ac:dyDescent="0.1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9" customHeight="1" x14ac:dyDescent="0.1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9" customHeight="1" x14ac:dyDescent="0.1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9" customHeight="1" x14ac:dyDescent="0.1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9" customHeight="1" x14ac:dyDescent="0.1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9" customHeight="1" x14ac:dyDescent="0.1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9" customHeight="1" x14ac:dyDescent="0.1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9" customHeight="1" x14ac:dyDescent="0.1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9" customHeight="1" x14ac:dyDescent="0.1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9" customHeight="1" x14ac:dyDescent="0.1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9" customHeight="1" x14ac:dyDescent="0.1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9" customHeight="1" x14ac:dyDescent="0.1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9" customHeight="1" x14ac:dyDescent="0.1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9" customHeight="1" x14ac:dyDescent="0.1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9" customHeight="1" x14ac:dyDescent="0.1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9" customHeight="1" x14ac:dyDescent="0.1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9" customHeight="1" x14ac:dyDescent="0.1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9" customHeight="1" x14ac:dyDescent="0.1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9" customHeight="1" x14ac:dyDescent="0.1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9" customHeight="1" x14ac:dyDescent="0.1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9" customHeight="1" x14ac:dyDescent="0.1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9" customHeight="1" x14ac:dyDescent="0.1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9" customHeight="1" x14ac:dyDescent="0.1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9" customHeight="1" x14ac:dyDescent="0.1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9" customHeight="1" x14ac:dyDescent="0.1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9" customHeight="1" x14ac:dyDescent="0.1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9" customHeight="1" x14ac:dyDescent="0.1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9" customHeight="1" x14ac:dyDescent="0.1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9" customHeight="1" x14ac:dyDescent="0.1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9" customHeight="1" x14ac:dyDescent="0.1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9" customHeight="1" x14ac:dyDescent="0.1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9" customHeight="1" x14ac:dyDescent="0.1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9" customHeight="1" x14ac:dyDescent="0.1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9" customHeight="1" x14ac:dyDescent="0.1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9" customHeight="1" x14ac:dyDescent="0.1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9" customHeight="1" x14ac:dyDescent="0.1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9" customHeight="1" x14ac:dyDescent="0.1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9" customHeight="1" x14ac:dyDescent="0.1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9" customHeight="1" x14ac:dyDescent="0.1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9" customHeight="1" x14ac:dyDescent="0.1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9" customHeight="1" x14ac:dyDescent="0.1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9" customHeight="1" x14ac:dyDescent="0.1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9" customHeight="1" x14ac:dyDescent="0.1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9" customHeight="1" x14ac:dyDescent="0.1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9" customHeight="1" x14ac:dyDescent="0.1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9" customHeight="1" x14ac:dyDescent="0.1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9" customHeight="1" x14ac:dyDescent="0.1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9" customHeight="1" x14ac:dyDescent="0.1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9" customHeight="1" x14ac:dyDescent="0.1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9" customHeight="1" x14ac:dyDescent="0.1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9" customHeight="1" x14ac:dyDescent="0.1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9" customHeight="1" x14ac:dyDescent="0.1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9" customHeight="1" x14ac:dyDescent="0.1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9" customHeight="1" x14ac:dyDescent="0.1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9" customHeight="1" x14ac:dyDescent="0.1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9" customHeight="1" x14ac:dyDescent="0.1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9" customHeight="1" x14ac:dyDescent="0.1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9" customHeight="1" x14ac:dyDescent="0.1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9" customHeight="1" x14ac:dyDescent="0.1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9" customHeight="1" x14ac:dyDescent="0.1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9" customHeight="1" x14ac:dyDescent="0.1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9" customHeight="1" x14ac:dyDescent="0.1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9" customHeight="1" x14ac:dyDescent="0.1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9" customHeight="1" x14ac:dyDescent="0.1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9" customHeight="1" x14ac:dyDescent="0.1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9" customHeight="1" x14ac:dyDescent="0.1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9" customHeight="1" x14ac:dyDescent="0.1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9" customHeight="1" x14ac:dyDescent="0.1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9" customHeight="1" x14ac:dyDescent="0.1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9" customHeight="1" x14ac:dyDescent="0.1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9" customHeight="1" x14ac:dyDescent="0.1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9" customHeight="1" x14ac:dyDescent="0.1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9" customHeight="1" x14ac:dyDescent="0.1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9" customHeight="1" x14ac:dyDescent="0.1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9" customHeight="1" x14ac:dyDescent="0.1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9" customHeight="1" x14ac:dyDescent="0.1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9" customHeight="1" x14ac:dyDescent="0.1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9" customHeight="1" x14ac:dyDescent="0.1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9" customHeight="1" x14ac:dyDescent="0.1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9" customHeight="1" x14ac:dyDescent="0.1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9" customHeight="1" x14ac:dyDescent="0.1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9" customHeight="1" x14ac:dyDescent="0.1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9" customHeight="1" x14ac:dyDescent="0.1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9" customHeight="1" x14ac:dyDescent="0.1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9" customHeight="1" x14ac:dyDescent="0.1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9" customHeight="1" x14ac:dyDescent="0.1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9" customHeight="1" x14ac:dyDescent="0.1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9" customHeight="1" x14ac:dyDescent="0.1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9" customHeight="1" x14ac:dyDescent="0.1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9" customHeight="1" x14ac:dyDescent="0.1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9" customHeight="1" x14ac:dyDescent="0.1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9" customHeight="1" x14ac:dyDescent="0.1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9" customHeight="1" x14ac:dyDescent="0.1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9" customHeight="1" x14ac:dyDescent="0.1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9" customHeight="1" x14ac:dyDescent="0.1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9" customHeight="1" x14ac:dyDescent="0.1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9" customHeight="1" x14ac:dyDescent="0.1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9" customHeight="1" x14ac:dyDescent="0.1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9" customHeight="1" x14ac:dyDescent="0.1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9" customHeight="1" x14ac:dyDescent="0.1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9" customHeight="1" x14ac:dyDescent="0.1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9" customHeight="1" x14ac:dyDescent="0.1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9" customHeight="1" x14ac:dyDescent="0.1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9" customHeight="1" x14ac:dyDescent="0.1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9" customHeight="1" x14ac:dyDescent="0.1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9" customHeight="1" x14ac:dyDescent="0.1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9" customHeight="1" x14ac:dyDescent="0.1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9" customHeight="1" x14ac:dyDescent="0.1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9" customHeight="1" x14ac:dyDescent="0.1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9" customHeight="1" x14ac:dyDescent="0.1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9" customHeight="1" x14ac:dyDescent="0.1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9" customHeight="1" x14ac:dyDescent="0.1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9" customHeight="1" x14ac:dyDescent="0.1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9" customHeight="1" x14ac:dyDescent="0.1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9" customHeight="1" x14ac:dyDescent="0.1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9" customHeight="1" x14ac:dyDescent="0.1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9" customHeight="1" x14ac:dyDescent="0.1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9" customHeight="1" x14ac:dyDescent="0.1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9" customHeight="1" x14ac:dyDescent="0.1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9" customHeight="1" x14ac:dyDescent="0.1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9" customHeight="1" x14ac:dyDescent="0.1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9" customHeight="1" x14ac:dyDescent="0.1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9" customHeight="1" x14ac:dyDescent="0.1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9" customHeight="1" x14ac:dyDescent="0.1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9" customHeight="1" x14ac:dyDescent="0.1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9" customHeight="1" x14ac:dyDescent="0.1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9" customHeight="1" x14ac:dyDescent="0.1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9" customHeight="1" x14ac:dyDescent="0.1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9" customHeight="1" x14ac:dyDescent="0.1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9" customHeight="1" x14ac:dyDescent="0.1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9" customHeight="1" x14ac:dyDescent="0.1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9" customHeight="1" x14ac:dyDescent="0.1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9" customHeight="1" x14ac:dyDescent="0.1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9" customHeight="1" x14ac:dyDescent="0.1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9" customHeight="1" x14ac:dyDescent="0.1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9" customHeight="1" x14ac:dyDescent="0.1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9" customHeight="1" x14ac:dyDescent="0.1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9" customHeight="1" x14ac:dyDescent="0.1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9" customHeight="1" x14ac:dyDescent="0.1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9" customHeight="1" x14ac:dyDescent="0.1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9" customHeight="1" x14ac:dyDescent="0.1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9" customHeight="1" x14ac:dyDescent="0.1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9" customHeight="1" x14ac:dyDescent="0.1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9" customHeight="1" x14ac:dyDescent="0.1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9" customHeight="1" x14ac:dyDescent="0.1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9" customHeight="1" x14ac:dyDescent="0.1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9" customHeight="1" x14ac:dyDescent="0.1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9" customHeight="1" x14ac:dyDescent="0.1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9" customHeight="1" x14ac:dyDescent="0.1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9" customHeight="1" x14ac:dyDescent="0.1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9" customHeight="1" x14ac:dyDescent="0.1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9" customHeight="1" x14ac:dyDescent="0.1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9" customHeight="1" x14ac:dyDescent="0.1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9" customHeight="1" x14ac:dyDescent="0.1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9" customHeight="1" x14ac:dyDescent="0.1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9" customHeight="1" x14ac:dyDescent="0.1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9" customHeight="1" x14ac:dyDescent="0.1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9" customHeight="1" x14ac:dyDescent="0.1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9" customHeight="1" x14ac:dyDescent="0.1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9" customHeight="1" x14ac:dyDescent="0.1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9" customHeight="1" x14ac:dyDescent="0.1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9" customHeight="1" x14ac:dyDescent="0.1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9" customHeight="1" x14ac:dyDescent="0.1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9" customHeight="1" x14ac:dyDescent="0.1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9" customHeight="1" x14ac:dyDescent="0.1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9" customHeight="1" x14ac:dyDescent="0.1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9" customHeight="1" x14ac:dyDescent="0.1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9" customHeight="1" x14ac:dyDescent="0.1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9" customHeight="1" x14ac:dyDescent="0.1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9" customHeight="1" x14ac:dyDescent="0.1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9" customHeight="1" x14ac:dyDescent="0.1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9" customHeight="1" x14ac:dyDescent="0.1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9" customHeight="1" x14ac:dyDescent="0.1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9" customHeight="1" x14ac:dyDescent="0.1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9" customHeight="1" x14ac:dyDescent="0.1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9" customHeight="1" x14ac:dyDescent="0.1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9" customHeight="1" x14ac:dyDescent="0.1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9" customHeight="1" x14ac:dyDescent="0.1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9" customHeight="1" x14ac:dyDescent="0.1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9" customHeight="1" x14ac:dyDescent="0.1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9" customHeight="1" x14ac:dyDescent="0.1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9" customHeight="1" x14ac:dyDescent="0.1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9" customHeight="1" x14ac:dyDescent="0.1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9" customHeight="1" x14ac:dyDescent="0.1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9" customHeight="1" x14ac:dyDescent="0.1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9" customHeight="1" x14ac:dyDescent="0.1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9" customHeight="1" x14ac:dyDescent="0.1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9" customHeight="1" x14ac:dyDescent="0.1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9" customHeight="1" x14ac:dyDescent="0.1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9" customHeight="1" x14ac:dyDescent="0.1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9" customHeight="1" x14ac:dyDescent="0.1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9" customHeight="1" x14ac:dyDescent="0.1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9" customHeight="1" x14ac:dyDescent="0.1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9" customHeight="1" x14ac:dyDescent="0.1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9" customHeight="1" x14ac:dyDescent="0.1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9" customHeight="1" x14ac:dyDescent="0.1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9" customHeight="1" x14ac:dyDescent="0.1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9" customHeight="1" x14ac:dyDescent="0.1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9" customHeight="1" x14ac:dyDescent="0.1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9" customHeight="1" x14ac:dyDescent="0.1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9" customHeight="1" x14ac:dyDescent="0.1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9" customHeight="1" x14ac:dyDescent="0.1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9" customHeight="1" x14ac:dyDescent="0.1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9" customHeight="1" x14ac:dyDescent="0.1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9" customHeight="1" x14ac:dyDescent="0.1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9" customHeight="1" x14ac:dyDescent="0.1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9" customHeight="1" x14ac:dyDescent="0.1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9" customHeight="1" x14ac:dyDescent="0.1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9" customHeight="1" x14ac:dyDescent="0.1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9" customHeight="1" x14ac:dyDescent="0.1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9" customHeight="1" x14ac:dyDescent="0.1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9" customHeight="1" x14ac:dyDescent="0.1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9" customHeight="1" x14ac:dyDescent="0.1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9" customHeight="1" x14ac:dyDescent="0.1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9" customHeight="1" x14ac:dyDescent="0.1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9" customHeight="1" x14ac:dyDescent="0.1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9" customHeight="1" x14ac:dyDescent="0.1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9" customHeight="1" x14ac:dyDescent="0.1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9" customHeight="1" x14ac:dyDescent="0.1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9" customHeight="1" x14ac:dyDescent="0.1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9" customHeight="1" x14ac:dyDescent="0.1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9" customHeight="1" x14ac:dyDescent="0.1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9" customHeight="1" x14ac:dyDescent="0.1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9" customHeight="1" x14ac:dyDescent="0.1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9" customHeight="1" x14ac:dyDescent="0.1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9" customHeight="1" x14ac:dyDescent="0.1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9" customHeight="1" x14ac:dyDescent="0.1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9" customHeight="1" x14ac:dyDescent="0.1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9" customHeight="1" x14ac:dyDescent="0.1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9" customHeight="1" x14ac:dyDescent="0.1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9" customHeight="1" x14ac:dyDescent="0.1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9" customHeight="1" x14ac:dyDescent="0.1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9" customHeight="1" x14ac:dyDescent="0.1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9" customHeight="1" x14ac:dyDescent="0.1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9" customHeight="1" x14ac:dyDescent="0.1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9" customHeight="1" x14ac:dyDescent="0.1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9" customHeight="1" x14ac:dyDescent="0.1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9" customHeight="1" x14ac:dyDescent="0.1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9" customHeight="1" x14ac:dyDescent="0.1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9" customHeight="1" x14ac:dyDescent="0.1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9" customHeight="1" x14ac:dyDescent="0.1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9" customHeight="1" x14ac:dyDescent="0.1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9" customHeight="1" x14ac:dyDescent="0.1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9" customHeight="1" x14ac:dyDescent="0.1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9" customHeight="1" x14ac:dyDescent="0.1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9" customHeight="1" x14ac:dyDescent="0.1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9" customHeight="1" x14ac:dyDescent="0.1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9" customHeight="1" x14ac:dyDescent="0.1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9" customHeight="1" x14ac:dyDescent="0.1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9" customHeight="1" x14ac:dyDescent="0.1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9" customHeight="1" x14ac:dyDescent="0.1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9" customHeight="1" x14ac:dyDescent="0.1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9" customHeight="1" x14ac:dyDescent="0.1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9" customHeight="1" x14ac:dyDescent="0.1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9" customHeight="1" x14ac:dyDescent="0.1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9" customHeight="1" x14ac:dyDescent="0.1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9" customHeight="1" x14ac:dyDescent="0.1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9" customHeight="1" x14ac:dyDescent="0.1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9" customHeight="1" x14ac:dyDescent="0.1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9" customHeight="1" x14ac:dyDescent="0.1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9" customHeight="1" x14ac:dyDescent="0.1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9" customHeight="1" x14ac:dyDescent="0.1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9" customHeight="1" x14ac:dyDescent="0.1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9" customHeight="1" x14ac:dyDescent="0.1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9" customHeight="1" x14ac:dyDescent="0.1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9" customHeight="1" x14ac:dyDescent="0.1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9" customHeight="1" x14ac:dyDescent="0.1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9" customHeight="1" x14ac:dyDescent="0.1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9" customHeight="1" x14ac:dyDescent="0.1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9" customHeight="1" x14ac:dyDescent="0.1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9" customHeight="1" x14ac:dyDescent="0.1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9" customHeight="1" x14ac:dyDescent="0.1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9" customHeight="1" x14ac:dyDescent="0.1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9" customHeight="1" x14ac:dyDescent="0.1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9" customHeight="1" x14ac:dyDescent="0.1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9" customHeight="1" x14ac:dyDescent="0.1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9" customHeight="1" x14ac:dyDescent="0.1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9" customHeight="1" x14ac:dyDescent="0.1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9" customHeight="1" x14ac:dyDescent="0.1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9" customHeight="1" x14ac:dyDescent="0.1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9" customHeight="1" x14ac:dyDescent="0.1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9" customHeight="1" x14ac:dyDescent="0.1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9" customHeight="1" x14ac:dyDescent="0.1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9" customHeight="1" x14ac:dyDescent="0.1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9" customHeight="1" x14ac:dyDescent="0.1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9" customHeight="1" x14ac:dyDescent="0.1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9" customHeight="1" x14ac:dyDescent="0.1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9" customHeight="1" x14ac:dyDescent="0.1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9" customHeight="1" x14ac:dyDescent="0.1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9" customHeight="1" x14ac:dyDescent="0.1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9" customHeight="1" x14ac:dyDescent="0.1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9" customHeight="1" x14ac:dyDescent="0.1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9" customHeight="1" x14ac:dyDescent="0.1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9" customHeight="1" x14ac:dyDescent="0.1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9" customHeight="1" x14ac:dyDescent="0.1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9" customHeight="1" x14ac:dyDescent="0.1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9" customHeight="1" x14ac:dyDescent="0.1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9" customHeight="1" x14ac:dyDescent="0.1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9" customHeight="1" x14ac:dyDescent="0.1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9" customHeight="1" x14ac:dyDescent="0.1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9" customHeight="1" x14ac:dyDescent="0.1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9" customHeight="1" x14ac:dyDescent="0.1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9" customHeight="1" x14ac:dyDescent="0.1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9" customHeight="1" x14ac:dyDescent="0.1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9" customHeight="1" x14ac:dyDescent="0.1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9" customHeight="1" x14ac:dyDescent="0.1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9" customHeight="1" x14ac:dyDescent="0.1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9" customHeight="1" x14ac:dyDescent="0.1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9" customHeight="1" x14ac:dyDescent="0.1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9" customHeight="1" x14ac:dyDescent="0.1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9" customHeight="1" x14ac:dyDescent="0.1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9" customHeight="1" x14ac:dyDescent="0.1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9" customHeight="1" x14ac:dyDescent="0.1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9" customHeight="1" x14ac:dyDescent="0.1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9" customHeight="1" x14ac:dyDescent="0.1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9" customHeight="1" x14ac:dyDescent="0.1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9" customHeight="1" x14ac:dyDescent="0.1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9" customHeight="1" x14ac:dyDescent="0.1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9" customHeight="1" x14ac:dyDescent="0.1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9" customHeight="1" x14ac:dyDescent="0.1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9" customHeight="1" x14ac:dyDescent="0.1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9" customHeight="1" x14ac:dyDescent="0.1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9" customHeight="1" x14ac:dyDescent="0.1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9" customHeight="1" x14ac:dyDescent="0.1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9" customHeight="1" x14ac:dyDescent="0.1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9" customHeight="1" x14ac:dyDescent="0.1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9" customHeight="1" x14ac:dyDescent="0.1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9" customHeight="1" x14ac:dyDescent="0.1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9" customHeight="1" x14ac:dyDescent="0.1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9" customHeight="1" x14ac:dyDescent="0.1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9" customHeight="1" x14ac:dyDescent="0.1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9" customHeight="1" x14ac:dyDescent="0.1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9" customHeight="1" x14ac:dyDescent="0.1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9" customHeight="1" x14ac:dyDescent="0.1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9" customHeight="1" x14ac:dyDescent="0.1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9" customHeight="1" x14ac:dyDescent="0.1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9" customHeight="1" x14ac:dyDescent="0.1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9" customHeight="1" x14ac:dyDescent="0.1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9" customHeight="1" x14ac:dyDescent="0.1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9" customHeight="1" x14ac:dyDescent="0.1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9" customHeight="1" x14ac:dyDescent="0.1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9" customHeight="1" x14ac:dyDescent="0.1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9" customHeight="1" x14ac:dyDescent="0.1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9" customHeight="1" x14ac:dyDescent="0.1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9" customHeight="1" x14ac:dyDescent="0.1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9" customHeight="1" x14ac:dyDescent="0.1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9" customHeight="1" x14ac:dyDescent="0.1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9" customHeight="1" x14ac:dyDescent="0.1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9" customHeight="1" x14ac:dyDescent="0.1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9" customHeight="1" x14ac:dyDescent="0.1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9" customHeight="1" x14ac:dyDescent="0.1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9" customHeight="1" x14ac:dyDescent="0.1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9" customHeight="1" x14ac:dyDescent="0.1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9" customHeight="1" x14ac:dyDescent="0.1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9" customHeight="1" x14ac:dyDescent="0.1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9" customHeight="1" x14ac:dyDescent="0.1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9" customHeight="1" x14ac:dyDescent="0.1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9" customHeight="1" x14ac:dyDescent="0.1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9" customHeight="1" x14ac:dyDescent="0.1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9" customHeight="1" x14ac:dyDescent="0.1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9" customHeight="1" x14ac:dyDescent="0.1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9" customHeight="1" x14ac:dyDescent="0.1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9" customHeight="1" x14ac:dyDescent="0.1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9" customHeight="1" x14ac:dyDescent="0.1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9" customHeight="1" x14ac:dyDescent="0.1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9" customHeight="1" x14ac:dyDescent="0.1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9" customHeight="1" x14ac:dyDescent="0.1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9" customHeight="1" x14ac:dyDescent="0.1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9" customHeight="1" x14ac:dyDescent="0.1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9" customHeight="1" x14ac:dyDescent="0.1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9" customHeight="1" x14ac:dyDescent="0.1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9" customHeight="1" x14ac:dyDescent="0.1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9" customHeight="1" x14ac:dyDescent="0.1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9" customHeight="1" x14ac:dyDescent="0.1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9" customHeight="1" x14ac:dyDescent="0.1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9" customHeight="1" x14ac:dyDescent="0.1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9" customHeight="1" x14ac:dyDescent="0.1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9" customHeight="1" x14ac:dyDescent="0.1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9" customHeight="1" x14ac:dyDescent="0.1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9" customHeight="1" x14ac:dyDescent="0.1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9" customHeight="1" x14ac:dyDescent="0.1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9" customHeight="1" x14ac:dyDescent="0.1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9" customHeight="1" x14ac:dyDescent="0.1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9" customHeight="1" x14ac:dyDescent="0.1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9" customHeight="1" x14ac:dyDescent="0.1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9" customHeight="1" x14ac:dyDescent="0.1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9" customHeight="1" x14ac:dyDescent="0.1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9" customHeight="1" x14ac:dyDescent="0.1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9" customHeight="1" x14ac:dyDescent="0.1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9" customHeight="1" x14ac:dyDescent="0.1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9" customHeight="1" x14ac:dyDescent="0.1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9" customHeight="1" x14ac:dyDescent="0.1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9" customHeight="1" x14ac:dyDescent="0.1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9" customHeight="1" x14ac:dyDescent="0.1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9" customHeight="1" x14ac:dyDescent="0.1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9" customHeight="1" x14ac:dyDescent="0.1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9" customHeight="1" x14ac:dyDescent="0.1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9" customHeight="1" x14ac:dyDescent="0.1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9" customHeight="1" x14ac:dyDescent="0.1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9" customHeight="1" x14ac:dyDescent="0.1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9" customHeight="1" x14ac:dyDescent="0.1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9" customHeight="1" x14ac:dyDescent="0.1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9" customHeight="1" x14ac:dyDescent="0.1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9" customHeight="1" x14ac:dyDescent="0.1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9" customHeight="1" x14ac:dyDescent="0.1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9" customHeight="1" x14ac:dyDescent="0.1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9" customHeight="1" x14ac:dyDescent="0.1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9" customHeight="1" x14ac:dyDescent="0.1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9" customHeight="1" x14ac:dyDescent="0.1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9" customHeight="1" x14ac:dyDescent="0.1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9" customHeight="1" x14ac:dyDescent="0.1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9" customHeight="1" x14ac:dyDescent="0.1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9" customHeight="1" x14ac:dyDescent="0.1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9" customHeight="1" x14ac:dyDescent="0.1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9" customHeight="1" x14ac:dyDescent="0.1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9" customHeight="1" x14ac:dyDescent="0.1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9" customHeight="1" x14ac:dyDescent="0.1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9" customHeight="1" x14ac:dyDescent="0.1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9" customHeight="1" x14ac:dyDescent="0.1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9" customHeight="1" x14ac:dyDescent="0.1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9" customHeight="1" x14ac:dyDescent="0.1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9" customHeight="1" x14ac:dyDescent="0.1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9" customHeight="1" x14ac:dyDescent="0.1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9" customHeight="1" x14ac:dyDescent="0.1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9" customHeight="1" x14ac:dyDescent="0.1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9" customHeight="1" x14ac:dyDescent="0.1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9" customHeight="1" x14ac:dyDescent="0.1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9" customHeight="1" x14ac:dyDescent="0.1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9" customHeight="1" x14ac:dyDescent="0.1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9" customHeight="1" x14ac:dyDescent="0.1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9" customHeight="1" x14ac:dyDescent="0.1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9" customHeight="1" x14ac:dyDescent="0.1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9" customHeight="1" x14ac:dyDescent="0.1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9" customHeight="1" x14ac:dyDescent="0.1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9" customHeight="1" x14ac:dyDescent="0.1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9" customHeight="1" x14ac:dyDescent="0.1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9" customHeight="1" x14ac:dyDescent="0.1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9" customHeight="1" x14ac:dyDescent="0.1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9" customHeight="1" x14ac:dyDescent="0.1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9" customHeight="1" x14ac:dyDescent="0.1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9" customHeight="1" x14ac:dyDescent="0.1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9" customHeight="1" x14ac:dyDescent="0.1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9" customHeight="1" x14ac:dyDescent="0.1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9" customHeight="1" x14ac:dyDescent="0.1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9" customHeight="1" x14ac:dyDescent="0.1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9" customHeight="1" x14ac:dyDescent="0.1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9" customHeight="1" x14ac:dyDescent="0.1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9" customHeight="1" x14ac:dyDescent="0.1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9" customHeight="1" x14ac:dyDescent="0.1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9" customHeight="1" x14ac:dyDescent="0.1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9" customHeight="1" x14ac:dyDescent="0.1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9" customHeight="1" x14ac:dyDescent="0.1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9" customHeight="1" x14ac:dyDescent="0.1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9" customHeight="1" x14ac:dyDescent="0.1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9" customHeight="1" x14ac:dyDescent="0.1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9" customHeight="1" x14ac:dyDescent="0.1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9" customHeight="1" x14ac:dyDescent="0.1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9" customHeight="1" x14ac:dyDescent="0.1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9" customHeight="1" x14ac:dyDescent="0.1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9" customHeight="1" x14ac:dyDescent="0.1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9" customHeight="1" x14ac:dyDescent="0.1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9" customHeight="1" x14ac:dyDescent="0.1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9" customHeight="1" x14ac:dyDescent="0.1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9" customHeight="1" x14ac:dyDescent="0.1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9" customHeight="1" x14ac:dyDescent="0.1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9" customHeight="1" x14ac:dyDescent="0.1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9" customHeight="1" x14ac:dyDescent="0.1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9" customHeight="1" x14ac:dyDescent="0.1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9" customHeight="1" x14ac:dyDescent="0.1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9" customHeight="1" x14ac:dyDescent="0.1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9" customHeight="1" x14ac:dyDescent="0.1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9" customHeight="1" x14ac:dyDescent="0.1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9" customHeight="1" x14ac:dyDescent="0.1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9" customHeight="1" x14ac:dyDescent="0.1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9" customHeight="1" x14ac:dyDescent="0.1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9" customHeight="1" x14ac:dyDescent="0.1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9" customHeight="1" x14ac:dyDescent="0.1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9" customHeight="1" x14ac:dyDescent="0.1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9" customHeight="1" x14ac:dyDescent="0.1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9" customHeight="1" x14ac:dyDescent="0.1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9" customHeight="1" x14ac:dyDescent="0.1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9" customHeight="1" x14ac:dyDescent="0.1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9" customHeight="1" x14ac:dyDescent="0.1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9" customHeight="1" x14ac:dyDescent="0.1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9" customHeight="1" x14ac:dyDescent="0.1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9" customHeight="1" x14ac:dyDescent="0.1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9" customHeight="1" x14ac:dyDescent="0.1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9" customHeight="1" x14ac:dyDescent="0.1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9" customHeight="1" x14ac:dyDescent="0.1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9" customHeight="1" x14ac:dyDescent="0.1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9" customHeight="1" x14ac:dyDescent="0.1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9" customHeight="1" x14ac:dyDescent="0.1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9" customHeight="1" x14ac:dyDescent="0.1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9" customHeight="1" x14ac:dyDescent="0.1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9" customHeight="1" x14ac:dyDescent="0.1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9" customHeight="1" x14ac:dyDescent="0.1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9" customHeight="1" x14ac:dyDescent="0.1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9" customHeight="1" x14ac:dyDescent="0.1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9" customHeight="1" x14ac:dyDescent="0.1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9" customHeight="1" x14ac:dyDescent="0.1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9" customHeight="1" x14ac:dyDescent="0.1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9" customHeight="1" x14ac:dyDescent="0.1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9" customHeight="1" x14ac:dyDescent="0.1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9" customHeight="1" x14ac:dyDescent="0.1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9" customHeight="1" x14ac:dyDescent="0.1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9" customHeight="1" x14ac:dyDescent="0.1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9" customHeight="1" x14ac:dyDescent="0.1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9" customHeight="1" x14ac:dyDescent="0.1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9" customHeight="1" x14ac:dyDescent="0.1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9" customHeight="1" x14ac:dyDescent="0.1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9" customHeight="1" x14ac:dyDescent="0.1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9" customHeight="1" x14ac:dyDescent="0.1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9" customHeight="1" x14ac:dyDescent="0.1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9" customHeight="1" x14ac:dyDescent="0.1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9" customHeight="1" x14ac:dyDescent="0.1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9" customHeight="1" x14ac:dyDescent="0.1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9" customHeight="1" x14ac:dyDescent="0.1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9" customHeight="1" x14ac:dyDescent="0.1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9" customHeight="1" x14ac:dyDescent="0.1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9" customHeight="1" x14ac:dyDescent="0.1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9" customHeight="1" x14ac:dyDescent="0.1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9" customHeight="1" x14ac:dyDescent="0.1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9" customHeight="1" x14ac:dyDescent="0.1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9" customHeight="1" x14ac:dyDescent="0.1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9" customHeight="1" x14ac:dyDescent="0.1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9" customHeight="1" x14ac:dyDescent="0.1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9" customHeight="1" x14ac:dyDescent="0.1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9" customHeight="1" x14ac:dyDescent="0.1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9" customHeight="1" x14ac:dyDescent="0.1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9" customHeight="1" x14ac:dyDescent="0.1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9" customHeight="1" x14ac:dyDescent="0.1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9" customHeight="1" x14ac:dyDescent="0.1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9" customHeight="1" x14ac:dyDescent="0.1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9" customHeight="1" x14ac:dyDescent="0.1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9" customHeight="1" x14ac:dyDescent="0.1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9" customHeight="1" x14ac:dyDescent="0.1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9" customHeight="1" x14ac:dyDescent="0.1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9" customHeight="1" x14ac:dyDescent="0.1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9" customHeight="1" x14ac:dyDescent="0.1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9" customHeight="1" x14ac:dyDescent="0.1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9" customHeight="1" x14ac:dyDescent="0.1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9" customHeight="1" x14ac:dyDescent="0.1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9" customHeight="1" x14ac:dyDescent="0.1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9" customHeight="1" x14ac:dyDescent="0.1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9" customHeight="1" x14ac:dyDescent="0.1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9" customHeight="1" x14ac:dyDescent="0.1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9" customHeight="1" x14ac:dyDescent="0.1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9" customHeight="1" x14ac:dyDescent="0.1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9" customHeight="1" x14ac:dyDescent="0.1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9" customHeight="1" x14ac:dyDescent="0.1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9" customHeight="1" x14ac:dyDescent="0.1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9" customHeight="1" x14ac:dyDescent="0.1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9" customHeight="1" x14ac:dyDescent="0.1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9" customHeight="1" x14ac:dyDescent="0.1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9" customHeight="1" x14ac:dyDescent="0.1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9" customHeight="1" x14ac:dyDescent="0.1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9" customHeight="1" x14ac:dyDescent="0.1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9" customHeight="1" x14ac:dyDescent="0.1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9" customHeight="1" x14ac:dyDescent="0.1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9" customHeight="1" x14ac:dyDescent="0.1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9" customHeight="1" x14ac:dyDescent="0.1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9" customHeight="1" x14ac:dyDescent="0.1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9" customHeight="1" x14ac:dyDescent="0.1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9" customHeight="1" x14ac:dyDescent="0.1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9" customHeight="1" x14ac:dyDescent="0.1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9" customHeight="1" x14ac:dyDescent="0.1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9" customHeight="1" x14ac:dyDescent="0.1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9" customHeight="1" x14ac:dyDescent="0.1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9" customHeight="1" x14ac:dyDescent="0.1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9" customHeight="1" x14ac:dyDescent="0.1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9" customHeight="1" x14ac:dyDescent="0.1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9" customHeight="1" x14ac:dyDescent="0.1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9" customHeight="1" x14ac:dyDescent="0.1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9" customHeight="1" x14ac:dyDescent="0.1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9" customHeight="1" x14ac:dyDescent="0.1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9" customHeight="1" x14ac:dyDescent="0.1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9" customHeight="1" x14ac:dyDescent="0.1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9" customHeight="1" x14ac:dyDescent="0.1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9" customHeight="1" x14ac:dyDescent="0.1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9" customHeight="1" x14ac:dyDescent="0.1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9" customHeight="1" x14ac:dyDescent="0.1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9" customHeight="1" x14ac:dyDescent="0.1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9" customHeight="1" x14ac:dyDescent="0.1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9" customHeight="1" x14ac:dyDescent="0.1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9" customHeight="1" x14ac:dyDescent="0.1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9" customHeight="1" x14ac:dyDescent="0.1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9" customHeight="1" x14ac:dyDescent="0.1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9" customHeight="1" x14ac:dyDescent="0.1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9" customHeight="1" x14ac:dyDescent="0.1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9" customHeight="1" x14ac:dyDescent="0.1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9" customHeight="1" x14ac:dyDescent="0.1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9" customHeight="1" x14ac:dyDescent="0.1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9" customHeight="1" x14ac:dyDescent="0.1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9" customHeight="1" x14ac:dyDescent="0.1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9" customHeight="1" x14ac:dyDescent="0.1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9" customHeight="1" x14ac:dyDescent="0.1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9" customHeight="1" x14ac:dyDescent="0.1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9" customHeight="1" x14ac:dyDescent="0.1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9" customHeight="1" x14ac:dyDescent="0.1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9" customHeight="1" x14ac:dyDescent="0.1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9" customHeight="1" x14ac:dyDescent="0.1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9" customHeight="1" x14ac:dyDescent="0.1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9" customHeight="1" x14ac:dyDescent="0.1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9" customHeight="1" x14ac:dyDescent="0.1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9" customHeight="1" x14ac:dyDescent="0.1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9" customHeight="1" x14ac:dyDescent="0.1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9" customHeight="1" x14ac:dyDescent="0.1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9" customHeight="1" x14ac:dyDescent="0.1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9" customHeight="1" x14ac:dyDescent="0.1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9" customHeight="1" x14ac:dyDescent="0.1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9" customHeight="1" x14ac:dyDescent="0.1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9" customHeight="1" x14ac:dyDescent="0.1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9" customHeight="1" x14ac:dyDescent="0.1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9" customHeight="1" x14ac:dyDescent="0.1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9" customHeight="1" x14ac:dyDescent="0.1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9" customHeight="1" x14ac:dyDescent="0.1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9" customHeight="1" x14ac:dyDescent="0.1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9" customHeight="1" x14ac:dyDescent="0.1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9" customHeight="1" x14ac:dyDescent="0.1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9" customHeight="1" x14ac:dyDescent="0.1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9" customHeight="1" x14ac:dyDescent="0.1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9" customHeight="1" x14ac:dyDescent="0.1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9" customHeight="1" x14ac:dyDescent="0.1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9" customHeight="1" x14ac:dyDescent="0.1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9" customHeight="1" x14ac:dyDescent="0.1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9" customHeight="1" x14ac:dyDescent="0.1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9" customHeight="1" x14ac:dyDescent="0.1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9" customHeight="1" x14ac:dyDescent="0.1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9" customHeight="1" x14ac:dyDescent="0.1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9" customHeight="1" x14ac:dyDescent="0.1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9" customHeight="1" x14ac:dyDescent="0.1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9" customHeight="1" x14ac:dyDescent="0.1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9" customHeight="1" x14ac:dyDescent="0.1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9" customHeight="1" x14ac:dyDescent="0.1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9" customHeight="1" x14ac:dyDescent="0.1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9" customHeight="1" x14ac:dyDescent="0.1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9" customHeight="1" x14ac:dyDescent="0.1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9" customHeight="1" x14ac:dyDescent="0.1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9" customHeight="1" x14ac:dyDescent="0.1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9" customHeight="1" x14ac:dyDescent="0.1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9" customHeight="1" x14ac:dyDescent="0.1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9" customHeight="1" x14ac:dyDescent="0.1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9" customHeight="1" x14ac:dyDescent="0.1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9" customHeight="1" x14ac:dyDescent="0.1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9" customHeight="1" x14ac:dyDescent="0.1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9" customHeight="1" x14ac:dyDescent="0.1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9" customHeight="1" x14ac:dyDescent="0.1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9" customHeight="1" x14ac:dyDescent="0.1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9" customHeight="1" x14ac:dyDescent="0.1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9" customHeight="1" x14ac:dyDescent="0.1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9" customHeight="1" x14ac:dyDescent="0.1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9" customHeight="1" x14ac:dyDescent="0.1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9" customHeight="1" x14ac:dyDescent="0.1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9" customHeight="1" x14ac:dyDescent="0.1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9" customHeight="1" x14ac:dyDescent="0.1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9" customHeight="1" x14ac:dyDescent="0.1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9" customHeight="1" x14ac:dyDescent="0.1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9" customHeight="1" x14ac:dyDescent="0.1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9" customHeight="1" x14ac:dyDescent="0.1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9" customHeight="1" x14ac:dyDescent="0.1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9" customHeight="1" x14ac:dyDescent="0.1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9" customHeight="1" x14ac:dyDescent="0.1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9" customHeight="1" x14ac:dyDescent="0.1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9" customHeight="1" x14ac:dyDescent="0.1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9" customHeight="1" x14ac:dyDescent="0.1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9" customHeight="1" x14ac:dyDescent="0.1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9" customHeight="1" x14ac:dyDescent="0.1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9" customHeight="1" x14ac:dyDescent="0.1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9" customHeight="1" x14ac:dyDescent="0.1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9" customHeight="1" x14ac:dyDescent="0.1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9" customHeight="1" x14ac:dyDescent="0.1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9" customHeight="1" x14ac:dyDescent="0.1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9" customHeight="1" x14ac:dyDescent="0.1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9" customHeight="1" x14ac:dyDescent="0.1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9" customHeight="1" x14ac:dyDescent="0.1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9" customHeight="1" x14ac:dyDescent="0.1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9" customHeight="1" x14ac:dyDescent="0.1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9" customHeight="1" x14ac:dyDescent="0.1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9" customHeight="1" x14ac:dyDescent="0.1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9" customHeight="1" x14ac:dyDescent="0.1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9" customHeight="1" x14ac:dyDescent="0.1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9" customHeight="1" x14ac:dyDescent="0.1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9" customHeight="1" x14ac:dyDescent="0.1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9" customHeight="1" x14ac:dyDescent="0.1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9" customHeight="1" x14ac:dyDescent="0.1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9" customHeight="1" x14ac:dyDescent="0.1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9" customHeight="1" x14ac:dyDescent="0.1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9" customHeight="1" x14ac:dyDescent="0.1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9" customHeight="1" x14ac:dyDescent="0.1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9" customHeight="1" x14ac:dyDescent="0.1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9" customHeight="1" x14ac:dyDescent="0.1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9" customHeight="1" x14ac:dyDescent="0.1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9" customHeight="1" x14ac:dyDescent="0.1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9" customHeight="1" x14ac:dyDescent="0.1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9" customHeight="1" x14ac:dyDescent="0.1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9" customHeight="1" x14ac:dyDescent="0.1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9" customHeight="1" x14ac:dyDescent="0.1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9" customHeight="1" x14ac:dyDescent="0.1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9" customHeight="1" x14ac:dyDescent="0.1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9" customHeight="1" x14ac:dyDescent="0.1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9" customHeight="1" x14ac:dyDescent="0.1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9" customHeight="1" x14ac:dyDescent="0.1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9" customHeight="1" x14ac:dyDescent="0.1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9" customHeight="1" x14ac:dyDescent="0.1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9" customHeight="1" x14ac:dyDescent="0.1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9" customHeight="1" x14ac:dyDescent="0.1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9" customHeight="1" x14ac:dyDescent="0.1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9" customHeight="1" x14ac:dyDescent="0.1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9" customHeight="1" x14ac:dyDescent="0.1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9" customHeight="1" x14ac:dyDescent="0.1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9" customHeight="1" x14ac:dyDescent="0.1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9" customHeight="1" x14ac:dyDescent="0.1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9" customHeight="1" x14ac:dyDescent="0.1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9" customHeight="1" x14ac:dyDescent="0.1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9" customHeight="1" x14ac:dyDescent="0.1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9" customHeight="1" x14ac:dyDescent="0.1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9" customHeight="1" x14ac:dyDescent="0.1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9" customHeight="1" x14ac:dyDescent="0.1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9" customHeight="1" x14ac:dyDescent="0.1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9" customHeight="1" x14ac:dyDescent="0.1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9" customHeight="1" x14ac:dyDescent="0.1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9" customHeight="1" x14ac:dyDescent="0.1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9" customHeight="1" x14ac:dyDescent="0.1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9" customHeight="1" x14ac:dyDescent="0.1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9" customHeight="1" x14ac:dyDescent="0.1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9" customHeight="1" x14ac:dyDescent="0.1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9" customHeight="1" x14ac:dyDescent="0.1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9" customHeight="1" x14ac:dyDescent="0.1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9" customHeight="1" x14ac:dyDescent="0.1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9" customHeight="1" x14ac:dyDescent="0.1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9" customHeight="1" x14ac:dyDescent="0.1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9" customHeight="1" x14ac:dyDescent="0.1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9" customHeight="1" x14ac:dyDescent="0.1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9" customHeight="1" x14ac:dyDescent="0.1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9" customHeight="1" x14ac:dyDescent="0.1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9" customHeight="1" x14ac:dyDescent="0.1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9" customHeight="1" x14ac:dyDescent="0.1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9" customHeight="1" x14ac:dyDescent="0.1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9" customHeight="1" x14ac:dyDescent="0.1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9" customHeight="1" x14ac:dyDescent="0.1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9" customHeight="1" x14ac:dyDescent="0.1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9" customHeight="1" x14ac:dyDescent="0.1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9" customHeight="1" x14ac:dyDescent="0.1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9" customHeight="1" x14ac:dyDescent="0.1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9" customHeight="1" x14ac:dyDescent="0.1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9" customHeight="1" x14ac:dyDescent="0.1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9" customHeight="1" x14ac:dyDescent="0.1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9" customHeight="1" x14ac:dyDescent="0.1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9" customHeight="1" x14ac:dyDescent="0.1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9" customHeight="1" x14ac:dyDescent="0.1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9" customHeight="1" x14ac:dyDescent="0.1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9" customHeight="1" x14ac:dyDescent="0.1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9" customHeight="1" x14ac:dyDescent="0.1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9" customHeight="1" x14ac:dyDescent="0.1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9" customHeight="1" x14ac:dyDescent="0.1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9" customHeight="1" x14ac:dyDescent="0.1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9" customHeight="1" x14ac:dyDescent="0.1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9" customHeight="1" x14ac:dyDescent="0.1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9" customHeight="1" x14ac:dyDescent="0.1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9" customHeight="1" x14ac:dyDescent="0.1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9" customHeight="1" x14ac:dyDescent="0.1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9" customHeight="1" x14ac:dyDescent="0.1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9" customHeight="1" x14ac:dyDescent="0.1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9" customHeight="1" x14ac:dyDescent="0.1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9" customHeight="1" x14ac:dyDescent="0.1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9" customHeight="1" x14ac:dyDescent="0.1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9" customHeight="1" x14ac:dyDescent="0.1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9" customHeight="1" x14ac:dyDescent="0.1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9" customHeight="1" x14ac:dyDescent="0.1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9" customHeight="1" x14ac:dyDescent="0.1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9" customHeight="1" x14ac:dyDescent="0.1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9" customHeight="1" x14ac:dyDescent="0.1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9" customHeight="1" x14ac:dyDescent="0.1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9" customHeight="1" x14ac:dyDescent="0.1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9" customHeight="1" x14ac:dyDescent="0.1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9" customHeight="1" x14ac:dyDescent="0.1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9" customHeight="1" x14ac:dyDescent="0.1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9" customHeight="1" x14ac:dyDescent="0.1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9" customHeight="1" x14ac:dyDescent="0.1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9" customHeight="1" x14ac:dyDescent="0.1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9" customHeight="1" x14ac:dyDescent="0.1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9" customHeight="1" x14ac:dyDescent="0.1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9" customHeight="1" x14ac:dyDescent="0.1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9" customHeight="1" x14ac:dyDescent="0.1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9" customHeight="1" x14ac:dyDescent="0.1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9" customHeight="1" x14ac:dyDescent="0.1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9" customHeight="1" x14ac:dyDescent="0.1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9" customHeight="1" x14ac:dyDescent="0.1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9" customHeight="1" x14ac:dyDescent="0.1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9" customHeight="1" x14ac:dyDescent="0.1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9" customHeight="1" x14ac:dyDescent="0.1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9" customHeight="1" x14ac:dyDescent="0.1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9" customHeight="1" x14ac:dyDescent="0.1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9" customHeight="1" x14ac:dyDescent="0.1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9" customHeight="1" x14ac:dyDescent="0.1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9" customHeight="1" x14ac:dyDescent="0.1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9" customHeight="1" x14ac:dyDescent="0.1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9" customHeight="1" x14ac:dyDescent="0.1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9" customHeight="1" x14ac:dyDescent="0.1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9" customHeight="1" x14ac:dyDescent="0.1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9" customHeight="1" x14ac:dyDescent="0.1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9" customHeight="1" x14ac:dyDescent="0.1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9" customHeight="1" x14ac:dyDescent="0.1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9" customHeight="1" x14ac:dyDescent="0.1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9" customHeight="1" x14ac:dyDescent="0.1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9" customHeight="1" x14ac:dyDescent="0.1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9" customHeight="1" x14ac:dyDescent="0.1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9" customHeight="1" x14ac:dyDescent="0.1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9" customHeight="1" x14ac:dyDescent="0.1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9" customHeight="1" x14ac:dyDescent="0.1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9" customHeight="1" x14ac:dyDescent="0.1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9" customHeight="1" x14ac:dyDescent="0.1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9" customHeight="1" x14ac:dyDescent="0.1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9" customHeight="1" x14ac:dyDescent="0.1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9" customHeight="1" x14ac:dyDescent="0.1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9" customHeight="1" x14ac:dyDescent="0.1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9" customHeight="1" x14ac:dyDescent="0.1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9" customHeight="1" x14ac:dyDescent="0.1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9" customHeight="1" x14ac:dyDescent="0.1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9" customHeight="1" x14ac:dyDescent="0.1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9" customHeight="1" x14ac:dyDescent="0.1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9" customHeight="1" x14ac:dyDescent="0.1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9" customHeight="1" x14ac:dyDescent="0.1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9" customHeight="1" x14ac:dyDescent="0.1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9" customHeight="1" x14ac:dyDescent="0.1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9" customHeight="1" x14ac:dyDescent="0.1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9" customHeight="1" x14ac:dyDescent="0.1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9" customHeight="1" x14ac:dyDescent="0.1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9" customHeight="1" x14ac:dyDescent="0.1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9" customHeight="1" x14ac:dyDescent="0.1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9" customHeight="1" x14ac:dyDescent="0.1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9" customHeight="1" x14ac:dyDescent="0.1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9" customHeight="1" x14ac:dyDescent="0.1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9" customHeight="1" x14ac:dyDescent="0.1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9" customHeight="1" x14ac:dyDescent="0.1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9" customHeight="1" x14ac:dyDescent="0.1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9" customHeight="1" x14ac:dyDescent="0.1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9" customHeight="1" x14ac:dyDescent="0.1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9" customHeight="1" x14ac:dyDescent="0.1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9" customHeight="1" x14ac:dyDescent="0.1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9" customHeight="1" x14ac:dyDescent="0.1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9" customHeight="1" x14ac:dyDescent="0.1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9" customHeight="1" x14ac:dyDescent="0.1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9" customHeight="1" x14ac:dyDescent="0.1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9" customHeight="1" x14ac:dyDescent="0.1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9" customHeight="1" x14ac:dyDescent="0.1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9" customHeight="1" x14ac:dyDescent="0.1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9" customHeight="1" x14ac:dyDescent="0.1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9" customHeight="1" x14ac:dyDescent="0.1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9" customHeight="1" x14ac:dyDescent="0.1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9" customHeight="1" x14ac:dyDescent="0.1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9" customHeight="1" x14ac:dyDescent="0.1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9" customHeight="1" x14ac:dyDescent="0.1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9" customHeight="1" x14ac:dyDescent="0.1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9" customHeight="1" x14ac:dyDescent="0.1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9" customHeight="1" x14ac:dyDescent="0.1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9" customHeight="1" x14ac:dyDescent="0.1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9" customHeight="1" x14ac:dyDescent="0.1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9" customHeight="1" x14ac:dyDescent="0.1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9" customHeight="1" x14ac:dyDescent="0.1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9" customHeight="1" x14ac:dyDescent="0.1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9" customHeight="1" x14ac:dyDescent="0.1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9" customHeight="1" x14ac:dyDescent="0.1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9" customHeight="1" x14ac:dyDescent="0.1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9" customHeight="1" x14ac:dyDescent="0.1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9" customHeight="1" x14ac:dyDescent="0.1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9" customHeight="1" x14ac:dyDescent="0.1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9" customHeight="1" x14ac:dyDescent="0.1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9" customHeight="1" x14ac:dyDescent="0.1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9" customHeight="1" x14ac:dyDescent="0.1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9" customHeight="1" x14ac:dyDescent="0.1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9" customHeight="1" x14ac:dyDescent="0.1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9" customHeight="1" x14ac:dyDescent="0.1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9" customHeight="1" x14ac:dyDescent="0.1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9" customHeight="1" x14ac:dyDescent="0.1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9" customHeight="1" x14ac:dyDescent="0.1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9" customHeight="1" x14ac:dyDescent="0.1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9" customHeight="1" x14ac:dyDescent="0.1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9" customHeight="1" x14ac:dyDescent="0.1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9" customHeight="1" x14ac:dyDescent="0.1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9" customHeight="1" x14ac:dyDescent="0.1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9" customHeight="1" x14ac:dyDescent="0.1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9" customHeight="1" x14ac:dyDescent="0.1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9" customHeight="1" x14ac:dyDescent="0.1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9" customHeight="1" x14ac:dyDescent="0.1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9" customHeight="1" x14ac:dyDescent="0.1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9" customHeight="1" x14ac:dyDescent="0.1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9" customHeight="1" x14ac:dyDescent="0.1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9" customHeight="1" x14ac:dyDescent="0.1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9" customHeight="1" x14ac:dyDescent="0.1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9" customHeight="1" x14ac:dyDescent="0.1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9" customHeight="1" x14ac:dyDescent="0.1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9" customHeight="1" x14ac:dyDescent="0.1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9" customHeight="1" x14ac:dyDescent="0.1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9" customHeight="1" x14ac:dyDescent="0.1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9" customHeight="1" x14ac:dyDescent="0.1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9" customHeight="1" x14ac:dyDescent="0.1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9" customHeight="1" x14ac:dyDescent="0.1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9" customHeight="1" x14ac:dyDescent="0.1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9" customHeight="1" x14ac:dyDescent="0.1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9" customHeight="1" x14ac:dyDescent="0.1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9" customHeight="1" x14ac:dyDescent="0.1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9" customHeight="1" x14ac:dyDescent="0.1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9" customHeight="1" x14ac:dyDescent="0.1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9" customHeight="1" x14ac:dyDescent="0.1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9" customHeight="1" x14ac:dyDescent="0.1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9" customHeight="1" x14ac:dyDescent="0.1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9" customHeight="1" x14ac:dyDescent="0.1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9" customHeight="1" x14ac:dyDescent="0.1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9" customHeight="1" x14ac:dyDescent="0.1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9" customHeight="1" x14ac:dyDescent="0.1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9" customHeight="1" x14ac:dyDescent="0.1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9" customHeight="1" x14ac:dyDescent="0.1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9" customHeight="1" x14ac:dyDescent="0.1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9" customHeight="1" x14ac:dyDescent="0.1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9" customHeight="1" x14ac:dyDescent="0.1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9" customHeight="1" x14ac:dyDescent="0.1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9" customHeight="1" x14ac:dyDescent="0.1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9" customHeight="1" x14ac:dyDescent="0.1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9" customHeight="1" x14ac:dyDescent="0.1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ht="19" customHeight="1" x14ac:dyDescent="0.1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ht="19" customHeight="1" x14ac:dyDescent="0.15">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row r="1003" spans="1:26" ht="19" customHeight="1" x14ac:dyDescent="0.15">
      <c r="A1003" s="26"/>
      <c r="B1003" s="26"/>
      <c r="C1003" s="26"/>
      <c r="D1003" s="26"/>
      <c r="E1003" s="26"/>
      <c r="F1003" s="26"/>
      <c r="G1003" s="26"/>
      <c r="H1003" s="26"/>
      <c r="I1003" s="26"/>
      <c r="J1003" s="26"/>
      <c r="K1003" s="26"/>
      <c r="L1003" s="26"/>
      <c r="M1003" s="26"/>
      <c r="N1003" s="26"/>
      <c r="O1003" s="26"/>
      <c r="P1003" s="26"/>
      <c r="Q1003" s="26"/>
      <c r="R1003" s="26"/>
      <c r="S1003" s="26"/>
      <c r="T1003" s="26"/>
      <c r="U1003" s="26"/>
      <c r="V1003" s="26"/>
      <c r="W1003" s="26"/>
      <c r="X1003" s="26"/>
      <c r="Y1003" s="26"/>
      <c r="Z1003" s="26"/>
    </row>
    <row r="1004" spans="1:26" ht="19" customHeight="1" x14ac:dyDescent="0.15">
      <c r="A1004" s="26"/>
      <c r="B1004" s="26"/>
      <c r="C1004" s="26"/>
      <c r="D1004" s="26"/>
      <c r="E1004" s="26"/>
      <c r="F1004" s="26"/>
      <c r="G1004" s="26"/>
      <c r="H1004" s="26"/>
      <c r="I1004" s="26"/>
      <c r="J1004" s="26"/>
      <c r="K1004" s="26"/>
      <c r="L1004" s="26"/>
      <c r="M1004" s="26"/>
      <c r="N1004" s="26"/>
      <c r="O1004" s="26"/>
      <c r="P1004" s="26"/>
      <c r="Q1004" s="26"/>
      <c r="R1004" s="26"/>
      <c r="S1004" s="26"/>
      <c r="T1004" s="26"/>
      <c r="U1004" s="26"/>
      <c r="V1004" s="26"/>
      <c r="W1004" s="26"/>
      <c r="X1004" s="26"/>
      <c r="Y1004" s="26"/>
      <c r="Z1004" s="26"/>
    </row>
  </sheetData>
  <mergeCells count="4">
    <mergeCell ref="H4:H13"/>
    <mergeCell ref="I4:I13"/>
    <mergeCell ref="H15:H24"/>
    <mergeCell ref="I15:I2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6D7E2-1144-A54D-A056-82D3580BB8AA}">
  <dimension ref="A1:F440"/>
  <sheetViews>
    <sheetView zoomScale="150" zoomScaleNormal="150" workbookViewId="0"/>
  </sheetViews>
  <sheetFormatPr baseColWidth="10" defaultColWidth="12.6640625" defaultRowHeight="20" customHeight="1" x14ac:dyDescent="0.15"/>
  <cols>
    <col min="1" max="1" width="11.1640625" style="40" customWidth="1"/>
    <col min="2" max="2" width="9.6640625" style="40" customWidth="1"/>
    <col min="3" max="3" width="8.83203125" style="40" customWidth="1"/>
    <col min="4" max="4" width="11.1640625" style="40" customWidth="1"/>
    <col min="5" max="5" width="29.5" style="40" customWidth="1"/>
    <col min="6" max="6" width="33" style="40" customWidth="1"/>
    <col min="7" max="26" width="7.6640625" style="40" customWidth="1"/>
    <col min="27" max="16384" width="12.6640625" style="40"/>
  </cols>
  <sheetData>
    <row r="1" spans="1:6" ht="20" customHeight="1" x14ac:dyDescent="0.15">
      <c r="A1" s="42" t="s">
        <v>7701</v>
      </c>
    </row>
    <row r="2" spans="1:6" ht="20" customHeight="1" x14ac:dyDescent="0.15">
      <c r="A2" s="43" t="s">
        <v>7700</v>
      </c>
      <c r="B2" s="43" t="s">
        <v>7699</v>
      </c>
      <c r="C2" s="43" t="s">
        <v>7698</v>
      </c>
      <c r="D2" s="43" t="s">
        <v>7697</v>
      </c>
      <c r="E2" s="43" t="s">
        <v>7696</v>
      </c>
      <c r="F2" s="84" t="s">
        <v>17336</v>
      </c>
    </row>
    <row r="3" spans="1:6" ht="20" customHeight="1" x14ac:dyDescent="0.15">
      <c r="A3" s="42" t="s">
        <v>7692</v>
      </c>
      <c r="B3" s="42">
        <v>100001</v>
      </c>
      <c r="C3" s="42">
        <v>220000</v>
      </c>
      <c r="D3" s="42">
        <v>23</v>
      </c>
    </row>
    <row r="4" spans="1:6" ht="20" customHeight="1" x14ac:dyDescent="0.15">
      <c r="A4" s="42" t="s">
        <v>7692</v>
      </c>
      <c r="B4" s="42">
        <v>3800001</v>
      </c>
      <c r="C4" s="42">
        <v>3940000</v>
      </c>
      <c r="D4" s="42">
        <v>14</v>
      </c>
      <c r="F4" s="42" t="s">
        <v>7695</v>
      </c>
    </row>
    <row r="5" spans="1:6" ht="20" customHeight="1" x14ac:dyDescent="0.15">
      <c r="A5" s="42" t="s">
        <v>7692</v>
      </c>
      <c r="B5" s="42">
        <v>11860001</v>
      </c>
      <c r="C5" s="42">
        <v>11980000</v>
      </c>
      <c r="D5" s="42">
        <v>8</v>
      </c>
    </row>
    <row r="6" spans="1:6" ht="20" customHeight="1" x14ac:dyDescent="0.15">
      <c r="A6" s="42" t="s">
        <v>7692</v>
      </c>
      <c r="B6" s="42">
        <v>15800001</v>
      </c>
      <c r="C6" s="42">
        <v>15940000</v>
      </c>
      <c r="D6" s="42">
        <v>1</v>
      </c>
      <c r="E6" s="42" t="s">
        <v>7694</v>
      </c>
    </row>
    <row r="7" spans="1:6" ht="20" customHeight="1" x14ac:dyDescent="0.15">
      <c r="A7" s="42" t="s">
        <v>7692</v>
      </c>
      <c r="B7" s="42">
        <v>18860001</v>
      </c>
      <c r="C7" s="42">
        <v>19020000</v>
      </c>
      <c r="D7" s="42">
        <v>3</v>
      </c>
      <c r="E7" s="42" t="s">
        <v>7694</v>
      </c>
    </row>
    <row r="8" spans="1:6" ht="20" customHeight="1" x14ac:dyDescent="0.15">
      <c r="A8" s="42" t="s">
        <v>7692</v>
      </c>
      <c r="B8" s="42">
        <v>25620001</v>
      </c>
      <c r="C8" s="42">
        <v>25780000</v>
      </c>
      <c r="D8" s="42">
        <v>4</v>
      </c>
    </row>
    <row r="9" spans="1:6" ht="20" customHeight="1" x14ac:dyDescent="0.15">
      <c r="A9" s="42" t="s">
        <v>7692</v>
      </c>
      <c r="B9" s="42">
        <v>27380001</v>
      </c>
      <c r="C9" s="42">
        <v>27820000</v>
      </c>
      <c r="D9" s="42">
        <v>14</v>
      </c>
      <c r="E9" s="42" t="s">
        <v>7693</v>
      </c>
    </row>
    <row r="10" spans="1:6" ht="20" customHeight="1" x14ac:dyDescent="0.15">
      <c r="A10" s="42" t="s">
        <v>7692</v>
      </c>
      <c r="B10" s="42">
        <v>28100001</v>
      </c>
      <c r="C10" s="42">
        <v>28200000</v>
      </c>
      <c r="D10" s="42">
        <v>7</v>
      </c>
      <c r="E10" s="42" t="s">
        <v>7693</v>
      </c>
    </row>
    <row r="11" spans="1:6" ht="20" customHeight="1" x14ac:dyDescent="0.15">
      <c r="A11" s="42" t="s">
        <v>7692</v>
      </c>
      <c r="B11" s="42">
        <v>28700001</v>
      </c>
      <c r="C11" s="42">
        <v>28820000</v>
      </c>
      <c r="D11" s="42">
        <v>3</v>
      </c>
      <c r="E11" s="42" t="s">
        <v>7693</v>
      </c>
    </row>
    <row r="12" spans="1:6" ht="20" customHeight="1" x14ac:dyDescent="0.15">
      <c r="A12" s="42" t="s">
        <v>7692</v>
      </c>
      <c r="B12" s="42">
        <v>33520001</v>
      </c>
      <c r="C12" s="42">
        <v>33680000</v>
      </c>
      <c r="D12" s="42">
        <v>4</v>
      </c>
      <c r="E12" s="42" t="s">
        <v>7693</v>
      </c>
    </row>
    <row r="13" spans="1:6" ht="20" customHeight="1" x14ac:dyDescent="0.15">
      <c r="A13" s="42" t="s">
        <v>7692</v>
      </c>
      <c r="B13" s="42">
        <v>33700001</v>
      </c>
      <c r="C13" s="42">
        <v>33820000</v>
      </c>
      <c r="D13" s="42">
        <v>3</v>
      </c>
      <c r="E13" s="42" t="s">
        <v>7693</v>
      </c>
    </row>
    <row r="14" spans="1:6" ht="20" customHeight="1" x14ac:dyDescent="0.15">
      <c r="A14" s="42" t="s">
        <v>7692</v>
      </c>
      <c r="B14" s="42">
        <v>34040001</v>
      </c>
      <c r="C14" s="42">
        <v>34140000</v>
      </c>
      <c r="D14" s="42">
        <v>1</v>
      </c>
      <c r="E14" s="42" t="s">
        <v>7693</v>
      </c>
    </row>
    <row r="15" spans="1:6" ht="20" customHeight="1" x14ac:dyDescent="0.15">
      <c r="A15" s="42" t="s">
        <v>7692</v>
      </c>
      <c r="B15" s="42">
        <v>51120001</v>
      </c>
      <c r="C15" s="42">
        <v>51340000</v>
      </c>
      <c r="D15" s="42">
        <v>1</v>
      </c>
    </row>
    <row r="16" spans="1:6" ht="20" customHeight="1" x14ac:dyDescent="0.15">
      <c r="A16" s="42" t="s">
        <v>7692</v>
      </c>
      <c r="B16" s="42">
        <v>64020001</v>
      </c>
      <c r="C16" s="42">
        <v>64160000</v>
      </c>
      <c r="D16" s="42">
        <v>0</v>
      </c>
    </row>
    <row r="17" spans="1:4" ht="20" customHeight="1" x14ac:dyDescent="0.15">
      <c r="A17" s="42" t="s">
        <v>7692</v>
      </c>
      <c r="B17" s="42">
        <v>73200001</v>
      </c>
      <c r="C17" s="42">
        <v>73300000</v>
      </c>
      <c r="D17" s="42">
        <v>0</v>
      </c>
    </row>
    <row r="18" spans="1:4" ht="20" customHeight="1" x14ac:dyDescent="0.15">
      <c r="A18" s="42" t="s">
        <v>7692</v>
      </c>
      <c r="B18" s="42">
        <v>92320001</v>
      </c>
      <c r="C18" s="42">
        <v>92480000</v>
      </c>
      <c r="D18" s="42">
        <v>6</v>
      </c>
    </row>
    <row r="19" spans="1:4" ht="20" customHeight="1" x14ac:dyDescent="0.15">
      <c r="A19" s="42" t="s">
        <v>7692</v>
      </c>
      <c r="B19" s="42">
        <v>93640001</v>
      </c>
      <c r="C19" s="42">
        <v>93760000</v>
      </c>
      <c r="D19" s="42">
        <v>8</v>
      </c>
    </row>
    <row r="20" spans="1:4" ht="20" customHeight="1" x14ac:dyDescent="0.15">
      <c r="A20" s="42" t="s">
        <v>7691</v>
      </c>
      <c r="B20" s="42">
        <v>6760001</v>
      </c>
      <c r="C20" s="42">
        <v>6880000</v>
      </c>
      <c r="D20" s="42">
        <v>1</v>
      </c>
    </row>
    <row r="21" spans="1:4" ht="20" customHeight="1" x14ac:dyDescent="0.15">
      <c r="A21" s="42" t="s">
        <v>7691</v>
      </c>
      <c r="B21" s="42">
        <v>16680001</v>
      </c>
      <c r="C21" s="42">
        <v>16800000</v>
      </c>
      <c r="D21" s="42">
        <v>1</v>
      </c>
    </row>
    <row r="22" spans="1:4" ht="20" customHeight="1" x14ac:dyDescent="0.15">
      <c r="A22" s="42" t="s">
        <v>7691</v>
      </c>
      <c r="B22" s="42">
        <v>16920001</v>
      </c>
      <c r="C22" s="42">
        <v>17040000</v>
      </c>
      <c r="D22" s="42">
        <v>1</v>
      </c>
    </row>
    <row r="23" spans="1:4" ht="20" customHeight="1" x14ac:dyDescent="0.15">
      <c r="A23" s="42" t="s">
        <v>7691</v>
      </c>
      <c r="B23" s="42">
        <v>17160001</v>
      </c>
      <c r="C23" s="42">
        <v>17280000</v>
      </c>
      <c r="D23" s="42">
        <v>1</v>
      </c>
    </row>
    <row r="24" spans="1:4" ht="20" customHeight="1" x14ac:dyDescent="0.15">
      <c r="A24" s="42" t="s">
        <v>7691</v>
      </c>
      <c r="B24" s="42">
        <v>17320001</v>
      </c>
      <c r="C24" s="42">
        <v>17420000</v>
      </c>
      <c r="D24" s="42">
        <v>1</v>
      </c>
    </row>
    <row r="25" spans="1:4" ht="20" customHeight="1" x14ac:dyDescent="0.15">
      <c r="A25" s="42" t="s">
        <v>7691</v>
      </c>
      <c r="B25" s="42">
        <v>17620001</v>
      </c>
      <c r="C25" s="42">
        <v>17720000</v>
      </c>
      <c r="D25" s="42">
        <v>2</v>
      </c>
    </row>
    <row r="26" spans="1:4" ht="20" customHeight="1" x14ac:dyDescent="0.15">
      <c r="A26" s="42" t="s">
        <v>7691</v>
      </c>
      <c r="B26" s="42">
        <v>17760001</v>
      </c>
      <c r="C26" s="42">
        <v>17960000</v>
      </c>
      <c r="D26" s="42">
        <v>4</v>
      </c>
    </row>
    <row r="27" spans="1:4" ht="20" customHeight="1" x14ac:dyDescent="0.15">
      <c r="A27" s="42" t="s">
        <v>7691</v>
      </c>
      <c r="B27" s="42">
        <v>60020001</v>
      </c>
      <c r="C27" s="42">
        <v>60120000</v>
      </c>
      <c r="D27" s="42">
        <v>2</v>
      </c>
    </row>
    <row r="28" spans="1:4" ht="20" customHeight="1" x14ac:dyDescent="0.15">
      <c r="A28" s="42" t="s">
        <v>7691</v>
      </c>
      <c r="B28" s="42">
        <v>84220001</v>
      </c>
      <c r="C28" s="42">
        <v>84500000</v>
      </c>
      <c r="D28" s="42">
        <v>11</v>
      </c>
    </row>
    <row r="29" spans="1:4" ht="20" customHeight="1" x14ac:dyDescent="0.15">
      <c r="A29" s="42" t="s">
        <v>7691</v>
      </c>
      <c r="B29" s="42">
        <v>84520001</v>
      </c>
      <c r="C29" s="42">
        <v>84760000</v>
      </c>
      <c r="D29" s="42">
        <v>6</v>
      </c>
    </row>
    <row r="30" spans="1:4" ht="20" customHeight="1" x14ac:dyDescent="0.15">
      <c r="A30" s="42" t="s">
        <v>7691</v>
      </c>
      <c r="B30" s="42">
        <v>84880001</v>
      </c>
      <c r="C30" s="42">
        <v>85080000</v>
      </c>
      <c r="D30" s="42">
        <v>2</v>
      </c>
    </row>
    <row r="31" spans="1:4" ht="20" customHeight="1" x14ac:dyDescent="0.15">
      <c r="A31" s="42" t="s">
        <v>7691</v>
      </c>
      <c r="B31" s="42">
        <v>85100001</v>
      </c>
      <c r="C31" s="42">
        <v>85260000</v>
      </c>
      <c r="D31" s="42">
        <v>4</v>
      </c>
    </row>
    <row r="32" spans="1:4" ht="20" customHeight="1" x14ac:dyDescent="0.15">
      <c r="A32" s="42" t="s">
        <v>7691</v>
      </c>
      <c r="B32" s="42">
        <v>85660001</v>
      </c>
      <c r="C32" s="42">
        <v>85760000</v>
      </c>
      <c r="D32" s="42">
        <v>5</v>
      </c>
    </row>
    <row r="33" spans="1:4" ht="20" customHeight="1" x14ac:dyDescent="0.15">
      <c r="A33" s="42" t="s">
        <v>7691</v>
      </c>
      <c r="B33" s="42">
        <v>88800001</v>
      </c>
      <c r="C33" s="42">
        <v>88920000</v>
      </c>
      <c r="D33" s="42">
        <v>4</v>
      </c>
    </row>
    <row r="34" spans="1:4" ht="20" customHeight="1" x14ac:dyDescent="0.15">
      <c r="A34" s="42" t="s">
        <v>7690</v>
      </c>
      <c r="B34" s="42">
        <v>8300001</v>
      </c>
      <c r="C34" s="42">
        <v>8420000</v>
      </c>
      <c r="D34" s="42">
        <v>3</v>
      </c>
    </row>
    <row r="35" spans="1:4" ht="20" customHeight="1" x14ac:dyDescent="0.15">
      <c r="A35" s="42" t="s">
        <v>7690</v>
      </c>
      <c r="B35" s="42">
        <v>8520001</v>
      </c>
      <c r="C35" s="42">
        <v>8680000</v>
      </c>
      <c r="D35" s="42">
        <v>5</v>
      </c>
    </row>
    <row r="36" spans="1:4" ht="20" customHeight="1" x14ac:dyDescent="0.15">
      <c r="A36" s="42" t="s">
        <v>7690</v>
      </c>
      <c r="B36" s="42">
        <v>10420001</v>
      </c>
      <c r="C36" s="42">
        <v>10540000</v>
      </c>
      <c r="D36" s="42">
        <v>7</v>
      </c>
    </row>
    <row r="37" spans="1:4" ht="20" customHeight="1" x14ac:dyDescent="0.15">
      <c r="A37" s="42" t="s">
        <v>7690</v>
      </c>
      <c r="B37" s="42">
        <v>13540001</v>
      </c>
      <c r="C37" s="42">
        <v>13660000</v>
      </c>
      <c r="D37" s="42">
        <v>3</v>
      </c>
    </row>
    <row r="38" spans="1:4" ht="20" customHeight="1" x14ac:dyDescent="0.15">
      <c r="A38" s="42" t="s">
        <v>7690</v>
      </c>
      <c r="B38" s="42">
        <v>13800001</v>
      </c>
      <c r="C38" s="42">
        <v>13980000</v>
      </c>
      <c r="D38" s="42">
        <v>7</v>
      </c>
    </row>
    <row r="39" spans="1:4" ht="20" customHeight="1" x14ac:dyDescent="0.15">
      <c r="A39" s="42" t="s">
        <v>7690</v>
      </c>
      <c r="B39" s="42">
        <v>82500001</v>
      </c>
      <c r="C39" s="42">
        <v>82680000</v>
      </c>
      <c r="D39" s="42">
        <v>4</v>
      </c>
    </row>
    <row r="40" spans="1:4" ht="20" customHeight="1" x14ac:dyDescent="0.15">
      <c r="A40" s="42" t="s">
        <v>7690</v>
      </c>
      <c r="B40" s="42">
        <v>82800001</v>
      </c>
      <c r="C40" s="42">
        <v>82900000</v>
      </c>
      <c r="D40" s="42">
        <v>5</v>
      </c>
    </row>
    <row r="41" spans="1:4" ht="20" customHeight="1" x14ac:dyDescent="0.15">
      <c r="A41" s="42" t="s">
        <v>7690</v>
      </c>
      <c r="B41" s="42">
        <v>88740001</v>
      </c>
      <c r="C41" s="42">
        <v>88840000</v>
      </c>
      <c r="D41" s="42">
        <v>2</v>
      </c>
    </row>
    <row r="42" spans="1:4" ht="20" customHeight="1" x14ac:dyDescent="0.15">
      <c r="A42" s="42" t="s">
        <v>7690</v>
      </c>
      <c r="B42" s="42">
        <v>89720001</v>
      </c>
      <c r="C42" s="42">
        <v>89960000</v>
      </c>
      <c r="D42" s="42">
        <v>1</v>
      </c>
    </row>
    <row r="43" spans="1:4" ht="20" customHeight="1" x14ac:dyDescent="0.15">
      <c r="A43" s="42" t="s">
        <v>7690</v>
      </c>
      <c r="B43" s="42">
        <v>90060001</v>
      </c>
      <c r="C43" s="42">
        <v>90220000</v>
      </c>
      <c r="D43" s="42">
        <v>0</v>
      </c>
    </row>
    <row r="44" spans="1:4" ht="20" customHeight="1" x14ac:dyDescent="0.15">
      <c r="A44" s="42" t="s">
        <v>7690</v>
      </c>
      <c r="B44" s="42">
        <v>90400001</v>
      </c>
      <c r="C44" s="42">
        <v>90600000</v>
      </c>
      <c r="D44" s="42">
        <v>3</v>
      </c>
    </row>
    <row r="45" spans="1:4" ht="20" customHeight="1" x14ac:dyDescent="0.15">
      <c r="A45" s="42" t="s">
        <v>7690</v>
      </c>
      <c r="B45" s="42">
        <v>90620001</v>
      </c>
      <c r="C45" s="42">
        <v>90720000</v>
      </c>
      <c r="D45" s="42">
        <v>3</v>
      </c>
    </row>
    <row r="46" spans="1:4" ht="20" customHeight="1" x14ac:dyDescent="0.15">
      <c r="A46" s="42" t="s">
        <v>7690</v>
      </c>
      <c r="B46" s="42">
        <v>91000001</v>
      </c>
      <c r="C46" s="42">
        <v>91100000</v>
      </c>
      <c r="D46" s="42">
        <v>1</v>
      </c>
    </row>
    <row r="47" spans="1:4" ht="20" customHeight="1" x14ac:dyDescent="0.15">
      <c r="A47" s="42" t="s">
        <v>7690</v>
      </c>
      <c r="B47" s="42">
        <v>91700001</v>
      </c>
      <c r="C47" s="42">
        <v>91900000</v>
      </c>
      <c r="D47" s="42">
        <v>1</v>
      </c>
    </row>
    <row r="48" spans="1:4" ht="20" customHeight="1" x14ac:dyDescent="0.15">
      <c r="A48" s="42" t="s">
        <v>7690</v>
      </c>
      <c r="B48" s="42">
        <v>100060001</v>
      </c>
      <c r="C48" s="42">
        <v>100160000</v>
      </c>
      <c r="D48" s="42">
        <v>3</v>
      </c>
    </row>
    <row r="49" spans="1:6" ht="20" customHeight="1" x14ac:dyDescent="0.15">
      <c r="A49" s="42" t="s">
        <v>7689</v>
      </c>
      <c r="B49" s="42">
        <v>60001</v>
      </c>
      <c r="C49" s="42">
        <v>160000</v>
      </c>
      <c r="D49" s="42">
        <v>12</v>
      </c>
    </row>
    <row r="50" spans="1:6" ht="20" customHeight="1" x14ac:dyDescent="0.15">
      <c r="A50" s="42" t="s">
        <v>7689</v>
      </c>
      <c r="B50" s="42">
        <v>69400001</v>
      </c>
      <c r="C50" s="42">
        <v>69600000</v>
      </c>
      <c r="D50" s="42">
        <v>8</v>
      </c>
    </row>
    <row r="51" spans="1:6" ht="20" customHeight="1" x14ac:dyDescent="0.15">
      <c r="A51" s="42" t="s">
        <v>7687</v>
      </c>
      <c r="B51" s="42">
        <v>7640001</v>
      </c>
      <c r="C51" s="42">
        <v>7740000</v>
      </c>
      <c r="D51" s="42">
        <v>7</v>
      </c>
    </row>
    <row r="52" spans="1:6" ht="20" customHeight="1" x14ac:dyDescent="0.15">
      <c r="A52" s="42" t="s">
        <v>7687</v>
      </c>
      <c r="B52" s="42">
        <v>16020001</v>
      </c>
      <c r="C52" s="42">
        <v>16240000</v>
      </c>
      <c r="D52" s="42">
        <v>24</v>
      </c>
      <c r="F52" s="42" t="s">
        <v>7688</v>
      </c>
    </row>
    <row r="53" spans="1:6" ht="20" customHeight="1" x14ac:dyDescent="0.15">
      <c r="A53" s="42" t="s">
        <v>7687</v>
      </c>
      <c r="B53" s="42">
        <v>16260001</v>
      </c>
      <c r="C53" s="42">
        <v>16400000</v>
      </c>
      <c r="D53" s="42">
        <v>12</v>
      </c>
      <c r="F53" s="42" t="s">
        <v>7688</v>
      </c>
    </row>
    <row r="54" spans="1:6" ht="20" customHeight="1" x14ac:dyDescent="0.15">
      <c r="A54" s="42" t="s">
        <v>7687</v>
      </c>
      <c r="B54" s="42">
        <v>17260001</v>
      </c>
      <c r="C54" s="42">
        <v>17420000</v>
      </c>
      <c r="D54" s="42">
        <v>27</v>
      </c>
    </row>
    <row r="55" spans="1:6" ht="20" customHeight="1" x14ac:dyDescent="0.15">
      <c r="A55" s="42" t="s">
        <v>7687</v>
      </c>
      <c r="B55" s="42">
        <v>17460001</v>
      </c>
      <c r="C55" s="42">
        <v>17560000</v>
      </c>
      <c r="D55" s="42">
        <v>3</v>
      </c>
    </row>
    <row r="56" spans="1:6" ht="20" customHeight="1" x14ac:dyDescent="0.15">
      <c r="A56" s="42" t="s">
        <v>7687</v>
      </c>
      <c r="B56" s="42">
        <v>17920001</v>
      </c>
      <c r="C56" s="42">
        <v>18060000</v>
      </c>
      <c r="D56" s="42">
        <v>11</v>
      </c>
    </row>
    <row r="57" spans="1:6" ht="20" customHeight="1" x14ac:dyDescent="0.15">
      <c r="A57" s="42" t="s">
        <v>7687</v>
      </c>
      <c r="B57" s="42">
        <v>28020001</v>
      </c>
      <c r="C57" s="42">
        <v>28120000</v>
      </c>
      <c r="D57" s="42">
        <v>6</v>
      </c>
    </row>
    <row r="58" spans="1:6" ht="20" customHeight="1" x14ac:dyDescent="0.15">
      <c r="A58" s="42" t="s">
        <v>7687</v>
      </c>
      <c r="B58" s="42">
        <v>29440001</v>
      </c>
      <c r="C58" s="42">
        <v>29580000</v>
      </c>
      <c r="D58" s="42">
        <v>6</v>
      </c>
    </row>
    <row r="59" spans="1:6" ht="20" customHeight="1" x14ac:dyDescent="0.15">
      <c r="A59" s="42" t="s">
        <v>7687</v>
      </c>
      <c r="B59" s="42">
        <v>39200001</v>
      </c>
      <c r="C59" s="42">
        <v>39300000</v>
      </c>
      <c r="D59" s="42">
        <v>7</v>
      </c>
    </row>
    <row r="60" spans="1:6" ht="20" customHeight="1" x14ac:dyDescent="0.15">
      <c r="A60" s="42" t="s">
        <v>7687</v>
      </c>
      <c r="B60" s="42">
        <v>39300001</v>
      </c>
      <c r="C60" s="42">
        <v>39420000</v>
      </c>
      <c r="D60" s="42">
        <v>4</v>
      </c>
    </row>
    <row r="61" spans="1:6" ht="20" customHeight="1" x14ac:dyDescent="0.15">
      <c r="A61" s="42" t="s">
        <v>7687</v>
      </c>
      <c r="B61" s="42">
        <v>40120001</v>
      </c>
      <c r="C61" s="42">
        <v>40220000</v>
      </c>
      <c r="D61" s="42">
        <v>1</v>
      </c>
    </row>
    <row r="62" spans="1:6" ht="20" customHeight="1" x14ac:dyDescent="0.15">
      <c r="A62" s="42" t="s">
        <v>7687</v>
      </c>
      <c r="B62" s="42">
        <v>40500001</v>
      </c>
      <c r="C62" s="42">
        <v>40700000</v>
      </c>
      <c r="D62" s="42">
        <v>1</v>
      </c>
    </row>
    <row r="63" spans="1:6" ht="20" customHeight="1" x14ac:dyDescent="0.15">
      <c r="A63" s="42" t="s">
        <v>7687</v>
      </c>
      <c r="B63" s="42">
        <v>44180001</v>
      </c>
      <c r="C63" s="42">
        <v>44400000</v>
      </c>
      <c r="D63" s="42">
        <v>1</v>
      </c>
    </row>
    <row r="64" spans="1:6" ht="20" customHeight="1" x14ac:dyDescent="0.15">
      <c r="A64" s="42" t="s">
        <v>7687</v>
      </c>
      <c r="B64" s="42">
        <v>45760001</v>
      </c>
      <c r="C64" s="42">
        <v>45880000</v>
      </c>
      <c r="D64" s="42">
        <v>1</v>
      </c>
    </row>
    <row r="65" spans="1:6" ht="20" customHeight="1" x14ac:dyDescent="0.15">
      <c r="A65" s="42" t="s">
        <v>7687</v>
      </c>
      <c r="B65" s="42">
        <v>47240001</v>
      </c>
      <c r="C65" s="42">
        <v>47360000</v>
      </c>
      <c r="D65" s="42">
        <v>4</v>
      </c>
    </row>
    <row r="66" spans="1:6" ht="20" customHeight="1" x14ac:dyDescent="0.15">
      <c r="A66" s="42" t="s">
        <v>7687</v>
      </c>
      <c r="B66" s="42">
        <v>48220001</v>
      </c>
      <c r="C66" s="42">
        <v>48400000</v>
      </c>
      <c r="D66" s="42">
        <v>5</v>
      </c>
    </row>
    <row r="67" spans="1:6" ht="20" customHeight="1" x14ac:dyDescent="0.15">
      <c r="A67" s="42" t="s">
        <v>7687</v>
      </c>
      <c r="B67" s="42">
        <v>52740001</v>
      </c>
      <c r="C67" s="42">
        <v>52900000</v>
      </c>
      <c r="D67" s="42">
        <v>3</v>
      </c>
    </row>
    <row r="68" spans="1:6" ht="20" customHeight="1" x14ac:dyDescent="0.15">
      <c r="A68" s="42" t="s">
        <v>7687</v>
      </c>
      <c r="B68" s="42">
        <v>75300001</v>
      </c>
      <c r="C68" s="42">
        <v>75460000</v>
      </c>
      <c r="D68" s="42">
        <v>2</v>
      </c>
    </row>
    <row r="69" spans="1:6" ht="20" customHeight="1" x14ac:dyDescent="0.15">
      <c r="A69" s="42" t="s">
        <v>7687</v>
      </c>
      <c r="B69" s="42">
        <v>90740001</v>
      </c>
      <c r="C69" s="42">
        <v>90900000</v>
      </c>
      <c r="D69" s="42">
        <v>4</v>
      </c>
    </row>
    <row r="70" spans="1:6" ht="20" customHeight="1" x14ac:dyDescent="0.15">
      <c r="A70" s="42" t="s">
        <v>7687</v>
      </c>
      <c r="B70" s="42">
        <v>96480001</v>
      </c>
      <c r="C70" s="42">
        <v>96720000</v>
      </c>
      <c r="D70" s="42">
        <v>10</v>
      </c>
      <c r="F70" s="42" t="s">
        <v>7686</v>
      </c>
    </row>
    <row r="71" spans="1:6" ht="20" customHeight="1" x14ac:dyDescent="0.15">
      <c r="A71" s="42" t="s">
        <v>7684</v>
      </c>
      <c r="B71" s="42">
        <v>7820001</v>
      </c>
      <c r="C71" s="42">
        <v>7940000</v>
      </c>
      <c r="D71" s="42">
        <v>6</v>
      </c>
    </row>
    <row r="72" spans="1:6" ht="20" customHeight="1" x14ac:dyDescent="0.15">
      <c r="A72" s="42" t="s">
        <v>7684</v>
      </c>
      <c r="B72" s="42">
        <v>15920001</v>
      </c>
      <c r="C72" s="42">
        <v>16020000</v>
      </c>
      <c r="D72" s="42">
        <v>4</v>
      </c>
      <c r="E72" s="42" t="s">
        <v>7685</v>
      </c>
    </row>
    <row r="73" spans="1:6" ht="20" customHeight="1" x14ac:dyDescent="0.15">
      <c r="A73" s="42" t="s">
        <v>7684</v>
      </c>
      <c r="B73" s="42">
        <v>16180001</v>
      </c>
      <c r="C73" s="42">
        <v>16440000</v>
      </c>
      <c r="D73" s="42">
        <v>9</v>
      </c>
      <c r="E73" s="42" t="s">
        <v>7685</v>
      </c>
    </row>
    <row r="74" spans="1:6" ht="20" customHeight="1" x14ac:dyDescent="0.15">
      <c r="A74" s="42" t="s">
        <v>7684</v>
      </c>
      <c r="B74" s="42">
        <v>38140001</v>
      </c>
      <c r="C74" s="42">
        <v>38280000</v>
      </c>
      <c r="D74" s="42">
        <v>0</v>
      </c>
    </row>
    <row r="75" spans="1:6" ht="20" customHeight="1" x14ac:dyDescent="0.15">
      <c r="A75" s="42" t="s">
        <v>7684</v>
      </c>
      <c r="B75" s="42">
        <v>40460001</v>
      </c>
      <c r="C75" s="42">
        <v>40660000</v>
      </c>
      <c r="D75" s="42">
        <v>1</v>
      </c>
    </row>
    <row r="76" spans="1:6" ht="20" customHeight="1" x14ac:dyDescent="0.15">
      <c r="A76" s="42" t="s">
        <v>7684</v>
      </c>
      <c r="B76" s="42">
        <v>41960001</v>
      </c>
      <c r="C76" s="42">
        <v>42100000</v>
      </c>
      <c r="D76" s="42">
        <v>2</v>
      </c>
    </row>
    <row r="77" spans="1:6" ht="20" customHeight="1" x14ac:dyDescent="0.15">
      <c r="A77" s="42" t="s">
        <v>7684</v>
      </c>
      <c r="B77" s="42">
        <v>42920001</v>
      </c>
      <c r="C77" s="42">
        <v>43040000</v>
      </c>
      <c r="D77" s="42">
        <v>3</v>
      </c>
    </row>
    <row r="78" spans="1:6" ht="20" customHeight="1" x14ac:dyDescent="0.15">
      <c r="A78" s="42" t="s">
        <v>7684</v>
      </c>
      <c r="B78" s="42">
        <v>43720001</v>
      </c>
      <c r="C78" s="42">
        <v>43820000</v>
      </c>
      <c r="D78" s="42">
        <v>0</v>
      </c>
    </row>
    <row r="79" spans="1:6" ht="20" customHeight="1" x14ac:dyDescent="0.15">
      <c r="A79" s="42" t="s">
        <v>7684</v>
      </c>
      <c r="B79" s="42">
        <v>44240001</v>
      </c>
      <c r="C79" s="42">
        <v>44440000</v>
      </c>
      <c r="D79" s="42">
        <v>3</v>
      </c>
    </row>
    <row r="80" spans="1:6" ht="20" customHeight="1" x14ac:dyDescent="0.15">
      <c r="A80" s="42" t="s">
        <v>7684</v>
      </c>
      <c r="B80" s="42">
        <v>44540001</v>
      </c>
      <c r="C80" s="42">
        <v>44660000</v>
      </c>
      <c r="D80" s="42">
        <v>0</v>
      </c>
    </row>
    <row r="81" spans="1:4" ht="20" customHeight="1" x14ac:dyDescent="0.15">
      <c r="A81" s="42" t="s">
        <v>7684</v>
      </c>
      <c r="B81" s="42">
        <v>45100001</v>
      </c>
      <c r="C81" s="42">
        <v>45220000</v>
      </c>
      <c r="D81" s="42">
        <v>0</v>
      </c>
    </row>
    <row r="82" spans="1:4" ht="20" customHeight="1" x14ac:dyDescent="0.15">
      <c r="A82" s="42" t="s">
        <v>7684</v>
      </c>
      <c r="B82" s="42">
        <v>45620001</v>
      </c>
      <c r="C82" s="42">
        <v>45780000</v>
      </c>
      <c r="D82" s="42">
        <v>7</v>
      </c>
    </row>
    <row r="83" spans="1:4" ht="20" customHeight="1" x14ac:dyDescent="0.15">
      <c r="A83" s="42" t="s">
        <v>7684</v>
      </c>
      <c r="B83" s="42">
        <v>46600001</v>
      </c>
      <c r="C83" s="42">
        <v>46700000</v>
      </c>
      <c r="D83" s="42">
        <v>0</v>
      </c>
    </row>
    <row r="84" spans="1:4" ht="20" customHeight="1" x14ac:dyDescent="0.15">
      <c r="A84" s="42" t="s">
        <v>7684</v>
      </c>
      <c r="B84" s="42">
        <v>47660001</v>
      </c>
      <c r="C84" s="42">
        <v>47880000</v>
      </c>
      <c r="D84" s="42">
        <v>0</v>
      </c>
    </row>
    <row r="85" spans="1:4" ht="20" customHeight="1" x14ac:dyDescent="0.15">
      <c r="A85" s="42" t="s">
        <v>7684</v>
      </c>
      <c r="B85" s="42">
        <v>48480001</v>
      </c>
      <c r="C85" s="42">
        <v>48640000</v>
      </c>
      <c r="D85" s="42">
        <v>1</v>
      </c>
    </row>
    <row r="86" spans="1:4" ht="20" customHeight="1" x14ac:dyDescent="0.15">
      <c r="A86" s="42" t="s">
        <v>7684</v>
      </c>
      <c r="B86" s="42">
        <v>49160001</v>
      </c>
      <c r="C86" s="42">
        <v>49360000</v>
      </c>
      <c r="D86" s="42">
        <v>0</v>
      </c>
    </row>
    <row r="87" spans="1:4" ht="20" customHeight="1" x14ac:dyDescent="0.15">
      <c r="A87" s="42" t="s">
        <v>7684</v>
      </c>
      <c r="B87" s="42">
        <v>49420001</v>
      </c>
      <c r="C87" s="42">
        <v>49560000</v>
      </c>
      <c r="D87" s="42">
        <v>2</v>
      </c>
    </row>
    <row r="88" spans="1:4" ht="20" customHeight="1" x14ac:dyDescent="0.15">
      <c r="A88" s="42" t="s">
        <v>7684</v>
      </c>
      <c r="B88" s="42">
        <v>51180001</v>
      </c>
      <c r="C88" s="42">
        <v>51280000</v>
      </c>
      <c r="D88" s="42">
        <v>3</v>
      </c>
    </row>
    <row r="89" spans="1:4" ht="20" customHeight="1" x14ac:dyDescent="0.15">
      <c r="A89" s="42" t="s">
        <v>7684</v>
      </c>
      <c r="B89" s="42">
        <v>51300001</v>
      </c>
      <c r="C89" s="42">
        <v>51460000</v>
      </c>
      <c r="D89" s="42">
        <v>1</v>
      </c>
    </row>
    <row r="90" spans="1:4" ht="20" customHeight="1" x14ac:dyDescent="0.15">
      <c r="A90" s="42" t="s">
        <v>7684</v>
      </c>
      <c r="B90" s="42">
        <v>51560001</v>
      </c>
      <c r="C90" s="42">
        <v>51660000</v>
      </c>
      <c r="D90" s="42">
        <v>0</v>
      </c>
    </row>
    <row r="91" spans="1:4" ht="20" customHeight="1" x14ac:dyDescent="0.15">
      <c r="A91" s="42" t="s">
        <v>7684</v>
      </c>
      <c r="B91" s="42">
        <v>51960001</v>
      </c>
      <c r="C91" s="42">
        <v>52200000</v>
      </c>
      <c r="D91" s="42">
        <v>1</v>
      </c>
    </row>
    <row r="92" spans="1:4" ht="20" customHeight="1" x14ac:dyDescent="0.15">
      <c r="A92" s="42" t="s">
        <v>7684</v>
      </c>
      <c r="B92" s="42">
        <v>52640001</v>
      </c>
      <c r="C92" s="42">
        <v>52780000</v>
      </c>
      <c r="D92" s="42">
        <v>2</v>
      </c>
    </row>
    <row r="93" spans="1:4" ht="20" customHeight="1" x14ac:dyDescent="0.15">
      <c r="A93" s="42" t="s">
        <v>7684</v>
      </c>
      <c r="B93" s="42">
        <v>53040001</v>
      </c>
      <c r="C93" s="42">
        <v>53200000</v>
      </c>
      <c r="D93" s="42">
        <v>0</v>
      </c>
    </row>
    <row r="94" spans="1:4" ht="20" customHeight="1" x14ac:dyDescent="0.15">
      <c r="A94" s="42" t="s">
        <v>7684</v>
      </c>
      <c r="B94" s="42">
        <v>53260001</v>
      </c>
      <c r="C94" s="42">
        <v>53380000</v>
      </c>
      <c r="D94" s="42">
        <v>0</v>
      </c>
    </row>
    <row r="95" spans="1:4" ht="20" customHeight="1" x14ac:dyDescent="0.15">
      <c r="A95" s="42" t="s">
        <v>7684</v>
      </c>
      <c r="B95" s="42">
        <v>54580001</v>
      </c>
      <c r="C95" s="42">
        <v>54700000</v>
      </c>
      <c r="D95" s="42">
        <v>0</v>
      </c>
    </row>
    <row r="96" spans="1:4" ht="20" customHeight="1" x14ac:dyDescent="0.15">
      <c r="A96" s="42" t="s">
        <v>7684</v>
      </c>
      <c r="B96" s="42">
        <v>55440001</v>
      </c>
      <c r="C96" s="42">
        <v>55540000</v>
      </c>
      <c r="D96" s="42">
        <v>0</v>
      </c>
    </row>
    <row r="97" spans="1:4" ht="20" customHeight="1" x14ac:dyDescent="0.15">
      <c r="A97" s="42" t="s">
        <v>7684</v>
      </c>
      <c r="B97" s="42">
        <v>57700001</v>
      </c>
      <c r="C97" s="42">
        <v>57800000</v>
      </c>
      <c r="D97" s="42">
        <v>0</v>
      </c>
    </row>
    <row r="98" spans="1:4" ht="20" customHeight="1" x14ac:dyDescent="0.15">
      <c r="A98" s="42" t="s">
        <v>7684</v>
      </c>
      <c r="B98" s="42">
        <v>57920001</v>
      </c>
      <c r="C98" s="42">
        <v>58040000</v>
      </c>
      <c r="D98" s="42">
        <v>0</v>
      </c>
    </row>
    <row r="99" spans="1:4" ht="20" customHeight="1" x14ac:dyDescent="0.15">
      <c r="A99" s="42" t="s">
        <v>7684</v>
      </c>
      <c r="B99" s="42">
        <v>58280001</v>
      </c>
      <c r="C99" s="42">
        <v>58480000</v>
      </c>
      <c r="D99" s="42">
        <v>0</v>
      </c>
    </row>
    <row r="100" spans="1:4" ht="20" customHeight="1" x14ac:dyDescent="0.15">
      <c r="A100" s="42" t="s">
        <v>7684</v>
      </c>
      <c r="B100" s="42">
        <v>58820001</v>
      </c>
      <c r="C100" s="42">
        <v>58920000</v>
      </c>
      <c r="D100" s="42">
        <v>0</v>
      </c>
    </row>
    <row r="101" spans="1:4" ht="20" customHeight="1" x14ac:dyDescent="0.15">
      <c r="A101" s="42" t="s">
        <v>7684</v>
      </c>
      <c r="B101" s="42">
        <v>59480001</v>
      </c>
      <c r="C101" s="42">
        <v>59680000</v>
      </c>
      <c r="D101" s="42">
        <v>1</v>
      </c>
    </row>
    <row r="102" spans="1:4" ht="20" customHeight="1" x14ac:dyDescent="0.15">
      <c r="A102" s="42" t="s">
        <v>7684</v>
      </c>
      <c r="B102" s="42">
        <v>60540001</v>
      </c>
      <c r="C102" s="42">
        <v>60740000</v>
      </c>
      <c r="D102" s="42">
        <v>0</v>
      </c>
    </row>
    <row r="103" spans="1:4" ht="20" customHeight="1" x14ac:dyDescent="0.15">
      <c r="A103" s="42" t="s">
        <v>7684</v>
      </c>
      <c r="B103" s="42">
        <v>60800001</v>
      </c>
      <c r="C103" s="42">
        <v>60960000</v>
      </c>
      <c r="D103" s="42">
        <v>1</v>
      </c>
    </row>
    <row r="104" spans="1:4" ht="20" customHeight="1" x14ac:dyDescent="0.15">
      <c r="A104" s="42" t="s">
        <v>7684</v>
      </c>
      <c r="B104" s="42">
        <v>63000001</v>
      </c>
      <c r="C104" s="42">
        <v>63120000</v>
      </c>
      <c r="D104" s="42">
        <v>1</v>
      </c>
    </row>
    <row r="105" spans="1:4" ht="20" customHeight="1" x14ac:dyDescent="0.15">
      <c r="A105" s="42" t="s">
        <v>7684</v>
      </c>
      <c r="B105" s="42">
        <v>63320001</v>
      </c>
      <c r="C105" s="42">
        <v>63500000</v>
      </c>
      <c r="D105" s="42">
        <v>1</v>
      </c>
    </row>
    <row r="106" spans="1:4" ht="20" customHeight="1" x14ac:dyDescent="0.15">
      <c r="A106" s="42" t="s">
        <v>7684</v>
      </c>
      <c r="B106" s="42">
        <v>64320001</v>
      </c>
      <c r="C106" s="42">
        <v>64420000</v>
      </c>
      <c r="D106" s="42">
        <v>1</v>
      </c>
    </row>
    <row r="107" spans="1:4" ht="20" customHeight="1" x14ac:dyDescent="0.15">
      <c r="A107" s="42" t="s">
        <v>7684</v>
      </c>
      <c r="B107" s="42">
        <v>64460001</v>
      </c>
      <c r="C107" s="42">
        <v>64580000</v>
      </c>
      <c r="D107" s="42">
        <v>0</v>
      </c>
    </row>
    <row r="108" spans="1:4" ht="20" customHeight="1" x14ac:dyDescent="0.15">
      <c r="A108" s="42" t="s">
        <v>7684</v>
      </c>
      <c r="B108" s="42">
        <v>64700001</v>
      </c>
      <c r="C108" s="42">
        <v>64820000</v>
      </c>
      <c r="D108" s="42">
        <v>0</v>
      </c>
    </row>
    <row r="109" spans="1:4" ht="20" customHeight="1" x14ac:dyDescent="0.15">
      <c r="A109" s="42" t="s">
        <v>7684</v>
      </c>
      <c r="B109" s="42">
        <v>65360001</v>
      </c>
      <c r="C109" s="42">
        <v>65460000</v>
      </c>
      <c r="D109" s="42">
        <v>1</v>
      </c>
    </row>
    <row r="110" spans="1:4" ht="20" customHeight="1" x14ac:dyDescent="0.15">
      <c r="A110" s="42" t="s">
        <v>7684</v>
      </c>
      <c r="B110" s="42">
        <v>65940001</v>
      </c>
      <c r="C110" s="42">
        <v>66060000</v>
      </c>
      <c r="D110" s="42">
        <v>0</v>
      </c>
    </row>
    <row r="111" spans="1:4" ht="20" customHeight="1" x14ac:dyDescent="0.15">
      <c r="A111" s="42" t="s">
        <v>7684</v>
      </c>
      <c r="B111" s="42">
        <v>66480001</v>
      </c>
      <c r="C111" s="42">
        <v>66640000</v>
      </c>
      <c r="D111" s="42">
        <v>0</v>
      </c>
    </row>
    <row r="112" spans="1:4" ht="20" customHeight="1" x14ac:dyDescent="0.15">
      <c r="A112" s="42" t="s">
        <v>7684</v>
      </c>
      <c r="B112" s="42">
        <v>67200001</v>
      </c>
      <c r="C112" s="42">
        <v>67360000</v>
      </c>
      <c r="D112" s="42">
        <v>0</v>
      </c>
    </row>
    <row r="113" spans="1:4" ht="20" customHeight="1" x14ac:dyDescent="0.15">
      <c r="A113" s="42" t="s">
        <v>7684</v>
      </c>
      <c r="B113" s="42">
        <v>67720001</v>
      </c>
      <c r="C113" s="42">
        <v>67820000</v>
      </c>
      <c r="D113" s="42">
        <v>1</v>
      </c>
    </row>
    <row r="114" spans="1:4" ht="20" customHeight="1" x14ac:dyDescent="0.15">
      <c r="A114" s="42" t="s">
        <v>7684</v>
      </c>
      <c r="B114" s="42">
        <v>67860001</v>
      </c>
      <c r="C114" s="42">
        <v>67980000</v>
      </c>
      <c r="D114" s="42">
        <v>1</v>
      </c>
    </row>
    <row r="115" spans="1:4" ht="20" customHeight="1" x14ac:dyDescent="0.15">
      <c r="A115" s="42" t="s">
        <v>7684</v>
      </c>
      <c r="B115" s="42">
        <v>68780001</v>
      </c>
      <c r="C115" s="42">
        <v>68880000</v>
      </c>
      <c r="D115" s="42">
        <v>1</v>
      </c>
    </row>
    <row r="116" spans="1:4" ht="20" customHeight="1" x14ac:dyDescent="0.15">
      <c r="A116" s="42" t="s">
        <v>7684</v>
      </c>
      <c r="B116" s="42">
        <v>69260001</v>
      </c>
      <c r="C116" s="42">
        <v>69360000</v>
      </c>
      <c r="D116" s="42">
        <v>1</v>
      </c>
    </row>
    <row r="117" spans="1:4" ht="20" customHeight="1" x14ac:dyDescent="0.15">
      <c r="A117" s="42" t="s">
        <v>7684</v>
      </c>
      <c r="B117" s="42">
        <v>69580001</v>
      </c>
      <c r="C117" s="42">
        <v>69900000</v>
      </c>
      <c r="D117" s="42">
        <v>1</v>
      </c>
    </row>
    <row r="118" spans="1:4" ht="20" customHeight="1" x14ac:dyDescent="0.15">
      <c r="A118" s="42" t="s">
        <v>7684</v>
      </c>
      <c r="B118" s="42">
        <v>70080001</v>
      </c>
      <c r="C118" s="42">
        <v>70200000</v>
      </c>
      <c r="D118" s="42">
        <v>1</v>
      </c>
    </row>
    <row r="119" spans="1:4" ht="20" customHeight="1" x14ac:dyDescent="0.15">
      <c r="A119" s="42" t="s">
        <v>7684</v>
      </c>
      <c r="B119" s="42">
        <v>70380001</v>
      </c>
      <c r="C119" s="42">
        <v>70480000</v>
      </c>
      <c r="D119" s="42">
        <v>0</v>
      </c>
    </row>
    <row r="120" spans="1:4" ht="20" customHeight="1" x14ac:dyDescent="0.15">
      <c r="A120" s="42" t="s">
        <v>7684</v>
      </c>
      <c r="B120" s="42">
        <v>70580001</v>
      </c>
      <c r="C120" s="42">
        <v>70880000</v>
      </c>
      <c r="D120" s="42">
        <v>0</v>
      </c>
    </row>
    <row r="121" spans="1:4" ht="20" customHeight="1" x14ac:dyDescent="0.15">
      <c r="A121" s="42" t="s">
        <v>7684</v>
      </c>
      <c r="B121" s="42">
        <v>71320001</v>
      </c>
      <c r="C121" s="42">
        <v>71440000</v>
      </c>
      <c r="D121" s="42">
        <v>0</v>
      </c>
    </row>
    <row r="122" spans="1:4" ht="20" customHeight="1" x14ac:dyDescent="0.15">
      <c r="A122" s="42" t="s">
        <v>7684</v>
      </c>
      <c r="B122" s="42">
        <v>73560001</v>
      </c>
      <c r="C122" s="42">
        <v>73780000</v>
      </c>
      <c r="D122" s="42">
        <v>0</v>
      </c>
    </row>
    <row r="123" spans="1:4" ht="20" customHeight="1" x14ac:dyDescent="0.15">
      <c r="A123" s="42" t="s">
        <v>7684</v>
      </c>
      <c r="B123" s="42">
        <v>74080001</v>
      </c>
      <c r="C123" s="42">
        <v>74200000</v>
      </c>
      <c r="D123" s="42">
        <v>2</v>
      </c>
    </row>
    <row r="124" spans="1:4" ht="20" customHeight="1" x14ac:dyDescent="0.15">
      <c r="A124" s="42" t="s">
        <v>7683</v>
      </c>
      <c r="B124" s="42">
        <v>40001</v>
      </c>
      <c r="C124" s="42">
        <v>180000</v>
      </c>
      <c r="D124" s="42">
        <v>17</v>
      </c>
    </row>
    <row r="125" spans="1:4" ht="20" customHeight="1" x14ac:dyDescent="0.15">
      <c r="A125" s="42" t="s">
        <v>7683</v>
      </c>
      <c r="B125" s="42">
        <v>1520001</v>
      </c>
      <c r="C125" s="42">
        <v>1620000</v>
      </c>
      <c r="D125" s="42">
        <v>9</v>
      </c>
    </row>
    <row r="126" spans="1:4" ht="20" customHeight="1" x14ac:dyDescent="0.15">
      <c r="A126" s="42" t="s">
        <v>7683</v>
      </c>
      <c r="B126" s="42">
        <v>5840001</v>
      </c>
      <c r="C126" s="42">
        <v>6000000</v>
      </c>
      <c r="D126" s="42">
        <v>10</v>
      </c>
    </row>
    <row r="127" spans="1:4" ht="20" customHeight="1" x14ac:dyDescent="0.15">
      <c r="A127" s="42" t="s">
        <v>7683</v>
      </c>
      <c r="B127" s="42">
        <v>6440001</v>
      </c>
      <c r="C127" s="42">
        <v>6540000</v>
      </c>
      <c r="D127" s="42">
        <v>10</v>
      </c>
    </row>
    <row r="128" spans="1:4" ht="20" customHeight="1" x14ac:dyDescent="0.15">
      <c r="A128" s="42" t="s">
        <v>7683</v>
      </c>
      <c r="B128" s="42">
        <v>38200001</v>
      </c>
      <c r="C128" s="42">
        <v>38300000</v>
      </c>
      <c r="D128" s="42">
        <v>0</v>
      </c>
    </row>
    <row r="129" spans="1:5" ht="20" customHeight="1" x14ac:dyDescent="0.15">
      <c r="A129" s="42" t="s">
        <v>7683</v>
      </c>
      <c r="B129" s="42">
        <v>47540001</v>
      </c>
      <c r="C129" s="42">
        <v>47840000</v>
      </c>
      <c r="D129" s="42">
        <v>6</v>
      </c>
    </row>
    <row r="130" spans="1:5" ht="20" customHeight="1" x14ac:dyDescent="0.15">
      <c r="A130" s="42" t="s">
        <v>7683</v>
      </c>
      <c r="B130" s="42">
        <v>48360001</v>
      </c>
      <c r="C130" s="42">
        <v>48480000</v>
      </c>
      <c r="D130" s="42">
        <v>0</v>
      </c>
    </row>
    <row r="131" spans="1:5" ht="20" customHeight="1" x14ac:dyDescent="0.15">
      <c r="A131" s="42" t="s">
        <v>7683</v>
      </c>
      <c r="B131" s="42">
        <v>49580001</v>
      </c>
      <c r="C131" s="42">
        <v>49680000</v>
      </c>
      <c r="D131" s="42">
        <v>0</v>
      </c>
    </row>
    <row r="132" spans="1:5" ht="20" customHeight="1" x14ac:dyDescent="0.15">
      <c r="A132" s="42" t="s">
        <v>7683</v>
      </c>
      <c r="B132" s="42">
        <v>62460001</v>
      </c>
      <c r="C132" s="42">
        <v>62620000</v>
      </c>
      <c r="D132" s="42">
        <v>2</v>
      </c>
    </row>
    <row r="133" spans="1:5" ht="20" customHeight="1" x14ac:dyDescent="0.15">
      <c r="A133" s="42" t="s">
        <v>7683</v>
      </c>
      <c r="B133" s="42">
        <v>78740001</v>
      </c>
      <c r="C133" s="42">
        <v>78900000</v>
      </c>
      <c r="D133" s="42">
        <v>1</v>
      </c>
    </row>
    <row r="134" spans="1:5" ht="20" customHeight="1" x14ac:dyDescent="0.15">
      <c r="A134" s="42" t="s">
        <v>7681</v>
      </c>
      <c r="B134" s="42">
        <v>100001</v>
      </c>
      <c r="C134" s="42">
        <v>200000</v>
      </c>
      <c r="D134" s="42">
        <v>14</v>
      </c>
      <c r="E134" s="42" t="s">
        <v>7682</v>
      </c>
    </row>
    <row r="135" spans="1:5" ht="20" customHeight="1" x14ac:dyDescent="0.15">
      <c r="A135" s="42" t="s">
        <v>7681</v>
      </c>
      <c r="B135" s="42">
        <v>11780001</v>
      </c>
      <c r="C135" s="42">
        <v>11880000</v>
      </c>
      <c r="D135" s="42">
        <v>8</v>
      </c>
      <c r="E135" s="42" t="s">
        <v>7682</v>
      </c>
    </row>
    <row r="136" spans="1:5" ht="20" customHeight="1" x14ac:dyDescent="0.15">
      <c r="A136" s="42" t="s">
        <v>7681</v>
      </c>
      <c r="B136" s="42">
        <v>12440001</v>
      </c>
      <c r="C136" s="42">
        <v>12560000</v>
      </c>
      <c r="D136" s="42">
        <v>4</v>
      </c>
      <c r="E136" s="42" t="s">
        <v>7682</v>
      </c>
    </row>
    <row r="137" spans="1:5" ht="20" customHeight="1" x14ac:dyDescent="0.15">
      <c r="A137" s="42" t="s">
        <v>7681</v>
      </c>
      <c r="B137" s="42">
        <v>12580001</v>
      </c>
      <c r="C137" s="42">
        <v>12680000</v>
      </c>
      <c r="D137" s="42">
        <v>3</v>
      </c>
      <c r="E137" s="42" t="s">
        <v>7682</v>
      </c>
    </row>
    <row r="138" spans="1:5" ht="20" customHeight="1" x14ac:dyDescent="0.15">
      <c r="A138" s="42" t="s">
        <v>7681</v>
      </c>
      <c r="B138" s="42">
        <v>12700001</v>
      </c>
      <c r="C138" s="42">
        <v>12820000</v>
      </c>
      <c r="D138" s="42">
        <v>2</v>
      </c>
      <c r="E138" s="42" t="s">
        <v>7682</v>
      </c>
    </row>
    <row r="139" spans="1:5" ht="20" customHeight="1" x14ac:dyDescent="0.15">
      <c r="A139" s="42" t="s">
        <v>7681</v>
      </c>
      <c r="B139" s="42">
        <v>13120001</v>
      </c>
      <c r="C139" s="42">
        <v>13220000</v>
      </c>
      <c r="D139" s="42">
        <v>1</v>
      </c>
      <c r="E139" s="42" t="s">
        <v>7682</v>
      </c>
    </row>
    <row r="140" spans="1:5" ht="20" customHeight="1" x14ac:dyDescent="0.15">
      <c r="A140" s="42" t="s">
        <v>7681</v>
      </c>
      <c r="B140" s="42">
        <v>92740001</v>
      </c>
      <c r="C140" s="42">
        <v>92920000</v>
      </c>
      <c r="D140" s="42">
        <v>8</v>
      </c>
    </row>
    <row r="141" spans="1:5" ht="20" customHeight="1" x14ac:dyDescent="0.15">
      <c r="A141" s="42" t="s">
        <v>7681</v>
      </c>
      <c r="B141" s="42">
        <v>95880001</v>
      </c>
      <c r="C141" s="42">
        <v>96100000</v>
      </c>
      <c r="D141" s="42">
        <v>1</v>
      </c>
    </row>
    <row r="142" spans="1:5" ht="20" customHeight="1" x14ac:dyDescent="0.15">
      <c r="A142" s="42" t="s">
        <v>7681</v>
      </c>
      <c r="B142" s="42">
        <v>96120001</v>
      </c>
      <c r="C142" s="42">
        <v>96220000</v>
      </c>
      <c r="D142" s="42">
        <v>0</v>
      </c>
    </row>
    <row r="143" spans="1:5" ht="20" customHeight="1" x14ac:dyDescent="0.15">
      <c r="A143" s="42" t="s">
        <v>7681</v>
      </c>
      <c r="B143" s="42">
        <v>96240001</v>
      </c>
      <c r="C143" s="42">
        <v>96340000</v>
      </c>
      <c r="D143" s="42">
        <v>0</v>
      </c>
    </row>
    <row r="144" spans="1:5" ht="20" customHeight="1" x14ac:dyDescent="0.15">
      <c r="A144" s="42" t="s">
        <v>7681</v>
      </c>
      <c r="B144" s="42">
        <v>98520001</v>
      </c>
      <c r="C144" s="42">
        <v>98620000</v>
      </c>
      <c r="D144" s="42">
        <v>2</v>
      </c>
    </row>
    <row r="145" spans="1:6" ht="20" customHeight="1" x14ac:dyDescent="0.15">
      <c r="A145" s="42" t="s">
        <v>7681</v>
      </c>
      <c r="B145" s="42">
        <v>100100001</v>
      </c>
      <c r="C145" s="42">
        <v>100240000</v>
      </c>
      <c r="D145" s="42">
        <v>3</v>
      </c>
    </row>
    <row r="146" spans="1:6" ht="20" customHeight="1" x14ac:dyDescent="0.15">
      <c r="A146" s="42" t="s">
        <v>7681</v>
      </c>
      <c r="B146" s="42">
        <v>100860001</v>
      </c>
      <c r="C146" s="42">
        <v>101020000</v>
      </c>
      <c r="D146" s="42">
        <v>7</v>
      </c>
    </row>
    <row r="147" spans="1:6" ht="20" customHeight="1" x14ac:dyDescent="0.15">
      <c r="A147" s="42" t="s">
        <v>7681</v>
      </c>
      <c r="B147" s="42">
        <v>104660001</v>
      </c>
      <c r="C147" s="42">
        <v>104760000</v>
      </c>
      <c r="D147" s="42">
        <v>7</v>
      </c>
    </row>
    <row r="148" spans="1:6" ht="20" customHeight="1" x14ac:dyDescent="0.15">
      <c r="A148" s="42" t="s">
        <v>7681</v>
      </c>
      <c r="B148" s="42">
        <v>123440001</v>
      </c>
      <c r="C148" s="42">
        <v>123700000</v>
      </c>
      <c r="D148" s="42">
        <v>25</v>
      </c>
    </row>
    <row r="149" spans="1:6" ht="20" customHeight="1" x14ac:dyDescent="0.15">
      <c r="A149" s="42" t="s">
        <v>7680</v>
      </c>
      <c r="B149" s="42">
        <v>2380001</v>
      </c>
      <c r="C149" s="42">
        <v>2520000</v>
      </c>
      <c r="D149" s="42">
        <v>5</v>
      </c>
    </row>
    <row r="150" spans="1:6" ht="20" customHeight="1" x14ac:dyDescent="0.15">
      <c r="A150" s="42" t="s">
        <v>7680</v>
      </c>
      <c r="B150" s="42">
        <v>12400001</v>
      </c>
      <c r="C150" s="42">
        <v>12520000</v>
      </c>
      <c r="D150" s="42">
        <v>0</v>
      </c>
    </row>
    <row r="151" spans="1:6" ht="20" customHeight="1" x14ac:dyDescent="0.15">
      <c r="A151" s="42" t="s">
        <v>7680</v>
      </c>
      <c r="B151" s="42">
        <v>45940001</v>
      </c>
      <c r="C151" s="42">
        <v>46080000</v>
      </c>
      <c r="D151" s="42">
        <v>0</v>
      </c>
    </row>
    <row r="152" spans="1:6" ht="20" customHeight="1" x14ac:dyDescent="0.15">
      <c r="A152" s="42" t="s">
        <v>7680</v>
      </c>
      <c r="B152" s="42">
        <v>65520001</v>
      </c>
      <c r="C152" s="42">
        <v>65620000</v>
      </c>
      <c r="D152" s="42">
        <v>6</v>
      </c>
    </row>
    <row r="153" spans="1:6" ht="20" customHeight="1" x14ac:dyDescent="0.15">
      <c r="A153" s="42" t="s">
        <v>7678</v>
      </c>
      <c r="B153" s="42">
        <v>3740001</v>
      </c>
      <c r="C153" s="42">
        <v>3880000</v>
      </c>
      <c r="D153" s="42">
        <v>10</v>
      </c>
    </row>
    <row r="154" spans="1:6" ht="20" customHeight="1" x14ac:dyDescent="0.15">
      <c r="A154" s="42" t="s">
        <v>7678</v>
      </c>
      <c r="B154" s="42">
        <v>4080001</v>
      </c>
      <c r="C154" s="42">
        <v>4180000</v>
      </c>
      <c r="D154" s="42">
        <v>13</v>
      </c>
    </row>
    <row r="155" spans="1:6" ht="20" customHeight="1" x14ac:dyDescent="0.15">
      <c r="A155" s="42" t="s">
        <v>7678</v>
      </c>
      <c r="B155" s="42">
        <v>5340001</v>
      </c>
      <c r="C155" s="42">
        <v>5440000</v>
      </c>
      <c r="D155" s="42">
        <v>7</v>
      </c>
    </row>
    <row r="156" spans="1:6" ht="20" customHeight="1" x14ac:dyDescent="0.15">
      <c r="A156" s="42" t="s">
        <v>7678</v>
      </c>
      <c r="B156" s="42">
        <v>7720001</v>
      </c>
      <c r="C156" s="42">
        <v>7820000</v>
      </c>
      <c r="D156" s="42">
        <v>6</v>
      </c>
    </row>
    <row r="157" spans="1:6" ht="20" customHeight="1" x14ac:dyDescent="0.15">
      <c r="A157" s="42" t="s">
        <v>7678</v>
      </c>
      <c r="B157" s="42">
        <v>15420001</v>
      </c>
      <c r="C157" s="42">
        <v>15560000</v>
      </c>
      <c r="D157" s="42">
        <v>1</v>
      </c>
      <c r="F157" s="42" t="s">
        <v>7679</v>
      </c>
    </row>
    <row r="158" spans="1:6" ht="20" customHeight="1" x14ac:dyDescent="0.15">
      <c r="A158" s="42" t="s">
        <v>7678</v>
      </c>
      <c r="B158" s="42">
        <v>16780001</v>
      </c>
      <c r="C158" s="42">
        <v>16880000</v>
      </c>
      <c r="D158" s="42">
        <v>4</v>
      </c>
    </row>
    <row r="159" spans="1:6" ht="20" customHeight="1" x14ac:dyDescent="0.15">
      <c r="A159" s="42" t="s">
        <v>7678</v>
      </c>
      <c r="B159" s="42">
        <v>20400001</v>
      </c>
      <c r="C159" s="42">
        <v>20540000</v>
      </c>
      <c r="D159" s="42">
        <v>11</v>
      </c>
    </row>
    <row r="160" spans="1:6" ht="20" customHeight="1" x14ac:dyDescent="0.15">
      <c r="A160" s="42" t="s">
        <v>7678</v>
      </c>
      <c r="B160" s="42">
        <v>21360001</v>
      </c>
      <c r="C160" s="42">
        <v>21480000</v>
      </c>
      <c r="D160" s="42">
        <v>4</v>
      </c>
    </row>
    <row r="161" spans="1:4" ht="20" customHeight="1" x14ac:dyDescent="0.15">
      <c r="A161" s="42" t="s">
        <v>7678</v>
      </c>
      <c r="B161" s="42">
        <v>33600001</v>
      </c>
      <c r="C161" s="42">
        <v>33760000</v>
      </c>
      <c r="D161" s="42">
        <v>0</v>
      </c>
    </row>
    <row r="162" spans="1:4" ht="20" customHeight="1" x14ac:dyDescent="0.15">
      <c r="A162" s="42" t="s">
        <v>7678</v>
      </c>
      <c r="B162" s="42">
        <v>36680001</v>
      </c>
      <c r="C162" s="42">
        <v>36780000</v>
      </c>
      <c r="D162" s="42">
        <v>0</v>
      </c>
    </row>
    <row r="163" spans="1:4" ht="20" customHeight="1" x14ac:dyDescent="0.15">
      <c r="A163" s="42" t="s">
        <v>7678</v>
      </c>
      <c r="B163" s="42">
        <v>38040001</v>
      </c>
      <c r="C163" s="42">
        <v>38140000</v>
      </c>
      <c r="D163" s="42">
        <v>0</v>
      </c>
    </row>
    <row r="164" spans="1:4" ht="20" customHeight="1" x14ac:dyDescent="0.15">
      <c r="A164" s="42" t="s">
        <v>7678</v>
      </c>
      <c r="B164" s="42">
        <v>38480001</v>
      </c>
      <c r="C164" s="42">
        <v>38600000</v>
      </c>
      <c r="D164" s="42">
        <v>1</v>
      </c>
    </row>
    <row r="165" spans="1:4" ht="20" customHeight="1" x14ac:dyDescent="0.15">
      <c r="A165" s="42" t="s">
        <v>7678</v>
      </c>
      <c r="B165" s="42">
        <v>39500001</v>
      </c>
      <c r="C165" s="42">
        <v>39600000</v>
      </c>
      <c r="D165" s="42">
        <v>0</v>
      </c>
    </row>
    <row r="166" spans="1:4" ht="20" customHeight="1" x14ac:dyDescent="0.15">
      <c r="A166" s="42" t="s">
        <v>7678</v>
      </c>
      <c r="B166" s="42">
        <v>41500001</v>
      </c>
      <c r="C166" s="42">
        <v>41680000</v>
      </c>
      <c r="D166" s="42">
        <v>1</v>
      </c>
    </row>
    <row r="167" spans="1:4" ht="20" customHeight="1" x14ac:dyDescent="0.15">
      <c r="A167" s="42" t="s">
        <v>7678</v>
      </c>
      <c r="B167" s="42">
        <v>41740001</v>
      </c>
      <c r="C167" s="42">
        <v>41840000</v>
      </c>
      <c r="D167" s="42">
        <v>0</v>
      </c>
    </row>
    <row r="168" spans="1:4" ht="20" customHeight="1" x14ac:dyDescent="0.15">
      <c r="A168" s="42" t="s">
        <v>7678</v>
      </c>
      <c r="B168" s="42">
        <v>42060001</v>
      </c>
      <c r="C168" s="42">
        <v>42160000</v>
      </c>
      <c r="D168" s="42">
        <v>2</v>
      </c>
    </row>
    <row r="169" spans="1:4" ht="20" customHeight="1" x14ac:dyDescent="0.15">
      <c r="A169" s="42" t="s">
        <v>7678</v>
      </c>
      <c r="B169" s="42">
        <v>42420001</v>
      </c>
      <c r="C169" s="42">
        <v>42520000</v>
      </c>
      <c r="D169" s="42">
        <v>0</v>
      </c>
    </row>
    <row r="170" spans="1:4" ht="20" customHeight="1" x14ac:dyDescent="0.15">
      <c r="A170" s="42" t="s">
        <v>7678</v>
      </c>
      <c r="B170" s="42">
        <v>43200001</v>
      </c>
      <c r="C170" s="42">
        <v>43380000</v>
      </c>
      <c r="D170" s="42">
        <v>0</v>
      </c>
    </row>
    <row r="171" spans="1:4" ht="20" customHeight="1" x14ac:dyDescent="0.15">
      <c r="A171" s="42" t="s">
        <v>7678</v>
      </c>
      <c r="B171" s="42">
        <v>43400001</v>
      </c>
      <c r="C171" s="42">
        <v>43580000</v>
      </c>
      <c r="D171" s="42">
        <v>0</v>
      </c>
    </row>
    <row r="172" spans="1:4" ht="20" customHeight="1" x14ac:dyDescent="0.15">
      <c r="A172" s="42" t="s">
        <v>7678</v>
      </c>
      <c r="B172" s="42">
        <v>43700001</v>
      </c>
      <c r="C172" s="42">
        <v>43860000</v>
      </c>
      <c r="D172" s="42">
        <v>1</v>
      </c>
    </row>
    <row r="173" spans="1:4" ht="20" customHeight="1" x14ac:dyDescent="0.15">
      <c r="A173" s="42" t="s">
        <v>7678</v>
      </c>
      <c r="B173" s="42">
        <v>44400001</v>
      </c>
      <c r="C173" s="42">
        <v>44520000</v>
      </c>
      <c r="D173" s="42">
        <v>2</v>
      </c>
    </row>
    <row r="174" spans="1:4" ht="20" customHeight="1" x14ac:dyDescent="0.15">
      <c r="A174" s="42" t="s">
        <v>7678</v>
      </c>
      <c r="B174" s="42">
        <v>46140001</v>
      </c>
      <c r="C174" s="42">
        <v>46320000</v>
      </c>
      <c r="D174" s="42">
        <v>0</v>
      </c>
    </row>
    <row r="175" spans="1:4" ht="20" customHeight="1" x14ac:dyDescent="0.15">
      <c r="A175" s="42" t="s">
        <v>7678</v>
      </c>
      <c r="B175" s="42">
        <v>47000001</v>
      </c>
      <c r="C175" s="42">
        <v>47140000</v>
      </c>
      <c r="D175" s="42">
        <v>0</v>
      </c>
    </row>
    <row r="176" spans="1:4" ht="20" customHeight="1" x14ac:dyDescent="0.15">
      <c r="A176" s="42" t="s">
        <v>7678</v>
      </c>
      <c r="B176" s="42">
        <v>47160001</v>
      </c>
      <c r="C176" s="42">
        <v>47280000</v>
      </c>
      <c r="D176" s="42">
        <v>2</v>
      </c>
    </row>
    <row r="177" spans="1:4" ht="20" customHeight="1" x14ac:dyDescent="0.15">
      <c r="A177" s="42" t="s">
        <v>7678</v>
      </c>
      <c r="B177" s="42">
        <v>47700001</v>
      </c>
      <c r="C177" s="42">
        <v>47800000</v>
      </c>
      <c r="D177" s="42">
        <v>0</v>
      </c>
    </row>
    <row r="178" spans="1:4" ht="20" customHeight="1" x14ac:dyDescent="0.15">
      <c r="A178" s="42" t="s">
        <v>7678</v>
      </c>
      <c r="B178" s="42">
        <v>51260001</v>
      </c>
      <c r="C178" s="42">
        <v>51360000</v>
      </c>
      <c r="D178" s="42">
        <v>1</v>
      </c>
    </row>
    <row r="179" spans="1:4" ht="20" customHeight="1" x14ac:dyDescent="0.15">
      <c r="A179" s="42" t="s">
        <v>7678</v>
      </c>
      <c r="B179" s="42">
        <v>52640001</v>
      </c>
      <c r="C179" s="42">
        <v>52740000</v>
      </c>
      <c r="D179" s="42">
        <v>0</v>
      </c>
    </row>
    <row r="180" spans="1:4" ht="20" customHeight="1" x14ac:dyDescent="0.15">
      <c r="A180" s="42" t="s">
        <v>7678</v>
      </c>
      <c r="B180" s="42">
        <v>52760001</v>
      </c>
      <c r="C180" s="42">
        <v>52860000</v>
      </c>
      <c r="D180" s="42">
        <v>1</v>
      </c>
    </row>
    <row r="181" spans="1:4" ht="20" customHeight="1" x14ac:dyDescent="0.15">
      <c r="A181" s="42" t="s">
        <v>7678</v>
      </c>
      <c r="B181" s="42">
        <v>53620001</v>
      </c>
      <c r="C181" s="42">
        <v>53760000</v>
      </c>
      <c r="D181" s="42">
        <v>0</v>
      </c>
    </row>
    <row r="182" spans="1:4" ht="20" customHeight="1" x14ac:dyDescent="0.15">
      <c r="A182" s="42" t="s">
        <v>7678</v>
      </c>
      <c r="B182" s="42">
        <v>54260001</v>
      </c>
      <c r="C182" s="42">
        <v>54360000</v>
      </c>
      <c r="D182" s="42">
        <v>0</v>
      </c>
    </row>
    <row r="183" spans="1:4" ht="20" customHeight="1" x14ac:dyDescent="0.15">
      <c r="A183" s="42" t="s">
        <v>7678</v>
      </c>
      <c r="B183" s="42">
        <v>54400001</v>
      </c>
      <c r="C183" s="42">
        <v>54580000</v>
      </c>
      <c r="D183" s="42">
        <v>0</v>
      </c>
    </row>
    <row r="184" spans="1:4" ht="20" customHeight="1" x14ac:dyDescent="0.15">
      <c r="A184" s="42" t="s">
        <v>7678</v>
      </c>
      <c r="B184" s="42">
        <v>55440001</v>
      </c>
      <c r="C184" s="42">
        <v>55680000</v>
      </c>
      <c r="D184" s="42">
        <v>2</v>
      </c>
    </row>
    <row r="185" spans="1:4" ht="20" customHeight="1" x14ac:dyDescent="0.15">
      <c r="A185" s="42" t="s">
        <v>7678</v>
      </c>
      <c r="B185" s="42">
        <v>55920001</v>
      </c>
      <c r="C185" s="42">
        <v>56060000</v>
      </c>
      <c r="D185" s="42">
        <v>2</v>
      </c>
    </row>
    <row r="186" spans="1:4" ht="20" customHeight="1" x14ac:dyDescent="0.15">
      <c r="A186" s="42" t="s">
        <v>7678</v>
      </c>
      <c r="B186" s="42">
        <v>56180001</v>
      </c>
      <c r="C186" s="42">
        <v>56280000</v>
      </c>
      <c r="D186" s="42">
        <v>1</v>
      </c>
    </row>
    <row r="187" spans="1:4" ht="20" customHeight="1" x14ac:dyDescent="0.15">
      <c r="A187" s="42" t="s">
        <v>7678</v>
      </c>
      <c r="B187" s="42">
        <v>56520001</v>
      </c>
      <c r="C187" s="42">
        <v>56620000</v>
      </c>
      <c r="D187" s="42">
        <v>1</v>
      </c>
    </row>
    <row r="188" spans="1:4" ht="20" customHeight="1" x14ac:dyDescent="0.15">
      <c r="A188" s="42" t="s">
        <v>7678</v>
      </c>
      <c r="B188" s="42">
        <v>56660001</v>
      </c>
      <c r="C188" s="42">
        <v>56840000</v>
      </c>
      <c r="D188" s="42">
        <v>0</v>
      </c>
    </row>
    <row r="189" spans="1:4" ht="20" customHeight="1" x14ac:dyDescent="0.15">
      <c r="A189" s="42" t="s">
        <v>7678</v>
      </c>
      <c r="B189" s="42">
        <v>57820001</v>
      </c>
      <c r="C189" s="42">
        <v>57920000</v>
      </c>
      <c r="D189" s="42">
        <v>0</v>
      </c>
    </row>
    <row r="190" spans="1:4" ht="20" customHeight="1" x14ac:dyDescent="0.15">
      <c r="A190" s="42" t="s">
        <v>7678</v>
      </c>
      <c r="B190" s="42">
        <v>58400001</v>
      </c>
      <c r="C190" s="42">
        <v>58600000</v>
      </c>
      <c r="D190" s="42">
        <v>1</v>
      </c>
    </row>
    <row r="191" spans="1:4" ht="20" customHeight="1" x14ac:dyDescent="0.15">
      <c r="A191" s="42" t="s">
        <v>7678</v>
      </c>
      <c r="B191" s="42">
        <v>58620001</v>
      </c>
      <c r="C191" s="42">
        <v>58740000</v>
      </c>
      <c r="D191" s="42">
        <v>1</v>
      </c>
    </row>
    <row r="192" spans="1:4" ht="20" customHeight="1" x14ac:dyDescent="0.15">
      <c r="A192" s="42" t="s">
        <v>7678</v>
      </c>
      <c r="B192" s="42">
        <v>59260001</v>
      </c>
      <c r="C192" s="42">
        <v>59620000</v>
      </c>
      <c r="D192" s="42">
        <v>0</v>
      </c>
    </row>
    <row r="193" spans="1:4" ht="20" customHeight="1" x14ac:dyDescent="0.15">
      <c r="A193" s="42" t="s">
        <v>7678</v>
      </c>
      <c r="B193" s="42">
        <v>59760001</v>
      </c>
      <c r="C193" s="42">
        <v>59960000</v>
      </c>
      <c r="D193" s="42">
        <v>0</v>
      </c>
    </row>
    <row r="194" spans="1:4" ht="20" customHeight="1" x14ac:dyDescent="0.15">
      <c r="A194" s="42" t="s">
        <v>7678</v>
      </c>
      <c r="B194" s="42">
        <v>61140001</v>
      </c>
      <c r="C194" s="42">
        <v>61260000</v>
      </c>
      <c r="D194" s="42">
        <v>2</v>
      </c>
    </row>
    <row r="195" spans="1:4" ht="20" customHeight="1" x14ac:dyDescent="0.15">
      <c r="A195" s="42" t="s">
        <v>7678</v>
      </c>
      <c r="B195" s="42">
        <v>61640001</v>
      </c>
      <c r="C195" s="42">
        <v>61900000</v>
      </c>
      <c r="D195" s="42">
        <v>0</v>
      </c>
    </row>
    <row r="196" spans="1:4" ht="20" customHeight="1" x14ac:dyDescent="0.15">
      <c r="A196" s="42" t="s">
        <v>7678</v>
      </c>
      <c r="B196" s="42">
        <v>81360001</v>
      </c>
      <c r="C196" s="42">
        <v>81480000</v>
      </c>
      <c r="D196" s="42">
        <v>2</v>
      </c>
    </row>
    <row r="197" spans="1:4" ht="20" customHeight="1" x14ac:dyDescent="0.15">
      <c r="A197" s="42" t="s">
        <v>7678</v>
      </c>
      <c r="B197" s="42">
        <v>97660001</v>
      </c>
      <c r="C197" s="42">
        <v>97780000</v>
      </c>
      <c r="D197" s="42">
        <v>6</v>
      </c>
    </row>
    <row r="198" spans="1:4" ht="20" customHeight="1" x14ac:dyDescent="0.15">
      <c r="A198" s="42" t="s">
        <v>7676</v>
      </c>
      <c r="B198" s="42">
        <v>9920001</v>
      </c>
      <c r="C198" s="42">
        <v>10060000</v>
      </c>
      <c r="D198" s="42">
        <v>7</v>
      </c>
    </row>
    <row r="199" spans="1:4" ht="20" customHeight="1" x14ac:dyDescent="0.15">
      <c r="A199" s="42" t="s">
        <v>7676</v>
      </c>
      <c r="B199" s="42">
        <v>10100001</v>
      </c>
      <c r="C199" s="42">
        <v>10260000</v>
      </c>
      <c r="D199" s="42">
        <v>12</v>
      </c>
    </row>
    <row r="200" spans="1:4" ht="20" customHeight="1" x14ac:dyDescent="0.15">
      <c r="A200" s="42" t="s">
        <v>7676</v>
      </c>
      <c r="B200" s="42">
        <v>10280001</v>
      </c>
      <c r="C200" s="42">
        <v>10460000</v>
      </c>
      <c r="D200" s="42">
        <v>16</v>
      </c>
    </row>
    <row r="201" spans="1:4" ht="20" customHeight="1" x14ac:dyDescent="0.15">
      <c r="A201" s="42" t="s">
        <v>7676</v>
      </c>
      <c r="B201" s="42">
        <v>12020001</v>
      </c>
      <c r="C201" s="42">
        <v>12120000</v>
      </c>
      <c r="D201" s="42">
        <v>10</v>
      </c>
    </row>
    <row r="202" spans="1:4" ht="20" customHeight="1" x14ac:dyDescent="0.15">
      <c r="A202" s="42" t="s">
        <v>7676</v>
      </c>
      <c r="B202" s="42">
        <v>32180001</v>
      </c>
      <c r="C202" s="42">
        <v>32340000</v>
      </c>
      <c r="D202" s="42">
        <v>3</v>
      </c>
    </row>
    <row r="203" spans="1:4" ht="20" customHeight="1" x14ac:dyDescent="0.15">
      <c r="A203" s="42" t="s">
        <v>7676</v>
      </c>
      <c r="B203" s="42">
        <v>42680001</v>
      </c>
      <c r="C203" s="42">
        <v>42800000</v>
      </c>
      <c r="D203" s="42">
        <v>0</v>
      </c>
    </row>
    <row r="204" spans="1:4" ht="20" customHeight="1" x14ac:dyDescent="0.15">
      <c r="A204" s="42" t="s">
        <v>7676</v>
      </c>
      <c r="B204" s="42">
        <v>48760001</v>
      </c>
      <c r="C204" s="42">
        <v>48880000</v>
      </c>
      <c r="D204" s="42">
        <v>0</v>
      </c>
    </row>
    <row r="205" spans="1:4" ht="20" customHeight="1" x14ac:dyDescent="0.15">
      <c r="A205" s="42" t="s">
        <v>7676</v>
      </c>
      <c r="B205" s="42">
        <v>49000001</v>
      </c>
      <c r="C205" s="42">
        <v>49460000</v>
      </c>
      <c r="D205" s="42">
        <v>1</v>
      </c>
    </row>
    <row r="206" spans="1:4" ht="20" customHeight="1" x14ac:dyDescent="0.15">
      <c r="A206" s="42" t="s">
        <v>7676</v>
      </c>
      <c r="B206" s="42">
        <v>49680001</v>
      </c>
      <c r="C206" s="42">
        <v>49800000</v>
      </c>
      <c r="D206" s="42">
        <v>0</v>
      </c>
    </row>
    <row r="207" spans="1:4" ht="20" customHeight="1" x14ac:dyDescent="0.15">
      <c r="A207" s="42" t="s">
        <v>7676</v>
      </c>
      <c r="B207" s="42">
        <v>51480001</v>
      </c>
      <c r="C207" s="42">
        <v>51600000</v>
      </c>
      <c r="D207" s="42">
        <v>0</v>
      </c>
    </row>
    <row r="208" spans="1:4" ht="20" customHeight="1" x14ac:dyDescent="0.15">
      <c r="A208" s="42" t="s">
        <v>7676</v>
      </c>
      <c r="B208" s="42">
        <v>52080001</v>
      </c>
      <c r="C208" s="42">
        <v>52180000</v>
      </c>
      <c r="D208" s="42">
        <v>0</v>
      </c>
    </row>
    <row r="209" spans="1:6" ht="20" customHeight="1" x14ac:dyDescent="0.15">
      <c r="A209" s="42" t="s">
        <v>7676</v>
      </c>
      <c r="B209" s="42">
        <v>52700001</v>
      </c>
      <c r="C209" s="42">
        <v>52820000</v>
      </c>
      <c r="D209" s="42">
        <v>2</v>
      </c>
    </row>
    <row r="210" spans="1:6" ht="20" customHeight="1" x14ac:dyDescent="0.15">
      <c r="A210" s="42" t="s">
        <v>7676</v>
      </c>
      <c r="B210" s="42">
        <v>63300001</v>
      </c>
      <c r="C210" s="42">
        <v>63480000</v>
      </c>
      <c r="D210" s="42">
        <v>4</v>
      </c>
    </row>
    <row r="211" spans="1:6" ht="20" customHeight="1" x14ac:dyDescent="0.15">
      <c r="A211" s="42" t="s">
        <v>7676</v>
      </c>
      <c r="B211" s="42">
        <v>70460001</v>
      </c>
      <c r="C211" s="42">
        <v>70600000</v>
      </c>
      <c r="D211" s="42">
        <v>0</v>
      </c>
    </row>
    <row r="212" spans="1:6" ht="20" customHeight="1" x14ac:dyDescent="0.15">
      <c r="A212" s="42" t="s">
        <v>7676</v>
      </c>
      <c r="B212" s="42">
        <v>89240001</v>
      </c>
      <c r="C212" s="42">
        <v>89380000</v>
      </c>
      <c r="D212" s="42">
        <v>6</v>
      </c>
      <c r="F212" s="42" t="s">
        <v>7677</v>
      </c>
    </row>
    <row r="213" spans="1:6" ht="20" customHeight="1" x14ac:dyDescent="0.15">
      <c r="A213" s="42" t="s">
        <v>7676</v>
      </c>
      <c r="B213" s="42">
        <v>91440001</v>
      </c>
      <c r="C213" s="42">
        <v>91660000</v>
      </c>
      <c r="D213" s="42">
        <v>4</v>
      </c>
    </row>
    <row r="214" spans="1:6" ht="20" customHeight="1" x14ac:dyDescent="0.15">
      <c r="A214" s="42" t="s">
        <v>7676</v>
      </c>
      <c r="B214" s="42">
        <v>92440001</v>
      </c>
      <c r="C214" s="42">
        <v>92540000</v>
      </c>
      <c r="D214" s="42">
        <v>1</v>
      </c>
    </row>
    <row r="215" spans="1:6" ht="20" customHeight="1" x14ac:dyDescent="0.15">
      <c r="A215" s="42" t="s">
        <v>7676</v>
      </c>
      <c r="B215" s="42">
        <v>96420001</v>
      </c>
      <c r="C215" s="42">
        <v>96580000</v>
      </c>
      <c r="D215" s="42">
        <v>4</v>
      </c>
    </row>
    <row r="216" spans="1:6" ht="20" customHeight="1" x14ac:dyDescent="0.15">
      <c r="A216" s="42" t="s">
        <v>7676</v>
      </c>
      <c r="B216" s="42">
        <v>102040001</v>
      </c>
      <c r="C216" s="42">
        <v>102180000</v>
      </c>
      <c r="D216" s="42">
        <v>10</v>
      </c>
    </row>
    <row r="217" spans="1:6" ht="20" customHeight="1" x14ac:dyDescent="0.15">
      <c r="A217" s="42" t="s">
        <v>7675</v>
      </c>
      <c r="B217" s="42">
        <v>22940001</v>
      </c>
      <c r="C217" s="42">
        <v>23080000</v>
      </c>
      <c r="D217" s="42">
        <v>0</v>
      </c>
    </row>
    <row r="218" spans="1:6" ht="20" customHeight="1" x14ac:dyDescent="0.15">
      <c r="A218" s="42" t="s">
        <v>7675</v>
      </c>
      <c r="B218" s="42">
        <v>28400001</v>
      </c>
      <c r="C218" s="42">
        <v>28520000</v>
      </c>
      <c r="D218" s="42">
        <v>4</v>
      </c>
    </row>
    <row r="219" spans="1:6" ht="20" customHeight="1" x14ac:dyDescent="0.15">
      <c r="A219" s="42" t="s">
        <v>7675</v>
      </c>
      <c r="B219" s="42">
        <v>39680001</v>
      </c>
      <c r="C219" s="42">
        <v>39780000</v>
      </c>
      <c r="D219" s="42">
        <v>1</v>
      </c>
    </row>
    <row r="220" spans="1:6" ht="20" customHeight="1" x14ac:dyDescent="0.15">
      <c r="A220" s="42" t="s">
        <v>7675</v>
      </c>
      <c r="B220" s="42">
        <v>40980001</v>
      </c>
      <c r="C220" s="42">
        <v>41140000</v>
      </c>
      <c r="D220" s="42">
        <v>0</v>
      </c>
    </row>
    <row r="221" spans="1:6" ht="20" customHeight="1" x14ac:dyDescent="0.15">
      <c r="A221" s="42" t="s">
        <v>7675</v>
      </c>
      <c r="B221" s="42">
        <v>41160001</v>
      </c>
      <c r="C221" s="42">
        <v>41260000</v>
      </c>
      <c r="D221" s="42">
        <v>0</v>
      </c>
    </row>
    <row r="222" spans="1:6" ht="20" customHeight="1" x14ac:dyDescent="0.15">
      <c r="A222" s="42" t="s">
        <v>7675</v>
      </c>
      <c r="B222" s="42">
        <v>64920001</v>
      </c>
      <c r="C222" s="42">
        <v>65060000</v>
      </c>
      <c r="D222" s="42">
        <v>0</v>
      </c>
    </row>
    <row r="223" spans="1:6" ht="20" customHeight="1" x14ac:dyDescent="0.15">
      <c r="A223" s="42" t="s">
        <v>7674</v>
      </c>
      <c r="B223" s="42">
        <v>13320001</v>
      </c>
      <c r="C223" s="42">
        <v>13500000</v>
      </c>
      <c r="D223" s="42">
        <v>7</v>
      </c>
    </row>
    <row r="224" spans="1:6" ht="20" customHeight="1" x14ac:dyDescent="0.15">
      <c r="A224" s="42" t="s">
        <v>7674</v>
      </c>
      <c r="B224" s="42">
        <v>13640001</v>
      </c>
      <c r="C224" s="42">
        <v>13740000</v>
      </c>
      <c r="D224" s="42">
        <v>3</v>
      </c>
    </row>
    <row r="225" spans="1:4" ht="20" customHeight="1" x14ac:dyDescent="0.15">
      <c r="A225" s="42" t="s">
        <v>7674</v>
      </c>
      <c r="B225" s="42">
        <v>14260001</v>
      </c>
      <c r="C225" s="42">
        <v>14420000</v>
      </c>
      <c r="D225" s="42">
        <v>4</v>
      </c>
    </row>
    <row r="226" spans="1:4" ht="20" customHeight="1" x14ac:dyDescent="0.15">
      <c r="A226" s="42" t="s">
        <v>7674</v>
      </c>
      <c r="B226" s="42">
        <v>16920001</v>
      </c>
      <c r="C226" s="42">
        <v>17020000</v>
      </c>
      <c r="D226" s="42">
        <v>0</v>
      </c>
    </row>
    <row r="227" spans="1:4" ht="20" customHeight="1" x14ac:dyDescent="0.15">
      <c r="A227" s="42" t="s">
        <v>7674</v>
      </c>
      <c r="B227" s="42">
        <v>18680001</v>
      </c>
      <c r="C227" s="42">
        <v>18840000</v>
      </c>
      <c r="D227" s="42">
        <v>4</v>
      </c>
    </row>
    <row r="228" spans="1:4" ht="20" customHeight="1" x14ac:dyDescent="0.15">
      <c r="A228" s="42" t="s">
        <v>7674</v>
      </c>
      <c r="B228" s="42">
        <v>18900001</v>
      </c>
      <c r="C228" s="42">
        <v>19000000</v>
      </c>
      <c r="D228" s="42">
        <v>0</v>
      </c>
    </row>
    <row r="229" spans="1:4" ht="20" customHeight="1" x14ac:dyDescent="0.15">
      <c r="A229" s="42" t="s">
        <v>7674</v>
      </c>
      <c r="B229" s="42">
        <v>19440001</v>
      </c>
      <c r="C229" s="42">
        <v>19600000</v>
      </c>
      <c r="D229" s="42">
        <v>1</v>
      </c>
    </row>
    <row r="230" spans="1:4" ht="20" customHeight="1" x14ac:dyDescent="0.15">
      <c r="A230" s="42" t="s">
        <v>7674</v>
      </c>
      <c r="B230" s="42">
        <v>21720001</v>
      </c>
      <c r="C230" s="42">
        <v>21840000</v>
      </c>
      <c r="D230" s="42">
        <v>4</v>
      </c>
    </row>
    <row r="231" spans="1:4" ht="20" customHeight="1" x14ac:dyDescent="0.15">
      <c r="A231" s="42" t="s">
        <v>7674</v>
      </c>
      <c r="B231" s="42">
        <v>24420001</v>
      </c>
      <c r="C231" s="42">
        <v>24520000</v>
      </c>
      <c r="D231" s="42">
        <v>0</v>
      </c>
    </row>
    <row r="232" spans="1:4" ht="20" customHeight="1" x14ac:dyDescent="0.15">
      <c r="A232" s="42" t="s">
        <v>7674</v>
      </c>
      <c r="B232" s="42">
        <v>28980001</v>
      </c>
      <c r="C232" s="42">
        <v>29200000</v>
      </c>
      <c r="D232" s="42">
        <v>4</v>
      </c>
    </row>
    <row r="233" spans="1:4" ht="20" customHeight="1" x14ac:dyDescent="0.15">
      <c r="A233" s="42" t="s">
        <v>7674</v>
      </c>
      <c r="B233" s="42">
        <v>29460001</v>
      </c>
      <c r="C233" s="42">
        <v>29620000</v>
      </c>
      <c r="D233" s="42">
        <v>1</v>
      </c>
    </row>
    <row r="234" spans="1:4" ht="20" customHeight="1" x14ac:dyDescent="0.15">
      <c r="A234" s="42" t="s">
        <v>7674</v>
      </c>
      <c r="B234" s="42">
        <v>29640001</v>
      </c>
      <c r="C234" s="42">
        <v>29760000</v>
      </c>
      <c r="D234" s="42">
        <v>3</v>
      </c>
    </row>
    <row r="235" spans="1:4" ht="20" customHeight="1" x14ac:dyDescent="0.15">
      <c r="A235" s="42" t="s">
        <v>7674</v>
      </c>
      <c r="B235" s="42">
        <v>29860001</v>
      </c>
      <c r="C235" s="42">
        <v>29980000</v>
      </c>
      <c r="D235" s="42">
        <v>5</v>
      </c>
    </row>
    <row r="236" spans="1:4" ht="20" customHeight="1" x14ac:dyDescent="0.15">
      <c r="A236" s="42" t="s">
        <v>7674</v>
      </c>
      <c r="B236" s="42">
        <v>32720001</v>
      </c>
      <c r="C236" s="42">
        <v>32820000</v>
      </c>
      <c r="D236" s="42">
        <v>2</v>
      </c>
    </row>
    <row r="237" spans="1:4" ht="20" customHeight="1" x14ac:dyDescent="0.15">
      <c r="A237" s="42" t="s">
        <v>7674</v>
      </c>
      <c r="B237" s="42">
        <v>33560001</v>
      </c>
      <c r="C237" s="42">
        <v>33660000</v>
      </c>
      <c r="D237" s="42">
        <v>0</v>
      </c>
    </row>
    <row r="238" spans="1:4" ht="20" customHeight="1" x14ac:dyDescent="0.15">
      <c r="A238" s="42" t="s">
        <v>7674</v>
      </c>
      <c r="B238" s="42">
        <v>34840001</v>
      </c>
      <c r="C238" s="42">
        <v>34940000</v>
      </c>
      <c r="D238" s="42">
        <v>0</v>
      </c>
    </row>
    <row r="239" spans="1:4" ht="20" customHeight="1" x14ac:dyDescent="0.15">
      <c r="A239" s="42" t="s">
        <v>7674</v>
      </c>
      <c r="B239" s="42">
        <v>37440001</v>
      </c>
      <c r="C239" s="42">
        <v>37540000</v>
      </c>
      <c r="D239" s="42">
        <v>0</v>
      </c>
    </row>
    <row r="240" spans="1:4" ht="20" customHeight="1" x14ac:dyDescent="0.15">
      <c r="A240" s="42" t="s">
        <v>7674</v>
      </c>
      <c r="B240" s="42">
        <v>39920001</v>
      </c>
      <c r="C240" s="42">
        <v>40020000</v>
      </c>
      <c r="D240" s="42">
        <v>1</v>
      </c>
    </row>
    <row r="241" spans="1:5" ht="20" customHeight="1" x14ac:dyDescent="0.15">
      <c r="A241" s="42" t="s">
        <v>7674</v>
      </c>
      <c r="B241" s="42">
        <v>42040001</v>
      </c>
      <c r="C241" s="42">
        <v>42140000</v>
      </c>
      <c r="D241" s="42">
        <v>2</v>
      </c>
    </row>
    <row r="242" spans="1:5" ht="20" customHeight="1" x14ac:dyDescent="0.15">
      <c r="A242" s="42" t="s">
        <v>7674</v>
      </c>
      <c r="B242" s="42">
        <v>43900001</v>
      </c>
      <c r="C242" s="42">
        <v>44000000</v>
      </c>
      <c r="D242" s="42">
        <v>0</v>
      </c>
    </row>
    <row r="243" spans="1:5" ht="20" customHeight="1" x14ac:dyDescent="0.15">
      <c r="A243" s="42" t="s">
        <v>7674</v>
      </c>
      <c r="B243" s="42">
        <v>44560001</v>
      </c>
      <c r="C243" s="42">
        <v>44700000</v>
      </c>
      <c r="D243" s="42">
        <v>2</v>
      </c>
    </row>
    <row r="244" spans="1:5" ht="20" customHeight="1" x14ac:dyDescent="0.15">
      <c r="A244" s="42" t="s">
        <v>7674</v>
      </c>
      <c r="B244" s="42">
        <v>46580001</v>
      </c>
      <c r="C244" s="42">
        <v>46680000</v>
      </c>
      <c r="D244" s="42">
        <v>2</v>
      </c>
    </row>
    <row r="245" spans="1:5" ht="20" customHeight="1" x14ac:dyDescent="0.15">
      <c r="A245" s="42" t="s">
        <v>7674</v>
      </c>
      <c r="B245" s="42">
        <v>48200001</v>
      </c>
      <c r="C245" s="42">
        <v>48300000</v>
      </c>
      <c r="D245" s="42">
        <v>3</v>
      </c>
    </row>
    <row r="246" spans="1:5" ht="20" customHeight="1" x14ac:dyDescent="0.15">
      <c r="A246" s="42" t="s">
        <v>7674</v>
      </c>
      <c r="B246" s="42">
        <v>48380001</v>
      </c>
      <c r="C246" s="42">
        <v>48520000</v>
      </c>
      <c r="D246" s="42">
        <v>3</v>
      </c>
    </row>
    <row r="247" spans="1:5" ht="20" customHeight="1" x14ac:dyDescent="0.15">
      <c r="A247" s="42" t="s">
        <v>7674</v>
      </c>
      <c r="B247" s="42">
        <v>52360001</v>
      </c>
      <c r="C247" s="42">
        <v>52480000</v>
      </c>
      <c r="D247" s="42">
        <v>2</v>
      </c>
    </row>
    <row r="248" spans="1:5" ht="20" customHeight="1" x14ac:dyDescent="0.15">
      <c r="A248" s="42" t="s">
        <v>7674</v>
      </c>
      <c r="B248" s="42">
        <v>79260001</v>
      </c>
      <c r="C248" s="42">
        <v>79360000</v>
      </c>
      <c r="D248" s="42">
        <v>3</v>
      </c>
    </row>
    <row r="249" spans="1:5" ht="20" customHeight="1" x14ac:dyDescent="0.15">
      <c r="A249" s="42" t="s">
        <v>7674</v>
      </c>
      <c r="B249" s="42">
        <v>89080001</v>
      </c>
      <c r="C249" s="42">
        <v>89200000</v>
      </c>
      <c r="D249" s="42">
        <v>7</v>
      </c>
    </row>
    <row r="250" spans="1:5" ht="20" customHeight="1" x14ac:dyDescent="0.15">
      <c r="A250" s="42" t="s">
        <v>7671</v>
      </c>
      <c r="B250" s="42">
        <v>7900001</v>
      </c>
      <c r="C250" s="42">
        <v>8120000</v>
      </c>
      <c r="D250" s="42">
        <v>3</v>
      </c>
      <c r="E250" s="42" t="s">
        <v>7673</v>
      </c>
    </row>
    <row r="251" spans="1:5" ht="20" customHeight="1" x14ac:dyDescent="0.15">
      <c r="A251" s="42" t="s">
        <v>7671</v>
      </c>
      <c r="B251" s="42">
        <v>12180001</v>
      </c>
      <c r="C251" s="42">
        <v>12320000</v>
      </c>
      <c r="D251" s="42">
        <v>6</v>
      </c>
      <c r="E251" s="42" t="s">
        <v>7672</v>
      </c>
    </row>
    <row r="252" spans="1:5" ht="20" customHeight="1" x14ac:dyDescent="0.15">
      <c r="A252" s="42" t="s">
        <v>7671</v>
      </c>
      <c r="B252" s="42">
        <v>12640001</v>
      </c>
      <c r="C252" s="42">
        <v>12760000</v>
      </c>
      <c r="D252" s="42">
        <v>1</v>
      </c>
      <c r="E252" s="42" t="s">
        <v>7672</v>
      </c>
    </row>
    <row r="253" spans="1:5" ht="20" customHeight="1" x14ac:dyDescent="0.15">
      <c r="A253" s="42" t="s">
        <v>7671</v>
      </c>
      <c r="B253" s="42">
        <v>13000001</v>
      </c>
      <c r="C253" s="42">
        <v>13100000</v>
      </c>
      <c r="D253" s="42">
        <v>2</v>
      </c>
      <c r="E253" s="42" t="s">
        <v>7672</v>
      </c>
    </row>
    <row r="254" spans="1:5" ht="20" customHeight="1" x14ac:dyDescent="0.15">
      <c r="A254" s="42" t="s">
        <v>7671</v>
      </c>
      <c r="B254" s="42">
        <v>14280001</v>
      </c>
      <c r="C254" s="42">
        <v>14440000</v>
      </c>
      <c r="D254" s="42">
        <v>5</v>
      </c>
      <c r="E254" s="42" t="s">
        <v>7672</v>
      </c>
    </row>
    <row r="255" spans="1:5" ht="20" customHeight="1" x14ac:dyDescent="0.15">
      <c r="A255" s="42" t="s">
        <v>7671</v>
      </c>
      <c r="B255" s="42">
        <v>15920001</v>
      </c>
      <c r="C255" s="42">
        <v>16020000</v>
      </c>
      <c r="D255" s="42">
        <v>9</v>
      </c>
      <c r="E255" s="42" t="s">
        <v>7672</v>
      </c>
    </row>
    <row r="256" spans="1:5" ht="20" customHeight="1" x14ac:dyDescent="0.15">
      <c r="A256" s="42" t="s">
        <v>7671</v>
      </c>
      <c r="B256" s="42">
        <v>18100001</v>
      </c>
      <c r="C256" s="42">
        <v>18220000</v>
      </c>
      <c r="D256" s="42">
        <v>4</v>
      </c>
      <c r="E256" s="42" t="s">
        <v>7672</v>
      </c>
    </row>
    <row r="257" spans="1:4" ht="20" customHeight="1" x14ac:dyDescent="0.15">
      <c r="A257" s="42" t="s">
        <v>7671</v>
      </c>
      <c r="B257" s="42">
        <v>45100001</v>
      </c>
      <c r="C257" s="42">
        <v>45240000</v>
      </c>
      <c r="D257" s="42">
        <v>5</v>
      </c>
    </row>
    <row r="258" spans="1:4" ht="20" customHeight="1" x14ac:dyDescent="0.15">
      <c r="A258" s="42" t="s">
        <v>7671</v>
      </c>
      <c r="B258" s="42">
        <v>49140001</v>
      </c>
      <c r="C258" s="42">
        <v>49240000</v>
      </c>
      <c r="D258" s="42">
        <v>2</v>
      </c>
    </row>
    <row r="259" spans="1:4" ht="20" customHeight="1" x14ac:dyDescent="0.15">
      <c r="A259" s="42" t="s">
        <v>7671</v>
      </c>
      <c r="B259" s="42">
        <v>50260001</v>
      </c>
      <c r="C259" s="42">
        <v>50500000</v>
      </c>
      <c r="D259" s="42">
        <v>10</v>
      </c>
    </row>
    <row r="260" spans="1:4" ht="20" customHeight="1" x14ac:dyDescent="0.15">
      <c r="A260" s="42" t="s">
        <v>7671</v>
      </c>
      <c r="B260" s="42">
        <v>50680001</v>
      </c>
      <c r="C260" s="42">
        <v>50780000</v>
      </c>
      <c r="D260" s="42">
        <v>1</v>
      </c>
    </row>
    <row r="261" spans="1:4" ht="20" customHeight="1" x14ac:dyDescent="0.15">
      <c r="A261" s="42" t="s">
        <v>7671</v>
      </c>
      <c r="B261" s="42">
        <v>51100001</v>
      </c>
      <c r="C261" s="42">
        <v>51240000</v>
      </c>
      <c r="D261" s="42">
        <v>2</v>
      </c>
    </row>
    <row r="262" spans="1:4" ht="20" customHeight="1" x14ac:dyDescent="0.15">
      <c r="A262" s="42" t="s">
        <v>7671</v>
      </c>
      <c r="B262" s="42">
        <v>51500001</v>
      </c>
      <c r="C262" s="42">
        <v>51660000</v>
      </c>
      <c r="D262" s="42">
        <v>4</v>
      </c>
    </row>
    <row r="263" spans="1:4" ht="20" customHeight="1" x14ac:dyDescent="0.15">
      <c r="A263" s="42" t="s">
        <v>7671</v>
      </c>
      <c r="B263" s="42">
        <v>51680001</v>
      </c>
      <c r="C263" s="42">
        <v>51840000</v>
      </c>
      <c r="D263" s="42">
        <v>3</v>
      </c>
    </row>
    <row r="264" spans="1:4" ht="20" customHeight="1" x14ac:dyDescent="0.15">
      <c r="A264" s="42" t="s">
        <v>7671</v>
      </c>
      <c r="B264" s="42">
        <v>52520001</v>
      </c>
      <c r="C264" s="42">
        <v>52620000</v>
      </c>
      <c r="D264" s="42">
        <v>2</v>
      </c>
    </row>
    <row r="265" spans="1:4" ht="20" customHeight="1" x14ac:dyDescent="0.15">
      <c r="A265" s="42" t="s">
        <v>7671</v>
      </c>
      <c r="B265" s="42">
        <v>52680001</v>
      </c>
      <c r="C265" s="42">
        <v>52880000</v>
      </c>
      <c r="D265" s="42">
        <v>3</v>
      </c>
    </row>
    <row r="266" spans="1:4" ht="20" customHeight="1" x14ac:dyDescent="0.15">
      <c r="A266" s="42" t="s">
        <v>7671</v>
      </c>
      <c r="B266" s="42">
        <v>52940001</v>
      </c>
      <c r="C266" s="42">
        <v>53100000</v>
      </c>
      <c r="D266" s="42">
        <v>8</v>
      </c>
    </row>
    <row r="267" spans="1:4" ht="20" customHeight="1" x14ac:dyDescent="0.15">
      <c r="A267" s="42" t="s">
        <v>7671</v>
      </c>
      <c r="B267" s="42">
        <v>53380001</v>
      </c>
      <c r="C267" s="42">
        <v>53480000</v>
      </c>
      <c r="D267" s="42">
        <v>0</v>
      </c>
    </row>
    <row r="268" spans="1:4" ht="20" customHeight="1" x14ac:dyDescent="0.15">
      <c r="A268" s="42" t="s">
        <v>7671</v>
      </c>
      <c r="B268" s="42">
        <v>54140001</v>
      </c>
      <c r="C268" s="42">
        <v>54300000</v>
      </c>
      <c r="D268" s="42">
        <v>5</v>
      </c>
    </row>
    <row r="269" spans="1:4" ht="20" customHeight="1" x14ac:dyDescent="0.15">
      <c r="A269" s="42" t="s">
        <v>7671</v>
      </c>
      <c r="B269" s="42">
        <v>54380001</v>
      </c>
      <c r="C269" s="42">
        <v>54540000</v>
      </c>
      <c r="D269" s="42">
        <v>3</v>
      </c>
    </row>
    <row r="270" spans="1:4" ht="20" customHeight="1" x14ac:dyDescent="0.15">
      <c r="A270" s="42" t="s">
        <v>7671</v>
      </c>
      <c r="B270" s="42">
        <v>57800001</v>
      </c>
      <c r="C270" s="42">
        <v>58040000</v>
      </c>
      <c r="D270" s="42">
        <v>10</v>
      </c>
    </row>
    <row r="271" spans="1:4" ht="20" customHeight="1" x14ac:dyDescent="0.15">
      <c r="A271" s="42" t="s">
        <v>7670</v>
      </c>
      <c r="B271" s="42">
        <v>13640001</v>
      </c>
      <c r="C271" s="42">
        <v>13780000</v>
      </c>
      <c r="D271" s="42">
        <v>4</v>
      </c>
    </row>
    <row r="272" spans="1:4" ht="20" customHeight="1" x14ac:dyDescent="0.15">
      <c r="A272" s="42" t="s">
        <v>7670</v>
      </c>
      <c r="B272" s="42">
        <v>63280001</v>
      </c>
      <c r="C272" s="42">
        <v>63380000</v>
      </c>
      <c r="D272" s="42">
        <v>4</v>
      </c>
    </row>
    <row r="273" spans="1:6" ht="20" customHeight="1" x14ac:dyDescent="0.15">
      <c r="A273" s="42" t="s">
        <v>7670</v>
      </c>
      <c r="B273" s="42">
        <v>64680001</v>
      </c>
      <c r="C273" s="42">
        <v>64880000</v>
      </c>
      <c r="D273" s="42">
        <v>24</v>
      </c>
    </row>
    <row r="274" spans="1:6" ht="20" customHeight="1" x14ac:dyDescent="0.15">
      <c r="A274" s="42" t="s">
        <v>7670</v>
      </c>
      <c r="B274" s="42">
        <v>67320001</v>
      </c>
      <c r="C274" s="42">
        <v>67440000</v>
      </c>
      <c r="D274" s="42">
        <v>10</v>
      </c>
    </row>
    <row r="275" spans="1:6" ht="20" customHeight="1" x14ac:dyDescent="0.15">
      <c r="A275" s="42" t="s">
        <v>7663</v>
      </c>
      <c r="B275" s="42">
        <v>8220001</v>
      </c>
      <c r="C275" s="42">
        <v>8340000</v>
      </c>
      <c r="D275" s="42">
        <v>3</v>
      </c>
      <c r="E275" s="42" t="s">
        <v>7669</v>
      </c>
    </row>
    <row r="276" spans="1:6" ht="20" customHeight="1" x14ac:dyDescent="0.15">
      <c r="A276" s="42" t="s">
        <v>7663</v>
      </c>
      <c r="B276" s="42">
        <v>8460001</v>
      </c>
      <c r="C276" s="42">
        <v>8560000</v>
      </c>
      <c r="D276" s="42">
        <v>7</v>
      </c>
      <c r="E276" s="42" t="s">
        <v>7669</v>
      </c>
    </row>
    <row r="277" spans="1:6" ht="20" customHeight="1" x14ac:dyDescent="0.15">
      <c r="A277" s="42" t="s">
        <v>7663</v>
      </c>
      <c r="B277" s="42">
        <v>8580001</v>
      </c>
      <c r="C277" s="42">
        <v>8920000</v>
      </c>
      <c r="D277" s="42">
        <v>14</v>
      </c>
      <c r="E277" s="42" t="s">
        <v>7669</v>
      </c>
    </row>
    <row r="278" spans="1:6" ht="20" customHeight="1" x14ac:dyDescent="0.15">
      <c r="A278" s="42" t="s">
        <v>7663</v>
      </c>
      <c r="B278" s="42">
        <v>11480001</v>
      </c>
      <c r="C278" s="42">
        <v>11600000</v>
      </c>
      <c r="D278" s="42">
        <v>2</v>
      </c>
      <c r="E278" s="42" t="s">
        <v>7668</v>
      </c>
    </row>
    <row r="279" spans="1:6" ht="20" customHeight="1" x14ac:dyDescent="0.15">
      <c r="A279" s="42" t="s">
        <v>7663</v>
      </c>
      <c r="B279" s="42">
        <v>15060001</v>
      </c>
      <c r="C279" s="42">
        <v>15160000</v>
      </c>
      <c r="D279" s="42">
        <v>1</v>
      </c>
      <c r="E279" s="42" t="s">
        <v>7668</v>
      </c>
      <c r="F279" s="42" t="s">
        <v>7667</v>
      </c>
    </row>
    <row r="280" spans="1:6" ht="20" customHeight="1" x14ac:dyDescent="0.15">
      <c r="A280" s="42" t="s">
        <v>7663</v>
      </c>
      <c r="B280" s="42">
        <v>20440001</v>
      </c>
      <c r="C280" s="42">
        <v>20540000</v>
      </c>
      <c r="D280" s="42">
        <v>1</v>
      </c>
    </row>
    <row r="281" spans="1:6" ht="20" customHeight="1" x14ac:dyDescent="0.15">
      <c r="A281" s="42" t="s">
        <v>7663</v>
      </c>
      <c r="B281" s="42">
        <v>34080001</v>
      </c>
      <c r="C281" s="42">
        <v>34240000</v>
      </c>
      <c r="D281" s="42">
        <v>3</v>
      </c>
    </row>
    <row r="282" spans="1:6" ht="20" customHeight="1" x14ac:dyDescent="0.15">
      <c r="A282" s="42" t="s">
        <v>7663</v>
      </c>
      <c r="B282" s="42">
        <v>34280001</v>
      </c>
      <c r="C282" s="42">
        <v>34420000</v>
      </c>
      <c r="D282" s="42">
        <v>3</v>
      </c>
    </row>
    <row r="283" spans="1:6" ht="20" customHeight="1" x14ac:dyDescent="0.15">
      <c r="A283" s="42" t="s">
        <v>7663</v>
      </c>
      <c r="B283" s="42">
        <v>35120001</v>
      </c>
      <c r="C283" s="42">
        <v>35260000</v>
      </c>
      <c r="D283" s="42">
        <v>1</v>
      </c>
    </row>
    <row r="284" spans="1:6" ht="20" customHeight="1" x14ac:dyDescent="0.15">
      <c r="A284" s="42" t="s">
        <v>7663</v>
      </c>
      <c r="B284" s="42">
        <v>35260001</v>
      </c>
      <c r="C284" s="42">
        <v>35360000</v>
      </c>
      <c r="D284" s="42">
        <v>4</v>
      </c>
    </row>
    <row r="285" spans="1:6" ht="20" customHeight="1" x14ac:dyDescent="0.15">
      <c r="A285" s="42" t="s">
        <v>7663</v>
      </c>
      <c r="B285" s="42">
        <v>35520001</v>
      </c>
      <c r="C285" s="42">
        <v>35620000</v>
      </c>
      <c r="D285" s="42">
        <v>7</v>
      </c>
    </row>
    <row r="286" spans="1:6" ht="20" customHeight="1" x14ac:dyDescent="0.15">
      <c r="A286" s="42" t="s">
        <v>7663</v>
      </c>
      <c r="B286" s="42">
        <v>36080001</v>
      </c>
      <c r="C286" s="42">
        <v>36220000</v>
      </c>
      <c r="D286" s="42">
        <v>4</v>
      </c>
    </row>
    <row r="287" spans="1:6" ht="20" customHeight="1" x14ac:dyDescent="0.15">
      <c r="A287" s="42" t="s">
        <v>7663</v>
      </c>
      <c r="B287" s="42">
        <v>36840001</v>
      </c>
      <c r="C287" s="42">
        <v>37000000</v>
      </c>
      <c r="D287" s="42">
        <v>8</v>
      </c>
    </row>
    <row r="288" spans="1:6" ht="20" customHeight="1" x14ac:dyDescent="0.15">
      <c r="A288" s="42" t="s">
        <v>7663</v>
      </c>
      <c r="B288" s="42">
        <v>37800001</v>
      </c>
      <c r="C288" s="42">
        <v>37940000</v>
      </c>
      <c r="D288" s="42">
        <v>1</v>
      </c>
      <c r="E288" s="42" t="s">
        <v>7665</v>
      </c>
      <c r="F288" s="42" t="s">
        <v>7666</v>
      </c>
    </row>
    <row r="289" spans="1:6" ht="20" customHeight="1" x14ac:dyDescent="0.15">
      <c r="A289" s="42" t="s">
        <v>7663</v>
      </c>
      <c r="B289" s="42">
        <v>40740001</v>
      </c>
      <c r="C289" s="42">
        <v>40940000</v>
      </c>
      <c r="D289" s="42">
        <v>8</v>
      </c>
      <c r="E289" s="42" t="s">
        <v>7665</v>
      </c>
      <c r="F289" s="42" t="s">
        <v>7664</v>
      </c>
    </row>
    <row r="290" spans="1:6" ht="20" customHeight="1" x14ac:dyDescent="0.15">
      <c r="A290" s="42" t="s">
        <v>7663</v>
      </c>
      <c r="B290" s="42">
        <v>46220001</v>
      </c>
      <c r="C290" s="42">
        <v>46460000</v>
      </c>
      <c r="D290" s="42">
        <v>3</v>
      </c>
    </row>
    <row r="291" spans="1:6" ht="20" customHeight="1" x14ac:dyDescent="0.15">
      <c r="A291" s="42" t="s">
        <v>7663</v>
      </c>
      <c r="B291" s="42">
        <v>52020001</v>
      </c>
      <c r="C291" s="42">
        <v>52120000</v>
      </c>
      <c r="D291" s="42">
        <v>10</v>
      </c>
    </row>
    <row r="292" spans="1:6" ht="20" customHeight="1" x14ac:dyDescent="0.15">
      <c r="A292" s="42" t="s">
        <v>7660</v>
      </c>
      <c r="B292" s="42">
        <v>2840001</v>
      </c>
      <c r="C292" s="42">
        <v>2980000</v>
      </c>
      <c r="D292" s="42">
        <v>10</v>
      </c>
      <c r="E292" s="42" t="s">
        <v>7662</v>
      </c>
    </row>
    <row r="293" spans="1:6" ht="20" customHeight="1" x14ac:dyDescent="0.15">
      <c r="A293" s="42" t="s">
        <v>7660</v>
      </c>
      <c r="B293" s="42">
        <v>3200001</v>
      </c>
      <c r="C293" s="42">
        <v>3320000</v>
      </c>
      <c r="D293" s="42">
        <v>7</v>
      </c>
      <c r="E293" s="42" t="s">
        <v>7662</v>
      </c>
    </row>
    <row r="294" spans="1:6" ht="20" customHeight="1" x14ac:dyDescent="0.15">
      <c r="A294" s="42" t="s">
        <v>7660</v>
      </c>
      <c r="B294" s="42">
        <v>11200001</v>
      </c>
      <c r="C294" s="42">
        <v>11360000</v>
      </c>
      <c r="D294" s="42">
        <v>7</v>
      </c>
      <c r="E294" s="42" t="s">
        <v>7662</v>
      </c>
    </row>
    <row r="295" spans="1:6" ht="20" customHeight="1" x14ac:dyDescent="0.15">
      <c r="A295" s="42" t="s">
        <v>7660</v>
      </c>
      <c r="B295" s="42">
        <v>11740001</v>
      </c>
      <c r="C295" s="42">
        <v>12100000</v>
      </c>
      <c r="D295" s="42">
        <v>13</v>
      </c>
      <c r="E295" s="42" t="s">
        <v>7661</v>
      </c>
    </row>
    <row r="296" spans="1:6" ht="20" customHeight="1" x14ac:dyDescent="0.15">
      <c r="A296" s="42" t="s">
        <v>7660</v>
      </c>
      <c r="B296" s="42">
        <v>12180001</v>
      </c>
      <c r="C296" s="42">
        <v>12380000</v>
      </c>
      <c r="D296" s="42">
        <v>5</v>
      </c>
      <c r="E296" s="42" t="s">
        <v>7661</v>
      </c>
    </row>
    <row r="297" spans="1:6" ht="20" customHeight="1" x14ac:dyDescent="0.15">
      <c r="A297" s="42" t="s">
        <v>7660</v>
      </c>
      <c r="B297" s="42">
        <v>12660001</v>
      </c>
      <c r="C297" s="42">
        <v>12760000</v>
      </c>
      <c r="D297" s="42">
        <v>2</v>
      </c>
      <c r="E297" s="42" t="s">
        <v>7661</v>
      </c>
    </row>
    <row r="298" spans="1:6" ht="20" customHeight="1" x14ac:dyDescent="0.15">
      <c r="A298" s="42" t="s">
        <v>7660</v>
      </c>
      <c r="B298" s="42">
        <v>14300001</v>
      </c>
      <c r="C298" s="42">
        <v>14420000</v>
      </c>
      <c r="D298" s="42">
        <v>4</v>
      </c>
      <c r="E298" s="42" t="s">
        <v>7661</v>
      </c>
    </row>
    <row r="299" spans="1:6" ht="20" customHeight="1" x14ac:dyDescent="0.15">
      <c r="A299" s="42" t="s">
        <v>7660</v>
      </c>
      <c r="B299" s="42">
        <v>14480001</v>
      </c>
      <c r="C299" s="42">
        <v>14600000</v>
      </c>
      <c r="D299" s="42">
        <v>4</v>
      </c>
    </row>
    <row r="300" spans="1:6" ht="20" customHeight="1" x14ac:dyDescent="0.15">
      <c r="A300" s="42" t="s">
        <v>7660</v>
      </c>
      <c r="B300" s="42">
        <v>15260001</v>
      </c>
      <c r="C300" s="42">
        <v>15420000</v>
      </c>
      <c r="D300" s="42">
        <v>6</v>
      </c>
    </row>
    <row r="301" spans="1:6" ht="20" customHeight="1" x14ac:dyDescent="0.15">
      <c r="A301" s="42" t="s">
        <v>7660</v>
      </c>
      <c r="B301" s="42">
        <v>33400001</v>
      </c>
      <c r="C301" s="42">
        <v>33520000</v>
      </c>
      <c r="D301" s="42">
        <v>4</v>
      </c>
    </row>
    <row r="302" spans="1:6" ht="20" customHeight="1" x14ac:dyDescent="0.15">
      <c r="A302" s="42" t="s">
        <v>7660</v>
      </c>
      <c r="B302" s="42">
        <v>38980001</v>
      </c>
      <c r="C302" s="42">
        <v>39080000</v>
      </c>
      <c r="D302" s="42">
        <v>2</v>
      </c>
    </row>
    <row r="303" spans="1:6" ht="20" customHeight="1" x14ac:dyDescent="0.15">
      <c r="A303" s="42" t="s">
        <v>7660</v>
      </c>
      <c r="B303" s="42">
        <v>40660001</v>
      </c>
      <c r="C303" s="42">
        <v>40780000</v>
      </c>
      <c r="D303" s="42">
        <v>4</v>
      </c>
    </row>
    <row r="304" spans="1:6" ht="20" customHeight="1" x14ac:dyDescent="0.15">
      <c r="A304" s="42" t="s">
        <v>7660</v>
      </c>
      <c r="B304" s="42">
        <v>40800001</v>
      </c>
      <c r="C304" s="42">
        <v>40980000</v>
      </c>
      <c r="D304" s="42">
        <v>5</v>
      </c>
    </row>
    <row r="305" spans="1:5" ht="20" customHeight="1" x14ac:dyDescent="0.15">
      <c r="A305" s="42" t="s">
        <v>7660</v>
      </c>
      <c r="B305" s="42">
        <v>41020001</v>
      </c>
      <c r="C305" s="42">
        <v>41340000</v>
      </c>
      <c r="D305" s="42">
        <v>17</v>
      </c>
    </row>
    <row r="306" spans="1:5" ht="20" customHeight="1" x14ac:dyDescent="0.15">
      <c r="A306" s="42" t="s">
        <v>7660</v>
      </c>
      <c r="B306" s="42">
        <v>46080001</v>
      </c>
      <c r="C306" s="42">
        <v>46200000</v>
      </c>
      <c r="D306" s="42">
        <v>1</v>
      </c>
    </row>
    <row r="307" spans="1:5" ht="20" customHeight="1" x14ac:dyDescent="0.15">
      <c r="A307" s="42" t="s">
        <v>7660</v>
      </c>
      <c r="B307" s="42">
        <v>47460001</v>
      </c>
      <c r="C307" s="42">
        <v>47560000</v>
      </c>
      <c r="D307" s="42">
        <v>6</v>
      </c>
    </row>
    <row r="308" spans="1:5" ht="20" customHeight="1" x14ac:dyDescent="0.15">
      <c r="A308" s="42" t="s">
        <v>7660</v>
      </c>
      <c r="B308" s="42">
        <v>47600001</v>
      </c>
      <c r="C308" s="42">
        <v>47700000</v>
      </c>
      <c r="D308" s="42">
        <v>11</v>
      </c>
    </row>
    <row r="309" spans="1:5" ht="20" customHeight="1" x14ac:dyDescent="0.15">
      <c r="A309" s="42" t="s">
        <v>7660</v>
      </c>
      <c r="B309" s="42">
        <v>47740001</v>
      </c>
      <c r="C309" s="42">
        <v>48000000</v>
      </c>
      <c r="D309" s="42">
        <v>16</v>
      </c>
    </row>
    <row r="310" spans="1:5" ht="20" customHeight="1" x14ac:dyDescent="0.15">
      <c r="A310" s="42" t="s">
        <v>7660</v>
      </c>
      <c r="B310" s="42">
        <v>48220001</v>
      </c>
      <c r="C310" s="42">
        <v>48460000</v>
      </c>
      <c r="D310" s="42">
        <v>4</v>
      </c>
    </row>
    <row r="311" spans="1:5" ht="20" customHeight="1" x14ac:dyDescent="0.15">
      <c r="A311" s="42" t="s">
        <v>7660</v>
      </c>
      <c r="B311" s="42">
        <v>48480001</v>
      </c>
      <c r="C311" s="42">
        <v>48580000</v>
      </c>
      <c r="D311" s="42">
        <v>0</v>
      </c>
    </row>
    <row r="312" spans="1:5" ht="20" customHeight="1" x14ac:dyDescent="0.15">
      <c r="A312" s="42" t="s">
        <v>7660</v>
      </c>
      <c r="B312" s="42">
        <v>49220001</v>
      </c>
      <c r="C312" s="42">
        <v>49340000</v>
      </c>
      <c r="D312" s="42">
        <v>5</v>
      </c>
    </row>
    <row r="313" spans="1:5" ht="20" customHeight="1" x14ac:dyDescent="0.15">
      <c r="A313" s="42" t="s">
        <v>7659</v>
      </c>
      <c r="B313" s="42">
        <v>2600001</v>
      </c>
      <c r="C313" s="42">
        <v>2700000</v>
      </c>
      <c r="D313" s="42">
        <v>15</v>
      </c>
    </row>
    <row r="314" spans="1:5" ht="20" customHeight="1" x14ac:dyDescent="0.15">
      <c r="A314" s="42" t="s">
        <v>7659</v>
      </c>
      <c r="B314" s="42">
        <v>3020001</v>
      </c>
      <c r="C314" s="42">
        <v>3120000</v>
      </c>
      <c r="D314" s="42">
        <v>15</v>
      </c>
    </row>
    <row r="315" spans="1:5" ht="20" customHeight="1" x14ac:dyDescent="0.15">
      <c r="A315" s="42" t="s">
        <v>7659</v>
      </c>
      <c r="B315" s="42">
        <v>9700001</v>
      </c>
      <c r="C315" s="42">
        <v>10000000</v>
      </c>
      <c r="D315" s="42">
        <v>30</v>
      </c>
    </row>
    <row r="316" spans="1:5" ht="20" customHeight="1" x14ac:dyDescent="0.15">
      <c r="A316" s="42" t="s">
        <v>7659</v>
      </c>
      <c r="B316" s="42">
        <v>13580001</v>
      </c>
      <c r="C316" s="42">
        <v>13720000</v>
      </c>
      <c r="D316" s="42">
        <v>8</v>
      </c>
    </row>
    <row r="317" spans="1:5" ht="20" customHeight="1" x14ac:dyDescent="0.15">
      <c r="A317" s="42" t="s">
        <v>7659</v>
      </c>
      <c r="B317" s="42">
        <v>15040001</v>
      </c>
      <c r="C317" s="42">
        <v>15140000</v>
      </c>
      <c r="D317" s="42">
        <v>19</v>
      </c>
    </row>
    <row r="318" spans="1:5" ht="20" customHeight="1" x14ac:dyDescent="0.15">
      <c r="A318" s="42" t="s">
        <v>7659</v>
      </c>
      <c r="B318" s="42">
        <v>29780001</v>
      </c>
      <c r="C318" s="42">
        <v>29960000</v>
      </c>
      <c r="D318" s="42">
        <v>9</v>
      </c>
      <c r="E318" s="42" t="s">
        <v>7658</v>
      </c>
    </row>
    <row r="319" spans="1:5" ht="20" customHeight="1" x14ac:dyDescent="0.15">
      <c r="A319" s="42" t="s">
        <v>7656</v>
      </c>
      <c r="B319" s="42">
        <v>4320001</v>
      </c>
      <c r="C319" s="42">
        <v>4440000</v>
      </c>
      <c r="D319" s="42">
        <v>6</v>
      </c>
      <c r="E319" s="42" t="s">
        <v>7657</v>
      </c>
    </row>
    <row r="320" spans="1:5" ht="20" customHeight="1" x14ac:dyDescent="0.15">
      <c r="A320" s="42" t="s">
        <v>7656</v>
      </c>
      <c r="B320" s="42">
        <v>5060001</v>
      </c>
      <c r="C320" s="42">
        <v>5340000</v>
      </c>
      <c r="D320" s="42">
        <v>3</v>
      </c>
      <c r="E320" s="42" t="s">
        <v>7657</v>
      </c>
    </row>
    <row r="321" spans="1:5" ht="20" customHeight="1" x14ac:dyDescent="0.15">
      <c r="A321" s="42" t="s">
        <v>7656</v>
      </c>
      <c r="B321" s="42">
        <v>6640001</v>
      </c>
      <c r="C321" s="42">
        <v>6780000</v>
      </c>
      <c r="D321" s="42">
        <v>5</v>
      </c>
      <c r="E321" s="42" t="s">
        <v>7657</v>
      </c>
    </row>
    <row r="322" spans="1:5" ht="20" customHeight="1" x14ac:dyDescent="0.15">
      <c r="A322" s="42" t="s">
        <v>7656</v>
      </c>
      <c r="B322" s="42">
        <v>13900001</v>
      </c>
      <c r="C322" s="42">
        <v>14100000</v>
      </c>
      <c r="D322" s="42">
        <v>5</v>
      </c>
      <c r="E322" s="42" t="s">
        <v>7657</v>
      </c>
    </row>
    <row r="323" spans="1:5" ht="20" customHeight="1" x14ac:dyDescent="0.15">
      <c r="A323" s="42" t="s">
        <v>7656</v>
      </c>
      <c r="B323" s="42">
        <v>15040001</v>
      </c>
      <c r="C323" s="42">
        <v>15140000</v>
      </c>
      <c r="D323" s="42">
        <v>5</v>
      </c>
      <c r="E323" s="42" t="s">
        <v>7657</v>
      </c>
    </row>
    <row r="324" spans="1:5" ht="20" customHeight="1" x14ac:dyDescent="0.15">
      <c r="A324" s="42" t="s">
        <v>7656</v>
      </c>
      <c r="B324" s="42">
        <v>20100001</v>
      </c>
      <c r="C324" s="42">
        <v>20200000</v>
      </c>
      <c r="D324" s="42">
        <v>8</v>
      </c>
    </row>
    <row r="325" spans="1:5" ht="20" customHeight="1" x14ac:dyDescent="0.15">
      <c r="A325" s="42" t="s">
        <v>7656</v>
      </c>
      <c r="B325" s="42">
        <v>25060001</v>
      </c>
      <c r="C325" s="42">
        <v>25160000</v>
      </c>
      <c r="D325" s="42">
        <v>5</v>
      </c>
    </row>
    <row r="326" spans="1:5" ht="20" customHeight="1" x14ac:dyDescent="0.15">
      <c r="A326" s="42" t="s">
        <v>7656</v>
      </c>
      <c r="B326" s="42">
        <v>25500001</v>
      </c>
      <c r="C326" s="42">
        <v>25640000</v>
      </c>
      <c r="D326" s="42">
        <v>3</v>
      </c>
    </row>
    <row r="327" spans="1:5" ht="20" customHeight="1" x14ac:dyDescent="0.15">
      <c r="A327" s="42" t="s">
        <v>7656</v>
      </c>
      <c r="B327" s="42">
        <v>25920001</v>
      </c>
      <c r="C327" s="42">
        <v>26220000</v>
      </c>
      <c r="D327" s="42">
        <v>11</v>
      </c>
    </row>
    <row r="328" spans="1:5" ht="20" customHeight="1" x14ac:dyDescent="0.15">
      <c r="A328" s="42" t="s">
        <v>7656</v>
      </c>
      <c r="B328" s="42">
        <v>27060001</v>
      </c>
      <c r="C328" s="42">
        <v>27300000</v>
      </c>
      <c r="D328" s="42">
        <v>10</v>
      </c>
    </row>
    <row r="329" spans="1:5" ht="20" customHeight="1" x14ac:dyDescent="0.15">
      <c r="A329" s="42" t="s">
        <v>7656</v>
      </c>
      <c r="B329" s="42">
        <v>43500001</v>
      </c>
      <c r="C329" s="42">
        <v>43620000</v>
      </c>
      <c r="D329" s="42">
        <v>0</v>
      </c>
      <c r="E329" s="42" t="s">
        <v>7655</v>
      </c>
    </row>
    <row r="330" spans="1:5" ht="20" customHeight="1" x14ac:dyDescent="0.15">
      <c r="A330" s="42" t="s">
        <v>7654</v>
      </c>
      <c r="B330" s="42">
        <v>120001</v>
      </c>
      <c r="C330" s="42">
        <v>300000</v>
      </c>
      <c r="D330" s="42">
        <v>15</v>
      </c>
    </row>
    <row r="331" spans="1:5" ht="20" customHeight="1" x14ac:dyDescent="0.15">
      <c r="A331" s="42" t="s">
        <v>7654</v>
      </c>
      <c r="B331" s="42">
        <v>4680001</v>
      </c>
      <c r="C331" s="42">
        <v>4860000</v>
      </c>
      <c r="D331" s="42">
        <v>19</v>
      </c>
    </row>
    <row r="332" spans="1:5" ht="20" customHeight="1" x14ac:dyDescent="0.15">
      <c r="A332" s="42" t="s">
        <v>7654</v>
      </c>
      <c r="B332" s="42">
        <v>10560001</v>
      </c>
      <c r="C332" s="42">
        <v>10660000</v>
      </c>
      <c r="D332" s="42">
        <v>6</v>
      </c>
    </row>
    <row r="333" spans="1:5" ht="20" customHeight="1" x14ac:dyDescent="0.15">
      <c r="A333" s="42" t="s">
        <v>7654</v>
      </c>
      <c r="B333" s="42">
        <v>11220001</v>
      </c>
      <c r="C333" s="42">
        <v>11400000</v>
      </c>
      <c r="D333" s="42">
        <v>11</v>
      </c>
    </row>
    <row r="334" spans="1:5" ht="20" customHeight="1" x14ac:dyDescent="0.15">
      <c r="A334" s="42" t="s">
        <v>7654</v>
      </c>
      <c r="B334" s="42">
        <v>22040001</v>
      </c>
      <c r="C334" s="42">
        <v>22220000</v>
      </c>
      <c r="D334" s="42">
        <v>6</v>
      </c>
    </row>
    <row r="335" spans="1:5" ht="20" customHeight="1" x14ac:dyDescent="0.15">
      <c r="A335" s="42" t="s">
        <v>7654</v>
      </c>
      <c r="B335" s="42">
        <v>24420001</v>
      </c>
      <c r="C335" s="42">
        <v>24540000</v>
      </c>
      <c r="D335" s="42">
        <v>1</v>
      </c>
    </row>
    <row r="336" spans="1:5" ht="20" customHeight="1" x14ac:dyDescent="0.15">
      <c r="A336" s="42" t="s">
        <v>7654</v>
      </c>
      <c r="B336" s="42">
        <v>25980001</v>
      </c>
      <c r="C336" s="42">
        <v>26100000</v>
      </c>
      <c r="D336" s="42">
        <v>5</v>
      </c>
    </row>
    <row r="337" spans="1:6" ht="20" customHeight="1" x14ac:dyDescent="0.15">
      <c r="A337" s="42" t="s">
        <v>7654</v>
      </c>
      <c r="B337" s="42">
        <v>46660001</v>
      </c>
      <c r="C337" s="42">
        <v>46820000</v>
      </c>
      <c r="D337" s="42">
        <v>3</v>
      </c>
    </row>
    <row r="338" spans="1:6" ht="20" customHeight="1" x14ac:dyDescent="0.15">
      <c r="A338" s="42" t="s">
        <v>7654</v>
      </c>
      <c r="B338" s="42">
        <v>48300001</v>
      </c>
      <c r="C338" s="42">
        <v>48420000</v>
      </c>
      <c r="D338" s="42">
        <v>4</v>
      </c>
    </row>
    <row r="339" spans="1:6" ht="20" customHeight="1" x14ac:dyDescent="0.15">
      <c r="A339" s="42" t="s">
        <v>7654</v>
      </c>
      <c r="B339" s="42">
        <v>52120001</v>
      </c>
      <c r="C339" s="42">
        <v>52220000</v>
      </c>
      <c r="D339" s="42">
        <v>5</v>
      </c>
    </row>
    <row r="340" spans="1:6" ht="20" customHeight="1" x14ac:dyDescent="0.15">
      <c r="A340" s="42" t="s">
        <v>7654</v>
      </c>
      <c r="B340" s="42">
        <v>54100001</v>
      </c>
      <c r="C340" s="42">
        <v>54280000</v>
      </c>
      <c r="D340" s="42">
        <v>10</v>
      </c>
    </row>
    <row r="341" spans="1:6" ht="20" customHeight="1" x14ac:dyDescent="0.15">
      <c r="A341" s="42" t="s">
        <v>7652</v>
      </c>
      <c r="B341" s="42">
        <v>14540001</v>
      </c>
      <c r="C341" s="42">
        <v>14640000</v>
      </c>
      <c r="D341" s="42">
        <v>2</v>
      </c>
    </row>
    <row r="342" spans="1:6" ht="20" customHeight="1" x14ac:dyDescent="0.15">
      <c r="A342" s="42" t="s">
        <v>7652</v>
      </c>
      <c r="B342" s="42">
        <v>38980001</v>
      </c>
      <c r="C342" s="42">
        <v>39080000</v>
      </c>
      <c r="D342" s="42">
        <v>5</v>
      </c>
    </row>
    <row r="343" spans="1:6" ht="20" customHeight="1" x14ac:dyDescent="0.15">
      <c r="A343" s="42" t="s">
        <v>7652</v>
      </c>
      <c r="B343" s="42">
        <v>45380001</v>
      </c>
      <c r="C343" s="42">
        <v>45480000</v>
      </c>
      <c r="D343" s="42">
        <v>2</v>
      </c>
    </row>
    <row r="344" spans="1:6" ht="20" customHeight="1" x14ac:dyDescent="0.15">
      <c r="A344" s="42" t="s">
        <v>7652</v>
      </c>
      <c r="B344" s="42">
        <v>48960001</v>
      </c>
      <c r="C344" s="42">
        <v>49080000</v>
      </c>
      <c r="D344" s="42">
        <v>2</v>
      </c>
    </row>
    <row r="345" spans="1:6" ht="20" customHeight="1" x14ac:dyDescent="0.15">
      <c r="A345" s="42" t="s">
        <v>7652</v>
      </c>
      <c r="B345" s="42">
        <v>51940001</v>
      </c>
      <c r="C345" s="42">
        <v>52120000</v>
      </c>
      <c r="D345" s="42">
        <v>8</v>
      </c>
    </row>
    <row r="346" spans="1:6" ht="20" customHeight="1" x14ac:dyDescent="0.15">
      <c r="A346" s="42" t="s">
        <v>7652</v>
      </c>
      <c r="B346" s="42">
        <v>54080001</v>
      </c>
      <c r="C346" s="42">
        <v>54260000</v>
      </c>
      <c r="D346" s="42">
        <v>10</v>
      </c>
    </row>
    <row r="347" spans="1:6" ht="20" customHeight="1" x14ac:dyDescent="0.15">
      <c r="A347" s="42" t="s">
        <v>7652</v>
      </c>
      <c r="B347" s="42">
        <v>54280001</v>
      </c>
      <c r="C347" s="42">
        <v>54600000</v>
      </c>
      <c r="D347" s="42">
        <v>14</v>
      </c>
    </row>
    <row r="348" spans="1:6" ht="20" customHeight="1" x14ac:dyDescent="0.15">
      <c r="A348" s="42" t="s">
        <v>7652</v>
      </c>
      <c r="B348" s="42">
        <v>55760001</v>
      </c>
      <c r="C348" s="42">
        <v>55900000</v>
      </c>
      <c r="D348" s="42">
        <v>4</v>
      </c>
    </row>
    <row r="349" spans="1:6" ht="20" customHeight="1" x14ac:dyDescent="0.15">
      <c r="A349" s="42" t="s">
        <v>7652</v>
      </c>
      <c r="B349" s="42">
        <v>65840001</v>
      </c>
      <c r="C349" s="42">
        <v>65960000</v>
      </c>
      <c r="D349" s="42">
        <v>8</v>
      </c>
    </row>
    <row r="350" spans="1:6" ht="20" customHeight="1" x14ac:dyDescent="0.15">
      <c r="A350" s="42" t="s">
        <v>7652</v>
      </c>
      <c r="B350" s="42">
        <v>66020001</v>
      </c>
      <c r="C350" s="42">
        <v>66200000</v>
      </c>
      <c r="D350" s="42">
        <v>9</v>
      </c>
      <c r="F350" s="42" t="s">
        <v>7653</v>
      </c>
    </row>
    <row r="351" spans="1:6" ht="20" customHeight="1" x14ac:dyDescent="0.15">
      <c r="A351" s="42" t="s">
        <v>7652</v>
      </c>
      <c r="B351" s="42">
        <v>69680001</v>
      </c>
      <c r="C351" s="42">
        <v>69820000</v>
      </c>
      <c r="D351" s="42">
        <v>27</v>
      </c>
    </row>
    <row r="352" spans="1:6" ht="20" customHeight="1" x14ac:dyDescent="0.15">
      <c r="A352" s="42" t="s">
        <v>7651</v>
      </c>
      <c r="B352" s="42">
        <v>3860001</v>
      </c>
      <c r="C352" s="42">
        <v>3960000</v>
      </c>
      <c r="D352" s="42">
        <v>3</v>
      </c>
    </row>
    <row r="353" spans="1:4" ht="20" customHeight="1" x14ac:dyDescent="0.15">
      <c r="A353" s="42" t="s">
        <v>7651</v>
      </c>
      <c r="B353" s="42">
        <v>5700001</v>
      </c>
      <c r="C353" s="42">
        <v>5860000</v>
      </c>
      <c r="D353" s="42">
        <v>4</v>
      </c>
    </row>
    <row r="354" spans="1:4" ht="20" customHeight="1" x14ac:dyDescent="0.15">
      <c r="A354" s="42" t="s">
        <v>7651</v>
      </c>
      <c r="B354" s="42">
        <v>26680001</v>
      </c>
      <c r="C354" s="42">
        <v>26840000</v>
      </c>
      <c r="D354" s="42">
        <v>3</v>
      </c>
    </row>
    <row r="355" spans="1:4" ht="20" customHeight="1" x14ac:dyDescent="0.15">
      <c r="A355" s="42" t="s">
        <v>7651</v>
      </c>
      <c r="B355" s="42">
        <v>26860001</v>
      </c>
      <c r="C355" s="42">
        <v>26960000</v>
      </c>
      <c r="D355" s="42">
        <v>2</v>
      </c>
    </row>
    <row r="356" spans="1:4" ht="20" customHeight="1" x14ac:dyDescent="0.15">
      <c r="A356" s="42" t="s">
        <v>7651</v>
      </c>
      <c r="B356" s="42">
        <v>29600001</v>
      </c>
      <c r="C356" s="42">
        <v>29700000</v>
      </c>
      <c r="D356" s="42">
        <v>6</v>
      </c>
    </row>
    <row r="357" spans="1:4" ht="20" customHeight="1" x14ac:dyDescent="0.15">
      <c r="A357" s="42" t="s">
        <v>7651</v>
      </c>
      <c r="B357" s="42">
        <v>31040001</v>
      </c>
      <c r="C357" s="42">
        <v>31140000</v>
      </c>
      <c r="D357" s="42">
        <v>5</v>
      </c>
    </row>
    <row r="358" spans="1:4" ht="20" customHeight="1" x14ac:dyDescent="0.15">
      <c r="A358" s="42" t="s">
        <v>7651</v>
      </c>
      <c r="B358" s="42">
        <v>32540001</v>
      </c>
      <c r="C358" s="42">
        <v>32760000</v>
      </c>
      <c r="D358" s="42">
        <v>14</v>
      </c>
    </row>
    <row r="359" spans="1:4" ht="20" customHeight="1" x14ac:dyDescent="0.15">
      <c r="A359" s="42" t="s">
        <v>7651</v>
      </c>
      <c r="B359" s="42">
        <v>46040001</v>
      </c>
      <c r="C359" s="42">
        <v>46140000</v>
      </c>
      <c r="D359" s="42">
        <v>13</v>
      </c>
    </row>
    <row r="360" spans="1:4" ht="20" customHeight="1" x14ac:dyDescent="0.15">
      <c r="A360" s="42" t="s">
        <v>7649</v>
      </c>
      <c r="B360" s="42">
        <v>10640001</v>
      </c>
      <c r="C360" s="42">
        <v>10800000</v>
      </c>
      <c r="D360" s="42">
        <v>5</v>
      </c>
    </row>
    <row r="361" spans="1:4" ht="20" customHeight="1" x14ac:dyDescent="0.15">
      <c r="A361" s="42" t="s">
        <v>7649</v>
      </c>
      <c r="B361" s="42">
        <v>13680001</v>
      </c>
      <c r="C361" s="42">
        <v>13780000</v>
      </c>
      <c r="D361" s="42">
        <v>4</v>
      </c>
    </row>
    <row r="362" spans="1:4" ht="20" customHeight="1" x14ac:dyDescent="0.15">
      <c r="A362" s="42" t="s">
        <v>7649</v>
      </c>
      <c r="B362" s="42">
        <v>13860001</v>
      </c>
      <c r="C362" s="42">
        <v>13960000</v>
      </c>
      <c r="D362" s="42">
        <v>7</v>
      </c>
    </row>
    <row r="363" spans="1:4" ht="20" customHeight="1" x14ac:dyDescent="0.15">
      <c r="A363" s="42" t="s">
        <v>7649</v>
      </c>
      <c r="B363" s="42">
        <v>14420001</v>
      </c>
      <c r="C363" s="42">
        <v>14600000</v>
      </c>
      <c r="D363" s="42">
        <v>8</v>
      </c>
    </row>
    <row r="364" spans="1:4" ht="20" customHeight="1" x14ac:dyDescent="0.15">
      <c r="A364" s="42" t="s">
        <v>7649</v>
      </c>
      <c r="B364" s="42">
        <v>26660001</v>
      </c>
      <c r="C364" s="42">
        <v>26860000</v>
      </c>
      <c r="D364" s="42">
        <v>5</v>
      </c>
    </row>
    <row r="365" spans="1:4" ht="20" customHeight="1" x14ac:dyDescent="0.15">
      <c r="A365" s="42" t="s">
        <v>7649</v>
      </c>
      <c r="B365" s="42">
        <v>27060001</v>
      </c>
      <c r="C365" s="42">
        <v>27160000</v>
      </c>
      <c r="D365" s="42">
        <v>2</v>
      </c>
    </row>
    <row r="366" spans="1:4" ht="20" customHeight="1" x14ac:dyDescent="0.15">
      <c r="A366" s="42" t="s">
        <v>7649</v>
      </c>
      <c r="B366" s="42">
        <v>27340001</v>
      </c>
      <c r="C366" s="42">
        <v>27440000</v>
      </c>
      <c r="D366" s="42">
        <v>3</v>
      </c>
    </row>
    <row r="367" spans="1:4" ht="20" customHeight="1" x14ac:dyDescent="0.15">
      <c r="A367" s="42" t="s">
        <v>7649</v>
      </c>
      <c r="B367" s="42">
        <v>27500001</v>
      </c>
      <c r="C367" s="42">
        <v>27840000</v>
      </c>
      <c r="D367" s="42">
        <v>9</v>
      </c>
    </row>
    <row r="368" spans="1:4" ht="20" customHeight="1" x14ac:dyDescent="0.15">
      <c r="A368" s="42" t="s">
        <v>7649</v>
      </c>
      <c r="B368" s="42">
        <v>27940001</v>
      </c>
      <c r="C368" s="42">
        <v>28480000</v>
      </c>
      <c r="D368" s="42">
        <v>5</v>
      </c>
    </row>
    <row r="369" spans="1:6" ht="20" customHeight="1" x14ac:dyDescent="0.15">
      <c r="A369" s="42" t="s">
        <v>7649</v>
      </c>
      <c r="B369" s="42">
        <v>28520001</v>
      </c>
      <c r="C369" s="42">
        <v>28660000</v>
      </c>
      <c r="D369" s="42">
        <v>5</v>
      </c>
    </row>
    <row r="370" spans="1:6" ht="20" customHeight="1" x14ac:dyDescent="0.15">
      <c r="A370" s="42" t="s">
        <v>7649</v>
      </c>
      <c r="B370" s="42">
        <v>29080001</v>
      </c>
      <c r="C370" s="42">
        <v>29280000</v>
      </c>
      <c r="D370" s="42">
        <v>6</v>
      </c>
    </row>
    <row r="371" spans="1:6" ht="20" customHeight="1" x14ac:dyDescent="0.15">
      <c r="A371" s="42" t="s">
        <v>7649</v>
      </c>
      <c r="B371" s="42">
        <v>30640001</v>
      </c>
      <c r="C371" s="42">
        <v>30920000</v>
      </c>
      <c r="D371" s="42">
        <v>3</v>
      </c>
    </row>
    <row r="372" spans="1:6" ht="20" customHeight="1" x14ac:dyDescent="0.15">
      <c r="A372" s="42" t="s">
        <v>7649</v>
      </c>
      <c r="B372" s="42">
        <v>30940001</v>
      </c>
      <c r="C372" s="42">
        <v>31120000</v>
      </c>
      <c r="D372" s="42">
        <v>2</v>
      </c>
    </row>
    <row r="373" spans="1:6" ht="20" customHeight="1" x14ac:dyDescent="0.15">
      <c r="A373" s="42" t="s">
        <v>7649</v>
      </c>
      <c r="B373" s="42">
        <v>31180001</v>
      </c>
      <c r="C373" s="42">
        <v>31360000</v>
      </c>
      <c r="D373" s="42">
        <v>3</v>
      </c>
    </row>
    <row r="374" spans="1:6" ht="20" customHeight="1" x14ac:dyDescent="0.15">
      <c r="A374" s="42" t="s">
        <v>7649</v>
      </c>
      <c r="B374" s="42">
        <v>31380001</v>
      </c>
      <c r="C374" s="42">
        <v>31880000</v>
      </c>
      <c r="D374" s="42">
        <v>7</v>
      </c>
    </row>
    <row r="375" spans="1:6" ht="20" customHeight="1" x14ac:dyDescent="0.15">
      <c r="A375" s="42" t="s">
        <v>7649</v>
      </c>
      <c r="B375" s="42">
        <v>31960001</v>
      </c>
      <c r="C375" s="42">
        <v>32160000</v>
      </c>
      <c r="D375" s="42">
        <v>2</v>
      </c>
    </row>
    <row r="376" spans="1:6" ht="20" customHeight="1" x14ac:dyDescent="0.15">
      <c r="A376" s="42" t="s">
        <v>7649</v>
      </c>
      <c r="B376" s="42">
        <v>32200001</v>
      </c>
      <c r="C376" s="42">
        <v>32340000</v>
      </c>
      <c r="D376" s="42">
        <v>3</v>
      </c>
    </row>
    <row r="377" spans="1:6" ht="20" customHeight="1" x14ac:dyDescent="0.15">
      <c r="A377" s="42" t="s">
        <v>7649</v>
      </c>
      <c r="B377" s="42">
        <v>35200001</v>
      </c>
      <c r="C377" s="42">
        <v>35340000</v>
      </c>
      <c r="D377" s="42">
        <v>3</v>
      </c>
    </row>
    <row r="378" spans="1:6" ht="20" customHeight="1" x14ac:dyDescent="0.15">
      <c r="A378" s="42" t="s">
        <v>7649</v>
      </c>
      <c r="B378" s="42">
        <v>36260001</v>
      </c>
      <c r="C378" s="42">
        <v>36360000</v>
      </c>
      <c r="D378" s="42">
        <v>0</v>
      </c>
    </row>
    <row r="379" spans="1:6" ht="20" customHeight="1" x14ac:dyDescent="0.15">
      <c r="A379" s="42" t="s">
        <v>7649</v>
      </c>
      <c r="B379" s="42">
        <v>37620001</v>
      </c>
      <c r="C379" s="42">
        <v>37720000</v>
      </c>
      <c r="D379" s="42">
        <v>0</v>
      </c>
      <c r="F379" s="42" t="s">
        <v>7650</v>
      </c>
    </row>
    <row r="380" spans="1:6" ht="20" customHeight="1" x14ac:dyDescent="0.15">
      <c r="A380" s="42" t="s">
        <v>7649</v>
      </c>
      <c r="B380" s="42">
        <v>40000001</v>
      </c>
      <c r="C380" s="42">
        <v>40120000</v>
      </c>
      <c r="D380" s="42">
        <v>0</v>
      </c>
    </row>
    <row r="381" spans="1:6" ht="20" customHeight="1" x14ac:dyDescent="0.15">
      <c r="A381" s="42" t="s">
        <v>7649</v>
      </c>
      <c r="B381" s="42">
        <v>40960001</v>
      </c>
      <c r="C381" s="42">
        <v>41080000</v>
      </c>
      <c r="D381" s="42">
        <v>4</v>
      </c>
    </row>
    <row r="382" spans="1:6" ht="20" customHeight="1" x14ac:dyDescent="0.15">
      <c r="A382" s="42" t="s">
        <v>7649</v>
      </c>
      <c r="B382" s="42">
        <v>41220001</v>
      </c>
      <c r="C382" s="42">
        <v>41340000</v>
      </c>
      <c r="D382" s="42">
        <v>2</v>
      </c>
    </row>
    <row r="383" spans="1:6" ht="20" customHeight="1" x14ac:dyDescent="0.15">
      <c r="A383" s="42" t="s">
        <v>7649</v>
      </c>
      <c r="B383" s="42">
        <v>41820001</v>
      </c>
      <c r="C383" s="42">
        <v>42160000</v>
      </c>
      <c r="D383" s="42">
        <v>9</v>
      </c>
    </row>
    <row r="384" spans="1:6" ht="20" customHeight="1" x14ac:dyDescent="0.15">
      <c r="A384" s="42" t="s">
        <v>7649</v>
      </c>
      <c r="B384" s="42">
        <v>45680001</v>
      </c>
      <c r="C384" s="42">
        <v>45920000</v>
      </c>
      <c r="D384" s="42">
        <v>6</v>
      </c>
    </row>
    <row r="385" spans="1:4" ht="20" customHeight="1" x14ac:dyDescent="0.15">
      <c r="A385" s="42" t="s">
        <v>7649</v>
      </c>
      <c r="B385" s="42">
        <v>45940001</v>
      </c>
      <c r="C385" s="42">
        <v>46040000</v>
      </c>
      <c r="D385" s="42">
        <v>7</v>
      </c>
    </row>
    <row r="386" spans="1:4" ht="20" customHeight="1" x14ac:dyDescent="0.15">
      <c r="A386" s="42" t="s">
        <v>7649</v>
      </c>
      <c r="B386" s="42">
        <v>46260001</v>
      </c>
      <c r="C386" s="42">
        <v>46400000</v>
      </c>
      <c r="D386" s="42">
        <v>6</v>
      </c>
    </row>
    <row r="387" spans="1:4" ht="20" customHeight="1" x14ac:dyDescent="0.15">
      <c r="A387" s="42" t="s">
        <v>7649</v>
      </c>
      <c r="B387" s="42">
        <v>46680001</v>
      </c>
      <c r="C387" s="42">
        <v>46840000</v>
      </c>
      <c r="D387" s="42">
        <v>3</v>
      </c>
    </row>
    <row r="388" spans="1:4" ht="20" customHeight="1" x14ac:dyDescent="0.15">
      <c r="A388" s="42" t="s">
        <v>7649</v>
      </c>
      <c r="B388" s="42">
        <v>46860001</v>
      </c>
      <c r="C388" s="42">
        <v>47120000</v>
      </c>
      <c r="D388" s="42">
        <v>3</v>
      </c>
    </row>
    <row r="389" spans="1:4" ht="20" customHeight="1" x14ac:dyDescent="0.15">
      <c r="A389" s="42" t="s">
        <v>7649</v>
      </c>
      <c r="B389" s="42">
        <v>47180001</v>
      </c>
      <c r="C389" s="42">
        <v>47660000</v>
      </c>
      <c r="D389" s="42">
        <v>13</v>
      </c>
    </row>
    <row r="390" spans="1:4" ht="20" customHeight="1" x14ac:dyDescent="0.15">
      <c r="A390" s="42" t="s">
        <v>7649</v>
      </c>
      <c r="B390" s="42">
        <v>49720001</v>
      </c>
      <c r="C390" s="42">
        <v>49820000</v>
      </c>
      <c r="D390" s="42">
        <v>3</v>
      </c>
    </row>
    <row r="391" spans="1:4" ht="20" customHeight="1" x14ac:dyDescent="0.15">
      <c r="A391" s="42" t="s">
        <v>7649</v>
      </c>
      <c r="B391" s="42">
        <v>49840001</v>
      </c>
      <c r="C391" s="42">
        <v>50160000</v>
      </c>
      <c r="D391" s="42">
        <v>10</v>
      </c>
    </row>
    <row r="392" spans="1:4" ht="20" customHeight="1" x14ac:dyDescent="0.15">
      <c r="A392" s="42" t="s">
        <v>7649</v>
      </c>
      <c r="B392" s="42">
        <v>52240001</v>
      </c>
      <c r="C392" s="42">
        <v>52420000</v>
      </c>
      <c r="D392" s="42">
        <v>5</v>
      </c>
    </row>
    <row r="393" spans="1:4" ht="20" customHeight="1" x14ac:dyDescent="0.15">
      <c r="A393" s="42" t="s">
        <v>7649</v>
      </c>
      <c r="B393" s="42">
        <v>56460001</v>
      </c>
      <c r="C393" s="42">
        <v>56560000</v>
      </c>
      <c r="D393" s="42">
        <v>1</v>
      </c>
    </row>
    <row r="394" spans="1:4" ht="20" customHeight="1" x14ac:dyDescent="0.15">
      <c r="A394" s="42" t="s">
        <v>7649</v>
      </c>
      <c r="B394" s="42">
        <v>56600001</v>
      </c>
      <c r="C394" s="42">
        <v>56760000</v>
      </c>
      <c r="D394" s="42">
        <v>3</v>
      </c>
    </row>
    <row r="395" spans="1:4" ht="20" customHeight="1" x14ac:dyDescent="0.15">
      <c r="A395" s="42" t="s">
        <v>7649</v>
      </c>
      <c r="B395" s="42">
        <v>57420001</v>
      </c>
      <c r="C395" s="42">
        <v>57520000</v>
      </c>
      <c r="D395" s="42">
        <v>5</v>
      </c>
    </row>
    <row r="396" spans="1:4" ht="20" customHeight="1" x14ac:dyDescent="0.15">
      <c r="A396" s="42" t="s">
        <v>7649</v>
      </c>
      <c r="B396" s="42">
        <v>60120001</v>
      </c>
      <c r="C396" s="42">
        <v>60300000</v>
      </c>
      <c r="D396" s="42">
        <v>5</v>
      </c>
    </row>
    <row r="397" spans="1:4" ht="20" customHeight="1" x14ac:dyDescent="0.15">
      <c r="A397" s="42" t="s">
        <v>7647</v>
      </c>
      <c r="B397" s="42">
        <v>1940001</v>
      </c>
      <c r="C397" s="42">
        <v>2040000</v>
      </c>
      <c r="D397" s="42">
        <v>16</v>
      </c>
    </row>
    <row r="398" spans="1:4" ht="20" customHeight="1" x14ac:dyDescent="0.15">
      <c r="A398" s="42" t="s">
        <v>7647</v>
      </c>
      <c r="B398" s="42">
        <v>7480001</v>
      </c>
      <c r="C398" s="42">
        <v>7600000</v>
      </c>
      <c r="D398" s="42">
        <v>12</v>
      </c>
    </row>
    <row r="399" spans="1:4" ht="20" customHeight="1" x14ac:dyDescent="0.15">
      <c r="A399" s="42" t="s">
        <v>7647</v>
      </c>
      <c r="B399" s="42">
        <v>8520001</v>
      </c>
      <c r="C399" s="42">
        <v>8620000</v>
      </c>
      <c r="D399" s="42">
        <v>13</v>
      </c>
    </row>
    <row r="400" spans="1:4" ht="20" customHeight="1" x14ac:dyDescent="0.15">
      <c r="A400" s="42" t="s">
        <v>7647</v>
      </c>
      <c r="B400" s="42">
        <v>8760001</v>
      </c>
      <c r="C400" s="42">
        <v>8860000</v>
      </c>
      <c r="D400" s="42">
        <v>10</v>
      </c>
    </row>
    <row r="401" spans="1:5" ht="20" customHeight="1" x14ac:dyDescent="0.15">
      <c r="A401" s="42" t="s">
        <v>7647</v>
      </c>
      <c r="B401" s="42">
        <v>12140001</v>
      </c>
      <c r="C401" s="42">
        <v>12240000</v>
      </c>
      <c r="D401" s="42">
        <v>9</v>
      </c>
    </row>
    <row r="402" spans="1:5" ht="20" customHeight="1" x14ac:dyDescent="0.15">
      <c r="A402" s="42" t="s">
        <v>7647</v>
      </c>
      <c r="B402" s="42">
        <v>16000001</v>
      </c>
      <c r="C402" s="42">
        <v>16200000</v>
      </c>
      <c r="D402" s="42">
        <v>10</v>
      </c>
    </row>
    <row r="403" spans="1:5" ht="20" customHeight="1" x14ac:dyDescent="0.15">
      <c r="A403" s="42" t="s">
        <v>7647</v>
      </c>
      <c r="B403" s="42">
        <v>16700001</v>
      </c>
      <c r="C403" s="42">
        <v>16800000</v>
      </c>
      <c r="D403" s="42">
        <v>5</v>
      </c>
    </row>
    <row r="404" spans="1:5" ht="20" customHeight="1" x14ac:dyDescent="0.15">
      <c r="A404" s="42" t="s">
        <v>7647</v>
      </c>
      <c r="B404" s="42">
        <v>22120001</v>
      </c>
      <c r="C404" s="42">
        <v>22220000</v>
      </c>
      <c r="D404" s="42">
        <v>7</v>
      </c>
    </row>
    <row r="405" spans="1:5" ht="20" customHeight="1" x14ac:dyDescent="0.15">
      <c r="A405" s="42" t="s">
        <v>7647</v>
      </c>
      <c r="B405" s="42">
        <v>23260001</v>
      </c>
      <c r="C405" s="42">
        <v>23480000</v>
      </c>
      <c r="D405" s="42">
        <v>7</v>
      </c>
    </row>
    <row r="406" spans="1:5" ht="20" customHeight="1" x14ac:dyDescent="0.15">
      <c r="A406" s="42" t="s">
        <v>7647</v>
      </c>
      <c r="B406" s="42">
        <v>25620001</v>
      </c>
      <c r="C406" s="42">
        <v>25760000</v>
      </c>
      <c r="D406" s="42">
        <v>2</v>
      </c>
    </row>
    <row r="407" spans="1:5" ht="20" customHeight="1" x14ac:dyDescent="0.15">
      <c r="A407" s="42" t="s">
        <v>7647</v>
      </c>
      <c r="B407" s="42">
        <v>25780001</v>
      </c>
      <c r="C407" s="42">
        <v>25880000</v>
      </c>
      <c r="D407" s="42">
        <v>1</v>
      </c>
    </row>
    <row r="408" spans="1:5" ht="20" customHeight="1" x14ac:dyDescent="0.15">
      <c r="A408" s="42" t="s">
        <v>7647</v>
      </c>
      <c r="B408" s="42">
        <v>25920001</v>
      </c>
      <c r="C408" s="42">
        <v>26140000</v>
      </c>
      <c r="D408" s="42">
        <v>0</v>
      </c>
    </row>
    <row r="409" spans="1:5" ht="20" customHeight="1" x14ac:dyDescent="0.15">
      <c r="A409" s="42" t="s">
        <v>7647</v>
      </c>
      <c r="B409" s="42">
        <v>26180001</v>
      </c>
      <c r="C409" s="42">
        <v>26340000</v>
      </c>
      <c r="D409" s="42">
        <v>0</v>
      </c>
    </row>
    <row r="410" spans="1:5" ht="20" customHeight="1" x14ac:dyDescent="0.15">
      <c r="A410" s="42" t="s">
        <v>7647</v>
      </c>
      <c r="B410" s="42">
        <v>26480001</v>
      </c>
      <c r="C410" s="42">
        <v>26580000</v>
      </c>
      <c r="D410" s="42">
        <v>5</v>
      </c>
    </row>
    <row r="411" spans="1:5" ht="20" customHeight="1" x14ac:dyDescent="0.15">
      <c r="A411" s="42" t="s">
        <v>7647</v>
      </c>
      <c r="B411" s="42">
        <v>26620001</v>
      </c>
      <c r="C411" s="42">
        <v>26900000</v>
      </c>
      <c r="D411" s="42">
        <v>8</v>
      </c>
    </row>
    <row r="412" spans="1:5" ht="20" customHeight="1" x14ac:dyDescent="0.15">
      <c r="A412" s="42" t="s">
        <v>7647</v>
      </c>
      <c r="B412" s="42">
        <v>31280001</v>
      </c>
      <c r="C412" s="42">
        <v>31540000</v>
      </c>
      <c r="D412" s="42">
        <v>5</v>
      </c>
      <c r="E412" s="42" t="s">
        <v>7648</v>
      </c>
    </row>
    <row r="413" spans="1:5" ht="20" customHeight="1" x14ac:dyDescent="0.15">
      <c r="A413" s="42" t="s">
        <v>7647</v>
      </c>
      <c r="B413" s="42">
        <v>32500001</v>
      </c>
      <c r="C413" s="42">
        <v>32640000</v>
      </c>
      <c r="D413" s="42">
        <v>3</v>
      </c>
      <c r="E413" s="42" t="s">
        <v>7648</v>
      </c>
    </row>
    <row r="414" spans="1:5" ht="20" customHeight="1" x14ac:dyDescent="0.15">
      <c r="A414" s="42" t="s">
        <v>7647</v>
      </c>
      <c r="B414" s="42">
        <v>32660001</v>
      </c>
      <c r="C414" s="42">
        <v>32760000</v>
      </c>
      <c r="D414" s="42">
        <v>0</v>
      </c>
      <c r="E414" s="42" t="s">
        <v>7648</v>
      </c>
    </row>
    <row r="415" spans="1:5" ht="20" customHeight="1" x14ac:dyDescent="0.15">
      <c r="A415" s="42" t="s">
        <v>7647</v>
      </c>
      <c r="B415" s="42">
        <v>32920001</v>
      </c>
      <c r="C415" s="42">
        <v>33020000</v>
      </c>
      <c r="D415" s="42">
        <v>2</v>
      </c>
      <c r="E415" s="42" t="s">
        <v>7648</v>
      </c>
    </row>
    <row r="416" spans="1:5" ht="20" customHeight="1" x14ac:dyDescent="0.15">
      <c r="A416" s="42" t="s">
        <v>7647</v>
      </c>
      <c r="B416" s="42">
        <v>62060001</v>
      </c>
      <c r="C416" s="42">
        <v>62200000</v>
      </c>
      <c r="D416" s="42">
        <v>9</v>
      </c>
    </row>
    <row r="417" spans="1:5" ht="20" customHeight="1" x14ac:dyDescent="0.15">
      <c r="A417" s="42" t="s">
        <v>7647</v>
      </c>
      <c r="B417" s="42">
        <v>66400001</v>
      </c>
      <c r="C417" s="42">
        <v>66660000</v>
      </c>
      <c r="D417" s="42">
        <v>8</v>
      </c>
    </row>
    <row r="418" spans="1:5" ht="20" customHeight="1" x14ac:dyDescent="0.15">
      <c r="A418" s="42" t="s">
        <v>7647</v>
      </c>
      <c r="B418" s="42">
        <v>71080001</v>
      </c>
      <c r="C418" s="42">
        <v>71200000</v>
      </c>
      <c r="D418" s="42">
        <v>13</v>
      </c>
    </row>
    <row r="419" spans="1:5" ht="20" customHeight="1" x14ac:dyDescent="0.15">
      <c r="A419" s="42" t="s">
        <v>7647</v>
      </c>
      <c r="B419" s="42">
        <v>71480001</v>
      </c>
      <c r="C419" s="42">
        <v>71660000</v>
      </c>
      <c r="D419" s="42">
        <v>18</v>
      </c>
    </row>
    <row r="420" spans="1:5" ht="20" customHeight="1" x14ac:dyDescent="0.15">
      <c r="A420" s="42" t="s">
        <v>7645</v>
      </c>
      <c r="B420" s="42">
        <v>1880001</v>
      </c>
      <c r="C420" s="42">
        <v>1980000</v>
      </c>
      <c r="D420" s="42">
        <v>10</v>
      </c>
    </row>
    <row r="421" spans="1:5" ht="20" customHeight="1" x14ac:dyDescent="0.15">
      <c r="A421" s="42" t="s">
        <v>7645</v>
      </c>
      <c r="B421" s="42">
        <v>6520001</v>
      </c>
      <c r="C421" s="42">
        <v>6620000</v>
      </c>
      <c r="D421" s="42">
        <v>7</v>
      </c>
    </row>
    <row r="422" spans="1:5" ht="20" customHeight="1" x14ac:dyDescent="0.15">
      <c r="A422" s="42" t="s">
        <v>7645</v>
      </c>
      <c r="B422" s="42">
        <v>6880001</v>
      </c>
      <c r="C422" s="42">
        <v>7080000</v>
      </c>
      <c r="D422" s="42">
        <v>12</v>
      </c>
    </row>
    <row r="423" spans="1:5" ht="20" customHeight="1" x14ac:dyDescent="0.15">
      <c r="A423" s="42" t="s">
        <v>7645</v>
      </c>
      <c r="B423" s="42">
        <v>9920001</v>
      </c>
      <c r="C423" s="42">
        <v>10060000</v>
      </c>
      <c r="D423" s="42">
        <v>6</v>
      </c>
    </row>
    <row r="424" spans="1:5" ht="20" customHeight="1" x14ac:dyDescent="0.15">
      <c r="A424" s="42" t="s">
        <v>7645</v>
      </c>
      <c r="B424" s="42">
        <v>34380001</v>
      </c>
      <c r="C424" s="42">
        <v>34480000</v>
      </c>
      <c r="D424" s="42">
        <v>3</v>
      </c>
      <c r="E424" s="42" t="s">
        <v>7646</v>
      </c>
    </row>
    <row r="425" spans="1:5" ht="20" customHeight="1" x14ac:dyDescent="0.15">
      <c r="A425" s="42" t="s">
        <v>7645</v>
      </c>
      <c r="B425" s="42">
        <v>39200001</v>
      </c>
      <c r="C425" s="42">
        <v>39380000</v>
      </c>
      <c r="D425" s="42">
        <v>15</v>
      </c>
    </row>
    <row r="426" spans="1:5" ht="20" customHeight="1" x14ac:dyDescent="0.15">
      <c r="A426" s="42" t="s">
        <v>7645</v>
      </c>
      <c r="B426" s="42">
        <v>45640001</v>
      </c>
      <c r="C426" s="42">
        <v>45740000</v>
      </c>
      <c r="D426" s="42">
        <v>6</v>
      </c>
    </row>
    <row r="427" spans="1:5" ht="20" customHeight="1" x14ac:dyDescent="0.15">
      <c r="A427" s="42" t="s">
        <v>7645</v>
      </c>
      <c r="B427" s="42">
        <v>50580001</v>
      </c>
      <c r="C427" s="42">
        <v>50740000</v>
      </c>
      <c r="D427" s="42">
        <v>15</v>
      </c>
    </row>
    <row r="428" spans="1:5" ht="20" customHeight="1" x14ac:dyDescent="0.15">
      <c r="A428" s="42" t="s">
        <v>7645</v>
      </c>
      <c r="B428" s="42">
        <v>56160001</v>
      </c>
      <c r="C428" s="42">
        <v>56340000</v>
      </c>
      <c r="D428" s="42">
        <v>15</v>
      </c>
    </row>
    <row r="429" spans="1:5" ht="20" customHeight="1" x14ac:dyDescent="0.15">
      <c r="A429" s="42" t="s">
        <v>7645</v>
      </c>
      <c r="B429" s="42">
        <v>59220001</v>
      </c>
      <c r="C429" s="42">
        <v>59320000</v>
      </c>
      <c r="D429" s="42">
        <v>10</v>
      </c>
    </row>
    <row r="430" spans="1:5" ht="20" customHeight="1" x14ac:dyDescent="0.15">
      <c r="A430" s="42" t="s">
        <v>7643</v>
      </c>
      <c r="B430" s="42">
        <v>800001</v>
      </c>
      <c r="C430" s="42">
        <v>920000</v>
      </c>
      <c r="D430" s="42">
        <v>19</v>
      </c>
    </row>
    <row r="431" spans="1:5" ht="20" customHeight="1" x14ac:dyDescent="0.15">
      <c r="A431" s="42" t="s">
        <v>7643</v>
      </c>
      <c r="B431" s="42">
        <v>940001</v>
      </c>
      <c r="C431" s="42">
        <v>1040000</v>
      </c>
      <c r="D431" s="42">
        <v>9</v>
      </c>
    </row>
    <row r="432" spans="1:5" ht="20" customHeight="1" x14ac:dyDescent="0.15">
      <c r="A432" s="42" t="s">
        <v>7643</v>
      </c>
      <c r="B432" s="42">
        <v>12140001</v>
      </c>
      <c r="C432" s="42">
        <v>12240000</v>
      </c>
      <c r="D432" s="42">
        <v>3</v>
      </c>
    </row>
    <row r="433" spans="1:6" ht="20" customHeight="1" x14ac:dyDescent="0.15">
      <c r="A433" s="42" t="s">
        <v>7643</v>
      </c>
      <c r="B433" s="42">
        <v>12320001</v>
      </c>
      <c r="C433" s="42">
        <v>12440000</v>
      </c>
      <c r="D433" s="42">
        <v>1</v>
      </c>
    </row>
    <row r="434" spans="1:6" ht="20" customHeight="1" x14ac:dyDescent="0.15">
      <c r="A434" s="42" t="s">
        <v>7643</v>
      </c>
      <c r="B434" s="42">
        <v>12540001</v>
      </c>
      <c r="C434" s="42">
        <v>12680000</v>
      </c>
      <c r="D434" s="42">
        <v>3</v>
      </c>
    </row>
    <row r="435" spans="1:6" ht="20" customHeight="1" x14ac:dyDescent="0.15">
      <c r="A435" s="42" t="s">
        <v>7643</v>
      </c>
      <c r="B435" s="42">
        <v>15180001</v>
      </c>
      <c r="C435" s="42">
        <v>15320000</v>
      </c>
      <c r="D435" s="42">
        <v>1</v>
      </c>
    </row>
    <row r="436" spans="1:6" ht="20" customHeight="1" x14ac:dyDescent="0.15">
      <c r="A436" s="42" t="s">
        <v>7643</v>
      </c>
      <c r="B436" s="42">
        <v>42880001</v>
      </c>
      <c r="C436" s="42">
        <v>42980000</v>
      </c>
      <c r="D436" s="42">
        <v>2</v>
      </c>
    </row>
    <row r="437" spans="1:6" ht="20" customHeight="1" x14ac:dyDescent="0.15">
      <c r="A437" s="42" t="s">
        <v>7643</v>
      </c>
      <c r="B437" s="42">
        <v>47260001</v>
      </c>
      <c r="C437" s="42">
        <v>47380000</v>
      </c>
      <c r="D437" s="42">
        <v>1</v>
      </c>
    </row>
    <row r="438" spans="1:6" ht="20" customHeight="1" x14ac:dyDescent="0.15">
      <c r="A438" s="42" t="s">
        <v>7643</v>
      </c>
      <c r="B438" s="42">
        <v>48480001</v>
      </c>
      <c r="C438" s="42">
        <v>48580000</v>
      </c>
      <c r="D438" s="42">
        <v>2</v>
      </c>
    </row>
    <row r="439" spans="1:6" ht="20" customHeight="1" x14ac:dyDescent="0.15">
      <c r="A439" s="42" t="s">
        <v>7643</v>
      </c>
      <c r="B439" s="42">
        <v>60740001</v>
      </c>
      <c r="C439" s="42">
        <v>60840000</v>
      </c>
      <c r="D439" s="42">
        <v>8</v>
      </c>
      <c r="F439" s="42" t="s">
        <v>7644</v>
      </c>
    </row>
    <row r="440" spans="1:6" ht="20" customHeight="1" x14ac:dyDescent="0.15">
      <c r="A440" s="41" t="s">
        <v>7643</v>
      </c>
      <c r="B440" s="41">
        <v>64500001</v>
      </c>
      <c r="C440" s="41">
        <v>64660000</v>
      </c>
      <c r="D440" s="41">
        <v>22</v>
      </c>
      <c r="E440" s="41"/>
      <c r="F440" s="41"/>
    </row>
  </sheetData>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66942-34F9-0847-A711-A88B5E1F033B}">
  <dimension ref="A1:X364"/>
  <sheetViews>
    <sheetView zoomScale="150" zoomScaleNormal="150" workbookViewId="0">
      <selection activeCell="U30" sqref="U30"/>
    </sheetView>
  </sheetViews>
  <sheetFormatPr baseColWidth="10" defaultColWidth="12.6640625" defaultRowHeight="21" customHeight="1" x14ac:dyDescent="0.15"/>
  <cols>
    <col min="1" max="1" width="17.5" style="40" customWidth="1"/>
    <col min="2" max="2" width="14.6640625" style="40" customWidth="1"/>
    <col min="3" max="3" width="14" style="40" customWidth="1"/>
    <col min="4" max="6" width="12.5" style="40" customWidth="1"/>
    <col min="7" max="10" width="10" style="40" customWidth="1"/>
    <col min="11" max="14" width="9.6640625" style="40" customWidth="1"/>
    <col min="15" max="19" width="6.1640625" style="40" customWidth="1"/>
    <col min="20" max="21" width="5.33203125" style="40" customWidth="1"/>
    <col min="22" max="22" width="6.83203125" style="40" customWidth="1"/>
    <col min="23" max="23" width="6.1640625" style="40" customWidth="1"/>
    <col min="24" max="24" width="5.33203125" style="40" customWidth="1"/>
    <col min="25" max="26" width="9.33203125" style="40" customWidth="1"/>
    <col min="27" max="16384" width="12.6640625" style="40"/>
  </cols>
  <sheetData>
    <row r="1" spans="1:24" ht="21" customHeight="1" x14ac:dyDescent="0.15">
      <c r="A1" s="44" t="s">
        <v>7702</v>
      </c>
    </row>
    <row r="2" spans="1:24" ht="21" customHeight="1" x14ac:dyDescent="0.15">
      <c r="A2" s="43" t="s">
        <v>7703</v>
      </c>
      <c r="B2" s="43" t="s">
        <v>7704</v>
      </c>
      <c r="C2" s="43" t="s">
        <v>7705</v>
      </c>
      <c r="D2" s="43" t="s">
        <v>7706</v>
      </c>
      <c r="E2" s="43" t="s">
        <v>7707</v>
      </c>
      <c r="F2" s="43" t="s">
        <v>7708</v>
      </c>
      <c r="G2" s="43" t="s">
        <v>7709</v>
      </c>
      <c r="H2" s="43" t="s">
        <v>7710</v>
      </c>
      <c r="I2" s="43" t="s">
        <v>7711</v>
      </c>
      <c r="J2" s="43" t="s">
        <v>7712</v>
      </c>
      <c r="K2" s="43" t="s">
        <v>7713</v>
      </c>
      <c r="L2" s="43" t="s">
        <v>7714</v>
      </c>
      <c r="M2" s="43" t="s">
        <v>7715</v>
      </c>
      <c r="N2" s="43" t="s">
        <v>7716</v>
      </c>
      <c r="O2" s="43" t="s">
        <v>7717</v>
      </c>
      <c r="P2" s="43" t="s">
        <v>7718</v>
      </c>
      <c r="Q2" s="43" t="s">
        <v>7719</v>
      </c>
      <c r="R2" s="43" t="s">
        <v>7720</v>
      </c>
      <c r="S2" s="43" t="s">
        <v>7721</v>
      </c>
      <c r="T2" s="43" t="s">
        <v>7722</v>
      </c>
      <c r="U2" s="43" t="s">
        <v>7723</v>
      </c>
      <c r="V2" s="43" t="s">
        <v>7724</v>
      </c>
      <c r="W2" s="43" t="s">
        <v>7725</v>
      </c>
      <c r="X2" s="43" t="s">
        <v>7726</v>
      </c>
    </row>
    <row r="3" spans="1:24" ht="21" customHeight="1" x14ac:dyDescent="0.15">
      <c r="A3" s="42" t="s">
        <v>7727</v>
      </c>
      <c r="B3" s="42">
        <v>0</v>
      </c>
      <c r="C3" s="42">
        <v>0.57999999999999996</v>
      </c>
      <c r="D3" s="42">
        <v>0.11</v>
      </c>
      <c r="E3" s="42">
        <v>5.01</v>
      </c>
      <c r="F3" s="42">
        <v>16.37</v>
      </c>
      <c r="G3" s="42">
        <v>0.1</v>
      </c>
      <c r="H3" s="42">
        <v>7.0000000000000007E-2</v>
      </c>
      <c r="I3" s="42">
        <v>3.07</v>
      </c>
      <c r="J3" s="42">
        <v>0</v>
      </c>
      <c r="K3" s="42">
        <v>37.72</v>
      </c>
      <c r="L3" s="42">
        <v>0.3</v>
      </c>
      <c r="M3" s="42">
        <v>0.51</v>
      </c>
      <c r="N3" s="42">
        <v>0.13</v>
      </c>
      <c r="O3" s="42">
        <v>4.74</v>
      </c>
      <c r="P3" s="42">
        <v>0</v>
      </c>
      <c r="Q3" s="42">
        <v>13.96</v>
      </c>
      <c r="R3" s="42">
        <v>0.08</v>
      </c>
      <c r="S3" s="42">
        <v>0.18</v>
      </c>
      <c r="T3" s="42">
        <v>0.03</v>
      </c>
      <c r="U3" s="42">
        <v>0</v>
      </c>
      <c r="V3" s="42">
        <v>0</v>
      </c>
      <c r="W3" s="42">
        <v>0</v>
      </c>
      <c r="X3" s="42">
        <v>0.34</v>
      </c>
    </row>
    <row r="4" spans="1:24" ht="21" customHeight="1" x14ac:dyDescent="0.15">
      <c r="A4" s="42" t="s">
        <v>7728</v>
      </c>
      <c r="B4" s="42">
        <v>0</v>
      </c>
      <c r="C4" s="42">
        <v>0.65</v>
      </c>
      <c r="D4" s="42">
        <v>0.25</v>
      </c>
      <c r="E4" s="42">
        <v>25.57</v>
      </c>
      <c r="F4" s="42">
        <v>51.64</v>
      </c>
      <c r="G4" s="42">
        <v>2.46</v>
      </c>
      <c r="H4" s="42">
        <v>0.67</v>
      </c>
      <c r="I4" s="42">
        <v>1.2</v>
      </c>
      <c r="J4" s="42">
        <v>0</v>
      </c>
      <c r="K4" s="42">
        <v>35.11</v>
      </c>
      <c r="L4" s="42">
        <v>4.12</v>
      </c>
      <c r="M4" s="42">
        <v>0.31</v>
      </c>
      <c r="N4" s="42">
        <v>7.0000000000000007E-2</v>
      </c>
      <c r="O4" s="42">
        <v>0</v>
      </c>
      <c r="P4" s="42">
        <v>0</v>
      </c>
      <c r="Q4" s="42">
        <v>1</v>
      </c>
      <c r="R4" s="42">
        <v>0.02</v>
      </c>
      <c r="S4" s="42">
        <v>0</v>
      </c>
      <c r="T4" s="42">
        <v>0</v>
      </c>
      <c r="U4" s="42">
        <v>0</v>
      </c>
      <c r="V4" s="42">
        <v>0</v>
      </c>
      <c r="W4" s="42">
        <v>0.08</v>
      </c>
      <c r="X4" s="42">
        <v>0</v>
      </c>
    </row>
    <row r="5" spans="1:24" ht="21" customHeight="1" x14ac:dyDescent="0.15">
      <c r="A5" s="42" t="s">
        <v>7729</v>
      </c>
      <c r="B5" s="42">
        <v>4.25</v>
      </c>
      <c r="C5" s="42">
        <v>7.7</v>
      </c>
      <c r="D5" s="42">
        <v>3.18</v>
      </c>
      <c r="E5" s="42">
        <v>4.07</v>
      </c>
      <c r="F5" s="42">
        <v>3.47</v>
      </c>
      <c r="G5" s="42">
        <v>2.64</v>
      </c>
      <c r="H5" s="42">
        <v>2.17</v>
      </c>
      <c r="I5" s="42">
        <v>0.97</v>
      </c>
      <c r="J5" s="42">
        <v>1.17</v>
      </c>
      <c r="K5" s="42">
        <v>3.05</v>
      </c>
      <c r="L5" s="42">
        <v>1.28</v>
      </c>
      <c r="M5" s="42">
        <v>1.17</v>
      </c>
      <c r="N5" s="42">
        <v>2.15</v>
      </c>
      <c r="O5" s="42">
        <v>1.73</v>
      </c>
      <c r="P5" s="42">
        <v>1.72</v>
      </c>
      <c r="Q5" s="42">
        <v>0.77</v>
      </c>
      <c r="R5" s="42">
        <v>0.82</v>
      </c>
      <c r="S5" s="42">
        <v>0.89</v>
      </c>
      <c r="T5" s="42">
        <v>0.71</v>
      </c>
      <c r="U5" s="42">
        <v>1.9</v>
      </c>
      <c r="V5" s="42">
        <v>0.61</v>
      </c>
      <c r="W5" s="42">
        <v>1.46</v>
      </c>
      <c r="X5" s="42">
        <v>1.07</v>
      </c>
    </row>
    <row r="6" spans="1:24" ht="21" customHeight="1" x14ac:dyDescent="0.15">
      <c r="A6" s="42" t="s">
        <v>7730</v>
      </c>
      <c r="B6" s="42">
        <v>0.54</v>
      </c>
      <c r="C6" s="42">
        <v>0.85</v>
      </c>
      <c r="D6" s="42">
        <v>1.04</v>
      </c>
      <c r="E6" s="42">
        <v>0</v>
      </c>
      <c r="F6" s="42">
        <v>0.26</v>
      </c>
      <c r="G6" s="42">
        <v>1.24</v>
      </c>
      <c r="H6" s="42">
        <v>0.99</v>
      </c>
      <c r="I6" s="42">
        <v>0</v>
      </c>
      <c r="J6" s="42">
        <v>0</v>
      </c>
      <c r="K6" s="42">
        <v>0.04</v>
      </c>
      <c r="L6" s="42">
        <v>0.24</v>
      </c>
      <c r="M6" s="42">
        <v>0.05</v>
      </c>
      <c r="N6" s="42">
        <v>0</v>
      </c>
      <c r="O6" s="42">
        <v>0</v>
      </c>
      <c r="P6" s="42">
        <v>0</v>
      </c>
      <c r="Q6" s="42">
        <v>0.03</v>
      </c>
      <c r="R6" s="42">
        <v>0</v>
      </c>
      <c r="S6" s="42">
        <v>0</v>
      </c>
      <c r="T6" s="42">
        <v>0</v>
      </c>
      <c r="U6" s="42">
        <v>0</v>
      </c>
      <c r="V6" s="42">
        <v>0</v>
      </c>
      <c r="W6" s="42">
        <v>0.06</v>
      </c>
      <c r="X6" s="42">
        <v>0</v>
      </c>
    </row>
    <row r="7" spans="1:24" ht="21" customHeight="1" x14ac:dyDescent="0.15">
      <c r="A7" s="42" t="s">
        <v>7731</v>
      </c>
      <c r="B7" s="42">
        <v>18.64</v>
      </c>
      <c r="C7" s="42">
        <v>8.41</v>
      </c>
      <c r="D7" s="42">
        <v>14.17</v>
      </c>
      <c r="E7" s="42">
        <v>0.2</v>
      </c>
      <c r="F7" s="42">
        <v>0.09</v>
      </c>
      <c r="G7" s="42">
        <v>7.0000000000000007E-2</v>
      </c>
      <c r="H7" s="42">
        <v>0.08</v>
      </c>
      <c r="I7" s="42">
        <v>0.38</v>
      </c>
      <c r="J7" s="42">
        <v>0</v>
      </c>
      <c r="K7" s="42">
        <v>0.15</v>
      </c>
      <c r="L7" s="42">
        <v>0.17</v>
      </c>
      <c r="M7" s="42">
        <v>0.12</v>
      </c>
      <c r="N7" s="42">
        <v>1.79</v>
      </c>
      <c r="O7" s="42">
        <v>0.39</v>
      </c>
      <c r="P7" s="42">
        <v>1.56</v>
      </c>
      <c r="Q7" s="42">
        <v>0.04</v>
      </c>
      <c r="R7" s="42">
        <v>2.87</v>
      </c>
      <c r="S7" s="42">
        <v>0.01</v>
      </c>
      <c r="T7" s="42">
        <v>0.36</v>
      </c>
      <c r="U7" s="42">
        <v>0.17</v>
      </c>
      <c r="V7" s="42">
        <v>0.4</v>
      </c>
      <c r="W7" s="42">
        <v>0.01</v>
      </c>
      <c r="X7" s="42">
        <v>0</v>
      </c>
    </row>
    <row r="8" spans="1:24" ht="21" customHeight="1" x14ac:dyDescent="0.15">
      <c r="A8" s="42" t="s">
        <v>7732</v>
      </c>
      <c r="B8" s="42">
        <v>0.8</v>
      </c>
      <c r="C8" s="42">
        <v>0.38</v>
      </c>
      <c r="D8" s="42">
        <v>0.4</v>
      </c>
      <c r="E8" s="42">
        <v>0.37</v>
      </c>
      <c r="F8" s="42">
        <v>0.33</v>
      </c>
      <c r="G8" s="42">
        <v>2.4700000000000002</v>
      </c>
      <c r="H8" s="42">
        <v>6.23</v>
      </c>
      <c r="I8" s="42">
        <v>0.1</v>
      </c>
      <c r="J8" s="42">
        <v>2.8</v>
      </c>
      <c r="K8" s="42">
        <v>0.79</v>
      </c>
      <c r="L8" s="42">
        <v>12.34</v>
      </c>
      <c r="M8" s="42">
        <v>5.51</v>
      </c>
      <c r="N8" s="42">
        <v>3.6</v>
      </c>
      <c r="O8" s="42">
        <v>0.5</v>
      </c>
      <c r="P8" s="42">
        <v>1.1000000000000001</v>
      </c>
      <c r="Q8" s="42">
        <v>0.15</v>
      </c>
      <c r="R8" s="42">
        <v>0.21</v>
      </c>
      <c r="S8" s="42">
        <v>0.69</v>
      </c>
      <c r="T8" s="42">
        <v>1</v>
      </c>
      <c r="U8" s="42">
        <v>1.31</v>
      </c>
      <c r="V8" s="42">
        <v>0.22</v>
      </c>
      <c r="W8" s="42">
        <v>0.25</v>
      </c>
      <c r="X8" s="42">
        <v>2.2400000000000002</v>
      </c>
    </row>
    <row r="9" spans="1:24" ht="21" customHeight="1" x14ac:dyDescent="0.15">
      <c r="A9" s="42" t="s">
        <v>7733</v>
      </c>
      <c r="B9" s="42">
        <v>9.76</v>
      </c>
      <c r="C9" s="42">
        <v>26.73</v>
      </c>
      <c r="D9" s="42">
        <v>22.34</v>
      </c>
      <c r="E9" s="42">
        <v>6.15</v>
      </c>
      <c r="F9" s="42">
        <v>9.14</v>
      </c>
      <c r="G9" s="42">
        <v>1.6</v>
      </c>
      <c r="H9" s="42">
        <v>2.2599999999999998</v>
      </c>
      <c r="I9" s="42">
        <v>10.65</v>
      </c>
      <c r="J9" s="42">
        <v>12.86</v>
      </c>
      <c r="K9" s="42">
        <v>0.52</v>
      </c>
      <c r="L9" s="42">
        <v>0.01</v>
      </c>
      <c r="M9" s="42">
        <v>0.05</v>
      </c>
      <c r="N9" s="42">
        <v>0</v>
      </c>
      <c r="O9" s="42">
        <v>0.17</v>
      </c>
      <c r="P9" s="42">
        <v>1.92</v>
      </c>
      <c r="Q9" s="42">
        <v>14.34</v>
      </c>
      <c r="R9" s="42">
        <v>0.25</v>
      </c>
      <c r="S9" s="42">
        <v>7</v>
      </c>
      <c r="T9" s="42">
        <v>0.31</v>
      </c>
      <c r="U9" s="42">
        <v>2.19</v>
      </c>
      <c r="V9" s="42">
        <v>1.01</v>
      </c>
      <c r="W9" s="42">
        <v>11.13</v>
      </c>
      <c r="X9" s="42">
        <v>4.13</v>
      </c>
    </row>
    <row r="10" spans="1:24" ht="21" customHeight="1" x14ac:dyDescent="0.15">
      <c r="A10" s="42" t="s">
        <v>7734</v>
      </c>
      <c r="B10" s="42">
        <v>0.06</v>
      </c>
      <c r="C10" s="42">
        <v>0.35</v>
      </c>
      <c r="D10" s="42">
        <v>0.18</v>
      </c>
      <c r="E10" s="42">
        <v>0.28999999999999998</v>
      </c>
      <c r="F10" s="42">
        <v>0.13</v>
      </c>
      <c r="G10" s="42">
        <v>3.72</v>
      </c>
      <c r="H10" s="42">
        <v>5.77</v>
      </c>
      <c r="I10" s="42">
        <v>1.81</v>
      </c>
      <c r="J10" s="42">
        <v>3.37</v>
      </c>
      <c r="K10" s="42">
        <v>0.08</v>
      </c>
      <c r="L10" s="42">
        <v>0.06</v>
      </c>
      <c r="M10" s="42">
        <v>0.05</v>
      </c>
      <c r="N10" s="42">
        <v>0.04</v>
      </c>
      <c r="O10" s="42">
        <v>7.0000000000000007E-2</v>
      </c>
      <c r="P10" s="42">
        <v>0.42</v>
      </c>
      <c r="Q10" s="42">
        <v>0.1</v>
      </c>
      <c r="R10" s="42">
        <v>3.69</v>
      </c>
      <c r="S10" s="42">
        <v>0.33</v>
      </c>
      <c r="T10" s="42">
        <v>0.52</v>
      </c>
      <c r="U10" s="42">
        <v>0.5</v>
      </c>
      <c r="V10" s="42">
        <v>0.57999999999999996</v>
      </c>
      <c r="W10" s="42">
        <v>0.56999999999999995</v>
      </c>
      <c r="X10" s="42">
        <v>0.18</v>
      </c>
    </row>
    <row r="11" spans="1:24" ht="21" customHeight="1" x14ac:dyDescent="0.15">
      <c r="A11" s="42" t="s">
        <v>7735</v>
      </c>
      <c r="B11" s="42">
        <v>0</v>
      </c>
      <c r="C11" s="42">
        <v>0</v>
      </c>
      <c r="D11" s="42">
        <v>0</v>
      </c>
      <c r="E11" s="42">
        <v>0</v>
      </c>
      <c r="F11" s="42">
        <v>0</v>
      </c>
      <c r="G11" s="42">
        <v>0.22</v>
      </c>
      <c r="H11" s="42">
        <v>0</v>
      </c>
      <c r="I11" s="42">
        <v>0</v>
      </c>
      <c r="J11" s="42">
        <v>52.96</v>
      </c>
      <c r="K11" s="42">
        <v>0</v>
      </c>
      <c r="L11" s="42">
        <v>0</v>
      </c>
      <c r="M11" s="42">
        <v>0</v>
      </c>
      <c r="N11" s="42">
        <v>0</v>
      </c>
      <c r="O11" s="42">
        <v>0</v>
      </c>
      <c r="P11" s="42">
        <v>0</v>
      </c>
      <c r="Q11" s="42">
        <v>2.85</v>
      </c>
      <c r="R11" s="42">
        <v>0</v>
      </c>
      <c r="S11" s="42">
        <v>19.010000000000002</v>
      </c>
      <c r="T11" s="42">
        <v>18.350000000000001</v>
      </c>
      <c r="U11" s="42">
        <v>0</v>
      </c>
      <c r="V11" s="42">
        <v>5.62</v>
      </c>
      <c r="W11" s="42">
        <v>0</v>
      </c>
      <c r="X11" s="42">
        <v>0</v>
      </c>
    </row>
    <row r="12" spans="1:24" ht="21" customHeight="1" x14ac:dyDescent="0.15">
      <c r="A12" s="42" t="s">
        <v>7736</v>
      </c>
      <c r="B12" s="42">
        <v>24.84</v>
      </c>
      <c r="C12" s="42">
        <v>119.58</v>
      </c>
      <c r="D12" s="42">
        <v>110.05</v>
      </c>
      <c r="E12" s="42">
        <v>3.44</v>
      </c>
      <c r="F12" s="42">
        <v>1.33</v>
      </c>
      <c r="G12" s="42">
        <v>26.61</v>
      </c>
      <c r="H12" s="42">
        <v>1.18</v>
      </c>
      <c r="I12" s="42">
        <v>5.27</v>
      </c>
      <c r="J12" s="42">
        <v>0</v>
      </c>
      <c r="K12" s="42">
        <v>0.68</v>
      </c>
      <c r="L12" s="42">
        <v>0.64</v>
      </c>
      <c r="M12" s="42">
        <v>1.0900000000000001</v>
      </c>
      <c r="N12" s="42">
        <v>0</v>
      </c>
      <c r="O12" s="42">
        <v>107.13</v>
      </c>
      <c r="P12" s="42">
        <v>135.13999999999999</v>
      </c>
      <c r="Q12" s="42">
        <v>29.06</v>
      </c>
      <c r="R12" s="42">
        <v>40.409999999999997</v>
      </c>
      <c r="S12" s="42">
        <v>93.13</v>
      </c>
      <c r="T12" s="42">
        <v>48.88</v>
      </c>
      <c r="U12" s="42">
        <v>40.630000000000003</v>
      </c>
      <c r="V12" s="42">
        <v>93.61</v>
      </c>
      <c r="W12" s="42">
        <v>30.63</v>
      </c>
      <c r="X12" s="42">
        <v>88.28</v>
      </c>
    </row>
    <row r="13" spans="1:24" ht="21" customHeight="1" x14ac:dyDescent="0.15">
      <c r="A13" s="42" t="s">
        <v>7737</v>
      </c>
      <c r="B13" s="42">
        <v>2.15</v>
      </c>
      <c r="C13" s="42">
        <v>0.65</v>
      </c>
      <c r="D13" s="42">
        <v>0.79</v>
      </c>
      <c r="E13" s="42">
        <v>2.85</v>
      </c>
      <c r="F13" s="42">
        <v>2.11</v>
      </c>
      <c r="G13" s="42">
        <v>1.47</v>
      </c>
      <c r="H13" s="42">
        <v>0.51</v>
      </c>
      <c r="I13" s="42">
        <v>0.41</v>
      </c>
      <c r="J13" s="42">
        <v>0.25</v>
      </c>
      <c r="K13" s="42">
        <v>3.33</v>
      </c>
      <c r="L13" s="42">
        <v>1.36</v>
      </c>
      <c r="M13" s="42">
        <v>0.25</v>
      </c>
      <c r="N13" s="42">
        <v>0.19</v>
      </c>
      <c r="O13" s="42">
        <v>0.67</v>
      </c>
      <c r="P13" s="42">
        <v>0.32</v>
      </c>
      <c r="Q13" s="42">
        <v>0.05</v>
      </c>
      <c r="R13" s="42">
        <v>0.7</v>
      </c>
      <c r="S13" s="42">
        <v>0.22</v>
      </c>
      <c r="T13" s="42">
        <v>0.38</v>
      </c>
      <c r="U13" s="42">
        <v>0.03</v>
      </c>
      <c r="V13" s="42">
        <v>0.26</v>
      </c>
      <c r="W13" s="42">
        <v>0.2</v>
      </c>
      <c r="X13" s="42">
        <v>0</v>
      </c>
    </row>
    <row r="14" spans="1:24" ht="21" customHeight="1" x14ac:dyDescent="0.15">
      <c r="A14" s="42" t="s">
        <v>7738</v>
      </c>
      <c r="B14" s="42">
        <v>2.12</v>
      </c>
      <c r="C14" s="42">
        <v>5.38</v>
      </c>
      <c r="D14" s="42">
        <v>4.87</v>
      </c>
      <c r="E14" s="42">
        <v>4.6900000000000004</v>
      </c>
      <c r="F14" s="42">
        <v>11.23</v>
      </c>
      <c r="G14" s="42">
        <v>2.37</v>
      </c>
      <c r="H14" s="42">
        <v>0.55000000000000004</v>
      </c>
      <c r="I14" s="42">
        <v>0.72</v>
      </c>
      <c r="J14" s="42">
        <v>0.67</v>
      </c>
      <c r="K14" s="42">
        <v>3.82</v>
      </c>
      <c r="L14" s="42">
        <v>1.1100000000000001</v>
      </c>
      <c r="M14" s="42">
        <v>0.03</v>
      </c>
      <c r="N14" s="42">
        <v>0</v>
      </c>
      <c r="O14" s="42">
        <v>0.31</v>
      </c>
      <c r="P14" s="42">
        <v>0.27</v>
      </c>
      <c r="Q14" s="42">
        <v>1.73</v>
      </c>
      <c r="R14" s="42">
        <v>0.16</v>
      </c>
      <c r="S14" s="42">
        <v>0.02</v>
      </c>
      <c r="T14" s="42">
        <v>0.02</v>
      </c>
      <c r="U14" s="42">
        <v>0.1</v>
      </c>
      <c r="V14" s="42">
        <v>0.17</v>
      </c>
      <c r="W14" s="42">
        <v>0.34</v>
      </c>
      <c r="X14" s="42">
        <v>0.05</v>
      </c>
    </row>
    <row r="15" spans="1:24" ht="21" customHeight="1" x14ac:dyDescent="0.15">
      <c r="A15" s="42" t="s">
        <v>7739</v>
      </c>
      <c r="B15" s="42">
        <v>34.29</v>
      </c>
      <c r="C15" s="42">
        <v>33.1</v>
      </c>
      <c r="D15" s="42">
        <v>25.95</v>
      </c>
      <c r="E15" s="42">
        <v>1.73</v>
      </c>
      <c r="F15" s="42">
        <v>2.2999999999999998</v>
      </c>
      <c r="G15" s="42">
        <v>7.94</v>
      </c>
      <c r="H15" s="42">
        <v>10.76</v>
      </c>
      <c r="I15" s="42">
        <v>8.66</v>
      </c>
      <c r="J15" s="42">
        <v>1.44</v>
      </c>
      <c r="K15" s="42">
        <v>0.95</v>
      </c>
      <c r="L15" s="42">
        <v>1.26</v>
      </c>
      <c r="M15" s="42">
        <v>0.11</v>
      </c>
      <c r="N15" s="42">
        <v>0.06</v>
      </c>
      <c r="O15" s="42">
        <v>1.28</v>
      </c>
      <c r="P15" s="42">
        <v>2.23</v>
      </c>
      <c r="Q15" s="42">
        <v>0.92</v>
      </c>
      <c r="R15" s="42">
        <v>0.49</v>
      </c>
      <c r="S15" s="42">
        <v>2.0499999999999998</v>
      </c>
      <c r="T15" s="42">
        <v>0.14000000000000001</v>
      </c>
      <c r="U15" s="42">
        <v>1.24</v>
      </c>
      <c r="V15" s="42">
        <v>0.7</v>
      </c>
      <c r="W15" s="42">
        <v>7.51</v>
      </c>
      <c r="X15" s="42">
        <v>1.69</v>
      </c>
    </row>
    <row r="16" spans="1:24" ht="21" customHeight="1" x14ac:dyDescent="0.15">
      <c r="A16" s="42" t="s">
        <v>7740</v>
      </c>
      <c r="B16" s="42">
        <v>0.17</v>
      </c>
      <c r="C16" s="42">
        <v>0.13</v>
      </c>
      <c r="D16" s="42">
        <v>0.18</v>
      </c>
      <c r="E16" s="42">
        <v>0.22</v>
      </c>
      <c r="F16" s="42">
        <v>0.38</v>
      </c>
      <c r="G16" s="42">
        <v>0.52</v>
      </c>
      <c r="H16" s="42">
        <v>0.45</v>
      </c>
      <c r="I16" s="42">
        <v>0.22</v>
      </c>
      <c r="J16" s="42">
        <v>2.23</v>
      </c>
      <c r="K16" s="42">
        <v>0.12</v>
      </c>
      <c r="L16" s="42">
        <v>0.1</v>
      </c>
      <c r="M16" s="42">
        <v>0.03</v>
      </c>
      <c r="N16" s="42">
        <v>0.1</v>
      </c>
      <c r="O16" s="42">
        <v>1.2</v>
      </c>
      <c r="P16" s="42">
        <v>0.36</v>
      </c>
      <c r="Q16" s="42">
        <v>0.48</v>
      </c>
      <c r="R16" s="42">
        <v>0</v>
      </c>
      <c r="S16" s="42">
        <v>0.04</v>
      </c>
      <c r="T16" s="42">
        <v>0.05</v>
      </c>
      <c r="U16" s="42">
        <v>0.11</v>
      </c>
      <c r="V16" s="42">
        <v>0.13</v>
      </c>
      <c r="W16" s="42">
        <v>0.05</v>
      </c>
      <c r="X16" s="42">
        <v>0</v>
      </c>
    </row>
    <row r="17" spans="1:24" ht="21" customHeight="1" x14ac:dyDescent="0.15">
      <c r="A17" s="42" t="s">
        <v>7741</v>
      </c>
      <c r="B17" s="42">
        <v>0</v>
      </c>
      <c r="C17" s="42">
        <v>0</v>
      </c>
      <c r="D17" s="42">
        <v>0</v>
      </c>
      <c r="E17" s="42">
        <v>0</v>
      </c>
      <c r="F17" s="42">
        <v>0</v>
      </c>
      <c r="G17" s="42">
        <v>0.04</v>
      </c>
      <c r="H17" s="42">
        <v>0.06</v>
      </c>
      <c r="I17" s="42">
        <v>1.65</v>
      </c>
      <c r="J17" s="42">
        <v>5.05</v>
      </c>
      <c r="K17" s="42">
        <v>0</v>
      </c>
      <c r="L17" s="42">
        <v>0</v>
      </c>
      <c r="M17" s="42">
        <v>0</v>
      </c>
      <c r="N17" s="42">
        <v>0</v>
      </c>
      <c r="O17" s="42">
        <v>0.01</v>
      </c>
      <c r="P17" s="42">
        <v>0</v>
      </c>
      <c r="Q17" s="42">
        <v>0</v>
      </c>
      <c r="R17" s="42">
        <v>0.01</v>
      </c>
      <c r="S17" s="42">
        <v>0</v>
      </c>
      <c r="T17" s="42">
        <v>0</v>
      </c>
      <c r="U17" s="42">
        <v>0.15</v>
      </c>
      <c r="V17" s="42">
        <v>0</v>
      </c>
      <c r="W17" s="42">
        <v>0</v>
      </c>
      <c r="X17" s="42">
        <v>0.02</v>
      </c>
    </row>
    <row r="18" spans="1:24" ht="21" customHeight="1" x14ac:dyDescent="0.15">
      <c r="A18" s="42" t="s">
        <v>7742</v>
      </c>
      <c r="B18" s="42">
        <v>7.5</v>
      </c>
      <c r="C18" s="42">
        <v>7.14</v>
      </c>
      <c r="D18" s="42">
        <v>2.35</v>
      </c>
      <c r="E18" s="42">
        <v>3.08</v>
      </c>
      <c r="F18" s="42">
        <v>3.99</v>
      </c>
      <c r="G18" s="42">
        <v>1.69</v>
      </c>
      <c r="H18" s="42">
        <v>2.75</v>
      </c>
      <c r="I18" s="42">
        <v>1.39</v>
      </c>
      <c r="J18" s="42">
        <v>3.2</v>
      </c>
      <c r="K18" s="42">
        <v>0.2</v>
      </c>
      <c r="L18" s="42">
        <v>0.17</v>
      </c>
      <c r="M18" s="42">
        <v>0.02</v>
      </c>
      <c r="N18" s="42">
        <v>0</v>
      </c>
      <c r="O18" s="42">
        <v>3.81</v>
      </c>
      <c r="P18" s="42">
        <v>2.16</v>
      </c>
      <c r="Q18" s="42">
        <v>3.58</v>
      </c>
      <c r="R18" s="42">
        <v>0.12</v>
      </c>
      <c r="S18" s="42">
        <v>0.43</v>
      </c>
      <c r="T18" s="42">
        <v>0.57999999999999996</v>
      </c>
      <c r="U18" s="42">
        <v>0.82</v>
      </c>
      <c r="V18" s="42">
        <v>0.14000000000000001</v>
      </c>
      <c r="W18" s="42">
        <v>1.72</v>
      </c>
      <c r="X18" s="42">
        <v>0</v>
      </c>
    </row>
    <row r="19" spans="1:24" ht="21" customHeight="1" x14ac:dyDescent="0.15">
      <c r="A19" s="42" t="s">
        <v>7743</v>
      </c>
      <c r="B19" s="42">
        <v>0.1</v>
      </c>
      <c r="C19" s="42">
        <v>0.16</v>
      </c>
      <c r="D19" s="42">
        <v>0.15</v>
      </c>
      <c r="E19" s="42">
        <v>0</v>
      </c>
      <c r="F19" s="42">
        <v>0</v>
      </c>
      <c r="G19" s="42">
        <v>0.09</v>
      </c>
      <c r="H19" s="42">
        <v>0.43</v>
      </c>
      <c r="I19" s="42">
        <v>0.78</v>
      </c>
      <c r="J19" s="42">
        <v>2.4</v>
      </c>
      <c r="K19" s="42">
        <v>0</v>
      </c>
      <c r="L19" s="42">
        <v>0</v>
      </c>
      <c r="M19" s="42">
        <v>0</v>
      </c>
      <c r="N19" s="42">
        <v>0</v>
      </c>
      <c r="O19" s="42">
        <v>0.98</v>
      </c>
      <c r="P19" s="42">
        <v>0.11</v>
      </c>
      <c r="Q19" s="42">
        <v>0.04</v>
      </c>
      <c r="R19" s="42">
        <v>0</v>
      </c>
      <c r="S19" s="42">
        <v>0.14000000000000001</v>
      </c>
      <c r="T19" s="42">
        <v>0</v>
      </c>
      <c r="U19" s="42">
        <v>0</v>
      </c>
      <c r="V19" s="42">
        <v>0</v>
      </c>
      <c r="W19" s="42">
        <v>0.03</v>
      </c>
      <c r="X19" s="42">
        <v>0.02</v>
      </c>
    </row>
    <row r="20" spans="1:24" ht="21" customHeight="1" x14ac:dyDescent="0.15">
      <c r="A20" s="42" t="s">
        <v>7744</v>
      </c>
      <c r="B20" s="42">
        <v>2.6</v>
      </c>
      <c r="C20" s="42">
        <v>0.77</v>
      </c>
      <c r="D20" s="42">
        <v>0.84</v>
      </c>
      <c r="E20" s="42">
        <v>0.8</v>
      </c>
      <c r="F20" s="42">
        <v>2.35</v>
      </c>
      <c r="G20" s="42">
        <v>5.23</v>
      </c>
      <c r="H20" s="42">
        <v>1.51</v>
      </c>
      <c r="I20" s="42">
        <v>1</v>
      </c>
      <c r="J20" s="42">
        <v>0</v>
      </c>
      <c r="K20" s="42">
        <v>3.77</v>
      </c>
      <c r="L20" s="42">
        <v>3.36</v>
      </c>
      <c r="M20" s="42">
        <v>8.8800000000000008</v>
      </c>
      <c r="N20" s="42">
        <v>6.4</v>
      </c>
      <c r="O20" s="42">
        <v>0.03</v>
      </c>
      <c r="P20" s="42">
        <v>0.17</v>
      </c>
      <c r="Q20" s="42">
        <v>0.09</v>
      </c>
      <c r="R20" s="42">
        <v>1.1000000000000001</v>
      </c>
      <c r="S20" s="42">
        <v>0.9</v>
      </c>
      <c r="T20" s="42">
        <v>0.74</v>
      </c>
      <c r="U20" s="42">
        <v>0.83</v>
      </c>
      <c r="V20" s="42">
        <v>0.84</v>
      </c>
      <c r="W20" s="42">
        <v>0.72</v>
      </c>
      <c r="X20" s="42">
        <v>7.0000000000000007E-2</v>
      </c>
    </row>
    <row r="21" spans="1:24" ht="21" customHeight="1" x14ac:dyDescent="0.15">
      <c r="A21" s="42" t="s">
        <v>7745</v>
      </c>
      <c r="B21" s="42">
        <v>6.34</v>
      </c>
      <c r="C21" s="42">
        <v>2.34</v>
      </c>
      <c r="D21" s="42">
        <v>3.53</v>
      </c>
      <c r="E21" s="42">
        <v>2.94</v>
      </c>
      <c r="F21" s="42">
        <v>4.1399999999999997</v>
      </c>
      <c r="G21" s="42">
        <v>4.72</v>
      </c>
      <c r="H21" s="42">
        <v>3.44</v>
      </c>
      <c r="I21" s="42">
        <v>1</v>
      </c>
      <c r="J21" s="42">
        <v>1</v>
      </c>
      <c r="K21" s="42">
        <v>4.7300000000000004</v>
      </c>
      <c r="L21" s="42">
        <v>5.08</v>
      </c>
      <c r="M21" s="42">
        <v>12.73</v>
      </c>
      <c r="N21" s="42">
        <v>16.59</v>
      </c>
      <c r="O21" s="42">
        <v>0.05</v>
      </c>
      <c r="P21" s="42">
        <v>0.46</v>
      </c>
      <c r="Q21" s="42">
        <v>0.35</v>
      </c>
      <c r="R21" s="42">
        <v>3.36</v>
      </c>
      <c r="S21" s="42">
        <v>2.17</v>
      </c>
      <c r="T21" s="42">
        <v>2.11</v>
      </c>
      <c r="U21" s="42">
        <v>0.98</v>
      </c>
      <c r="V21" s="42">
        <v>3.04</v>
      </c>
      <c r="W21" s="42">
        <v>1.1299999999999999</v>
      </c>
      <c r="X21" s="42">
        <v>0.56999999999999995</v>
      </c>
    </row>
    <row r="22" spans="1:24" ht="21" customHeight="1" x14ac:dyDescent="0.15">
      <c r="A22" s="42" t="s">
        <v>7746</v>
      </c>
      <c r="B22" s="42">
        <v>1.6</v>
      </c>
      <c r="C22" s="42">
        <v>7.6</v>
      </c>
      <c r="D22" s="42">
        <v>3.76</v>
      </c>
      <c r="E22" s="42">
        <v>0</v>
      </c>
      <c r="F22" s="42">
        <v>0</v>
      </c>
      <c r="G22" s="42">
        <v>0.49</v>
      </c>
      <c r="H22" s="42">
        <v>0.37</v>
      </c>
      <c r="I22" s="42">
        <v>0.11</v>
      </c>
      <c r="J22" s="42">
        <v>0</v>
      </c>
      <c r="K22" s="42">
        <v>0</v>
      </c>
      <c r="L22" s="42">
        <v>0</v>
      </c>
      <c r="M22" s="42">
        <v>0.06</v>
      </c>
      <c r="N22" s="42">
        <v>0</v>
      </c>
      <c r="O22" s="42">
        <v>3.51</v>
      </c>
      <c r="P22" s="42">
        <v>4.2699999999999996</v>
      </c>
      <c r="Q22" s="42">
        <v>0.84</v>
      </c>
      <c r="R22" s="42">
        <v>3.57</v>
      </c>
      <c r="S22" s="42">
        <v>0.1</v>
      </c>
      <c r="T22" s="42">
        <v>0.13</v>
      </c>
      <c r="U22" s="42">
        <v>0.16</v>
      </c>
      <c r="V22" s="42">
        <v>0.46</v>
      </c>
      <c r="W22" s="42">
        <v>0.05</v>
      </c>
      <c r="X22" s="42">
        <v>0</v>
      </c>
    </row>
    <row r="23" spans="1:24" ht="21" customHeight="1" x14ac:dyDescent="0.15">
      <c r="A23" s="42" t="s">
        <v>7747</v>
      </c>
      <c r="B23" s="42">
        <v>1.5</v>
      </c>
      <c r="C23" s="42">
        <v>0.92</v>
      </c>
      <c r="D23" s="42">
        <v>1.22</v>
      </c>
      <c r="E23" s="42">
        <v>3.88</v>
      </c>
      <c r="F23" s="42">
        <v>5.22</v>
      </c>
      <c r="G23" s="42">
        <v>11.52</v>
      </c>
      <c r="H23" s="42">
        <v>23.92</v>
      </c>
      <c r="I23" s="42">
        <v>1.22</v>
      </c>
      <c r="J23" s="42">
        <v>6.17</v>
      </c>
      <c r="K23" s="42">
        <v>7.71</v>
      </c>
      <c r="L23" s="42">
        <v>23.89</v>
      </c>
      <c r="M23" s="42">
        <v>45.8</v>
      </c>
      <c r="N23" s="42">
        <v>35.04</v>
      </c>
      <c r="O23" s="42">
        <v>3.82</v>
      </c>
      <c r="P23" s="42">
        <v>6.51</v>
      </c>
      <c r="Q23" s="42">
        <v>2.67</v>
      </c>
      <c r="R23" s="42">
        <v>14.61</v>
      </c>
      <c r="S23" s="42">
        <v>4.1500000000000004</v>
      </c>
      <c r="T23" s="42">
        <v>24.64</v>
      </c>
      <c r="U23" s="42">
        <v>4.8600000000000003</v>
      </c>
      <c r="V23" s="42">
        <v>29.17</v>
      </c>
      <c r="W23" s="42">
        <v>1.59</v>
      </c>
      <c r="X23" s="42">
        <v>5.35</v>
      </c>
    </row>
    <row r="24" spans="1:24" ht="21" customHeight="1" x14ac:dyDescent="0.15">
      <c r="A24" s="42" t="s">
        <v>7748</v>
      </c>
      <c r="B24" s="42">
        <v>0.65</v>
      </c>
      <c r="C24" s="42">
        <v>0.33</v>
      </c>
      <c r="D24" s="42">
        <v>0.08</v>
      </c>
      <c r="E24" s="42">
        <v>1.35</v>
      </c>
      <c r="F24" s="42">
        <v>5.46</v>
      </c>
      <c r="G24" s="42">
        <v>1.4</v>
      </c>
      <c r="H24" s="42">
        <v>3.15</v>
      </c>
      <c r="I24" s="42">
        <v>0.4</v>
      </c>
      <c r="J24" s="42">
        <v>0</v>
      </c>
      <c r="K24" s="42">
        <v>11.1</v>
      </c>
      <c r="L24" s="42">
        <v>36.58</v>
      </c>
      <c r="M24" s="42">
        <v>52.49</v>
      </c>
      <c r="N24" s="42">
        <v>6.59</v>
      </c>
      <c r="O24" s="42">
        <v>0</v>
      </c>
      <c r="P24" s="42">
        <v>0</v>
      </c>
      <c r="Q24" s="42">
        <v>0.02</v>
      </c>
      <c r="R24" s="42">
        <v>12.68</v>
      </c>
      <c r="S24" s="42">
        <v>0.12</v>
      </c>
      <c r="T24" s="42">
        <v>0</v>
      </c>
      <c r="U24" s="42">
        <v>0</v>
      </c>
      <c r="V24" s="42">
        <v>7.0000000000000007E-2</v>
      </c>
      <c r="W24" s="42">
        <v>0</v>
      </c>
      <c r="X24" s="42">
        <v>0</v>
      </c>
    </row>
    <row r="25" spans="1:24" ht="21" customHeight="1" x14ac:dyDescent="0.15">
      <c r="A25" s="42" t="s">
        <v>7749</v>
      </c>
      <c r="B25" s="42">
        <v>32.9</v>
      </c>
      <c r="C25" s="42">
        <v>42.71</v>
      </c>
      <c r="D25" s="42">
        <v>19.62</v>
      </c>
      <c r="E25" s="42">
        <v>17.66</v>
      </c>
      <c r="F25" s="42">
        <v>15.68</v>
      </c>
      <c r="G25" s="42">
        <v>7.05</v>
      </c>
      <c r="H25" s="42">
        <v>4.9400000000000004</v>
      </c>
      <c r="I25" s="42">
        <v>4.5599999999999996</v>
      </c>
      <c r="J25" s="42">
        <v>3.9</v>
      </c>
      <c r="K25" s="42">
        <v>2.08</v>
      </c>
      <c r="L25" s="42">
        <v>1.19</v>
      </c>
      <c r="M25" s="42">
        <v>0.49</v>
      </c>
      <c r="N25" s="42">
        <v>0.94</v>
      </c>
      <c r="O25" s="42">
        <v>4.05</v>
      </c>
      <c r="P25" s="42">
        <v>3.36</v>
      </c>
      <c r="Q25" s="42">
        <v>1.48</v>
      </c>
      <c r="R25" s="42">
        <v>0.36</v>
      </c>
      <c r="S25" s="42">
        <v>0.46</v>
      </c>
      <c r="T25" s="42">
        <v>0.6</v>
      </c>
      <c r="U25" s="42">
        <v>1.1599999999999999</v>
      </c>
      <c r="V25" s="42">
        <v>1.03</v>
      </c>
      <c r="W25" s="42">
        <v>2.29</v>
      </c>
      <c r="X25" s="42">
        <v>0.33</v>
      </c>
    </row>
    <row r="26" spans="1:24" ht="21" customHeight="1" x14ac:dyDescent="0.15">
      <c r="A26" s="42" t="s">
        <v>7750</v>
      </c>
      <c r="B26" s="42">
        <v>0.94</v>
      </c>
      <c r="C26" s="42">
        <v>1.78</v>
      </c>
      <c r="D26" s="42">
        <v>1.4</v>
      </c>
      <c r="E26" s="42">
        <v>0.56999999999999995</v>
      </c>
      <c r="F26" s="42">
        <v>0.56000000000000005</v>
      </c>
      <c r="G26" s="42">
        <v>1.2</v>
      </c>
      <c r="H26" s="42">
        <v>3.35</v>
      </c>
      <c r="I26" s="42">
        <v>1.2</v>
      </c>
      <c r="J26" s="42">
        <v>0.55000000000000004</v>
      </c>
      <c r="K26" s="42">
        <v>0.06</v>
      </c>
      <c r="L26" s="42">
        <v>0.13</v>
      </c>
      <c r="M26" s="42">
        <v>2.64</v>
      </c>
      <c r="N26" s="42">
        <v>0.16</v>
      </c>
      <c r="O26" s="42">
        <v>0.17</v>
      </c>
      <c r="P26" s="42">
        <v>0.32</v>
      </c>
      <c r="Q26" s="42">
        <v>0.28999999999999998</v>
      </c>
      <c r="R26" s="42">
        <v>0.27</v>
      </c>
      <c r="S26" s="42">
        <v>0.14000000000000001</v>
      </c>
      <c r="T26" s="42">
        <v>0.04</v>
      </c>
      <c r="U26" s="42">
        <v>0.09</v>
      </c>
      <c r="V26" s="42">
        <v>0.09</v>
      </c>
      <c r="W26" s="42">
        <v>0.01</v>
      </c>
      <c r="X26" s="42">
        <v>0.89</v>
      </c>
    </row>
    <row r="27" spans="1:24" ht="21" customHeight="1" x14ac:dyDescent="0.15">
      <c r="A27" s="42" t="s">
        <v>7751</v>
      </c>
      <c r="B27" s="42">
        <v>5.84</v>
      </c>
      <c r="C27" s="42">
        <v>3.38</v>
      </c>
      <c r="D27" s="42">
        <v>2.4300000000000002</v>
      </c>
      <c r="E27" s="42">
        <v>35.229999999999997</v>
      </c>
      <c r="F27" s="42">
        <v>34.22</v>
      </c>
      <c r="G27" s="42">
        <v>10.19</v>
      </c>
      <c r="H27" s="42">
        <v>11.31</v>
      </c>
      <c r="I27" s="42">
        <v>15.47</v>
      </c>
      <c r="J27" s="42">
        <v>19.96</v>
      </c>
      <c r="K27" s="42">
        <v>75.239999999999995</v>
      </c>
      <c r="L27" s="42">
        <v>34.85</v>
      </c>
      <c r="M27" s="42">
        <v>10.31</v>
      </c>
      <c r="N27" s="42">
        <v>10.06</v>
      </c>
      <c r="O27" s="42">
        <v>5.73</v>
      </c>
      <c r="P27" s="42">
        <v>6.85</v>
      </c>
      <c r="Q27" s="42">
        <v>9.23</v>
      </c>
      <c r="R27" s="42">
        <v>0.56000000000000005</v>
      </c>
      <c r="S27" s="42">
        <v>0.59</v>
      </c>
      <c r="T27" s="42">
        <v>1.28</v>
      </c>
      <c r="U27" s="42">
        <v>2.4500000000000002</v>
      </c>
      <c r="V27" s="42">
        <v>1.1000000000000001</v>
      </c>
      <c r="W27" s="42">
        <v>3.58</v>
      </c>
      <c r="X27" s="42">
        <v>0.9</v>
      </c>
    </row>
    <row r="28" spans="1:24" ht="21" customHeight="1" x14ac:dyDescent="0.15">
      <c r="A28" s="42" t="s">
        <v>7752</v>
      </c>
      <c r="B28" s="42">
        <v>0.2</v>
      </c>
      <c r="C28" s="42">
        <v>1.19</v>
      </c>
      <c r="D28" s="42">
        <v>0.28999999999999998</v>
      </c>
      <c r="E28" s="42">
        <v>0.06</v>
      </c>
      <c r="F28" s="42">
        <v>0.63</v>
      </c>
      <c r="G28" s="42">
        <v>0.65</v>
      </c>
      <c r="H28" s="42">
        <v>0.6</v>
      </c>
      <c r="I28" s="42">
        <v>2.1</v>
      </c>
      <c r="J28" s="42">
        <v>0.53</v>
      </c>
      <c r="K28" s="42">
        <v>0.13</v>
      </c>
      <c r="L28" s="42">
        <v>0.05</v>
      </c>
      <c r="M28" s="42">
        <v>0.04</v>
      </c>
      <c r="N28" s="42">
        <v>0.03</v>
      </c>
      <c r="O28" s="42">
        <v>2.4900000000000002</v>
      </c>
      <c r="P28" s="42">
        <v>0.96</v>
      </c>
      <c r="Q28" s="42">
        <v>1.82</v>
      </c>
      <c r="R28" s="42">
        <v>0.16</v>
      </c>
      <c r="S28" s="42">
        <v>0</v>
      </c>
      <c r="T28" s="42">
        <v>0.04</v>
      </c>
      <c r="U28" s="42">
        <v>7.0000000000000007E-2</v>
      </c>
      <c r="V28" s="42">
        <v>0.08</v>
      </c>
      <c r="W28" s="42">
        <v>0.63</v>
      </c>
      <c r="X28" s="42">
        <v>0</v>
      </c>
    </row>
    <row r="29" spans="1:24" ht="21" customHeight="1" x14ac:dyDescent="0.15">
      <c r="A29" s="42" t="s">
        <v>7753</v>
      </c>
      <c r="B29" s="42">
        <v>0.1</v>
      </c>
      <c r="C29" s="42">
        <v>0.86</v>
      </c>
      <c r="D29" s="42">
        <v>0.22</v>
      </c>
      <c r="E29" s="42">
        <v>0.35</v>
      </c>
      <c r="F29" s="42">
        <v>0.56000000000000005</v>
      </c>
      <c r="G29" s="42">
        <v>2.42</v>
      </c>
      <c r="H29" s="42">
        <v>1.42</v>
      </c>
      <c r="I29" s="42">
        <v>0.12</v>
      </c>
      <c r="J29" s="42">
        <v>0</v>
      </c>
      <c r="K29" s="42">
        <v>2.02</v>
      </c>
      <c r="L29" s="42">
        <v>10.199999999999999</v>
      </c>
      <c r="M29" s="42">
        <v>0.46</v>
      </c>
      <c r="N29" s="42">
        <v>0</v>
      </c>
      <c r="O29" s="42">
        <v>1.31</v>
      </c>
      <c r="P29" s="42">
        <v>0.42</v>
      </c>
      <c r="Q29" s="42">
        <v>0.02</v>
      </c>
      <c r="R29" s="42">
        <v>0.17</v>
      </c>
      <c r="S29" s="42">
        <v>0.14000000000000001</v>
      </c>
      <c r="T29" s="42">
        <v>0.06</v>
      </c>
      <c r="U29" s="42">
        <v>0</v>
      </c>
      <c r="V29" s="42">
        <v>0.09</v>
      </c>
      <c r="W29" s="42">
        <v>0.01</v>
      </c>
      <c r="X29" s="42">
        <v>0.15</v>
      </c>
    </row>
    <row r="30" spans="1:24" ht="21" customHeight="1" x14ac:dyDescent="0.15">
      <c r="A30" s="42" t="s">
        <v>7754</v>
      </c>
      <c r="B30" s="42">
        <v>13.59</v>
      </c>
      <c r="C30" s="42">
        <v>10.37</v>
      </c>
      <c r="D30" s="42">
        <v>8.76</v>
      </c>
      <c r="E30" s="42">
        <v>5.0999999999999996</v>
      </c>
      <c r="F30" s="42">
        <v>5.76</v>
      </c>
      <c r="G30" s="42">
        <v>2.96</v>
      </c>
      <c r="H30" s="42">
        <v>2.33</v>
      </c>
      <c r="I30" s="42">
        <v>5.44</v>
      </c>
      <c r="J30" s="42">
        <v>0.89</v>
      </c>
      <c r="K30" s="42">
        <v>0.48</v>
      </c>
      <c r="L30" s="42">
        <v>0.37</v>
      </c>
      <c r="M30" s="42">
        <v>0.2</v>
      </c>
      <c r="N30" s="42">
        <v>0.35</v>
      </c>
      <c r="O30" s="42">
        <v>5.09</v>
      </c>
      <c r="P30" s="42">
        <v>3.39</v>
      </c>
      <c r="Q30" s="42">
        <v>1.76</v>
      </c>
      <c r="R30" s="42">
        <v>7.0000000000000007E-2</v>
      </c>
      <c r="S30" s="42">
        <v>0.12</v>
      </c>
      <c r="T30" s="42">
        <v>0.06</v>
      </c>
      <c r="U30" s="42">
        <v>0.43</v>
      </c>
      <c r="V30" s="42">
        <v>0.08</v>
      </c>
      <c r="W30" s="42">
        <v>0.81</v>
      </c>
      <c r="X30" s="42">
        <v>0.1</v>
      </c>
    </row>
    <row r="31" spans="1:24" ht="21" customHeight="1" x14ac:dyDescent="0.15">
      <c r="A31" s="42" t="s">
        <v>7755</v>
      </c>
      <c r="B31" s="42">
        <v>0</v>
      </c>
      <c r="C31" s="42">
        <v>0.05</v>
      </c>
      <c r="D31" s="42">
        <v>7.0000000000000007E-2</v>
      </c>
      <c r="E31" s="42">
        <v>0</v>
      </c>
      <c r="F31" s="42">
        <v>0</v>
      </c>
      <c r="G31" s="42">
        <v>0</v>
      </c>
      <c r="H31" s="42">
        <v>0</v>
      </c>
      <c r="I31" s="42">
        <v>0.15</v>
      </c>
      <c r="J31" s="42">
        <v>5.74</v>
      </c>
      <c r="K31" s="42">
        <v>0</v>
      </c>
      <c r="L31" s="42">
        <v>0</v>
      </c>
      <c r="M31" s="42">
        <v>0</v>
      </c>
      <c r="N31" s="42">
        <v>4.84</v>
      </c>
      <c r="O31" s="42">
        <v>5.93</v>
      </c>
      <c r="P31" s="42">
        <v>2.58</v>
      </c>
      <c r="Q31" s="42">
        <v>0.24</v>
      </c>
      <c r="R31" s="42">
        <v>0.12</v>
      </c>
      <c r="S31" s="42">
        <v>0</v>
      </c>
      <c r="T31" s="42">
        <v>0</v>
      </c>
      <c r="U31" s="42">
        <v>0</v>
      </c>
      <c r="V31" s="42">
        <v>0.04</v>
      </c>
      <c r="W31" s="42">
        <v>0.32</v>
      </c>
      <c r="X31" s="42">
        <v>1.18</v>
      </c>
    </row>
    <row r="32" spans="1:24" ht="21" customHeight="1" x14ac:dyDescent="0.15">
      <c r="A32" s="42" t="s">
        <v>7756</v>
      </c>
      <c r="B32" s="42">
        <v>5.88</v>
      </c>
      <c r="C32" s="42">
        <v>4.83</v>
      </c>
      <c r="D32" s="42">
        <v>6.27</v>
      </c>
      <c r="E32" s="42">
        <v>2.29</v>
      </c>
      <c r="F32" s="42">
        <v>1.61</v>
      </c>
      <c r="G32" s="42">
        <v>1.98</v>
      </c>
      <c r="H32" s="42">
        <v>2.09</v>
      </c>
      <c r="I32" s="42">
        <v>1.35</v>
      </c>
      <c r="J32" s="42">
        <v>0</v>
      </c>
      <c r="K32" s="42">
        <v>0.28000000000000003</v>
      </c>
      <c r="L32" s="42">
        <v>0.28999999999999998</v>
      </c>
      <c r="M32" s="42">
        <v>0.3</v>
      </c>
      <c r="N32" s="42">
        <v>0.28999999999999998</v>
      </c>
      <c r="O32" s="42">
        <v>2.08</v>
      </c>
      <c r="P32" s="42">
        <v>1.68</v>
      </c>
      <c r="Q32" s="42">
        <v>0.54</v>
      </c>
      <c r="R32" s="42">
        <v>0.18</v>
      </c>
      <c r="S32" s="42">
        <v>1.68</v>
      </c>
      <c r="T32" s="42">
        <v>0.56999999999999995</v>
      </c>
      <c r="U32" s="42">
        <v>1.47</v>
      </c>
      <c r="V32" s="42">
        <v>0.6</v>
      </c>
      <c r="W32" s="42">
        <v>0.95</v>
      </c>
      <c r="X32" s="42">
        <v>0.67</v>
      </c>
    </row>
    <row r="33" spans="1:24" ht="21" customHeight="1" x14ac:dyDescent="0.15">
      <c r="A33" s="42" t="s">
        <v>7757</v>
      </c>
      <c r="B33" s="42">
        <v>3.73</v>
      </c>
      <c r="C33" s="42">
        <v>1.28</v>
      </c>
      <c r="D33" s="42">
        <v>1.27</v>
      </c>
      <c r="E33" s="42">
        <v>1.28</v>
      </c>
      <c r="F33" s="42">
        <v>1.54</v>
      </c>
      <c r="G33" s="42">
        <v>2.0099999999999998</v>
      </c>
      <c r="H33" s="42">
        <v>1.06</v>
      </c>
      <c r="I33" s="42">
        <v>1.5</v>
      </c>
      <c r="J33" s="42">
        <v>0.78</v>
      </c>
      <c r="K33" s="42">
        <v>0.83</v>
      </c>
      <c r="L33" s="42">
        <v>0.53</v>
      </c>
      <c r="M33" s="42">
        <v>0.19</v>
      </c>
      <c r="N33" s="42">
        <v>0.04</v>
      </c>
      <c r="O33" s="42">
        <v>0.68</v>
      </c>
      <c r="P33" s="42">
        <v>0.56999999999999995</v>
      </c>
      <c r="Q33" s="42">
        <v>0.2</v>
      </c>
      <c r="R33" s="42">
        <v>0.11</v>
      </c>
      <c r="S33" s="42">
        <v>0.54</v>
      </c>
      <c r="T33" s="42">
        <v>0</v>
      </c>
      <c r="U33" s="42">
        <v>0.84</v>
      </c>
      <c r="V33" s="42">
        <v>0.16</v>
      </c>
      <c r="W33" s="42">
        <v>0.47</v>
      </c>
      <c r="X33" s="42">
        <v>0.55000000000000004</v>
      </c>
    </row>
    <row r="34" spans="1:24" ht="21" customHeight="1" x14ac:dyDescent="0.15">
      <c r="A34" s="42" t="s">
        <v>7758</v>
      </c>
      <c r="B34" s="42">
        <v>49.41</v>
      </c>
      <c r="C34" s="42">
        <v>228.66</v>
      </c>
      <c r="D34" s="42">
        <v>223.1</v>
      </c>
      <c r="E34" s="42">
        <v>3.83</v>
      </c>
      <c r="F34" s="42">
        <v>2.72</v>
      </c>
      <c r="G34" s="42">
        <v>52.43</v>
      </c>
      <c r="H34" s="42">
        <v>9.59</v>
      </c>
      <c r="I34" s="42">
        <v>24.71</v>
      </c>
      <c r="J34" s="42">
        <v>6.48</v>
      </c>
      <c r="K34" s="42">
        <v>8.32</v>
      </c>
      <c r="L34" s="42">
        <v>3.11</v>
      </c>
      <c r="M34" s="42">
        <v>1.22</v>
      </c>
      <c r="N34" s="42">
        <v>0.66</v>
      </c>
      <c r="O34" s="42">
        <v>58.96</v>
      </c>
      <c r="P34" s="42">
        <v>63.27</v>
      </c>
      <c r="Q34" s="42">
        <v>23.57</v>
      </c>
      <c r="R34" s="42">
        <v>27.36</v>
      </c>
      <c r="S34" s="42">
        <v>53.34</v>
      </c>
      <c r="T34" s="42">
        <v>22.87</v>
      </c>
      <c r="U34" s="42">
        <v>46.04</v>
      </c>
      <c r="V34" s="42">
        <v>32.78</v>
      </c>
      <c r="W34" s="42">
        <v>54.68</v>
      </c>
      <c r="X34" s="42">
        <v>61.31</v>
      </c>
    </row>
    <row r="35" spans="1:24" ht="21" customHeight="1" x14ac:dyDescent="0.15">
      <c r="A35" s="42" t="s">
        <v>7759</v>
      </c>
      <c r="B35" s="42">
        <v>7.36</v>
      </c>
      <c r="C35" s="42">
        <v>9.24</v>
      </c>
      <c r="D35" s="42">
        <v>4.6500000000000004</v>
      </c>
      <c r="E35" s="42">
        <v>3.2</v>
      </c>
      <c r="F35" s="42">
        <v>4.25</v>
      </c>
      <c r="G35" s="42">
        <v>1.88</v>
      </c>
      <c r="H35" s="42">
        <v>1.33</v>
      </c>
      <c r="I35" s="42">
        <v>1.32</v>
      </c>
      <c r="J35" s="42">
        <v>1.89</v>
      </c>
      <c r="K35" s="42">
        <v>0.34</v>
      </c>
      <c r="L35" s="42">
        <v>0.16</v>
      </c>
      <c r="M35" s="42">
        <v>0.04</v>
      </c>
      <c r="N35" s="42">
        <v>0.06</v>
      </c>
      <c r="O35" s="42">
        <v>2.48</v>
      </c>
      <c r="P35" s="42">
        <v>2.58</v>
      </c>
      <c r="Q35" s="42">
        <v>1.24</v>
      </c>
      <c r="R35" s="42">
        <v>7.0000000000000007E-2</v>
      </c>
      <c r="S35" s="42">
        <v>0.11</v>
      </c>
      <c r="T35" s="42">
        <v>0.06</v>
      </c>
      <c r="U35" s="42">
        <v>0.23</v>
      </c>
      <c r="V35" s="42">
        <v>0.04</v>
      </c>
      <c r="W35" s="42">
        <v>0.9</v>
      </c>
      <c r="X35" s="42">
        <v>0.08</v>
      </c>
    </row>
    <row r="36" spans="1:24" ht="21" customHeight="1" x14ac:dyDescent="0.15">
      <c r="A36" s="42" t="s">
        <v>7760</v>
      </c>
      <c r="B36" s="42">
        <v>5.01</v>
      </c>
      <c r="C36" s="42">
        <v>2.6</v>
      </c>
      <c r="D36" s="42">
        <v>1.77</v>
      </c>
      <c r="E36" s="42">
        <v>3.52</v>
      </c>
      <c r="F36" s="42">
        <v>3.81</v>
      </c>
      <c r="G36" s="42">
        <v>0.97</v>
      </c>
      <c r="H36" s="42">
        <v>0.72</v>
      </c>
      <c r="I36" s="42">
        <v>4.46</v>
      </c>
      <c r="J36" s="42">
        <v>1.84</v>
      </c>
      <c r="K36" s="42">
        <v>0.55000000000000004</v>
      </c>
      <c r="L36" s="42">
        <v>7.0000000000000007E-2</v>
      </c>
      <c r="M36" s="42">
        <v>0.04</v>
      </c>
      <c r="N36" s="42">
        <v>0</v>
      </c>
      <c r="O36" s="42">
        <v>3.82</v>
      </c>
      <c r="P36" s="42">
        <v>0.69</v>
      </c>
      <c r="Q36" s="42">
        <v>0.65</v>
      </c>
      <c r="R36" s="42">
        <v>0.65</v>
      </c>
      <c r="S36" s="42">
        <v>0.27</v>
      </c>
      <c r="T36" s="42">
        <v>0.88</v>
      </c>
      <c r="U36" s="42">
        <v>0.36</v>
      </c>
      <c r="V36" s="42">
        <v>0.77</v>
      </c>
      <c r="W36" s="42">
        <v>0.35</v>
      </c>
      <c r="X36" s="42">
        <v>0.68</v>
      </c>
    </row>
    <row r="37" spans="1:24" ht="21" customHeight="1" x14ac:dyDescent="0.15">
      <c r="A37" s="42" t="s">
        <v>7761</v>
      </c>
      <c r="B37" s="42">
        <v>0</v>
      </c>
      <c r="C37" s="42">
        <v>0</v>
      </c>
      <c r="D37" s="42">
        <v>0</v>
      </c>
      <c r="E37" s="42">
        <v>0.2</v>
      </c>
      <c r="F37" s="42">
        <v>0.78</v>
      </c>
      <c r="G37" s="42">
        <v>0.11</v>
      </c>
      <c r="H37" s="42">
        <v>0.25</v>
      </c>
      <c r="I37" s="42">
        <v>0.67</v>
      </c>
      <c r="J37" s="42">
        <v>1.79</v>
      </c>
      <c r="K37" s="42">
        <v>0.06</v>
      </c>
      <c r="L37" s="42">
        <v>0</v>
      </c>
      <c r="M37" s="42">
        <v>0</v>
      </c>
      <c r="N37" s="42">
        <v>0</v>
      </c>
      <c r="O37" s="42">
        <v>4.04</v>
      </c>
      <c r="P37" s="42">
        <v>0.32</v>
      </c>
      <c r="Q37" s="42">
        <v>7.0000000000000007E-2</v>
      </c>
      <c r="R37" s="42">
        <v>0.38</v>
      </c>
      <c r="S37" s="42">
        <v>0</v>
      </c>
      <c r="T37" s="42">
        <v>0.89</v>
      </c>
      <c r="U37" s="42">
        <v>0.37</v>
      </c>
      <c r="V37" s="42">
        <v>0.16</v>
      </c>
      <c r="W37" s="42">
        <v>0</v>
      </c>
      <c r="X37" s="42">
        <v>0.45</v>
      </c>
    </row>
    <row r="38" spans="1:24" ht="21" customHeight="1" x14ac:dyDescent="0.15">
      <c r="A38" s="42" t="s">
        <v>7762</v>
      </c>
      <c r="B38" s="42">
        <v>24.8</v>
      </c>
      <c r="C38" s="42">
        <v>25.93</v>
      </c>
      <c r="D38" s="42">
        <v>8.32</v>
      </c>
      <c r="E38" s="42">
        <v>6.33</v>
      </c>
      <c r="F38" s="42">
        <v>10.220000000000001</v>
      </c>
      <c r="G38" s="42">
        <v>1.54</v>
      </c>
      <c r="H38" s="42">
        <v>2.89</v>
      </c>
      <c r="I38" s="42">
        <v>1.63</v>
      </c>
      <c r="J38" s="42">
        <v>5.32</v>
      </c>
      <c r="K38" s="42">
        <v>0.47</v>
      </c>
      <c r="L38" s="42">
        <v>0</v>
      </c>
      <c r="M38" s="42">
        <v>0</v>
      </c>
      <c r="N38" s="42">
        <v>0.06</v>
      </c>
      <c r="O38" s="42">
        <v>4.5</v>
      </c>
      <c r="P38" s="42">
        <v>3.44</v>
      </c>
      <c r="Q38" s="42">
        <v>5.67</v>
      </c>
      <c r="R38" s="42">
        <v>0.02</v>
      </c>
      <c r="S38" s="42">
        <v>0</v>
      </c>
      <c r="T38" s="42">
        <v>0</v>
      </c>
      <c r="U38" s="42">
        <v>0.44</v>
      </c>
      <c r="V38" s="42">
        <v>0.03</v>
      </c>
      <c r="W38" s="42">
        <v>1.28</v>
      </c>
      <c r="X38" s="42">
        <v>0</v>
      </c>
    </row>
    <row r="39" spans="1:24" ht="21" customHeight="1" x14ac:dyDescent="0.15">
      <c r="A39" s="42" t="s">
        <v>7763</v>
      </c>
      <c r="B39" s="42">
        <v>6.33</v>
      </c>
      <c r="C39" s="42">
        <v>7.25</v>
      </c>
      <c r="D39" s="42">
        <v>9.7200000000000006</v>
      </c>
      <c r="E39" s="42">
        <v>54.11</v>
      </c>
      <c r="F39" s="42">
        <v>35.33</v>
      </c>
      <c r="G39" s="42">
        <v>5.57</v>
      </c>
      <c r="H39" s="42">
        <v>4.4400000000000004</v>
      </c>
      <c r="I39" s="42">
        <v>1.4</v>
      </c>
      <c r="J39" s="42">
        <v>3.71</v>
      </c>
      <c r="K39" s="42">
        <v>13.57</v>
      </c>
      <c r="L39" s="42">
        <v>4.3</v>
      </c>
      <c r="M39" s="42">
        <v>1.1599999999999999</v>
      </c>
      <c r="N39" s="42">
        <v>1.76</v>
      </c>
      <c r="O39" s="42">
        <v>6.62</v>
      </c>
      <c r="P39" s="42">
        <v>4.54</v>
      </c>
      <c r="Q39" s="42">
        <v>4.46</v>
      </c>
      <c r="R39" s="42">
        <v>0.14000000000000001</v>
      </c>
      <c r="S39" s="42">
        <v>2.98</v>
      </c>
      <c r="T39" s="42">
        <v>0.33</v>
      </c>
      <c r="U39" s="42">
        <v>1.95</v>
      </c>
      <c r="V39" s="42">
        <v>0.8</v>
      </c>
      <c r="W39" s="42">
        <v>5.46</v>
      </c>
      <c r="X39" s="42">
        <v>1.01</v>
      </c>
    </row>
    <row r="40" spans="1:24" ht="21" customHeight="1" x14ac:dyDescent="0.15">
      <c r="A40" s="42" t="s">
        <v>7764</v>
      </c>
      <c r="B40" s="42">
        <v>0</v>
      </c>
      <c r="C40" s="42">
        <v>0.08</v>
      </c>
      <c r="D40" s="42">
        <v>0</v>
      </c>
      <c r="E40" s="42">
        <v>1.1200000000000001</v>
      </c>
      <c r="F40" s="42">
        <v>0.81</v>
      </c>
      <c r="G40" s="42">
        <v>0.87</v>
      </c>
      <c r="H40" s="42">
        <v>0.38</v>
      </c>
      <c r="I40" s="42">
        <v>0.51</v>
      </c>
      <c r="J40" s="42">
        <v>4.29</v>
      </c>
      <c r="K40" s="42">
        <v>1.57</v>
      </c>
      <c r="L40" s="42">
        <v>1.98</v>
      </c>
      <c r="M40" s="42">
        <v>0.78</v>
      </c>
      <c r="N40" s="42">
        <v>0.66</v>
      </c>
      <c r="O40" s="42">
        <v>0.22</v>
      </c>
      <c r="P40" s="42">
        <v>0.02</v>
      </c>
      <c r="Q40" s="42">
        <v>0.44</v>
      </c>
      <c r="R40" s="42">
        <v>0</v>
      </c>
      <c r="S40" s="42">
        <v>0.02</v>
      </c>
      <c r="T40" s="42">
        <v>0.08</v>
      </c>
      <c r="U40" s="42">
        <v>0</v>
      </c>
      <c r="V40" s="42">
        <v>0</v>
      </c>
      <c r="W40" s="42">
        <v>0.11</v>
      </c>
      <c r="X40" s="42">
        <v>0</v>
      </c>
    </row>
    <row r="41" spans="1:24" ht="21" customHeight="1" x14ac:dyDescent="0.15">
      <c r="A41" s="42" t="s">
        <v>7765</v>
      </c>
      <c r="B41" s="42">
        <v>37.24</v>
      </c>
      <c r="C41" s="42">
        <v>28.47</v>
      </c>
      <c r="D41" s="42">
        <v>15.61</v>
      </c>
      <c r="E41" s="42">
        <v>35.619999999999997</v>
      </c>
      <c r="F41" s="42">
        <v>32.369999999999997</v>
      </c>
      <c r="G41" s="42">
        <v>7.66</v>
      </c>
      <c r="H41" s="42">
        <v>9.02</v>
      </c>
      <c r="I41" s="42">
        <v>14.27</v>
      </c>
      <c r="J41" s="42">
        <v>11.32</v>
      </c>
      <c r="K41" s="42">
        <v>7.77</v>
      </c>
      <c r="L41" s="42">
        <v>1.33</v>
      </c>
      <c r="M41" s="42">
        <v>0.03</v>
      </c>
      <c r="N41" s="42">
        <v>0.2</v>
      </c>
      <c r="O41" s="42">
        <v>5.82</v>
      </c>
      <c r="P41" s="42">
        <v>6.53</v>
      </c>
      <c r="Q41" s="42">
        <v>9.9</v>
      </c>
      <c r="R41" s="42">
        <v>0.41</v>
      </c>
      <c r="S41" s="42">
        <v>2.4</v>
      </c>
      <c r="T41" s="42">
        <v>2.27</v>
      </c>
      <c r="U41" s="42">
        <v>2.79</v>
      </c>
      <c r="V41" s="42">
        <v>0.26</v>
      </c>
      <c r="W41" s="42">
        <v>3.02</v>
      </c>
      <c r="X41" s="42">
        <v>2.27</v>
      </c>
    </row>
    <row r="42" spans="1:24" ht="21" customHeight="1" x14ac:dyDescent="0.15">
      <c r="A42" s="42" t="s">
        <v>7766</v>
      </c>
      <c r="B42" s="42">
        <v>8.84</v>
      </c>
      <c r="C42" s="42">
        <v>15.45</v>
      </c>
      <c r="D42" s="42">
        <v>18.59</v>
      </c>
      <c r="E42" s="42">
        <v>6.13</v>
      </c>
      <c r="F42" s="42">
        <v>3.24</v>
      </c>
      <c r="G42" s="42">
        <v>1.03</v>
      </c>
      <c r="H42" s="42">
        <v>2.5499999999999998</v>
      </c>
      <c r="I42" s="42">
        <v>1.03</v>
      </c>
      <c r="J42" s="42">
        <v>2.73</v>
      </c>
      <c r="K42" s="42">
        <v>0.52</v>
      </c>
      <c r="L42" s="42">
        <v>1.06</v>
      </c>
      <c r="M42" s="42">
        <v>0.32</v>
      </c>
      <c r="N42" s="42">
        <v>0.43</v>
      </c>
      <c r="O42" s="42">
        <v>3</v>
      </c>
      <c r="P42" s="42">
        <v>1.8</v>
      </c>
      <c r="Q42" s="42">
        <v>1.1299999999999999</v>
      </c>
      <c r="R42" s="42">
        <v>1.44</v>
      </c>
      <c r="S42" s="42">
        <v>3.32</v>
      </c>
      <c r="T42" s="42">
        <v>1.99</v>
      </c>
      <c r="U42" s="42">
        <v>2.95</v>
      </c>
      <c r="V42" s="42">
        <v>2.83</v>
      </c>
      <c r="W42" s="42">
        <v>2.06</v>
      </c>
      <c r="X42" s="42">
        <v>1.28</v>
      </c>
    </row>
    <row r="43" spans="1:24" ht="21" customHeight="1" x14ac:dyDescent="0.15">
      <c r="A43" s="42" t="s">
        <v>7767</v>
      </c>
      <c r="B43" s="42">
        <v>1.0900000000000001</v>
      </c>
      <c r="C43" s="42">
        <v>10.99</v>
      </c>
      <c r="D43" s="42">
        <v>25.56</v>
      </c>
      <c r="E43" s="42">
        <v>15.93</v>
      </c>
      <c r="F43" s="42">
        <v>3.65</v>
      </c>
      <c r="G43" s="42">
        <v>6.02</v>
      </c>
      <c r="H43" s="42">
        <v>8.6199999999999992</v>
      </c>
      <c r="I43" s="42">
        <v>2.46</v>
      </c>
      <c r="J43" s="42">
        <v>34.979999999999997</v>
      </c>
      <c r="K43" s="42">
        <v>18.170000000000002</v>
      </c>
      <c r="L43" s="42">
        <v>4.28</v>
      </c>
      <c r="M43" s="42">
        <v>6.82</v>
      </c>
      <c r="N43" s="42">
        <v>1.4</v>
      </c>
      <c r="O43" s="42">
        <v>15.65</v>
      </c>
      <c r="P43" s="42">
        <v>5.93</v>
      </c>
      <c r="Q43" s="42">
        <v>3.07</v>
      </c>
      <c r="R43" s="42">
        <v>15.72</v>
      </c>
      <c r="S43" s="42">
        <v>26.54</v>
      </c>
      <c r="T43" s="42">
        <v>15.01</v>
      </c>
      <c r="U43" s="42">
        <v>6.89</v>
      </c>
      <c r="V43" s="42">
        <v>24.62</v>
      </c>
      <c r="W43" s="42">
        <v>12.6</v>
      </c>
      <c r="X43" s="42">
        <v>7.64</v>
      </c>
    </row>
    <row r="44" spans="1:24" ht="21" customHeight="1" x14ac:dyDescent="0.15">
      <c r="A44" s="42" t="s">
        <v>7768</v>
      </c>
      <c r="B44" s="42">
        <v>2.1</v>
      </c>
      <c r="C44" s="42">
        <v>2.02</v>
      </c>
      <c r="D44" s="42">
        <v>1.01</v>
      </c>
      <c r="E44" s="42">
        <v>0.98</v>
      </c>
      <c r="F44" s="42">
        <v>0.53</v>
      </c>
      <c r="G44" s="42">
        <v>0.92</v>
      </c>
      <c r="H44" s="42">
        <v>0.25</v>
      </c>
      <c r="I44" s="42">
        <v>0.12</v>
      </c>
      <c r="J44" s="42">
        <v>0</v>
      </c>
      <c r="K44" s="42">
        <v>0.19</v>
      </c>
      <c r="L44" s="42">
        <v>0.34</v>
      </c>
      <c r="M44" s="42">
        <v>7.0000000000000007E-2</v>
      </c>
      <c r="N44" s="42">
        <v>0.12</v>
      </c>
      <c r="O44" s="42">
        <v>0.05</v>
      </c>
      <c r="P44" s="42">
        <v>0.21</v>
      </c>
      <c r="Q44" s="42">
        <v>0</v>
      </c>
      <c r="R44" s="42">
        <v>1.42</v>
      </c>
      <c r="S44" s="42">
        <v>0.24</v>
      </c>
      <c r="T44" s="42">
        <v>1.24</v>
      </c>
      <c r="U44" s="42">
        <v>0.49</v>
      </c>
      <c r="V44" s="42">
        <v>0.64</v>
      </c>
      <c r="W44" s="42">
        <v>0.13</v>
      </c>
      <c r="X44" s="42">
        <v>0.05</v>
      </c>
    </row>
    <row r="45" spans="1:24" ht="21" customHeight="1" x14ac:dyDescent="0.15">
      <c r="A45" s="42" t="s">
        <v>7769</v>
      </c>
      <c r="B45" s="42">
        <v>87.32</v>
      </c>
      <c r="C45" s="42">
        <v>23.25</v>
      </c>
      <c r="D45" s="42">
        <v>46.12</v>
      </c>
      <c r="E45" s="42">
        <v>3.37</v>
      </c>
      <c r="F45" s="42">
        <v>0.92</v>
      </c>
      <c r="G45" s="42">
        <v>0.31</v>
      </c>
      <c r="H45" s="42">
        <v>0.17</v>
      </c>
      <c r="I45" s="42">
        <v>0</v>
      </c>
      <c r="J45" s="42">
        <v>0</v>
      </c>
      <c r="K45" s="42">
        <v>0.16</v>
      </c>
      <c r="L45" s="42">
        <v>0.47</v>
      </c>
      <c r="M45" s="42">
        <v>0</v>
      </c>
      <c r="N45" s="42">
        <v>1.54</v>
      </c>
      <c r="O45" s="42">
        <v>1.44</v>
      </c>
      <c r="P45" s="42">
        <v>0.69</v>
      </c>
      <c r="Q45" s="42">
        <v>0.15</v>
      </c>
      <c r="R45" s="42">
        <v>0.42</v>
      </c>
      <c r="S45" s="42">
        <v>0</v>
      </c>
      <c r="T45" s="42">
        <v>0</v>
      </c>
      <c r="U45" s="42">
        <v>0</v>
      </c>
      <c r="V45" s="42">
        <v>0</v>
      </c>
      <c r="W45" s="42">
        <v>0.71</v>
      </c>
      <c r="X45" s="42">
        <v>0</v>
      </c>
    </row>
    <row r="46" spans="1:24" ht="21" customHeight="1" x14ac:dyDescent="0.15">
      <c r="A46" s="42" t="s">
        <v>7770</v>
      </c>
      <c r="B46" s="42">
        <v>0.68</v>
      </c>
      <c r="C46" s="42">
        <v>1.75</v>
      </c>
      <c r="D46" s="42">
        <v>16.43</v>
      </c>
      <c r="E46" s="42">
        <v>1.48</v>
      </c>
      <c r="F46" s="42">
        <v>1.01</v>
      </c>
      <c r="G46" s="42">
        <v>0</v>
      </c>
      <c r="H46" s="42">
        <v>0.15</v>
      </c>
      <c r="I46" s="42">
        <v>1.81</v>
      </c>
      <c r="J46" s="42">
        <v>1.58</v>
      </c>
      <c r="K46" s="42">
        <v>1.34</v>
      </c>
      <c r="L46" s="42">
        <v>0.45</v>
      </c>
      <c r="M46" s="42">
        <v>0.97</v>
      </c>
      <c r="N46" s="42">
        <v>1.83</v>
      </c>
      <c r="O46" s="42">
        <v>0.9</v>
      </c>
      <c r="P46" s="42">
        <v>5.34</v>
      </c>
      <c r="Q46" s="42">
        <v>1.63</v>
      </c>
      <c r="R46" s="42">
        <v>23.91</v>
      </c>
      <c r="S46" s="42">
        <v>9.83</v>
      </c>
      <c r="T46" s="42">
        <v>11.79</v>
      </c>
      <c r="U46" s="42">
        <v>4.45</v>
      </c>
      <c r="V46" s="42">
        <v>11.56</v>
      </c>
      <c r="W46" s="42">
        <v>6.74</v>
      </c>
      <c r="X46" s="42">
        <v>9.17</v>
      </c>
    </row>
    <row r="47" spans="1:24" ht="21" customHeight="1" x14ac:dyDescent="0.15">
      <c r="A47" s="42" t="s">
        <v>7771</v>
      </c>
      <c r="B47" s="42">
        <v>7.76</v>
      </c>
      <c r="C47" s="42">
        <v>4.6900000000000004</v>
      </c>
      <c r="D47" s="42">
        <v>3.18</v>
      </c>
      <c r="E47" s="42">
        <v>4.87</v>
      </c>
      <c r="F47" s="42">
        <v>5.97</v>
      </c>
      <c r="G47" s="42">
        <v>4.42</v>
      </c>
      <c r="H47" s="42">
        <v>3.17</v>
      </c>
      <c r="I47" s="42">
        <v>6.16</v>
      </c>
      <c r="J47" s="42">
        <v>1.89</v>
      </c>
      <c r="K47" s="42">
        <v>1.35</v>
      </c>
      <c r="L47" s="42">
        <v>0.56999999999999995</v>
      </c>
      <c r="M47" s="42">
        <v>0.11</v>
      </c>
      <c r="N47" s="42">
        <v>0.26</v>
      </c>
      <c r="O47" s="42">
        <v>3.29</v>
      </c>
      <c r="P47" s="42">
        <v>1.98</v>
      </c>
      <c r="Q47" s="42">
        <v>0.99</v>
      </c>
      <c r="R47" s="42">
        <v>0.61</v>
      </c>
      <c r="S47" s="42">
        <v>0.79</v>
      </c>
      <c r="T47" s="42">
        <v>0.31</v>
      </c>
      <c r="U47" s="42">
        <v>2.82</v>
      </c>
      <c r="V47" s="42">
        <v>0.22</v>
      </c>
      <c r="W47" s="42">
        <v>1.03</v>
      </c>
      <c r="X47" s="42">
        <v>0.53</v>
      </c>
    </row>
    <row r="48" spans="1:24" ht="21" customHeight="1" x14ac:dyDescent="0.15">
      <c r="A48" s="42" t="s">
        <v>7772</v>
      </c>
      <c r="B48" s="42">
        <v>8.76</v>
      </c>
      <c r="C48" s="42">
        <v>15.87</v>
      </c>
      <c r="D48" s="42">
        <v>9.9700000000000006</v>
      </c>
      <c r="E48" s="42">
        <v>4.2</v>
      </c>
      <c r="F48" s="42">
        <v>3.71</v>
      </c>
      <c r="G48" s="42">
        <v>3.54</v>
      </c>
      <c r="H48" s="42">
        <v>2.65</v>
      </c>
      <c r="I48" s="42">
        <v>4.2</v>
      </c>
      <c r="J48" s="42">
        <v>2.2799999999999998</v>
      </c>
      <c r="K48" s="42">
        <v>2.6</v>
      </c>
      <c r="L48" s="42">
        <v>0.56000000000000005</v>
      </c>
      <c r="M48" s="42">
        <v>0.62</v>
      </c>
      <c r="N48" s="42">
        <v>2.0699999999999998</v>
      </c>
      <c r="O48" s="42">
        <v>1.64</v>
      </c>
      <c r="P48" s="42">
        <v>1.84</v>
      </c>
      <c r="Q48" s="42">
        <v>1.04</v>
      </c>
      <c r="R48" s="42">
        <v>2.4</v>
      </c>
      <c r="S48" s="42">
        <v>3.27</v>
      </c>
      <c r="T48" s="42">
        <v>1.5</v>
      </c>
      <c r="U48" s="42">
        <v>2.15</v>
      </c>
      <c r="V48" s="42">
        <v>1.1499999999999999</v>
      </c>
      <c r="W48" s="42">
        <v>2.68</v>
      </c>
      <c r="X48" s="42">
        <v>2.04</v>
      </c>
    </row>
    <row r="49" spans="1:24" ht="21" customHeight="1" x14ac:dyDescent="0.15">
      <c r="A49" s="42" t="s">
        <v>7773</v>
      </c>
      <c r="B49" s="42">
        <v>1.34</v>
      </c>
      <c r="C49" s="42">
        <v>0.44</v>
      </c>
      <c r="D49" s="42">
        <v>0.13</v>
      </c>
      <c r="E49" s="42">
        <v>0.51</v>
      </c>
      <c r="F49" s="42">
        <v>0.7</v>
      </c>
      <c r="G49" s="42">
        <v>0.03</v>
      </c>
      <c r="H49" s="42">
        <v>1.05</v>
      </c>
      <c r="I49" s="42">
        <v>0.05</v>
      </c>
      <c r="J49" s="42">
        <v>4.17</v>
      </c>
      <c r="K49" s="42">
        <v>0</v>
      </c>
      <c r="L49" s="42">
        <v>0</v>
      </c>
      <c r="M49" s="42">
        <v>0.03</v>
      </c>
      <c r="N49" s="42">
        <v>0.12</v>
      </c>
      <c r="O49" s="42">
        <v>0.31</v>
      </c>
      <c r="P49" s="42">
        <v>0.69</v>
      </c>
      <c r="Q49" s="42">
        <v>0.77</v>
      </c>
      <c r="R49" s="42">
        <v>0.26</v>
      </c>
      <c r="S49" s="42">
        <v>0</v>
      </c>
      <c r="T49" s="42">
        <v>0.22</v>
      </c>
      <c r="U49" s="42">
        <v>0</v>
      </c>
      <c r="V49" s="42">
        <v>0.57999999999999996</v>
      </c>
      <c r="W49" s="42">
        <v>0.09</v>
      </c>
      <c r="X49" s="42">
        <v>0</v>
      </c>
    </row>
    <row r="50" spans="1:24" ht="21" customHeight="1" x14ac:dyDescent="0.15">
      <c r="A50" s="42" t="s">
        <v>7774</v>
      </c>
      <c r="B50" s="42">
        <v>30.82</v>
      </c>
      <c r="C50" s="42">
        <v>17.2</v>
      </c>
      <c r="D50" s="42">
        <v>9.15</v>
      </c>
      <c r="E50" s="42">
        <v>13.52</v>
      </c>
      <c r="F50" s="42">
        <v>16.32</v>
      </c>
      <c r="G50" s="42">
        <v>8.56</v>
      </c>
      <c r="H50" s="42">
        <v>31.42</v>
      </c>
      <c r="I50" s="42">
        <v>8.1199999999999992</v>
      </c>
      <c r="J50" s="42">
        <v>37.729999999999997</v>
      </c>
      <c r="K50" s="42">
        <v>0.96</v>
      </c>
      <c r="L50" s="42">
        <v>6.42</v>
      </c>
      <c r="M50" s="42">
        <v>5.65</v>
      </c>
      <c r="N50" s="42">
        <v>4.2</v>
      </c>
      <c r="O50" s="42">
        <v>14.98</v>
      </c>
      <c r="P50" s="42">
        <v>18.100000000000001</v>
      </c>
      <c r="Q50" s="42">
        <v>12.25</v>
      </c>
      <c r="R50" s="42">
        <v>12.79</v>
      </c>
      <c r="S50" s="42">
        <v>1.77</v>
      </c>
      <c r="T50" s="42">
        <v>2.4</v>
      </c>
      <c r="U50" s="42">
        <v>2.31</v>
      </c>
      <c r="V50" s="42">
        <v>7.01</v>
      </c>
      <c r="W50" s="42">
        <v>4.5</v>
      </c>
      <c r="X50" s="42">
        <v>1.73</v>
      </c>
    </row>
    <row r="51" spans="1:24" ht="21" customHeight="1" x14ac:dyDescent="0.15">
      <c r="A51" s="42" t="s">
        <v>7775</v>
      </c>
      <c r="B51" s="42">
        <v>17.52</v>
      </c>
      <c r="C51" s="42">
        <v>64.430000000000007</v>
      </c>
      <c r="D51" s="42">
        <v>61.27</v>
      </c>
      <c r="E51" s="42">
        <v>12</v>
      </c>
      <c r="F51" s="42">
        <v>8.26</v>
      </c>
      <c r="G51" s="42">
        <v>8.9600000000000009</v>
      </c>
      <c r="H51" s="42">
        <v>3.74</v>
      </c>
      <c r="I51" s="42">
        <v>3.86</v>
      </c>
      <c r="J51" s="42">
        <v>1.67</v>
      </c>
      <c r="K51" s="42">
        <v>5.73</v>
      </c>
      <c r="L51" s="42">
        <v>4.37</v>
      </c>
      <c r="M51" s="42">
        <v>4.43</v>
      </c>
      <c r="N51" s="42">
        <v>2.82</v>
      </c>
      <c r="O51" s="42">
        <v>5.23</v>
      </c>
      <c r="P51" s="42">
        <v>3.08</v>
      </c>
      <c r="Q51" s="42">
        <v>2.4700000000000002</v>
      </c>
      <c r="R51" s="42">
        <v>1.24</v>
      </c>
      <c r="S51" s="42">
        <v>0.95</v>
      </c>
      <c r="T51" s="42">
        <v>0.78</v>
      </c>
      <c r="U51" s="42">
        <v>1.88</v>
      </c>
      <c r="V51" s="42">
        <v>3.03</v>
      </c>
      <c r="W51" s="42">
        <v>4.21</v>
      </c>
      <c r="X51" s="42">
        <v>1.2</v>
      </c>
    </row>
    <row r="52" spans="1:24" ht="21" customHeight="1" x14ac:dyDescent="0.15">
      <c r="A52" s="42" t="s">
        <v>7776</v>
      </c>
      <c r="B52" s="42">
        <v>0.05</v>
      </c>
      <c r="C52" s="42">
        <v>0.95</v>
      </c>
      <c r="D52" s="42">
        <v>10.17</v>
      </c>
      <c r="E52" s="42">
        <v>8.8800000000000008</v>
      </c>
      <c r="F52" s="42">
        <v>14.21</v>
      </c>
      <c r="G52" s="42">
        <v>1.05</v>
      </c>
      <c r="H52" s="42">
        <v>1.45</v>
      </c>
      <c r="I52" s="42">
        <v>0.16</v>
      </c>
      <c r="J52" s="42">
        <v>0</v>
      </c>
      <c r="K52" s="42">
        <v>9.2899999999999991</v>
      </c>
      <c r="L52" s="42">
        <v>17.600000000000001</v>
      </c>
      <c r="M52" s="42">
        <v>2.3199999999999998</v>
      </c>
      <c r="N52" s="42">
        <v>0.15</v>
      </c>
      <c r="O52" s="42">
        <v>2.33</v>
      </c>
      <c r="P52" s="42">
        <v>1.43</v>
      </c>
      <c r="Q52" s="42">
        <v>0.82</v>
      </c>
      <c r="R52" s="42">
        <v>0.02</v>
      </c>
      <c r="S52" s="42">
        <v>0</v>
      </c>
      <c r="T52" s="42">
        <v>0.89</v>
      </c>
      <c r="U52" s="42">
        <v>0</v>
      </c>
      <c r="V52" s="42">
        <v>0.28999999999999998</v>
      </c>
      <c r="W52" s="42">
        <v>7.0000000000000007E-2</v>
      </c>
      <c r="X52" s="42">
        <v>0.43</v>
      </c>
    </row>
    <row r="53" spans="1:24" ht="21" customHeight="1" x14ac:dyDescent="0.15">
      <c r="A53" s="42" t="s">
        <v>7777</v>
      </c>
      <c r="B53" s="42">
        <v>0.35</v>
      </c>
      <c r="C53" s="42">
        <v>0.17</v>
      </c>
      <c r="D53" s="42">
        <v>0.48</v>
      </c>
      <c r="E53" s="42">
        <v>1.31</v>
      </c>
      <c r="F53" s="42">
        <v>8.77</v>
      </c>
      <c r="G53" s="42">
        <v>0.59</v>
      </c>
      <c r="H53" s="42">
        <v>0.98</v>
      </c>
      <c r="I53" s="42">
        <v>233.29</v>
      </c>
      <c r="J53" s="42">
        <v>470.13</v>
      </c>
      <c r="K53" s="42">
        <v>0.09</v>
      </c>
      <c r="L53" s="42">
        <v>0.04</v>
      </c>
      <c r="M53" s="42">
        <v>0</v>
      </c>
      <c r="N53" s="42">
        <v>7.0000000000000007E-2</v>
      </c>
      <c r="O53" s="42">
        <v>0.09</v>
      </c>
      <c r="P53" s="42">
        <v>0</v>
      </c>
      <c r="Q53" s="42">
        <v>0.44</v>
      </c>
      <c r="R53" s="42">
        <v>0</v>
      </c>
      <c r="S53" s="42">
        <v>0.1</v>
      </c>
      <c r="T53" s="42">
        <v>0</v>
      </c>
      <c r="U53" s="42">
        <v>0.15</v>
      </c>
      <c r="V53" s="42">
        <v>0.37</v>
      </c>
      <c r="W53" s="42">
        <v>0.05</v>
      </c>
      <c r="X53" s="42">
        <v>0</v>
      </c>
    </row>
    <row r="54" spans="1:24" ht="21" customHeight="1" x14ac:dyDescent="0.15">
      <c r="A54" s="42" t="s">
        <v>7778</v>
      </c>
      <c r="B54" s="42">
        <v>9.9499999999999993</v>
      </c>
      <c r="C54" s="42">
        <v>8.52</v>
      </c>
      <c r="D54" s="42">
        <v>17.12</v>
      </c>
      <c r="E54" s="42">
        <v>9.3800000000000008</v>
      </c>
      <c r="F54" s="42">
        <v>9.89</v>
      </c>
      <c r="G54" s="42">
        <v>20.99</v>
      </c>
      <c r="H54" s="42">
        <v>26.87</v>
      </c>
      <c r="I54" s="42">
        <v>3.49</v>
      </c>
      <c r="J54" s="42">
        <v>16.36</v>
      </c>
      <c r="K54" s="42">
        <v>8.7899999999999991</v>
      </c>
      <c r="L54" s="42">
        <v>26.3</v>
      </c>
      <c r="M54" s="42">
        <v>75.95</v>
      </c>
      <c r="N54" s="42">
        <v>163.85</v>
      </c>
      <c r="O54" s="42">
        <v>10.06</v>
      </c>
      <c r="P54" s="42">
        <v>9.7100000000000009</v>
      </c>
      <c r="Q54" s="42">
        <v>0.08</v>
      </c>
      <c r="R54" s="42">
        <v>1.03</v>
      </c>
      <c r="S54" s="42">
        <v>0.84</v>
      </c>
      <c r="T54" s="42">
        <v>0.59</v>
      </c>
      <c r="U54" s="42">
        <v>0.09</v>
      </c>
      <c r="V54" s="42">
        <v>2.2599999999999998</v>
      </c>
      <c r="W54" s="42">
        <v>2.48</v>
      </c>
      <c r="X54" s="42">
        <v>0.18</v>
      </c>
    </row>
    <row r="55" spans="1:24" ht="21" customHeight="1" x14ac:dyDescent="0.15">
      <c r="A55" s="42" t="s">
        <v>7779</v>
      </c>
      <c r="B55" s="42">
        <v>0</v>
      </c>
      <c r="C55" s="42">
        <v>0</v>
      </c>
      <c r="D55" s="42">
        <v>0</v>
      </c>
      <c r="E55" s="42">
        <v>0.16</v>
      </c>
      <c r="F55" s="42">
        <v>0.02</v>
      </c>
      <c r="G55" s="42">
        <v>0.24</v>
      </c>
      <c r="H55" s="42">
        <v>16.23</v>
      </c>
      <c r="I55" s="42">
        <v>0.37</v>
      </c>
      <c r="J55" s="42">
        <v>8.8000000000000007</v>
      </c>
      <c r="K55" s="42">
        <v>0</v>
      </c>
      <c r="L55" s="42">
        <v>1.82</v>
      </c>
      <c r="M55" s="42">
        <v>0.34</v>
      </c>
      <c r="N55" s="42">
        <v>0</v>
      </c>
      <c r="O55" s="42">
        <v>1.25</v>
      </c>
      <c r="P55" s="42">
        <v>2.5099999999999998</v>
      </c>
      <c r="Q55" s="42">
        <v>0.02</v>
      </c>
      <c r="R55" s="42">
        <v>0.38</v>
      </c>
      <c r="S55" s="42">
        <v>0.09</v>
      </c>
      <c r="T55" s="42">
        <v>0.97</v>
      </c>
      <c r="U55" s="42">
        <v>0.13</v>
      </c>
      <c r="V55" s="42">
        <v>4.59</v>
      </c>
      <c r="W55" s="42">
        <v>1.49</v>
      </c>
      <c r="X55" s="42">
        <v>0.06</v>
      </c>
    </row>
    <row r="56" spans="1:24" ht="21" customHeight="1" x14ac:dyDescent="0.15">
      <c r="A56" s="42" t="s">
        <v>7780</v>
      </c>
      <c r="B56" s="42">
        <v>7.56</v>
      </c>
      <c r="C56" s="42">
        <v>3.28</v>
      </c>
      <c r="D56" s="42">
        <v>3.16</v>
      </c>
      <c r="E56" s="42">
        <v>1.45</v>
      </c>
      <c r="F56" s="42">
        <v>5.86</v>
      </c>
      <c r="G56" s="42">
        <v>0.37</v>
      </c>
      <c r="H56" s="42">
        <v>0.08</v>
      </c>
      <c r="I56" s="42">
        <v>0.13</v>
      </c>
      <c r="J56" s="42">
        <v>0</v>
      </c>
      <c r="K56" s="42">
        <v>1.06</v>
      </c>
      <c r="L56" s="42">
        <v>0.53</v>
      </c>
      <c r="M56" s="42">
        <v>7.0000000000000007E-2</v>
      </c>
      <c r="N56" s="42">
        <v>0</v>
      </c>
      <c r="O56" s="42">
        <v>0.25</v>
      </c>
      <c r="P56" s="42">
        <v>0.04</v>
      </c>
      <c r="Q56" s="42">
        <v>7.0000000000000007E-2</v>
      </c>
      <c r="R56" s="42">
        <v>0</v>
      </c>
      <c r="S56" s="42">
        <v>0.55000000000000004</v>
      </c>
      <c r="T56" s="42">
        <v>0</v>
      </c>
      <c r="U56" s="42">
        <v>0.13</v>
      </c>
      <c r="V56" s="42">
        <v>0.1</v>
      </c>
      <c r="W56" s="42">
        <v>0.32</v>
      </c>
      <c r="X56" s="42">
        <v>0.69</v>
      </c>
    </row>
    <row r="57" spans="1:24" ht="21" customHeight="1" x14ac:dyDescent="0.15">
      <c r="A57" s="42" t="s">
        <v>7781</v>
      </c>
      <c r="B57" s="42">
        <v>60.91</v>
      </c>
      <c r="C57" s="42">
        <v>16.47</v>
      </c>
      <c r="D57" s="42">
        <v>20.52</v>
      </c>
      <c r="E57" s="42">
        <v>6.24</v>
      </c>
      <c r="F57" s="42">
        <v>4.67</v>
      </c>
      <c r="G57" s="42">
        <v>13.62</v>
      </c>
      <c r="H57" s="42">
        <v>18.68</v>
      </c>
      <c r="I57" s="42">
        <v>2.0499999999999998</v>
      </c>
      <c r="J57" s="42">
        <v>3.81</v>
      </c>
      <c r="K57" s="42">
        <v>18.54</v>
      </c>
      <c r="L57" s="42">
        <v>21.42</v>
      </c>
      <c r="M57" s="42">
        <v>13.93</v>
      </c>
      <c r="N57" s="42">
        <v>6.65</v>
      </c>
      <c r="O57" s="42">
        <v>3</v>
      </c>
      <c r="P57" s="42">
        <v>2.3199999999999998</v>
      </c>
      <c r="Q57" s="42">
        <v>1.46</v>
      </c>
      <c r="R57" s="42">
        <v>0.66</v>
      </c>
      <c r="S57" s="42">
        <v>0.97</v>
      </c>
      <c r="T57" s="42">
        <v>0.36</v>
      </c>
      <c r="U57" s="42">
        <v>3.3</v>
      </c>
      <c r="V57" s="42">
        <v>1.07</v>
      </c>
      <c r="W57" s="42">
        <v>0.51</v>
      </c>
      <c r="X57" s="42">
        <v>2.41</v>
      </c>
    </row>
    <row r="58" spans="1:24" ht="21" customHeight="1" x14ac:dyDescent="0.15">
      <c r="A58" s="42" t="s">
        <v>7782</v>
      </c>
      <c r="B58" s="42">
        <v>0.56999999999999995</v>
      </c>
      <c r="C58" s="42">
        <v>0.45</v>
      </c>
      <c r="D58" s="42">
        <v>0.6</v>
      </c>
      <c r="E58" s="42">
        <v>2.71</v>
      </c>
      <c r="F58" s="42">
        <v>3.02</v>
      </c>
      <c r="G58" s="42">
        <v>0.84</v>
      </c>
      <c r="H58" s="42">
        <v>0.77</v>
      </c>
      <c r="I58" s="42">
        <v>0.63</v>
      </c>
      <c r="J58" s="42">
        <v>0.56000000000000005</v>
      </c>
      <c r="K58" s="42">
        <v>4.8600000000000003</v>
      </c>
      <c r="L58" s="42">
        <v>3.68</v>
      </c>
      <c r="M58" s="42">
        <v>3.84</v>
      </c>
      <c r="N58" s="42">
        <v>4.1900000000000004</v>
      </c>
      <c r="O58" s="42">
        <v>0.61</v>
      </c>
      <c r="P58" s="42">
        <v>0.36</v>
      </c>
      <c r="Q58" s="42">
        <v>0.28999999999999998</v>
      </c>
      <c r="R58" s="42">
        <v>0.2</v>
      </c>
      <c r="S58" s="42">
        <v>0.2</v>
      </c>
      <c r="T58" s="42">
        <v>0.11</v>
      </c>
      <c r="U58" s="42">
        <v>0.13</v>
      </c>
      <c r="V58" s="42">
        <v>7.0000000000000007E-2</v>
      </c>
      <c r="W58" s="42">
        <v>0.15</v>
      </c>
      <c r="X58" s="42">
        <v>0.44</v>
      </c>
    </row>
    <row r="59" spans="1:24" ht="21" customHeight="1" x14ac:dyDescent="0.15">
      <c r="A59" s="42" t="s">
        <v>7783</v>
      </c>
      <c r="B59" s="42">
        <v>1.61</v>
      </c>
      <c r="C59" s="42">
        <v>1.93</v>
      </c>
      <c r="D59" s="42">
        <v>3.72</v>
      </c>
      <c r="E59" s="42">
        <v>1.7</v>
      </c>
      <c r="F59" s="42">
        <v>0.75</v>
      </c>
      <c r="G59" s="42">
        <v>1.26</v>
      </c>
      <c r="H59" s="42">
        <v>0.76</v>
      </c>
      <c r="I59" s="42">
        <v>0.13</v>
      </c>
      <c r="J59" s="42">
        <v>8.66</v>
      </c>
      <c r="K59" s="42">
        <v>0.89</v>
      </c>
      <c r="L59" s="42">
        <v>0.65</v>
      </c>
      <c r="M59" s="42">
        <v>0.62</v>
      </c>
      <c r="N59" s="42">
        <v>4.5</v>
      </c>
      <c r="O59" s="42">
        <v>0.19</v>
      </c>
      <c r="P59" s="42">
        <v>1.68</v>
      </c>
      <c r="Q59" s="42">
        <v>0.92</v>
      </c>
      <c r="R59" s="42">
        <v>1.05</v>
      </c>
      <c r="S59" s="42">
        <v>1.48</v>
      </c>
      <c r="T59" s="42">
        <v>1.1000000000000001</v>
      </c>
      <c r="U59" s="42">
        <v>1.72</v>
      </c>
      <c r="V59" s="42">
        <v>2.29</v>
      </c>
      <c r="W59" s="42">
        <v>3.22</v>
      </c>
      <c r="X59" s="42">
        <v>2.7</v>
      </c>
    </row>
    <row r="60" spans="1:24" ht="21" customHeight="1" x14ac:dyDescent="0.15">
      <c r="A60" s="42" t="s">
        <v>7784</v>
      </c>
      <c r="B60" s="42">
        <v>0</v>
      </c>
      <c r="C60" s="42">
        <v>0.11</v>
      </c>
      <c r="D60" s="42">
        <v>0.02</v>
      </c>
      <c r="E60" s="42">
        <v>3.92</v>
      </c>
      <c r="F60" s="42">
        <v>6.89</v>
      </c>
      <c r="G60" s="42">
        <v>0.03</v>
      </c>
      <c r="H60" s="42">
        <v>0</v>
      </c>
      <c r="I60" s="42">
        <v>0.21</v>
      </c>
      <c r="J60" s="42">
        <v>0</v>
      </c>
      <c r="K60" s="42">
        <v>0.14000000000000001</v>
      </c>
      <c r="L60" s="42">
        <v>0</v>
      </c>
      <c r="M60" s="42">
        <v>0</v>
      </c>
      <c r="N60" s="42">
        <v>0</v>
      </c>
      <c r="O60" s="42">
        <v>5.08</v>
      </c>
      <c r="P60" s="42">
        <v>3.94</v>
      </c>
      <c r="Q60" s="42">
        <v>0.02</v>
      </c>
      <c r="R60" s="42">
        <v>0</v>
      </c>
      <c r="S60" s="42">
        <v>0</v>
      </c>
      <c r="T60" s="42">
        <v>0</v>
      </c>
      <c r="U60" s="42">
        <v>0</v>
      </c>
      <c r="V60" s="42">
        <v>0.09</v>
      </c>
      <c r="W60" s="42">
        <v>0.12</v>
      </c>
      <c r="X60" s="42">
        <v>0</v>
      </c>
    </row>
    <row r="61" spans="1:24" ht="21" customHeight="1" x14ac:dyDescent="0.15">
      <c r="A61" s="42" t="s">
        <v>7785</v>
      </c>
      <c r="B61" s="42">
        <v>1.7</v>
      </c>
      <c r="C61" s="42">
        <v>0</v>
      </c>
      <c r="D61" s="42">
        <v>0.77</v>
      </c>
      <c r="E61" s="42">
        <v>0</v>
      </c>
      <c r="F61" s="42">
        <v>0.45</v>
      </c>
      <c r="G61" s="42">
        <v>1.89</v>
      </c>
      <c r="H61" s="42">
        <v>3.41</v>
      </c>
      <c r="I61" s="42">
        <v>0.62</v>
      </c>
      <c r="J61" s="42">
        <v>0</v>
      </c>
      <c r="K61" s="42">
        <v>0</v>
      </c>
      <c r="L61" s="42">
        <v>0</v>
      </c>
      <c r="M61" s="42">
        <v>0</v>
      </c>
      <c r="N61" s="42">
        <v>0</v>
      </c>
      <c r="O61" s="42">
        <v>1.8</v>
      </c>
      <c r="P61" s="42">
        <v>0.24</v>
      </c>
      <c r="Q61" s="42">
        <v>0.28000000000000003</v>
      </c>
      <c r="R61" s="42">
        <v>0.65</v>
      </c>
      <c r="S61" s="42">
        <v>0.35</v>
      </c>
      <c r="T61" s="42">
        <v>0</v>
      </c>
      <c r="U61" s="42">
        <v>0</v>
      </c>
      <c r="V61" s="42">
        <v>0</v>
      </c>
      <c r="W61" s="42">
        <v>0</v>
      </c>
      <c r="X61" s="42">
        <v>0</v>
      </c>
    </row>
    <row r="62" spans="1:24" ht="21" customHeight="1" x14ac:dyDescent="0.15">
      <c r="A62" s="42" t="s">
        <v>7786</v>
      </c>
      <c r="B62" s="42">
        <v>1.85</v>
      </c>
      <c r="C62" s="42">
        <v>0.19</v>
      </c>
      <c r="D62" s="42">
        <v>0.33</v>
      </c>
      <c r="E62" s="42">
        <v>0.53</v>
      </c>
      <c r="F62" s="42">
        <v>0.57999999999999996</v>
      </c>
      <c r="G62" s="42">
        <v>1.87</v>
      </c>
      <c r="H62" s="42">
        <v>1.02</v>
      </c>
      <c r="I62" s="42">
        <v>0.98</v>
      </c>
      <c r="J62" s="42">
        <v>0.89</v>
      </c>
      <c r="K62" s="42">
        <v>0.4</v>
      </c>
      <c r="L62" s="42">
        <v>0.18</v>
      </c>
      <c r="M62" s="42">
        <v>0.61</v>
      </c>
      <c r="N62" s="42">
        <v>0.4</v>
      </c>
      <c r="O62" s="42">
        <v>0.36</v>
      </c>
      <c r="P62" s="42">
        <v>0.41</v>
      </c>
      <c r="Q62" s="42">
        <v>0.04</v>
      </c>
      <c r="R62" s="42">
        <v>0.7</v>
      </c>
      <c r="S62" s="42">
        <v>0.71</v>
      </c>
      <c r="T62" s="42">
        <v>0.66</v>
      </c>
      <c r="U62" s="42">
        <v>0.1</v>
      </c>
      <c r="V62" s="42">
        <v>0.69</v>
      </c>
      <c r="W62" s="42">
        <v>0.34</v>
      </c>
      <c r="X62" s="42">
        <v>0.12</v>
      </c>
    </row>
    <row r="63" spans="1:24" ht="21" customHeight="1" x14ac:dyDescent="0.15">
      <c r="A63" s="42" t="s">
        <v>7787</v>
      </c>
      <c r="B63" s="42">
        <v>0</v>
      </c>
      <c r="C63" s="42">
        <v>0.06</v>
      </c>
      <c r="D63" s="42">
        <v>0</v>
      </c>
      <c r="E63" s="42">
        <v>0</v>
      </c>
      <c r="F63" s="42">
        <v>0</v>
      </c>
      <c r="G63" s="42">
        <v>0.01</v>
      </c>
      <c r="H63" s="42">
        <v>0</v>
      </c>
      <c r="I63" s="42">
        <v>21.94</v>
      </c>
      <c r="J63" s="42">
        <v>0</v>
      </c>
      <c r="K63" s="42">
        <v>0</v>
      </c>
      <c r="L63" s="42">
        <v>0</v>
      </c>
      <c r="M63" s="42">
        <v>0</v>
      </c>
      <c r="N63" s="42">
        <v>0</v>
      </c>
      <c r="O63" s="42">
        <v>14.07</v>
      </c>
      <c r="P63" s="42">
        <v>1.41</v>
      </c>
      <c r="Q63" s="42">
        <v>1.71</v>
      </c>
      <c r="R63" s="42">
        <v>0.05</v>
      </c>
      <c r="S63" s="42">
        <v>0.15</v>
      </c>
      <c r="T63" s="42">
        <v>0.04</v>
      </c>
      <c r="U63" s="42">
        <v>0.04</v>
      </c>
      <c r="V63" s="42">
        <v>0.02</v>
      </c>
      <c r="W63" s="42">
        <v>1.2</v>
      </c>
      <c r="X63" s="42">
        <v>0.44</v>
      </c>
    </row>
    <row r="64" spans="1:24" ht="21" customHeight="1" x14ac:dyDescent="0.15">
      <c r="A64" s="42" t="s">
        <v>7788</v>
      </c>
      <c r="B64" s="42">
        <v>0.35</v>
      </c>
      <c r="C64" s="42">
        <v>0.36</v>
      </c>
      <c r="D64" s="42">
        <v>0.14000000000000001</v>
      </c>
      <c r="E64" s="42">
        <v>0</v>
      </c>
      <c r="F64" s="42">
        <v>0.24</v>
      </c>
      <c r="G64" s="42">
        <v>0.86</v>
      </c>
      <c r="H64" s="42">
        <v>0.8</v>
      </c>
      <c r="I64" s="42">
        <v>2.27</v>
      </c>
      <c r="J64" s="42">
        <v>4.91</v>
      </c>
      <c r="K64" s="42">
        <v>0.09</v>
      </c>
      <c r="L64" s="42">
        <v>0.06</v>
      </c>
      <c r="M64" s="42">
        <v>0.03</v>
      </c>
      <c r="N64" s="42">
        <v>0</v>
      </c>
      <c r="O64" s="42">
        <v>1.9</v>
      </c>
      <c r="P64" s="42">
        <v>1.61</v>
      </c>
      <c r="Q64" s="42">
        <v>1.89</v>
      </c>
      <c r="R64" s="42">
        <v>1.45</v>
      </c>
      <c r="S64" s="42">
        <v>0.61</v>
      </c>
      <c r="T64" s="42">
        <v>0.77</v>
      </c>
      <c r="U64" s="42">
        <v>0.11</v>
      </c>
      <c r="V64" s="42">
        <v>1.1399999999999999</v>
      </c>
      <c r="W64" s="42">
        <v>1.53</v>
      </c>
      <c r="X64" s="42">
        <v>1.03</v>
      </c>
    </row>
    <row r="65" spans="1:24" ht="21" customHeight="1" x14ac:dyDescent="0.15">
      <c r="A65" s="42" t="s">
        <v>7789</v>
      </c>
      <c r="B65" s="42">
        <v>11.81</v>
      </c>
      <c r="C65" s="42">
        <v>13.75</v>
      </c>
      <c r="D65" s="42">
        <v>6.76</v>
      </c>
      <c r="E65" s="42">
        <v>2.5499999999999998</v>
      </c>
      <c r="F65" s="42">
        <v>3.7</v>
      </c>
      <c r="G65" s="42">
        <v>6.04</v>
      </c>
      <c r="H65" s="42">
        <v>7.17</v>
      </c>
      <c r="I65" s="42">
        <v>18.43</v>
      </c>
      <c r="J65" s="42">
        <v>15.24</v>
      </c>
      <c r="K65" s="42">
        <v>0.62</v>
      </c>
      <c r="L65" s="42">
        <v>0.38</v>
      </c>
      <c r="M65" s="42">
        <v>0.38</v>
      </c>
      <c r="N65" s="42">
        <v>2.1800000000000002</v>
      </c>
      <c r="O65" s="42">
        <v>2.59</v>
      </c>
      <c r="P65" s="42">
        <v>1.79</v>
      </c>
      <c r="Q65" s="42">
        <v>0.85</v>
      </c>
      <c r="R65" s="42">
        <v>0.23</v>
      </c>
      <c r="S65" s="42">
        <v>0.48</v>
      </c>
      <c r="T65" s="42">
        <v>0.28000000000000003</v>
      </c>
      <c r="U65" s="42">
        <v>1.4</v>
      </c>
      <c r="V65" s="42">
        <v>0.47</v>
      </c>
      <c r="W65" s="42">
        <v>1.59</v>
      </c>
      <c r="X65" s="42">
        <v>0.52</v>
      </c>
    </row>
    <row r="66" spans="1:24" ht="21" customHeight="1" x14ac:dyDescent="0.15">
      <c r="A66" s="42" t="s">
        <v>7790</v>
      </c>
      <c r="B66" s="42">
        <v>2.2799999999999998</v>
      </c>
      <c r="C66" s="42">
        <v>5.28</v>
      </c>
      <c r="D66" s="42">
        <v>6.58</v>
      </c>
      <c r="E66" s="42">
        <v>35.799999999999997</v>
      </c>
      <c r="F66" s="42">
        <v>43.2</v>
      </c>
      <c r="G66" s="42">
        <v>9.89</v>
      </c>
      <c r="H66" s="42">
        <v>9.7899999999999991</v>
      </c>
      <c r="I66" s="42">
        <v>5.51</v>
      </c>
      <c r="J66" s="42">
        <v>7.46</v>
      </c>
      <c r="K66" s="42">
        <v>16.16</v>
      </c>
      <c r="L66" s="42">
        <v>5.43</v>
      </c>
      <c r="M66" s="42">
        <v>6.3</v>
      </c>
      <c r="N66" s="42">
        <v>5.86</v>
      </c>
      <c r="O66" s="42">
        <v>2.17</v>
      </c>
      <c r="P66" s="42">
        <v>4.9000000000000004</v>
      </c>
      <c r="Q66" s="42">
        <v>6.51</v>
      </c>
      <c r="R66" s="42">
        <v>2.54</v>
      </c>
      <c r="S66" s="42">
        <v>3.05</v>
      </c>
      <c r="T66" s="42">
        <v>6.35</v>
      </c>
      <c r="U66" s="42">
        <v>3.06</v>
      </c>
      <c r="V66" s="42">
        <v>7.92</v>
      </c>
      <c r="W66" s="42">
        <v>3.65</v>
      </c>
      <c r="X66" s="42">
        <v>4.01</v>
      </c>
    </row>
    <row r="67" spans="1:24" ht="21" customHeight="1" x14ac:dyDescent="0.15">
      <c r="A67" s="42" t="s">
        <v>7791</v>
      </c>
      <c r="B67" s="42">
        <v>0.17</v>
      </c>
      <c r="C67" s="42">
        <v>0</v>
      </c>
      <c r="D67" s="42">
        <v>0</v>
      </c>
      <c r="E67" s="42">
        <v>0.54</v>
      </c>
      <c r="F67" s="42">
        <v>0.09</v>
      </c>
      <c r="G67" s="42">
        <v>1.33</v>
      </c>
      <c r="H67" s="42">
        <v>0</v>
      </c>
      <c r="I67" s="42">
        <v>0.1</v>
      </c>
      <c r="J67" s="42">
        <v>0</v>
      </c>
      <c r="K67" s="42">
        <v>0</v>
      </c>
      <c r="L67" s="42">
        <v>0</v>
      </c>
      <c r="M67" s="42">
        <v>0.09</v>
      </c>
      <c r="N67" s="42">
        <v>0</v>
      </c>
      <c r="O67" s="42">
        <v>0</v>
      </c>
      <c r="P67" s="42">
        <v>0.1</v>
      </c>
      <c r="Q67" s="42">
        <v>0</v>
      </c>
      <c r="R67" s="42">
        <v>0</v>
      </c>
      <c r="S67" s="42">
        <v>0.16</v>
      </c>
      <c r="T67" s="42">
        <v>0</v>
      </c>
      <c r="U67" s="42">
        <v>0</v>
      </c>
      <c r="V67" s="42">
        <v>0.14000000000000001</v>
      </c>
      <c r="W67" s="42">
        <v>0</v>
      </c>
      <c r="X67" s="42">
        <v>0</v>
      </c>
    </row>
    <row r="68" spans="1:24" ht="21" customHeight="1" x14ac:dyDescent="0.15">
      <c r="A68" s="42" t="s">
        <v>7792</v>
      </c>
      <c r="B68" s="42">
        <v>1.36</v>
      </c>
      <c r="C68" s="42">
        <v>7.67</v>
      </c>
      <c r="D68" s="42">
        <v>2.64</v>
      </c>
      <c r="E68" s="42">
        <v>1.5</v>
      </c>
      <c r="F68" s="42">
        <v>2.0099999999999998</v>
      </c>
      <c r="G68" s="42">
        <v>2.2000000000000002</v>
      </c>
      <c r="H68" s="42">
        <v>1.31</v>
      </c>
      <c r="I68" s="42">
        <v>0.56000000000000005</v>
      </c>
      <c r="J68" s="42">
        <v>0</v>
      </c>
      <c r="K68" s="42">
        <v>0.55000000000000004</v>
      </c>
      <c r="L68" s="42">
        <v>1.56</v>
      </c>
      <c r="M68" s="42">
        <v>0.73</v>
      </c>
      <c r="N68" s="42">
        <v>0.47</v>
      </c>
      <c r="O68" s="42">
        <v>2.61</v>
      </c>
      <c r="P68" s="42">
        <v>1.76</v>
      </c>
      <c r="Q68" s="42">
        <v>1.02</v>
      </c>
      <c r="R68" s="42">
        <v>1.29</v>
      </c>
      <c r="S68" s="42">
        <v>1.87</v>
      </c>
      <c r="T68" s="42">
        <v>1.41</v>
      </c>
      <c r="U68" s="42">
        <v>0.04</v>
      </c>
      <c r="V68" s="42">
        <v>1.1200000000000001</v>
      </c>
      <c r="W68" s="42">
        <v>1.1000000000000001</v>
      </c>
      <c r="X68" s="42">
        <v>1.45</v>
      </c>
    </row>
    <row r="69" spans="1:24" ht="21" customHeight="1" x14ac:dyDescent="0.15">
      <c r="A69" s="42" t="s">
        <v>7793</v>
      </c>
      <c r="B69" s="42">
        <v>1.21</v>
      </c>
      <c r="C69" s="42">
        <v>1.83</v>
      </c>
      <c r="D69" s="42">
        <v>0</v>
      </c>
      <c r="E69" s="42">
        <v>0.56000000000000005</v>
      </c>
      <c r="F69" s="42">
        <v>0.86</v>
      </c>
      <c r="G69" s="42">
        <v>0.3</v>
      </c>
      <c r="H69" s="42">
        <v>0.51</v>
      </c>
      <c r="I69" s="42">
        <v>0.53</v>
      </c>
      <c r="J69" s="42">
        <v>6.1</v>
      </c>
      <c r="K69" s="42">
        <v>0.63</v>
      </c>
      <c r="L69" s="42">
        <v>0.66</v>
      </c>
      <c r="M69" s="42">
        <v>0.96</v>
      </c>
      <c r="N69" s="42">
        <v>0.4</v>
      </c>
      <c r="O69" s="42">
        <v>0.5</v>
      </c>
      <c r="P69" s="42">
        <v>0.43</v>
      </c>
      <c r="Q69" s="42">
        <v>0.15</v>
      </c>
      <c r="R69" s="42">
        <v>0.62</v>
      </c>
      <c r="S69" s="42">
        <v>0.5</v>
      </c>
      <c r="T69" s="42">
        <v>0.44</v>
      </c>
      <c r="U69" s="42">
        <v>0</v>
      </c>
      <c r="V69" s="42">
        <v>0.79</v>
      </c>
      <c r="W69" s="42">
        <v>0.4</v>
      </c>
      <c r="X69" s="42">
        <v>0</v>
      </c>
    </row>
    <row r="70" spans="1:24" ht="21" customHeight="1" x14ac:dyDescent="0.15">
      <c r="A70" s="42" t="s">
        <v>7794</v>
      </c>
      <c r="B70" s="42">
        <v>1.17</v>
      </c>
      <c r="C70" s="42">
        <v>0.41</v>
      </c>
      <c r="D70" s="42">
        <v>0.56999999999999995</v>
      </c>
      <c r="E70" s="42">
        <v>0.34</v>
      </c>
      <c r="F70" s="42">
        <v>0.8</v>
      </c>
      <c r="G70" s="42">
        <v>0.52</v>
      </c>
      <c r="H70" s="42">
        <v>1.22</v>
      </c>
      <c r="I70" s="42">
        <v>0.45</v>
      </c>
      <c r="J70" s="42">
        <v>6.86</v>
      </c>
      <c r="K70" s="42">
        <v>0.47</v>
      </c>
      <c r="L70" s="42">
        <v>0.44</v>
      </c>
      <c r="M70" s="42">
        <v>0.11</v>
      </c>
      <c r="N70" s="42">
        <v>0</v>
      </c>
      <c r="O70" s="42">
        <v>0.18</v>
      </c>
      <c r="P70" s="42">
        <v>0.26</v>
      </c>
      <c r="Q70" s="42">
        <v>0.33</v>
      </c>
      <c r="R70" s="42">
        <v>0.37</v>
      </c>
      <c r="S70" s="42">
        <v>0.54</v>
      </c>
      <c r="T70" s="42">
        <v>0.78</v>
      </c>
      <c r="U70" s="42">
        <v>0.99</v>
      </c>
      <c r="V70" s="42">
        <v>0.38</v>
      </c>
      <c r="W70" s="42">
        <v>0.42</v>
      </c>
      <c r="X70" s="42">
        <v>0.99</v>
      </c>
    </row>
    <row r="71" spans="1:24" ht="21" customHeight="1" x14ac:dyDescent="0.15">
      <c r="A71" s="42" t="s">
        <v>7795</v>
      </c>
      <c r="B71" s="42">
        <v>1.1000000000000001</v>
      </c>
      <c r="C71" s="42">
        <v>0.25</v>
      </c>
      <c r="D71" s="42">
        <v>0</v>
      </c>
      <c r="E71" s="42">
        <v>0</v>
      </c>
      <c r="F71" s="42">
        <v>7.0000000000000007E-2</v>
      </c>
      <c r="G71" s="42">
        <v>0</v>
      </c>
      <c r="H71" s="42">
        <v>0.03</v>
      </c>
      <c r="I71" s="42">
        <v>0</v>
      </c>
      <c r="J71" s="42">
        <v>0</v>
      </c>
      <c r="K71" s="42">
        <v>0</v>
      </c>
      <c r="L71" s="42">
        <v>0.03</v>
      </c>
      <c r="M71" s="42">
        <v>0</v>
      </c>
      <c r="N71" s="42">
        <v>0.16</v>
      </c>
      <c r="O71" s="42">
        <v>0</v>
      </c>
      <c r="P71" s="42">
        <v>0.14000000000000001</v>
      </c>
      <c r="Q71" s="42">
        <v>0</v>
      </c>
      <c r="R71" s="42">
        <v>0.11</v>
      </c>
      <c r="S71" s="42">
        <v>0</v>
      </c>
      <c r="T71" s="42">
        <v>0</v>
      </c>
      <c r="U71" s="42">
        <v>0</v>
      </c>
      <c r="V71" s="42">
        <v>0.24</v>
      </c>
      <c r="W71" s="42">
        <v>0.06</v>
      </c>
      <c r="X71" s="42">
        <v>0</v>
      </c>
    </row>
    <row r="72" spans="1:24" ht="21" customHeight="1" x14ac:dyDescent="0.15">
      <c r="A72" s="42" t="s">
        <v>7796</v>
      </c>
      <c r="B72" s="42">
        <v>0.09</v>
      </c>
      <c r="C72" s="42">
        <v>1.74</v>
      </c>
      <c r="D72" s="42">
        <v>8.75</v>
      </c>
      <c r="E72" s="42">
        <v>3.79</v>
      </c>
      <c r="F72" s="42">
        <v>82.51</v>
      </c>
      <c r="G72" s="42">
        <v>3.42</v>
      </c>
      <c r="H72" s="42">
        <v>6.46</v>
      </c>
      <c r="I72" s="42">
        <v>0.19</v>
      </c>
      <c r="J72" s="42">
        <v>0</v>
      </c>
      <c r="K72" s="42">
        <v>0.32</v>
      </c>
      <c r="L72" s="42">
        <v>0.31</v>
      </c>
      <c r="M72" s="42">
        <v>0.04</v>
      </c>
      <c r="N72" s="42">
        <v>0</v>
      </c>
      <c r="O72" s="42">
        <v>53.37</v>
      </c>
      <c r="P72" s="42">
        <v>22.24</v>
      </c>
      <c r="Q72" s="42">
        <v>1.89</v>
      </c>
      <c r="R72" s="42">
        <v>5.1100000000000003</v>
      </c>
      <c r="S72" s="42">
        <v>0.45</v>
      </c>
      <c r="T72" s="42">
        <v>1.66</v>
      </c>
      <c r="U72" s="42">
        <v>0</v>
      </c>
      <c r="V72" s="42">
        <v>3.23</v>
      </c>
      <c r="W72" s="42">
        <v>2.75</v>
      </c>
      <c r="X72" s="42">
        <v>0.08</v>
      </c>
    </row>
    <row r="73" spans="1:24" ht="21" customHeight="1" x14ac:dyDescent="0.15">
      <c r="A73" s="42" t="s">
        <v>7797</v>
      </c>
      <c r="B73" s="42">
        <v>1.1599999999999999</v>
      </c>
      <c r="C73" s="42">
        <v>2.14</v>
      </c>
      <c r="D73" s="42">
        <v>2.38</v>
      </c>
      <c r="E73" s="42">
        <v>1.04</v>
      </c>
      <c r="F73" s="42">
        <v>0.98</v>
      </c>
      <c r="G73" s="42">
        <v>1.57</v>
      </c>
      <c r="H73" s="42">
        <v>0.34</v>
      </c>
      <c r="I73" s="42">
        <v>0.8</v>
      </c>
      <c r="J73" s="42">
        <v>0</v>
      </c>
      <c r="K73" s="42">
        <v>0.28999999999999998</v>
      </c>
      <c r="L73" s="42">
        <v>0.52</v>
      </c>
      <c r="M73" s="42">
        <v>0.09</v>
      </c>
      <c r="N73" s="42">
        <v>0</v>
      </c>
      <c r="O73" s="42">
        <v>0.45</v>
      </c>
      <c r="P73" s="42">
        <v>0.98</v>
      </c>
      <c r="Q73" s="42">
        <v>0.78</v>
      </c>
      <c r="R73" s="42">
        <v>0.92</v>
      </c>
      <c r="S73" s="42">
        <v>0.51</v>
      </c>
      <c r="T73" s="42">
        <v>0.55000000000000004</v>
      </c>
      <c r="U73" s="42">
        <v>0</v>
      </c>
      <c r="V73" s="42">
        <v>0.49</v>
      </c>
      <c r="W73" s="42">
        <v>0.59</v>
      </c>
      <c r="X73" s="42">
        <v>0.84</v>
      </c>
    </row>
    <row r="74" spans="1:24" ht="21" customHeight="1" x14ac:dyDescent="0.15">
      <c r="A74" s="42" t="s">
        <v>7798</v>
      </c>
      <c r="B74" s="42">
        <v>2.64</v>
      </c>
      <c r="C74" s="42">
        <v>2.86</v>
      </c>
      <c r="D74" s="42">
        <v>3.13</v>
      </c>
      <c r="E74" s="42">
        <v>1.85</v>
      </c>
      <c r="F74" s="42">
        <v>1.82</v>
      </c>
      <c r="G74" s="42">
        <v>1.76</v>
      </c>
      <c r="H74" s="42">
        <v>2.98</v>
      </c>
      <c r="I74" s="42">
        <v>0.41</v>
      </c>
      <c r="J74" s="42">
        <v>0</v>
      </c>
      <c r="K74" s="42">
        <v>0.76</v>
      </c>
      <c r="L74" s="42">
        <v>0.77</v>
      </c>
      <c r="M74" s="42">
        <v>0.59</v>
      </c>
      <c r="N74" s="42">
        <v>0.24</v>
      </c>
      <c r="O74" s="42">
        <v>0.27</v>
      </c>
      <c r="P74" s="42">
        <v>0.52</v>
      </c>
      <c r="Q74" s="42">
        <v>0.18</v>
      </c>
      <c r="R74" s="42">
        <v>0.9</v>
      </c>
      <c r="S74" s="42">
        <v>0.61</v>
      </c>
      <c r="T74" s="42">
        <v>1.18</v>
      </c>
      <c r="U74" s="42">
        <v>0</v>
      </c>
      <c r="V74" s="42">
        <v>1.62</v>
      </c>
      <c r="W74" s="42">
        <v>0.5</v>
      </c>
      <c r="X74" s="42">
        <v>0.18</v>
      </c>
    </row>
    <row r="75" spans="1:24" ht="21" customHeight="1" x14ac:dyDescent="0.15">
      <c r="A75" s="42" t="s">
        <v>7799</v>
      </c>
      <c r="B75" s="42">
        <v>8.91</v>
      </c>
      <c r="C75" s="42">
        <v>44.13</v>
      </c>
      <c r="D75" s="42">
        <v>13.72</v>
      </c>
      <c r="E75" s="42">
        <v>0.62</v>
      </c>
      <c r="F75" s="42">
        <v>1.45</v>
      </c>
      <c r="G75" s="42">
        <v>4.34</v>
      </c>
      <c r="H75" s="42">
        <v>2.35</v>
      </c>
      <c r="I75" s="42">
        <v>1.56</v>
      </c>
      <c r="J75" s="42">
        <v>1.6</v>
      </c>
      <c r="K75" s="42">
        <v>0.5</v>
      </c>
      <c r="L75" s="42">
        <v>0.46</v>
      </c>
      <c r="M75" s="42">
        <v>0.14000000000000001</v>
      </c>
      <c r="N75" s="42">
        <v>0.25</v>
      </c>
      <c r="O75" s="42">
        <v>3.42</v>
      </c>
      <c r="P75" s="42">
        <v>6.47</v>
      </c>
      <c r="Q75" s="42">
        <v>24.3</v>
      </c>
      <c r="R75" s="42">
        <v>29.95</v>
      </c>
      <c r="S75" s="42">
        <v>8.6999999999999993</v>
      </c>
      <c r="T75" s="42">
        <v>6.96</v>
      </c>
      <c r="U75" s="42">
        <v>17.88</v>
      </c>
      <c r="V75" s="42">
        <v>3.1</v>
      </c>
      <c r="W75" s="42">
        <v>6.84</v>
      </c>
      <c r="X75" s="42">
        <v>16.39</v>
      </c>
    </row>
    <row r="76" spans="1:24" ht="21" customHeight="1" x14ac:dyDescent="0.15">
      <c r="A76" s="42" t="s">
        <v>7800</v>
      </c>
      <c r="B76" s="42">
        <v>0.1</v>
      </c>
      <c r="C76" s="42">
        <v>0.01</v>
      </c>
      <c r="D76" s="42">
        <v>0</v>
      </c>
      <c r="E76" s="42">
        <v>0.14000000000000001</v>
      </c>
      <c r="F76" s="42">
        <v>1.46</v>
      </c>
      <c r="G76" s="42">
        <v>8.65</v>
      </c>
      <c r="H76" s="42">
        <v>8.5399999999999991</v>
      </c>
      <c r="I76" s="42">
        <v>1.79</v>
      </c>
      <c r="J76" s="42">
        <v>5.72</v>
      </c>
      <c r="K76" s="42">
        <v>1.45</v>
      </c>
      <c r="L76" s="42">
        <v>3.8</v>
      </c>
      <c r="M76" s="42">
        <v>0.48</v>
      </c>
      <c r="N76" s="42">
        <v>2.2000000000000002</v>
      </c>
      <c r="O76" s="42">
        <v>3.49</v>
      </c>
      <c r="P76" s="42">
        <v>0.27</v>
      </c>
      <c r="Q76" s="42">
        <v>0.05</v>
      </c>
      <c r="R76" s="42">
        <v>0.03</v>
      </c>
      <c r="S76" s="42">
        <v>0.04</v>
      </c>
      <c r="T76" s="42">
        <v>0.18</v>
      </c>
      <c r="U76" s="42">
        <v>0.34</v>
      </c>
      <c r="V76" s="42">
        <v>7.0000000000000007E-2</v>
      </c>
      <c r="W76" s="42">
        <v>0.04</v>
      </c>
      <c r="X76" s="42">
        <v>7.0000000000000007E-2</v>
      </c>
    </row>
    <row r="77" spans="1:24" ht="21" customHeight="1" x14ac:dyDescent="0.15">
      <c r="A77" s="42" t="s">
        <v>7801</v>
      </c>
      <c r="B77" s="42">
        <v>0.3</v>
      </c>
      <c r="C77" s="42">
        <v>0</v>
      </c>
      <c r="D77" s="42">
        <v>0.15</v>
      </c>
      <c r="E77" s="42">
        <v>0.23</v>
      </c>
      <c r="F77" s="42">
        <v>0.43</v>
      </c>
      <c r="G77" s="42">
        <v>0.41</v>
      </c>
      <c r="H77" s="42">
        <v>0.69</v>
      </c>
      <c r="I77" s="42">
        <v>0.38</v>
      </c>
      <c r="J77" s="42">
        <v>0.17</v>
      </c>
      <c r="K77" s="42">
        <v>3.11</v>
      </c>
      <c r="L77" s="42">
        <v>7.34</v>
      </c>
      <c r="M77" s="42">
        <v>39.81</v>
      </c>
      <c r="N77" s="42">
        <v>30.19</v>
      </c>
      <c r="O77" s="42">
        <v>1.81</v>
      </c>
      <c r="P77" s="42">
        <v>3.5</v>
      </c>
      <c r="Q77" s="42">
        <v>0.5</v>
      </c>
      <c r="R77" s="42">
        <v>1.6</v>
      </c>
      <c r="S77" s="42">
        <v>3.46</v>
      </c>
      <c r="T77" s="42">
        <v>1.61</v>
      </c>
      <c r="U77" s="42">
        <v>2.58</v>
      </c>
      <c r="V77" s="42">
        <v>1.58</v>
      </c>
      <c r="W77" s="42">
        <v>1.51</v>
      </c>
      <c r="X77" s="42">
        <v>5.28</v>
      </c>
    </row>
    <row r="78" spans="1:24" ht="21" customHeight="1" x14ac:dyDescent="0.15">
      <c r="A78" s="42" t="s">
        <v>7802</v>
      </c>
      <c r="B78" s="42">
        <v>0.24</v>
      </c>
      <c r="C78" s="42">
        <v>0.18</v>
      </c>
      <c r="D78" s="42">
        <v>0.77</v>
      </c>
      <c r="E78" s="42">
        <v>5.78</v>
      </c>
      <c r="F78" s="42">
        <v>8.16</v>
      </c>
      <c r="G78" s="42">
        <v>3.36</v>
      </c>
      <c r="H78" s="42">
        <v>2.42</v>
      </c>
      <c r="I78" s="42">
        <v>0.93</v>
      </c>
      <c r="J78" s="42">
        <v>0.16</v>
      </c>
      <c r="K78" s="42">
        <v>11.18</v>
      </c>
      <c r="L78" s="42">
        <v>11.49</v>
      </c>
      <c r="M78" s="42">
        <v>19.739999999999998</v>
      </c>
      <c r="N78" s="42">
        <v>16.57</v>
      </c>
      <c r="O78" s="42">
        <v>2.83</v>
      </c>
      <c r="P78" s="42">
        <v>2.39</v>
      </c>
      <c r="Q78" s="42">
        <v>0.18</v>
      </c>
      <c r="R78" s="42">
        <v>1.53</v>
      </c>
      <c r="S78" s="42">
        <v>1.1399999999999999</v>
      </c>
      <c r="T78" s="42">
        <v>2.62</v>
      </c>
      <c r="U78" s="42">
        <v>1.73</v>
      </c>
      <c r="V78" s="42">
        <v>1.59</v>
      </c>
      <c r="W78" s="42">
        <v>0.89</v>
      </c>
      <c r="X78" s="42">
        <v>1.2</v>
      </c>
    </row>
    <row r="79" spans="1:24" ht="21" customHeight="1" x14ac:dyDescent="0.15">
      <c r="A79" s="42" t="s">
        <v>7803</v>
      </c>
      <c r="B79" s="42">
        <v>0</v>
      </c>
      <c r="C79" s="42">
        <v>0.17</v>
      </c>
      <c r="D79" s="42">
        <v>0</v>
      </c>
      <c r="E79" s="42">
        <v>0</v>
      </c>
      <c r="F79" s="42">
        <v>0.11</v>
      </c>
      <c r="G79" s="42">
        <v>0</v>
      </c>
      <c r="H79" s="42">
        <v>1.1399999999999999</v>
      </c>
      <c r="I79" s="42">
        <v>0.24</v>
      </c>
      <c r="J79" s="42">
        <v>7.91</v>
      </c>
      <c r="K79" s="42">
        <v>0.21</v>
      </c>
      <c r="L79" s="42">
        <v>0.45</v>
      </c>
      <c r="M79" s="42">
        <v>0.16</v>
      </c>
      <c r="N79" s="42">
        <v>1.81</v>
      </c>
      <c r="O79" s="42">
        <v>0</v>
      </c>
      <c r="P79" s="42">
        <v>0</v>
      </c>
      <c r="Q79" s="42">
        <v>0</v>
      </c>
      <c r="R79" s="42">
        <v>5.85</v>
      </c>
      <c r="S79" s="42">
        <v>0</v>
      </c>
      <c r="T79" s="42">
        <v>0</v>
      </c>
      <c r="U79" s="42">
        <v>0</v>
      </c>
      <c r="V79" s="42">
        <v>0.11</v>
      </c>
      <c r="W79" s="42">
        <v>0</v>
      </c>
      <c r="X79" s="42">
        <v>0</v>
      </c>
    </row>
    <row r="80" spans="1:24" ht="21" customHeight="1" x14ac:dyDescent="0.15">
      <c r="A80" s="42" t="s">
        <v>7804</v>
      </c>
      <c r="B80" s="42">
        <v>0.03</v>
      </c>
      <c r="C80" s="42">
        <v>0</v>
      </c>
      <c r="D80" s="42">
        <v>0</v>
      </c>
      <c r="E80" s="42">
        <v>0.06</v>
      </c>
      <c r="F80" s="42">
        <v>0.35</v>
      </c>
      <c r="G80" s="42">
        <v>0.63</v>
      </c>
      <c r="H80" s="42">
        <v>0.35</v>
      </c>
      <c r="I80" s="42">
        <v>0.3</v>
      </c>
      <c r="J80" s="42">
        <v>7.79</v>
      </c>
      <c r="K80" s="42">
        <v>1.76</v>
      </c>
      <c r="L80" s="42">
        <v>1.62</v>
      </c>
      <c r="M80" s="42">
        <v>35.22</v>
      </c>
      <c r="N80" s="42">
        <v>166.37</v>
      </c>
      <c r="O80" s="42">
        <v>0</v>
      </c>
      <c r="P80" s="42">
        <v>0</v>
      </c>
      <c r="Q80" s="42">
        <v>0</v>
      </c>
      <c r="R80" s="42">
        <v>0.02</v>
      </c>
      <c r="S80" s="42">
        <v>0</v>
      </c>
      <c r="T80" s="42">
        <v>0</v>
      </c>
      <c r="U80" s="42">
        <v>0</v>
      </c>
      <c r="V80" s="42">
        <v>0</v>
      </c>
      <c r="W80" s="42">
        <v>0</v>
      </c>
      <c r="X80" s="42">
        <v>0</v>
      </c>
    </row>
    <row r="81" spans="1:24" ht="21" customHeight="1" x14ac:dyDescent="0.15">
      <c r="A81" s="42" t="s">
        <v>7805</v>
      </c>
      <c r="B81" s="42">
        <v>8.1199999999999992</v>
      </c>
      <c r="C81" s="42">
        <v>8.59</v>
      </c>
      <c r="D81" s="42">
        <v>11.14</v>
      </c>
      <c r="E81" s="42">
        <v>3.43</v>
      </c>
      <c r="F81" s="42">
        <v>2.74</v>
      </c>
      <c r="G81" s="42">
        <v>4.88</v>
      </c>
      <c r="H81" s="42">
        <v>3.38</v>
      </c>
      <c r="I81" s="42">
        <v>1.49</v>
      </c>
      <c r="J81" s="42">
        <v>0.65</v>
      </c>
      <c r="K81" s="42">
        <v>2.5</v>
      </c>
      <c r="L81" s="42">
        <v>1.81</v>
      </c>
      <c r="M81" s="42">
        <v>0.37</v>
      </c>
      <c r="N81" s="42">
        <v>0.61</v>
      </c>
      <c r="O81" s="42">
        <v>2.5099999999999998</v>
      </c>
      <c r="P81" s="42">
        <v>1.87</v>
      </c>
      <c r="Q81" s="42">
        <v>0.89</v>
      </c>
      <c r="R81" s="42">
        <v>0.83</v>
      </c>
      <c r="S81" s="42">
        <v>2.33</v>
      </c>
      <c r="T81" s="42">
        <v>0.54</v>
      </c>
      <c r="U81" s="42">
        <v>2.78</v>
      </c>
      <c r="V81" s="42">
        <v>1.1399999999999999</v>
      </c>
      <c r="W81" s="42">
        <v>1.83</v>
      </c>
      <c r="X81" s="42">
        <v>0.27</v>
      </c>
    </row>
    <row r="82" spans="1:24" ht="21" customHeight="1" x14ac:dyDescent="0.15">
      <c r="A82" s="42" t="s">
        <v>7806</v>
      </c>
      <c r="B82" s="42">
        <v>84.56</v>
      </c>
      <c r="C82" s="42">
        <v>151.27000000000001</v>
      </c>
      <c r="D82" s="42">
        <v>117.11</v>
      </c>
      <c r="E82" s="42">
        <v>30.66</v>
      </c>
      <c r="F82" s="42">
        <v>14.05</v>
      </c>
      <c r="G82" s="42">
        <v>76.55</v>
      </c>
      <c r="H82" s="42">
        <v>106.64</v>
      </c>
      <c r="I82" s="42">
        <v>24.93</v>
      </c>
      <c r="J82" s="42">
        <v>88.04</v>
      </c>
      <c r="K82" s="42">
        <v>22.23</v>
      </c>
      <c r="L82" s="42">
        <v>2.37</v>
      </c>
      <c r="M82" s="42">
        <v>0.6</v>
      </c>
      <c r="N82" s="42">
        <v>4.47</v>
      </c>
      <c r="O82" s="42">
        <v>52.4</v>
      </c>
      <c r="P82" s="42">
        <v>57.85</v>
      </c>
      <c r="Q82" s="42">
        <v>2.2799999999999998</v>
      </c>
      <c r="R82" s="42">
        <v>0.05</v>
      </c>
      <c r="S82" s="42">
        <v>0</v>
      </c>
      <c r="T82" s="42">
        <v>0</v>
      </c>
      <c r="U82" s="42">
        <v>0</v>
      </c>
      <c r="V82" s="42">
        <v>0.25</v>
      </c>
      <c r="W82" s="42">
        <v>3.65</v>
      </c>
      <c r="X82" s="42">
        <v>0</v>
      </c>
    </row>
    <row r="83" spans="1:24" ht="21" customHeight="1" x14ac:dyDescent="0.15">
      <c r="A83" s="42" t="s">
        <v>7807</v>
      </c>
      <c r="B83" s="42">
        <v>81.67</v>
      </c>
      <c r="C83" s="42">
        <v>54.15</v>
      </c>
      <c r="D83" s="42">
        <v>28.11</v>
      </c>
      <c r="E83" s="42">
        <v>8.52</v>
      </c>
      <c r="F83" s="42">
        <v>18.489999999999998</v>
      </c>
      <c r="G83" s="42">
        <v>21.06</v>
      </c>
      <c r="H83" s="42">
        <v>44.06</v>
      </c>
      <c r="I83" s="42">
        <v>9.74</v>
      </c>
      <c r="J83" s="42">
        <v>53.52</v>
      </c>
      <c r="K83" s="42">
        <v>3.23</v>
      </c>
      <c r="L83" s="42">
        <v>6.56</v>
      </c>
      <c r="M83" s="42">
        <v>0.32</v>
      </c>
      <c r="N83" s="42">
        <v>2.87</v>
      </c>
      <c r="O83" s="42">
        <v>5.85</v>
      </c>
      <c r="P83" s="42">
        <v>7.9</v>
      </c>
      <c r="Q83" s="42">
        <v>10.64</v>
      </c>
      <c r="R83" s="42">
        <v>9.73</v>
      </c>
      <c r="S83" s="42">
        <v>6.42</v>
      </c>
      <c r="T83" s="42">
        <v>3.58</v>
      </c>
      <c r="U83" s="42">
        <v>1.07</v>
      </c>
      <c r="V83" s="42">
        <v>4.24</v>
      </c>
      <c r="W83" s="42">
        <v>3.29</v>
      </c>
      <c r="X83" s="42">
        <v>0.27</v>
      </c>
    </row>
    <row r="84" spans="1:24" ht="21" customHeight="1" x14ac:dyDescent="0.15">
      <c r="A84" s="42" t="s">
        <v>7808</v>
      </c>
      <c r="B84" s="42">
        <v>0</v>
      </c>
      <c r="C84" s="42">
        <v>1.38</v>
      </c>
      <c r="D84" s="42">
        <v>0.04</v>
      </c>
      <c r="E84" s="42">
        <v>15.94</v>
      </c>
      <c r="F84" s="42">
        <v>6.9</v>
      </c>
      <c r="G84" s="42">
        <v>0.46</v>
      </c>
      <c r="H84" s="42">
        <v>0.28999999999999998</v>
      </c>
      <c r="I84" s="42">
        <v>0.19</v>
      </c>
      <c r="J84" s="42">
        <v>0.78</v>
      </c>
      <c r="K84" s="42">
        <v>20.079999999999998</v>
      </c>
      <c r="L84" s="42">
        <v>2.74</v>
      </c>
      <c r="M84" s="42">
        <v>7.69</v>
      </c>
      <c r="N84" s="42">
        <v>0.69</v>
      </c>
      <c r="O84" s="42">
        <v>0.49</v>
      </c>
      <c r="P84" s="42">
        <v>2.15</v>
      </c>
      <c r="Q84" s="42">
        <v>0.18</v>
      </c>
      <c r="R84" s="42">
        <v>29.49</v>
      </c>
      <c r="S84" s="42">
        <v>0.54</v>
      </c>
      <c r="T84" s="42">
        <v>1.48</v>
      </c>
      <c r="U84" s="42">
        <v>1.0900000000000001</v>
      </c>
      <c r="V84" s="42">
        <v>0.84</v>
      </c>
      <c r="W84" s="42">
        <v>0.26</v>
      </c>
      <c r="X84" s="42">
        <v>0</v>
      </c>
    </row>
    <row r="85" spans="1:24" ht="21" customHeight="1" x14ac:dyDescent="0.15">
      <c r="A85" s="42" t="s">
        <v>7809</v>
      </c>
      <c r="B85" s="42">
        <v>0</v>
      </c>
      <c r="C85" s="42">
        <v>0</v>
      </c>
      <c r="D85" s="42">
        <v>0</v>
      </c>
      <c r="E85" s="42">
        <v>0</v>
      </c>
      <c r="F85" s="42">
        <v>0</v>
      </c>
      <c r="G85" s="42">
        <v>0.03</v>
      </c>
      <c r="H85" s="42">
        <v>0.3</v>
      </c>
      <c r="I85" s="42">
        <v>0</v>
      </c>
      <c r="J85" s="42">
        <v>0.28000000000000003</v>
      </c>
      <c r="K85" s="42">
        <v>0</v>
      </c>
      <c r="L85" s="42">
        <v>0.35</v>
      </c>
      <c r="M85" s="42">
        <v>1.94</v>
      </c>
      <c r="N85" s="42">
        <v>1.71</v>
      </c>
      <c r="O85" s="42">
        <v>0.67</v>
      </c>
      <c r="P85" s="42">
        <v>0.64</v>
      </c>
      <c r="Q85" s="42">
        <v>0.02</v>
      </c>
      <c r="R85" s="42">
        <v>0.68</v>
      </c>
      <c r="S85" s="42">
        <v>0</v>
      </c>
      <c r="T85" s="42">
        <v>7.0000000000000007E-2</v>
      </c>
      <c r="U85" s="42">
        <v>0</v>
      </c>
      <c r="V85" s="42">
        <v>0.05</v>
      </c>
      <c r="W85" s="42">
        <v>0</v>
      </c>
      <c r="X85" s="42">
        <v>0</v>
      </c>
    </row>
    <row r="86" spans="1:24" ht="21" customHeight="1" x14ac:dyDescent="0.15">
      <c r="A86" s="42" t="s">
        <v>7810</v>
      </c>
      <c r="B86" s="42">
        <v>7.0000000000000007E-2</v>
      </c>
      <c r="C86" s="42">
        <v>0.06</v>
      </c>
      <c r="D86" s="42">
        <v>0.06</v>
      </c>
      <c r="E86" s="42">
        <v>1.9</v>
      </c>
      <c r="F86" s="42">
        <v>2.73</v>
      </c>
      <c r="G86" s="42">
        <v>0.13</v>
      </c>
      <c r="H86" s="42">
        <v>0.08</v>
      </c>
      <c r="I86" s="42">
        <v>0.25</v>
      </c>
      <c r="J86" s="42">
        <v>0</v>
      </c>
      <c r="K86" s="42">
        <v>1.63</v>
      </c>
      <c r="L86" s="42">
        <v>0.5</v>
      </c>
      <c r="M86" s="42">
        <v>0.01</v>
      </c>
      <c r="N86" s="42">
        <v>0</v>
      </c>
      <c r="O86" s="42">
        <v>0.46</v>
      </c>
      <c r="P86" s="42">
        <v>0.24</v>
      </c>
      <c r="Q86" s="42">
        <v>0.01</v>
      </c>
      <c r="R86" s="42">
        <v>0.01</v>
      </c>
      <c r="S86" s="42">
        <v>0.01</v>
      </c>
      <c r="T86" s="42">
        <v>0.03</v>
      </c>
      <c r="U86" s="42">
        <v>0</v>
      </c>
      <c r="V86" s="42">
        <v>0</v>
      </c>
      <c r="W86" s="42">
        <v>0.02</v>
      </c>
      <c r="X86" s="42">
        <v>7.0000000000000007E-2</v>
      </c>
    </row>
    <row r="87" spans="1:24" ht="21" customHeight="1" x14ac:dyDescent="0.15">
      <c r="A87" s="42" t="s">
        <v>7811</v>
      </c>
      <c r="B87" s="42">
        <v>0</v>
      </c>
      <c r="C87" s="42">
        <v>0</v>
      </c>
      <c r="D87" s="42">
        <v>0</v>
      </c>
      <c r="E87" s="42">
        <v>0</v>
      </c>
      <c r="F87" s="42">
        <v>0</v>
      </c>
      <c r="G87" s="42">
        <v>1.27</v>
      </c>
      <c r="H87" s="42">
        <v>0</v>
      </c>
      <c r="I87" s="42">
        <v>0</v>
      </c>
      <c r="J87" s="42">
        <v>0</v>
      </c>
      <c r="K87" s="42">
        <v>0</v>
      </c>
      <c r="L87" s="42">
        <v>0</v>
      </c>
      <c r="M87" s="42">
        <v>0</v>
      </c>
      <c r="N87" s="42">
        <v>0</v>
      </c>
      <c r="O87" s="42">
        <v>1.35</v>
      </c>
      <c r="P87" s="42">
        <v>0</v>
      </c>
      <c r="Q87" s="42">
        <v>1.29</v>
      </c>
      <c r="R87" s="42">
        <v>0</v>
      </c>
      <c r="S87" s="42">
        <v>0</v>
      </c>
      <c r="T87" s="42">
        <v>0</v>
      </c>
      <c r="U87" s="42">
        <v>0</v>
      </c>
      <c r="V87" s="42">
        <v>0</v>
      </c>
      <c r="W87" s="42">
        <v>0</v>
      </c>
      <c r="X87" s="42">
        <v>0</v>
      </c>
    </row>
    <row r="88" spans="1:24" ht="21" customHeight="1" x14ac:dyDescent="0.15">
      <c r="A88" s="42" t="s">
        <v>7812</v>
      </c>
      <c r="B88" s="42">
        <v>0</v>
      </c>
      <c r="C88" s="42">
        <v>0</v>
      </c>
      <c r="D88" s="42">
        <v>0</v>
      </c>
      <c r="E88" s="42">
        <v>0</v>
      </c>
      <c r="F88" s="42">
        <v>0</v>
      </c>
      <c r="G88" s="42">
        <v>0</v>
      </c>
      <c r="H88" s="42">
        <v>0</v>
      </c>
      <c r="I88" s="42">
        <v>0</v>
      </c>
      <c r="J88" s="42">
        <v>2.8</v>
      </c>
      <c r="K88" s="42">
        <v>0</v>
      </c>
      <c r="L88" s="42">
        <v>0</v>
      </c>
      <c r="M88" s="42">
        <v>0</v>
      </c>
      <c r="N88" s="42">
        <v>0</v>
      </c>
      <c r="O88" s="42">
        <v>1.77</v>
      </c>
      <c r="P88" s="42">
        <v>0.25</v>
      </c>
      <c r="Q88" s="42">
        <v>0</v>
      </c>
      <c r="R88" s="42">
        <v>0.03</v>
      </c>
      <c r="S88" s="42">
        <v>0</v>
      </c>
      <c r="T88" s="42">
        <v>0</v>
      </c>
      <c r="U88" s="42">
        <v>0</v>
      </c>
      <c r="V88" s="42">
        <v>0.02</v>
      </c>
      <c r="W88" s="42">
        <v>0</v>
      </c>
      <c r="X88" s="42">
        <v>0.08</v>
      </c>
    </row>
    <row r="89" spans="1:24" ht="21" customHeight="1" x14ac:dyDescent="0.15">
      <c r="A89" s="42" t="s">
        <v>7813</v>
      </c>
      <c r="B89" s="42">
        <v>0</v>
      </c>
      <c r="C89" s="42">
        <v>0</v>
      </c>
      <c r="D89" s="42">
        <v>0</v>
      </c>
      <c r="E89" s="42">
        <v>0</v>
      </c>
      <c r="F89" s="42">
        <v>0</v>
      </c>
      <c r="G89" s="42">
        <v>0</v>
      </c>
      <c r="H89" s="42">
        <v>0.34</v>
      </c>
      <c r="I89" s="42">
        <v>0</v>
      </c>
      <c r="J89" s="42">
        <v>0</v>
      </c>
      <c r="K89" s="42">
        <v>0</v>
      </c>
      <c r="L89" s="42">
        <v>0.04</v>
      </c>
      <c r="M89" s="42">
        <v>0.01</v>
      </c>
      <c r="N89" s="42">
        <v>1.92</v>
      </c>
      <c r="O89" s="42">
        <v>0</v>
      </c>
      <c r="P89" s="42">
        <v>0</v>
      </c>
      <c r="Q89" s="42">
        <v>0</v>
      </c>
      <c r="R89" s="42">
        <v>0.13</v>
      </c>
      <c r="S89" s="42">
        <v>0</v>
      </c>
      <c r="T89" s="42">
        <v>0</v>
      </c>
      <c r="U89" s="42">
        <v>0</v>
      </c>
      <c r="V89" s="42">
        <v>0</v>
      </c>
      <c r="W89" s="42">
        <v>0</v>
      </c>
      <c r="X89" s="42">
        <v>0</v>
      </c>
    </row>
    <row r="90" spans="1:24" ht="21" customHeight="1" x14ac:dyDescent="0.15">
      <c r="A90" s="42" t="s">
        <v>7814</v>
      </c>
      <c r="B90" s="42">
        <v>10.62</v>
      </c>
      <c r="C90" s="42">
        <v>10.62</v>
      </c>
      <c r="D90" s="42">
        <v>4.34</v>
      </c>
      <c r="E90" s="42">
        <v>5.7</v>
      </c>
      <c r="F90" s="42">
        <v>8.9499999999999993</v>
      </c>
      <c r="G90" s="42">
        <v>2.88</v>
      </c>
      <c r="H90" s="42">
        <v>3.77</v>
      </c>
      <c r="I90" s="42">
        <v>4.1100000000000003</v>
      </c>
      <c r="J90" s="42">
        <v>2.0699999999999998</v>
      </c>
      <c r="K90" s="42">
        <v>0.32</v>
      </c>
      <c r="L90" s="42">
        <v>0.06</v>
      </c>
      <c r="M90" s="42">
        <v>0</v>
      </c>
      <c r="N90" s="42">
        <v>0</v>
      </c>
      <c r="O90" s="42">
        <v>7.91</v>
      </c>
      <c r="P90" s="42">
        <v>5.66</v>
      </c>
      <c r="Q90" s="42">
        <v>3.7</v>
      </c>
      <c r="R90" s="42">
        <v>0</v>
      </c>
      <c r="S90" s="42">
        <v>0.02</v>
      </c>
      <c r="T90" s="42">
        <v>0.04</v>
      </c>
      <c r="U90" s="42">
        <v>0.37</v>
      </c>
      <c r="V90" s="42">
        <v>0.03</v>
      </c>
      <c r="W90" s="42">
        <v>1.28</v>
      </c>
      <c r="X90" s="42">
        <v>0.06</v>
      </c>
    </row>
    <row r="91" spans="1:24" ht="21" customHeight="1" x14ac:dyDescent="0.15">
      <c r="A91" s="42" t="s">
        <v>7815</v>
      </c>
      <c r="B91" s="42">
        <v>0.62</v>
      </c>
      <c r="C91" s="42">
        <v>7.38</v>
      </c>
      <c r="D91" s="42">
        <v>6.53</v>
      </c>
      <c r="E91" s="42">
        <v>2.21</v>
      </c>
      <c r="F91" s="42">
        <v>12.07</v>
      </c>
      <c r="G91" s="42">
        <v>0.67</v>
      </c>
      <c r="H91" s="42">
        <v>0.21</v>
      </c>
      <c r="I91" s="42">
        <v>0.35</v>
      </c>
      <c r="J91" s="42">
        <v>0.65</v>
      </c>
      <c r="K91" s="42">
        <v>1.17</v>
      </c>
      <c r="L91" s="42">
        <v>0.14000000000000001</v>
      </c>
      <c r="M91" s="42">
        <v>0</v>
      </c>
      <c r="N91" s="42">
        <v>2.11</v>
      </c>
      <c r="O91" s="42">
        <v>0.56999999999999995</v>
      </c>
      <c r="P91" s="42">
        <v>0.4</v>
      </c>
      <c r="Q91" s="42">
        <v>0.34</v>
      </c>
      <c r="R91" s="42">
        <v>0.03</v>
      </c>
      <c r="S91" s="42">
        <v>0.02</v>
      </c>
      <c r="T91" s="42">
        <v>0.09</v>
      </c>
      <c r="U91" s="42">
        <v>0.05</v>
      </c>
      <c r="V91" s="42">
        <v>0</v>
      </c>
      <c r="W91" s="42">
        <v>0.45</v>
      </c>
      <c r="X91" s="42">
        <v>0</v>
      </c>
    </row>
    <row r="92" spans="1:24" ht="21" customHeight="1" x14ac:dyDescent="0.15">
      <c r="A92" s="42" t="s">
        <v>7816</v>
      </c>
      <c r="B92" s="42">
        <v>9.19</v>
      </c>
      <c r="C92" s="42">
        <v>2.31</v>
      </c>
      <c r="D92" s="42">
        <v>1.87</v>
      </c>
      <c r="E92" s="42">
        <v>4.32</v>
      </c>
      <c r="F92" s="42">
        <v>12.27</v>
      </c>
      <c r="G92" s="42">
        <v>4.66</v>
      </c>
      <c r="H92" s="42">
        <v>4.17</v>
      </c>
      <c r="I92" s="42">
        <v>8.89</v>
      </c>
      <c r="J92" s="42">
        <v>21.3</v>
      </c>
      <c r="K92" s="42">
        <v>3.05</v>
      </c>
      <c r="L92" s="42">
        <v>6.84</v>
      </c>
      <c r="M92" s="42">
        <v>16.22</v>
      </c>
      <c r="N92" s="42">
        <v>31.02</v>
      </c>
      <c r="O92" s="42">
        <v>4.3</v>
      </c>
      <c r="P92" s="42">
        <v>8.9</v>
      </c>
      <c r="Q92" s="42">
        <v>0.2</v>
      </c>
      <c r="R92" s="42">
        <v>0.11</v>
      </c>
      <c r="S92" s="42">
        <v>0.02</v>
      </c>
      <c r="T92" s="42">
        <v>0.24</v>
      </c>
      <c r="U92" s="42">
        <v>0.13</v>
      </c>
      <c r="V92" s="42">
        <v>0.54</v>
      </c>
      <c r="W92" s="42">
        <v>1.56</v>
      </c>
      <c r="X92" s="42">
        <v>0.12</v>
      </c>
    </row>
    <row r="93" spans="1:24" ht="21" customHeight="1" x14ac:dyDescent="0.15">
      <c r="A93" s="42" t="s">
        <v>7817</v>
      </c>
      <c r="B93" s="42">
        <v>7.56</v>
      </c>
      <c r="C93" s="42">
        <v>5.33</v>
      </c>
      <c r="D93" s="42">
        <v>4.18</v>
      </c>
      <c r="E93" s="42">
        <v>3.79</v>
      </c>
      <c r="F93" s="42">
        <v>7.09</v>
      </c>
      <c r="G93" s="42">
        <v>5.2</v>
      </c>
      <c r="H93" s="42">
        <v>5.76</v>
      </c>
      <c r="I93" s="42">
        <v>3.28</v>
      </c>
      <c r="J93" s="42">
        <v>2.0699999999999998</v>
      </c>
      <c r="K93" s="42">
        <v>4.46</v>
      </c>
      <c r="L93" s="42">
        <v>3.49</v>
      </c>
      <c r="M93" s="42">
        <v>13.52</v>
      </c>
      <c r="N93" s="42">
        <v>14.24</v>
      </c>
      <c r="O93" s="42">
        <v>3.05</v>
      </c>
      <c r="P93" s="42">
        <v>4.3600000000000003</v>
      </c>
      <c r="Q93" s="42">
        <v>0.53</v>
      </c>
      <c r="R93" s="42">
        <v>1.73</v>
      </c>
      <c r="S93" s="42">
        <v>3.14</v>
      </c>
      <c r="T93" s="42">
        <v>9.34</v>
      </c>
      <c r="U93" s="42">
        <v>0.24</v>
      </c>
      <c r="V93" s="42">
        <v>11.82</v>
      </c>
      <c r="W93" s="42">
        <v>0.69</v>
      </c>
      <c r="X93" s="42">
        <v>0.08</v>
      </c>
    </row>
    <row r="94" spans="1:24" ht="21" customHeight="1" x14ac:dyDescent="0.15">
      <c r="A94" s="42" t="s">
        <v>7818</v>
      </c>
      <c r="B94" s="42">
        <v>0.32</v>
      </c>
      <c r="C94" s="42">
        <v>2.91</v>
      </c>
      <c r="D94" s="42">
        <v>3.18</v>
      </c>
      <c r="E94" s="42">
        <v>2.15</v>
      </c>
      <c r="F94" s="42">
        <v>1.85</v>
      </c>
      <c r="G94" s="42">
        <v>4.6399999999999997</v>
      </c>
      <c r="H94" s="42">
        <v>2.08</v>
      </c>
      <c r="I94" s="42">
        <v>0.63</v>
      </c>
      <c r="J94" s="42">
        <v>0.81</v>
      </c>
      <c r="K94" s="42">
        <v>0.54</v>
      </c>
      <c r="L94" s="42">
        <v>0.24</v>
      </c>
      <c r="M94" s="42">
        <v>0.03</v>
      </c>
      <c r="N94" s="42">
        <v>0</v>
      </c>
      <c r="O94" s="42">
        <v>1.28</v>
      </c>
      <c r="P94" s="42">
        <v>0.54</v>
      </c>
      <c r="Q94" s="42">
        <v>0.44</v>
      </c>
      <c r="R94" s="42">
        <v>0.03</v>
      </c>
      <c r="S94" s="42">
        <v>0.31</v>
      </c>
      <c r="T94" s="42">
        <v>0.3</v>
      </c>
      <c r="U94" s="42">
        <v>1.91</v>
      </c>
      <c r="V94" s="42">
        <v>0</v>
      </c>
      <c r="W94" s="42">
        <v>0.65</v>
      </c>
      <c r="X94" s="42">
        <v>1.05</v>
      </c>
    </row>
    <row r="95" spans="1:24" ht="21" customHeight="1" x14ac:dyDescent="0.15">
      <c r="A95" s="42" t="s">
        <v>7819</v>
      </c>
      <c r="B95" s="42">
        <v>2.79</v>
      </c>
      <c r="C95" s="42">
        <v>0.72</v>
      </c>
      <c r="D95" s="42">
        <v>0.94</v>
      </c>
      <c r="E95" s="42">
        <v>0.71</v>
      </c>
      <c r="F95" s="42">
        <v>0.64</v>
      </c>
      <c r="G95" s="42">
        <v>1.37</v>
      </c>
      <c r="H95" s="42">
        <v>1.17</v>
      </c>
      <c r="I95" s="42">
        <v>0.56999999999999995</v>
      </c>
      <c r="J95" s="42">
        <v>0.83</v>
      </c>
      <c r="K95" s="42">
        <v>0.7</v>
      </c>
      <c r="L95" s="42">
        <v>0.69</v>
      </c>
      <c r="M95" s="42">
        <v>0.27</v>
      </c>
      <c r="N95" s="42">
        <v>0.88</v>
      </c>
      <c r="O95" s="42">
        <v>0.46</v>
      </c>
      <c r="P95" s="42">
        <v>0.2</v>
      </c>
      <c r="Q95" s="42">
        <v>0.02</v>
      </c>
      <c r="R95" s="42">
        <v>0.02</v>
      </c>
      <c r="S95" s="42">
        <v>0.09</v>
      </c>
      <c r="T95" s="42">
        <v>0.05</v>
      </c>
      <c r="U95" s="42">
        <v>0.85</v>
      </c>
      <c r="V95" s="42">
        <v>0.09</v>
      </c>
      <c r="W95" s="42">
        <v>0</v>
      </c>
      <c r="X95" s="42">
        <v>0.04</v>
      </c>
    </row>
    <row r="96" spans="1:24" ht="21" customHeight="1" x14ac:dyDescent="0.15">
      <c r="A96" s="42" t="s">
        <v>7820</v>
      </c>
      <c r="B96" s="42">
        <v>2.3199999999999998</v>
      </c>
      <c r="C96" s="42">
        <v>3.78</v>
      </c>
      <c r="D96" s="42">
        <v>2.16</v>
      </c>
      <c r="E96" s="42">
        <v>0.49</v>
      </c>
      <c r="F96" s="42">
        <v>0.82</v>
      </c>
      <c r="G96" s="42">
        <v>0.26</v>
      </c>
      <c r="H96" s="42">
        <v>0.63</v>
      </c>
      <c r="I96" s="42">
        <v>0.56999999999999995</v>
      </c>
      <c r="J96" s="42">
        <v>0.96</v>
      </c>
      <c r="K96" s="42">
        <v>0.49</v>
      </c>
      <c r="L96" s="42">
        <v>0.03</v>
      </c>
      <c r="M96" s="42">
        <v>0.05</v>
      </c>
      <c r="N96" s="42">
        <v>0</v>
      </c>
      <c r="O96" s="42">
        <v>0.14000000000000001</v>
      </c>
      <c r="P96" s="42">
        <v>0.59</v>
      </c>
      <c r="Q96" s="42">
        <v>0.37</v>
      </c>
      <c r="R96" s="42">
        <v>0.99</v>
      </c>
      <c r="S96" s="42">
        <v>1.62</v>
      </c>
      <c r="T96" s="42">
        <v>4.84</v>
      </c>
      <c r="U96" s="42">
        <v>0.14000000000000001</v>
      </c>
      <c r="V96" s="42">
        <v>0.94</v>
      </c>
      <c r="W96" s="42">
        <v>1.07</v>
      </c>
      <c r="X96" s="42">
        <v>1.53</v>
      </c>
    </row>
    <row r="97" spans="1:24" ht="21" customHeight="1" x14ac:dyDescent="0.15">
      <c r="A97" s="42" t="s">
        <v>7821</v>
      </c>
      <c r="B97" s="42">
        <v>0</v>
      </c>
      <c r="C97" s="42">
        <v>0.03</v>
      </c>
      <c r="D97" s="42">
        <v>0.06</v>
      </c>
      <c r="E97" s="42">
        <v>0</v>
      </c>
      <c r="F97" s="42">
        <v>0</v>
      </c>
      <c r="G97" s="42">
        <v>15.52</v>
      </c>
      <c r="H97" s="42">
        <v>16.600000000000001</v>
      </c>
      <c r="I97" s="42">
        <v>4.82</v>
      </c>
      <c r="J97" s="42">
        <v>1.57</v>
      </c>
      <c r="K97" s="42">
        <v>0.15</v>
      </c>
      <c r="L97" s="42">
        <v>0.02</v>
      </c>
      <c r="M97" s="42">
        <v>0.05</v>
      </c>
      <c r="N97" s="42">
        <v>0</v>
      </c>
      <c r="O97" s="42">
        <v>1.89</v>
      </c>
      <c r="P97" s="42">
        <v>0.33</v>
      </c>
      <c r="Q97" s="42">
        <v>1.49</v>
      </c>
      <c r="R97" s="42">
        <v>0.14000000000000001</v>
      </c>
      <c r="S97" s="42">
        <v>0.52</v>
      </c>
      <c r="T97" s="42">
        <v>0.28000000000000003</v>
      </c>
      <c r="U97" s="42">
        <v>0.14000000000000001</v>
      </c>
      <c r="V97" s="42">
        <v>1.58</v>
      </c>
      <c r="W97" s="42">
        <v>1.03</v>
      </c>
      <c r="X97" s="42">
        <v>1.76</v>
      </c>
    </row>
    <row r="98" spans="1:24" ht="21" customHeight="1" x14ac:dyDescent="0.15">
      <c r="A98" s="42" t="s">
        <v>7822</v>
      </c>
      <c r="B98" s="42">
        <v>5.19</v>
      </c>
      <c r="C98" s="42">
        <v>4.63</v>
      </c>
      <c r="D98" s="42">
        <v>3.55</v>
      </c>
      <c r="E98" s="42">
        <v>5.94</v>
      </c>
      <c r="F98" s="42">
        <v>7.62</v>
      </c>
      <c r="G98" s="42">
        <v>9.3800000000000008</v>
      </c>
      <c r="H98" s="42">
        <v>13.54</v>
      </c>
      <c r="I98" s="42">
        <v>18.670000000000002</v>
      </c>
      <c r="J98" s="42">
        <v>46.82</v>
      </c>
      <c r="K98" s="42">
        <v>7.85</v>
      </c>
      <c r="L98" s="42">
        <v>4.6100000000000003</v>
      </c>
      <c r="M98" s="42">
        <v>4</v>
      </c>
      <c r="N98" s="42">
        <v>5.5</v>
      </c>
      <c r="O98" s="42">
        <v>0.76</v>
      </c>
      <c r="P98" s="42">
        <v>17.350000000000001</v>
      </c>
      <c r="Q98" s="42">
        <v>2.56</v>
      </c>
      <c r="R98" s="42">
        <v>0.31</v>
      </c>
      <c r="S98" s="42">
        <v>4.5199999999999996</v>
      </c>
      <c r="T98" s="42">
        <v>0.65</v>
      </c>
      <c r="U98" s="42">
        <v>1.08</v>
      </c>
      <c r="V98" s="42">
        <v>0.51</v>
      </c>
      <c r="W98" s="42">
        <v>28.74</v>
      </c>
      <c r="X98" s="42">
        <v>1.19</v>
      </c>
    </row>
    <row r="99" spans="1:24" ht="21" customHeight="1" x14ac:dyDescent="0.15">
      <c r="A99" s="42" t="s">
        <v>7823</v>
      </c>
      <c r="B99" s="42">
        <v>0.01</v>
      </c>
      <c r="C99" s="42">
        <v>0.04</v>
      </c>
      <c r="D99" s="42">
        <v>0.19</v>
      </c>
      <c r="E99" s="42">
        <v>0.03</v>
      </c>
      <c r="F99" s="42">
        <v>0.06</v>
      </c>
      <c r="G99" s="42">
        <v>1.64</v>
      </c>
      <c r="H99" s="42">
        <v>0.24</v>
      </c>
      <c r="I99" s="42">
        <v>0.03</v>
      </c>
      <c r="J99" s="42">
        <v>0</v>
      </c>
      <c r="K99" s="42">
        <v>0.04</v>
      </c>
      <c r="L99" s="42">
        <v>0.08</v>
      </c>
      <c r="M99" s="42">
        <v>0</v>
      </c>
      <c r="N99" s="42">
        <v>0</v>
      </c>
      <c r="O99" s="42">
        <v>0.67</v>
      </c>
      <c r="P99" s="42">
        <v>0.39</v>
      </c>
      <c r="Q99" s="42">
        <v>0.16</v>
      </c>
      <c r="R99" s="42">
        <v>0.03</v>
      </c>
      <c r="S99" s="42">
        <v>0.14000000000000001</v>
      </c>
      <c r="T99" s="42">
        <v>0</v>
      </c>
      <c r="U99" s="42">
        <v>0</v>
      </c>
      <c r="V99" s="42">
        <v>0</v>
      </c>
      <c r="W99" s="42">
        <v>0.56999999999999995</v>
      </c>
      <c r="X99" s="42">
        <v>0.01</v>
      </c>
    </row>
    <row r="100" spans="1:24" ht="21" customHeight="1" x14ac:dyDescent="0.15">
      <c r="A100" s="42" t="s">
        <v>7824</v>
      </c>
      <c r="B100" s="42">
        <v>0.97</v>
      </c>
      <c r="C100" s="42">
        <v>0.21</v>
      </c>
      <c r="D100" s="42">
        <v>0.23</v>
      </c>
      <c r="E100" s="42">
        <v>0.56000000000000005</v>
      </c>
      <c r="F100" s="42">
        <v>1.06</v>
      </c>
      <c r="G100" s="42">
        <v>0.88</v>
      </c>
      <c r="H100" s="42">
        <v>0.31</v>
      </c>
      <c r="I100" s="42">
        <v>0.53</v>
      </c>
      <c r="J100" s="42">
        <v>0.56999999999999995</v>
      </c>
      <c r="K100" s="42">
        <v>2.15</v>
      </c>
      <c r="L100" s="42">
        <v>3.5</v>
      </c>
      <c r="M100" s="42">
        <v>0.76</v>
      </c>
      <c r="N100" s="42">
        <v>0.51</v>
      </c>
      <c r="O100" s="42">
        <v>0.34</v>
      </c>
      <c r="P100" s="42">
        <v>0.27</v>
      </c>
      <c r="Q100" s="42">
        <v>0.17</v>
      </c>
      <c r="R100" s="42">
        <v>0.62</v>
      </c>
      <c r="S100" s="42">
        <v>0.09</v>
      </c>
      <c r="T100" s="42">
        <v>0</v>
      </c>
      <c r="U100" s="42">
        <v>0.12</v>
      </c>
      <c r="V100" s="42">
        <v>0</v>
      </c>
      <c r="W100" s="42">
        <v>0.04</v>
      </c>
      <c r="X100" s="42">
        <v>0.04</v>
      </c>
    </row>
    <row r="101" spans="1:24" ht="21" customHeight="1" x14ac:dyDescent="0.15">
      <c r="A101" s="42" t="s">
        <v>7825</v>
      </c>
      <c r="B101" s="42">
        <v>0.43</v>
      </c>
      <c r="C101" s="42">
        <v>0.13</v>
      </c>
      <c r="D101" s="42">
        <v>1.01</v>
      </c>
      <c r="E101" s="42">
        <v>2.5499999999999998</v>
      </c>
      <c r="F101" s="42">
        <v>0.9</v>
      </c>
      <c r="G101" s="42">
        <v>0.13</v>
      </c>
      <c r="H101" s="42">
        <v>0.05</v>
      </c>
      <c r="I101" s="42">
        <v>0.04</v>
      </c>
      <c r="J101" s="42">
        <v>0.61</v>
      </c>
      <c r="K101" s="42">
        <v>1.53</v>
      </c>
      <c r="L101" s="42">
        <v>0.22</v>
      </c>
      <c r="M101" s="42">
        <v>0.05</v>
      </c>
      <c r="N101" s="42">
        <v>0</v>
      </c>
      <c r="O101" s="42">
        <v>0.74</v>
      </c>
      <c r="P101" s="42">
        <v>0.02</v>
      </c>
      <c r="Q101" s="42">
        <v>0</v>
      </c>
      <c r="R101" s="42">
        <v>0.01</v>
      </c>
      <c r="S101" s="42">
        <v>0.05</v>
      </c>
      <c r="T101" s="42">
        <v>0</v>
      </c>
      <c r="U101" s="42">
        <v>0.04</v>
      </c>
      <c r="V101" s="42">
        <v>0.05</v>
      </c>
      <c r="W101" s="42">
        <v>0.12</v>
      </c>
      <c r="X101" s="42">
        <v>0.08</v>
      </c>
    </row>
    <row r="102" spans="1:24" ht="21" customHeight="1" x14ac:dyDescent="0.15">
      <c r="A102" s="42" t="s">
        <v>7826</v>
      </c>
      <c r="B102" s="42">
        <v>0.77</v>
      </c>
      <c r="C102" s="42">
        <v>0.51</v>
      </c>
      <c r="D102" s="42">
        <v>0.11</v>
      </c>
      <c r="E102" s="42">
        <v>7.0000000000000007E-2</v>
      </c>
      <c r="F102" s="42">
        <v>7.0000000000000007E-2</v>
      </c>
      <c r="G102" s="42">
        <v>1.82</v>
      </c>
      <c r="H102" s="42">
        <v>1.06</v>
      </c>
      <c r="I102" s="42">
        <v>0.5</v>
      </c>
      <c r="J102" s="42">
        <v>0</v>
      </c>
      <c r="K102" s="42">
        <v>0.35</v>
      </c>
      <c r="L102" s="42">
        <v>0.25</v>
      </c>
      <c r="M102" s="42">
        <v>0.65</v>
      </c>
      <c r="N102" s="42">
        <v>0.13</v>
      </c>
      <c r="O102" s="42">
        <v>0.14000000000000001</v>
      </c>
      <c r="P102" s="42">
        <v>0.28000000000000003</v>
      </c>
      <c r="Q102" s="42">
        <v>0.08</v>
      </c>
      <c r="R102" s="42">
        <v>0.12</v>
      </c>
      <c r="S102" s="42">
        <v>0</v>
      </c>
      <c r="T102" s="42">
        <v>0.13</v>
      </c>
      <c r="U102" s="42">
        <v>0.31</v>
      </c>
      <c r="V102" s="42">
        <v>0.09</v>
      </c>
      <c r="W102" s="42">
        <v>0.1</v>
      </c>
      <c r="X102" s="42">
        <v>0.05</v>
      </c>
    </row>
    <row r="103" spans="1:24" ht="21" customHeight="1" x14ac:dyDescent="0.15">
      <c r="A103" s="42" t="s">
        <v>7827</v>
      </c>
      <c r="B103" s="42">
        <v>0</v>
      </c>
      <c r="C103" s="42">
        <v>0</v>
      </c>
      <c r="D103" s="42">
        <v>0</v>
      </c>
      <c r="E103" s="42">
        <v>0</v>
      </c>
      <c r="F103" s="42">
        <v>0</v>
      </c>
      <c r="G103" s="42">
        <v>0.2</v>
      </c>
      <c r="H103" s="42">
        <v>0.73</v>
      </c>
      <c r="I103" s="42">
        <v>0</v>
      </c>
      <c r="J103" s="42">
        <v>0</v>
      </c>
      <c r="K103" s="42">
        <v>0.85</v>
      </c>
      <c r="L103" s="42">
        <v>1.64</v>
      </c>
      <c r="M103" s="42">
        <v>0.79</v>
      </c>
      <c r="N103" s="42">
        <v>0</v>
      </c>
      <c r="O103" s="42">
        <v>0</v>
      </c>
      <c r="P103" s="42">
        <v>0</v>
      </c>
      <c r="Q103" s="42">
        <v>0</v>
      </c>
      <c r="R103" s="42">
        <v>0</v>
      </c>
      <c r="S103" s="42">
        <v>0</v>
      </c>
      <c r="T103" s="42">
        <v>0.1</v>
      </c>
      <c r="U103" s="42">
        <v>0</v>
      </c>
      <c r="V103" s="42">
        <v>0</v>
      </c>
      <c r="W103" s="42">
        <v>0</v>
      </c>
      <c r="X103" s="42">
        <v>0.26</v>
      </c>
    </row>
    <row r="104" spans="1:24" ht="21" customHeight="1" x14ac:dyDescent="0.15">
      <c r="A104" s="42" t="s">
        <v>7828</v>
      </c>
      <c r="B104" s="42">
        <v>0</v>
      </c>
      <c r="C104" s="42">
        <v>0</v>
      </c>
      <c r="D104" s="42">
        <v>0</v>
      </c>
      <c r="E104" s="42">
        <v>0</v>
      </c>
      <c r="F104" s="42">
        <v>0</v>
      </c>
      <c r="G104" s="42">
        <v>1.28</v>
      </c>
      <c r="H104" s="42">
        <v>1.73</v>
      </c>
      <c r="I104" s="42">
        <v>1.39</v>
      </c>
      <c r="J104" s="42">
        <v>0.33</v>
      </c>
      <c r="K104" s="42">
        <v>4.0599999999999996</v>
      </c>
      <c r="L104" s="42">
        <v>3.41</v>
      </c>
      <c r="M104" s="42">
        <v>0.39</v>
      </c>
      <c r="N104" s="42">
        <v>0.05</v>
      </c>
      <c r="O104" s="42">
        <v>0</v>
      </c>
      <c r="P104" s="42">
        <v>0</v>
      </c>
      <c r="Q104" s="42">
        <v>0</v>
      </c>
      <c r="R104" s="42">
        <v>0.02</v>
      </c>
      <c r="S104" s="42">
        <v>0</v>
      </c>
      <c r="T104" s="42">
        <v>0</v>
      </c>
      <c r="U104" s="42">
        <v>0</v>
      </c>
      <c r="V104" s="42">
        <v>0.09</v>
      </c>
      <c r="W104" s="42">
        <v>0</v>
      </c>
      <c r="X104" s="42">
        <v>0</v>
      </c>
    </row>
    <row r="105" spans="1:24" ht="21" customHeight="1" x14ac:dyDescent="0.15">
      <c r="A105" s="42" t="s">
        <v>7829</v>
      </c>
      <c r="B105" s="42">
        <v>0.03</v>
      </c>
      <c r="C105" s="42">
        <v>0.01</v>
      </c>
      <c r="D105" s="42">
        <v>0.04</v>
      </c>
      <c r="E105" s="42">
        <v>0.14000000000000001</v>
      </c>
      <c r="F105" s="42">
        <v>0.22</v>
      </c>
      <c r="G105" s="42">
        <v>1.65</v>
      </c>
      <c r="H105" s="42">
        <v>3.15</v>
      </c>
      <c r="I105" s="42">
        <v>0.62</v>
      </c>
      <c r="J105" s="42">
        <v>0</v>
      </c>
      <c r="K105" s="42">
        <v>0.2</v>
      </c>
      <c r="L105" s="42">
        <v>0.05</v>
      </c>
      <c r="M105" s="42">
        <v>0.02</v>
      </c>
      <c r="N105" s="42">
        <v>0</v>
      </c>
      <c r="O105" s="42">
        <v>1.58</v>
      </c>
      <c r="P105" s="42">
        <v>0.46</v>
      </c>
      <c r="Q105" s="42">
        <v>0.24</v>
      </c>
      <c r="R105" s="42">
        <v>0.4</v>
      </c>
      <c r="S105" s="42">
        <v>0.23</v>
      </c>
      <c r="T105" s="42">
        <v>0.19</v>
      </c>
      <c r="U105" s="42">
        <v>0</v>
      </c>
      <c r="V105" s="42">
        <v>0.14000000000000001</v>
      </c>
      <c r="W105" s="42">
        <v>3.9</v>
      </c>
      <c r="X105" s="42">
        <v>0.16</v>
      </c>
    </row>
    <row r="106" spans="1:24" ht="21" customHeight="1" x14ac:dyDescent="0.15">
      <c r="A106" s="42" t="s">
        <v>7830</v>
      </c>
      <c r="B106" s="42">
        <v>0.66</v>
      </c>
      <c r="C106" s="42">
        <v>0.37</v>
      </c>
      <c r="D106" s="42">
        <v>0.6</v>
      </c>
      <c r="E106" s="42">
        <v>1.23</v>
      </c>
      <c r="F106" s="42">
        <v>0.78</v>
      </c>
      <c r="G106" s="42">
        <v>3.15</v>
      </c>
      <c r="H106" s="42">
        <v>2.1800000000000002</v>
      </c>
      <c r="I106" s="42">
        <v>0.18</v>
      </c>
      <c r="J106" s="42">
        <v>1.1100000000000001</v>
      </c>
      <c r="K106" s="42">
        <v>0.56999999999999995</v>
      </c>
      <c r="L106" s="42">
        <v>0.16</v>
      </c>
      <c r="M106" s="42">
        <v>0.17</v>
      </c>
      <c r="N106" s="42">
        <v>0.04</v>
      </c>
      <c r="O106" s="42">
        <v>0</v>
      </c>
      <c r="P106" s="42">
        <v>0.08</v>
      </c>
      <c r="Q106" s="42">
        <v>0.2</v>
      </c>
      <c r="R106" s="42">
        <v>0.04</v>
      </c>
      <c r="S106" s="42">
        <v>0.05</v>
      </c>
      <c r="T106" s="42">
        <v>0.44</v>
      </c>
      <c r="U106" s="42">
        <v>0</v>
      </c>
      <c r="V106" s="42">
        <v>0.03</v>
      </c>
      <c r="W106" s="42">
        <v>0.09</v>
      </c>
      <c r="X106" s="42">
        <v>0</v>
      </c>
    </row>
    <row r="107" spans="1:24" ht="21" customHeight="1" x14ac:dyDescent="0.15">
      <c r="A107" s="42" t="s">
        <v>7831</v>
      </c>
      <c r="B107" s="42">
        <v>184.41</v>
      </c>
      <c r="C107" s="42">
        <v>164.23</v>
      </c>
      <c r="D107" s="42">
        <v>139.16</v>
      </c>
      <c r="E107" s="42">
        <v>36.96</v>
      </c>
      <c r="F107" s="42">
        <v>50.86</v>
      </c>
      <c r="G107" s="42">
        <v>11.71</v>
      </c>
      <c r="H107" s="42">
        <v>30.03</v>
      </c>
      <c r="I107" s="42">
        <v>12.35</v>
      </c>
      <c r="J107" s="42">
        <v>16.149999999999999</v>
      </c>
      <c r="K107" s="42">
        <v>1.4</v>
      </c>
      <c r="L107" s="42">
        <v>0.27</v>
      </c>
      <c r="M107" s="42">
        <v>0.05</v>
      </c>
      <c r="N107" s="42">
        <v>1.17</v>
      </c>
      <c r="O107" s="42">
        <v>58.02</v>
      </c>
      <c r="P107" s="42">
        <v>22.07</v>
      </c>
      <c r="Q107" s="42">
        <v>117.61</v>
      </c>
      <c r="R107" s="42">
        <v>0.72</v>
      </c>
      <c r="S107" s="42">
        <v>0.31</v>
      </c>
      <c r="T107" s="42">
        <v>7.0000000000000007E-2</v>
      </c>
      <c r="U107" s="42">
        <v>8.7100000000000009</v>
      </c>
      <c r="V107" s="42">
        <v>0.47</v>
      </c>
      <c r="W107" s="42">
        <v>9.83</v>
      </c>
      <c r="X107" s="42">
        <v>2.1800000000000002</v>
      </c>
    </row>
    <row r="108" spans="1:24" ht="21" customHeight="1" x14ac:dyDescent="0.15">
      <c r="A108" s="42" t="s">
        <v>7832</v>
      </c>
      <c r="B108" s="42">
        <v>0.1</v>
      </c>
      <c r="C108" s="42">
        <v>0.09</v>
      </c>
      <c r="D108" s="42">
        <v>0.25</v>
      </c>
      <c r="E108" s="42">
        <v>0.38</v>
      </c>
      <c r="F108" s="42">
        <v>0.33</v>
      </c>
      <c r="G108" s="42">
        <v>0</v>
      </c>
      <c r="H108" s="42">
        <v>0.63</v>
      </c>
      <c r="I108" s="42">
        <v>1.45</v>
      </c>
      <c r="J108" s="42">
        <v>4.16</v>
      </c>
      <c r="K108" s="42">
        <v>0.1</v>
      </c>
      <c r="L108" s="42">
        <v>0</v>
      </c>
      <c r="M108" s="42">
        <v>0</v>
      </c>
      <c r="N108" s="42">
        <v>0</v>
      </c>
      <c r="O108" s="42">
        <v>0.51</v>
      </c>
      <c r="P108" s="42">
        <v>0.09</v>
      </c>
      <c r="Q108" s="42">
        <v>0.2</v>
      </c>
      <c r="R108" s="42">
        <v>0</v>
      </c>
      <c r="S108" s="42">
        <v>0.03</v>
      </c>
      <c r="T108" s="42">
        <v>0.23</v>
      </c>
      <c r="U108" s="42">
        <v>0.11</v>
      </c>
      <c r="V108" s="42">
        <v>0</v>
      </c>
      <c r="W108" s="42">
        <v>0</v>
      </c>
      <c r="X108" s="42">
        <v>0</v>
      </c>
    </row>
    <row r="109" spans="1:24" ht="21" customHeight="1" x14ac:dyDescent="0.15">
      <c r="A109" s="42" t="s">
        <v>7833</v>
      </c>
      <c r="B109" s="42">
        <v>22.2</v>
      </c>
      <c r="C109" s="42">
        <v>14.25</v>
      </c>
      <c r="D109" s="42">
        <v>7.94</v>
      </c>
      <c r="E109" s="42">
        <v>5.7</v>
      </c>
      <c r="F109" s="42">
        <v>10.58</v>
      </c>
      <c r="G109" s="42">
        <v>19.5</v>
      </c>
      <c r="H109" s="42">
        <v>18.91</v>
      </c>
      <c r="I109" s="42">
        <v>10.24</v>
      </c>
      <c r="J109" s="42">
        <v>4.41</v>
      </c>
      <c r="K109" s="42">
        <v>1.8</v>
      </c>
      <c r="L109" s="42">
        <v>1.19</v>
      </c>
      <c r="M109" s="42">
        <v>0.28999999999999998</v>
      </c>
      <c r="N109" s="42">
        <v>0.47</v>
      </c>
      <c r="O109" s="42">
        <v>6.59</v>
      </c>
      <c r="P109" s="42">
        <v>3.06</v>
      </c>
      <c r="Q109" s="42">
        <v>1.41</v>
      </c>
      <c r="R109" s="42">
        <v>1.71</v>
      </c>
      <c r="S109" s="42">
        <v>3.26</v>
      </c>
      <c r="T109" s="42">
        <v>3.19</v>
      </c>
      <c r="U109" s="42">
        <v>3.33</v>
      </c>
      <c r="V109" s="42">
        <v>3.35</v>
      </c>
      <c r="W109" s="42">
        <v>9.44</v>
      </c>
      <c r="X109" s="42">
        <v>2.5</v>
      </c>
    </row>
    <row r="110" spans="1:24" ht="21" customHeight="1" x14ac:dyDescent="0.15">
      <c r="A110" s="42" t="s">
        <v>7834</v>
      </c>
      <c r="B110" s="42">
        <v>0.73</v>
      </c>
      <c r="C110" s="42">
        <v>0.23</v>
      </c>
      <c r="D110" s="42">
        <v>0.26</v>
      </c>
      <c r="E110" s="42">
        <v>1.4</v>
      </c>
      <c r="F110" s="42">
        <v>1.1200000000000001</v>
      </c>
      <c r="G110" s="42">
        <v>3.83</v>
      </c>
      <c r="H110" s="42">
        <v>0</v>
      </c>
      <c r="I110" s="42">
        <v>1.51</v>
      </c>
      <c r="J110" s="42">
        <v>0</v>
      </c>
      <c r="K110" s="42">
        <v>19.600000000000001</v>
      </c>
      <c r="L110" s="42">
        <v>1.35</v>
      </c>
      <c r="M110" s="42">
        <v>3.45</v>
      </c>
      <c r="N110" s="42">
        <v>0</v>
      </c>
      <c r="O110" s="42">
        <v>0.05</v>
      </c>
      <c r="P110" s="42">
        <v>0.04</v>
      </c>
      <c r="Q110" s="42">
        <v>0.16</v>
      </c>
      <c r="R110" s="42">
        <v>0</v>
      </c>
      <c r="S110" s="42">
        <v>0.12</v>
      </c>
      <c r="T110" s="42">
        <v>0</v>
      </c>
      <c r="U110" s="42">
        <v>0.06</v>
      </c>
      <c r="V110" s="42">
        <v>0</v>
      </c>
      <c r="W110" s="42">
        <v>0</v>
      </c>
      <c r="X110" s="42">
        <v>0</v>
      </c>
    </row>
    <row r="111" spans="1:24" ht="21" customHeight="1" x14ac:dyDescent="0.15">
      <c r="A111" s="42" t="s">
        <v>7835</v>
      </c>
      <c r="B111" s="42">
        <v>0.84</v>
      </c>
      <c r="C111" s="42">
        <v>1.1200000000000001</v>
      </c>
      <c r="D111" s="42">
        <v>1.07</v>
      </c>
      <c r="E111" s="42">
        <v>0.4</v>
      </c>
      <c r="F111" s="42">
        <v>0.33</v>
      </c>
      <c r="G111" s="42">
        <v>0.94</v>
      </c>
      <c r="H111" s="42">
        <v>0.94</v>
      </c>
      <c r="I111" s="42">
        <v>3.45</v>
      </c>
      <c r="J111" s="42">
        <v>5.36</v>
      </c>
      <c r="K111" s="42">
        <v>0.13</v>
      </c>
      <c r="L111" s="42">
        <v>0.05</v>
      </c>
      <c r="M111" s="42">
        <v>0.04</v>
      </c>
      <c r="N111" s="42">
        <v>0.05</v>
      </c>
      <c r="O111" s="42">
        <v>0.72</v>
      </c>
      <c r="P111" s="42">
        <v>0.47</v>
      </c>
      <c r="Q111" s="42">
        <v>1.66</v>
      </c>
      <c r="R111" s="42">
        <v>0.11</v>
      </c>
      <c r="S111" s="42">
        <v>0.02</v>
      </c>
      <c r="T111" s="42">
        <v>0.1</v>
      </c>
      <c r="U111" s="42">
        <v>0.36</v>
      </c>
      <c r="V111" s="42">
        <v>0.09</v>
      </c>
      <c r="W111" s="42">
        <v>0.65</v>
      </c>
      <c r="X111" s="42">
        <v>0.14000000000000001</v>
      </c>
    </row>
    <row r="112" spans="1:24" ht="21" customHeight="1" x14ac:dyDescent="0.15">
      <c r="A112" s="42" t="s">
        <v>7836</v>
      </c>
      <c r="B112" s="42">
        <v>0.04</v>
      </c>
      <c r="C112" s="42">
        <v>0</v>
      </c>
      <c r="D112" s="42">
        <v>0</v>
      </c>
      <c r="E112" s="42">
        <v>0</v>
      </c>
      <c r="F112" s="42">
        <v>0.12</v>
      </c>
      <c r="G112" s="42">
        <v>2.3199999999999998</v>
      </c>
      <c r="H112" s="42">
        <v>2.95</v>
      </c>
      <c r="I112" s="42">
        <v>0.98</v>
      </c>
      <c r="J112" s="42">
        <v>13.13</v>
      </c>
      <c r="K112" s="42">
        <v>1.59</v>
      </c>
      <c r="L112" s="42">
        <v>5.34</v>
      </c>
      <c r="M112" s="42">
        <v>3.08</v>
      </c>
      <c r="N112" s="42">
        <v>3.27</v>
      </c>
      <c r="O112" s="42">
        <v>0.41</v>
      </c>
      <c r="P112" s="42">
        <v>0.11</v>
      </c>
      <c r="Q112" s="42">
        <v>0.1</v>
      </c>
      <c r="R112" s="42">
        <v>7.37</v>
      </c>
      <c r="S112" s="42">
        <v>2.12</v>
      </c>
      <c r="T112" s="42">
        <v>8</v>
      </c>
      <c r="U112" s="42">
        <v>0.08</v>
      </c>
      <c r="V112" s="42">
        <v>9.39</v>
      </c>
      <c r="W112" s="42">
        <v>0.74</v>
      </c>
      <c r="X112" s="42">
        <v>0.02</v>
      </c>
    </row>
    <row r="113" spans="1:24" ht="21" customHeight="1" x14ac:dyDescent="0.15">
      <c r="A113" s="42" t="s">
        <v>7837</v>
      </c>
      <c r="B113" s="42">
        <v>16.25</v>
      </c>
      <c r="C113" s="42">
        <v>44.27</v>
      </c>
      <c r="D113" s="42">
        <v>54.08</v>
      </c>
      <c r="E113" s="42">
        <v>8.4700000000000006</v>
      </c>
      <c r="F113" s="42">
        <v>2.98</v>
      </c>
      <c r="G113" s="42">
        <v>3.81</v>
      </c>
      <c r="H113" s="42">
        <v>2.84</v>
      </c>
      <c r="I113" s="42">
        <v>0.59</v>
      </c>
      <c r="J113" s="42">
        <v>3.18</v>
      </c>
      <c r="K113" s="42">
        <v>1.29</v>
      </c>
      <c r="L113" s="42">
        <v>1.93</v>
      </c>
      <c r="M113" s="42">
        <v>0.88</v>
      </c>
      <c r="N113" s="42">
        <v>0.83</v>
      </c>
      <c r="O113" s="42">
        <v>3.2</v>
      </c>
      <c r="P113" s="42">
        <v>2.63</v>
      </c>
      <c r="Q113" s="42">
        <v>2.4900000000000002</v>
      </c>
      <c r="R113" s="42">
        <v>1.71</v>
      </c>
      <c r="S113" s="42">
        <v>2.25</v>
      </c>
      <c r="T113" s="42">
        <v>2.2000000000000002</v>
      </c>
      <c r="U113" s="42">
        <v>2.02</v>
      </c>
      <c r="V113" s="42">
        <v>1.58</v>
      </c>
      <c r="W113" s="42">
        <v>4.33</v>
      </c>
      <c r="X113" s="42">
        <v>1.73</v>
      </c>
    </row>
    <row r="114" spans="1:24" ht="21" customHeight="1" x14ac:dyDescent="0.15">
      <c r="A114" s="42" t="s">
        <v>7838</v>
      </c>
      <c r="B114" s="42">
        <v>2.67</v>
      </c>
      <c r="C114" s="42">
        <v>1.35</v>
      </c>
      <c r="D114" s="42">
        <v>2.1</v>
      </c>
      <c r="E114" s="42">
        <v>2.25</v>
      </c>
      <c r="F114" s="42">
        <v>2.68</v>
      </c>
      <c r="G114" s="42">
        <v>4.16</v>
      </c>
      <c r="H114" s="42">
        <v>2.44</v>
      </c>
      <c r="I114" s="42">
        <v>7.03</v>
      </c>
      <c r="J114" s="42">
        <v>10.61</v>
      </c>
      <c r="K114" s="42">
        <v>0.38</v>
      </c>
      <c r="L114" s="42">
        <v>0.03</v>
      </c>
      <c r="M114" s="42">
        <v>0</v>
      </c>
      <c r="N114" s="42">
        <v>0</v>
      </c>
      <c r="O114" s="42">
        <v>3.26</v>
      </c>
      <c r="P114" s="42">
        <v>0.04</v>
      </c>
      <c r="Q114" s="42">
        <v>0.38</v>
      </c>
      <c r="R114" s="42">
        <v>0.11</v>
      </c>
      <c r="S114" s="42">
        <v>0.1</v>
      </c>
      <c r="T114" s="42">
        <v>0.04</v>
      </c>
      <c r="U114" s="42">
        <v>0</v>
      </c>
      <c r="V114" s="42">
        <v>0</v>
      </c>
      <c r="W114" s="42">
        <v>0.03</v>
      </c>
      <c r="X114" s="42">
        <v>0</v>
      </c>
    </row>
    <row r="115" spans="1:24" ht="21" customHeight="1" x14ac:dyDescent="0.15">
      <c r="A115" s="42" t="s">
        <v>7839</v>
      </c>
      <c r="B115" s="42">
        <v>0</v>
      </c>
      <c r="C115" s="42">
        <v>0.02</v>
      </c>
      <c r="D115" s="42">
        <v>0.06</v>
      </c>
      <c r="E115" s="42">
        <v>0.08</v>
      </c>
      <c r="F115" s="42">
        <v>0.03</v>
      </c>
      <c r="G115" s="42">
        <v>5.23</v>
      </c>
      <c r="H115" s="42">
        <v>61.71</v>
      </c>
      <c r="I115" s="42">
        <v>2.68</v>
      </c>
      <c r="J115" s="42">
        <v>1</v>
      </c>
      <c r="K115" s="42">
        <v>0.42</v>
      </c>
      <c r="L115" s="42">
        <v>2.93</v>
      </c>
      <c r="M115" s="42">
        <v>27.03</v>
      </c>
      <c r="N115" s="42">
        <v>4.58</v>
      </c>
      <c r="O115" s="42">
        <v>7.11</v>
      </c>
      <c r="P115" s="42">
        <v>13.61</v>
      </c>
      <c r="Q115" s="42">
        <v>0</v>
      </c>
      <c r="R115" s="42">
        <v>0.24</v>
      </c>
      <c r="S115" s="42">
        <v>0.16</v>
      </c>
      <c r="T115" s="42">
        <v>0.5</v>
      </c>
      <c r="U115" s="42">
        <v>0.12</v>
      </c>
      <c r="V115" s="42">
        <v>5.07</v>
      </c>
      <c r="W115" s="42">
        <v>0.15</v>
      </c>
      <c r="X115" s="42">
        <v>0</v>
      </c>
    </row>
    <row r="116" spans="1:24" ht="21" customHeight="1" x14ac:dyDescent="0.15">
      <c r="A116" s="42" t="s">
        <v>7840</v>
      </c>
      <c r="B116" s="42">
        <v>9.7799999999999994</v>
      </c>
      <c r="C116" s="42">
        <v>16.11</v>
      </c>
      <c r="D116" s="42">
        <v>7.14</v>
      </c>
      <c r="E116" s="42">
        <v>4.05</v>
      </c>
      <c r="F116" s="42">
        <v>8.4</v>
      </c>
      <c r="G116" s="42">
        <v>3.12</v>
      </c>
      <c r="H116" s="42">
        <v>2.78</v>
      </c>
      <c r="I116" s="42">
        <v>1.27</v>
      </c>
      <c r="J116" s="42">
        <v>4.3099999999999996</v>
      </c>
      <c r="K116" s="42">
        <v>1.36</v>
      </c>
      <c r="L116" s="42">
        <v>1.1399999999999999</v>
      </c>
      <c r="M116" s="42">
        <v>0.02</v>
      </c>
      <c r="N116" s="42">
        <v>1.75</v>
      </c>
      <c r="O116" s="42">
        <v>0.02</v>
      </c>
      <c r="P116" s="42">
        <v>0.01</v>
      </c>
      <c r="Q116" s="42">
        <v>3.45</v>
      </c>
      <c r="R116" s="42">
        <v>0.04</v>
      </c>
      <c r="S116" s="42">
        <v>0.03</v>
      </c>
      <c r="T116" s="42">
        <v>0.04</v>
      </c>
      <c r="U116" s="42">
        <v>0</v>
      </c>
      <c r="V116" s="42">
        <v>0.1</v>
      </c>
      <c r="W116" s="42">
        <v>0.03</v>
      </c>
      <c r="X116" s="42">
        <v>0</v>
      </c>
    </row>
    <row r="117" spans="1:24" ht="21" customHeight="1" x14ac:dyDescent="0.15">
      <c r="A117" s="42" t="s">
        <v>7841</v>
      </c>
      <c r="B117" s="42">
        <v>31.87</v>
      </c>
      <c r="C117" s="42">
        <v>32.409999999999997</v>
      </c>
      <c r="D117" s="42">
        <v>12.46</v>
      </c>
      <c r="E117" s="42">
        <v>8.68</v>
      </c>
      <c r="F117" s="42">
        <v>13.72</v>
      </c>
      <c r="G117" s="42">
        <v>2.74</v>
      </c>
      <c r="H117" s="42">
        <v>4.3</v>
      </c>
      <c r="I117" s="42">
        <v>21.56</v>
      </c>
      <c r="J117" s="42">
        <v>31.83</v>
      </c>
      <c r="K117" s="42">
        <v>0.63</v>
      </c>
      <c r="L117" s="42">
        <v>0.4</v>
      </c>
      <c r="M117" s="42">
        <v>0.01</v>
      </c>
      <c r="N117" s="42">
        <v>0.45</v>
      </c>
      <c r="O117" s="42">
        <v>0.25</v>
      </c>
      <c r="P117" s="42">
        <v>0.13</v>
      </c>
      <c r="Q117" s="42">
        <v>14.38</v>
      </c>
      <c r="R117" s="42">
        <v>0.06</v>
      </c>
      <c r="S117" s="42">
        <v>0.16</v>
      </c>
      <c r="T117" s="42">
        <v>0.02</v>
      </c>
      <c r="U117" s="42">
        <v>1.22</v>
      </c>
      <c r="V117" s="42">
        <v>0.05</v>
      </c>
      <c r="W117" s="42">
        <v>0.97</v>
      </c>
      <c r="X117" s="42">
        <v>0.02</v>
      </c>
    </row>
    <row r="118" spans="1:24" ht="21" customHeight="1" x14ac:dyDescent="0.15">
      <c r="A118" s="42" t="s">
        <v>7842</v>
      </c>
      <c r="B118" s="42">
        <v>0.2</v>
      </c>
      <c r="C118" s="42">
        <v>1.27</v>
      </c>
      <c r="D118" s="42">
        <v>2.08</v>
      </c>
      <c r="E118" s="42">
        <v>3.24</v>
      </c>
      <c r="F118" s="42">
        <v>3.53</v>
      </c>
      <c r="G118" s="42">
        <v>7.67</v>
      </c>
      <c r="H118" s="42">
        <v>14.54</v>
      </c>
      <c r="I118" s="42">
        <v>0.15</v>
      </c>
      <c r="J118" s="42">
        <v>0</v>
      </c>
      <c r="K118" s="42">
        <v>21.53</v>
      </c>
      <c r="L118" s="42">
        <v>41.37</v>
      </c>
      <c r="M118" s="42">
        <v>41.03</v>
      </c>
      <c r="N118" s="42">
        <v>55.05</v>
      </c>
      <c r="O118" s="42">
        <v>15.06</v>
      </c>
      <c r="P118" s="42">
        <v>9.48</v>
      </c>
      <c r="Q118" s="42">
        <v>2.44</v>
      </c>
      <c r="R118" s="42">
        <v>25.19</v>
      </c>
      <c r="S118" s="42">
        <v>4.57</v>
      </c>
      <c r="T118" s="42">
        <v>18.53</v>
      </c>
      <c r="U118" s="42">
        <v>4.8600000000000003</v>
      </c>
      <c r="V118" s="42">
        <v>25.33</v>
      </c>
      <c r="W118" s="42">
        <v>8.32</v>
      </c>
      <c r="X118" s="42">
        <v>17.43</v>
      </c>
    </row>
    <row r="119" spans="1:24" ht="21" customHeight="1" x14ac:dyDescent="0.15">
      <c r="A119" s="42" t="s">
        <v>7843</v>
      </c>
      <c r="B119" s="42">
        <v>17.04</v>
      </c>
      <c r="C119" s="42">
        <v>28.76</v>
      </c>
      <c r="D119" s="42">
        <v>13.46</v>
      </c>
      <c r="E119" s="42">
        <v>9.4499999999999993</v>
      </c>
      <c r="F119" s="42">
        <v>7.56</v>
      </c>
      <c r="G119" s="42">
        <v>2.98</v>
      </c>
      <c r="H119" s="42">
        <v>10.130000000000001</v>
      </c>
      <c r="I119" s="42">
        <v>7.98</v>
      </c>
      <c r="J119" s="42">
        <v>99.26</v>
      </c>
      <c r="K119" s="42">
        <v>3.68</v>
      </c>
      <c r="L119" s="42">
        <v>1.7</v>
      </c>
      <c r="M119" s="42">
        <v>0.41</v>
      </c>
      <c r="N119" s="42">
        <v>0.31</v>
      </c>
      <c r="O119" s="42">
        <v>5.39</v>
      </c>
      <c r="P119" s="42">
        <v>6.04</v>
      </c>
      <c r="Q119" s="42">
        <v>19.05</v>
      </c>
      <c r="R119" s="42">
        <v>1.04</v>
      </c>
      <c r="S119" s="42">
        <v>7.71</v>
      </c>
      <c r="T119" s="42">
        <v>3.19</v>
      </c>
      <c r="U119" s="42">
        <v>7.72</v>
      </c>
      <c r="V119" s="42">
        <v>0.8</v>
      </c>
      <c r="W119" s="42">
        <v>18.29</v>
      </c>
      <c r="X119" s="42">
        <v>21.29</v>
      </c>
    </row>
    <row r="120" spans="1:24" ht="21" customHeight="1" x14ac:dyDescent="0.15">
      <c r="A120" s="42" t="s">
        <v>7844</v>
      </c>
      <c r="B120" s="42">
        <v>20.88</v>
      </c>
      <c r="C120" s="42">
        <v>13.31</v>
      </c>
      <c r="D120" s="42">
        <v>5.12</v>
      </c>
      <c r="E120" s="42">
        <v>12</v>
      </c>
      <c r="F120" s="42">
        <v>9.4</v>
      </c>
      <c r="G120" s="42">
        <v>4.51</v>
      </c>
      <c r="H120" s="42">
        <v>2.5</v>
      </c>
      <c r="I120" s="42">
        <v>5.26</v>
      </c>
      <c r="J120" s="42">
        <v>6.26</v>
      </c>
      <c r="K120" s="42">
        <v>1.22</v>
      </c>
      <c r="L120" s="42">
        <v>0.16</v>
      </c>
      <c r="M120" s="42">
        <v>0.01</v>
      </c>
      <c r="N120" s="42">
        <v>0.18</v>
      </c>
      <c r="O120" s="42">
        <v>21.3</v>
      </c>
      <c r="P120" s="42">
        <v>6.05</v>
      </c>
      <c r="Q120" s="42">
        <v>9.2799999999999994</v>
      </c>
      <c r="R120" s="42">
        <v>0.06</v>
      </c>
      <c r="S120" s="42">
        <v>0.85</v>
      </c>
      <c r="T120" s="42">
        <v>0.28999999999999998</v>
      </c>
      <c r="U120" s="42">
        <v>5.71</v>
      </c>
      <c r="V120" s="42">
        <v>0.13</v>
      </c>
      <c r="W120" s="42">
        <v>6.33</v>
      </c>
      <c r="X120" s="42">
        <v>1.1599999999999999</v>
      </c>
    </row>
    <row r="121" spans="1:24" ht="21" customHeight="1" x14ac:dyDescent="0.15">
      <c r="A121" s="42" t="s">
        <v>7845</v>
      </c>
      <c r="B121" s="42">
        <v>0</v>
      </c>
      <c r="C121" s="42">
        <v>0</v>
      </c>
      <c r="D121" s="42">
        <v>0</v>
      </c>
      <c r="E121" s="42">
        <v>0.15</v>
      </c>
      <c r="F121" s="42">
        <v>0</v>
      </c>
      <c r="G121" s="42">
        <v>0</v>
      </c>
      <c r="H121" s="42">
        <v>0.22</v>
      </c>
      <c r="I121" s="42">
        <v>0</v>
      </c>
      <c r="J121" s="42">
        <v>0</v>
      </c>
      <c r="K121" s="42">
        <v>3.39</v>
      </c>
      <c r="L121" s="42">
        <v>0.47</v>
      </c>
      <c r="M121" s="42">
        <v>0.26</v>
      </c>
      <c r="N121" s="42">
        <v>0</v>
      </c>
      <c r="O121" s="42">
        <v>0.41</v>
      </c>
      <c r="P121" s="42">
        <v>3.75</v>
      </c>
      <c r="Q121" s="42">
        <v>1.75</v>
      </c>
      <c r="R121" s="42">
        <v>0</v>
      </c>
      <c r="S121" s="42">
        <v>0.64</v>
      </c>
      <c r="T121" s="42">
        <v>0</v>
      </c>
      <c r="U121" s="42">
        <v>0</v>
      </c>
      <c r="V121" s="42">
        <v>0.09</v>
      </c>
      <c r="W121" s="42">
        <v>3.17</v>
      </c>
      <c r="X121" s="42">
        <v>0</v>
      </c>
    </row>
    <row r="122" spans="1:24" ht="21" customHeight="1" x14ac:dyDescent="0.15">
      <c r="A122" s="42" t="s">
        <v>7846</v>
      </c>
      <c r="B122" s="42">
        <v>4.47</v>
      </c>
      <c r="C122" s="42">
        <v>8.23</v>
      </c>
      <c r="D122" s="42">
        <v>2.5099999999999998</v>
      </c>
      <c r="E122" s="42">
        <v>1.48</v>
      </c>
      <c r="F122" s="42">
        <v>3.92</v>
      </c>
      <c r="G122" s="42">
        <v>2.5099999999999998</v>
      </c>
      <c r="H122" s="42">
        <v>1.28</v>
      </c>
      <c r="I122" s="42">
        <v>4.6900000000000004</v>
      </c>
      <c r="J122" s="42">
        <v>1.01</v>
      </c>
      <c r="K122" s="42">
        <v>0.19</v>
      </c>
      <c r="L122" s="42">
        <v>0.14000000000000001</v>
      </c>
      <c r="M122" s="42">
        <v>7.0000000000000007E-2</v>
      </c>
      <c r="N122" s="42">
        <v>0.05</v>
      </c>
      <c r="O122" s="42">
        <v>4.0199999999999996</v>
      </c>
      <c r="P122" s="42">
        <v>2.0499999999999998</v>
      </c>
      <c r="Q122" s="42">
        <v>1.23</v>
      </c>
      <c r="R122" s="42">
        <v>0.26</v>
      </c>
      <c r="S122" s="42">
        <v>0.42</v>
      </c>
      <c r="T122" s="42">
        <v>0.09</v>
      </c>
      <c r="U122" s="42">
        <v>0.57999999999999996</v>
      </c>
      <c r="V122" s="42">
        <v>0.13</v>
      </c>
      <c r="W122" s="42">
        <v>1.53</v>
      </c>
      <c r="X122" s="42">
        <v>0.27</v>
      </c>
    </row>
    <row r="123" spans="1:24" ht="21" customHeight="1" x14ac:dyDescent="0.15">
      <c r="A123" s="42" t="s">
        <v>7847</v>
      </c>
      <c r="B123" s="42">
        <v>0.48</v>
      </c>
      <c r="C123" s="42">
        <v>0.31</v>
      </c>
      <c r="D123" s="42">
        <v>0.66</v>
      </c>
      <c r="E123" s="42">
        <v>1.35</v>
      </c>
      <c r="F123" s="42">
        <v>1.0900000000000001</v>
      </c>
      <c r="G123" s="42">
        <v>0.32</v>
      </c>
      <c r="H123" s="42">
        <v>0.05</v>
      </c>
      <c r="I123" s="42">
        <v>0.37</v>
      </c>
      <c r="J123" s="42">
        <v>1.04</v>
      </c>
      <c r="K123" s="42">
        <v>0</v>
      </c>
      <c r="L123" s="42">
        <v>0.13</v>
      </c>
      <c r="M123" s="42">
        <v>0</v>
      </c>
      <c r="N123" s="42">
        <v>0</v>
      </c>
      <c r="O123" s="42">
        <v>0.28000000000000003</v>
      </c>
      <c r="P123" s="42">
        <v>0.28999999999999998</v>
      </c>
      <c r="Q123" s="42">
        <v>0.14000000000000001</v>
      </c>
      <c r="R123" s="42">
        <v>0</v>
      </c>
      <c r="S123" s="42">
        <v>0.15</v>
      </c>
      <c r="T123" s="42">
        <v>0</v>
      </c>
      <c r="U123" s="42">
        <v>0</v>
      </c>
      <c r="V123" s="42">
        <v>7.0000000000000007E-2</v>
      </c>
      <c r="W123" s="42">
        <v>0.2</v>
      </c>
      <c r="X123" s="42">
        <v>0.31</v>
      </c>
    </row>
    <row r="124" spans="1:24" ht="21" customHeight="1" x14ac:dyDescent="0.15">
      <c r="A124" s="42" t="s">
        <v>7848</v>
      </c>
      <c r="B124" s="42">
        <v>0.06</v>
      </c>
      <c r="C124" s="42">
        <v>0.08</v>
      </c>
      <c r="D124" s="42">
        <v>2.37</v>
      </c>
      <c r="E124" s="42">
        <v>8.16</v>
      </c>
      <c r="F124" s="42">
        <v>7.7</v>
      </c>
      <c r="G124" s="42">
        <v>0.19</v>
      </c>
      <c r="H124" s="42">
        <v>1.21</v>
      </c>
      <c r="I124" s="42">
        <v>0.17</v>
      </c>
      <c r="J124" s="42">
        <v>0</v>
      </c>
      <c r="K124" s="42">
        <v>2.35</v>
      </c>
      <c r="L124" s="42">
        <v>1.52</v>
      </c>
      <c r="M124" s="42">
        <v>0.02</v>
      </c>
      <c r="N124" s="42">
        <v>0</v>
      </c>
      <c r="O124" s="42">
        <v>0.66</v>
      </c>
      <c r="P124" s="42">
        <v>0.64</v>
      </c>
      <c r="Q124" s="42">
        <v>3.24</v>
      </c>
      <c r="R124" s="42">
        <v>1.72</v>
      </c>
      <c r="S124" s="42">
        <v>0.13</v>
      </c>
      <c r="T124" s="42">
        <v>0.64</v>
      </c>
      <c r="U124" s="42">
        <v>0.95</v>
      </c>
      <c r="V124" s="42">
        <v>0.61</v>
      </c>
      <c r="W124" s="42">
        <v>0.33</v>
      </c>
      <c r="X124" s="42">
        <v>1.65</v>
      </c>
    </row>
    <row r="125" spans="1:24" ht="21" customHeight="1" x14ac:dyDescent="0.15">
      <c r="A125" s="42" t="s">
        <v>7849</v>
      </c>
      <c r="B125" s="42">
        <v>0</v>
      </c>
      <c r="C125" s="42">
        <v>0.18</v>
      </c>
      <c r="D125" s="42">
        <v>0.08</v>
      </c>
      <c r="E125" s="42">
        <v>0.04</v>
      </c>
      <c r="F125" s="42">
        <v>1.86</v>
      </c>
      <c r="G125" s="42">
        <v>0.68</v>
      </c>
      <c r="H125" s="42">
        <v>1.25</v>
      </c>
      <c r="I125" s="42">
        <v>1</v>
      </c>
      <c r="J125" s="42">
        <v>2.5299999999999998</v>
      </c>
      <c r="K125" s="42">
        <v>4.46</v>
      </c>
      <c r="L125" s="42">
        <v>5.59</v>
      </c>
      <c r="M125" s="42">
        <v>5.17</v>
      </c>
      <c r="N125" s="42">
        <v>30.45</v>
      </c>
      <c r="O125" s="42">
        <v>7.0000000000000007E-2</v>
      </c>
      <c r="P125" s="42">
        <v>0.2</v>
      </c>
      <c r="Q125" s="42">
        <v>0.95</v>
      </c>
      <c r="R125" s="42">
        <v>0.11</v>
      </c>
      <c r="S125" s="42">
        <v>0.72</v>
      </c>
      <c r="T125" s="42">
        <v>0.06</v>
      </c>
      <c r="U125" s="42">
        <v>0.73</v>
      </c>
      <c r="V125" s="42">
        <v>0.04</v>
      </c>
      <c r="W125" s="42">
        <v>0.55000000000000004</v>
      </c>
      <c r="X125" s="42">
        <v>1.9</v>
      </c>
    </row>
    <row r="126" spans="1:24" ht="21" customHeight="1" x14ac:dyDescent="0.15">
      <c r="A126" s="42" t="s">
        <v>7850</v>
      </c>
      <c r="B126" s="42">
        <v>0.3</v>
      </c>
      <c r="C126" s="42">
        <v>45.19</v>
      </c>
      <c r="D126" s="42">
        <v>44.97</v>
      </c>
      <c r="E126" s="42">
        <v>26.34</v>
      </c>
      <c r="F126" s="42">
        <v>13.34</v>
      </c>
      <c r="G126" s="42">
        <v>10.34</v>
      </c>
      <c r="H126" s="42">
        <v>13.53</v>
      </c>
      <c r="I126" s="42">
        <v>31.93</v>
      </c>
      <c r="J126" s="42">
        <v>7.82</v>
      </c>
      <c r="K126" s="42">
        <v>0.96</v>
      </c>
      <c r="L126" s="42">
        <v>1.68</v>
      </c>
      <c r="M126" s="42">
        <v>0.02</v>
      </c>
      <c r="N126" s="42">
        <v>0.2</v>
      </c>
      <c r="O126" s="42">
        <v>7.58</v>
      </c>
      <c r="P126" s="42">
        <v>1.29</v>
      </c>
      <c r="Q126" s="42">
        <v>7.0000000000000007E-2</v>
      </c>
      <c r="R126" s="42">
        <v>0.54</v>
      </c>
      <c r="S126" s="42">
        <v>44.26</v>
      </c>
      <c r="T126" s="42">
        <v>27.36</v>
      </c>
      <c r="U126" s="42">
        <v>7.72</v>
      </c>
      <c r="V126" s="42">
        <v>0.03</v>
      </c>
      <c r="W126" s="42">
        <v>2.75</v>
      </c>
      <c r="X126" s="42">
        <v>3.83</v>
      </c>
    </row>
    <row r="127" spans="1:24" ht="21" customHeight="1" x14ac:dyDescent="0.15">
      <c r="A127" s="42" t="s">
        <v>7851</v>
      </c>
      <c r="B127" s="42">
        <v>0</v>
      </c>
      <c r="C127" s="42">
        <v>0</v>
      </c>
      <c r="D127" s="42">
        <v>0</v>
      </c>
      <c r="E127" s="42">
        <v>0</v>
      </c>
      <c r="F127" s="42">
        <v>0</v>
      </c>
      <c r="G127" s="42">
        <v>0.06</v>
      </c>
      <c r="H127" s="42">
        <v>0.54</v>
      </c>
      <c r="I127" s="42">
        <v>0</v>
      </c>
      <c r="J127" s="42">
        <v>4.32</v>
      </c>
      <c r="K127" s="42">
        <v>0</v>
      </c>
      <c r="L127" s="42">
        <v>0</v>
      </c>
      <c r="M127" s="42">
        <v>0.11</v>
      </c>
      <c r="N127" s="42">
        <v>0</v>
      </c>
      <c r="O127" s="42">
        <v>6.43</v>
      </c>
      <c r="P127" s="42">
        <v>0.95</v>
      </c>
      <c r="Q127" s="42">
        <v>0.44</v>
      </c>
      <c r="R127" s="42">
        <v>11.92</v>
      </c>
      <c r="S127" s="42">
        <v>0</v>
      </c>
      <c r="T127" s="42">
        <v>5.66</v>
      </c>
      <c r="U127" s="42">
        <v>0</v>
      </c>
      <c r="V127" s="42">
        <v>7.89</v>
      </c>
      <c r="W127" s="42">
        <v>0</v>
      </c>
      <c r="X127" s="42">
        <v>0</v>
      </c>
    </row>
    <row r="128" spans="1:24" ht="21" customHeight="1" x14ac:dyDescent="0.15">
      <c r="A128" s="42" t="s">
        <v>7852</v>
      </c>
      <c r="B128" s="42">
        <v>10.55</v>
      </c>
      <c r="C128" s="42">
        <v>12.57</v>
      </c>
      <c r="D128" s="42">
        <v>4.8099999999999996</v>
      </c>
      <c r="E128" s="42">
        <v>4.17</v>
      </c>
      <c r="F128" s="42">
        <v>3.63</v>
      </c>
      <c r="G128" s="42">
        <v>1.28</v>
      </c>
      <c r="H128" s="42">
        <v>1.21</v>
      </c>
      <c r="I128" s="42">
        <v>1.1200000000000001</v>
      </c>
      <c r="J128" s="42">
        <v>1.89</v>
      </c>
      <c r="K128" s="42">
        <v>2.68</v>
      </c>
      <c r="L128" s="42">
        <v>0.85</v>
      </c>
      <c r="M128" s="42">
        <v>7.0000000000000007E-2</v>
      </c>
      <c r="N128" s="42">
        <v>0.04</v>
      </c>
      <c r="O128" s="42">
        <v>2.88</v>
      </c>
      <c r="P128" s="42">
        <v>3.73</v>
      </c>
      <c r="Q128" s="42">
        <v>3</v>
      </c>
      <c r="R128" s="42">
        <v>0</v>
      </c>
      <c r="S128" s="42">
        <v>0.02</v>
      </c>
      <c r="T128" s="42">
        <v>0.02</v>
      </c>
      <c r="U128" s="42">
        <v>0.25</v>
      </c>
      <c r="V128" s="42">
        <v>0.01</v>
      </c>
      <c r="W128" s="42">
        <v>0.41</v>
      </c>
      <c r="X128" s="42">
        <v>0.05</v>
      </c>
    </row>
    <row r="129" spans="1:24" ht="21" customHeight="1" x14ac:dyDescent="0.15">
      <c r="A129" s="42" t="s">
        <v>7853</v>
      </c>
      <c r="B129" s="42">
        <v>7.81</v>
      </c>
      <c r="C129" s="42">
        <v>7.26</v>
      </c>
      <c r="D129" s="42">
        <v>3.69</v>
      </c>
      <c r="E129" s="42">
        <v>4.21</v>
      </c>
      <c r="F129" s="42">
        <v>5.01</v>
      </c>
      <c r="G129" s="42">
        <v>1.91</v>
      </c>
      <c r="H129" s="42">
        <v>1.89</v>
      </c>
      <c r="I129" s="42">
        <v>3.15</v>
      </c>
      <c r="J129" s="42">
        <v>0.75</v>
      </c>
      <c r="K129" s="42">
        <v>0.36</v>
      </c>
      <c r="L129" s="42">
        <v>0.51</v>
      </c>
      <c r="M129" s="42">
        <v>0.56999999999999995</v>
      </c>
      <c r="N129" s="42">
        <v>0.6</v>
      </c>
      <c r="O129" s="42">
        <v>2.86</v>
      </c>
      <c r="P129" s="42">
        <v>2.46</v>
      </c>
      <c r="Q129" s="42">
        <v>1.63</v>
      </c>
      <c r="R129" s="42">
        <v>0.25</v>
      </c>
      <c r="S129" s="42">
        <v>1.36</v>
      </c>
      <c r="T129" s="42">
        <v>0.73</v>
      </c>
      <c r="U129" s="42">
        <v>0.24</v>
      </c>
      <c r="V129" s="42">
        <v>0.23</v>
      </c>
      <c r="W129" s="42">
        <v>0.63</v>
      </c>
      <c r="X129" s="42">
        <v>0.2</v>
      </c>
    </row>
    <row r="130" spans="1:24" ht="21" customHeight="1" x14ac:dyDescent="0.15">
      <c r="A130" s="42" t="s">
        <v>7854</v>
      </c>
      <c r="B130" s="42">
        <v>1.1100000000000001</v>
      </c>
      <c r="C130" s="42">
        <v>0.21</v>
      </c>
      <c r="D130" s="42">
        <v>0.57999999999999996</v>
      </c>
      <c r="E130" s="42">
        <v>1.93</v>
      </c>
      <c r="F130" s="42">
        <v>1.53</v>
      </c>
      <c r="G130" s="42">
        <v>1.07</v>
      </c>
      <c r="H130" s="42">
        <v>1.48</v>
      </c>
      <c r="I130" s="42">
        <v>0.47</v>
      </c>
      <c r="J130" s="42">
        <v>4.66</v>
      </c>
      <c r="K130" s="42">
        <v>4.2300000000000004</v>
      </c>
      <c r="L130" s="42">
        <v>5.51</v>
      </c>
      <c r="M130" s="42">
        <v>24.74</v>
      </c>
      <c r="N130" s="42">
        <v>25.41</v>
      </c>
      <c r="O130" s="42">
        <v>4.28</v>
      </c>
      <c r="P130" s="42">
        <v>5.77</v>
      </c>
      <c r="Q130" s="42">
        <v>3.12</v>
      </c>
      <c r="R130" s="42">
        <v>2.99</v>
      </c>
      <c r="S130" s="42">
        <v>2.13</v>
      </c>
      <c r="T130" s="42">
        <v>1</v>
      </c>
      <c r="U130" s="42">
        <v>6.74</v>
      </c>
      <c r="V130" s="42">
        <v>1.23</v>
      </c>
      <c r="W130" s="42">
        <v>4.29</v>
      </c>
      <c r="X130" s="42">
        <v>4.91</v>
      </c>
    </row>
    <row r="131" spans="1:24" ht="21" customHeight="1" x14ac:dyDescent="0.15">
      <c r="A131" s="42" t="s">
        <v>7855</v>
      </c>
      <c r="B131" s="42">
        <v>0.96</v>
      </c>
      <c r="C131" s="42">
        <v>1.2</v>
      </c>
      <c r="D131" s="42">
        <v>1.23</v>
      </c>
      <c r="E131" s="42">
        <v>0.83</v>
      </c>
      <c r="F131" s="42">
        <v>0.52</v>
      </c>
      <c r="G131" s="42">
        <v>0.61</v>
      </c>
      <c r="H131" s="42">
        <v>2.7</v>
      </c>
      <c r="I131" s="42">
        <v>0.13</v>
      </c>
      <c r="J131" s="42">
        <v>0</v>
      </c>
      <c r="K131" s="42">
        <v>0.33</v>
      </c>
      <c r="L131" s="42">
        <v>0.6</v>
      </c>
      <c r="M131" s="42">
        <v>0.52</v>
      </c>
      <c r="N131" s="42">
        <v>1.01</v>
      </c>
      <c r="O131" s="42">
        <v>0.25</v>
      </c>
      <c r="P131" s="42">
        <v>0.75</v>
      </c>
      <c r="Q131" s="42">
        <v>0.03</v>
      </c>
      <c r="R131" s="42">
        <v>0.22</v>
      </c>
      <c r="S131" s="42">
        <v>0.08</v>
      </c>
      <c r="T131" s="42">
        <v>0.31</v>
      </c>
      <c r="U131" s="42">
        <v>0.62</v>
      </c>
      <c r="V131" s="42">
        <v>0.33</v>
      </c>
      <c r="W131" s="42">
        <v>0.17</v>
      </c>
      <c r="X131" s="42">
        <v>0.54</v>
      </c>
    </row>
    <row r="132" spans="1:24" ht="21" customHeight="1" x14ac:dyDescent="0.15">
      <c r="A132" s="42" t="s">
        <v>7856</v>
      </c>
      <c r="B132" s="42">
        <v>9.42</v>
      </c>
      <c r="C132" s="42">
        <v>4.5199999999999996</v>
      </c>
      <c r="D132" s="42">
        <v>5.15</v>
      </c>
      <c r="E132" s="42">
        <v>5.21</v>
      </c>
      <c r="F132" s="42">
        <v>8.81</v>
      </c>
      <c r="G132" s="42">
        <v>3.7</v>
      </c>
      <c r="H132" s="42">
        <v>3.82</v>
      </c>
      <c r="I132" s="42">
        <v>1.22</v>
      </c>
      <c r="J132" s="42">
        <v>1.01</v>
      </c>
      <c r="K132" s="42">
        <v>1.34</v>
      </c>
      <c r="L132" s="42">
        <v>4.8</v>
      </c>
      <c r="M132" s="42">
        <v>1.52</v>
      </c>
      <c r="N132" s="42">
        <v>4.4800000000000004</v>
      </c>
      <c r="O132" s="42">
        <v>2.35</v>
      </c>
      <c r="P132" s="42">
        <v>2.75</v>
      </c>
      <c r="Q132" s="42">
        <v>1.49</v>
      </c>
      <c r="R132" s="42">
        <v>0.91</v>
      </c>
      <c r="S132" s="42">
        <v>1.55</v>
      </c>
      <c r="T132" s="42">
        <v>2.67</v>
      </c>
      <c r="U132" s="42">
        <v>1.86</v>
      </c>
      <c r="V132" s="42">
        <v>1.73</v>
      </c>
      <c r="W132" s="42">
        <v>2.83</v>
      </c>
      <c r="X132" s="42">
        <v>3.17</v>
      </c>
    </row>
    <row r="133" spans="1:24" ht="21" customHeight="1" x14ac:dyDescent="0.15">
      <c r="A133" s="42" t="s">
        <v>7857</v>
      </c>
      <c r="B133" s="42">
        <v>5.94</v>
      </c>
      <c r="C133" s="42">
        <v>2.88</v>
      </c>
      <c r="D133" s="42">
        <v>4.29</v>
      </c>
      <c r="E133" s="42">
        <v>11.82</v>
      </c>
      <c r="F133" s="42">
        <v>10.77</v>
      </c>
      <c r="G133" s="42">
        <v>15.45</v>
      </c>
      <c r="H133" s="42">
        <v>10.44</v>
      </c>
      <c r="I133" s="42">
        <v>4.6900000000000004</v>
      </c>
      <c r="J133" s="42">
        <v>0.77</v>
      </c>
      <c r="K133" s="42">
        <v>56.62</v>
      </c>
      <c r="L133" s="42">
        <v>40.299999999999997</v>
      </c>
      <c r="M133" s="42">
        <v>30.01</v>
      </c>
      <c r="N133" s="42">
        <v>2.37</v>
      </c>
      <c r="O133" s="42">
        <v>4.7699999999999996</v>
      </c>
      <c r="P133" s="42">
        <v>4.8600000000000003</v>
      </c>
      <c r="Q133" s="42">
        <v>2.11</v>
      </c>
      <c r="R133" s="42">
        <v>0.15</v>
      </c>
      <c r="S133" s="42">
        <v>1.07</v>
      </c>
      <c r="T133" s="42">
        <v>0.8</v>
      </c>
      <c r="U133" s="42">
        <v>5.43</v>
      </c>
      <c r="V133" s="42">
        <v>0.24</v>
      </c>
      <c r="W133" s="42">
        <v>3.26</v>
      </c>
      <c r="X133" s="42">
        <v>2.89</v>
      </c>
    </row>
    <row r="134" spans="1:24" ht="21" customHeight="1" x14ac:dyDescent="0.15">
      <c r="A134" s="42" t="s">
        <v>7858</v>
      </c>
      <c r="B134" s="42">
        <v>2.4500000000000002</v>
      </c>
      <c r="C134" s="42">
        <v>0.56999999999999995</v>
      </c>
      <c r="D134" s="42">
        <v>0.65</v>
      </c>
      <c r="E134" s="42">
        <v>1.37</v>
      </c>
      <c r="F134" s="42">
        <v>1.1499999999999999</v>
      </c>
      <c r="G134" s="42">
        <v>0.75</v>
      </c>
      <c r="H134" s="42">
        <v>0.56999999999999995</v>
      </c>
      <c r="I134" s="42">
        <v>0.77</v>
      </c>
      <c r="J134" s="42">
        <v>0.4</v>
      </c>
      <c r="K134" s="42">
        <v>0.44</v>
      </c>
      <c r="L134" s="42">
        <v>0.19</v>
      </c>
      <c r="M134" s="42">
        <v>0.24</v>
      </c>
      <c r="N134" s="42">
        <v>0.28000000000000003</v>
      </c>
      <c r="O134" s="42">
        <v>0.62</v>
      </c>
      <c r="P134" s="42">
        <v>0.82</v>
      </c>
      <c r="Q134" s="42">
        <v>0.56999999999999995</v>
      </c>
      <c r="R134" s="42">
        <v>0</v>
      </c>
      <c r="S134" s="42">
        <v>0.23</v>
      </c>
      <c r="T134" s="42">
        <v>0</v>
      </c>
      <c r="U134" s="42">
        <v>0.41</v>
      </c>
      <c r="V134" s="42">
        <v>0.02</v>
      </c>
      <c r="W134" s="42">
        <v>0.31</v>
      </c>
      <c r="X134" s="42">
        <v>0.47</v>
      </c>
    </row>
    <row r="135" spans="1:24" ht="21" customHeight="1" x14ac:dyDescent="0.15">
      <c r="A135" s="42" t="s">
        <v>7859</v>
      </c>
      <c r="B135" s="42">
        <v>2.77</v>
      </c>
      <c r="C135" s="42">
        <v>1.35</v>
      </c>
      <c r="D135" s="42">
        <v>1.94</v>
      </c>
      <c r="E135" s="42">
        <v>4.29</v>
      </c>
      <c r="F135" s="42">
        <v>2.34</v>
      </c>
      <c r="G135" s="42">
        <v>2.25</v>
      </c>
      <c r="H135" s="42">
        <v>2.3199999999999998</v>
      </c>
      <c r="I135" s="42">
        <v>0.94</v>
      </c>
      <c r="J135" s="42">
        <v>1.71</v>
      </c>
      <c r="K135" s="42">
        <v>3.95</v>
      </c>
      <c r="L135" s="42">
        <v>5.37</v>
      </c>
      <c r="M135" s="42">
        <v>5.0599999999999996</v>
      </c>
      <c r="N135" s="42">
        <v>11.02</v>
      </c>
      <c r="O135" s="42">
        <v>6.62</v>
      </c>
      <c r="P135" s="42">
        <v>1.62</v>
      </c>
      <c r="Q135" s="42">
        <v>0.28000000000000003</v>
      </c>
      <c r="R135" s="42">
        <v>1.56</v>
      </c>
      <c r="S135" s="42">
        <v>2.02</v>
      </c>
      <c r="T135" s="42">
        <v>2.59</v>
      </c>
      <c r="U135" s="42">
        <v>5.41</v>
      </c>
      <c r="V135" s="42">
        <v>8.64</v>
      </c>
      <c r="W135" s="42">
        <v>2.86</v>
      </c>
      <c r="X135" s="42">
        <v>1.73</v>
      </c>
    </row>
    <row r="136" spans="1:24" ht="21" customHeight="1" x14ac:dyDescent="0.15">
      <c r="A136" s="42" t="s">
        <v>7860</v>
      </c>
      <c r="B136" s="42">
        <v>0</v>
      </c>
      <c r="C136" s="42">
        <v>0</v>
      </c>
      <c r="D136" s="42">
        <v>0</v>
      </c>
      <c r="E136" s="42">
        <v>0</v>
      </c>
      <c r="F136" s="42">
        <v>1.29</v>
      </c>
      <c r="G136" s="42">
        <v>0.3</v>
      </c>
      <c r="H136" s="42">
        <v>0.39</v>
      </c>
      <c r="I136" s="42">
        <v>0.03</v>
      </c>
      <c r="J136" s="42">
        <v>0</v>
      </c>
      <c r="K136" s="42">
        <v>0</v>
      </c>
      <c r="L136" s="42">
        <v>0</v>
      </c>
      <c r="M136" s="42">
        <v>0.03</v>
      </c>
      <c r="N136" s="42">
        <v>0</v>
      </c>
      <c r="O136" s="42">
        <v>0.5</v>
      </c>
      <c r="P136" s="42">
        <v>0.02</v>
      </c>
      <c r="Q136" s="42">
        <v>0</v>
      </c>
      <c r="R136" s="42">
        <v>0</v>
      </c>
      <c r="S136" s="42">
        <v>0</v>
      </c>
      <c r="T136" s="42">
        <v>0</v>
      </c>
      <c r="U136" s="42">
        <v>0</v>
      </c>
      <c r="V136" s="42">
        <v>0</v>
      </c>
      <c r="W136" s="42">
        <v>0</v>
      </c>
      <c r="X136" s="42">
        <v>0</v>
      </c>
    </row>
    <row r="137" spans="1:24" ht="21" customHeight="1" x14ac:dyDescent="0.15">
      <c r="A137" s="42" t="s">
        <v>7861</v>
      </c>
      <c r="B137" s="42">
        <v>1.86</v>
      </c>
      <c r="C137" s="42">
        <v>6.16</v>
      </c>
      <c r="D137" s="42">
        <v>5.38</v>
      </c>
      <c r="E137" s="42">
        <v>12.04</v>
      </c>
      <c r="F137" s="42">
        <v>6.65</v>
      </c>
      <c r="G137" s="42">
        <v>4.84</v>
      </c>
      <c r="H137" s="42">
        <v>2.17</v>
      </c>
      <c r="I137" s="42">
        <v>0.62</v>
      </c>
      <c r="J137" s="42">
        <v>0.38</v>
      </c>
      <c r="K137" s="42">
        <v>1.77</v>
      </c>
      <c r="L137" s="42">
        <v>0.56000000000000005</v>
      </c>
      <c r="M137" s="42">
        <v>0</v>
      </c>
      <c r="N137" s="42">
        <v>0.39</v>
      </c>
      <c r="O137" s="42">
        <v>0.87</v>
      </c>
      <c r="P137" s="42">
        <v>0.54</v>
      </c>
      <c r="Q137" s="42">
        <v>0.4</v>
      </c>
      <c r="R137" s="42">
        <v>1.38</v>
      </c>
      <c r="S137" s="42">
        <v>16.48</v>
      </c>
      <c r="T137" s="42">
        <v>0.59</v>
      </c>
      <c r="U137" s="42">
        <v>2.4900000000000002</v>
      </c>
      <c r="V137" s="42">
        <v>0.19</v>
      </c>
      <c r="W137" s="42">
        <v>28.57</v>
      </c>
      <c r="X137" s="42">
        <v>0.68</v>
      </c>
    </row>
    <row r="138" spans="1:24" ht="21" customHeight="1" x14ac:dyDescent="0.15">
      <c r="A138" s="42" t="s">
        <v>7862</v>
      </c>
      <c r="B138" s="42">
        <v>0</v>
      </c>
      <c r="C138" s="42">
        <v>0</v>
      </c>
      <c r="D138" s="42">
        <v>0</v>
      </c>
      <c r="E138" s="42">
        <v>0</v>
      </c>
      <c r="F138" s="42">
        <v>0</v>
      </c>
      <c r="G138" s="42">
        <v>0.51</v>
      </c>
      <c r="H138" s="42">
        <v>0</v>
      </c>
      <c r="I138" s="42">
        <v>0.87</v>
      </c>
      <c r="J138" s="42">
        <v>3.69</v>
      </c>
      <c r="K138" s="42">
        <v>0</v>
      </c>
      <c r="L138" s="42">
        <v>0.03</v>
      </c>
      <c r="M138" s="42">
        <v>0.01</v>
      </c>
      <c r="N138" s="42">
        <v>0</v>
      </c>
      <c r="O138" s="42">
        <v>0</v>
      </c>
      <c r="P138" s="42">
        <v>0</v>
      </c>
      <c r="Q138" s="42">
        <v>0</v>
      </c>
      <c r="R138" s="42">
        <v>0.21</v>
      </c>
      <c r="S138" s="42">
        <v>0</v>
      </c>
      <c r="T138" s="42">
        <v>0</v>
      </c>
      <c r="U138" s="42">
        <v>0</v>
      </c>
      <c r="V138" s="42">
        <v>0</v>
      </c>
      <c r="W138" s="42">
        <v>0</v>
      </c>
      <c r="X138" s="42">
        <v>2.34</v>
      </c>
    </row>
    <row r="139" spans="1:24" ht="21" customHeight="1" x14ac:dyDescent="0.15">
      <c r="A139" s="42" t="s">
        <v>7863</v>
      </c>
      <c r="B139" s="42">
        <v>16.96</v>
      </c>
      <c r="C139" s="42">
        <v>32.880000000000003</v>
      </c>
      <c r="D139" s="42">
        <v>29.38</v>
      </c>
      <c r="E139" s="42">
        <v>8.1199999999999992</v>
      </c>
      <c r="F139" s="42">
        <v>6.62</v>
      </c>
      <c r="G139" s="42">
        <v>5.33</v>
      </c>
      <c r="H139" s="42">
        <v>6.72</v>
      </c>
      <c r="I139" s="42">
        <v>3.19</v>
      </c>
      <c r="J139" s="42">
        <v>2.93</v>
      </c>
      <c r="K139" s="42">
        <v>4.67</v>
      </c>
      <c r="L139" s="42">
        <v>5.31</v>
      </c>
      <c r="M139" s="42">
        <v>2.1</v>
      </c>
      <c r="N139" s="42">
        <v>0.8</v>
      </c>
      <c r="O139" s="42">
        <v>6.57</v>
      </c>
      <c r="P139" s="42">
        <v>7.53</v>
      </c>
      <c r="Q139" s="42">
        <v>3.71</v>
      </c>
      <c r="R139" s="42">
        <v>4.3899999999999997</v>
      </c>
      <c r="S139" s="42">
        <v>7.31</v>
      </c>
      <c r="T139" s="42">
        <v>4.83</v>
      </c>
      <c r="U139" s="42">
        <v>3.57</v>
      </c>
      <c r="V139" s="42">
        <v>5.1100000000000003</v>
      </c>
      <c r="W139" s="42">
        <v>5.98</v>
      </c>
      <c r="X139" s="42">
        <v>4.78</v>
      </c>
    </row>
    <row r="140" spans="1:24" ht="21" customHeight="1" x14ac:dyDescent="0.15">
      <c r="A140" s="42" t="s">
        <v>7864</v>
      </c>
      <c r="B140" s="42">
        <v>55.27</v>
      </c>
      <c r="C140" s="42">
        <v>62.78</v>
      </c>
      <c r="D140" s="42">
        <v>60.57</v>
      </c>
      <c r="E140" s="42">
        <v>25.36</v>
      </c>
      <c r="F140" s="42">
        <v>18.899999999999999</v>
      </c>
      <c r="G140" s="42">
        <v>34.32</v>
      </c>
      <c r="H140" s="42">
        <v>13.88</v>
      </c>
      <c r="I140" s="42">
        <v>11.3</v>
      </c>
      <c r="J140" s="42">
        <v>2.17</v>
      </c>
      <c r="K140" s="42">
        <v>8.92</v>
      </c>
      <c r="L140" s="42">
        <v>8.9700000000000006</v>
      </c>
      <c r="M140" s="42">
        <v>0.99</v>
      </c>
      <c r="N140" s="42">
        <v>0.39</v>
      </c>
      <c r="O140" s="42">
        <v>0.05</v>
      </c>
      <c r="P140" s="42">
        <v>0.53</v>
      </c>
      <c r="Q140" s="42">
        <v>2.8</v>
      </c>
      <c r="R140" s="42">
        <v>1.79</v>
      </c>
      <c r="S140" s="42">
        <v>5.29</v>
      </c>
      <c r="T140" s="42">
        <v>7.8</v>
      </c>
      <c r="U140" s="42">
        <v>4.97</v>
      </c>
      <c r="V140" s="42">
        <v>0.36</v>
      </c>
      <c r="W140" s="42">
        <v>0.36</v>
      </c>
      <c r="X140" s="42">
        <v>7.27</v>
      </c>
    </row>
    <row r="141" spans="1:24" ht="21" customHeight="1" x14ac:dyDescent="0.15">
      <c r="A141" s="42" t="s">
        <v>7865</v>
      </c>
      <c r="B141" s="42">
        <v>3.5</v>
      </c>
      <c r="C141" s="42">
        <v>7.32</v>
      </c>
      <c r="D141" s="42">
        <v>8.91</v>
      </c>
      <c r="E141" s="42">
        <v>18</v>
      </c>
      <c r="F141" s="42">
        <v>14.43</v>
      </c>
      <c r="G141" s="42">
        <v>22.23</v>
      </c>
      <c r="H141" s="42">
        <v>24.16</v>
      </c>
      <c r="I141" s="42">
        <v>3.74</v>
      </c>
      <c r="J141" s="42">
        <v>0</v>
      </c>
      <c r="K141" s="42">
        <v>29.5</v>
      </c>
      <c r="L141" s="42">
        <v>25.12</v>
      </c>
      <c r="M141" s="42">
        <v>8.6999999999999993</v>
      </c>
      <c r="N141" s="42">
        <v>0.79</v>
      </c>
      <c r="O141" s="42">
        <v>16.940000000000001</v>
      </c>
      <c r="P141" s="42">
        <v>11.73</v>
      </c>
      <c r="Q141" s="42">
        <v>6.47</v>
      </c>
      <c r="R141" s="42">
        <v>2.79</v>
      </c>
      <c r="S141" s="42">
        <v>5.09</v>
      </c>
      <c r="T141" s="42">
        <v>4.47</v>
      </c>
      <c r="U141" s="42">
        <v>0.57999999999999996</v>
      </c>
      <c r="V141" s="42">
        <v>2.84</v>
      </c>
      <c r="W141" s="42">
        <v>9.9600000000000009</v>
      </c>
      <c r="X141" s="42">
        <v>7.67</v>
      </c>
    </row>
    <row r="142" spans="1:24" ht="21" customHeight="1" x14ac:dyDescent="0.15">
      <c r="A142" s="42" t="s">
        <v>7866</v>
      </c>
      <c r="B142" s="42">
        <v>0.49</v>
      </c>
      <c r="C142" s="42">
        <v>1.64</v>
      </c>
      <c r="D142" s="42">
        <v>0.28999999999999998</v>
      </c>
      <c r="E142" s="42">
        <v>0</v>
      </c>
      <c r="F142" s="42">
        <v>0.12</v>
      </c>
      <c r="G142" s="42">
        <v>0.64</v>
      </c>
      <c r="H142" s="42">
        <v>0.15</v>
      </c>
      <c r="I142" s="42">
        <v>0.11</v>
      </c>
      <c r="J142" s="42">
        <v>0</v>
      </c>
      <c r="K142" s="42">
        <v>0.06</v>
      </c>
      <c r="L142" s="42">
        <v>0.06</v>
      </c>
      <c r="M142" s="42">
        <v>0.02</v>
      </c>
      <c r="N142" s="42">
        <v>0</v>
      </c>
      <c r="O142" s="42">
        <v>1.78</v>
      </c>
      <c r="P142" s="42">
        <v>0.94</v>
      </c>
      <c r="Q142" s="42">
        <v>0.34</v>
      </c>
      <c r="R142" s="42">
        <v>0.52</v>
      </c>
      <c r="S142" s="42">
        <v>0.45</v>
      </c>
      <c r="T142" s="42">
        <v>0.16</v>
      </c>
      <c r="U142" s="42">
        <v>0.35</v>
      </c>
      <c r="V142" s="42">
        <v>0.57999999999999996</v>
      </c>
      <c r="W142" s="42">
        <v>1.64</v>
      </c>
      <c r="X142" s="42">
        <v>0.39</v>
      </c>
    </row>
    <row r="143" spans="1:24" ht="21" customHeight="1" x14ac:dyDescent="0.15">
      <c r="A143" s="42" t="s">
        <v>7867</v>
      </c>
      <c r="B143" s="42">
        <v>295.42</v>
      </c>
      <c r="C143" s="42">
        <v>259.54000000000002</v>
      </c>
      <c r="D143" s="42">
        <v>164.9</v>
      </c>
      <c r="E143" s="42">
        <v>114.37</v>
      </c>
      <c r="F143" s="42">
        <v>106.04</v>
      </c>
      <c r="G143" s="42">
        <v>2.58</v>
      </c>
      <c r="H143" s="42">
        <v>3.91</v>
      </c>
      <c r="I143" s="42">
        <v>23.49</v>
      </c>
      <c r="J143" s="42">
        <v>19.61</v>
      </c>
      <c r="K143" s="42">
        <v>0.41</v>
      </c>
      <c r="L143" s="42">
        <v>0.95</v>
      </c>
      <c r="M143" s="42">
        <v>0.05</v>
      </c>
      <c r="N143" s="42">
        <v>0.6</v>
      </c>
      <c r="O143" s="42">
        <v>15.26</v>
      </c>
      <c r="P143" s="42">
        <v>7.01</v>
      </c>
      <c r="Q143" s="42">
        <v>5.65</v>
      </c>
      <c r="R143" s="42">
        <v>16.190000000000001</v>
      </c>
      <c r="S143" s="42">
        <v>5.14</v>
      </c>
      <c r="T143" s="42">
        <v>13.26</v>
      </c>
      <c r="U143" s="42">
        <v>0.69</v>
      </c>
      <c r="V143" s="42">
        <v>68.83</v>
      </c>
      <c r="W143" s="42">
        <v>21.93</v>
      </c>
      <c r="X143" s="42">
        <v>2.64</v>
      </c>
    </row>
    <row r="144" spans="1:24" ht="21" customHeight="1" x14ac:dyDescent="0.15">
      <c r="A144" s="42" t="s">
        <v>7868</v>
      </c>
      <c r="B144" s="42">
        <v>0.06</v>
      </c>
      <c r="C144" s="42">
        <v>0.47</v>
      </c>
      <c r="D144" s="42">
        <v>0.28999999999999998</v>
      </c>
      <c r="E144" s="42">
        <v>1.24</v>
      </c>
      <c r="F144" s="42">
        <v>0.27</v>
      </c>
      <c r="G144" s="42">
        <v>0.12</v>
      </c>
      <c r="H144" s="42">
        <v>0.04</v>
      </c>
      <c r="I144" s="42">
        <v>0</v>
      </c>
      <c r="J144" s="42">
        <v>0</v>
      </c>
      <c r="K144" s="42">
        <v>0.11</v>
      </c>
      <c r="L144" s="42">
        <v>0.18</v>
      </c>
      <c r="M144" s="42">
        <v>0.05</v>
      </c>
      <c r="N144" s="42">
        <v>0</v>
      </c>
      <c r="O144" s="42">
        <v>0.03</v>
      </c>
      <c r="P144" s="42">
        <v>0</v>
      </c>
      <c r="Q144" s="42">
        <v>0</v>
      </c>
      <c r="R144" s="42">
        <v>0</v>
      </c>
      <c r="S144" s="42">
        <v>0</v>
      </c>
      <c r="T144" s="42">
        <v>0</v>
      </c>
      <c r="U144" s="42">
        <v>0</v>
      </c>
      <c r="V144" s="42">
        <v>0</v>
      </c>
      <c r="W144" s="42">
        <v>0</v>
      </c>
      <c r="X144" s="42">
        <v>0</v>
      </c>
    </row>
    <row r="145" spans="1:24" ht="21" customHeight="1" x14ac:dyDescent="0.15">
      <c r="A145" s="42" t="s">
        <v>7869</v>
      </c>
      <c r="B145" s="42">
        <v>0.77</v>
      </c>
      <c r="C145" s="42">
        <v>1.91</v>
      </c>
      <c r="D145" s="42">
        <v>1.04</v>
      </c>
      <c r="E145" s="42">
        <v>0.06</v>
      </c>
      <c r="F145" s="42">
        <v>0.14000000000000001</v>
      </c>
      <c r="G145" s="42">
        <v>0.19</v>
      </c>
      <c r="H145" s="42">
        <v>0.21</v>
      </c>
      <c r="I145" s="42">
        <v>0.04</v>
      </c>
      <c r="J145" s="42">
        <v>2.2599999999999998</v>
      </c>
      <c r="K145" s="42">
        <v>0.09</v>
      </c>
      <c r="L145" s="42">
        <v>0.04</v>
      </c>
      <c r="M145" s="42">
        <v>0.08</v>
      </c>
      <c r="N145" s="42">
        <v>0.12</v>
      </c>
      <c r="O145" s="42">
        <v>0</v>
      </c>
      <c r="P145" s="42">
        <v>0.1</v>
      </c>
      <c r="Q145" s="42">
        <v>1.36</v>
      </c>
      <c r="R145" s="42">
        <v>0</v>
      </c>
      <c r="S145" s="42">
        <v>0</v>
      </c>
      <c r="T145" s="42">
        <v>0</v>
      </c>
      <c r="U145" s="42">
        <v>0</v>
      </c>
      <c r="V145" s="42">
        <v>0</v>
      </c>
      <c r="W145" s="42">
        <v>0</v>
      </c>
      <c r="X145" s="42">
        <v>0</v>
      </c>
    </row>
    <row r="146" spans="1:24" ht="21" customHeight="1" x14ac:dyDescent="0.15">
      <c r="A146" s="42" t="s">
        <v>7870</v>
      </c>
      <c r="B146" s="42">
        <v>0.76</v>
      </c>
      <c r="C146" s="42">
        <v>2.0299999999999998</v>
      </c>
      <c r="D146" s="42">
        <v>2.1800000000000002</v>
      </c>
      <c r="E146" s="42">
        <v>4.22</v>
      </c>
      <c r="F146" s="42">
        <v>2.72</v>
      </c>
      <c r="G146" s="42">
        <v>2.2000000000000002</v>
      </c>
      <c r="H146" s="42">
        <v>0.62</v>
      </c>
      <c r="I146" s="42">
        <v>1.59</v>
      </c>
      <c r="J146" s="42">
        <v>32.39</v>
      </c>
      <c r="K146" s="42">
        <v>12.64</v>
      </c>
      <c r="L146" s="42">
        <v>4.97</v>
      </c>
      <c r="M146" s="42">
        <v>1.08</v>
      </c>
      <c r="N146" s="42">
        <v>3.16</v>
      </c>
      <c r="O146" s="42">
        <v>0.27</v>
      </c>
      <c r="P146" s="42">
        <v>1.04</v>
      </c>
      <c r="Q146" s="42">
        <v>0.76</v>
      </c>
      <c r="R146" s="42">
        <v>0.77</v>
      </c>
      <c r="S146" s="42">
        <v>1.28</v>
      </c>
      <c r="T146" s="42">
        <v>0.44</v>
      </c>
      <c r="U146" s="42">
        <v>1.22</v>
      </c>
      <c r="V146" s="42">
        <v>0.99</v>
      </c>
      <c r="W146" s="42">
        <v>0.77</v>
      </c>
      <c r="X146" s="42">
        <v>0.25</v>
      </c>
    </row>
    <row r="147" spans="1:24" ht="21" customHeight="1" x14ac:dyDescent="0.15">
      <c r="A147" s="42" t="s">
        <v>7871</v>
      </c>
      <c r="B147" s="42">
        <v>0.04</v>
      </c>
      <c r="C147" s="42">
        <v>0.12</v>
      </c>
      <c r="D147" s="42">
        <v>7.14</v>
      </c>
      <c r="E147" s="42">
        <v>0.35</v>
      </c>
      <c r="F147" s="42">
        <v>0.62</v>
      </c>
      <c r="G147" s="42">
        <v>1.24</v>
      </c>
      <c r="H147" s="42">
        <v>1.05</v>
      </c>
      <c r="I147" s="42">
        <v>0.51</v>
      </c>
      <c r="J147" s="42">
        <v>0</v>
      </c>
      <c r="K147" s="42">
        <v>18.16</v>
      </c>
      <c r="L147" s="42">
        <v>10.220000000000001</v>
      </c>
      <c r="M147" s="42">
        <v>1.53</v>
      </c>
      <c r="N147" s="42">
        <v>0.89</v>
      </c>
      <c r="O147" s="42">
        <v>5.35</v>
      </c>
      <c r="P147" s="42">
        <v>0.2</v>
      </c>
      <c r="Q147" s="42">
        <v>0</v>
      </c>
      <c r="R147" s="42">
        <v>0</v>
      </c>
      <c r="S147" s="42">
        <v>0</v>
      </c>
      <c r="T147" s="42">
        <v>0</v>
      </c>
      <c r="U147" s="42">
        <v>0</v>
      </c>
      <c r="V147" s="42">
        <v>0.38</v>
      </c>
      <c r="W147" s="42">
        <v>0</v>
      </c>
      <c r="X147" s="42">
        <v>0</v>
      </c>
    </row>
    <row r="148" spans="1:24" ht="21" customHeight="1" x14ac:dyDescent="0.15">
      <c r="A148" s="42" t="s">
        <v>7872</v>
      </c>
      <c r="B148" s="42">
        <v>4.26</v>
      </c>
      <c r="C148" s="42">
        <v>2.17</v>
      </c>
      <c r="D148" s="42">
        <v>0.83</v>
      </c>
      <c r="E148" s="42">
        <v>4.1900000000000004</v>
      </c>
      <c r="F148" s="42">
        <v>7.52</v>
      </c>
      <c r="G148" s="42">
        <v>4.7699999999999996</v>
      </c>
      <c r="H148" s="42">
        <v>1.05</v>
      </c>
      <c r="I148" s="42">
        <v>7.2</v>
      </c>
      <c r="J148" s="42">
        <v>6.63</v>
      </c>
      <c r="K148" s="42">
        <v>1.1200000000000001</v>
      </c>
      <c r="L148" s="42">
        <v>0.19</v>
      </c>
      <c r="M148" s="42">
        <v>0.08</v>
      </c>
      <c r="N148" s="42">
        <v>0.34</v>
      </c>
      <c r="O148" s="42">
        <v>1.63</v>
      </c>
      <c r="P148" s="42">
        <v>2.94</v>
      </c>
      <c r="Q148" s="42">
        <v>0.42</v>
      </c>
      <c r="R148" s="42">
        <v>0</v>
      </c>
      <c r="S148" s="42">
        <v>0</v>
      </c>
      <c r="T148" s="42">
        <v>0</v>
      </c>
      <c r="U148" s="42">
        <v>0.03</v>
      </c>
      <c r="V148" s="42">
        <v>0</v>
      </c>
      <c r="W148" s="42">
        <v>0.57999999999999996</v>
      </c>
      <c r="X148" s="42">
        <v>0.34</v>
      </c>
    </row>
    <row r="149" spans="1:24" ht="21" customHeight="1" x14ac:dyDescent="0.15">
      <c r="A149" s="42" t="s">
        <v>7873</v>
      </c>
      <c r="B149" s="42">
        <v>2.4500000000000002</v>
      </c>
      <c r="C149" s="42">
        <v>0.73</v>
      </c>
      <c r="D149" s="42">
        <v>2.38</v>
      </c>
      <c r="E149" s="42">
        <v>1.05</v>
      </c>
      <c r="F149" s="42">
        <v>1.58</v>
      </c>
      <c r="G149" s="42">
        <v>0.57999999999999996</v>
      </c>
      <c r="H149" s="42">
        <v>0.23</v>
      </c>
      <c r="I149" s="42">
        <v>0.16</v>
      </c>
      <c r="J149" s="42">
        <v>0</v>
      </c>
      <c r="K149" s="42">
        <v>0.28000000000000003</v>
      </c>
      <c r="L149" s="42">
        <v>0.04</v>
      </c>
      <c r="M149" s="42">
        <v>0.15</v>
      </c>
      <c r="N149" s="42">
        <v>7.0000000000000007E-2</v>
      </c>
      <c r="O149" s="42">
        <v>2.61</v>
      </c>
      <c r="P149" s="42">
        <v>0.37</v>
      </c>
      <c r="Q149" s="42">
        <v>0.01</v>
      </c>
      <c r="R149" s="42">
        <v>2.4900000000000002</v>
      </c>
      <c r="S149" s="42">
        <v>1.05</v>
      </c>
      <c r="T149" s="42">
        <v>1.53</v>
      </c>
      <c r="U149" s="42">
        <v>0</v>
      </c>
      <c r="V149" s="42">
        <v>1.88</v>
      </c>
      <c r="W149" s="42">
        <v>1.08</v>
      </c>
      <c r="X149" s="42">
        <v>0</v>
      </c>
    </row>
    <row r="150" spans="1:24" ht="21" customHeight="1" x14ac:dyDescent="0.15">
      <c r="A150" s="42" t="s">
        <v>7874</v>
      </c>
      <c r="B150" s="42">
        <v>0.19</v>
      </c>
      <c r="C150" s="42">
        <v>0.24</v>
      </c>
      <c r="D150" s="42">
        <v>0.2</v>
      </c>
      <c r="E150" s="42">
        <v>1.0900000000000001</v>
      </c>
      <c r="F150" s="42">
        <v>0.75</v>
      </c>
      <c r="G150" s="42">
        <v>0.12</v>
      </c>
      <c r="H150" s="42">
        <v>0.09</v>
      </c>
      <c r="I150" s="42">
        <v>7.0000000000000007E-2</v>
      </c>
      <c r="J150" s="42">
        <v>0</v>
      </c>
      <c r="K150" s="42">
        <v>1.71</v>
      </c>
      <c r="L150" s="42">
        <v>0.23</v>
      </c>
      <c r="M150" s="42">
        <v>0.05</v>
      </c>
      <c r="N150" s="42">
        <v>0</v>
      </c>
      <c r="O150" s="42">
        <v>0</v>
      </c>
      <c r="P150" s="42">
        <v>0</v>
      </c>
      <c r="Q150" s="42">
        <v>0.01</v>
      </c>
      <c r="R150" s="42">
        <v>0</v>
      </c>
      <c r="S150" s="42">
        <v>0.04</v>
      </c>
      <c r="T150" s="42">
        <v>0</v>
      </c>
      <c r="U150" s="42">
        <v>0</v>
      </c>
      <c r="V150" s="42">
        <v>0.04</v>
      </c>
      <c r="W150" s="42">
        <v>0</v>
      </c>
      <c r="X150" s="42">
        <v>0</v>
      </c>
    </row>
    <row r="151" spans="1:24" ht="21" customHeight="1" x14ac:dyDescent="0.15">
      <c r="A151" s="42" t="s">
        <v>7875</v>
      </c>
      <c r="B151" s="42">
        <v>0.38</v>
      </c>
      <c r="C151" s="42">
        <v>0.45</v>
      </c>
      <c r="D151" s="42">
        <v>0.66</v>
      </c>
      <c r="E151" s="42">
        <v>20.45</v>
      </c>
      <c r="F151" s="42">
        <v>25.37</v>
      </c>
      <c r="G151" s="42">
        <v>7.57</v>
      </c>
      <c r="H151" s="42">
        <v>6.6</v>
      </c>
      <c r="I151" s="42">
        <v>1.74</v>
      </c>
      <c r="J151" s="42">
        <v>0</v>
      </c>
      <c r="K151" s="42">
        <v>64.62</v>
      </c>
      <c r="L151" s="42">
        <v>36.42</v>
      </c>
      <c r="M151" s="42">
        <v>2.36</v>
      </c>
      <c r="N151" s="42">
        <v>0.17</v>
      </c>
      <c r="O151" s="42">
        <v>3</v>
      </c>
      <c r="P151" s="42">
        <v>4.18</v>
      </c>
      <c r="Q151" s="42">
        <v>9.32</v>
      </c>
      <c r="R151" s="42">
        <v>0</v>
      </c>
      <c r="S151" s="42">
        <v>2.4</v>
      </c>
      <c r="T151" s="42">
        <v>0.39</v>
      </c>
      <c r="U151" s="42">
        <v>1.2</v>
      </c>
      <c r="V151" s="42">
        <v>0.39</v>
      </c>
      <c r="W151" s="42">
        <v>0.44</v>
      </c>
      <c r="X151" s="42">
        <v>3.49</v>
      </c>
    </row>
    <row r="152" spans="1:24" ht="21" customHeight="1" x14ac:dyDescent="0.15">
      <c r="A152" s="42" t="s">
        <v>7876</v>
      </c>
      <c r="B152" s="42">
        <v>9.0500000000000007</v>
      </c>
      <c r="C152" s="42">
        <v>2.75</v>
      </c>
      <c r="D152" s="42">
        <v>0</v>
      </c>
      <c r="E152" s="42">
        <v>2.52</v>
      </c>
      <c r="F152" s="42">
        <v>1.33</v>
      </c>
      <c r="G152" s="42">
        <v>0.55000000000000004</v>
      </c>
      <c r="H152" s="42">
        <v>0</v>
      </c>
      <c r="I152" s="42">
        <v>0</v>
      </c>
      <c r="J152" s="42">
        <v>0</v>
      </c>
      <c r="K152" s="42">
        <v>0</v>
      </c>
      <c r="L152" s="42">
        <v>0</v>
      </c>
      <c r="M152" s="42">
        <v>0.92</v>
      </c>
      <c r="N152" s="42">
        <v>0</v>
      </c>
      <c r="O152" s="42">
        <v>0</v>
      </c>
      <c r="P152" s="42">
        <v>0</v>
      </c>
      <c r="Q152" s="42">
        <v>0</v>
      </c>
      <c r="R152" s="42">
        <v>0.74</v>
      </c>
      <c r="S152" s="42">
        <v>0</v>
      </c>
      <c r="T152" s="42">
        <v>0</v>
      </c>
      <c r="U152" s="42">
        <v>0</v>
      </c>
      <c r="V152" s="42">
        <v>3.56</v>
      </c>
      <c r="W152" s="42">
        <v>0</v>
      </c>
      <c r="X152" s="42">
        <v>0</v>
      </c>
    </row>
    <row r="153" spans="1:24" ht="21" customHeight="1" x14ac:dyDescent="0.15">
      <c r="A153" s="42" t="s">
        <v>7877</v>
      </c>
      <c r="B153" s="42">
        <v>5.0199999999999996</v>
      </c>
      <c r="C153" s="42">
        <v>9.25</v>
      </c>
      <c r="D153" s="42">
        <v>8.33</v>
      </c>
      <c r="E153" s="42">
        <v>1016.39</v>
      </c>
      <c r="F153" s="42">
        <v>865.33</v>
      </c>
      <c r="G153" s="42">
        <v>111.45</v>
      </c>
      <c r="H153" s="42">
        <v>83.99</v>
      </c>
      <c r="I153" s="42">
        <v>109.69</v>
      </c>
      <c r="J153" s="42">
        <v>0.23</v>
      </c>
      <c r="K153" s="42">
        <v>1172.8</v>
      </c>
      <c r="L153" s="42">
        <v>357.06</v>
      </c>
      <c r="M153" s="42">
        <v>59.56</v>
      </c>
      <c r="N153" s="42">
        <v>14.57</v>
      </c>
      <c r="O153" s="42">
        <v>0.14000000000000001</v>
      </c>
      <c r="P153" s="42">
        <v>4.6500000000000004</v>
      </c>
      <c r="Q153" s="42">
        <v>182.42</v>
      </c>
      <c r="R153" s="42">
        <v>2.08</v>
      </c>
      <c r="S153" s="42">
        <v>38.79</v>
      </c>
      <c r="T153" s="42">
        <v>15.19</v>
      </c>
      <c r="U153" s="42">
        <v>54.4</v>
      </c>
      <c r="V153" s="42">
        <v>9.02</v>
      </c>
      <c r="W153" s="42">
        <v>3.66</v>
      </c>
      <c r="X153" s="42">
        <v>82.85</v>
      </c>
    </row>
    <row r="154" spans="1:24" ht="21" customHeight="1" x14ac:dyDescent="0.15">
      <c r="A154" s="42" t="s">
        <v>7878</v>
      </c>
      <c r="B154" s="42">
        <v>1.81</v>
      </c>
      <c r="C154" s="42">
        <v>2.8</v>
      </c>
      <c r="D154" s="42">
        <v>1.53</v>
      </c>
      <c r="E154" s="42">
        <v>0.51</v>
      </c>
      <c r="F154" s="42">
        <v>1.63</v>
      </c>
      <c r="G154" s="42">
        <v>3.18</v>
      </c>
      <c r="H154" s="42">
        <v>2.1800000000000002</v>
      </c>
      <c r="I154" s="42">
        <v>1.47</v>
      </c>
      <c r="J154" s="42">
        <v>0.84</v>
      </c>
      <c r="K154" s="42">
        <v>1.05</v>
      </c>
      <c r="L154" s="42">
        <v>1.82</v>
      </c>
      <c r="M154" s="42">
        <v>0.05</v>
      </c>
      <c r="N154" s="42">
        <v>7.0000000000000007E-2</v>
      </c>
      <c r="O154" s="42">
        <v>2.13</v>
      </c>
      <c r="P154" s="42">
        <v>0.68</v>
      </c>
      <c r="Q154" s="42">
        <v>1.86</v>
      </c>
      <c r="R154" s="42">
        <v>0.16</v>
      </c>
      <c r="S154" s="42">
        <v>0</v>
      </c>
      <c r="T154" s="42">
        <v>0.14000000000000001</v>
      </c>
      <c r="U154" s="42">
        <v>0.3</v>
      </c>
      <c r="V154" s="42">
        <v>0.06</v>
      </c>
      <c r="W154" s="42">
        <v>0.12</v>
      </c>
      <c r="X154" s="42">
        <v>0</v>
      </c>
    </row>
    <row r="155" spans="1:24" ht="21" customHeight="1" x14ac:dyDescent="0.15">
      <c r="A155" s="42" t="s">
        <v>7879</v>
      </c>
      <c r="B155" s="42">
        <v>0.22</v>
      </c>
      <c r="C155" s="42">
        <v>0</v>
      </c>
      <c r="D155" s="42">
        <v>0</v>
      </c>
      <c r="E155" s="42">
        <v>0.09</v>
      </c>
      <c r="F155" s="42">
        <v>0.02</v>
      </c>
      <c r="G155" s="42">
        <v>1.64</v>
      </c>
      <c r="H155" s="42">
        <v>0.85</v>
      </c>
      <c r="I155" s="42">
        <v>10.95</v>
      </c>
      <c r="J155" s="42">
        <v>34.18</v>
      </c>
      <c r="K155" s="42">
        <v>7.0000000000000007E-2</v>
      </c>
      <c r="L155" s="42">
        <v>0</v>
      </c>
      <c r="M155" s="42">
        <v>0.03</v>
      </c>
      <c r="N155" s="42">
        <v>0</v>
      </c>
      <c r="O155" s="42">
        <v>0</v>
      </c>
      <c r="P155" s="42">
        <v>0.02</v>
      </c>
      <c r="Q155" s="42">
        <v>0</v>
      </c>
      <c r="R155" s="42">
        <v>0</v>
      </c>
      <c r="S155" s="42">
        <v>0</v>
      </c>
      <c r="T155" s="42">
        <v>0</v>
      </c>
      <c r="U155" s="42">
        <v>0</v>
      </c>
      <c r="V155" s="42">
        <v>0.02</v>
      </c>
      <c r="W155" s="42">
        <v>0.09</v>
      </c>
      <c r="X155" s="42">
        <v>0</v>
      </c>
    </row>
    <row r="156" spans="1:24" ht="21" customHeight="1" x14ac:dyDescent="0.15">
      <c r="A156" s="42" t="s">
        <v>7880</v>
      </c>
      <c r="B156" s="42">
        <v>4.71</v>
      </c>
      <c r="C156" s="42">
        <v>2.33</v>
      </c>
      <c r="D156" s="42">
        <v>1.47</v>
      </c>
      <c r="E156" s="42">
        <v>2.4500000000000002</v>
      </c>
      <c r="F156" s="42">
        <v>2.08</v>
      </c>
      <c r="G156" s="42">
        <v>1.69</v>
      </c>
      <c r="H156" s="42">
        <v>1.65</v>
      </c>
      <c r="I156" s="42">
        <v>2.76</v>
      </c>
      <c r="J156" s="42">
        <v>1.1200000000000001</v>
      </c>
      <c r="K156" s="42">
        <v>0.76</v>
      </c>
      <c r="L156" s="42">
        <v>0.48</v>
      </c>
      <c r="M156" s="42">
        <v>0.27</v>
      </c>
      <c r="N156" s="42">
        <v>0.86</v>
      </c>
      <c r="O156" s="42">
        <v>0.96</v>
      </c>
      <c r="P156" s="42">
        <v>0.91</v>
      </c>
      <c r="Q156" s="42">
        <v>0.5</v>
      </c>
      <c r="R156" s="42">
        <v>0.47</v>
      </c>
      <c r="S156" s="42">
        <v>0.33</v>
      </c>
      <c r="T156" s="42">
        <v>0.28999999999999998</v>
      </c>
      <c r="U156" s="42">
        <v>1.45</v>
      </c>
      <c r="V156" s="42">
        <v>0.4</v>
      </c>
      <c r="W156" s="42">
        <v>0.55000000000000004</v>
      </c>
      <c r="X156" s="42">
        <v>0.1</v>
      </c>
    </row>
    <row r="157" spans="1:24" ht="21" customHeight="1" x14ac:dyDescent="0.15">
      <c r="A157" s="42" t="s">
        <v>7881</v>
      </c>
      <c r="B157" s="42">
        <v>0.86</v>
      </c>
      <c r="C157" s="42">
        <v>8.07</v>
      </c>
      <c r="D157" s="42">
        <v>35.270000000000003</v>
      </c>
      <c r="E157" s="42">
        <v>53.73</v>
      </c>
      <c r="F157" s="42">
        <v>24.45</v>
      </c>
      <c r="G157" s="42">
        <v>1.1000000000000001</v>
      </c>
      <c r="H157" s="42">
        <v>2.91</v>
      </c>
      <c r="I157" s="42">
        <v>5.96</v>
      </c>
      <c r="J157" s="42">
        <v>58.07</v>
      </c>
      <c r="K157" s="42">
        <v>16.059999999999999</v>
      </c>
      <c r="L157" s="42">
        <v>17.54</v>
      </c>
      <c r="M157" s="42">
        <v>8.6199999999999992</v>
      </c>
      <c r="N157" s="42">
        <v>11.14</v>
      </c>
      <c r="O157" s="42">
        <v>1.58</v>
      </c>
      <c r="P157" s="42">
        <v>1.33</v>
      </c>
      <c r="Q157" s="42">
        <v>11.95</v>
      </c>
      <c r="R157" s="42">
        <v>6.15</v>
      </c>
      <c r="S157" s="42">
        <v>12.07</v>
      </c>
      <c r="T157" s="42">
        <v>24.45</v>
      </c>
      <c r="U157" s="42">
        <v>12.27</v>
      </c>
      <c r="V157" s="42">
        <v>14.5</v>
      </c>
      <c r="W157" s="42">
        <v>8.2200000000000006</v>
      </c>
      <c r="X157" s="42">
        <v>34.22</v>
      </c>
    </row>
    <row r="158" spans="1:24" ht="21" customHeight="1" x14ac:dyDescent="0.15">
      <c r="A158" s="42" t="s">
        <v>7882</v>
      </c>
      <c r="B158" s="42">
        <v>0.08</v>
      </c>
      <c r="C158" s="42">
        <v>0.11</v>
      </c>
      <c r="D158" s="42">
        <v>1.1399999999999999</v>
      </c>
      <c r="E158" s="42">
        <v>0.52</v>
      </c>
      <c r="F158" s="42">
        <v>0.38</v>
      </c>
      <c r="G158" s="42">
        <v>0.35</v>
      </c>
      <c r="H158" s="42">
        <v>0.53</v>
      </c>
      <c r="I158" s="42">
        <v>0.28999999999999998</v>
      </c>
      <c r="J158" s="42">
        <v>0</v>
      </c>
      <c r="K158" s="42">
        <v>2.5099999999999998</v>
      </c>
      <c r="L158" s="42">
        <v>2.67</v>
      </c>
      <c r="M158" s="42">
        <v>3.82</v>
      </c>
      <c r="N158" s="42">
        <v>4.37</v>
      </c>
      <c r="O158" s="42">
        <v>0.05</v>
      </c>
      <c r="P158" s="42">
        <v>0.18</v>
      </c>
      <c r="Q158" s="42">
        <v>0</v>
      </c>
      <c r="R158" s="42">
        <v>3.85</v>
      </c>
      <c r="S158" s="42">
        <v>0</v>
      </c>
      <c r="T158" s="42">
        <v>12.68</v>
      </c>
      <c r="U158" s="42">
        <v>0.38</v>
      </c>
      <c r="V158" s="42">
        <v>2.89</v>
      </c>
      <c r="W158" s="42">
        <v>0.6</v>
      </c>
      <c r="X158" s="42">
        <v>0.14000000000000001</v>
      </c>
    </row>
    <row r="159" spans="1:24" ht="21" customHeight="1" x14ac:dyDescent="0.15">
      <c r="A159" s="42" t="s">
        <v>7883</v>
      </c>
      <c r="B159" s="42">
        <v>33.479999999999997</v>
      </c>
      <c r="C159" s="42">
        <v>73.150000000000006</v>
      </c>
      <c r="D159" s="42">
        <v>95.91</v>
      </c>
      <c r="E159" s="42">
        <v>15.41</v>
      </c>
      <c r="F159" s="42">
        <v>6.04</v>
      </c>
      <c r="G159" s="42">
        <v>2.19</v>
      </c>
      <c r="H159" s="42">
        <v>0.45</v>
      </c>
      <c r="I159" s="42">
        <v>0.95</v>
      </c>
      <c r="J159" s="42">
        <v>0</v>
      </c>
      <c r="K159" s="42">
        <v>2.08</v>
      </c>
      <c r="L159" s="42">
        <v>0.79</v>
      </c>
      <c r="M159" s="42">
        <v>0.1</v>
      </c>
      <c r="N159" s="42">
        <v>0.28999999999999998</v>
      </c>
      <c r="O159" s="42">
        <v>1.91</v>
      </c>
      <c r="P159" s="42">
        <v>6.45</v>
      </c>
      <c r="Q159" s="42">
        <v>16.66</v>
      </c>
      <c r="R159" s="42">
        <v>23.31</v>
      </c>
      <c r="S159" s="42">
        <v>5.88</v>
      </c>
      <c r="T159" s="42">
        <v>4.8600000000000003</v>
      </c>
      <c r="U159" s="42">
        <v>6.88</v>
      </c>
      <c r="V159" s="42">
        <v>0.85</v>
      </c>
      <c r="W159" s="42">
        <v>1.68</v>
      </c>
      <c r="X159" s="42">
        <v>4.33</v>
      </c>
    </row>
    <row r="160" spans="1:24" ht="21" customHeight="1" x14ac:dyDescent="0.15">
      <c r="A160" s="42" t="s">
        <v>7884</v>
      </c>
      <c r="B160" s="42">
        <v>0.06</v>
      </c>
      <c r="C160" s="42">
        <v>0.4</v>
      </c>
      <c r="D160" s="42">
        <v>0.05</v>
      </c>
      <c r="E160" s="42">
        <v>0.06</v>
      </c>
      <c r="F160" s="42">
        <v>0.05</v>
      </c>
      <c r="G160" s="42">
        <v>13.36</v>
      </c>
      <c r="H160" s="42">
        <v>13.68</v>
      </c>
      <c r="I160" s="42">
        <v>24.93</v>
      </c>
      <c r="J160" s="42">
        <v>17.510000000000002</v>
      </c>
      <c r="K160" s="42">
        <v>0.08</v>
      </c>
      <c r="L160" s="42">
        <v>0</v>
      </c>
      <c r="M160" s="42">
        <v>0.01</v>
      </c>
      <c r="N160" s="42">
        <v>0</v>
      </c>
      <c r="O160" s="42">
        <v>0.45</v>
      </c>
      <c r="P160" s="42">
        <v>0.1</v>
      </c>
      <c r="Q160" s="42">
        <v>0.01</v>
      </c>
      <c r="R160" s="42">
        <v>0.14000000000000001</v>
      </c>
      <c r="S160" s="42">
        <v>0.16</v>
      </c>
      <c r="T160" s="42">
        <v>0.03</v>
      </c>
      <c r="U160" s="42">
        <v>0.04</v>
      </c>
      <c r="V160" s="42">
        <v>0.1</v>
      </c>
      <c r="W160" s="42">
        <v>0.05</v>
      </c>
      <c r="X160" s="42">
        <v>0</v>
      </c>
    </row>
    <row r="161" spans="1:24" ht="21" customHeight="1" x14ac:dyDescent="0.15">
      <c r="A161" s="42" t="s">
        <v>7885</v>
      </c>
      <c r="B161" s="42">
        <v>9.8800000000000008</v>
      </c>
      <c r="C161" s="42">
        <v>8.48</v>
      </c>
      <c r="D161" s="42">
        <v>2.56</v>
      </c>
      <c r="E161" s="42">
        <v>5.09</v>
      </c>
      <c r="F161" s="42">
        <v>7.6</v>
      </c>
      <c r="G161" s="42">
        <v>3.34</v>
      </c>
      <c r="H161" s="42">
        <v>2.0699999999999998</v>
      </c>
      <c r="I161" s="42">
        <v>1.89</v>
      </c>
      <c r="J161" s="42">
        <v>2.61</v>
      </c>
      <c r="K161" s="42">
        <v>0.41</v>
      </c>
      <c r="L161" s="42">
        <v>0.12</v>
      </c>
      <c r="M161" s="42">
        <v>0.32</v>
      </c>
      <c r="N161" s="42">
        <v>0.08</v>
      </c>
      <c r="O161" s="42">
        <v>3.44</v>
      </c>
      <c r="P161" s="42">
        <v>3.3</v>
      </c>
      <c r="Q161" s="42">
        <v>2.5099999999999998</v>
      </c>
      <c r="R161" s="42">
        <v>0.12</v>
      </c>
      <c r="S161" s="42">
        <v>0</v>
      </c>
      <c r="T161" s="42">
        <v>0.71</v>
      </c>
      <c r="U161" s="42">
        <v>0.62</v>
      </c>
      <c r="V161" s="42">
        <v>0.08</v>
      </c>
      <c r="W161" s="42">
        <v>1.86</v>
      </c>
      <c r="X161" s="42">
        <v>0.05</v>
      </c>
    </row>
    <row r="162" spans="1:24" ht="21" customHeight="1" x14ac:dyDescent="0.15">
      <c r="A162" s="42" t="s">
        <v>7886</v>
      </c>
      <c r="B162" s="42">
        <v>0</v>
      </c>
      <c r="C162" s="42">
        <v>0</v>
      </c>
      <c r="D162" s="42">
        <v>0</v>
      </c>
      <c r="E162" s="42">
        <v>0</v>
      </c>
      <c r="F162" s="42">
        <v>0</v>
      </c>
      <c r="G162" s="42">
        <v>0.2</v>
      </c>
      <c r="H162" s="42">
        <v>2.0099999999999998</v>
      </c>
      <c r="I162" s="42">
        <v>0</v>
      </c>
      <c r="J162" s="42">
        <v>0</v>
      </c>
      <c r="K162" s="42">
        <v>0</v>
      </c>
      <c r="L162" s="42">
        <v>0.05</v>
      </c>
      <c r="M162" s="42">
        <v>0.11</v>
      </c>
      <c r="N162" s="42">
        <v>0</v>
      </c>
      <c r="O162" s="42">
        <v>0</v>
      </c>
      <c r="P162" s="42">
        <v>0.05</v>
      </c>
      <c r="Q162" s="42">
        <v>0</v>
      </c>
      <c r="R162" s="42">
        <v>0</v>
      </c>
      <c r="S162" s="42">
        <v>0</v>
      </c>
      <c r="T162" s="42">
        <v>0</v>
      </c>
      <c r="U162" s="42">
        <v>0</v>
      </c>
      <c r="V162" s="42">
        <v>0</v>
      </c>
      <c r="W162" s="42">
        <v>0</v>
      </c>
      <c r="X162" s="42">
        <v>0</v>
      </c>
    </row>
    <row r="163" spans="1:24" ht="21" customHeight="1" x14ac:dyDescent="0.15">
      <c r="A163" s="42" t="s">
        <v>7887</v>
      </c>
      <c r="B163" s="42">
        <v>161.44999999999999</v>
      </c>
      <c r="C163" s="42">
        <v>261.7</v>
      </c>
      <c r="D163" s="42">
        <v>208.1</v>
      </c>
      <c r="E163" s="42">
        <v>26.2</v>
      </c>
      <c r="F163" s="42">
        <v>4.42</v>
      </c>
      <c r="G163" s="42">
        <v>3.15</v>
      </c>
      <c r="H163" s="42">
        <v>4.3099999999999996</v>
      </c>
      <c r="I163" s="42">
        <v>5.33</v>
      </c>
      <c r="J163" s="42">
        <v>65.180000000000007</v>
      </c>
      <c r="K163" s="42">
        <v>1.74</v>
      </c>
      <c r="L163" s="42">
        <v>5</v>
      </c>
      <c r="M163" s="42">
        <v>0.38</v>
      </c>
      <c r="N163" s="42">
        <v>0</v>
      </c>
      <c r="O163" s="42">
        <v>3.52</v>
      </c>
      <c r="P163" s="42">
        <v>1.1399999999999999</v>
      </c>
      <c r="Q163" s="42">
        <v>0.51</v>
      </c>
      <c r="R163" s="42">
        <v>13.41</v>
      </c>
      <c r="S163" s="42">
        <v>1.56</v>
      </c>
      <c r="T163" s="42">
        <v>0.32</v>
      </c>
      <c r="U163" s="42">
        <v>0.54</v>
      </c>
      <c r="V163" s="42">
        <v>1.05</v>
      </c>
      <c r="W163" s="42">
        <v>0.76</v>
      </c>
      <c r="X163" s="42">
        <v>0.51</v>
      </c>
    </row>
    <row r="164" spans="1:24" ht="21" customHeight="1" x14ac:dyDescent="0.15">
      <c r="A164" s="42" t="s">
        <v>7888</v>
      </c>
      <c r="B164" s="42">
        <v>268.32</v>
      </c>
      <c r="C164" s="42">
        <v>189.24</v>
      </c>
      <c r="D164" s="42">
        <v>265.07</v>
      </c>
      <c r="E164" s="42">
        <v>80.709999999999994</v>
      </c>
      <c r="F164" s="42">
        <v>31.2</v>
      </c>
      <c r="G164" s="42">
        <v>14.45</v>
      </c>
      <c r="H164" s="42">
        <v>43.8</v>
      </c>
      <c r="I164" s="42">
        <v>0.85</v>
      </c>
      <c r="J164" s="42">
        <v>13.23</v>
      </c>
      <c r="K164" s="42">
        <v>28.44</v>
      </c>
      <c r="L164" s="42">
        <v>117.37</v>
      </c>
      <c r="M164" s="42">
        <v>38.28</v>
      </c>
      <c r="N164" s="42">
        <v>5.67</v>
      </c>
      <c r="O164" s="42">
        <v>7.37</v>
      </c>
      <c r="P164" s="42">
        <v>6.73</v>
      </c>
      <c r="Q164" s="42">
        <v>2.5499999999999998</v>
      </c>
      <c r="R164" s="42">
        <v>13.04</v>
      </c>
      <c r="S164" s="42">
        <v>4.41</v>
      </c>
      <c r="T164" s="42">
        <v>2.7</v>
      </c>
      <c r="U164" s="42">
        <v>3.76</v>
      </c>
      <c r="V164" s="42">
        <v>2.29</v>
      </c>
      <c r="W164" s="42">
        <v>5.16</v>
      </c>
      <c r="X164" s="42">
        <v>2.38</v>
      </c>
    </row>
    <row r="165" spans="1:24" ht="21" customHeight="1" x14ac:dyDescent="0.15">
      <c r="A165" s="42" t="s">
        <v>7889</v>
      </c>
      <c r="B165" s="42">
        <v>249.77</v>
      </c>
      <c r="C165" s="42">
        <v>105.22</v>
      </c>
      <c r="D165" s="42">
        <v>157.72</v>
      </c>
      <c r="E165" s="42">
        <v>45.68</v>
      </c>
      <c r="F165" s="42">
        <v>17.96</v>
      </c>
      <c r="G165" s="42">
        <v>51.45</v>
      </c>
      <c r="H165" s="42">
        <v>24.12</v>
      </c>
      <c r="I165" s="42">
        <v>1.18</v>
      </c>
      <c r="J165" s="42">
        <v>0</v>
      </c>
      <c r="K165" s="42">
        <v>22.4</v>
      </c>
      <c r="L165" s="42">
        <v>47.84</v>
      </c>
      <c r="M165" s="42">
        <v>5.91</v>
      </c>
      <c r="N165" s="42">
        <v>0</v>
      </c>
      <c r="O165" s="42">
        <v>0</v>
      </c>
      <c r="P165" s="42">
        <v>1.61</v>
      </c>
      <c r="Q165" s="42">
        <v>3.34</v>
      </c>
      <c r="R165" s="42">
        <v>9.35</v>
      </c>
      <c r="S165" s="42">
        <v>0</v>
      </c>
      <c r="T165" s="42">
        <v>0</v>
      </c>
      <c r="U165" s="42">
        <v>0</v>
      </c>
      <c r="V165" s="42">
        <v>0.61</v>
      </c>
      <c r="W165" s="42">
        <v>0</v>
      </c>
      <c r="X165" s="42">
        <v>0</v>
      </c>
    </row>
    <row r="166" spans="1:24" ht="21" customHeight="1" x14ac:dyDescent="0.15">
      <c r="A166" s="42" t="s">
        <v>7890</v>
      </c>
      <c r="B166" s="42">
        <v>0.4</v>
      </c>
      <c r="C166" s="42">
        <v>0.26</v>
      </c>
      <c r="D166" s="42">
        <v>0.65</v>
      </c>
      <c r="E166" s="42">
        <v>3.54</v>
      </c>
      <c r="F166" s="42">
        <v>2.17</v>
      </c>
      <c r="G166" s="42">
        <v>0.33</v>
      </c>
      <c r="H166" s="42">
        <v>1.22</v>
      </c>
      <c r="I166" s="42">
        <v>0.49</v>
      </c>
      <c r="J166" s="42">
        <v>0</v>
      </c>
      <c r="K166" s="42">
        <v>2.96</v>
      </c>
      <c r="L166" s="42">
        <v>8.44</v>
      </c>
      <c r="M166" s="42">
        <v>0.23</v>
      </c>
      <c r="N166" s="42">
        <v>0</v>
      </c>
      <c r="O166" s="42">
        <v>0</v>
      </c>
      <c r="P166" s="42">
        <v>0.06</v>
      </c>
      <c r="Q166" s="42">
        <v>0</v>
      </c>
      <c r="R166" s="42">
        <v>0.15</v>
      </c>
      <c r="S166" s="42">
        <v>0</v>
      </c>
      <c r="T166" s="42">
        <v>0</v>
      </c>
      <c r="U166" s="42">
        <v>0</v>
      </c>
      <c r="V166" s="42">
        <v>0</v>
      </c>
      <c r="W166" s="42">
        <v>0</v>
      </c>
      <c r="X166" s="42">
        <v>0.14000000000000001</v>
      </c>
    </row>
    <row r="167" spans="1:24" ht="21" customHeight="1" x14ac:dyDescent="0.15">
      <c r="A167" s="42" t="s">
        <v>7891</v>
      </c>
      <c r="B167" s="42">
        <v>195.2</v>
      </c>
      <c r="C167" s="42">
        <v>58.52</v>
      </c>
      <c r="D167" s="42">
        <v>85.05</v>
      </c>
      <c r="E167" s="42">
        <v>24.96</v>
      </c>
      <c r="F167" s="42">
        <v>3.32</v>
      </c>
      <c r="G167" s="42">
        <v>7.61</v>
      </c>
      <c r="H167" s="42">
        <v>4.8</v>
      </c>
      <c r="I167" s="42">
        <v>0.27</v>
      </c>
      <c r="J167" s="42">
        <v>6.15</v>
      </c>
      <c r="K167" s="42">
        <v>11.41</v>
      </c>
      <c r="L167" s="42">
        <v>10.96</v>
      </c>
      <c r="M167" s="42">
        <v>1.05</v>
      </c>
      <c r="N167" s="42">
        <v>0.26</v>
      </c>
      <c r="O167" s="42">
        <v>0.57999999999999996</v>
      </c>
      <c r="P167" s="42">
        <v>0.32</v>
      </c>
      <c r="Q167" s="42">
        <v>2.13</v>
      </c>
      <c r="R167" s="42">
        <v>13.35</v>
      </c>
      <c r="S167" s="42">
        <v>1.07</v>
      </c>
      <c r="T167" s="42">
        <v>1.61</v>
      </c>
      <c r="U167" s="42">
        <v>1.86</v>
      </c>
      <c r="V167" s="42">
        <v>1.17</v>
      </c>
      <c r="W167" s="42">
        <v>1.48</v>
      </c>
      <c r="X167" s="42">
        <v>0.99</v>
      </c>
    </row>
    <row r="168" spans="1:24" ht="21" customHeight="1" x14ac:dyDescent="0.15">
      <c r="A168" s="42" t="s">
        <v>7892</v>
      </c>
      <c r="B168" s="42">
        <v>731.97</v>
      </c>
      <c r="C168" s="42">
        <v>140.21</v>
      </c>
      <c r="D168" s="42">
        <v>188.33</v>
      </c>
      <c r="E168" s="42">
        <v>26.98</v>
      </c>
      <c r="F168" s="42">
        <v>3.47</v>
      </c>
      <c r="G168" s="42">
        <v>2.46</v>
      </c>
      <c r="H168" s="42">
        <v>0.36</v>
      </c>
      <c r="I168" s="42">
        <v>0.14000000000000001</v>
      </c>
      <c r="J168" s="42">
        <v>0</v>
      </c>
      <c r="K168" s="42">
        <v>0.62</v>
      </c>
      <c r="L168" s="42">
        <v>0.69</v>
      </c>
      <c r="M168" s="42">
        <v>0</v>
      </c>
      <c r="N168" s="42">
        <v>2.13</v>
      </c>
      <c r="O168" s="42">
        <v>1.36</v>
      </c>
      <c r="P168" s="42">
        <v>1.66</v>
      </c>
      <c r="Q168" s="42">
        <v>0.38</v>
      </c>
      <c r="R168" s="42">
        <v>76.510000000000005</v>
      </c>
      <c r="S168" s="42">
        <v>1.37</v>
      </c>
      <c r="T168" s="42">
        <v>0.59</v>
      </c>
      <c r="U168" s="42">
        <v>0.1</v>
      </c>
      <c r="V168" s="42">
        <v>2.34</v>
      </c>
      <c r="W168" s="42">
        <v>1.58</v>
      </c>
      <c r="X168" s="42">
        <v>0.25</v>
      </c>
    </row>
    <row r="169" spans="1:24" ht="21" customHeight="1" x14ac:dyDescent="0.15">
      <c r="A169" s="42" t="s">
        <v>7893</v>
      </c>
      <c r="B169" s="42">
        <v>10.5</v>
      </c>
      <c r="C169" s="42">
        <v>16.73</v>
      </c>
      <c r="D169" s="42">
        <v>127.16</v>
      </c>
      <c r="E169" s="42">
        <v>2.2799999999999998</v>
      </c>
      <c r="F169" s="42">
        <v>0</v>
      </c>
      <c r="G169" s="42">
        <v>0</v>
      </c>
      <c r="H169" s="42">
        <v>0</v>
      </c>
      <c r="I169" s="42">
        <v>0</v>
      </c>
      <c r="J169" s="42">
        <v>0</v>
      </c>
      <c r="K169" s="42">
        <v>0</v>
      </c>
      <c r="L169" s="42">
        <v>0</v>
      </c>
      <c r="M169" s="42">
        <v>0</v>
      </c>
      <c r="N169" s="42">
        <v>0</v>
      </c>
      <c r="O169" s="42">
        <v>0</v>
      </c>
      <c r="P169" s="42">
        <v>1.99</v>
      </c>
      <c r="Q169" s="42">
        <v>0</v>
      </c>
      <c r="R169" s="42">
        <v>8.6199999999999992</v>
      </c>
      <c r="S169" s="42">
        <v>0</v>
      </c>
      <c r="T169" s="42">
        <v>0</v>
      </c>
      <c r="U169" s="42">
        <v>0</v>
      </c>
      <c r="V169" s="42">
        <v>0</v>
      </c>
      <c r="W169" s="42">
        <v>0</v>
      </c>
      <c r="X169" s="42">
        <v>0</v>
      </c>
    </row>
    <row r="170" spans="1:24" ht="21" customHeight="1" x14ac:dyDescent="0.15">
      <c r="A170" s="42" t="s">
        <v>7894</v>
      </c>
      <c r="B170" s="42">
        <v>3.79</v>
      </c>
      <c r="C170" s="42">
        <v>14.99</v>
      </c>
      <c r="D170" s="42">
        <v>84.7</v>
      </c>
      <c r="E170" s="42">
        <v>0.11</v>
      </c>
      <c r="F170" s="42">
        <v>0.03</v>
      </c>
      <c r="G170" s="42">
        <v>2.2599999999999998</v>
      </c>
      <c r="H170" s="42">
        <v>1.69</v>
      </c>
      <c r="I170" s="42">
        <v>1.76</v>
      </c>
      <c r="J170" s="42">
        <v>2.44</v>
      </c>
      <c r="K170" s="42">
        <v>10.73</v>
      </c>
      <c r="L170" s="42">
        <v>0.43</v>
      </c>
      <c r="M170" s="42">
        <v>0.23</v>
      </c>
      <c r="N170" s="42">
        <v>0</v>
      </c>
      <c r="O170" s="42">
        <v>2.73</v>
      </c>
      <c r="P170" s="42">
        <v>0.97</v>
      </c>
      <c r="Q170" s="42">
        <v>0.16</v>
      </c>
      <c r="R170" s="42">
        <v>52.5</v>
      </c>
      <c r="S170" s="42">
        <v>0.28999999999999998</v>
      </c>
      <c r="T170" s="42">
        <v>1.43</v>
      </c>
      <c r="U170" s="42">
        <v>0</v>
      </c>
      <c r="V170" s="42">
        <v>4.74</v>
      </c>
      <c r="W170" s="42">
        <v>0.33</v>
      </c>
      <c r="X170" s="42">
        <v>0.64</v>
      </c>
    </row>
    <row r="171" spans="1:24" ht="21" customHeight="1" x14ac:dyDescent="0.15">
      <c r="A171" s="42" t="s">
        <v>7895</v>
      </c>
      <c r="B171" s="42">
        <v>5.14</v>
      </c>
      <c r="C171" s="42">
        <v>0</v>
      </c>
      <c r="D171" s="42">
        <v>0</v>
      </c>
      <c r="E171" s="42">
        <v>17.73</v>
      </c>
      <c r="F171" s="42">
        <v>80.2</v>
      </c>
      <c r="G171" s="42">
        <v>300.39</v>
      </c>
      <c r="H171" s="42">
        <v>656.35</v>
      </c>
      <c r="I171" s="42">
        <v>42.04</v>
      </c>
      <c r="J171" s="42">
        <v>1.77</v>
      </c>
      <c r="K171" s="42">
        <v>3269.89</v>
      </c>
      <c r="L171" s="42">
        <v>8881.51</v>
      </c>
      <c r="M171" s="42">
        <v>2147.7199999999998</v>
      </c>
      <c r="N171" s="42">
        <v>3072.25</v>
      </c>
      <c r="O171" s="42">
        <v>0.5</v>
      </c>
      <c r="P171" s="42">
        <v>0.23</v>
      </c>
      <c r="Q171" s="42">
        <v>2.04</v>
      </c>
      <c r="R171" s="42">
        <v>3.07</v>
      </c>
      <c r="S171" s="42">
        <v>0.28000000000000003</v>
      </c>
      <c r="T171" s="42">
        <v>0</v>
      </c>
      <c r="U171" s="42">
        <v>0.92</v>
      </c>
      <c r="V171" s="42">
        <v>0.69</v>
      </c>
      <c r="W171" s="42">
        <v>0</v>
      </c>
      <c r="X171" s="42">
        <v>0</v>
      </c>
    </row>
    <row r="172" spans="1:24" ht="21" customHeight="1" x14ac:dyDescent="0.15">
      <c r="A172" s="42" t="s">
        <v>7896</v>
      </c>
      <c r="B172" s="42">
        <v>3.48</v>
      </c>
      <c r="C172" s="42">
        <v>0.32</v>
      </c>
      <c r="D172" s="42">
        <v>0.1</v>
      </c>
      <c r="E172" s="42">
        <v>0.17</v>
      </c>
      <c r="F172" s="42">
        <v>0.16</v>
      </c>
      <c r="G172" s="42">
        <v>12.74</v>
      </c>
      <c r="H172" s="42">
        <v>24.15</v>
      </c>
      <c r="I172" s="42">
        <v>83.63</v>
      </c>
      <c r="J172" s="42">
        <v>0</v>
      </c>
      <c r="K172" s="42">
        <v>2.71</v>
      </c>
      <c r="L172" s="42">
        <v>331.04</v>
      </c>
      <c r="M172" s="42">
        <v>4670.03</v>
      </c>
      <c r="N172" s="42">
        <v>1.7</v>
      </c>
      <c r="O172" s="42">
        <v>8.17</v>
      </c>
      <c r="P172" s="42">
        <v>0.25</v>
      </c>
      <c r="Q172" s="42">
        <v>0.89</v>
      </c>
      <c r="R172" s="42">
        <v>2.1</v>
      </c>
      <c r="S172" s="42">
        <v>0.11</v>
      </c>
      <c r="T172" s="42">
        <v>0</v>
      </c>
      <c r="U172" s="42">
        <v>0</v>
      </c>
      <c r="V172" s="42">
        <v>1.76</v>
      </c>
      <c r="W172" s="42">
        <v>0</v>
      </c>
      <c r="X172" s="42">
        <v>0.03</v>
      </c>
    </row>
    <row r="173" spans="1:24" ht="21" customHeight="1" x14ac:dyDescent="0.15">
      <c r="A173" s="42" t="s">
        <v>7897</v>
      </c>
      <c r="B173" s="42">
        <v>6.53</v>
      </c>
      <c r="C173" s="42">
        <v>0.12</v>
      </c>
      <c r="D173" s="42">
        <v>0</v>
      </c>
      <c r="E173" s="42">
        <v>0.18</v>
      </c>
      <c r="F173" s="42">
        <v>1.9</v>
      </c>
      <c r="G173" s="42">
        <v>18.670000000000002</v>
      </c>
      <c r="H173" s="42">
        <v>61.33</v>
      </c>
      <c r="I173" s="42">
        <v>336.84</v>
      </c>
      <c r="J173" s="42">
        <v>2697.2</v>
      </c>
      <c r="K173" s="42">
        <v>8.94</v>
      </c>
      <c r="L173" s="42">
        <v>1062.6500000000001</v>
      </c>
      <c r="M173" s="42">
        <v>6864.38</v>
      </c>
      <c r="N173" s="42">
        <v>29472.69</v>
      </c>
      <c r="O173" s="42">
        <v>3.64</v>
      </c>
      <c r="P173" s="42">
        <v>0.43</v>
      </c>
      <c r="Q173" s="42">
        <v>2.02</v>
      </c>
      <c r="R173" s="42">
        <v>2.48</v>
      </c>
      <c r="S173" s="42">
        <v>3.52</v>
      </c>
      <c r="T173" s="42">
        <v>0.11</v>
      </c>
      <c r="U173" s="42">
        <v>1.08</v>
      </c>
      <c r="V173" s="42">
        <v>3.88</v>
      </c>
      <c r="W173" s="42">
        <v>0.06</v>
      </c>
      <c r="X173" s="42">
        <v>0.08</v>
      </c>
    </row>
    <row r="174" spans="1:24" ht="21" customHeight="1" x14ac:dyDescent="0.15">
      <c r="A174" s="42" t="s">
        <v>7898</v>
      </c>
      <c r="B174" s="42">
        <v>0.97</v>
      </c>
      <c r="C174" s="42">
        <v>0.05</v>
      </c>
      <c r="D174" s="42">
        <v>0.03</v>
      </c>
      <c r="E174" s="42">
        <v>0</v>
      </c>
      <c r="F174" s="42">
        <v>0.21</v>
      </c>
      <c r="G174" s="42">
        <v>0.97</v>
      </c>
      <c r="H174" s="42">
        <v>0.98</v>
      </c>
      <c r="I174" s="42">
        <v>94.39</v>
      </c>
      <c r="J174" s="42">
        <v>887.31</v>
      </c>
      <c r="K174" s="42">
        <v>0.59</v>
      </c>
      <c r="L174" s="42">
        <v>12.6</v>
      </c>
      <c r="M174" s="42">
        <v>517.08000000000004</v>
      </c>
      <c r="N174" s="42">
        <v>2640.24</v>
      </c>
      <c r="O174" s="42">
        <v>0.55000000000000004</v>
      </c>
      <c r="P174" s="42">
        <v>0</v>
      </c>
      <c r="Q174" s="42">
        <v>0.53</v>
      </c>
      <c r="R174" s="42">
        <v>0.31</v>
      </c>
      <c r="S174" s="42">
        <v>0.06</v>
      </c>
      <c r="T174" s="42">
        <v>0.21</v>
      </c>
      <c r="U174" s="42">
        <v>0</v>
      </c>
      <c r="V174" s="42">
        <v>0.82</v>
      </c>
      <c r="W174" s="42">
        <v>0</v>
      </c>
      <c r="X174" s="42">
        <v>0</v>
      </c>
    </row>
    <row r="175" spans="1:24" ht="21" customHeight="1" x14ac:dyDescent="0.15">
      <c r="A175" s="42" t="s">
        <v>7899</v>
      </c>
      <c r="B175" s="42">
        <v>1.64</v>
      </c>
      <c r="C175" s="42">
        <v>0.39</v>
      </c>
      <c r="D175" s="42">
        <v>0.26</v>
      </c>
      <c r="E175" s="42">
        <v>0.18</v>
      </c>
      <c r="F175" s="42">
        <v>0.5</v>
      </c>
      <c r="G175" s="42">
        <v>0.28000000000000003</v>
      </c>
      <c r="H175" s="42">
        <v>0.27</v>
      </c>
      <c r="I175" s="42">
        <v>0.12</v>
      </c>
      <c r="J175" s="42">
        <v>0</v>
      </c>
      <c r="K175" s="42">
        <v>0.04</v>
      </c>
      <c r="L175" s="42">
        <v>7.0000000000000007E-2</v>
      </c>
      <c r="M175" s="42">
        <v>0</v>
      </c>
      <c r="N175" s="42">
        <v>0.05</v>
      </c>
      <c r="O175" s="42">
        <v>0.22</v>
      </c>
      <c r="P175" s="42">
        <v>0.05</v>
      </c>
      <c r="Q175" s="42">
        <v>0.01</v>
      </c>
      <c r="R175" s="42">
        <v>0.01</v>
      </c>
      <c r="S175" s="42">
        <v>0</v>
      </c>
      <c r="T175" s="42">
        <v>0</v>
      </c>
      <c r="U175" s="42">
        <v>0</v>
      </c>
      <c r="V175" s="42">
        <v>0</v>
      </c>
      <c r="W175" s="42">
        <v>0.01</v>
      </c>
      <c r="X175" s="42">
        <v>0</v>
      </c>
    </row>
    <row r="176" spans="1:24" ht="21" customHeight="1" x14ac:dyDescent="0.15">
      <c r="A176" s="42" t="s">
        <v>7900</v>
      </c>
      <c r="B176" s="42">
        <v>44.47</v>
      </c>
      <c r="C176" s="42">
        <v>103.64</v>
      </c>
      <c r="D176" s="42">
        <v>77.33</v>
      </c>
      <c r="E176" s="42">
        <v>34.200000000000003</v>
      </c>
      <c r="F176" s="42">
        <v>22.36</v>
      </c>
      <c r="G176" s="42">
        <v>14.95</v>
      </c>
      <c r="H176" s="42">
        <v>35.619999999999997</v>
      </c>
      <c r="I176" s="42">
        <v>11.74</v>
      </c>
      <c r="J176" s="42">
        <v>0</v>
      </c>
      <c r="K176" s="42">
        <v>9.1999999999999993</v>
      </c>
      <c r="L176" s="42">
        <v>14.94</v>
      </c>
      <c r="M176" s="42">
        <v>3.2</v>
      </c>
      <c r="N176" s="42">
        <v>0</v>
      </c>
      <c r="O176" s="42">
        <v>30.54</v>
      </c>
      <c r="P176" s="42">
        <v>22.54</v>
      </c>
      <c r="Q176" s="42">
        <v>8.6199999999999992</v>
      </c>
      <c r="R176" s="42">
        <v>22.73</v>
      </c>
      <c r="S176" s="42">
        <v>34.56</v>
      </c>
      <c r="T176" s="42">
        <v>24.75</v>
      </c>
      <c r="U176" s="42">
        <v>0.04</v>
      </c>
      <c r="V176" s="42">
        <v>14.8</v>
      </c>
      <c r="W176" s="42">
        <v>23.51</v>
      </c>
      <c r="X176" s="42">
        <v>54.34</v>
      </c>
    </row>
    <row r="177" spans="1:24" ht="21" customHeight="1" x14ac:dyDescent="0.15">
      <c r="A177" s="42" t="s">
        <v>7901</v>
      </c>
      <c r="B177" s="42">
        <v>4.47</v>
      </c>
      <c r="C177" s="42">
        <v>2.58</v>
      </c>
      <c r="D177" s="42">
        <v>3.39</v>
      </c>
      <c r="E177" s="42">
        <v>0.67</v>
      </c>
      <c r="F177" s="42">
        <v>0.34</v>
      </c>
      <c r="G177" s="42">
        <v>0.91</v>
      </c>
      <c r="H177" s="42">
        <v>1.76</v>
      </c>
      <c r="I177" s="42">
        <v>0.55000000000000004</v>
      </c>
      <c r="J177" s="42">
        <v>6.27</v>
      </c>
      <c r="K177" s="42">
        <v>0.27</v>
      </c>
      <c r="L177" s="42">
        <v>0.05</v>
      </c>
      <c r="M177" s="42">
        <v>0</v>
      </c>
      <c r="N177" s="42">
        <v>0</v>
      </c>
      <c r="O177" s="42">
        <v>0</v>
      </c>
      <c r="P177" s="42">
        <v>0.16</v>
      </c>
      <c r="Q177" s="42">
        <v>0.82</v>
      </c>
      <c r="R177" s="42">
        <v>0</v>
      </c>
      <c r="S177" s="42">
        <v>0</v>
      </c>
      <c r="T177" s="42">
        <v>0.48</v>
      </c>
      <c r="U177" s="42">
        <v>0</v>
      </c>
      <c r="V177" s="42">
        <v>0</v>
      </c>
      <c r="W177" s="42">
        <v>0</v>
      </c>
      <c r="X177" s="42">
        <v>0</v>
      </c>
    </row>
    <row r="178" spans="1:24" ht="21" customHeight="1" x14ac:dyDescent="0.15">
      <c r="A178" s="42" t="s">
        <v>7902</v>
      </c>
      <c r="B178" s="42">
        <v>4.51</v>
      </c>
      <c r="C178" s="42">
        <v>4.22</v>
      </c>
      <c r="D178" s="42">
        <v>2.79</v>
      </c>
      <c r="E178" s="42">
        <v>0.55000000000000004</v>
      </c>
      <c r="F178" s="42">
        <v>1.34</v>
      </c>
      <c r="G178" s="42">
        <v>1.42</v>
      </c>
      <c r="H178" s="42">
        <v>1.58</v>
      </c>
      <c r="I178" s="42">
        <v>0.98</v>
      </c>
      <c r="J178" s="42">
        <v>1.79</v>
      </c>
      <c r="K178" s="42">
        <v>0</v>
      </c>
      <c r="L178" s="42">
        <v>0</v>
      </c>
      <c r="M178" s="42">
        <v>0</v>
      </c>
      <c r="N178" s="42">
        <v>0</v>
      </c>
      <c r="O178" s="42">
        <v>0</v>
      </c>
      <c r="P178" s="42">
        <v>0</v>
      </c>
      <c r="Q178" s="42">
        <v>0.64</v>
      </c>
      <c r="R178" s="42">
        <v>0</v>
      </c>
      <c r="S178" s="42">
        <v>0</v>
      </c>
      <c r="T178" s="42">
        <v>0.35</v>
      </c>
      <c r="U178" s="42">
        <v>0</v>
      </c>
      <c r="V178" s="42">
        <v>0</v>
      </c>
      <c r="W178" s="42">
        <v>0</v>
      </c>
      <c r="X178" s="42">
        <v>0</v>
      </c>
    </row>
    <row r="179" spans="1:24" ht="21" customHeight="1" x14ac:dyDescent="0.15">
      <c r="A179" s="42" t="s">
        <v>7903</v>
      </c>
      <c r="B179" s="42">
        <v>63.03</v>
      </c>
      <c r="C179" s="42">
        <v>60.21</v>
      </c>
      <c r="D179" s="42">
        <v>65.53</v>
      </c>
      <c r="E179" s="42">
        <v>176.18</v>
      </c>
      <c r="F179" s="42">
        <v>137.72999999999999</v>
      </c>
      <c r="G179" s="42">
        <v>165.02</v>
      </c>
      <c r="H179" s="42">
        <v>104.51</v>
      </c>
      <c r="I179" s="42">
        <v>71.06</v>
      </c>
      <c r="J179" s="42">
        <v>83.73</v>
      </c>
      <c r="K179" s="42">
        <v>155.21</v>
      </c>
      <c r="L179" s="42">
        <v>123.29</v>
      </c>
      <c r="M179" s="42">
        <v>344.08</v>
      </c>
      <c r="N179" s="42">
        <v>25.55</v>
      </c>
      <c r="O179" s="42">
        <v>79.7</v>
      </c>
      <c r="P179" s="42">
        <v>68.900000000000006</v>
      </c>
      <c r="Q179" s="42">
        <v>70.89</v>
      </c>
      <c r="R179" s="42">
        <v>1.26</v>
      </c>
      <c r="S179" s="42">
        <v>39.5</v>
      </c>
      <c r="T179" s="42">
        <v>6.44</v>
      </c>
      <c r="U179" s="42">
        <v>20.41</v>
      </c>
      <c r="V179" s="42">
        <v>4.79</v>
      </c>
      <c r="W179" s="42">
        <v>111.52</v>
      </c>
      <c r="X179" s="42">
        <v>15.71</v>
      </c>
    </row>
    <row r="180" spans="1:24" ht="21" customHeight="1" x14ac:dyDescent="0.15">
      <c r="A180" s="42" t="s">
        <v>7904</v>
      </c>
      <c r="B180" s="42">
        <v>0</v>
      </c>
      <c r="C180" s="42">
        <v>0</v>
      </c>
      <c r="D180" s="42">
        <v>0</v>
      </c>
      <c r="E180" s="42">
        <v>0</v>
      </c>
      <c r="F180" s="42">
        <v>0</v>
      </c>
      <c r="G180" s="42">
        <v>0.06</v>
      </c>
      <c r="H180" s="42">
        <v>0</v>
      </c>
      <c r="I180" s="42">
        <v>0.22</v>
      </c>
      <c r="J180" s="42">
        <v>4.96</v>
      </c>
      <c r="K180" s="42">
        <v>0</v>
      </c>
      <c r="L180" s="42">
        <v>0</v>
      </c>
      <c r="M180" s="42">
        <v>0</v>
      </c>
      <c r="N180" s="42">
        <v>0</v>
      </c>
      <c r="O180" s="42">
        <v>8.2100000000000009</v>
      </c>
      <c r="P180" s="42">
        <v>3.49</v>
      </c>
      <c r="Q180" s="42">
        <v>0.24</v>
      </c>
      <c r="R180" s="42">
        <v>3.31</v>
      </c>
      <c r="S180" s="42">
        <v>1.2</v>
      </c>
      <c r="T180" s="42">
        <v>2.61</v>
      </c>
      <c r="U180" s="42">
        <v>0.24</v>
      </c>
      <c r="V180" s="42">
        <v>0.83</v>
      </c>
      <c r="W180" s="42">
        <v>11.04</v>
      </c>
      <c r="X180" s="42">
        <v>0</v>
      </c>
    </row>
    <row r="181" spans="1:24" ht="21" customHeight="1" x14ac:dyDescent="0.15">
      <c r="A181" s="42" t="s">
        <v>7905</v>
      </c>
      <c r="B181" s="42">
        <v>24.3</v>
      </c>
      <c r="C181" s="42">
        <v>4.3499999999999996</v>
      </c>
      <c r="D181" s="42">
        <v>6.73</v>
      </c>
      <c r="E181" s="42">
        <v>4.7</v>
      </c>
      <c r="F181" s="42">
        <v>4.7</v>
      </c>
      <c r="G181" s="42">
        <v>15.21</v>
      </c>
      <c r="H181" s="42">
        <v>17.399999999999999</v>
      </c>
      <c r="I181" s="42">
        <v>60.41</v>
      </c>
      <c r="J181" s="42">
        <v>43.76</v>
      </c>
      <c r="K181" s="42">
        <v>0.91</v>
      </c>
      <c r="L181" s="42">
        <v>1.45</v>
      </c>
      <c r="M181" s="42">
        <v>3.29</v>
      </c>
      <c r="N181" s="42">
        <v>28.02</v>
      </c>
      <c r="O181" s="42">
        <v>27.12</v>
      </c>
      <c r="P181" s="42">
        <v>21.71</v>
      </c>
      <c r="Q181" s="42">
        <v>29.39</v>
      </c>
      <c r="R181" s="42">
        <v>0.05</v>
      </c>
      <c r="S181" s="42">
        <v>0.12</v>
      </c>
      <c r="T181" s="42">
        <v>0.45</v>
      </c>
      <c r="U181" s="42">
        <v>5.23</v>
      </c>
      <c r="V181" s="42">
        <v>0.28999999999999998</v>
      </c>
      <c r="W181" s="42">
        <v>9.9</v>
      </c>
      <c r="X181" s="42">
        <v>0.2</v>
      </c>
    </row>
    <row r="182" spans="1:24" ht="21" customHeight="1" x14ac:dyDescent="0.15">
      <c r="A182" s="42" t="s">
        <v>7906</v>
      </c>
      <c r="B182" s="42">
        <v>26.93</v>
      </c>
      <c r="C182" s="42">
        <v>33.979999999999997</v>
      </c>
      <c r="D182" s="42">
        <v>14.54</v>
      </c>
      <c r="E182" s="42">
        <v>2.78</v>
      </c>
      <c r="F182" s="42">
        <v>7.72</v>
      </c>
      <c r="G182" s="42">
        <v>3.22</v>
      </c>
      <c r="H182" s="42">
        <v>4.1500000000000004</v>
      </c>
      <c r="I182" s="42">
        <v>8.08</v>
      </c>
      <c r="J182" s="42">
        <v>2.4300000000000002</v>
      </c>
      <c r="K182" s="42">
        <v>0.3</v>
      </c>
      <c r="L182" s="42">
        <v>7.0000000000000007E-2</v>
      </c>
      <c r="M182" s="42">
        <v>0</v>
      </c>
      <c r="N182" s="42">
        <v>0.08</v>
      </c>
      <c r="O182" s="42">
        <v>13.21</v>
      </c>
      <c r="P182" s="42">
        <v>4.51</v>
      </c>
      <c r="Q182" s="42">
        <v>9.76</v>
      </c>
      <c r="R182" s="42">
        <v>0.01</v>
      </c>
      <c r="S182" s="42">
        <v>0.01</v>
      </c>
      <c r="T182" s="42">
        <v>0.01</v>
      </c>
      <c r="U182" s="42">
        <v>0.65</v>
      </c>
      <c r="V182" s="42">
        <v>0.01</v>
      </c>
      <c r="W182" s="42">
        <v>1.26</v>
      </c>
      <c r="X182" s="42">
        <v>0.13</v>
      </c>
    </row>
    <row r="183" spans="1:24" ht="21" customHeight="1" x14ac:dyDescent="0.15">
      <c r="A183" s="42" t="s">
        <v>7907</v>
      </c>
      <c r="B183" s="42">
        <v>0</v>
      </c>
      <c r="C183" s="42">
        <v>0</v>
      </c>
      <c r="D183" s="42">
        <v>0</v>
      </c>
      <c r="E183" s="42">
        <v>0</v>
      </c>
      <c r="F183" s="42">
        <v>0</v>
      </c>
      <c r="G183" s="42">
        <v>0</v>
      </c>
      <c r="H183" s="42">
        <v>0</v>
      </c>
      <c r="I183" s="42">
        <v>0</v>
      </c>
      <c r="J183" s="42">
        <v>0</v>
      </c>
      <c r="K183" s="42">
        <v>0</v>
      </c>
      <c r="L183" s="42">
        <v>0</v>
      </c>
      <c r="M183" s="42">
        <v>0</v>
      </c>
      <c r="N183" s="42">
        <v>2.87</v>
      </c>
      <c r="O183" s="42">
        <v>0</v>
      </c>
      <c r="P183" s="42">
        <v>0</v>
      </c>
      <c r="Q183" s="42">
        <v>0.09</v>
      </c>
      <c r="R183" s="42">
        <v>0</v>
      </c>
      <c r="S183" s="42">
        <v>0</v>
      </c>
      <c r="T183" s="42">
        <v>0</v>
      </c>
      <c r="U183" s="42">
        <v>0</v>
      </c>
      <c r="V183" s="42">
        <v>0</v>
      </c>
      <c r="W183" s="42">
        <v>0</v>
      </c>
      <c r="X183" s="42">
        <v>0</v>
      </c>
    </row>
    <row r="184" spans="1:24" ht="21" customHeight="1" x14ac:dyDescent="0.15">
      <c r="A184" s="42" t="s">
        <v>7908</v>
      </c>
      <c r="B184" s="42">
        <v>0</v>
      </c>
      <c r="C184" s="42">
        <v>0.04</v>
      </c>
      <c r="D184" s="42">
        <v>0</v>
      </c>
      <c r="E184" s="42">
        <v>0</v>
      </c>
      <c r="F184" s="42">
        <v>0.03</v>
      </c>
      <c r="G184" s="42">
        <v>0.15</v>
      </c>
      <c r="H184" s="42">
        <v>0.23</v>
      </c>
      <c r="I184" s="42">
        <v>7.0000000000000007E-2</v>
      </c>
      <c r="J184" s="42">
        <v>0</v>
      </c>
      <c r="K184" s="42">
        <v>0.15</v>
      </c>
      <c r="L184" s="42">
        <v>2.83</v>
      </c>
      <c r="M184" s="42">
        <v>1.56</v>
      </c>
      <c r="N184" s="42">
        <v>7.0000000000000007E-2</v>
      </c>
      <c r="O184" s="42">
        <v>0.53</v>
      </c>
      <c r="P184" s="42">
        <v>1.36</v>
      </c>
      <c r="Q184" s="42">
        <v>0.13</v>
      </c>
      <c r="R184" s="42">
        <v>0.09</v>
      </c>
      <c r="S184" s="42">
        <v>0.32</v>
      </c>
      <c r="T184" s="42">
        <v>0.45</v>
      </c>
      <c r="U184" s="42">
        <v>0</v>
      </c>
      <c r="V184" s="42">
        <v>0.06</v>
      </c>
      <c r="W184" s="42">
        <v>0.24</v>
      </c>
      <c r="X184" s="42">
        <v>0</v>
      </c>
    </row>
    <row r="185" spans="1:24" ht="21" customHeight="1" x14ac:dyDescent="0.15">
      <c r="A185" s="42" t="s">
        <v>7909</v>
      </c>
      <c r="B185" s="42">
        <v>0.75</v>
      </c>
      <c r="C185" s="42">
        <v>0.25</v>
      </c>
      <c r="D185" s="42">
        <v>0.12</v>
      </c>
      <c r="E185" s="42">
        <v>5.32</v>
      </c>
      <c r="F185" s="42">
        <v>5.05</v>
      </c>
      <c r="G185" s="42">
        <v>1.32</v>
      </c>
      <c r="H185" s="42">
        <v>2.5499999999999998</v>
      </c>
      <c r="I185" s="42">
        <v>0.35</v>
      </c>
      <c r="J185" s="42">
        <v>0.2</v>
      </c>
      <c r="K185" s="42">
        <v>6.53</v>
      </c>
      <c r="L185" s="42">
        <v>7.09</v>
      </c>
      <c r="M185" s="42">
        <v>4.1900000000000004</v>
      </c>
      <c r="N185" s="42">
        <v>8.7899999999999991</v>
      </c>
      <c r="O185" s="42">
        <v>3.56</v>
      </c>
      <c r="P185" s="42">
        <v>1.43</v>
      </c>
      <c r="Q185" s="42">
        <v>0.24</v>
      </c>
      <c r="R185" s="42">
        <v>0.72</v>
      </c>
      <c r="S185" s="42">
        <v>0</v>
      </c>
      <c r="T185" s="42">
        <v>0.41</v>
      </c>
      <c r="U185" s="42">
        <v>0.27</v>
      </c>
      <c r="V185" s="42">
        <v>2.59</v>
      </c>
      <c r="W185" s="42">
        <v>0</v>
      </c>
      <c r="X185" s="42">
        <v>0</v>
      </c>
    </row>
    <row r="186" spans="1:24" ht="21" customHeight="1" x14ac:dyDescent="0.15">
      <c r="A186" s="42" t="s">
        <v>7910</v>
      </c>
      <c r="B186" s="42">
        <v>3.4</v>
      </c>
      <c r="C186" s="42">
        <v>24.63</v>
      </c>
      <c r="D186" s="42">
        <v>21.62</v>
      </c>
      <c r="E186" s="42">
        <v>2.91</v>
      </c>
      <c r="F186" s="42">
        <v>39.44</v>
      </c>
      <c r="G186" s="42">
        <v>4.4000000000000004</v>
      </c>
      <c r="H186" s="42">
        <v>7.32</v>
      </c>
      <c r="I186" s="42">
        <v>0.38</v>
      </c>
      <c r="J186" s="42">
        <v>0</v>
      </c>
      <c r="K186" s="42">
        <v>1.96</v>
      </c>
      <c r="L186" s="42">
        <v>0.97</v>
      </c>
      <c r="M186" s="42">
        <v>0.18</v>
      </c>
      <c r="N186" s="42">
        <v>0.28999999999999998</v>
      </c>
      <c r="O186" s="42">
        <v>10.92</v>
      </c>
      <c r="P186" s="42">
        <v>1.29</v>
      </c>
      <c r="Q186" s="42">
        <v>0</v>
      </c>
      <c r="R186" s="42">
        <v>0.63</v>
      </c>
      <c r="S186" s="42">
        <v>24.5</v>
      </c>
      <c r="T186" s="42">
        <v>0.03</v>
      </c>
      <c r="U186" s="42">
        <v>0</v>
      </c>
      <c r="V186" s="42">
        <v>0.06</v>
      </c>
      <c r="W186" s="42">
        <v>18.61</v>
      </c>
      <c r="X186" s="42">
        <v>0.81</v>
      </c>
    </row>
    <row r="187" spans="1:24" ht="21" customHeight="1" x14ac:dyDescent="0.15">
      <c r="A187" s="42" t="s">
        <v>7911</v>
      </c>
      <c r="B187" s="42">
        <v>0.06</v>
      </c>
      <c r="C187" s="42">
        <v>0.13</v>
      </c>
      <c r="D187" s="42">
        <v>0.13</v>
      </c>
      <c r="E187" s="42">
        <v>0</v>
      </c>
      <c r="F187" s="42">
        <v>0.02</v>
      </c>
      <c r="G187" s="42">
        <v>0.4</v>
      </c>
      <c r="H187" s="42">
        <v>0.36</v>
      </c>
      <c r="I187" s="42">
        <v>220.37</v>
      </c>
      <c r="J187" s="42">
        <v>283.07</v>
      </c>
      <c r="K187" s="42">
        <v>0</v>
      </c>
      <c r="L187" s="42">
        <v>0.04</v>
      </c>
      <c r="M187" s="42">
        <v>0</v>
      </c>
      <c r="N187" s="42">
        <v>0.17</v>
      </c>
      <c r="O187" s="42">
        <v>0.08</v>
      </c>
      <c r="P187" s="42">
        <v>5.58</v>
      </c>
      <c r="Q187" s="42">
        <v>19.79</v>
      </c>
      <c r="R187" s="42">
        <v>4.33</v>
      </c>
      <c r="S187" s="42">
        <v>7.67</v>
      </c>
      <c r="T187" s="42">
        <v>2.25</v>
      </c>
      <c r="U187" s="42">
        <v>53.7</v>
      </c>
      <c r="V187" s="42">
        <v>0.22</v>
      </c>
      <c r="W187" s="42">
        <v>4.51</v>
      </c>
      <c r="X187" s="42">
        <v>7.72</v>
      </c>
    </row>
    <row r="188" spans="1:24" ht="21" customHeight="1" x14ac:dyDescent="0.15">
      <c r="A188" s="42" t="s">
        <v>7912</v>
      </c>
      <c r="B188" s="42">
        <v>0.17</v>
      </c>
      <c r="C188" s="42">
        <v>3.14</v>
      </c>
      <c r="D188" s="42">
        <v>0.42</v>
      </c>
      <c r="E188" s="42">
        <v>0</v>
      </c>
      <c r="F188" s="42">
        <v>0.15</v>
      </c>
      <c r="G188" s="42">
        <v>0</v>
      </c>
      <c r="H188" s="42">
        <v>0</v>
      </c>
      <c r="I188" s="42">
        <v>0</v>
      </c>
      <c r="J188" s="42">
        <v>0</v>
      </c>
      <c r="K188" s="42">
        <v>0.08</v>
      </c>
      <c r="L188" s="42">
        <v>0</v>
      </c>
      <c r="M188" s="42">
        <v>0.06</v>
      </c>
      <c r="N188" s="42">
        <v>0</v>
      </c>
      <c r="O188" s="42">
        <v>0</v>
      </c>
      <c r="P188" s="42">
        <v>0.25</v>
      </c>
      <c r="Q188" s="42">
        <v>0.31</v>
      </c>
      <c r="R188" s="42">
        <v>0.2</v>
      </c>
      <c r="S188" s="42">
        <v>0.15</v>
      </c>
      <c r="T188" s="42">
        <v>7.0000000000000007E-2</v>
      </c>
      <c r="U188" s="42">
        <v>0</v>
      </c>
      <c r="V188" s="42">
        <v>0.71</v>
      </c>
      <c r="W188" s="42">
        <v>0.02</v>
      </c>
      <c r="X188" s="42">
        <v>0.12</v>
      </c>
    </row>
    <row r="189" spans="1:24" ht="21" customHeight="1" x14ac:dyDescent="0.15">
      <c r="A189" s="42" t="s">
        <v>7913</v>
      </c>
      <c r="B189" s="42">
        <v>3.57</v>
      </c>
      <c r="C189" s="42">
        <v>2.38</v>
      </c>
      <c r="D189" s="42">
        <v>2.2599999999999998</v>
      </c>
      <c r="E189" s="42">
        <v>0.09</v>
      </c>
      <c r="F189" s="42">
        <v>0.97</v>
      </c>
      <c r="G189" s="42">
        <v>0.44</v>
      </c>
      <c r="H189" s="42">
        <v>0.32</v>
      </c>
      <c r="I189" s="42">
        <v>0.2</v>
      </c>
      <c r="J189" s="42">
        <v>0</v>
      </c>
      <c r="K189" s="42">
        <v>1.77</v>
      </c>
      <c r="L189" s="42">
        <v>0.64</v>
      </c>
      <c r="M189" s="42">
        <v>0.15</v>
      </c>
      <c r="N189" s="42">
        <v>0</v>
      </c>
      <c r="O189" s="42">
        <v>2.8</v>
      </c>
      <c r="P189" s="42">
        <v>0.74</v>
      </c>
      <c r="Q189" s="42">
        <v>0.03</v>
      </c>
      <c r="R189" s="42">
        <v>0.03</v>
      </c>
      <c r="S189" s="42">
        <v>4.38</v>
      </c>
      <c r="T189" s="42">
        <v>0.57999999999999996</v>
      </c>
      <c r="U189" s="42">
        <v>0.12</v>
      </c>
      <c r="V189" s="42">
        <v>0.81</v>
      </c>
      <c r="W189" s="42">
        <v>3.19</v>
      </c>
      <c r="X189" s="42">
        <v>0.71</v>
      </c>
    </row>
    <row r="190" spans="1:24" ht="21" customHeight="1" x14ac:dyDescent="0.15">
      <c r="A190" s="42" t="s">
        <v>7914</v>
      </c>
      <c r="B190" s="42">
        <v>0.56999999999999995</v>
      </c>
      <c r="C190" s="42">
        <v>1.45</v>
      </c>
      <c r="D190" s="42">
        <v>2.9</v>
      </c>
      <c r="E190" s="42">
        <v>1.54</v>
      </c>
      <c r="F190" s="42">
        <v>0.47</v>
      </c>
      <c r="G190" s="42">
        <v>0.31</v>
      </c>
      <c r="H190" s="42">
        <v>0.11</v>
      </c>
      <c r="I190" s="42">
        <v>0</v>
      </c>
      <c r="J190" s="42">
        <v>0</v>
      </c>
      <c r="K190" s="42">
        <v>0.22</v>
      </c>
      <c r="L190" s="42">
        <v>7.0000000000000007E-2</v>
      </c>
      <c r="M190" s="42">
        <v>0.04</v>
      </c>
      <c r="N190" s="42">
        <v>0</v>
      </c>
      <c r="O190" s="42">
        <v>2.38</v>
      </c>
      <c r="P190" s="42">
        <v>0.02</v>
      </c>
      <c r="Q190" s="42">
        <v>0.13</v>
      </c>
      <c r="R190" s="42">
        <v>0</v>
      </c>
      <c r="S190" s="42">
        <v>0.06</v>
      </c>
      <c r="T190" s="42">
        <v>0</v>
      </c>
      <c r="U190" s="42">
        <v>0.31</v>
      </c>
      <c r="V190" s="42">
        <v>0</v>
      </c>
      <c r="W190" s="42">
        <v>0</v>
      </c>
      <c r="X190" s="42">
        <v>0.13</v>
      </c>
    </row>
    <row r="191" spans="1:24" ht="21" customHeight="1" x14ac:dyDescent="0.15">
      <c r="A191" s="42" t="s">
        <v>7915</v>
      </c>
      <c r="B191" s="42">
        <v>4.5599999999999996</v>
      </c>
      <c r="C191" s="42">
        <v>2.42</v>
      </c>
      <c r="D191" s="42">
        <v>2.7</v>
      </c>
      <c r="E191" s="42">
        <v>17.29</v>
      </c>
      <c r="F191" s="42">
        <v>10.73</v>
      </c>
      <c r="G191" s="42">
        <v>4.2699999999999996</v>
      </c>
      <c r="H191" s="42">
        <v>2.93</v>
      </c>
      <c r="I191" s="42">
        <v>2.67</v>
      </c>
      <c r="J191" s="42">
        <v>2.75</v>
      </c>
      <c r="K191" s="42">
        <v>28.72</v>
      </c>
      <c r="L191" s="42">
        <v>5.97</v>
      </c>
      <c r="M191" s="42">
        <v>1.48</v>
      </c>
      <c r="N191" s="42">
        <v>2.95</v>
      </c>
      <c r="O191" s="42">
        <v>3.15</v>
      </c>
      <c r="P191" s="42">
        <v>1.35</v>
      </c>
      <c r="Q191" s="42">
        <v>0.82</v>
      </c>
      <c r="R191" s="42">
        <v>3.69</v>
      </c>
      <c r="S191" s="42">
        <v>2.7</v>
      </c>
      <c r="T191" s="42">
        <v>2.64</v>
      </c>
      <c r="U191" s="42">
        <v>3.39</v>
      </c>
      <c r="V191" s="42">
        <v>1.54</v>
      </c>
      <c r="W191" s="42">
        <v>1.1000000000000001</v>
      </c>
      <c r="X191" s="42">
        <v>2.12</v>
      </c>
    </row>
    <row r="192" spans="1:24" ht="21" customHeight="1" x14ac:dyDescent="0.15">
      <c r="A192" s="42" t="s">
        <v>7916</v>
      </c>
      <c r="B192" s="42">
        <v>3.02</v>
      </c>
      <c r="C192" s="42">
        <v>2.59</v>
      </c>
      <c r="D192" s="42">
        <v>5.44</v>
      </c>
      <c r="E192" s="42">
        <v>1.1100000000000001</v>
      </c>
      <c r="F192" s="42">
        <v>0.32</v>
      </c>
      <c r="G192" s="42">
        <v>0.2</v>
      </c>
      <c r="H192" s="42">
        <v>0.37</v>
      </c>
      <c r="I192" s="42">
        <v>0.85</v>
      </c>
      <c r="J192" s="42">
        <v>7.39</v>
      </c>
      <c r="K192" s="42">
        <v>0.02</v>
      </c>
      <c r="L192" s="42">
        <v>0.06</v>
      </c>
      <c r="M192" s="42">
        <v>0.03</v>
      </c>
      <c r="N192" s="42">
        <v>0</v>
      </c>
      <c r="O192" s="42">
        <v>0.24</v>
      </c>
      <c r="P192" s="42">
        <v>0.73</v>
      </c>
      <c r="Q192" s="42">
        <v>3.81</v>
      </c>
      <c r="R192" s="42">
        <v>0.22</v>
      </c>
      <c r="S192" s="42">
        <v>0.71</v>
      </c>
      <c r="T192" s="42">
        <v>0</v>
      </c>
      <c r="U192" s="42">
        <v>0.14000000000000001</v>
      </c>
      <c r="V192" s="42">
        <v>0.02</v>
      </c>
      <c r="W192" s="42">
        <v>2.5499999999999998</v>
      </c>
      <c r="X192" s="42">
        <v>1.19</v>
      </c>
    </row>
    <row r="193" spans="1:24" ht="21" customHeight="1" x14ac:dyDescent="0.15">
      <c r="A193" s="42" t="s">
        <v>7917</v>
      </c>
      <c r="B193" s="42">
        <v>48.69</v>
      </c>
      <c r="C193" s="42">
        <v>48.85</v>
      </c>
      <c r="D193" s="42">
        <v>55.36</v>
      </c>
      <c r="E193" s="42">
        <v>21.48</v>
      </c>
      <c r="F193" s="42">
        <v>15.4</v>
      </c>
      <c r="G193" s="42">
        <v>0.99</v>
      </c>
      <c r="H193" s="42">
        <v>1.64</v>
      </c>
      <c r="I193" s="42">
        <v>3.24</v>
      </c>
      <c r="J193" s="42">
        <v>1.9</v>
      </c>
      <c r="K193" s="42">
        <v>1.42</v>
      </c>
      <c r="L193" s="42">
        <v>0.78</v>
      </c>
      <c r="M193" s="42">
        <v>0.54</v>
      </c>
      <c r="N193" s="42">
        <v>0.71</v>
      </c>
      <c r="O193" s="42">
        <v>4.49</v>
      </c>
      <c r="P193" s="42">
        <v>2.57</v>
      </c>
      <c r="Q193" s="42">
        <v>5.16</v>
      </c>
      <c r="R193" s="42">
        <v>0.38</v>
      </c>
      <c r="S193" s="42">
        <v>0.92</v>
      </c>
      <c r="T193" s="42">
        <v>0.74</v>
      </c>
      <c r="U193" s="42">
        <v>0.48</v>
      </c>
      <c r="V193" s="42">
        <v>0.89</v>
      </c>
      <c r="W193" s="42">
        <v>1.72</v>
      </c>
      <c r="X193" s="42">
        <v>0.44</v>
      </c>
    </row>
    <row r="194" spans="1:24" ht="21" customHeight="1" x14ac:dyDescent="0.15">
      <c r="A194" s="42" t="s">
        <v>7918</v>
      </c>
      <c r="B194" s="42">
        <v>1.73</v>
      </c>
      <c r="C194" s="42">
        <v>2.56</v>
      </c>
      <c r="D194" s="42">
        <v>1.1299999999999999</v>
      </c>
      <c r="E194" s="42">
        <v>1.1000000000000001</v>
      </c>
      <c r="F194" s="42">
        <v>0.78</v>
      </c>
      <c r="G194" s="42">
        <v>0.46</v>
      </c>
      <c r="H194" s="42">
        <v>1.23</v>
      </c>
      <c r="I194" s="42">
        <v>0.1</v>
      </c>
      <c r="J194" s="42">
        <v>1.1499999999999999</v>
      </c>
      <c r="K194" s="42">
        <v>1.85</v>
      </c>
      <c r="L194" s="42">
        <v>4.53</v>
      </c>
      <c r="M194" s="42">
        <v>2.82</v>
      </c>
      <c r="N194" s="42">
        <v>3.72</v>
      </c>
      <c r="O194" s="42">
        <v>0</v>
      </c>
      <c r="P194" s="42">
        <v>0.01</v>
      </c>
      <c r="Q194" s="42">
        <v>0.39</v>
      </c>
      <c r="R194" s="42">
        <v>0.2</v>
      </c>
      <c r="S194" s="42">
        <v>0</v>
      </c>
      <c r="T194" s="42">
        <v>1.55</v>
      </c>
      <c r="U194" s="42">
        <v>0.17</v>
      </c>
      <c r="V194" s="42">
        <v>0</v>
      </c>
      <c r="W194" s="42">
        <v>0</v>
      </c>
      <c r="X194" s="42">
        <v>0.06</v>
      </c>
    </row>
    <row r="195" spans="1:24" ht="21" customHeight="1" x14ac:dyDescent="0.15">
      <c r="A195" s="42" t="s">
        <v>7919</v>
      </c>
      <c r="B195" s="42">
        <v>3.1</v>
      </c>
      <c r="C195" s="42">
        <v>22.69</v>
      </c>
      <c r="D195" s="42">
        <v>18.38</v>
      </c>
      <c r="E195" s="42">
        <v>1.05</v>
      </c>
      <c r="F195" s="42">
        <v>1.86</v>
      </c>
      <c r="G195" s="42">
        <v>1.05</v>
      </c>
      <c r="H195" s="42">
        <v>1.1399999999999999</v>
      </c>
      <c r="I195" s="42">
        <v>0.12</v>
      </c>
      <c r="J195" s="42">
        <v>0</v>
      </c>
      <c r="K195" s="42">
        <v>0.63</v>
      </c>
      <c r="L195" s="42">
        <v>0.43</v>
      </c>
      <c r="M195" s="42">
        <v>0.2</v>
      </c>
      <c r="N195" s="42">
        <v>0</v>
      </c>
      <c r="O195" s="42">
        <v>15.97</v>
      </c>
      <c r="P195" s="42">
        <v>17.13</v>
      </c>
      <c r="Q195" s="42">
        <v>2.52</v>
      </c>
      <c r="R195" s="42">
        <v>2.3199999999999998</v>
      </c>
      <c r="S195" s="42">
        <v>2.73</v>
      </c>
      <c r="T195" s="42">
        <v>3.86</v>
      </c>
      <c r="U195" s="42">
        <v>7.5</v>
      </c>
      <c r="V195" s="42">
        <v>3.66</v>
      </c>
      <c r="W195" s="42">
        <v>11.7</v>
      </c>
      <c r="X195" s="42">
        <v>2.82</v>
      </c>
    </row>
    <row r="196" spans="1:24" ht="21" customHeight="1" x14ac:dyDescent="0.15">
      <c r="A196" s="42" t="s">
        <v>7920</v>
      </c>
      <c r="B196" s="42">
        <v>0.88</v>
      </c>
      <c r="C196" s="42">
        <v>0.37</v>
      </c>
      <c r="D196" s="42">
        <v>0.85</v>
      </c>
      <c r="E196" s="42">
        <v>5.47</v>
      </c>
      <c r="F196" s="42">
        <v>2.4300000000000002</v>
      </c>
      <c r="G196" s="42">
        <v>0.88</v>
      </c>
      <c r="H196" s="42">
        <v>0.4</v>
      </c>
      <c r="I196" s="42">
        <v>2.1800000000000002</v>
      </c>
      <c r="J196" s="42">
        <v>2.79</v>
      </c>
      <c r="K196" s="42">
        <v>0.13</v>
      </c>
      <c r="L196" s="42">
        <v>0.1</v>
      </c>
      <c r="M196" s="42">
        <v>0.02</v>
      </c>
      <c r="N196" s="42">
        <v>0</v>
      </c>
      <c r="O196" s="42">
        <v>0.46</v>
      </c>
      <c r="P196" s="42">
        <v>0.08</v>
      </c>
      <c r="Q196" s="42">
        <v>0.28999999999999998</v>
      </c>
      <c r="R196" s="42">
        <v>0.22</v>
      </c>
      <c r="S196" s="42">
        <v>1.17</v>
      </c>
      <c r="T196" s="42">
        <v>0.4</v>
      </c>
      <c r="U196" s="42">
        <v>0.28999999999999998</v>
      </c>
      <c r="V196" s="42">
        <v>0.2</v>
      </c>
      <c r="W196" s="42">
        <v>0.35</v>
      </c>
      <c r="X196" s="42">
        <v>0.08</v>
      </c>
    </row>
    <row r="197" spans="1:24" ht="21" customHeight="1" x14ac:dyDescent="0.15">
      <c r="A197" s="42" t="s">
        <v>7921</v>
      </c>
      <c r="B197" s="42">
        <v>0.24</v>
      </c>
      <c r="C197" s="42">
        <v>1.07</v>
      </c>
      <c r="D197" s="42">
        <v>0</v>
      </c>
      <c r="E197" s="42">
        <v>0.42</v>
      </c>
      <c r="F197" s="42">
        <v>0.36</v>
      </c>
      <c r="G197" s="42">
        <v>0.33</v>
      </c>
      <c r="H197" s="42">
        <v>0</v>
      </c>
      <c r="I197" s="42">
        <v>0.19</v>
      </c>
      <c r="J197" s="42">
        <v>0</v>
      </c>
      <c r="K197" s="42">
        <v>0</v>
      </c>
      <c r="L197" s="42">
        <v>0.23</v>
      </c>
      <c r="M197" s="42">
        <v>0</v>
      </c>
      <c r="N197" s="42">
        <v>0</v>
      </c>
      <c r="O197" s="42">
        <v>0.17</v>
      </c>
      <c r="P197" s="42">
        <v>0.12</v>
      </c>
      <c r="Q197" s="42">
        <v>0.71</v>
      </c>
      <c r="R197" s="42">
        <v>0.33</v>
      </c>
      <c r="S197" s="42">
        <v>0.34</v>
      </c>
      <c r="T197" s="42">
        <v>0</v>
      </c>
      <c r="U197" s="42">
        <v>0</v>
      </c>
      <c r="V197" s="42">
        <v>0.33</v>
      </c>
      <c r="W197" s="42">
        <v>0</v>
      </c>
      <c r="X197" s="42">
        <v>0.31</v>
      </c>
    </row>
    <row r="198" spans="1:24" ht="21" customHeight="1" x14ac:dyDescent="0.15">
      <c r="A198" s="42" t="s">
        <v>7922</v>
      </c>
      <c r="B198" s="42">
        <v>0.01</v>
      </c>
      <c r="C198" s="42">
        <v>0</v>
      </c>
      <c r="D198" s="42">
        <v>0</v>
      </c>
      <c r="E198" s="42">
        <v>0</v>
      </c>
      <c r="F198" s="42">
        <v>0</v>
      </c>
      <c r="G198" s="42">
        <v>1.19</v>
      </c>
      <c r="H198" s="42">
        <v>0.98</v>
      </c>
      <c r="I198" s="42">
        <v>0</v>
      </c>
      <c r="J198" s="42">
        <v>0</v>
      </c>
      <c r="K198" s="42">
        <v>0.01</v>
      </c>
      <c r="L198" s="42">
        <v>0</v>
      </c>
      <c r="M198" s="42">
        <v>0.01</v>
      </c>
      <c r="N198" s="42">
        <v>0.03</v>
      </c>
      <c r="O198" s="42">
        <v>0.02</v>
      </c>
      <c r="P198" s="42">
        <v>0.15</v>
      </c>
      <c r="Q198" s="42">
        <v>0.02</v>
      </c>
      <c r="R198" s="42">
        <v>0.14000000000000001</v>
      </c>
      <c r="S198" s="42">
        <v>0.01</v>
      </c>
      <c r="T198" s="42">
        <v>0.04</v>
      </c>
      <c r="U198" s="42">
        <v>0.12</v>
      </c>
      <c r="V198" s="42">
        <v>0.05</v>
      </c>
      <c r="W198" s="42">
        <v>0.04</v>
      </c>
      <c r="X198" s="42">
        <v>0.05</v>
      </c>
    </row>
    <row r="199" spans="1:24" ht="21" customHeight="1" x14ac:dyDescent="0.15">
      <c r="A199" s="42" t="s">
        <v>7923</v>
      </c>
      <c r="B199" s="42">
        <v>15.41</v>
      </c>
      <c r="C199" s="42">
        <v>29.2</v>
      </c>
      <c r="D199" s="42">
        <v>65.13</v>
      </c>
      <c r="E199" s="42">
        <v>24.31</v>
      </c>
      <c r="F199" s="42">
        <v>11.39</v>
      </c>
      <c r="G199" s="42">
        <v>14.34</v>
      </c>
      <c r="H199" s="42">
        <v>11.76</v>
      </c>
      <c r="I199" s="42">
        <v>1.42</v>
      </c>
      <c r="J199" s="42">
        <v>6.02</v>
      </c>
      <c r="K199" s="42">
        <v>3.89</v>
      </c>
      <c r="L199" s="42">
        <v>3.14</v>
      </c>
      <c r="M199" s="42">
        <v>2.2999999999999998</v>
      </c>
      <c r="N199" s="42">
        <v>3.1</v>
      </c>
      <c r="O199" s="42">
        <v>9.86</v>
      </c>
      <c r="P199" s="42">
        <v>5.75</v>
      </c>
      <c r="Q199" s="42">
        <v>2.37</v>
      </c>
      <c r="R199" s="42">
        <v>47.37</v>
      </c>
      <c r="S199" s="42">
        <v>25.41</v>
      </c>
      <c r="T199" s="42">
        <v>93.89</v>
      </c>
      <c r="U199" s="42">
        <v>6.55</v>
      </c>
      <c r="V199" s="42">
        <v>46.5</v>
      </c>
      <c r="W199" s="42">
        <v>11.79</v>
      </c>
      <c r="X199" s="42">
        <v>20.98</v>
      </c>
    </row>
    <row r="200" spans="1:24" ht="21" customHeight="1" x14ac:dyDescent="0.15">
      <c r="A200" s="42" t="s">
        <v>7924</v>
      </c>
      <c r="B200" s="42">
        <v>11.98</v>
      </c>
      <c r="C200" s="42">
        <v>5.75</v>
      </c>
      <c r="D200" s="42">
        <v>2.86</v>
      </c>
      <c r="E200" s="42">
        <v>5.63</v>
      </c>
      <c r="F200" s="42">
        <v>9.17</v>
      </c>
      <c r="G200" s="42">
        <v>5.53</v>
      </c>
      <c r="H200" s="42">
        <v>7.64</v>
      </c>
      <c r="I200" s="42">
        <v>11.29</v>
      </c>
      <c r="J200" s="42">
        <v>27.63</v>
      </c>
      <c r="K200" s="42">
        <v>2.25</v>
      </c>
      <c r="L200" s="42">
        <v>2.27</v>
      </c>
      <c r="M200" s="42">
        <v>1.28</v>
      </c>
      <c r="N200" s="42">
        <v>2.25</v>
      </c>
      <c r="O200" s="42">
        <v>2.97</v>
      </c>
      <c r="P200" s="42">
        <v>2.69</v>
      </c>
      <c r="Q200" s="42">
        <v>2.15</v>
      </c>
      <c r="R200" s="42">
        <v>1.02</v>
      </c>
      <c r="S200" s="42">
        <v>1.28</v>
      </c>
      <c r="T200" s="42">
        <v>1.42</v>
      </c>
      <c r="U200" s="42">
        <v>1.74</v>
      </c>
      <c r="V200" s="42">
        <v>2.0499999999999998</v>
      </c>
      <c r="W200" s="42">
        <v>3.47</v>
      </c>
      <c r="X200" s="42">
        <v>0.53</v>
      </c>
    </row>
    <row r="201" spans="1:24" ht="21" customHeight="1" x14ac:dyDescent="0.15">
      <c r="A201" s="42" t="s">
        <v>7925</v>
      </c>
      <c r="B201" s="42">
        <v>0.28000000000000003</v>
      </c>
      <c r="C201" s="42">
        <v>0.61</v>
      </c>
      <c r="D201" s="42">
        <v>0.85</v>
      </c>
      <c r="E201" s="42">
        <v>0.14000000000000001</v>
      </c>
      <c r="F201" s="42">
        <v>0.46</v>
      </c>
      <c r="G201" s="42">
        <v>0.22</v>
      </c>
      <c r="H201" s="42">
        <v>0.41</v>
      </c>
      <c r="I201" s="42">
        <v>0.06</v>
      </c>
      <c r="J201" s="42">
        <v>1.18</v>
      </c>
      <c r="K201" s="42">
        <v>1.18</v>
      </c>
      <c r="L201" s="42">
        <v>2.4</v>
      </c>
      <c r="M201" s="42">
        <v>1.3</v>
      </c>
      <c r="N201" s="42">
        <v>1.87</v>
      </c>
      <c r="O201" s="42">
        <v>0.48</v>
      </c>
      <c r="P201" s="42">
        <v>0.21</v>
      </c>
      <c r="Q201" s="42">
        <v>0.04</v>
      </c>
      <c r="R201" s="42">
        <v>0.38</v>
      </c>
      <c r="S201" s="42">
        <v>0.23</v>
      </c>
      <c r="T201" s="42">
        <v>0.09</v>
      </c>
      <c r="U201" s="42">
        <v>0.56999999999999995</v>
      </c>
      <c r="V201" s="42">
        <v>0</v>
      </c>
      <c r="W201" s="42">
        <v>0.27</v>
      </c>
      <c r="X201" s="42">
        <v>1.34</v>
      </c>
    </row>
    <row r="202" spans="1:24" ht="21" customHeight="1" x14ac:dyDescent="0.15">
      <c r="A202" s="42" t="s">
        <v>7926</v>
      </c>
      <c r="B202" s="42">
        <v>0</v>
      </c>
      <c r="C202" s="42">
        <v>0</v>
      </c>
      <c r="D202" s="42">
        <v>0.28000000000000003</v>
      </c>
      <c r="E202" s="42">
        <v>0</v>
      </c>
      <c r="F202" s="42">
        <v>0</v>
      </c>
      <c r="G202" s="42">
        <v>0.42</v>
      </c>
      <c r="H202" s="42">
        <v>0.08</v>
      </c>
      <c r="I202" s="42">
        <v>4.0599999999999996</v>
      </c>
      <c r="J202" s="42">
        <v>25.98</v>
      </c>
      <c r="K202" s="42">
        <v>0</v>
      </c>
      <c r="L202" s="42">
        <v>0</v>
      </c>
      <c r="M202" s="42">
        <v>0</v>
      </c>
      <c r="N202" s="42">
        <v>0</v>
      </c>
      <c r="O202" s="42">
        <v>0.03</v>
      </c>
      <c r="P202" s="42">
        <v>0.19</v>
      </c>
      <c r="Q202" s="42">
        <v>1.47</v>
      </c>
      <c r="R202" s="42">
        <v>0.33</v>
      </c>
      <c r="S202" s="42">
        <v>4.05</v>
      </c>
      <c r="T202" s="42">
        <v>1.21</v>
      </c>
      <c r="U202" s="42">
        <v>0.17</v>
      </c>
      <c r="V202" s="42">
        <v>7.0000000000000007E-2</v>
      </c>
      <c r="W202" s="42">
        <v>2.4</v>
      </c>
      <c r="X202" s="42">
        <v>0.23</v>
      </c>
    </row>
    <row r="203" spans="1:24" ht="21" customHeight="1" x14ac:dyDescent="0.15">
      <c r="A203" s="42" t="s">
        <v>7927</v>
      </c>
      <c r="B203" s="42">
        <v>4.3499999999999996</v>
      </c>
      <c r="C203" s="42">
        <v>7.07</v>
      </c>
      <c r="D203" s="42">
        <v>6.8</v>
      </c>
      <c r="E203" s="42">
        <v>29.27</v>
      </c>
      <c r="F203" s="42">
        <v>29.83</v>
      </c>
      <c r="G203" s="42">
        <v>3.66</v>
      </c>
      <c r="H203" s="42">
        <v>4.34</v>
      </c>
      <c r="I203" s="42">
        <v>2.88</v>
      </c>
      <c r="J203" s="42">
        <v>1.69</v>
      </c>
      <c r="K203" s="42">
        <v>17.579999999999998</v>
      </c>
      <c r="L203" s="42">
        <v>3.76</v>
      </c>
      <c r="M203" s="42">
        <v>0.24</v>
      </c>
      <c r="N203" s="42">
        <v>0</v>
      </c>
      <c r="O203" s="42">
        <v>0</v>
      </c>
      <c r="P203" s="42">
        <v>0.16</v>
      </c>
      <c r="Q203" s="42">
        <v>6.63</v>
      </c>
      <c r="R203" s="42">
        <v>0</v>
      </c>
      <c r="S203" s="42">
        <v>0</v>
      </c>
      <c r="T203" s="42">
        <v>0</v>
      </c>
      <c r="U203" s="42">
        <v>0</v>
      </c>
      <c r="V203" s="42">
        <v>0</v>
      </c>
      <c r="W203" s="42">
        <v>0.6</v>
      </c>
      <c r="X203" s="42">
        <v>0.08</v>
      </c>
    </row>
    <row r="204" spans="1:24" ht="21" customHeight="1" x14ac:dyDescent="0.15">
      <c r="A204" s="42" t="s">
        <v>7928</v>
      </c>
      <c r="B204" s="42">
        <v>460.88</v>
      </c>
      <c r="C204" s="42">
        <v>71.709999999999994</v>
      </c>
      <c r="D204" s="42">
        <v>85.09</v>
      </c>
      <c r="E204" s="42">
        <v>32.61</v>
      </c>
      <c r="F204" s="42">
        <v>847.36</v>
      </c>
      <c r="G204" s="42">
        <v>532.03</v>
      </c>
      <c r="H204" s="42">
        <v>656.82</v>
      </c>
      <c r="I204" s="42">
        <v>128.28</v>
      </c>
      <c r="J204" s="42">
        <v>17.170000000000002</v>
      </c>
      <c r="K204" s="42">
        <v>32.700000000000003</v>
      </c>
      <c r="L204" s="42">
        <v>25.69</v>
      </c>
      <c r="M204" s="42">
        <v>1.48</v>
      </c>
      <c r="N204" s="42">
        <v>3.9</v>
      </c>
      <c r="O204" s="42">
        <v>0.54</v>
      </c>
      <c r="P204" s="42">
        <v>0.44</v>
      </c>
      <c r="Q204" s="42">
        <v>0.98</v>
      </c>
      <c r="R204" s="42">
        <v>6.93</v>
      </c>
      <c r="S204" s="42">
        <v>0.56999999999999995</v>
      </c>
      <c r="T204" s="42">
        <v>0.42</v>
      </c>
      <c r="U204" s="42">
        <v>2.5499999999999998</v>
      </c>
      <c r="V204" s="42">
        <v>3.85</v>
      </c>
      <c r="W204" s="42">
        <v>2.0099999999999998</v>
      </c>
      <c r="X204" s="42">
        <v>0.03</v>
      </c>
    </row>
    <row r="205" spans="1:24" ht="21" customHeight="1" x14ac:dyDescent="0.15">
      <c r="A205" s="42" t="s">
        <v>7929</v>
      </c>
      <c r="B205" s="42">
        <v>2.94</v>
      </c>
      <c r="C205" s="42">
        <v>6</v>
      </c>
      <c r="D205" s="42">
        <v>6.51</v>
      </c>
      <c r="E205" s="42">
        <v>14.51</v>
      </c>
      <c r="F205" s="42">
        <v>20.37</v>
      </c>
      <c r="G205" s="42">
        <v>27.21</v>
      </c>
      <c r="H205" s="42">
        <v>15.26</v>
      </c>
      <c r="I205" s="42">
        <v>5.31</v>
      </c>
      <c r="J205" s="42">
        <v>9.24</v>
      </c>
      <c r="K205" s="42">
        <v>228.9</v>
      </c>
      <c r="L205" s="42">
        <v>120.4</v>
      </c>
      <c r="M205" s="42">
        <v>53.67</v>
      </c>
      <c r="N205" s="42">
        <v>23.93</v>
      </c>
      <c r="O205" s="42">
        <v>6.22</v>
      </c>
      <c r="P205" s="42">
        <v>7.16</v>
      </c>
      <c r="Q205" s="42">
        <v>2.0299999999999998</v>
      </c>
      <c r="R205" s="42">
        <v>3.68</v>
      </c>
      <c r="S205" s="42">
        <v>4.01</v>
      </c>
      <c r="T205" s="42">
        <v>3.07</v>
      </c>
      <c r="U205" s="42">
        <v>4.0199999999999996</v>
      </c>
      <c r="V205" s="42">
        <v>5.53</v>
      </c>
      <c r="W205" s="42">
        <v>7.7</v>
      </c>
      <c r="X205" s="42">
        <v>3.82</v>
      </c>
    </row>
    <row r="206" spans="1:24" ht="21" customHeight="1" x14ac:dyDescent="0.15">
      <c r="A206" s="42" t="s">
        <v>7930</v>
      </c>
      <c r="B206" s="42">
        <v>1.19</v>
      </c>
      <c r="C206" s="42">
        <v>1.3</v>
      </c>
      <c r="D206" s="42">
        <v>0.6</v>
      </c>
      <c r="E206" s="42">
        <v>0.24</v>
      </c>
      <c r="F206" s="42">
        <v>0.84</v>
      </c>
      <c r="G206" s="42">
        <v>0.46</v>
      </c>
      <c r="H206" s="42">
        <v>0.46</v>
      </c>
      <c r="I206" s="42">
        <v>0.71</v>
      </c>
      <c r="J206" s="42">
        <v>0</v>
      </c>
      <c r="K206" s="42">
        <v>0.17</v>
      </c>
      <c r="L206" s="42">
        <v>0.12</v>
      </c>
      <c r="M206" s="42">
        <v>0.14000000000000001</v>
      </c>
      <c r="N206" s="42">
        <v>0.03</v>
      </c>
      <c r="O206" s="42">
        <v>0.88</v>
      </c>
      <c r="P206" s="42">
        <v>0.45</v>
      </c>
      <c r="Q206" s="42">
        <v>0.28999999999999998</v>
      </c>
      <c r="R206" s="42">
        <v>0.1</v>
      </c>
      <c r="S206" s="42">
        <v>0.11</v>
      </c>
      <c r="T206" s="42">
        <v>0.19</v>
      </c>
      <c r="U206" s="42">
        <v>0.21</v>
      </c>
      <c r="V206" s="42">
        <v>0.2</v>
      </c>
      <c r="W206" s="42">
        <v>0.28999999999999998</v>
      </c>
      <c r="X206" s="42">
        <v>0.38</v>
      </c>
    </row>
    <row r="207" spans="1:24" ht="21" customHeight="1" x14ac:dyDescent="0.15">
      <c r="A207" s="42" t="s">
        <v>7931</v>
      </c>
      <c r="B207" s="42">
        <v>0</v>
      </c>
      <c r="C207" s="42">
        <v>0</v>
      </c>
      <c r="D207" s="42">
        <v>0.02</v>
      </c>
      <c r="E207" s="42">
        <v>7.0000000000000007E-2</v>
      </c>
      <c r="F207" s="42">
        <v>0.1</v>
      </c>
      <c r="G207" s="42">
        <v>7.0000000000000007E-2</v>
      </c>
      <c r="H207" s="42">
        <v>0.15</v>
      </c>
      <c r="I207" s="42">
        <v>0.04</v>
      </c>
      <c r="J207" s="42">
        <v>0</v>
      </c>
      <c r="K207" s="42">
        <v>0.65</v>
      </c>
      <c r="L207" s="42">
        <v>1.1399999999999999</v>
      </c>
      <c r="M207" s="42">
        <v>0.43</v>
      </c>
      <c r="N207" s="42">
        <v>0.08</v>
      </c>
      <c r="O207" s="42">
        <v>0.22</v>
      </c>
      <c r="P207" s="42">
        <v>0.17</v>
      </c>
      <c r="Q207" s="42">
        <v>0</v>
      </c>
      <c r="R207" s="42">
        <v>1.55</v>
      </c>
      <c r="S207" s="42">
        <v>7.0000000000000007E-2</v>
      </c>
      <c r="T207" s="42">
        <v>0.02</v>
      </c>
      <c r="U207" s="42">
        <v>0.05</v>
      </c>
      <c r="V207" s="42">
        <v>0.18</v>
      </c>
      <c r="W207" s="42">
        <v>0.03</v>
      </c>
      <c r="X207" s="42">
        <v>0.03</v>
      </c>
    </row>
    <row r="208" spans="1:24" ht="21" customHeight="1" x14ac:dyDescent="0.15">
      <c r="A208" s="42" t="s">
        <v>7932</v>
      </c>
      <c r="B208" s="42">
        <v>13.51</v>
      </c>
      <c r="C208" s="42">
        <v>155.58000000000001</v>
      </c>
      <c r="D208" s="42">
        <v>163.16</v>
      </c>
      <c r="E208" s="42">
        <v>11.57</v>
      </c>
      <c r="F208" s="42">
        <v>0.72</v>
      </c>
      <c r="G208" s="42">
        <v>11.33</v>
      </c>
      <c r="H208" s="42">
        <v>4.3</v>
      </c>
      <c r="I208" s="42">
        <v>3.87</v>
      </c>
      <c r="J208" s="42">
        <v>2.33</v>
      </c>
      <c r="K208" s="42">
        <v>2.68</v>
      </c>
      <c r="L208" s="42">
        <v>4.74</v>
      </c>
      <c r="M208" s="42">
        <v>0.56999999999999995</v>
      </c>
      <c r="N208" s="42">
        <v>7.0000000000000007E-2</v>
      </c>
      <c r="O208" s="42">
        <v>21.2</v>
      </c>
      <c r="P208" s="42">
        <v>78.14</v>
      </c>
      <c r="Q208" s="42">
        <v>14.47</v>
      </c>
      <c r="R208" s="42">
        <v>20.239999999999998</v>
      </c>
      <c r="S208" s="42">
        <v>72.41</v>
      </c>
      <c r="T208" s="42">
        <v>25.75</v>
      </c>
      <c r="U208" s="42">
        <v>19.61</v>
      </c>
      <c r="V208" s="42">
        <v>20.96</v>
      </c>
      <c r="W208" s="42">
        <v>10.7</v>
      </c>
      <c r="X208" s="42">
        <v>76.42</v>
      </c>
    </row>
    <row r="209" spans="1:24" ht="21" customHeight="1" x14ac:dyDescent="0.15">
      <c r="A209" s="42" t="s">
        <v>7933</v>
      </c>
      <c r="B209" s="42">
        <v>0.05</v>
      </c>
      <c r="C209" s="42">
        <v>0</v>
      </c>
      <c r="D209" s="42">
        <v>0</v>
      </c>
      <c r="E209" s="42">
        <v>0</v>
      </c>
      <c r="F209" s="42">
        <v>0</v>
      </c>
      <c r="G209" s="42">
        <v>1.25</v>
      </c>
      <c r="H209" s="42">
        <v>0.64</v>
      </c>
      <c r="I209" s="42">
        <v>0.08</v>
      </c>
      <c r="J209" s="42">
        <v>0.44</v>
      </c>
      <c r="K209" s="42">
        <v>7.0000000000000007E-2</v>
      </c>
      <c r="L209" s="42">
        <v>0</v>
      </c>
      <c r="M209" s="42">
        <v>0</v>
      </c>
      <c r="N209" s="42">
        <v>0</v>
      </c>
      <c r="O209" s="42">
        <v>0.27</v>
      </c>
      <c r="P209" s="42">
        <v>0</v>
      </c>
      <c r="Q209" s="42">
        <v>0</v>
      </c>
      <c r="R209" s="42">
        <v>4.84</v>
      </c>
      <c r="S209" s="42">
        <v>0.11</v>
      </c>
      <c r="T209" s="42">
        <v>7.0000000000000007E-2</v>
      </c>
      <c r="U209" s="42">
        <v>0</v>
      </c>
      <c r="V209" s="42">
        <v>0.46</v>
      </c>
      <c r="W209" s="42">
        <v>0</v>
      </c>
      <c r="X209" s="42">
        <v>0</v>
      </c>
    </row>
    <row r="210" spans="1:24" ht="21" customHeight="1" x14ac:dyDescent="0.15">
      <c r="A210" s="42" t="s">
        <v>7934</v>
      </c>
      <c r="B210" s="42">
        <v>0</v>
      </c>
      <c r="C210" s="42">
        <v>0</v>
      </c>
      <c r="D210" s="42">
        <v>0</v>
      </c>
      <c r="E210" s="42">
        <v>0</v>
      </c>
      <c r="F210" s="42">
        <v>0</v>
      </c>
      <c r="G210" s="42">
        <v>0.41</v>
      </c>
      <c r="H210" s="42">
        <v>1.33</v>
      </c>
      <c r="I210" s="42">
        <v>0.3</v>
      </c>
      <c r="J210" s="42">
        <v>2.76</v>
      </c>
      <c r="K210" s="42">
        <v>0.05</v>
      </c>
      <c r="L210" s="42">
        <v>0</v>
      </c>
      <c r="M210" s="42">
        <v>0</v>
      </c>
      <c r="N210" s="42">
        <v>0</v>
      </c>
      <c r="O210" s="42">
        <v>0.79</v>
      </c>
      <c r="P210" s="42">
        <v>0.04</v>
      </c>
      <c r="Q210" s="42">
        <v>0.51</v>
      </c>
      <c r="R210" s="42">
        <v>0.11</v>
      </c>
      <c r="S210" s="42">
        <v>0</v>
      </c>
      <c r="T210" s="42">
        <v>0.04</v>
      </c>
      <c r="U210" s="42">
        <v>0</v>
      </c>
      <c r="V210" s="42">
        <v>0.05</v>
      </c>
      <c r="W210" s="42">
        <v>0.02</v>
      </c>
      <c r="X210" s="42">
        <v>0</v>
      </c>
    </row>
    <row r="211" spans="1:24" ht="21" customHeight="1" x14ac:dyDescent="0.15">
      <c r="A211" s="42" t="s">
        <v>7935</v>
      </c>
      <c r="B211" s="42">
        <v>0</v>
      </c>
      <c r="C211" s="42">
        <v>0</v>
      </c>
      <c r="D211" s="42">
        <v>0</v>
      </c>
      <c r="E211" s="42">
        <v>0</v>
      </c>
      <c r="F211" s="42">
        <v>0</v>
      </c>
      <c r="G211" s="42">
        <v>0</v>
      </c>
      <c r="H211" s="42">
        <v>0</v>
      </c>
      <c r="I211" s="42">
        <v>1.1299999999999999</v>
      </c>
      <c r="J211" s="42">
        <v>3.9</v>
      </c>
      <c r="K211" s="42">
        <v>0</v>
      </c>
      <c r="L211" s="42">
        <v>0</v>
      </c>
      <c r="M211" s="42">
        <v>0.22</v>
      </c>
      <c r="N211" s="42">
        <v>0</v>
      </c>
      <c r="O211" s="42">
        <v>0</v>
      </c>
      <c r="P211" s="42">
        <v>0</v>
      </c>
      <c r="Q211" s="42">
        <v>0</v>
      </c>
      <c r="R211" s="42">
        <v>0</v>
      </c>
      <c r="S211" s="42">
        <v>0.97</v>
      </c>
      <c r="T211" s="42">
        <v>0</v>
      </c>
      <c r="U211" s="42">
        <v>0</v>
      </c>
      <c r="V211" s="42">
        <v>0</v>
      </c>
      <c r="W211" s="42">
        <v>0</v>
      </c>
      <c r="X211" s="42">
        <v>0</v>
      </c>
    </row>
    <row r="212" spans="1:24" ht="21" customHeight="1" x14ac:dyDescent="0.15">
      <c r="A212" s="42" t="s">
        <v>7936</v>
      </c>
      <c r="B212" s="42">
        <v>4.46</v>
      </c>
      <c r="C212" s="42">
        <v>1.34</v>
      </c>
      <c r="D212" s="42">
        <v>2.89</v>
      </c>
      <c r="E212" s="42">
        <v>9.1300000000000008</v>
      </c>
      <c r="F212" s="42">
        <v>7.62</v>
      </c>
      <c r="G212" s="42">
        <v>9.07</v>
      </c>
      <c r="H212" s="42">
        <v>8.5299999999999994</v>
      </c>
      <c r="I212" s="42">
        <v>2.73</v>
      </c>
      <c r="J212" s="42">
        <v>14.19</v>
      </c>
      <c r="K212" s="42">
        <v>6.66</v>
      </c>
      <c r="L212" s="42">
        <v>5.48</v>
      </c>
      <c r="M212" s="42">
        <v>4.13</v>
      </c>
      <c r="N212" s="42">
        <v>2.52</v>
      </c>
      <c r="O212" s="42">
        <v>4.25</v>
      </c>
      <c r="P212" s="42">
        <v>2.98</v>
      </c>
      <c r="Q212" s="42">
        <v>5.81</v>
      </c>
      <c r="R212" s="42">
        <v>0.43</v>
      </c>
      <c r="S212" s="42">
        <v>1.89</v>
      </c>
      <c r="T212" s="42">
        <v>1.41</v>
      </c>
      <c r="U212" s="42">
        <v>0.74</v>
      </c>
      <c r="V212" s="42">
        <v>1.41</v>
      </c>
      <c r="W212" s="42">
        <v>7.5</v>
      </c>
      <c r="X212" s="42">
        <v>4.41</v>
      </c>
    </row>
    <row r="213" spans="1:24" ht="21" customHeight="1" x14ac:dyDescent="0.15">
      <c r="A213" s="42" t="s">
        <v>7937</v>
      </c>
      <c r="B213" s="42">
        <v>2.2200000000000002</v>
      </c>
      <c r="C213" s="42">
        <v>5.65</v>
      </c>
      <c r="D213" s="42">
        <v>6.14</v>
      </c>
      <c r="E213" s="42">
        <v>0.81</v>
      </c>
      <c r="F213" s="42">
        <v>0.68</v>
      </c>
      <c r="G213" s="42">
        <v>2.75</v>
      </c>
      <c r="H213" s="42">
        <v>2.66</v>
      </c>
      <c r="I213" s="42">
        <v>32.450000000000003</v>
      </c>
      <c r="J213" s="42">
        <v>11.61</v>
      </c>
      <c r="K213" s="42">
        <v>3.79</v>
      </c>
      <c r="L213" s="42">
        <v>7.39</v>
      </c>
      <c r="M213" s="42">
        <v>1.57</v>
      </c>
      <c r="N213" s="42">
        <v>1</v>
      </c>
      <c r="O213" s="42">
        <v>9.5</v>
      </c>
      <c r="P213" s="42">
        <v>9.6</v>
      </c>
      <c r="Q213" s="42">
        <v>0.78</v>
      </c>
      <c r="R213" s="42">
        <v>0.33</v>
      </c>
      <c r="S213" s="42">
        <v>0.95</v>
      </c>
      <c r="T213" s="42">
        <v>0.56000000000000005</v>
      </c>
      <c r="U213" s="42">
        <v>2.14</v>
      </c>
      <c r="V213" s="42">
        <v>0.27</v>
      </c>
      <c r="W213" s="42">
        <v>2.48</v>
      </c>
      <c r="X213" s="42">
        <v>0.66</v>
      </c>
    </row>
    <row r="214" spans="1:24" ht="21" customHeight="1" x14ac:dyDescent="0.15">
      <c r="A214" s="42" t="s">
        <v>7938</v>
      </c>
      <c r="B214" s="42">
        <v>2.59</v>
      </c>
      <c r="C214" s="42">
        <v>3.78</v>
      </c>
      <c r="D214" s="42">
        <v>4.1900000000000004</v>
      </c>
      <c r="E214" s="42">
        <v>6.35</v>
      </c>
      <c r="F214" s="42">
        <v>5.9</v>
      </c>
      <c r="G214" s="42">
        <v>4.96</v>
      </c>
      <c r="H214" s="42">
        <v>4.51</v>
      </c>
      <c r="I214" s="42">
        <v>1.42</v>
      </c>
      <c r="J214" s="42">
        <v>2.16</v>
      </c>
      <c r="K214" s="42">
        <v>18.53</v>
      </c>
      <c r="L214" s="42">
        <v>11.83</v>
      </c>
      <c r="M214" s="42">
        <v>10.07</v>
      </c>
      <c r="N214" s="42">
        <v>11.62</v>
      </c>
      <c r="O214" s="42">
        <v>3.17</v>
      </c>
      <c r="P214" s="42">
        <v>2.91</v>
      </c>
      <c r="Q214" s="42">
        <v>2.66</v>
      </c>
      <c r="R214" s="42">
        <v>2.95</v>
      </c>
      <c r="S214" s="42">
        <v>2.06</v>
      </c>
      <c r="T214" s="42">
        <v>3.43</v>
      </c>
      <c r="U214" s="42">
        <v>7.71</v>
      </c>
      <c r="V214" s="42">
        <v>3.87</v>
      </c>
      <c r="W214" s="42">
        <v>3.32</v>
      </c>
      <c r="X214" s="42">
        <v>5.23</v>
      </c>
    </row>
    <row r="215" spans="1:24" ht="21" customHeight="1" x14ac:dyDescent="0.15">
      <c r="A215" s="42" t="s">
        <v>7939</v>
      </c>
      <c r="B215" s="42">
        <v>18.14</v>
      </c>
      <c r="C215" s="42">
        <v>14.14</v>
      </c>
      <c r="D215" s="42">
        <v>9.76</v>
      </c>
      <c r="E215" s="42">
        <v>33.119999999999997</v>
      </c>
      <c r="F215" s="42">
        <v>42.33</v>
      </c>
      <c r="G215" s="42">
        <v>2.17</v>
      </c>
      <c r="H215" s="42">
        <v>3.43</v>
      </c>
      <c r="I215" s="42">
        <v>26.02</v>
      </c>
      <c r="J215" s="42">
        <v>11.18</v>
      </c>
      <c r="K215" s="42">
        <v>5.42</v>
      </c>
      <c r="L215" s="42">
        <v>2.44</v>
      </c>
      <c r="M215" s="42">
        <v>0.25</v>
      </c>
      <c r="N215" s="42">
        <v>0</v>
      </c>
      <c r="O215" s="42">
        <v>1.72</v>
      </c>
      <c r="P215" s="42">
        <v>0.8</v>
      </c>
      <c r="Q215" s="42">
        <v>3.76</v>
      </c>
      <c r="R215" s="42">
        <v>0.06</v>
      </c>
      <c r="S215" s="42">
        <v>0.09</v>
      </c>
      <c r="T215" s="42">
        <v>0.25</v>
      </c>
      <c r="U215" s="42">
        <v>0.11</v>
      </c>
      <c r="V215" s="42">
        <v>0.01</v>
      </c>
      <c r="W215" s="42">
        <v>1.49</v>
      </c>
      <c r="X215" s="42">
        <v>0</v>
      </c>
    </row>
    <row r="216" spans="1:24" ht="21" customHeight="1" x14ac:dyDescent="0.15">
      <c r="A216" s="42" t="s">
        <v>7940</v>
      </c>
      <c r="B216" s="42">
        <v>1.33</v>
      </c>
      <c r="C216" s="42">
        <v>2.0699999999999998</v>
      </c>
      <c r="D216" s="42">
        <v>5.53</v>
      </c>
      <c r="E216" s="42">
        <v>959.75</v>
      </c>
      <c r="F216" s="42">
        <v>700.66</v>
      </c>
      <c r="G216" s="42">
        <v>456.26</v>
      </c>
      <c r="H216" s="42">
        <v>288.11</v>
      </c>
      <c r="I216" s="42">
        <v>110.38</v>
      </c>
      <c r="J216" s="42">
        <v>2.19</v>
      </c>
      <c r="K216" s="42">
        <v>3837.17</v>
      </c>
      <c r="L216" s="42">
        <v>2153.4299999999998</v>
      </c>
      <c r="M216" s="42">
        <v>1030.76</v>
      </c>
      <c r="N216" s="42">
        <v>801.99</v>
      </c>
      <c r="O216" s="42">
        <v>0.49</v>
      </c>
      <c r="P216" s="42">
        <v>0.53</v>
      </c>
      <c r="Q216" s="42">
        <v>34.450000000000003</v>
      </c>
      <c r="R216" s="42">
        <v>0.89</v>
      </c>
      <c r="S216" s="42">
        <v>0.15</v>
      </c>
      <c r="T216" s="42">
        <v>0.11</v>
      </c>
      <c r="U216" s="42">
        <v>0.47</v>
      </c>
      <c r="V216" s="42">
        <v>0.19</v>
      </c>
      <c r="W216" s="42">
        <v>0.43</v>
      </c>
      <c r="X216" s="42">
        <v>0.52</v>
      </c>
    </row>
    <row r="217" spans="1:24" ht="21" customHeight="1" x14ac:dyDescent="0.15">
      <c r="A217" s="42" t="s">
        <v>7941</v>
      </c>
      <c r="B217" s="42">
        <v>32.72</v>
      </c>
      <c r="C217" s="42">
        <v>52.94</v>
      </c>
      <c r="D217" s="42">
        <v>53.99</v>
      </c>
      <c r="E217" s="42">
        <v>17.14</v>
      </c>
      <c r="F217" s="42">
        <v>14.81</v>
      </c>
      <c r="G217" s="42">
        <v>10.97</v>
      </c>
      <c r="H217" s="42">
        <v>14.25</v>
      </c>
      <c r="I217" s="42">
        <v>10.14</v>
      </c>
      <c r="J217" s="42">
        <v>35.909999999999997</v>
      </c>
      <c r="K217" s="42">
        <v>4.7</v>
      </c>
      <c r="L217" s="42">
        <v>3.67</v>
      </c>
      <c r="M217" s="42">
        <v>0.34</v>
      </c>
      <c r="N217" s="42">
        <v>0.47</v>
      </c>
      <c r="O217" s="42">
        <v>18.59</v>
      </c>
      <c r="P217" s="42">
        <v>12.58</v>
      </c>
      <c r="Q217" s="42">
        <v>9.15</v>
      </c>
      <c r="R217" s="42">
        <v>10.42</v>
      </c>
      <c r="S217" s="42">
        <v>7.44</v>
      </c>
      <c r="T217" s="42">
        <v>1.8</v>
      </c>
      <c r="U217" s="42">
        <v>3.09</v>
      </c>
      <c r="V217" s="42">
        <v>6.77</v>
      </c>
      <c r="W217" s="42">
        <v>9.89</v>
      </c>
      <c r="X217" s="42">
        <v>2.14</v>
      </c>
    </row>
    <row r="218" spans="1:24" ht="21" customHeight="1" x14ac:dyDescent="0.15">
      <c r="A218" s="42" t="s">
        <v>7942</v>
      </c>
      <c r="B218" s="42">
        <v>3.44</v>
      </c>
      <c r="C218" s="42">
        <v>9.7899999999999991</v>
      </c>
      <c r="D218" s="42">
        <v>10.15</v>
      </c>
      <c r="E218" s="42">
        <v>1.48</v>
      </c>
      <c r="F218" s="42">
        <v>4.04</v>
      </c>
      <c r="G218" s="42">
        <v>0.03</v>
      </c>
      <c r="H218" s="42">
        <v>0</v>
      </c>
      <c r="I218" s="42">
        <v>0.28000000000000003</v>
      </c>
      <c r="J218" s="42">
        <v>0</v>
      </c>
      <c r="K218" s="42">
        <v>0.03</v>
      </c>
      <c r="L218" s="42">
        <v>0</v>
      </c>
      <c r="M218" s="42">
        <v>0</v>
      </c>
      <c r="N218" s="42">
        <v>0</v>
      </c>
      <c r="O218" s="42">
        <v>2.14</v>
      </c>
      <c r="P218" s="42">
        <v>1.29</v>
      </c>
      <c r="Q218" s="42">
        <v>0.06</v>
      </c>
      <c r="R218" s="42">
        <v>0.43</v>
      </c>
      <c r="S218" s="42">
        <v>0.05</v>
      </c>
      <c r="T218" s="42">
        <v>0.02</v>
      </c>
      <c r="U218" s="42">
        <v>0</v>
      </c>
      <c r="V218" s="42">
        <v>0.91</v>
      </c>
      <c r="W218" s="42">
        <v>0.67</v>
      </c>
      <c r="X218" s="42">
        <v>0.21</v>
      </c>
    </row>
    <row r="219" spans="1:24" ht="21" customHeight="1" x14ac:dyDescent="0.15">
      <c r="A219" s="42" t="s">
        <v>7943</v>
      </c>
      <c r="B219" s="42">
        <v>56.64</v>
      </c>
      <c r="C219" s="42">
        <v>100.23</v>
      </c>
      <c r="D219" s="42">
        <v>73.319999999999993</v>
      </c>
      <c r="E219" s="42">
        <v>6.24</v>
      </c>
      <c r="F219" s="42">
        <v>10.9</v>
      </c>
      <c r="G219" s="42">
        <v>10.37</v>
      </c>
      <c r="H219" s="42">
        <v>12.38</v>
      </c>
      <c r="I219" s="42">
        <v>8.42</v>
      </c>
      <c r="J219" s="42">
        <v>52.38</v>
      </c>
      <c r="K219" s="42">
        <v>3.79</v>
      </c>
      <c r="L219" s="42">
        <v>1.54</v>
      </c>
      <c r="M219" s="42">
        <v>0.09</v>
      </c>
      <c r="N219" s="42">
        <v>0.86</v>
      </c>
      <c r="O219" s="42">
        <v>6.37</v>
      </c>
      <c r="P219" s="42">
        <v>3.17</v>
      </c>
      <c r="Q219" s="42">
        <v>8.2899999999999991</v>
      </c>
      <c r="R219" s="42">
        <v>0.79</v>
      </c>
      <c r="S219" s="42">
        <v>0.41</v>
      </c>
      <c r="T219" s="42">
        <v>0</v>
      </c>
      <c r="U219" s="42">
        <v>1</v>
      </c>
      <c r="V219" s="42">
        <v>0.09</v>
      </c>
      <c r="W219" s="42">
        <v>1.67</v>
      </c>
      <c r="X219" s="42">
        <v>0.37</v>
      </c>
    </row>
    <row r="220" spans="1:24" ht="21" customHeight="1" x14ac:dyDescent="0.15">
      <c r="A220" s="42" t="s">
        <v>7944</v>
      </c>
      <c r="B220" s="42">
        <v>0</v>
      </c>
      <c r="C220" s="42">
        <v>0.08</v>
      </c>
      <c r="D220" s="42">
        <v>0</v>
      </c>
      <c r="E220" s="42">
        <v>0</v>
      </c>
      <c r="F220" s="42">
        <v>0.01</v>
      </c>
      <c r="G220" s="42">
        <v>0.81</v>
      </c>
      <c r="H220" s="42">
        <v>4.1900000000000004</v>
      </c>
      <c r="I220" s="42">
        <v>0.12</v>
      </c>
      <c r="J220" s="42">
        <v>0</v>
      </c>
      <c r="K220" s="42">
        <v>0</v>
      </c>
      <c r="L220" s="42">
        <v>0.14000000000000001</v>
      </c>
      <c r="M220" s="42">
        <v>0.43</v>
      </c>
      <c r="N220" s="42">
        <v>0.32</v>
      </c>
      <c r="O220" s="42">
        <v>0.1</v>
      </c>
      <c r="P220" s="42">
        <v>0.37</v>
      </c>
      <c r="Q220" s="42">
        <v>0</v>
      </c>
      <c r="R220" s="42">
        <v>7.0000000000000007E-2</v>
      </c>
      <c r="S220" s="42">
        <v>0.1</v>
      </c>
      <c r="T220" s="42">
        <v>0.02</v>
      </c>
      <c r="U220" s="42">
        <v>0</v>
      </c>
      <c r="V220" s="42">
        <v>0.91</v>
      </c>
      <c r="W220" s="42">
        <v>0.08</v>
      </c>
      <c r="X220" s="42">
        <v>0.22</v>
      </c>
    </row>
    <row r="221" spans="1:24" ht="21" customHeight="1" x14ac:dyDescent="0.15">
      <c r="A221" s="42" t="s">
        <v>7945</v>
      </c>
      <c r="B221" s="42">
        <v>5.24</v>
      </c>
      <c r="C221" s="42">
        <v>2.94</v>
      </c>
      <c r="D221" s="42">
        <v>1.84</v>
      </c>
      <c r="E221" s="42">
        <v>3.01</v>
      </c>
      <c r="F221" s="42">
        <v>2.23</v>
      </c>
      <c r="G221" s="42">
        <v>18.95</v>
      </c>
      <c r="H221" s="42">
        <v>57.04</v>
      </c>
      <c r="I221" s="42">
        <v>10.220000000000001</v>
      </c>
      <c r="J221" s="42">
        <v>4.04</v>
      </c>
      <c r="K221" s="42">
        <v>2.62</v>
      </c>
      <c r="L221" s="42">
        <v>9</v>
      </c>
      <c r="M221" s="42">
        <v>107.69</v>
      </c>
      <c r="N221" s="42">
        <v>33.619999999999997</v>
      </c>
      <c r="O221" s="42">
        <v>4.47</v>
      </c>
      <c r="P221" s="42">
        <v>9.67</v>
      </c>
      <c r="Q221" s="42">
        <v>0.46</v>
      </c>
      <c r="R221" s="42">
        <v>1.71</v>
      </c>
      <c r="S221" s="42">
        <v>1.56</v>
      </c>
      <c r="T221" s="42">
        <v>1.3</v>
      </c>
      <c r="U221" s="42">
        <v>1.52</v>
      </c>
      <c r="V221" s="42">
        <v>3.51</v>
      </c>
      <c r="W221" s="42">
        <v>4.62</v>
      </c>
      <c r="X221" s="42">
        <v>1.32</v>
      </c>
    </row>
    <row r="222" spans="1:24" ht="21" customHeight="1" x14ac:dyDescent="0.15">
      <c r="A222" s="42" t="s">
        <v>7946</v>
      </c>
      <c r="B222" s="42">
        <v>0</v>
      </c>
      <c r="C222" s="42">
        <v>0</v>
      </c>
      <c r="D222" s="42">
        <v>0</v>
      </c>
      <c r="E222" s="42">
        <v>0.43</v>
      </c>
      <c r="F222" s="42">
        <v>0.62</v>
      </c>
      <c r="G222" s="42">
        <v>0.02</v>
      </c>
      <c r="H222" s="42">
        <v>0.04</v>
      </c>
      <c r="I222" s="42">
        <v>0.05</v>
      </c>
      <c r="J222" s="42">
        <v>1.07</v>
      </c>
      <c r="K222" s="42">
        <v>0.47</v>
      </c>
      <c r="L222" s="42">
        <v>0.26</v>
      </c>
      <c r="M222" s="42">
        <v>0.05</v>
      </c>
      <c r="N222" s="42">
        <v>0.6</v>
      </c>
      <c r="O222" s="42">
        <v>0</v>
      </c>
      <c r="P222" s="42">
        <v>0</v>
      </c>
      <c r="Q222" s="42">
        <v>0.02</v>
      </c>
      <c r="R222" s="42">
        <v>0.05</v>
      </c>
      <c r="S222" s="42">
        <v>0</v>
      </c>
      <c r="T222" s="42">
        <v>0</v>
      </c>
      <c r="U222" s="42">
        <v>0</v>
      </c>
      <c r="V222" s="42">
        <v>0</v>
      </c>
      <c r="W222" s="42">
        <v>0</v>
      </c>
      <c r="X222" s="42">
        <v>0</v>
      </c>
    </row>
    <row r="223" spans="1:24" ht="21" customHeight="1" x14ac:dyDescent="0.15">
      <c r="A223" s="42" t="s">
        <v>7947</v>
      </c>
      <c r="B223" s="42">
        <v>0.15</v>
      </c>
      <c r="C223" s="42">
        <v>0</v>
      </c>
      <c r="D223" s="42">
        <v>0</v>
      </c>
      <c r="E223" s="42">
        <v>0</v>
      </c>
      <c r="F223" s="42">
        <v>0</v>
      </c>
      <c r="G223" s="42">
        <v>1.22</v>
      </c>
      <c r="H223" s="42">
        <v>3.27</v>
      </c>
      <c r="I223" s="42">
        <v>258.83</v>
      </c>
      <c r="J223" s="42">
        <v>378.32</v>
      </c>
      <c r="K223" s="42">
        <v>0</v>
      </c>
      <c r="L223" s="42">
        <v>0</v>
      </c>
      <c r="M223" s="42">
        <v>0</v>
      </c>
      <c r="N223" s="42">
        <v>0</v>
      </c>
      <c r="O223" s="42">
        <v>0.1</v>
      </c>
      <c r="P223" s="42">
        <v>0.27</v>
      </c>
      <c r="Q223" s="42">
        <v>0</v>
      </c>
      <c r="R223" s="42">
        <v>0</v>
      </c>
      <c r="S223" s="42">
        <v>0</v>
      </c>
      <c r="T223" s="42">
        <v>0</v>
      </c>
      <c r="U223" s="42">
        <v>0</v>
      </c>
      <c r="V223" s="42">
        <v>0.09</v>
      </c>
      <c r="W223" s="42">
        <v>0</v>
      </c>
      <c r="X223" s="42">
        <v>0</v>
      </c>
    </row>
    <row r="224" spans="1:24" ht="21" customHeight="1" x14ac:dyDescent="0.15">
      <c r="A224" s="42" t="s">
        <v>7948</v>
      </c>
      <c r="B224" s="42">
        <v>0.27</v>
      </c>
      <c r="C224" s="42">
        <v>0.1</v>
      </c>
      <c r="D224" s="42">
        <v>0.06</v>
      </c>
      <c r="E224" s="42">
        <v>0.12</v>
      </c>
      <c r="F224" s="42">
        <v>3.02</v>
      </c>
      <c r="G224" s="42">
        <v>0.3</v>
      </c>
      <c r="H224" s="42">
        <v>0.05</v>
      </c>
      <c r="I224" s="42">
        <v>0.13</v>
      </c>
      <c r="J224" s="42">
        <v>0</v>
      </c>
      <c r="K224" s="42">
        <v>0.01</v>
      </c>
      <c r="L224" s="42">
        <v>0.01</v>
      </c>
      <c r="M224" s="42">
        <v>0</v>
      </c>
      <c r="N224" s="42">
        <v>0</v>
      </c>
      <c r="O224" s="42">
        <v>0.33</v>
      </c>
      <c r="P224" s="42">
        <v>0.13</v>
      </c>
      <c r="Q224" s="42">
        <v>0.08</v>
      </c>
      <c r="R224" s="42">
        <v>0.01</v>
      </c>
      <c r="S224" s="42">
        <v>0</v>
      </c>
      <c r="T224" s="42">
        <v>0</v>
      </c>
      <c r="U224" s="42">
        <v>0</v>
      </c>
      <c r="V224" s="42">
        <v>0</v>
      </c>
      <c r="W224" s="42">
        <v>0</v>
      </c>
      <c r="X224" s="42">
        <v>0.01</v>
      </c>
    </row>
    <row r="225" spans="1:24" ht="21" customHeight="1" x14ac:dyDescent="0.15">
      <c r="A225" s="42" t="s">
        <v>7949</v>
      </c>
      <c r="B225" s="42">
        <v>0.33</v>
      </c>
      <c r="C225" s="42">
        <v>2.17</v>
      </c>
      <c r="D225" s="42">
        <v>0.19</v>
      </c>
      <c r="E225" s="42">
        <v>0.02</v>
      </c>
      <c r="F225" s="42">
        <v>0.16</v>
      </c>
      <c r="G225" s="42">
        <v>0.24</v>
      </c>
      <c r="H225" s="42">
        <v>0.19</v>
      </c>
      <c r="I225" s="42">
        <v>0.22</v>
      </c>
      <c r="J225" s="42">
        <v>0</v>
      </c>
      <c r="K225" s="42">
        <v>0.27</v>
      </c>
      <c r="L225" s="42">
        <v>0.39</v>
      </c>
      <c r="M225" s="42">
        <v>0.54</v>
      </c>
      <c r="N225" s="42">
        <v>0.19</v>
      </c>
      <c r="O225" s="42">
        <v>0.49</v>
      </c>
      <c r="P225" s="42">
        <v>0.17</v>
      </c>
      <c r="Q225" s="42">
        <v>0.01</v>
      </c>
      <c r="R225" s="42">
        <v>0.18</v>
      </c>
      <c r="S225" s="42">
        <v>0.15</v>
      </c>
      <c r="T225" s="42">
        <v>0.15</v>
      </c>
      <c r="U225" s="42">
        <v>0</v>
      </c>
      <c r="V225" s="42">
        <v>0.19</v>
      </c>
      <c r="W225" s="42">
        <v>0.08</v>
      </c>
      <c r="X225" s="42">
        <v>0.09</v>
      </c>
    </row>
    <row r="226" spans="1:24" ht="21" customHeight="1" x14ac:dyDescent="0.15">
      <c r="A226" s="42" t="s">
        <v>7950</v>
      </c>
      <c r="B226" s="42">
        <v>0.05</v>
      </c>
      <c r="C226" s="42">
        <v>0.02</v>
      </c>
      <c r="D226" s="42">
        <v>0.25</v>
      </c>
      <c r="E226" s="42">
        <v>5.03</v>
      </c>
      <c r="F226" s="42">
        <v>3.35</v>
      </c>
      <c r="G226" s="42">
        <v>0.41</v>
      </c>
      <c r="H226" s="42">
        <v>0.64</v>
      </c>
      <c r="I226" s="42">
        <v>0.14000000000000001</v>
      </c>
      <c r="J226" s="42">
        <v>2.93</v>
      </c>
      <c r="K226" s="42">
        <v>4.66</v>
      </c>
      <c r="L226" s="42">
        <v>3.14</v>
      </c>
      <c r="M226" s="42">
        <v>4.13</v>
      </c>
      <c r="N226" s="42">
        <v>4.18</v>
      </c>
      <c r="O226" s="42">
        <v>0.43</v>
      </c>
      <c r="P226" s="42">
        <v>0.11</v>
      </c>
      <c r="Q226" s="42">
        <v>0.18</v>
      </c>
      <c r="R226" s="42">
        <v>0.01</v>
      </c>
      <c r="S226" s="42">
        <v>0.06</v>
      </c>
      <c r="T226" s="42">
        <v>0.11</v>
      </c>
      <c r="U226" s="42">
        <v>0</v>
      </c>
      <c r="V226" s="42">
        <v>0</v>
      </c>
      <c r="W226" s="42">
        <v>0.02</v>
      </c>
      <c r="X226" s="42">
        <v>0</v>
      </c>
    </row>
    <row r="227" spans="1:24" ht="21" customHeight="1" x14ac:dyDescent="0.15">
      <c r="A227" s="42" t="s">
        <v>7951</v>
      </c>
      <c r="B227" s="42">
        <v>69.53</v>
      </c>
      <c r="C227" s="42">
        <v>37.33</v>
      </c>
      <c r="D227" s="42">
        <v>38.159999999999997</v>
      </c>
      <c r="E227" s="42">
        <v>60.69</v>
      </c>
      <c r="F227" s="42">
        <v>32.950000000000003</v>
      </c>
      <c r="G227" s="42">
        <v>10.54</v>
      </c>
      <c r="H227" s="42">
        <v>13.31</v>
      </c>
      <c r="I227" s="42">
        <v>27.26</v>
      </c>
      <c r="J227" s="42">
        <v>16.809999999999999</v>
      </c>
      <c r="K227" s="42">
        <v>13.37</v>
      </c>
      <c r="L227" s="42">
        <v>8</v>
      </c>
      <c r="M227" s="42">
        <v>1.39</v>
      </c>
      <c r="N227" s="42">
        <v>0.86</v>
      </c>
      <c r="O227" s="42">
        <v>11.29</v>
      </c>
      <c r="P227" s="42">
        <v>11.79</v>
      </c>
      <c r="Q227" s="42">
        <v>12.8</v>
      </c>
      <c r="R227" s="42">
        <v>1.29</v>
      </c>
      <c r="S227" s="42">
        <v>7.7</v>
      </c>
      <c r="T227" s="42">
        <v>4.6100000000000003</v>
      </c>
      <c r="U227" s="42">
        <v>9.31</v>
      </c>
      <c r="V227" s="42">
        <v>0.61</v>
      </c>
      <c r="W227" s="42">
        <v>8.25</v>
      </c>
      <c r="X227" s="42">
        <v>18.32</v>
      </c>
    </row>
    <row r="228" spans="1:24" ht="21" customHeight="1" x14ac:dyDescent="0.15">
      <c r="A228" s="42" t="s">
        <v>7952</v>
      </c>
      <c r="B228" s="42">
        <v>4.1399999999999997</v>
      </c>
      <c r="C228" s="42">
        <v>35.67</v>
      </c>
      <c r="D228" s="42">
        <v>188.71</v>
      </c>
      <c r="E228" s="42">
        <v>93.81</v>
      </c>
      <c r="F228" s="42">
        <v>20.260000000000002</v>
      </c>
      <c r="G228" s="42">
        <v>17.04</v>
      </c>
      <c r="H228" s="42">
        <v>28.44</v>
      </c>
      <c r="I228" s="42">
        <v>5.79</v>
      </c>
      <c r="J228" s="42">
        <v>44.79</v>
      </c>
      <c r="K228" s="42">
        <v>41.82</v>
      </c>
      <c r="L228" s="42">
        <v>14.88</v>
      </c>
      <c r="M228" s="42">
        <v>20.75</v>
      </c>
      <c r="N228" s="42">
        <v>6.73</v>
      </c>
      <c r="O228" s="42">
        <v>14.97</v>
      </c>
      <c r="P228" s="42">
        <v>9.84</v>
      </c>
      <c r="Q228" s="42">
        <v>16.899999999999999</v>
      </c>
      <c r="R228" s="42">
        <v>48.76</v>
      </c>
      <c r="S228" s="42">
        <v>27.55</v>
      </c>
      <c r="T228" s="42">
        <v>42.58</v>
      </c>
      <c r="U228" s="42">
        <v>9.81</v>
      </c>
      <c r="V228" s="42">
        <v>34.32</v>
      </c>
      <c r="W228" s="42">
        <v>8.01</v>
      </c>
      <c r="X228" s="42">
        <v>8.1999999999999993</v>
      </c>
    </row>
    <row r="229" spans="1:24" ht="21" customHeight="1" x14ac:dyDescent="0.15">
      <c r="A229" s="42" t="s">
        <v>7953</v>
      </c>
      <c r="B229" s="42">
        <v>4.45</v>
      </c>
      <c r="C229" s="42">
        <v>3.07</v>
      </c>
      <c r="D229" s="42">
        <v>4.54</v>
      </c>
      <c r="E229" s="42">
        <v>2.15</v>
      </c>
      <c r="F229" s="42">
        <v>1.94</v>
      </c>
      <c r="G229" s="42">
        <v>6.09</v>
      </c>
      <c r="H229" s="42">
        <v>9.5399999999999991</v>
      </c>
      <c r="I229" s="42">
        <v>3.59</v>
      </c>
      <c r="J229" s="42">
        <v>19.75</v>
      </c>
      <c r="K229" s="42">
        <v>2.52</v>
      </c>
      <c r="L229" s="42">
        <v>1.57</v>
      </c>
      <c r="M229" s="42">
        <v>2.76</v>
      </c>
      <c r="N229" s="42">
        <v>3.13</v>
      </c>
      <c r="O229" s="42">
        <v>5.17</v>
      </c>
      <c r="P229" s="42">
        <v>2.2000000000000002</v>
      </c>
      <c r="Q229" s="42">
        <v>1.2</v>
      </c>
      <c r="R229" s="42">
        <v>10.38</v>
      </c>
      <c r="S229" s="42">
        <v>8.26</v>
      </c>
      <c r="T229" s="42">
        <v>15.84</v>
      </c>
      <c r="U229" s="42">
        <v>3.01</v>
      </c>
      <c r="V229" s="42">
        <v>19.149999999999999</v>
      </c>
      <c r="W229" s="42">
        <v>12.2</v>
      </c>
      <c r="X229" s="42">
        <v>3.21</v>
      </c>
    </row>
    <row r="230" spans="1:24" ht="21" customHeight="1" x14ac:dyDescent="0.15">
      <c r="A230" s="42" t="s">
        <v>7954</v>
      </c>
      <c r="B230" s="42">
        <v>0.42</v>
      </c>
      <c r="C230" s="42">
        <v>0.13</v>
      </c>
      <c r="D230" s="42">
        <v>0.43</v>
      </c>
      <c r="E230" s="42">
        <v>0.36</v>
      </c>
      <c r="F230" s="42">
        <v>0.41</v>
      </c>
      <c r="G230" s="42">
        <v>0.45</v>
      </c>
      <c r="H230" s="42">
        <v>0.13</v>
      </c>
      <c r="I230" s="42">
        <v>0.46</v>
      </c>
      <c r="J230" s="42">
        <v>2.65</v>
      </c>
      <c r="K230" s="42">
        <v>0.06</v>
      </c>
      <c r="L230" s="42">
        <v>0</v>
      </c>
      <c r="M230" s="42">
        <v>0.06</v>
      </c>
      <c r="N230" s="42">
        <v>0.09</v>
      </c>
      <c r="O230" s="42">
        <v>0.33</v>
      </c>
      <c r="P230" s="42">
        <v>0.03</v>
      </c>
      <c r="Q230" s="42">
        <v>0</v>
      </c>
      <c r="R230" s="42">
        <v>0.28999999999999998</v>
      </c>
      <c r="S230" s="42">
        <v>0</v>
      </c>
      <c r="T230" s="42">
        <v>0.16</v>
      </c>
      <c r="U230" s="42">
        <v>0.22</v>
      </c>
      <c r="V230" s="42">
        <v>0</v>
      </c>
      <c r="W230" s="42">
        <v>0.18</v>
      </c>
      <c r="X230" s="42">
        <v>0</v>
      </c>
    </row>
    <row r="231" spans="1:24" ht="21" customHeight="1" x14ac:dyDescent="0.15">
      <c r="A231" s="42" t="s">
        <v>7955</v>
      </c>
      <c r="B231" s="42">
        <v>0.55000000000000004</v>
      </c>
      <c r="C231" s="42">
        <v>2.92</v>
      </c>
      <c r="D231" s="42">
        <v>0.56999999999999995</v>
      </c>
      <c r="E231" s="42">
        <v>0.36</v>
      </c>
      <c r="F231" s="42">
        <v>0.27</v>
      </c>
      <c r="G231" s="42">
        <v>0.71</v>
      </c>
      <c r="H231" s="42">
        <v>0.21</v>
      </c>
      <c r="I231" s="42">
        <v>0.3</v>
      </c>
      <c r="J231" s="42">
        <v>1.53</v>
      </c>
      <c r="K231" s="42">
        <v>0.06</v>
      </c>
      <c r="L231" s="42">
        <v>0.06</v>
      </c>
      <c r="M231" s="42">
        <v>0.04</v>
      </c>
      <c r="N231" s="42">
        <v>0</v>
      </c>
      <c r="O231" s="42">
        <v>1.3</v>
      </c>
      <c r="P231" s="42">
        <v>0.48</v>
      </c>
      <c r="Q231" s="42">
        <v>0.14000000000000001</v>
      </c>
      <c r="R231" s="42">
        <v>0.79</v>
      </c>
      <c r="S231" s="42">
        <v>0.38</v>
      </c>
      <c r="T231" s="42">
        <v>0.35</v>
      </c>
      <c r="U231" s="42">
        <v>0.21</v>
      </c>
      <c r="V231" s="42">
        <v>0.05</v>
      </c>
      <c r="W231" s="42">
        <v>0.23</v>
      </c>
      <c r="X231" s="42">
        <v>0.28999999999999998</v>
      </c>
    </row>
    <row r="232" spans="1:24" ht="21" customHeight="1" x14ac:dyDescent="0.15">
      <c r="A232" s="42" t="s">
        <v>7956</v>
      </c>
      <c r="B232" s="42">
        <v>5.85</v>
      </c>
      <c r="C232" s="42">
        <v>7.9</v>
      </c>
      <c r="D232" s="42">
        <v>2.85</v>
      </c>
      <c r="E232" s="42">
        <v>0.79</v>
      </c>
      <c r="F232" s="42">
        <v>1.61</v>
      </c>
      <c r="G232" s="42">
        <v>0.57999999999999996</v>
      </c>
      <c r="H232" s="42">
        <v>1.54</v>
      </c>
      <c r="I232" s="42">
        <v>1.1599999999999999</v>
      </c>
      <c r="J232" s="42">
        <v>0.87</v>
      </c>
      <c r="K232" s="42">
        <v>0.19</v>
      </c>
      <c r="L232" s="42">
        <v>0.13</v>
      </c>
      <c r="M232" s="42">
        <v>0</v>
      </c>
      <c r="N232" s="42">
        <v>0.38</v>
      </c>
      <c r="O232" s="42">
        <v>2.84</v>
      </c>
      <c r="P232" s="42">
        <v>1.28</v>
      </c>
      <c r="Q232" s="42">
        <v>2.95</v>
      </c>
      <c r="R232" s="42">
        <v>0.85</v>
      </c>
      <c r="S232" s="42">
        <v>0.39</v>
      </c>
      <c r="T232" s="42">
        <v>1.49</v>
      </c>
      <c r="U232" s="42">
        <v>2.0099999999999998</v>
      </c>
      <c r="V232" s="42">
        <v>1.61</v>
      </c>
      <c r="W232" s="42">
        <v>0.83</v>
      </c>
      <c r="X232" s="42">
        <v>1.1299999999999999</v>
      </c>
    </row>
    <row r="233" spans="1:24" ht="21" customHeight="1" x14ac:dyDescent="0.15">
      <c r="A233" s="42" t="s">
        <v>7957</v>
      </c>
      <c r="B233" s="42">
        <v>2.2599999999999998</v>
      </c>
      <c r="C233" s="42">
        <v>1.02</v>
      </c>
      <c r="D233" s="42">
        <v>0.69</v>
      </c>
      <c r="E233" s="42">
        <v>2.5</v>
      </c>
      <c r="F233" s="42">
        <v>2.11</v>
      </c>
      <c r="G233" s="42">
        <v>16.899999999999999</v>
      </c>
      <c r="H233" s="42">
        <v>35.700000000000003</v>
      </c>
      <c r="I233" s="42">
        <v>4.3</v>
      </c>
      <c r="J233" s="42">
        <v>4.8499999999999996</v>
      </c>
      <c r="K233" s="42">
        <v>3.93</v>
      </c>
      <c r="L233" s="42">
        <v>26</v>
      </c>
      <c r="M233" s="42">
        <v>56.18</v>
      </c>
      <c r="N233" s="42">
        <v>26.36</v>
      </c>
      <c r="O233" s="42">
        <v>6.67</v>
      </c>
      <c r="P233" s="42">
        <v>10.37</v>
      </c>
      <c r="Q233" s="42">
        <v>0.76</v>
      </c>
      <c r="R233" s="42">
        <v>1.1299999999999999</v>
      </c>
      <c r="S233" s="42">
        <v>1.99</v>
      </c>
      <c r="T233" s="42">
        <v>1.04</v>
      </c>
      <c r="U233" s="42">
        <v>3.76</v>
      </c>
      <c r="V233" s="42">
        <v>5.33</v>
      </c>
      <c r="W233" s="42">
        <v>2.93</v>
      </c>
      <c r="X233" s="42">
        <v>3.88</v>
      </c>
    </row>
    <row r="234" spans="1:24" ht="21" customHeight="1" x14ac:dyDescent="0.15">
      <c r="A234" s="42" t="s">
        <v>7958</v>
      </c>
      <c r="B234" s="42">
        <v>5.08</v>
      </c>
      <c r="C234" s="42">
        <v>3.64</v>
      </c>
      <c r="D234" s="42">
        <v>3.88</v>
      </c>
      <c r="E234" s="42">
        <v>15.34</v>
      </c>
      <c r="F234" s="42">
        <v>12.29</v>
      </c>
      <c r="G234" s="42">
        <v>10.09</v>
      </c>
      <c r="H234" s="42">
        <v>9.52</v>
      </c>
      <c r="I234" s="42">
        <v>0.99</v>
      </c>
      <c r="J234" s="42">
        <v>0</v>
      </c>
      <c r="K234" s="42">
        <v>7.24</v>
      </c>
      <c r="L234" s="42">
        <v>6.33</v>
      </c>
      <c r="M234" s="42">
        <v>3.19</v>
      </c>
      <c r="N234" s="42">
        <v>0</v>
      </c>
      <c r="O234" s="42">
        <v>4.2300000000000004</v>
      </c>
      <c r="P234" s="42">
        <v>2.99</v>
      </c>
      <c r="Q234" s="42">
        <v>0.21</v>
      </c>
      <c r="R234" s="42">
        <v>1.31</v>
      </c>
      <c r="S234" s="42">
        <v>1.39</v>
      </c>
      <c r="T234" s="42">
        <v>2</v>
      </c>
      <c r="U234" s="42">
        <v>0</v>
      </c>
      <c r="V234" s="42">
        <v>1.82</v>
      </c>
      <c r="W234" s="42">
        <v>5.37</v>
      </c>
      <c r="X234" s="42">
        <v>0.03</v>
      </c>
    </row>
    <row r="235" spans="1:24" ht="21" customHeight="1" x14ac:dyDescent="0.15">
      <c r="A235" s="42" t="s">
        <v>7959</v>
      </c>
      <c r="B235" s="42">
        <v>0.21</v>
      </c>
      <c r="C235" s="42">
        <v>0.25</v>
      </c>
      <c r="D235" s="42">
        <v>0.86</v>
      </c>
      <c r="E235" s="42">
        <v>1.54</v>
      </c>
      <c r="F235" s="42">
        <v>3.74</v>
      </c>
      <c r="G235" s="42">
        <v>10.199999999999999</v>
      </c>
      <c r="H235" s="42">
        <v>31.65</v>
      </c>
      <c r="I235" s="42">
        <v>0.23</v>
      </c>
      <c r="J235" s="42">
        <v>0.32</v>
      </c>
      <c r="K235" s="42">
        <v>20.52</v>
      </c>
      <c r="L235" s="42">
        <v>309.04000000000002</v>
      </c>
      <c r="M235" s="42">
        <v>74.91</v>
      </c>
      <c r="N235" s="42">
        <v>69.78</v>
      </c>
      <c r="O235" s="42">
        <v>30.57</v>
      </c>
      <c r="P235" s="42">
        <v>15.23</v>
      </c>
      <c r="Q235" s="42">
        <v>6.07</v>
      </c>
      <c r="R235" s="42">
        <v>13.61</v>
      </c>
      <c r="S235" s="42">
        <v>5.08</v>
      </c>
      <c r="T235" s="42">
        <v>0.03</v>
      </c>
      <c r="U235" s="42">
        <v>13.42</v>
      </c>
      <c r="V235" s="42">
        <v>16.57</v>
      </c>
      <c r="W235" s="42">
        <v>1.97</v>
      </c>
      <c r="X235" s="42">
        <v>21.89</v>
      </c>
    </row>
    <row r="236" spans="1:24" ht="21" customHeight="1" x14ac:dyDescent="0.15">
      <c r="A236" s="42" t="s">
        <v>7960</v>
      </c>
      <c r="B236" s="42">
        <v>0</v>
      </c>
      <c r="C236" s="42">
        <v>0</v>
      </c>
      <c r="D236" s="42">
        <v>0</v>
      </c>
      <c r="E236" s="42">
        <v>0</v>
      </c>
      <c r="F236" s="42">
        <v>0.08</v>
      </c>
      <c r="G236" s="42">
        <v>0.12</v>
      </c>
      <c r="H236" s="42">
        <v>0.51</v>
      </c>
      <c r="I236" s="42">
        <v>0.04</v>
      </c>
      <c r="J236" s="42">
        <v>1.96</v>
      </c>
      <c r="K236" s="42">
        <v>0.27</v>
      </c>
      <c r="L236" s="42">
        <v>1.1000000000000001</v>
      </c>
      <c r="M236" s="42">
        <v>4.1100000000000003</v>
      </c>
      <c r="N236" s="42">
        <v>1.92</v>
      </c>
      <c r="O236" s="42">
        <v>0.06</v>
      </c>
      <c r="P236" s="42">
        <v>0.05</v>
      </c>
      <c r="Q236" s="42">
        <v>0.33</v>
      </c>
      <c r="R236" s="42">
        <v>0.26</v>
      </c>
      <c r="S236" s="42">
        <v>0.1</v>
      </c>
      <c r="T236" s="42">
        <v>0.09</v>
      </c>
      <c r="U236" s="42">
        <v>0</v>
      </c>
      <c r="V236" s="42">
        <v>0.1</v>
      </c>
      <c r="W236" s="42">
        <v>0</v>
      </c>
      <c r="X236" s="42">
        <v>0</v>
      </c>
    </row>
    <row r="237" spans="1:24" ht="21" customHeight="1" x14ac:dyDescent="0.15">
      <c r="A237" s="42" t="s">
        <v>7961</v>
      </c>
      <c r="B237" s="42">
        <v>19.39</v>
      </c>
      <c r="C237" s="42">
        <v>60.87</v>
      </c>
      <c r="D237" s="42">
        <v>25.64</v>
      </c>
      <c r="E237" s="42">
        <v>1.29</v>
      </c>
      <c r="F237" s="42">
        <v>2.46</v>
      </c>
      <c r="G237" s="42">
        <v>4.66</v>
      </c>
      <c r="H237" s="42">
        <v>0.85</v>
      </c>
      <c r="I237" s="42">
        <v>1.19</v>
      </c>
      <c r="J237" s="42">
        <v>0.64</v>
      </c>
      <c r="K237" s="42">
        <v>1.01</v>
      </c>
      <c r="L237" s="42">
        <v>0.73</v>
      </c>
      <c r="M237" s="42">
        <v>0.36</v>
      </c>
      <c r="N237" s="42">
        <v>0.15</v>
      </c>
      <c r="O237" s="42">
        <v>2.4</v>
      </c>
      <c r="P237" s="42">
        <v>14.03</v>
      </c>
      <c r="Q237" s="42">
        <v>37.42</v>
      </c>
      <c r="R237" s="42">
        <v>11.49</v>
      </c>
      <c r="S237" s="42">
        <v>8.3800000000000008</v>
      </c>
      <c r="T237" s="42">
        <v>2.95</v>
      </c>
      <c r="U237" s="42">
        <v>8.76</v>
      </c>
      <c r="V237" s="42">
        <v>1.1100000000000001</v>
      </c>
      <c r="W237" s="42">
        <v>3.61</v>
      </c>
      <c r="X237" s="42">
        <v>20.21</v>
      </c>
    </row>
    <row r="238" spans="1:24" ht="21" customHeight="1" x14ac:dyDescent="0.15">
      <c r="A238" s="42" t="s">
        <v>7962</v>
      </c>
      <c r="B238" s="42">
        <v>0.04</v>
      </c>
      <c r="C238" s="42">
        <v>0.14000000000000001</v>
      </c>
      <c r="D238" s="42">
        <v>0.22</v>
      </c>
      <c r="E238" s="42">
        <v>0.02</v>
      </c>
      <c r="F238" s="42">
        <v>0.18</v>
      </c>
      <c r="G238" s="42">
        <v>10.27</v>
      </c>
      <c r="H238" s="42">
        <v>5.98</v>
      </c>
      <c r="I238" s="42">
        <v>0.69</v>
      </c>
      <c r="J238" s="42">
        <v>0</v>
      </c>
      <c r="K238" s="42">
        <v>0.6</v>
      </c>
      <c r="L238" s="42">
        <v>1.21</v>
      </c>
      <c r="M238" s="42">
        <v>0.14000000000000001</v>
      </c>
      <c r="N238" s="42">
        <v>0</v>
      </c>
      <c r="O238" s="42">
        <v>15.56</v>
      </c>
      <c r="P238" s="42">
        <v>3.65</v>
      </c>
      <c r="Q238" s="42">
        <v>0.22</v>
      </c>
      <c r="R238" s="42">
        <v>0.19</v>
      </c>
      <c r="S238" s="42">
        <v>0.8</v>
      </c>
      <c r="T238" s="42">
        <v>1.84</v>
      </c>
      <c r="U238" s="42">
        <v>0</v>
      </c>
      <c r="V238" s="42">
        <v>0.16</v>
      </c>
      <c r="W238" s="42">
        <v>0.03</v>
      </c>
      <c r="X238" s="42">
        <v>0</v>
      </c>
    </row>
    <row r="239" spans="1:24" ht="21" customHeight="1" x14ac:dyDescent="0.15">
      <c r="A239" s="42" t="s">
        <v>7963</v>
      </c>
      <c r="B239" s="42">
        <v>0.28999999999999998</v>
      </c>
      <c r="C239" s="42">
        <v>0.15</v>
      </c>
      <c r="D239" s="42">
        <v>0</v>
      </c>
      <c r="E239" s="42">
        <v>0.02</v>
      </c>
      <c r="F239" s="42">
        <v>0.09</v>
      </c>
      <c r="G239" s="42">
        <v>59.51</v>
      </c>
      <c r="H239" s="42">
        <v>75.53</v>
      </c>
      <c r="I239" s="42">
        <v>9.4</v>
      </c>
      <c r="J239" s="42">
        <v>7.64</v>
      </c>
      <c r="K239" s="42">
        <v>0.72</v>
      </c>
      <c r="L239" s="42">
        <v>11.2</v>
      </c>
      <c r="M239" s="42">
        <v>923.22</v>
      </c>
      <c r="N239" s="42">
        <v>596.25</v>
      </c>
      <c r="O239" s="42">
        <v>18.079999999999998</v>
      </c>
      <c r="P239" s="42">
        <v>52.81</v>
      </c>
      <c r="Q239" s="42">
        <v>0.56000000000000005</v>
      </c>
      <c r="R239" s="42">
        <v>2.39</v>
      </c>
      <c r="S239" s="42">
        <v>1.21</v>
      </c>
      <c r="T239" s="42">
        <v>1.67</v>
      </c>
      <c r="U239" s="42">
        <v>0.7</v>
      </c>
      <c r="V239" s="42">
        <v>16.52</v>
      </c>
      <c r="W239" s="42">
        <v>4.0999999999999996</v>
      </c>
      <c r="X239" s="42">
        <v>0.98</v>
      </c>
    </row>
    <row r="240" spans="1:24" ht="21" customHeight="1" x14ac:dyDescent="0.15">
      <c r="A240" s="42" t="s">
        <v>7964</v>
      </c>
      <c r="B240" s="42">
        <v>0.03</v>
      </c>
      <c r="C240" s="42">
        <v>0.08</v>
      </c>
      <c r="D240" s="42">
        <v>0.1</v>
      </c>
      <c r="E240" s="42">
        <v>0.4</v>
      </c>
      <c r="F240" s="42">
        <v>0.28999999999999998</v>
      </c>
      <c r="G240" s="42">
        <v>0.39</v>
      </c>
      <c r="H240" s="42">
        <v>0.23</v>
      </c>
      <c r="I240" s="42">
        <v>0.38</v>
      </c>
      <c r="J240" s="42">
        <v>0</v>
      </c>
      <c r="K240" s="42">
        <v>0.15</v>
      </c>
      <c r="L240" s="42">
        <v>0.31</v>
      </c>
      <c r="M240" s="42">
        <v>1.34</v>
      </c>
      <c r="N240" s="42">
        <v>2.17</v>
      </c>
      <c r="O240" s="42">
        <v>0.18</v>
      </c>
      <c r="P240" s="42">
        <v>0.45</v>
      </c>
      <c r="Q240" s="42">
        <v>0.24</v>
      </c>
      <c r="R240" s="42">
        <v>0.41</v>
      </c>
      <c r="S240" s="42">
        <v>0.2</v>
      </c>
      <c r="T240" s="42">
        <v>0.82</v>
      </c>
      <c r="U240" s="42">
        <v>0.14000000000000001</v>
      </c>
      <c r="V240" s="42">
        <v>1.92</v>
      </c>
      <c r="W240" s="42">
        <v>0.5</v>
      </c>
      <c r="X240" s="42">
        <v>0.15</v>
      </c>
    </row>
    <row r="241" spans="1:24" ht="21" customHeight="1" x14ac:dyDescent="0.15">
      <c r="A241" s="42" t="s">
        <v>7965</v>
      </c>
      <c r="B241" s="42">
        <v>0</v>
      </c>
      <c r="C241" s="42">
        <v>0</v>
      </c>
      <c r="D241" s="42">
        <v>0</v>
      </c>
      <c r="E241" s="42">
        <v>0</v>
      </c>
      <c r="F241" s="42">
        <v>0</v>
      </c>
      <c r="G241" s="42">
        <v>2.57</v>
      </c>
      <c r="H241" s="42">
        <v>1.79</v>
      </c>
      <c r="I241" s="42">
        <v>0</v>
      </c>
      <c r="J241" s="42">
        <v>0</v>
      </c>
      <c r="K241" s="42">
        <v>0</v>
      </c>
      <c r="L241" s="42">
        <v>0</v>
      </c>
      <c r="M241" s="42">
        <v>0</v>
      </c>
      <c r="N241" s="42">
        <v>0</v>
      </c>
      <c r="O241" s="42">
        <v>5.18</v>
      </c>
      <c r="P241" s="42">
        <v>0</v>
      </c>
      <c r="Q241" s="42">
        <v>0</v>
      </c>
      <c r="R241" s="42">
        <v>0</v>
      </c>
      <c r="S241" s="42">
        <v>0</v>
      </c>
      <c r="T241" s="42">
        <v>0</v>
      </c>
      <c r="U241" s="42">
        <v>0</v>
      </c>
      <c r="V241" s="42">
        <v>0</v>
      </c>
      <c r="W241" s="42">
        <v>0</v>
      </c>
      <c r="X241" s="42">
        <v>0</v>
      </c>
    </row>
    <row r="242" spans="1:24" ht="21" customHeight="1" x14ac:dyDescent="0.15">
      <c r="A242" s="42" t="s">
        <v>7966</v>
      </c>
      <c r="B242" s="42">
        <v>16.07</v>
      </c>
      <c r="C242" s="42">
        <v>16.93</v>
      </c>
      <c r="D242" s="42">
        <v>13.99</v>
      </c>
      <c r="E242" s="42">
        <v>18.79</v>
      </c>
      <c r="F242" s="42">
        <v>23.15</v>
      </c>
      <c r="G242" s="42">
        <v>9.02</v>
      </c>
      <c r="H242" s="42">
        <v>20.34</v>
      </c>
      <c r="I242" s="42">
        <v>9.07</v>
      </c>
      <c r="J242" s="42">
        <v>7.09</v>
      </c>
      <c r="K242" s="42">
        <v>4.6900000000000004</v>
      </c>
      <c r="L242" s="42">
        <v>2.54</v>
      </c>
      <c r="M242" s="42">
        <v>0.87</v>
      </c>
      <c r="N242" s="42">
        <v>0.06</v>
      </c>
      <c r="O242" s="42">
        <v>15.15</v>
      </c>
      <c r="P242" s="42">
        <v>8.49</v>
      </c>
      <c r="Q242" s="42">
        <v>7.9</v>
      </c>
      <c r="R242" s="42">
        <v>0.43</v>
      </c>
      <c r="S242" s="42">
        <v>2.38</v>
      </c>
      <c r="T242" s="42">
        <v>1.28</v>
      </c>
      <c r="U242" s="42">
        <v>0.28000000000000003</v>
      </c>
      <c r="V242" s="42">
        <v>1.56</v>
      </c>
      <c r="W242" s="42">
        <v>3.34</v>
      </c>
      <c r="X242" s="42">
        <v>1.02</v>
      </c>
    </row>
    <row r="243" spans="1:24" ht="21" customHeight="1" x14ac:dyDescent="0.15">
      <c r="A243" s="42" t="s">
        <v>7967</v>
      </c>
      <c r="B243" s="42">
        <v>7.16</v>
      </c>
      <c r="C243" s="42">
        <v>2.76</v>
      </c>
      <c r="D243" s="42">
        <v>2.4</v>
      </c>
      <c r="E243" s="42">
        <v>2.37</v>
      </c>
      <c r="F243" s="42">
        <v>3.3</v>
      </c>
      <c r="G243" s="42">
        <v>1.73</v>
      </c>
      <c r="H243" s="42">
        <v>1.04</v>
      </c>
      <c r="I243" s="42">
        <v>1.96</v>
      </c>
      <c r="J243" s="42">
        <v>0.71</v>
      </c>
      <c r="K243" s="42">
        <v>0.44</v>
      </c>
      <c r="L243" s="42">
        <v>0.31</v>
      </c>
      <c r="M243" s="42">
        <v>0.28999999999999998</v>
      </c>
      <c r="N243" s="42">
        <v>0.52</v>
      </c>
      <c r="O243" s="42">
        <v>2.84</v>
      </c>
      <c r="P243" s="42">
        <v>2.63</v>
      </c>
      <c r="Q243" s="42">
        <v>1.17</v>
      </c>
      <c r="R243" s="42">
        <v>0.71</v>
      </c>
      <c r="S243" s="42">
        <v>0.38</v>
      </c>
      <c r="T243" s="42">
        <v>1.1299999999999999</v>
      </c>
      <c r="U243" s="42">
        <v>0.56000000000000005</v>
      </c>
      <c r="V243" s="42">
        <v>1.2</v>
      </c>
      <c r="W243" s="42">
        <v>0.55000000000000004</v>
      </c>
      <c r="X243" s="42">
        <v>0.13</v>
      </c>
    </row>
    <row r="244" spans="1:24" ht="21" customHeight="1" x14ac:dyDescent="0.15">
      <c r="A244" s="42" t="s">
        <v>7968</v>
      </c>
      <c r="B244" s="42">
        <v>0.38</v>
      </c>
      <c r="C244" s="42">
        <v>3.62</v>
      </c>
      <c r="D244" s="42">
        <v>4.7699999999999996</v>
      </c>
      <c r="E244" s="42">
        <v>0.36</v>
      </c>
      <c r="F244" s="42">
        <v>0.5</v>
      </c>
      <c r="G244" s="42">
        <v>0.15</v>
      </c>
      <c r="H244" s="42">
        <v>0.56999999999999995</v>
      </c>
      <c r="I244" s="42">
        <v>0.06</v>
      </c>
      <c r="J244" s="42">
        <v>0.17</v>
      </c>
      <c r="K244" s="42">
        <v>0</v>
      </c>
      <c r="L244" s="42">
        <v>0.05</v>
      </c>
      <c r="M244" s="42">
        <v>0.03</v>
      </c>
      <c r="N244" s="42">
        <v>0</v>
      </c>
      <c r="O244" s="42">
        <v>0.27</v>
      </c>
      <c r="P244" s="42">
        <v>0.39</v>
      </c>
      <c r="Q244" s="42">
        <v>0.25</v>
      </c>
      <c r="R244" s="42">
        <v>0.38</v>
      </c>
      <c r="S244" s="42">
        <v>1.23</v>
      </c>
      <c r="T244" s="42">
        <v>0.28000000000000003</v>
      </c>
      <c r="U244" s="42">
        <v>0.18</v>
      </c>
      <c r="V244" s="42">
        <v>0.36</v>
      </c>
      <c r="W244" s="42">
        <v>0.69</v>
      </c>
      <c r="X244" s="42">
        <v>2.4700000000000002</v>
      </c>
    </row>
    <row r="245" spans="1:24" ht="21" customHeight="1" x14ac:dyDescent="0.15">
      <c r="A245" s="42" t="s">
        <v>7969</v>
      </c>
      <c r="B245" s="42">
        <v>12.22</v>
      </c>
      <c r="C245" s="42">
        <v>6.42</v>
      </c>
      <c r="D245" s="42">
        <v>7.97</v>
      </c>
      <c r="E245" s="42">
        <v>3.25</v>
      </c>
      <c r="F245" s="42">
        <v>7.96</v>
      </c>
      <c r="G245" s="42">
        <v>1.24</v>
      </c>
      <c r="H245" s="42">
        <v>0.72</v>
      </c>
      <c r="I245" s="42">
        <v>1.63</v>
      </c>
      <c r="J245" s="42">
        <v>1.1100000000000001</v>
      </c>
      <c r="K245" s="42">
        <v>1.1399999999999999</v>
      </c>
      <c r="L245" s="42">
        <v>0.54</v>
      </c>
      <c r="M245" s="42">
        <v>0.96</v>
      </c>
      <c r="N245" s="42">
        <v>1.0900000000000001</v>
      </c>
      <c r="O245" s="42">
        <v>4.4800000000000004</v>
      </c>
      <c r="P245" s="42">
        <v>4.93</v>
      </c>
      <c r="Q245" s="42">
        <v>0.97</v>
      </c>
      <c r="R245" s="42">
        <v>1.07</v>
      </c>
      <c r="S245" s="42">
        <v>0.68</v>
      </c>
      <c r="T245" s="42">
        <v>1.47</v>
      </c>
      <c r="U245" s="42">
        <v>1.18</v>
      </c>
      <c r="V245" s="42">
        <v>1.22</v>
      </c>
      <c r="W245" s="42">
        <v>1.1000000000000001</v>
      </c>
      <c r="X245" s="42">
        <v>0.28999999999999998</v>
      </c>
    </row>
    <row r="246" spans="1:24" ht="21" customHeight="1" x14ac:dyDescent="0.15">
      <c r="A246" s="42" t="s">
        <v>7970</v>
      </c>
      <c r="B246" s="42">
        <v>8.3800000000000008</v>
      </c>
      <c r="C246" s="42">
        <v>0.53</v>
      </c>
      <c r="D246" s="42">
        <v>0.45</v>
      </c>
      <c r="E246" s="42">
        <v>0.3</v>
      </c>
      <c r="F246" s="42">
        <v>4.5999999999999996</v>
      </c>
      <c r="G246" s="42">
        <v>403.11</v>
      </c>
      <c r="H246" s="42">
        <v>79.28</v>
      </c>
      <c r="I246" s="42">
        <v>19.829999999999998</v>
      </c>
      <c r="J246" s="42">
        <v>81.180000000000007</v>
      </c>
      <c r="K246" s="42">
        <v>1.95</v>
      </c>
      <c r="L246" s="42">
        <v>0.86</v>
      </c>
      <c r="M246" s="42">
        <v>0.17</v>
      </c>
      <c r="N246" s="42">
        <v>11.37</v>
      </c>
      <c r="O246" s="42">
        <v>0.59</v>
      </c>
      <c r="P246" s="42">
        <v>1.98</v>
      </c>
      <c r="Q246" s="42">
        <v>9.59</v>
      </c>
      <c r="R246" s="42">
        <v>0.17</v>
      </c>
      <c r="S246" s="42">
        <v>0.02</v>
      </c>
      <c r="T246" s="42">
        <v>0.51</v>
      </c>
      <c r="U246" s="42">
        <v>12.13</v>
      </c>
      <c r="V246" s="42">
        <v>2.39</v>
      </c>
      <c r="W246" s="42">
        <v>0.32</v>
      </c>
      <c r="X246" s="42">
        <v>1.74</v>
      </c>
    </row>
    <row r="247" spans="1:24" ht="21" customHeight="1" x14ac:dyDescent="0.15">
      <c r="A247" s="42" t="s">
        <v>7971</v>
      </c>
      <c r="B247" s="42">
        <v>8.4600000000000009</v>
      </c>
      <c r="C247" s="42">
        <v>12.16</v>
      </c>
      <c r="D247" s="42">
        <v>28.66</v>
      </c>
      <c r="E247" s="42">
        <v>4.09</v>
      </c>
      <c r="F247" s="42">
        <v>0.22</v>
      </c>
      <c r="G247" s="42">
        <v>0.22</v>
      </c>
      <c r="H247" s="42">
        <v>0.02</v>
      </c>
      <c r="I247" s="42">
        <v>0.17</v>
      </c>
      <c r="J247" s="42">
        <v>0.86</v>
      </c>
      <c r="K247" s="42">
        <v>0.08</v>
      </c>
      <c r="L247" s="42">
        <v>0.16</v>
      </c>
      <c r="M247" s="42">
        <v>0.13</v>
      </c>
      <c r="N247" s="42">
        <v>0</v>
      </c>
      <c r="O247" s="42">
        <v>4.88</v>
      </c>
      <c r="P247" s="42">
        <v>0.19</v>
      </c>
      <c r="Q247" s="42">
        <v>0.77</v>
      </c>
      <c r="R247" s="42">
        <v>5.99</v>
      </c>
      <c r="S247" s="42">
        <v>9.5</v>
      </c>
      <c r="T247" s="42">
        <v>33.28</v>
      </c>
      <c r="U247" s="42">
        <v>2.62</v>
      </c>
      <c r="V247" s="42">
        <v>6.04</v>
      </c>
      <c r="W247" s="42">
        <v>0.98</v>
      </c>
      <c r="X247" s="42">
        <v>8.1</v>
      </c>
    </row>
    <row r="248" spans="1:24" ht="21" customHeight="1" x14ac:dyDescent="0.15">
      <c r="A248" s="42" t="s">
        <v>7972</v>
      </c>
      <c r="B248" s="42">
        <v>172.55</v>
      </c>
      <c r="C248" s="42">
        <v>201.2</v>
      </c>
      <c r="D248" s="42">
        <v>148.58000000000001</v>
      </c>
      <c r="E248" s="42">
        <v>74.22</v>
      </c>
      <c r="F248" s="42">
        <v>78.31</v>
      </c>
      <c r="G248" s="42">
        <v>32.81</v>
      </c>
      <c r="H248" s="42">
        <v>39.81</v>
      </c>
      <c r="I248" s="42">
        <v>70.569999999999993</v>
      </c>
      <c r="J248" s="42">
        <v>93.55</v>
      </c>
      <c r="K248" s="42">
        <v>4.4400000000000004</v>
      </c>
      <c r="L248" s="42">
        <v>1.1200000000000001</v>
      </c>
      <c r="M248" s="42">
        <v>11.49</v>
      </c>
      <c r="N248" s="42">
        <v>4.72</v>
      </c>
      <c r="O248" s="42">
        <v>44.66</v>
      </c>
      <c r="P248" s="42">
        <v>16.34</v>
      </c>
      <c r="Q248" s="42">
        <v>160.28</v>
      </c>
      <c r="R248" s="42">
        <v>0.15</v>
      </c>
      <c r="S248" s="42">
        <v>4.12</v>
      </c>
      <c r="T248" s="42">
        <v>0.74</v>
      </c>
      <c r="U248" s="42">
        <v>25.09</v>
      </c>
      <c r="V248" s="42">
        <v>0.7</v>
      </c>
      <c r="W248" s="42">
        <v>7.3</v>
      </c>
      <c r="X248" s="42">
        <v>22.06</v>
      </c>
    </row>
    <row r="249" spans="1:24" ht="21" customHeight="1" x14ac:dyDescent="0.15">
      <c r="A249" s="42" t="s">
        <v>7973</v>
      </c>
      <c r="B249" s="42">
        <v>3.38</v>
      </c>
      <c r="C249" s="42">
        <v>0</v>
      </c>
      <c r="D249" s="42">
        <v>0</v>
      </c>
      <c r="E249" s="42">
        <v>0</v>
      </c>
      <c r="F249" s="42">
        <v>0</v>
      </c>
      <c r="G249" s="42">
        <v>0</v>
      </c>
      <c r="H249" s="42">
        <v>0</v>
      </c>
      <c r="I249" s="42">
        <v>0</v>
      </c>
      <c r="J249" s="42">
        <v>0</v>
      </c>
      <c r="K249" s="42">
        <v>0</v>
      </c>
      <c r="L249" s="42">
        <v>0.88</v>
      </c>
      <c r="M249" s="42">
        <v>0.22</v>
      </c>
      <c r="N249" s="42">
        <v>0</v>
      </c>
      <c r="O249" s="42">
        <v>0</v>
      </c>
      <c r="P249" s="42">
        <v>0</v>
      </c>
      <c r="Q249" s="42">
        <v>0</v>
      </c>
      <c r="R249" s="42">
        <v>0</v>
      </c>
      <c r="S249" s="42">
        <v>0</v>
      </c>
      <c r="T249" s="42">
        <v>0</v>
      </c>
      <c r="U249" s="42">
        <v>0</v>
      </c>
      <c r="V249" s="42">
        <v>0</v>
      </c>
      <c r="W249" s="42">
        <v>0</v>
      </c>
      <c r="X249" s="42">
        <v>0</v>
      </c>
    </row>
    <row r="250" spans="1:24" ht="21" customHeight="1" x14ac:dyDescent="0.15">
      <c r="A250" s="42" t="s">
        <v>7974</v>
      </c>
      <c r="B250" s="42">
        <v>4.0999999999999996</v>
      </c>
      <c r="C250" s="42">
        <v>0</v>
      </c>
      <c r="D250" s="42">
        <v>0</v>
      </c>
      <c r="E250" s="42">
        <v>0</v>
      </c>
      <c r="F250" s="42">
        <v>0</v>
      </c>
      <c r="G250" s="42">
        <v>0</v>
      </c>
      <c r="H250" s="42">
        <v>0</v>
      </c>
      <c r="I250" s="42">
        <v>0</v>
      </c>
      <c r="J250" s="42">
        <v>0</v>
      </c>
      <c r="K250" s="42">
        <v>0</v>
      </c>
      <c r="L250" s="42">
        <v>0</v>
      </c>
      <c r="M250" s="42">
        <v>0</v>
      </c>
      <c r="N250" s="42">
        <v>0</v>
      </c>
      <c r="O250" s="42">
        <v>0</v>
      </c>
      <c r="P250" s="42">
        <v>0</v>
      </c>
      <c r="Q250" s="42">
        <v>0</v>
      </c>
      <c r="R250" s="42">
        <v>0</v>
      </c>
      <c r="S250" s="42">
        <v>0</v>
      </c>
      <c r="T250" s="42">
        <v>0</v>
      </c>
      <c r="U250" s="42">
        <v>0</v>
      </c>
      <c r="V250" s="42">
        <v>0</v>
      </c>
      <c r="W250" s="42">
        <v>0</v>
      </c>
      <c r="X250" s="42">
        <v>0</v>
      </c>
    </row>
    <row r="251" spans="1:24" ht="21" customHeight="1" x14ac:dyDescent="0.15">
      <c r="A251" s="42" t="s">
        <v>7975</v>
      </c>
      <c r="B251" s="42">
        <v>2.16</v>
      </c>
      <c r="C251" s="42">
        <v>0</v>
      </c>
      <c r="D251" s="42">
        <v>0</v>
      </c>
      <c r="E251" s="42">
        <v>0.67</v>
      </c>
      <c r="F251" s="42">
        <v>5.54</v>
      </c>
      <c r="G251" s="42">
        <v>0</v>
      </c>
      <c r="H251" s="42">
        <v>0</v>
      </c>
      <c r="I251" s="42">
        <v>0.11</v>
      </c>
      <c r="J251" s="42">
        <v>0</v>
      </c>
      <c r="K251" s="42">
        <v>0</v>
      </c>
      <c r="L251" s="42">
        <v>0</v>
      </c>
      <c r="M251" s="42">
        <v>0.13</v>
      </c>
      <c r="N251" s="42">
        <v>0</v>
      </c>
      <c r="O251" s="42">
        <v>0</v>
      </c>
      <c r="P251" s="42">
        <v>0.1</v>
      </c>
      <c r="Q251" s="42">
        <v>0</v>
      </c>
      <c r="R251" s="42">
        <v>0</v>
      </c>
      <c r="S251" s="42">
        <v>0</v>
      </c>
      <c r="T251" s="42">
        <v>0</v>
      </c>
      <c r="U251" s="42">
        <v>0</v>
      </c>
      <c r="V251" s="42">
        <v>0</v>
      </c>
      <c r="W251" s="42">
        <v>0</v>
      </c>
      <c r="X251" s="42">
        <v>0</v>
      </c>
    </row>
    <row r="252" spans="1:24" ht="21" customHeight="1" x14ac:dyDescent="0.15">
      <c r="A252" s="42" t="s">
        <v>7976</v>
      </c>
      <c r="B252" s="42">
        <v>1.68</v>
      </c>
      <c r="C252" s="42">
        <v>25.06</v>
      </c>
      <c r="D252" s="42">
        <v>90.01</v>
      </c>
      <c r="E252" s="42">
        <v>84.85</v>
      </c>
      <c r="F252" s="42">
        <v>46.81</v>
      </c>
      <c r="G252" s="42">
        <v>59.26</v>
      </c>
      <c r="H252" s="42">
        <v>5.52</v>
      </c>
      <c r="I252" s="42">
        <v>6.44</v>
      </c>
      <c r="J252" s="42">
        <v>1.49</v>
      </c>
      <c r="K252" s="42">
        <v>6.47</v>
      </c>
      <c r="L252" s="42">
        <v>7.51</v>
      </c>
      <c r="M252" s="42">
        <v>6.56</v>
      </c>
      <c r="N252" s="42">
        <v>0.74</v>
      </c>
      <c r="O252" s="42">
        <v>4.03</v>
      </c>
      <c r="P252" s="42">
        <v>2.1800000000000002</v>
      </c>
      <c r="Q252" s="42">
        <v>0.57999999999999996</v>
      </c>
      <c r="R252" s="42">
        <v>0.91</v>
      </c>
      <c r="S252" s="42">
        <v>176.85</v>
      </c>
      <c r="T252" s="42">
        <v>12.11</v>
      </c>
      <c r="U252" s="42">
        <v>7.55</v>
      </c>
      <c r="V252" s="42">
        <v>7.93</v>
      </c>
      <c r="W252" s="42">
        <v>11.33</v>
      </c>
      <c r="X252" s="42">
        <v>0.84</v>
      </c>
    </row>
    <row r="253" spans="1:24" ht="21" customHeight="1" x14ac:dyDescent="0.15">
      <c r="A253" s="42" t="s">
        <v>7977</v>
      </c>
      <c r="B253" s="42">
        <v>1.82</v>
      </c>
      <c r="C253" s="42">
        <v>0</v>
      </c>
      <c r="D253" s="42">
        <v>0.12</v>
      </c>
      <c r="E253" s="42">
        <v>0</v>
      </c>
      <c r="F253" s="42">
        <v>0.65</v>
      </c>
      <c r="G253" s="42">
        <v>0</v>
      </c>
      <c r="H253" s="42">
        <v>0</v>
      </c>
      <c r="I253" s="42">
        <v>0.17</v>
      </c>
      <c r="J253" s="42">
        <v>0</v>
      </c>
      <c r="K253" s="42">
        <v>0</v>
      </c>
      <c r="L253" s="42">
        <v>0.05</v>
      </c>
      <c r="M253" s="42">
        <v>0</v>
      </c>
      <c r="N253" s="42">
        <v>0</v>
      </c>
      <c r="O253" s="42">
        <v>1.04</v>
      </c>
      <c r="P253" s="42">
        <v>0</v>
      </c>
      <c r="Q253" s="42">
        <v>0</v>
      </c>
      <c r="R253" s="42">
        <v>0</v>
      </c>
      <c r="S253" s="42">
        <v>0.26</v>
      </c>
      <c r="T253" s="42">
        <v>0</v>
      </c>
      <c r="U253" s="42">
        <v>0.68</v>
      </c>
      <c r="V253" s="42">
        <v>0</v>
      </c>
      <c r="W253" s="42">
        <v>0</v>
      </c>
      <c r="X253" s="42">
        <v>0</v>
      </c>
    </row>
    <row r="254" spans="1:24" ht="21" customHeight="1" x14ac:dyDescent="0.15">
      <c r="A254" s="42" t="s">
        <v>7978</v>
      </c>
      <c r="B254" s="42">
        <v>14.04</v>
      </c>
      <c r="C254" s="42">
        <v>4.4800000000000004</v>
      </c>
      <c r="D254" s="42">
        <v>11.56</v>
      </c>
      <c r="E254" s="42">
        <v>4.9800000000000004</v>
      </c>
      <c r="F254" s="42">
        <v>4.26</v>
      </c>
      <c r="G254" s="42">
        <v>0.94</v>
      </c>
      <c r="H254" s="42">
        <v>4.1500000000000004</v>
      </c>
      <c r="I254" s="42">
        <v>2.15</v>
      </c>
      <c r="J254" s="42">
        <v>0.49</v>
      </c>
      <c r="K254" s="42">
        <v>0.08</v>
      </c>
      <c r="L254" s="42">
        <v>0.02</v>
      </c>
      <c r="M254" s="42">
        <v>0.02</v>
      </c>
      <c r="N254" s="42">
        <v>0</v>
      </c>
      <c r="O254" s="42">
        <v>0.17</v>
      </c>
      <c r="P254" s="42">
        <v>0.33</v>
      </c>
      <c r="Q254" s="42">
        <v>2.4</v>
      </c>
      <c r="R254" s="42">
        <v>0.33</v>
      </c>
      <c r="S254" s="42">
        <v>0.09</v>
      </c>
      <c r="T254" s="42">
        <v>0.2</v>
      </c>
      <c r="U254" s="42">
        <v>0</v>
      </c>
      <c r="V254" s="42">
        <v>0.65</v>
      </c>
      <c r="W254" s="42">
        <v>0.24</v>
      </c>
      <c r="X254" s="42">
        <v>0</v>
      </c>
    </row>
    <row r="255" spans="1:24" ht="21" customHeight="1" x14ac:dyDescent="0.15">
      <c r="A255" s="42" t="s">
        <v>7979</v>
      </c>
      <c r="B255" s="42">
        <v>0</v>
      </c>
      <c r="C255" s="42">
        <v>0</v>
      </c>
      <c r="D255" s="42">
        <v>0</v>
      </c>
      <c r="E255" s="42">
        <v>0</v>
      </c>
      <c r="F255" s="42">
        <v>0</v>
      </c>
      <c r="G255" s="42">
        <v>1.24</v>
      </c>
      <c r="H255" s="42">
        <v>0.54</v>
      </c>
      <c r="I255" s="42">
        <v>0</v>
      </c>
      <c r="J255" s="42">
        <v>0</v>
      </c>
      <c r="K255" s="42">
        <v>0</v>
      </c>
      <c r="L255" s="42">
        <v>0</v>
      </c>
      <c r="M255" s="42">
        <v>0</v>
      </c>
      <c r="N255" s="42">
        <v>0</v>
      </c>
      <c r="O255" s="42">
        <v>1.49</v>
      </c>
      <c r="P255" s="42">
        <v>0</v>
      </c>
      <c r="Q255" s="42">
        <v>0</v>
      </c>
      <c r="R255" s="42">
        <v>0</v>
      </c>
      <c r="S255" s="42">
        <v>0.18</v>
      </c>
      <c r="T255" s="42">
        <v>0</v>
      </c>
      <c r="U255" s="42">
        <v>0</v>
      </c>
      <c r="V255" s="42">
        <v>0</v>
      </c>
      <c r="W255" s="42">
        <v>0</v>
      </c>
      <c r="X255" s="42">
        <v>0</v>
      </c>
    </row>
    <row r="256" spans="1:24" ht="21" customHeight="1" x14ac:dyDescent="0.15">
      <c r="A256" s="42" t="s">
        <v>7980</v>
      </c>
      <c r="B256" s="42">
        <v>0.03</v>
      </c>
      <c r="C256" s="42">
        <v>0.05</v>
      </c>
      <c r="D256" s="42">
        <v>0.17</v>
      </c>
      <c r="E256" s="42">
        <v>0.28000000000000003</v>
      </c>
      <c r="F256" s="42">
        <v>0.01</v>
      </c>
      <c r="G256" s="42">
        <v>1.03</v>
      </c>
      <c r="H256" s="42">
        <v>0.2</v>
      </c>
      <c r="I256" s="42">
        <v>0.01</v>
      </c>
      <c r="J256" s="42">
        <v>0</v>
      </c>
      <c r="K256" s="42">
        <v>0.06</v>
      </c>
      <c r="L256" s="42">
        <v>0.01</v>
      </c>
      <c r="M256" s="42">
        <v>0</v>
      </c>
      <c r="N256" s="42">
        <v>0</v>
      </c>
      <c r="O256" s="42">
        <v>0.96</v>
      </c>
      <c r="P256" s="42">
        <v>0.28999999999999998</v>
      </c>
      <c r="Q256" s="42">
        <v>0.19</v>
      </c>
      <c r="R256" s="42">
        <v>0.01</v>
      </c>
      <c r="S256" s="42">
        <v>0.38</v>
      </c>
      <c r="T256" s="42">
        <v>0.1</v>
      </c>
      <c r="U256" s="42">
        <v>0.13</v>
      </c>
      <c r="V256" s="42">
        <v>0.05</v>
      </c>
      <c r="W256" s="42">
        <v>0.56000000000000005</v>
      </c>
      <c r="X256" s="42">
        <v>0.03</v>
      </c>
    </row>
    <row r="257" spans="1:24" ht="21" customHeight="1" x14ac:dyDescent="0.15">
      <c r="A257" s="42" t="s">
        <v>7981</v>
      </c>
      <c r="B257" s="42">
        <v>0</v>
      </c>
      <c r="C257" s="42">
        <v>0</v>
      </c>
      <c r="D257" s="42">
        <v>0</v>
      </c>
      <c r="E257" s="42">
        <v>0</v>
      </c>
      <c r="F257" s="42">
        <v>0</v>
      </c>
      <c r="G257" s="42">
        <v>30.82</v>
      </c>
      <c r="H257" s="42">
        <v>0</v>
      </c>
      <c r="I257" s="42">
        <v>40.64</v>
      </c>
      <c r="J257" s="42">
        <v>0</v>
      </c>
      <c r="K257" s="42">
        <v>0</v>
      </c>
      <c r="L257" s="42">
        <v>0</v>
      </c>
      <c r="M257" s="42">
        <v>0</v>
      </c>
      <c r="N257" s="42">
        <v>0</v>
      </c>
      <c r="O257" s="42">
        <v>0</v>
      </c>
      <c r="P257" s="42">
        <v>0</v>
      </c>
      <c r="Q257" s="42">
        <v>0</v>
      </c>
      <c r="R257" s="42">
        <v>0</v>
      </c>
      <c r="S257" s="42">
        <v>0</v>
      </c>
      <c r="T257" s="42">
        <v>0</v>
      </c>
      <c r="U257" s="42">
        <v>0</v>
      </c>
      <c r="V257" s="42">
        <v>0</v>
      </c>
      <c r="W257" s="42">
        <v>0</v>
      </c>
      <c r="X257" s="42">
        <v>0</v>
      </c>
    </row>
    <row r="258" spans="1:24" ht="21" customHeight="1" x14ac:dyDescent="0.15">
      <c r="A258" s="42" t="s">
        <v>7982</v>
      </c>
      <c r="B258" s="42">
        <v>2.96</v>
      </c>
      <c r="C258" s="42">
        <v>0</v>
      </c>
      <c r="D258" s="42">
        <v>0</v>
      </c>
      <c r="E258" s="42">
        <v>0</v>
      </c>
      <c r="F258" s="42">
        <v>0</v>
      </c>
      <c r="G258" s="42">
        <v>0.06</v>
      </c>
      <c r="H258" s="42">
        <v>0</v>
      </c>
      <c r="I258" s="42">
        <v>0</v>
      </c>
      <c r="J258" s="42">
        <v>7.12</v>
      </c>
      <c r="K258" s="42">
        <v>0</v>
      </c>
      <c r="L258" s="42">
        <v>0</v>
      </c>
      <c r="M258" s="42">
        <v>0</v>
      </c>
      <c r="N258" s="42">
        <v>0.44</v>
      </c>
      <c r="O258" s="42">
        <v>0</v>
      </c>
      <c r="P258" s="42">
        <v>0</v>
      </c>
      <c r="Q258" s="42">
        <v>0.05</v>
      </c>
      <c r="R258" s="42">
        <v>0.05</v>
      </c>
      <c r="S258" s="42">
        <v>0</v>
      </c>
      <c r="T258" s="42">
        <v>0</v>
      </c>
      <c r="U258" s="42">
        <v>2.0699999999999998</v>
      </c>
      <c r="V258" s="42">
        <v>0.11</v>
      </c>
      <c r="W258" s="42">
        <v>0</v>
      </c>
      <c r="X258" s="42">
        <v>0</v>
      </c>
    </row>
    <row r="259" spans="1:24" ht="21" customHeight="1" x14ac:dyDescent="0.15">
      <c r="A259" s="42" t="s">
        <v>7983</v>
      </c>
      <c r="B259" s="42">
        <v>0.53</v>
      </c>
      <c r="C259" s="42">
        <v>0.99</v>
      </c>
      <c r="D259" s="42">
        <v>0.6</v>
      </c>
      <c r="E259" s="42">
        <v>0.96</v>
      </c>
      <c r="F259" s="42">
        <v>0.95</v>
      </c>
      <c r="G259" s="42">
        <v>6.19</v>
      </c>
      <c r="H259" s="42">
        <v>10.220000000000001</v>
      </c>
      <c r="I259" s="42">
        <v>0.21</v>
      </c>
      <c r="J259" s="42">
        <v>7.83</v>
      </c>
      <c r="K259" s="42">
        <v>22.95</v>
      </c>
      <c r="L259" s="42">
        <v>67.959999999999994</v>
      </c>
      <c r="M259" s="42">
        <v>173.59</v>
      </c>
      <c r="N259" s="42">
        <v>92.96</v>
      </c>
      <c r="O259" s="42">
        <v>7.04</v>
      </c>
      <c r="P259" s="42">
        <v>11.45</v>
      </c>
      <c r="Q259" s="42">
        <v>4.22</v>
      </c>
      <c r="R259" s="42">
        <v>0.57999999999999996</v>
      </c>
      <c r="S259" s="42">
        <v>1.46</v>
      </c>
      <c r="T259" s="42">
        <v>1.17</v>
      </c>
      <c r="U259" s="42">
        <v>0.44</v>
      </c>
      <c r="V259" s="42">
        <v>0.36</v>
      </c>
      <c r="W259" s="42">
        <v>4.05</v>
      </c>
      <c r="X259" s="42">
        <v>2.5099999999999998</v>
      </c>
    </row>
    <row r="260" spans="1:24" ht="21" customHeight="1" x14ac:dyDescent="0.15">
      <c r="A260" s="42" t="s">
        <v>7984</v>
      </c>
      <c r="B260" s="42">
        <v>3.23</v>
      </c>
      <c r="C260" s="42">
        <v>13.9</v>
      </c>
      <c r="D260" s="42">
        <v>21.85</v>
      </c>
      <c r="E260" s="42">
        <v>1.77</v>
      </c>
      <c r="F260" s="42">
        <v>0.83</v>
      </c>
      <c r="G260" s="42">
        <v>0.63</v>
      </c>
      <c r="H260" s="42">
        <v>0.69</v>
      </c>
      <c r="I260" s="42">
        <v>0.06</v>
      </c>
      <c r="J260" s="42">
        <v>6.75</v>
      </c>
      <c r="K260" s="42">
        <v>1.52</v>
      </c>
      <c r="L260" s="42">
        <v>1.45</v>
      </c>
      <c r="M260" s="42">
        <v>1.22</v>
      </c>
      <c r="N260" s="42">
        <v>5.8</v>
      </c>
      <c r="O260" s="42">
        <v>0.91</v>
      </c>
      <c r="P260" s="42">
        <v>0.9</v>
      </c>
      <c r="Q260" s="42">
        <v>1.89</v>
      </c>
      <c r="R260" s="42">
        <v>6.07</v>
      </c>
      <c r="S260" s="42">
        <v>2.0099999999999998</v>
      </c>
      <c r="T260" s="42">
        <v>2.7</v>
      </c>
      <c r="U260" s="42">
        <v>1.26</v>
      </c>
      <c r="V260" s="42">
        <v>4.01</v>
      </c>
      <c r="W260" s="42">
        <v>2.4</v>
      </c>
      <c r="X260" s="42">
        <v>2.74</v>
      </c>
    </row>
    <row r="261" spans="1:24" ht="21" customHeight="1" x14ac:dyDescent="0.15">
      <c r="A261" s="42" t="s">
        <v>7985</v>
      </c>
      <c r="B261" s="42">
        <v>0.02</v>
      </c>
      <c r="C261" s="42">
        <v>0</v>
      </c>
      <c r="D261" s="42">
        <v>0</v>
      </c>
      <c r="E261" s="42">
        <v>0</v>
      </c>
      <c r="F261" s="42">
        <v>0</v>
      </c>
      <c r="G261" s="42">
        <v>0.61</v>
      </c>
      <c r="H261" s="42">
        <v>0.7</v>
      </c>
      <c r="I261" s="42">
        <v>0.39</v>
      </c>
      <c r="J261" s="42">
        <v>1.04</v>
      </c>
      <c r="K261" s="42">
        <v>0</v>
      </c>
      <c r="L261" s="42">
        <v>0.06</v>
      </c>
      <c r="M261" s="42">
        <v>7.87</v>
      </c>
      <c r="N261" s="42">
        <v>18.23</v>
      </c>
      <c r="O261" s="42">
        <v>1.51</v>
      </c>
      <c r="P261" s="42">
        <v>0.13</v>
      </c>
      <c r="Q261" s="42">
        <v>0</v>
      </c>
      <c r="R261" s="42">
        <v>0.28999999999999998</v>
      </c>
      <c r="S261" s="42">
        <v>0.21</v>
      </c>
      <c r="T261" s="42">
        <v>0.21</v>
      </c>
      <c r="U261" s="42">
        <v>0</v>
      </c>
      <c r="V261" s="42">
        <v>0.32</v>
      </c>
      <c r="W261" s="42">
        <v>0.28999999999999998</v>
      </c>
      <c r="X261" s="42">
        <v>7.0000000000000007E-2</v>
      </c>
    </row>
    <row r="262" spans="1:24" ht="21" customHeight="1" x14ac:dyDescent="0.15">
      <c r="A262" s="42" t="s">
        <v>7986</v>
      </c>
      <c r="B262" s="42">
        <v>0.04</v>
      </c>
      <c r="C262" s="42">
        <v>0</v>
      </c>
      <c r="D262" s="42">
        <v>0.06</v>
      </c>
      <c r="E262" s="42">
        <v>1.62</v>
      </c>
      <c r="F262" s="42">
        <v>2.4500000000000002</v>
      </c>
      <c r="G262" s="42">
        <v>0.7</v>
      </c>
      <c r="H262" s="42">
        <v>0.79</v>
      </c>
      <c r="I262" s="42">
        <v>0.15</v>
      </c>
      <c r="J262" s="42">
        <v>0</v>
      </c>
      <c r="K262" s="42">
        <v>2.33</v>
      </c>
      <c r="L262" s="42">
        <v>3.47</v>
      </c>
      <c r="M262" s="42">
        <v>3.13</v>
      </c>
      <c r="N262" s="42">
        <v>1.86</v>
      </c>
      <c r="O262" s="42">
        <v>0.28000000000000003</v>
      </c>
      <c r="P262" s="42">
        <v>0.26</v>
      </c>
      <c r="Q262" s="42">
        <v>0.04</v>
      </c>
      <c r="R262" s="42">
        <v>0.01</v>
      </c>
      <c r="S262" s="42">
        <v>0.1</v>
      </c>
      <c r="T262" s="42">
        <v>0.02</v>
      </c>
      <c r="U262" s="42">
        <v>0.02</v>
      </c>
      <c r="V262" s="42">
        <v>0.03</v>
      </c>
      <c r="W262" s="42">
        <v>0.04</v>
      </c>
      <c r="X262" s="42">
        <v>0</v>
      </c>
    </row>
    <row r="263" spans="1:24" ht="21" customHeight="1" x14ac:dyDescent="0.15">
      <c r="A263" s="42" t="s">
        <v>7987</v>
      </c>
      <c r="B263" s="42">
        <v>0.39</v>
      </c>
      <c r="C263" s="42">
        <v>0.37</v>
      </c>
      <c r="D263" s="42">
        <v>0.12</v>
      </c>
      <c r="E263" s="42">
        <v>0.51</v>
      </c>
      <c r="F263" s="42">
        <v>0.76</v>
      </c>
      <c r="G263" s="42">
        <v>0.17</v>
      </c>
      <c r="H263" s="42">
        <v>0.23</v>
      </c>
      <c r="I263" s="42">
        <v>0.8</v>
      </c>
      <c r="J263" s="42">
        <v>1.31</v>
      </c>
      <c r="K263" s="42">
        <v>0.22</v>
      </c>
      <c r="L263" s="42">
        <v>0.02</v>
      </c>
      <c r="M263" s="42">
        <v>0</v>
      </c>
      <c r="N263" s="42">
        <v>0.03</v>
      </c>
      <c r="O263" s="42">
        <v>2.0499999999999998</v>
      </c>
      <c r="P263" s="42">
        <v>0.1</v>
      </c>
      <c r="Q263" s="42">
        <v>0.11</v>
      </c>
      <c r="R263" s="42">
        <v>0.61</v>
      </c>
      <c r="S263" s="42">
        <v>0.21</v>
      </c>
      <c r="T263" s="42">
        <v>0.02</v>
      </c>
      <c r="U263" s="42">
        <v>0.64</v>
      </c>
      <c r="V263" s="42">
        <v>0.3</v>
      </c>
      <c r="W263" s="42">
        <v>0.54</v>
      </c>
      <c r="X263" s="42">
        <v>0.69</v>
      </c>
    </row>
    <row r="264" spans="1:24" ht="21" customHeight="1" x14ac:dyDescent="0.15">
      <c r="A264" s="42" t="s">
        <v>7988</v>
      </c>
      <c r="B264" s="42">
        <v>1.35</v>
      </c>
      <c r="C264" s="42">
        <v>2.56</v>
      </c>
      <c r="D264" s="42">
        <v>0.84</v>
      </c>
      <c r="E264" s="42">
        <v>0.4</v>
      </c>
      <c r="F264" s="42">
        <v>0.86</v>
      </c>
      <c r="G264" s="42">
        <v>0.66</v>
      </c>
      <c r="H264" s="42">
        <v>1.04</v>
      </c>
      <c r="I264" s="42">
        <v>0.42</v>
      </c>
      <c r="J264" s="42">
        <v>0</v>
      </c>
      <c r="K264" s="42">
        <v>0.14000000000000001</v>
      </c>
      <c r="L264" s="42">
        <v>0.39</v>
      </c>
      <c r="M264" s="42">
        <v>0.45</v>
      </c>
      <c r="N264" s="42">
        <v>0</v>
      </c>
      <c r="O264" s="42">
        <v>0.54</v>
      </c>
      <c r="P264" s="42">
        <v>0</v>
      </c>
      <c r="Q264" s="42">
        <v>0.87</v>
      </c>
      <c r="R264" s="42">
        <v>0</v>
      </c>
      <c r="S264" s="42">
        <v>0</v>
      </c>
      <c r="T264" s="42">
        <v>1.37</v>
      </c>
      <c r="U264" s="42">
        <v>0</v>
      </c>
      <c r="V264" s="42">
        <v>0.25</v>
      </c>
      <c r="W264" s="42">
        <v>0</v>
      </c>
      <c r="X264" s="42">
        <v>0</v>
      </c>
    </row>
    <row r="265" spans="1:24" ht="21" customHeight="1" x14ac:dyDescent="0.15">
      <c r="A265" s="42" t="s">
        <v>7989</v>
      </c>
      <c r="B265" s="42">
        <v>0.47</v>
      </c>
      <c r="C265" s="42">
        <v>0</v>
      </c>
      <c r="D265" s="42">
        <v>0</v>
      </c>
      <c r="E265" s="42">
        <v>0</v>
      </c>
      <c r="F265" s="42">
        <v>1.48</v>
      </c>
      <c r="G265" s="42">
        <v>0</v>
      </c>
      <c r="H265" s="42">
        <v>0</v>
      </c>
      <c r="I265" s="42">
        <v>0</v>
      </c>
      <c r="J265" s="42">
        <v>0</v>
      </c>
      <c r="K265" s="42">
        <v>0</v>
      </c>
      <c r="L265" s="42">
        <v>0</v>
      </c>
      <c r="M265" s="42">
        <v>0</v>
      </c>
      <c r="N265" s="42">
        <v>0</v>
      </c>
      <c r="O265" s="42">
        <v>0</v>
      </c>
      <c r="P265" s="42">
        <v>0</v>
      </c>
      <c r="Q265" s="42">
        <v>0</v>
      </c>
      <c r="R265" s="42">
        <v>0.13</v>
      </c>
      <c r="S265" s="42">
        <v>0</v>
      </c>
      <c r="T265" s="42">
        <v>0</v>
      </c>
      <c r="U265" s="42">
        <v>0</v>
      </c>
      <c r="V265" s="42">
        <v>0</v>
      </c>
      <c r="W265" s="42">
        <v>0</v>
      </c>
      <c r="X265" s="42">
        <v>0</v>
      </c>
    </row>
    <row r="266" spans="1:24" ht="21" customHeight="1" x14ac:dyDescent="0.15">
      <c r="A266" s="42" t="s">
        <v>7990</v>
      </c>
      <c r="B266" s="42">
        <v>2.2400000000000002</v>
      </c>
      <c r="C266" s="42">
        <v>0.91</v>
      </c>
      <c r="D266" s="42">
        <v>0.95</v>
      </c>
      <c r="E266" s="42">
        <v>0.12</v>
      </c>
      <c r="F266" s="42">
        <v>0.47</v>
      </c>
      <c r="G266" s="42">
        <v>1.46</v>
      </c>
      <c r="H266" s="42">
        <v>4.01</v>
      </c>
      <c r="I266" s="42">
        <v>1.49</v>
      </c>
      <c r="J266" s="42">
        <v>14.75</v>
      </c>
      <c r="K266" s="42">
        <v>1.67</v>
      </c>
      <c r="L266" s="42">
        <v>1.69</v>
      </c>
      <c r="M266" s="42">
        <v>0.62</v>
      </c>
      <c r="N266" s="42">
        <v>1.1399999999999999</v>
      </c>
      <c r="O266" s="42">
        <v>2.5099999999999998</v>
      </c>
      <c r="P266" s="42">
        <v>2.37</v>
      </c>
      <c r="Q266" s="42">
        <v>1.34</v>
      </c>
      <c r="R266" s="42">
        <v>2.2799999999999998</v>
      </c>
      <c r="S266" s="42">
        <v>6.93</v>
      </c>
      <c r="T266" s="42">
        <v>2.69</v>
      </c>
      <c r="U266" s="42">
        <v>7.95</v>
      </c>
      <c r="V266" s="42">
        <v>2.84</v>
      </c>
      <c r="W266" s="42">
        <v>7.05</v>
      </c>
      <c r="X266" s="42">
        <v>11.67</v>
      </c>
    </row>
    <row r="267" spans="1:24" ht="21" customHeight="1" x14ac:dyDescent="0.15">
      <c r="A267" s="42" t="s">
        <v>7991</v>
      </c>
      <c r="B267" s="42">
        <v>0.23</v>
      </c>
      <c r="C267" s="42">
        <v>0.11</v>
      </c>
      <c r="D267" s="42">
        <v>0</v>
      </c>
      <c r="E267" s="42">
        <v>3.13</v>
      </c>
      <c r="F267" s="42">
        <v>8.8800000000000008</v>
      </c>
      <c r="G267" s="42">
        <v>5.23</v>
      </c>
      <c r="H267" s="42">
        <v>3.8</v>
      </c>
      <c r="I267" s="42">
        <v>0.99</v>
      </c>
      <c r="J267" s="42">
        <v>0</v>
      </c>
      <c r="K267" s="42">
        <v>8.23</v>
      </c>
      <c r="L267" s="42">
        <v>11.03</v>
      </c>
      <c r="M267" s="42">
        <v>5.39</v>
      </c>
      <c r="N267" s="42">
        <v>1.44</v>
      </c>
      <c r="O267" s="42">
        <v>2.77</v>
      </c>
      <c r="P267" s="42">
        <v>0.67</v>
      </c>
      <c r="Q267" s="42">
        <v>0.02</v>
      </c>
      <c r="R267" s="42">
        <v>5.67</v>
      </c>
      <c r="S267" s="42">
        <v>2.61</v>
      </c>
      <c r="T267" s="42">
        <v>8.25</v>
      </c>
      <c r="U267" s="42">
        <v>2.2599999999999998</v>
      </c>
      <c r="V267" s="42">
        <v>3.15</v>
      </c>
      <c r="W267" s="42">
        <v>2.75</v>
      </c>
      <c r="X267" s="42">
        <v>0.45</v>
      </c>
    </row>
    <row r="268" spans="1:24" ht="21" customHeight="1" x14ac:dyDescent="0.15">
      <c r="A268" s="42" t="s">
        <v>7992</v>
      </c>
      <c r="B268" s="42">
        <v>1.97</v>
      </c>
      <c r="C268" s="42">
        <v>27.61</v>
      </c>
      <c r="D268" s="42">
        <v>79.84</v>
      </c>
      <c r="E268" s="42">
        <v>35.159999999999997</v>
      </c>
      <c r="F268" s="42">
        <v>31.36</v>
      </c>
      <c r="G268" s="42">
        <v>78.73</v>
      </c>
      <c r="H268" s="42">
        <v>87.98</v>
      </c>
      <c r="I268" s="42">
        <v>5.92</v>
      </c>
      <c r="J268" s="42">
        <v>159.69999999999999</v>
      </c>
      <c r="K268" s="42">
        <v>99.06</v>
      </c>
      <c r="L268" s="42">
        <v>52.58</v>
      </c>
      <c r="M268" s="42">
        <v>15.92</v>
      </c>
      <c r="N268" s="42">
        <v>21.72</v>
      </c>
      <c r="O268" s="42">
        <v>0.53</v>
      </c>
      <c r="P268" s="42">
        <v>6.05</v>
      </c>
      <c r="Q268" s="42">
        <v>0.16</v>
      </c>
      <c r="R268" s="42">
        <v>22.99</v>
      </c>
      <c r="S268" s="42">
        <v>43.5</v>
      </c>
      <c r="T268" s="42">
        <v>27.87</v>
      </c>
      <c r="U268" s="42">
        <v>0.38</v>
      </c>
      <c r="V268" s="42">
        <v>14.15</v>
      </c>
      <c r="W268" s="42">
        <v>25.06</v>
      </c>
      <c r="X268" s="42">
        <v>2.8</v>
      </c>
    </row>
    <row r="269" spans="1:24" ht="21" customHeight="1" x14ac:dyDescent="0.15">
      <c r="A269" s="42" t="s">
        <v>7993</v>
      </c>
      <c r="B269" s="42">
        <v>1.31</v>
      </c>
      <c r="C269" s="42">
        <v>3.39</v>
      </c>
      <c r="D269" s="42">
        <v>3.94</v>
      </c>
      <c r="E269" s="42">
        <v>1.58</v>
      </c>
      <c r="F269" s="42">
        <v>3.08</v>
      </c>
      <c r="G269" s="42">
        <v>0.4</v>
      </c>
      <c r="H269" s="42">
        <v>0.23</v>
      </c>
      <c r="I269" s="42">
        <v>1.57</v>
      </c>
      <c r="J269" s="42">
        <v>14.21</v>
      </c>
      <c r="K269" s="42">
        <v>1.19</v>
      </c>
      <c r="L269" s="42">
        <v>0.04</v>
      </c>
      <c r="M269" s="42">
        <v>0</v>
      </c>
      <c r="N269" s="42">
        <v>0</v>
      </c>
      <c r="O269" s="42">
        <v>0.02</v>
      </c>
      <c r="P269" s="42">
        <v>0</v>
      </c>
      <c r="Q269" s="42">
        <v>12.98</v>
      </c>
      <c r="R269" s="42">
        <v>0.12</v>
      </c>
      <c r="S269" s="42">
        <v>0.85</v>
      </c>
      <c r="T269" s="42">
        <v>0.17</v>
      </c>
      <c r="U269" s="42">
        <v>7.0000000000000007E-2</v>
      </c>
      <c r="V269" s="42">
        <v>0</v>
      </c>
      <c r="W269" s="42">
        <v>0.09</v>
      </c>
      <c r="X269" s="42">
        <v>0.55000000000000004</v>
      </c>
    </row>
    <row r="270" spans="1:24" ht="21" customHeight="1" x14ac:dyDescent="0.15">
      <c r="A270" s="42" t="s">
        <v>7994</v>
      </c>
      <c r="B270" s="42">
        <v>0</v>
      </c>
      <c r="C270" s="42">
        <v>0</v>
      </c>
      <c r="D270" s="42">
        <v>0</v>
      </c>
      <c r="E270" s="42">
        <v>0</v>
      </c>
      <c r="F270" s="42">
        <v>0</v>
      </c>
      <c r="G270" s="42">
        <v>0.1</v>
      </c>
      <c r="H270" s="42">
        <v>0.19</v>
      </c>
      <c r="I270" s="42">
        <v>0</v>
      </c>
      <c r="J270" s="42">
        <v>0</v>
      </c>
      <c r="K270" s="42">
        <v>0.01</v>
      </c>
      <c r="L270" s="42">
        <v>0</v>
      </c>
      <c r="M270" s="42">
        <v>0.1</v>
      </c>
      <c r="N270" s="42">
        <v>1.29</v>
      </c>
      <c r="O270" s="42">
        <v>0.28000000000000003</v>
      </c>
      <c r="P270" s="42">
        <v>0.01</v>
      </c>
      <c r="Q270" s="42">
        <v>0</v>
      </c>
      <c r="R270" s="42">
        <v>0</v>
      </c>
      <c r="S270" s="42">
        <v>0</v>
      </c>
      <c r="T270" s="42">
        <v>0</v>
      </c>
      <c r="U270" s="42">
        <v>0</v>
      </c>
      <c r="V270" s="42">
        <v>0</v>
      </c>
      <c r="W270" s="42">
        <v>0</v>
      </c>
      <c r="X270" s="42">
        <v>0</v>
      </c>
    </row>
    <row r="271" spans="1:24" ht="21" customHeight="1" x14ac:dyDescent="0.15">
      <c r="A271" s="42" t="s">
        <v>7995</v>
      </c>
      <c r="B271" s="42">
        <v>0</v>
      </c>
      <c r="C271" s="42">
        <v>0.01</v>
      </c>
      <c r="D271" s="42">
        <v>0</v>
      </c>
      <c r="E271" s="42">
        <v>0.06</v>
      </c>
      <c r="F271" s="42">
        <v>0.04</v>
      </c>
      <c r="G271" s="42">
        <v>7.0000000000000007E-2</v>
      </c>
      <c r="H271" s="42">
        <v>0.02</v>
      </c>
      <c r="I271" s="42">
        <v>0</v>
      </c>
      <c r="J271" s="42">
        <v>0</v>
      </c>
      <c r="K271" s="42">
        <v>0.94</v>
      </c>
      <c r="L271" s="42">
        <v>0.77</v>
      </c>
      <c r="M271" s="42">
        <v>1</v>
      </c>
      <c r="N271" s="42">
        <v>1.67</v>
      </c>
      <c r="O271" s="42">
        <v>0.01</v>
      </c>
      <c r="P271" s="42">
        <v>0.04</v>
      </c>
      <c r="Q271" s="42">
        <v>0.02</v>
      </c>
      <c r="R271" s="42">
        <v>0.34</v>
      </c>
      <c r="S271" s="42">
        <v>0</v>
      </c>
      <c r="T271" s="42">
        <v>0.13</v>
      </c>
      <c r="U271" s="42">
        <v>0</v>
      </c>
      <c r="V271" s="42">
        <v>0.31</v>
      </c>
      <c r="W271" s="42">
        <v>0.03</v>
      </c>
      <c r="X271" s="42">
        <v>0</v>
      </c>
    </row>
    <row r="272" spans="1:24" ht="21" customHeight="1" x14ac:dyDescent="0.15">
      <c r="A272" s="42" t="s">
        <v>7996</v>
      </c>
      <c r="B272" s="42">
        <v>0.3</v>
      </c>
      <c r="C272" s="42">
        <v>0.43</v>
      </c>
      <c r="D272" s="42">
        <v>0.33</v>
      </c>
      <c r="E272" s="42">
        <v>0.28999999999999998</v>
      </c>
      <c r="F272" s="42">
        <v>0.32</v>
      </c>
      <c r="G272" s="42">
        <v>3.57</v>
      </c>
      <c r="H272" s="42">
        <v>10.09</v>
      </c>
      <c r="I272" s="42">
        <v>0.65</v>
      </c>
      <c r="J272" s="42">
        <v>0.56000000000000005</v>
      </c>
      <c r="K272" s="42">
        <v>0.33</v>
      </c>
      <c r="L272" s="42">
        <v>1.49</v>
      </c>
      <c r="M272" s="42">
        <v>7.95</v>
      </c>
      <c r="N272" s="42">
        <v>4.51</v>
      </c>
      <c r="O272" s="42">
        <v>2.09</v>
      </c>
      <c r="P272" s="42">
        <v>0.57999999999999996</v>
      </c>
      <c r="Q272" s="42">
        <v>0.59</v>
      </c>
      <c r="R272" s="42">
        <v>1.62</v>
      </c>
      <c r="S272" s="42">
        <v>2.08</v>
      </c>
      <c r="T272" s="42">
        <v>1.57</v>
      </c>
      <c r="U272" s="42">
        <v>0.43</v>
      </c>
      <c r="V272" s="42">
        <v>1.2</v>
      </c>
      <c r="W272" s="42">
        <v>1.75</v>
      </c>
      <c r="X272" s="42">
        <v>1.51</v>
      </c>
    </row>
    <row r="273" spans="1:24" ht="21" customHeight="1" x14ac:dyDescent="0.15">
      <c r="A273" s="42" t="s">
        <v>7997</v>
      </c>
      <c r="B273" s="42">
        <v>0</v>
      </c>
      <c r="C273" s="42">
        <v>0.16</v>
      </c>
      <c r="D273" s="42">
        <v>0</v>
      </c>
      <c r="E273" s="42">
        <v>0</v>
      </c>
      <c r="F273" s="42">
        <v>0.1</v>
      </c>
      <c r="G273" s="42">
        <v>0.05</v>
      </c>
      <c r="H273" s="42">
        <v>0</v>
      </c>
      <c r="I273" s="42">
        <v>0</v>
      </c>
      <c r="J273" s="42">
        <v>1.29</v>
      </c>
      <c r="K273" s="42">
        <v>0</v>
      </c>
      <c r="L273" s="42">
        <v>0</v>
      </c>
      <c r="M273" s="42">
        <v>0</v>
      </c>
      <c r="N273" s="42">
        <v>0</v>
      </c>
      <c r="O273" s="42">
        <v>0.04</v>
      </c>
      <c r="P273" s="42">
        <v>0.11</v>
      </c>
      <c r="Q273" s="42">
        <v>0</v>
      </c>
      <c r="R273" s="42">
        <v>0</v>
      </c>
      <c r="S273" s="42">
        <v>0</v>
      </c>
      <c r="T273" s="42">
        <v>0</v>
      </c>
      <c r="U273" s="42">
        <v>0</v>
      </c>
      <c r="V273" s="42">
        <v>0</v>
      </c>
      <c r="W273" s="42">
        <v>0</v>
      </c>
      <c r="X273" s="42">
        <v>0</v>
      </c>
    </row>
    <row r="274" spans="1:24" ht="21" customHeight="1" x14ac:dyDescent="0.15">
      <c r="A274" s="42" t="s">
        <v>7998</v>
      </c>
      <c r="B274" s="42">
        <v>2.71</v>
      </c>
      <c r="C274" s="42">
        <v>45.41</v>
      </c>
      <c r="D274" s="42">
        <v>57.86</v>
      </c>
      <c r="E274" s="42">
        <v>0.3</v>
      </c>
      <c r="F274" s="42">
        <v>0.55000000000000004</v>
      </c>
      <c r="G274" s="42">
        <v>13.86</v>
      </c>
      <c r="H274" s="42">
        <v>10.73</v>
      </c>
      <c r="I274" s="42">
        <v>4.88</v>
      </c>
      <c r="J274" s="42">
        <v>2.35</v>
      </c>
      <c r="K274" s="42">
        <v>0.69</v>
      </c>
      <c r="L274" s="42">
        <v>1.44</v>
      </c>
      <c r="M274" s="42">
        <v>0.42</v>
      </c>
      <c r="N274" s="42">
        <v>0.18</v>
      </c>
      <c r="O274" s="42">
        <v>7</v>
      </c>
      <c r="P274" s="42">
        <v>3.7</v>
      </c>
      <c r="Q274" s="42">
        <v>18.149999999999999</v>
      </c>
      <c r="R274" s="42">
        <v>12.16</v>
      </c>
      <c r="S274" s="42">
        <v>11.4</v>
      </c>
      <c r="T274" s="42">
        <v>11.13</v>
      </c>
      <c r="U274" s="42">
        <v>13.31</v>
      </c>
      <c r="V274" s="42">
        <v>6.67</v>
      </c>
      <c r="W274" s="42">
        <v>9.0399999999999991</v>
      </c>
      <c r="X274" s="42">
        <v>161.1</v>
      </c>
    </row>
    <row r="275" spans="1:24" ht="21" customHeight="1" x14ac:dyDescent="0.15">
      <c r="A275" s="42" t="s">
        <v>7999</v>
      </c>
      <c r="B275" s="42">
        <v>2.42</v>
      </c>
      <c r="C275" s="42">
        <v>1</v>
      </c>
      <c r="D275" s="42">
        <v>0.93</v>
      </c>
      <c r="E275" s="42">
        <v>0.73</v>
      </c>
      <c r="F275" s="42">
        <v>0.53</v>
      </c>
      <c r="G275" s="42">
        <v>0.14000000000000001</v>
      </c>
      <c r="H275" s="42">
        <v>0.28000000000000003</v>
      </c>
      <c r="I275" s="42">
        <v>0.38</v>
      </c>
      <c r="J275" s="42">
        <v>0.44</v>
      </c>
      <c r="K275" s="42">
        <v>0</v>
      </c>
      <c r="L275" s="42">
        <v>0.01</v>
      </c>
      <c r="M275" s="42">
        <v>0</v>
      </c>
      <c r="N275" s="42">
        <v>0</v>
      </c>
      <c r="O275" s="42">
        <v>0.22</v>
      </c>
      <c r="P275" s="42">
        <v>0.14000000000000001</v>
      </c>
      <c r="Q275" s="42">
        <v>0.15</v>
      </c>
      <c r="R275" s="42">
        <v>0</v>
      </c>
      <c r="S275" s="42">
        <v>0</v>
      </c>
      <c r="T275" s="42">
        <v>0</v>
      </c>
      <c r="U275" s="42">
        <v>0.1</v>
      </c>
      <c r="V275" s="42">
        <v>0</v>
      </c>
      <c r="W275" s="42">
        <v>0.05</v>
      </c>
      <c r="X275" s="42">
        <v>0</v>
      </c>
    </row>
    <row r="276" spans="1:24" ht="21" customHeight="1" x14ac:dyDescent="0.15">
      <c r="A276" s="42" t="s">
        <v>8000</v>
      </c>
      <c r="B276" s="42">
        <v>7.38</v>
      </c>
      <c r="C276" s="42">
        <v>5.52</v>
      </c>
      <c r="D276" s="42">
        <v>13.25</v>
      </c>
      <c r="E276" s="42">
        <v>2.7</v>
      </c>
      <c r="F276" s="42">
        <v>1.36</v>
      </c>
      <c r="G276" s="42">
        <v>16.16</v>
      </c>
      <c r="H276" s="42">
        <v>10.65</v>
      </c>
      <c r="I276" s="42">
        <v>1.97</v>
      </c>
      <c r="J276" s="42">
        <v>4.63</v>
      </c>
      <c r="K276" s="42">
        <v>3.99</v>
      </c>
      <c r="L276" s="42">
        <v>50.82</v>
      </c>
      <c r="M276" s="42">
        <v>194.04</v>
      </c>
      <c r="N276" s="42">
        <v>36.299999999999997</v>
      </c>
      <c r="O276" s="42">
        <v>1.02</v>
      </c>
      <c r="P276" s="42">
        <v>6.89</v>
      </c>
      <c r="Q276" s="42">
        <v>4.79</v>
      </c>
      <c r="R276" s="42">
        <v>2.59</v>
      </c>
      <c r="S276" s="42">
        <v>4.82</v>
      </c>
      <c r="T276" s="42">
        <v>6.5</v>
      </c>
      <c r="U276" s="42">
        <v>1.34</v>
      </c>
      <c r="V276" s="42">
        <v>13.82</v>
      </c>
      <c r="W276" s="42">
        <v>3.32</v>
      </c>
      <c r="X276" s="42">
        <v>1</v>
      </c>
    </row>
    <row r="277" spans="1:24" ht="21" customHeight="1" x14ac:dyDescent="0.15">
      <c r="A277" s="42" t="s">
        <v>8001</v>
      </c>
      <c r="B277" s="42">
        <v>2.31</v>
      </c>
      <c r="C277" s="42">
        <v>1.23</v>
      </c>
      <c r="D277" s="42">
        <v>1.1200000000000001</v>
      </c>
      <c r="E277" s="42">
        <v>0.91</v>
      </c>
      <c r="F277" s="42">
        <v>0.34</v>
      </c>
      <c r="G277" s="42">
        <v>0.36</v>
      </c>
      <c r="H277" s="42">
        <v>0.24</v>
      </c>
      <c r="I277" s="42">
        <v>0.15</v>
      </c>
      <c r="J277" s="42">
        <v>0</v>
      </c>
      <c r="K277" s="42">
        <v>0.03</v>
      </c>
      <c r="L277" s="42">
        <v>0.36</v>
      </c>
      <c r="M277" s="42">
        <v>0.02</v>
      </c>
      <c r="N277" s="42">
        <v>0.47</v>
      </c>
      <c r="O277" s="42">
        <v>0.78</v>
      </c>
      <c r="P277" s="42">
        <v>0.18</v>
      </c>
      <c r="Q277" s="42">
        <v>0</v>
      </c>
      <c r="R277" s="42">
        <v>0.3</v>
      </c>
      <c r="S277" s="42">
        <v>0.91</v>
      </c>
      <c r="T277" s="42">
        <v>0.28999999999999998</v>
      </c>
      <c r="U277" s="42">
        <v>0.86</v>
      </c>
      <c r="V277" s="42">
        <v>0.53</v>
      </c>
      <c r="W277" s="42">
        <v>0.19</v>
      </c>
      <c r="X277" s="42">
        <v>0.18</v>
      </c>
    </row>
    <row r="278" spans="1:24" ht="21" customHeight="1" x14ac:dyDescent="0.15">
      <c r="A278" s="42" t="s">
        <v>8002</v>
      </c>
      <c r="B278" s="42">
        <v>10.23</v>
      </c>
      <c r="C278" s="42">
        <v>3.31</v>
      </c>
      <c r="D278" s="42">
        <v>4.51</v>
      </c>
      <c r="E278" s="42">
        <v>3.46</v>
      </c>
      <c r="F278" s="42">
        <v>5.9</v>
      </c>
      <c r="G278" s="42">
        <v>20.27</v>
      </c>
      <c r="H278" s="42">
        <v>9.0399999999999991</v>
      </c>
      <c r="I278" s="42">
        <v>3.06</v>
      </c>
      <c r="J278" s="42">
        <v>0.98</v>
      </c>
      <c r="K278" s="42">
        <v>7.81</v>
      </c>
      <c r="L278" s="42">
        <v>3.39</v>
      </c>
      <c r="M278" s="42">
        <v>0.05</v>
      </c>
      <c r="N278" s="42">
        <v>0</v>
      </c>
      <c r="O278" s="42">
        <v>0.1</v>
      </c>
      <c r="P278" s="42">
        <v>0</v>
      </c>
      <c r="Q278" s="42">
        <v>0.19</v>
      </c>
      <c r="R278" s="42">
        <v>0</v>
      </c>
      <c r="S278" s="42">
        <v>0.02</v>
      </c>
      <c r="T278" s="42">
        <v>0</v>
      </c>
      <c r="U278" s="42">
        <v>7.0000000000000007E-2</v>
      </c>
      <c r="V278" s="42">
        <v>0.03</v>
      </c>
      <c r="W278" s="42">
        <v>0.34</v>
      </c>
      <c r="X278" s="42">
        <v>0.05</v>
      </c>
    </row>
    <row r="279" spans="1:24" ht="21" customHeight="1" x14ac:dyDescent="0.15">
      <c r="A279" s="42" t="s">
        <v>8003</v>
      </c>
      <c r="B279" s="42">
        <v>2.83</v>
      </c>
      <c r="C279" s="42">
        <v>11.26</v>
      </c>
      <c r="D279" s="42">
        <v>5.1100000000000003</v>
      </c>
      <c r="E279" s="42">
        <v>1.61</v>
      </c>
      <c r="F279" s="42">
        <v>1.7</v>
      </c>
      <c r="G279" s="42">
        <v>1.29</v>
      </c>
      <c r="H279" s="42">
        <v>1.1499999999999999</v>
      </c>
      <c r="I279" s="42">
        <v>1.91</v>
      </c>
      <c r="J279" s="42">
        <v>0</v>
      </c>
      <c r="K279" s="42">
        <v>1.41</v>
      </c>
      <c r="L279" s="42">
        <v>0.52</v>
      </c>
      <c r="M279" s="42">
        <v>0.49</v>
      </c>
      <c r="N279" s="42">
        <v>0</v>
      </c>
      <c r="O279" s="42">
        <v>1.46</v>
      </c>
      <c r="P279" s="42">
        <v>0.42</v>
      </c>
      <c r="Q279" s="42">
        <v>1.65</v>
      </c>
      <c r="R279" s="42">
        <v>0.56000000000000005</v>
      </c>
      <c r="S279" s="42">
        <v>0.62</v>
      </c>
      <c r="T279" s="42">
        <v>1.61</v>
      </c>
      <c r="U279" s="42">
        <v>0</v>
      </c>
      <c r="V279" s="42">
        <v>1.28</v>
      </c>
      <c r="W279" s="42">
        <v>2.23</v>
      </c>
      <c r="X279" s="42">
        <v>2.12</v>
      </c>
    </row>
    <row r="280" spans="1:24" ht="21" customHeight="1" x14ac:dyDescent="0.15">
      <c r="A280" s="42" t="s">
        <v>8004</v>
      </c>
      <c r="B280" s="42">
        <v>1.1499999999999999</v>
      </c>
      <c r="C280" s="42">
        <v>4.46</v>
      </c>
      <c r="D280" s="42">
        <v>3.19</v>
      </c>
      <c r="E280" s="42">
        <v>0.69</v>
      </c>
      <c r="F280" s="42">
        <v>0.75</v>
      </c>
      <c r="G280" s="42">
        <v>1.6</v>
      </c>
      <c r="H280" s="42">
        <v>0.13</v>
      </c>
      <c r="I280" s="42">
        <v>2.0699999999999998</v>
      </c>
      <c r="J280" s="42">
        <v>0</v>
      </c>
      <c r="K280" s="42">
        <v>0.63</v>
      </c>
      <c r="L280" s="42">
        <v>0.06</v>
      </c>
      <c r="M280" s="42">
        <v>0.16</v>
      </c>
      <c r="N280" s="42">
        <v>0</v>
      </c>
      <c r="O280" s="42">
        <v>0.23</v>
      </c>
      <c r="P280" s="42">
        <v>0.41</v>
      </c>
      <c r="Q280" s="42">
        <v>0.68</v>
      </c>
      <c r="R280" s="42">
        <v>0.3</v>
      </c>
      <c r="S280" s="42">
        <v>0</v>
      </c>
      <c r="T280" s="42">
        <v>0.25</v>
      </c>
      <c r="U280" s="42">
        <v>0</v>
      </c>
      <c r="V280" s="42">
        <v>0.11</v>
      </c>
      <c r="W280" s="42">
        <v>0.21</v>
      </c>
      <c r="X280" s="42">
        <v>0.45</v>
      </c>
    </row>
    <row r="281" spans="1:24" ht="21" customHeight="1" x14ac:dyDescent="0.15">
      <c r="A281" s="42" t="s">
        <v>8005</v>
      </c>
      <c r="B281" s="42">
        <v>0</v>
      </c>
      <c r="C281" s="42">
        <v>0</v>
      </c>
      <c r="D281" s="42">
        <v>0</v>
      </c>
      <c r="E281" s="42">
        <v>0</v>
      </c>
      <c r="F281" s="42">
        <v>0</v>
      </c>
      <c r="G281" s="42">
        <v>2.66</v>
      </c>
      <c r="H281" s="42">
        <v>2.08</v>
      </c>
      <c r="I281" s="42">
        <v>0</v>
      </c>
      <c r="J281" s="42">
        <v>0</v>
      </c>
      <c r="K281" s="42">
        <v>0.32</v>
      </c>
      <c r="L281" s="42">
        <v>0.2</v>
      </c>
      <c r="M281" s="42">
        <v>0.03</v>
      </c>
      <c r="N281" s="42">
        <v>0</v>
      </c>
      <c r="O281" s="42">
        <v>0.17</v>
      </c>
      <c r="P281" s="42">
        <v>6.17</v>
      </c>
      <c r="Q281" s="42">
        <v>0.02</v>
      </c>
      <c r="R281" s="42">
        <v>0.03</v>
      </c>
      <c r="S281" s="42">
        <v>0</v>
      </c>
      <c r="T281" s="42">
        <v>0.11</v>
      </c>
      <c r="U281" s="42">
        <v>0</v>
      </c>
      <c r="V281" s="42">
        <v>0</v>
      </c>
      <c r="W281" s="42">
        <v>0</v>
      </c>
      <c r="X281" s="42">
        <v>0</v>
      </c>
    </row>
    <row r="282" spans="1:24" ht="21" customHeight="1" x14ac:dyDescent="0.15">
      <c r="A282" s="42" t="s">
        <v>8006</v>
      </c>
      <c r="B282" s="42">
        <v>1.03</v>
      </c>
      <c r="C282" s="42">
        <v>1.0900000000000001</v>
      </c>
      <c r="D282" s="42">
        <v>1.52</v>
      </c>
      <c r="E282" s="42">
        <v>5.62</v>
      </c>
      <c r="F282" s="42">
        <v>9.2200000000000006</v>
      </c>
      <c r="G282" s="42">
        <v>2.69</v>
      </c>
      <c r="H282" s="42">
        <v>2.89</v>
      </c>
      <c r="I282" s="42">
        <v>0.54</v>
      </c>
      <c r="J282" s="42">
        <v>3.9</v>
      </c>
      <c r="K282" s="42">
        <v>16.46</v>
      </c>
      <c r="L282" s="42">
        <v>8.93</v>
      </c>
      <c r="M282" s="42">
        <v>1.68</v>
      </c>
      <c r="N282" s="42">
        <v>2.94</v>
      </c>
      <c r="O282" s="42">
        <v>3.13</v>
      </c>
      <c r="P282" s="42">
        <v>2.23</v>
      </c>
      <c r="Q282" s="42">
        <v>1.36</v>
      </c>
      <c r="R282" s="42">
        <v>0.48</v>
      </c>
      <c r="S282" s="42">
        <v>1.31</v>
      </c>
      <c r="T282" s="42">
        <v>2.19</v>
      </c>
      <c r="U282" s="42">
        <v>1.62</v>
      </c>
      <c r="V282" s="42">
        <v>2.15</v>
      </c>
      <c r="W282" s="42">
        <v>1.22</v>
      </c>
      <c r="X282" s="42">
        <v>1.24</v>
      </c>
    </row>
    <row r="283" spans="1:24" ht="21" customHeight="1" x14ac:dyDescent="0.15">
      <c r="A283" s="42" t="s">
        <v>8007</v>
      </c>
      <c r="B283" s="42">
        <v>88.55</v>
      </c>
      <c r="C283" s="42">
        <v>75.849999999999994</v>
      </c>
      <c r="D283" s="42">
        <v>53.9</v>
      </c>
      <c r="E283" s="42">
        <v>13.16</v>
      </c>
      <c r="F283" s="42">
        <v>21.36</v>
      </c>
      <c r="G283" s="42">
        <v>7.77</v>
      </c>
      <c r="H283" s="42">
        <v>11.76</v>
      </c>
      <c r="I283" s="42">
        <v>6.88</v>
      </c>
      <c r="J283" s="42">
        <v>9.23</v>
      </c>
      <c r="K283" s="42">
        <v>0.86</v>
      </c>
      <c r="L283" s="42">
        <v>0.24</v>
      </c>
      <c r="M283" s="42">
        <v>0.03</v>
      </c>
      <c r="N283" s="42">
        <v>0.18</v>
      </c>
      <c r="O283" s="42">
        <v>37.68</v>
      </c>
      <c r="P283" s="42">
        <v>11.02</v>
      </c>
      <c r="Q283" s="42">
        <v>48.4</v>
      </c>
      <c r="R283" s="42">
        <v>0.2</v>
      </c>
      <c r="S283" s="42">
        <v>0.06</v>
      </c>
      <c r="T283" s="42">
        <v>0.22</v>
      </c>
      <c r="U283" s="42">
        <v>5.25</v>
      </c>
      <c r="V283" s="42">
        <v>0.16</v>
      </c>
      <c r="W283" s="42">
        <v>4.54</v>
      </c>
      <c r="X283" s="42">
        <v>0.49</v>
      </c>
    </row>
    <row r="284" spans="1:24" ht="21" customHeight="1" x14ac:dyDescent="0.15">
      <c r="A284" s="42" t="s">
        <v>8008</v>
      </c>
      <c r="B284" s="42">
        <v>5.24</v>
      </c>
      <c r="C284" s="42">
        <v>3.21</v>
      </c>
      <c r="D284" s="42">
        <v>1.38</v>
      </c>
      <c r="E284" s="42">
        <v>2.85</v>
      </c>
      <c r="F284" s="42">
        <v>3.86</v>
      </c>
      <c r="G284" s="42">
        <v>2.68</v>
      </c>
      <c r="H284" s="42">
        <v>1.48</v>
      </c>
      <c r="I284" s="42">
        <v>2.76</v>
      </c>
      <c r="J284" s="42">
        <v>0.26</v>
      </c>
      <c r="K284" s="42">
        <v>0.35</v>
      </c>
      <c r="L284" s="42">
        <v>0.2</v>
      </c>
      <c r="M284" s="42">
        <v>0.22</v>
      </c>
      <c r="N284" s="42">
        <v>0.2</v>
      </c>
      <c r="O284" s="42">
        <v>2.85</v>
      </c>
      <c r="P284" s="42">
        <v>1.78</v>
      </c>
      <c r="Q284" s="42">
        <v>0.83</v>
      </c>
      <c r="R284" s="42">
        <v>0.28999999999999998</v>
      </c>
      <c r="S284" s="42">
        <v>0.28000000000000003</v>
      </c>
      <c r="T284" s="42">
        <v>0.28000000000000003</v>
      </c>
      <c r="U284" s="42">
        <v>0.71</v>
      </c>
      <c r="V284" s="42">
        <v>0.2</v>
      </c>
      <c r="W284" s="42">
        <v>0.77</v>
      </c>
      <c r="X284" s="42">
        <v>0.72</v>
      </c>
    </row>
    <row r="285" spans="1:24" ht="21" customHeight="1" x14ac:dyDescent="0.15">
      <c r="A285" s="42" t="s">
        <v>8009</v>
      </c>
      <c r="B285" s="42">
        <v>3.6</v>
      </c>
      <c r="C285" s="42">
        <v>3.23</v>
      </c>
      <c r="D285" s="42">
        <v>0.65</v>
      </c>
      <c r="E285" s="42">
        <v>1.1499999999999999</v>
      </c>
      <c r="F285" s="42">
        <v>1.66</v>
      </c>
      <c r="G285" s="42">
        <v>0.82</v>
      </c>
      <c r="H285" s="42">
        <v>1.46</v>
      </c>
      <c r="I285" s="42">
        <v>1.19</v>
      </c>
      <c r="J285" s="42">
        <v>0.46</v>
      </c>
      <c r="K285" s="42">
        <v>0.13</v>
      </c>
      <c r="L285" s="42">
        <v>0.1</v>
      </c>
      <c r="M285" s="42">
        <v>0.04</v>
      </c>
      <c r="N285" s="42">
        <v>0.21</v>
      </c>
      <c r="O285" s="42">
        <v>1.36</v>
      </c>
      <c r="P285" s="42">
        <v>0.73</v>
      </c>
      <c r="Q285" s="42">
        <v>2.8</v>
      </c>
      <c r="R285" s="42">
        <v>0.02</v>
      </c>
      <c r="S285" s="42">
        <v>0</v>
      </c>
      <c r="T285" s="42">
        <v>0</v>
      </c>
      <c r="U285" s="42">
        <v>0.06</v>
      </c>
      <c r="V285" s="42">
        <v>0.03</v>
      </c>
      <c r="W285" s="42">
        <v>0.34</v>
      </c>
      <c r="X285" s="42">
        <v>0.19</v>
      </c>
    </row>
    <row r="286" spans="1:24" ht="21" customHeight="1" x14ac:dyDescent="0.15">
      <c r="A286" s="42" t="s">
        <v>8010</v>
      </c>
      <c r="B286" s="42">
        <v>1.92</v>
      </c>
      <c r="C286" s="42">
        <v>1.06</v>
      </c>
      <c r="D286" s="42">
        <v>1.1100000000000001</v>
      </c>
      <c r="E286" s="42">
        <v>9.58</v>
      </c>
      <c r="F286" s="42">
        <v>9.6199999999999992</v>
      </c>
      <c r="G286" s="42">
        <v>6.39</v>
      </c>
      <c r="H286" s="42">
        <v>2.48</v>
      </c>
      <c r="I286" s="42">
        <v>1.93</v>
      </c>
      <c r="J286" s="42">
        <v>1.35</v>
      </c>
      <c r="K286" s="42">
        <v>19.91</v>
      </c>
      <c r="L286" s="42">
        <v>6.53</v>
      </c>
      <c r="M286" s="42">
        <v>0.89</v>
      </c>
      <c r="N286" s="42">
        <v>2.44</v>
      </c>
      <c r="O286" s="42">
        <v>2.09</v>
      </c>
      <c r="P286" s="42">
        <v>1.8</v>
      </c>
      <c r="Q286" s="42">
        <v>1.32</v>
      </c>
      <c r="R286" s="42">
        <v>1.44</v>
      </c>
      <c r="S286" s="42">
        <v>1.72</v>
      </c>
      <c r="T286" s="42">
        <v>1.49</v>
      </c>
      <c r="U286" s="42">
        <v>2.84</v>
      </c>
      <c r="V286" s="42">
        <v>0.25</v>
      </c>
      <c r="W286" s="42">
        <v>2.12</v>
      </c>
      <c r="X286" s="42">
        <v>3.23</v>
      </c>
    </row>
    <row r="287" spans="1:24" ht="21" customHeight="1" x14ac:dyDescent="0.15">
      <c r="A287" s="42" t="s">
        <v>8011</v>
      </c>
      <c r="B287" s="42">
        <v>0.53</v>
      </c>
      <c r="C287" s="42">
        <v>0.25</v>
      </c>
      <c r="D287" s="42">
        <v>0.08</v>
      </c>
      <c r="E287" s="42">
        <v>1.08</v>
      </c>
      <c r="F287" s="42">
        <v>1.64</v>
      </c>
      <c r="G287" s="42">
        <v>2.69</v>
      </c>
      <c r="H287" s="42">
        <v>1.18</v>
      </c>
      <c r="I287" s="42">
        <v>0.43</v>
      </c>
      <c r="J287" s="42">
        <v>0.05</v>
      </c>
      <c r="K287" s="42">
        <v>1.57</v>
      </c>
      <c r="L287" s="42">
        <v>1.22</v>
      </c>
      <c r="M287" s="42">
        <v>0.52</v>
      </c>
      <c r="N287" s="42">
        <v>1.1599999999999999</v>
      </c>
      <c r="O287" s="42">
        <v>0.41</v>
      </c>
      <c r="P287" s="42">
        <v>0.39</v>
      </c>
      <c r="Q287" s="42">
        <v>0.09</v>
      </c>
      <c r="R287" s="42">
        <v>0.17</v>
      </c>
      <c r="S287" s="42">
        <v>0.24</v>
      </c>
      <c r="T287" s="42">
        <v>0.26</v>
      </c>
      <c r="U287" s="42">
        <v>0.53</v>
      </c>
      <c r="V287" s="42">
        <v>0.18</v>
      </c>
      <c r="W287" s="42">
        <v>0.42</v>
      </c>
      <c r="X287" s="42">
        <v>0.17</v>
      </c>
    </row>
    <row r="288" spans="1:24" ht="21" customHeight="1" x14ac:dyDescent="0.15">
      <c r="A288" s="42" t="s">
        <v>8012</v>
      </c>
      <c r="B288" s="42">
        <v>0</v>
      </c>
      <c r="C288" s="42">
        <v>4.1900000000000004</v>
      </c>
      <c r="D288" s="42">
        <v>0</v>
      </c>
      <c r="E288" s="42">
        <v>12.21</v>
      </c>
      <c r="F288" s="42">
        <v>0</v>
      </c>
      <c r="G288" s="42">
        <v>0</v>
      </c>
      <c r="H288" s="42">
        <v>9.44</v>
      </c>
      <c r="I288" s="42">
        <v>4.95</v>
      </c>
      <c r="J288" s="42">
        <v>0</v>
      </c>
      <c r="K288" s="42">
        <v>12.81</v>
      </c>
      <c r="L288" s="42">
        <v>15.17</v>
      </c>
      <c r="M288" s="42">
        <v>8.15</v>
      </c>
      <c r="N288" s="42">
        <v>0</v>
      </c>
      <c r="O288" s="42">
        <v>0</v>
      </c>
      <c r="P288" s="42">
        <v>20.52</v>
      </c>
      <c r="Q288" s="42">
        <v>0</v>
      </c>
      <c r="R288" s="42">
        <v>4.0599999999999996</v>
      </c>
      <c r="S288" s="42">
        <v>0</v>
      </c>
      <c r="T288" s="42">
        <v>0</v>
      </c>
      <c r="U288" s="42">
        <v>0</v>
      </c>
      <c r="V288" s="42">
        <v>0</v>
      </c>
      <c r="W288" s="42">
        <v>0</v>
      </c>
      <c r="X288" s="42">
        <v>21.84</v>
      </c>
    </row>
    <row r="289" spans="1:24" ht="21" customHeight="1" x14ac:dyDescent="0.15">
      <c r="A289" s="42" t="s">
        <v>8013</v>
      </c>
      <c r="B289" s="42">
        <v>3.33</v>
      </c>
      <c r="C289" s="42">
        <v>0.17</v>
      </c>
      <c r="D289" s="42">
        <v>0.06</v>
      </c>
      <c r="E289" s="42">
        <v>0.05</v>
      </c>
      <c r="F289" s="42">
        <v>0.12</v>
      </c>
      <c r="G289" s="42">
        <v>0.37</v>
      </c>
      <c r="H289" s="42">
        <v>0.2</v>
      </c>
      <c r="I289" s="42">
        <v>0.1</v>
      </c>
      <c r="J289" s="42">
        <v>1.39</v>
      </c>
      <c r="K289" s="42">
        <v>0.02</v>
      </c>
      <c r="L289" s="42">
        <v>0</v>
      </c>
      <c r="M289" s="42">
        <v>0</v>
      </c>
      <c r="N289" s="42">
        <v>0.65</v>
      </c>
      <c r="O289" s="42">
        <v>0.16</v>
      </c>
      <c r="P289" s="42">
        <v>0.03</v>
      </c>
      <c r="Q289" s="42">
        <v>0.08</v>
      </c>
      <c r="R289" s="42">
        <v>0.05</v>
      </c>
      <c r="S289" s="42">
        <v>0</v>
      </c>
      <c r="T289" s="42">
        <v>0</v>
      </c>
      <c r="U289" s="42">
        <v>1.23</v>
      </c>
      <c r="V289" s="42">
        <v>0.2</v>
      </c>
      <c r="W289" s="42">
        <v>0</v>
      </c>
      <c r="X289" s="42">
        <v>0</v>
      </c>
    </row>
    <row r="290" spans="1:24" ht="21" customHeight="1" x14ac:dyDescent="0.15">
      <c r="A290" s="42" t="s">
        <v>8014</v>
      </c>
      <c r="B290" s="42">
        <v>1.32</v>
      </c>
      <c r="C290" s="42">
        <v>0.47</v>
      </c>
      <c r="D290" s="42">
        <v>0.69</v>
      </c>
      <c r="E290" s="42">
        <v>1.17</v>
      </c>
      <c r="F290" s="42">
        <v>0.71</v>
      </c>
      <c r="G290" s="42">
        <v>0.53</v>
      </c>
      <c r="H290" s="42">
        <v>0.98</v>
      </c>
      <c r="I290" s="42">
        <v>1.43</v>
      </c>
      <c r="J290" s="42">
        <v>6.97</v>
      </c>
      <c r="K290" s="42">
        <v>0.16</v>
      </c>
      <c r="L290" s="42">
        <v>0.57999999999999996</v>
      </c>
      <c r="M290" s="42">
        <v>0.34</v>
      </c>
      <c r="N290" s="42">
        <v>1.27</v>
      </c>
      <c r="O290" s="42">
        <v>0.43</v>
      </c>
      <c r="P290" s="42">
        <v>0.68</v>
      </c>
      <c r="Q290" s="42">
        <v>0.16</v>
      </c>
      <c r="R290" s="42">
        <v>0.23</v>
      </c>
      <c r="S290" s="42">
        <v>0.78</v>
      </c>
      <c r="T290" s="42">
        <v>0.13</v>
      </c>
      <c r="U290" s="42">
        <v>3.98</v>
      </c>
      <c r="V290" s="42">
        <v>0.83</v>
      </c>
      <c r="W290" s="42">
        <v>0.08</v>
      </c>
      <c r="X290" s="42">
        <v>0.62</v>
      </c>
    </row>
    <row r="291" spans="1:24" ht="21" customHeight="1" x14ac:dyDescent="0.15">
      <c r="A291" s="42" t="s">
        <v>8015</v>
      </c>
      <c r="B291" s="42">
        <v>1.36</v>
      </c>
      <c r="C291" s="42">
        <v>0.2</v>
      </c>
      <c r="D291" s="42">
        <v>0.17</v>
      </c>
      <c r="E291" s="42">
        <v>0.74</v>
      </c>
      <c r="F291" s="42">
        <v>0.13</v>
      </c>
      <c r="G291" s="42">
        <v>0.54</v>
      </c>
      <c r="H291" s="42">
        <v>0</v>
      </c>
      <c r="I291" s="42">
        <v>3.01</v>
      </c>
      <c r="J291" s="42">
        <v>0</v>
      </c>
      <c r="K291" s="42">
        <v>0.71</v>
      </c>
      <c r="L291" s="42">
        <v>0</v>
      </c>
      <c r="M291" s="42">
        <v>0.22</v>
      </c>
      <c r="N291" s="42">
        <v>0</v>
      </c>
      <c r="O291" s="42">
        <v>0</v>
      </c>
      <c r="P291" s="42">
        <v>0.02</v>
      </c>
      <c r="Q291" s="42">
        <v>0.33</v>
      </c>
      <c r="R291" s="42">
        <v>0</v>
      </c>
      <c r="S291" s="42">
        <v>0</v>
      </c>
      <c r="T291" s="42">
        <v>0</v>
      </c>
      <c r="U291" s="42">
        <v>0</v>
      </c>
      <c r="V291" s="42">
        <v>0</v>
      </c>
      <c r="W291" s="42">
        <v>0</v>
      </c>
      <c r="X291" s="42">
        <v>0</v>
      </c>
    </row>
    <row r="292" spans="1:24" ht="21" customHeight="1" x14ac:dyDescent="0.15">
      <c r="A292" s="42" t="s">
        <v>8016</v>
      </c>
      <c r="B292" s="42">
        <v>4.78</v>
      </c>
      <c r="C292" s="42">
        <v>1.36</v>
      </c>
      <c r="D292" s="42">
        <v>5.67</v>
      </c>
      <c r="E292" s="42">
        <v>10.220000000000001</v>
      </c>
      <c r="F292" s="42">
        <v>2.11</v>
      </c>
      <c r="G292" s="42">
        <v>0.61</v>
      </c>
      <c r="H292" s="42">
        <v>0.75</v>
      </c>
      <c r="I292" s="42">
        <v>0.63</v>
      </c>
      <c r="J292" s="42">
        <v>3.68</v>
      </c>
      <c r="K292" s="42">
        <v>1.74</v>
      </c>
      <c r="L292" s="42">
        <v>1.17</v>
      </c>
      <c r="M292" s="42">
        <v>0.45</v>
      </c>
      <c r="N292" s="42">
        <v>0.08</v>
      </c>
      <c r="O292" s="42">
        <v>0.87</v>
      </c>
      <c r="P292" s="42">
        <v>0.9</v>
      </c>
      <c r="Q292" s="42">
        <v>1.83</v>
      </c>
      <c r="R292" s="42">
        <v>1.92</v>
      </c>
      <c r="S292" s="42">
        <v>1.21</v>
      </c>
      <c r="T292" s="42">
        <v>9.91</v>
      </c>
      <c r="U292" s="42">
        <v>1.81</v>
      </c>
      <c r="V292" s="42">
        <v>1.76</v>
      </c>
      <c r="W292" s="42">
        <v>0.75</v>
      </c>
      <c r="X292" s="42">
        <v>2.06</v>
      </c>
    </row>
    <row r="293" spans="1:24" ht="21" customHeight="1" x14ac:dyDescent="0.15">
      <c r="A293" s="42" t="s">
        <v>8017</v>
      </c>
      <c r="B293" s="42">
        <v>1.05</v>
      </c>
      <c r="C293" s="42">
        <v>5.15</v>
      </c>
      <c r="D293" s="42">
        <v>1.88</v>
      </c>
      <c r="E293" s="42">
        <v>1.38</v>
      </c>
      <c r="F293" s="42">
        <v>3.06</v>
      </c>
      <c r="G293" s="42">
        <v>0.76</v>
      </c>
      <c r="H293" s="42">
        <v>1.77</v>
      </c>
      <c r="I293" s="42">
        <v>2.44</v>
      </c>
      <c r="J293" s="42">
        <v>0.36</v>
      </c>
      <c r="K293" s="42">
        <v>0.36</v>
      </c>
      <c r="L293" s="42">
        <v>7.0000000000000007E-2</v>
      </c>
      <c r="M293" s="42">
        <v>0.03</v>
      </c>
      <c r="N293" s="42">
        <v>0</v>
      </c>
      <c r="O293" s="42">
        <v>5.92</v>
      </c>
      <c r="P293" s="42">
        <v>7.47</v>
      </c>
      <c r="Q293" s="42">
        <v>4.08</v>
      </c>
      <c r="R293" s="42">
        <v>0.73</v>
      </c>
      <c r="S293" s="42">
        <v>0.27</v>
      </c>
      <c r="T293" s="42">
        <v>0.45</v>
      </c>
      <c r="U293" s="42">
        <v>0</v>
      </c>
      <c r="V293" s="42">
        <v>1.39</v>
      </c>
      <c r="W293" s="42">
        <v>2.09</v>
      </c>
      <c r="X293" s="42">
        <v>0.02</v>
      </c>
    </row>
    <row r="294" spans="1:24" ht="21" customHeight="1" x14ac:dyDescent="0.15">
      <c r="A294" s="42" t="s">
        <v>8018</v>
      </c>
      <c r="B294" s="42">
        <v>0.34</v>
      </c>
      <c r="C294" s="42">
        <v>0.32</v>
      </c>
      <c r="D294" s="42">
        <v>0.53</v>
      </c>
      <c r="E294" s="42">
        <v>0</v>
      </c>
      <c r="F294" s="42">
        <v>1.86</v>
      </c>
      <c r="G294" s="42">
        <v>0</v>
      </c>
      <c r="H294" s="42">
        <v>0</v>
      </c>
      <c r="I294" s="42">
        <v>0.51</v>
      </c>
      <c r="J294" s="42">
        <v>0</v>
      </c>
      <c r="K294" s="42">
        <v>0</v>
      </c>
      <c r="L294" s="42">
        <v>0</v>
      </c>
      <c r="M294" s="42">
        <v>0</v>
      </c>
      <c r="N294" s="42">
        <v>0</v>
      </c>
      <c r="O294" s="42">
        <v>0</v>
      </c>
      <c r="P294" s="42">
        <v>0</v>
      </c>
      <c r="Q294" s="42">
        <v>0</v>
      </c>
      <c r="R294" s="42">
        <v>0</v>
      </c>
      <c r="S294" s="42">
        <v>0</v>
      </c>
      <c r="T294" s="42">
        <v>0</v>
      </c>
      <c r="U294" s="42">
        <v>0</v>
      </c>
      <c r="V294" s="42">
        <v>0</v>
      </c>
      <c r="W294" s="42">
        <v>0</v>
      </c>
      <c r="X294" s="42">
        <v>0</v>
      </c>
    </row>
    <row r="295" spans="1:24" ht="21" customHeight="1" x14ac:dyDescent="0.15">
      <c r="A295" s="42" t="s">
        <v>8019</v>
      </c>
      <c r="B295" s="42">
        <v>1.81</v>
      </c>
      <c r="C295" s="42">
        <v>0.45</v>
      </c>
      <c r="D295" s="42">
        <v>0.21</v>
      </c>
      <c r="E295" s="42">
        <v>4.08</v>
      </c>
      <c r="F295" s="42">
        <v>2.57</v>
      </c>
      <c r="G295" s="42">
        <v>5.75</v>
      </c>
      <c r="H295" s="42">
        <v>9.7799999999999994</v>
      </c>
      <c r="I295" s="42">
        <v>7.69</v>
      </c>
      <c r="J295" s="42">
        <v>6.86</v>
      </c>
      <c r="K295" s="42">
        <v>18.260000000000002</v>
      </c>
      <c r="L295" s="42">
        <v>78.22</v>
      </c>
      <c r="M295" s="42">
        <v>206.76</v>
      </c>
      <c r="N295" s="42">
        <v>218.43</v>
      </c>
      <c r="O295" s="42">
        <v>16.12</v>
      </c>
      <c r="P295" s="42">
        <v>35.64</v>
      </c>
      <c r="Q295" s="42">
        <v>4.18</v>
      </c>
      <c r="R295" s="42">
        <v>0.97</v>
      </c>
      <c r="S295" s="42">
        <v>1.96</v>
      </c>
      <c r="T295" s="42">
        <v>1.64</v>
      </c>
      <c r="U295" s="42">
        <v>2.39</v>
      </c>
      <c r="V295" s="42">
        <v>4.1900000000000004</v>
      </c>
      <c r="W295" s="42">
        <v>1.92</v>
      </c>
      <c r="X295" s="42">
        <v>2.66</v>
      </c>
    </row>
    <row r="296" spans="1:24" ht="21" customHeight="1" x14ac:dyDescent="0.15">
      <c r="A296" s="42" t="s">
        <v>8020</v>
      </c>
      <c r="B296" s="42">
        <v>2.69</v>
      </c>
      <c r="C296" s="42">
        <v>1.59</v>
      </c>
      <c r="D296" s="42">
        <v>1.04</v>
      </c>
      <c r="E296" s="42">
        <v>3.12</v>
      </c>
      <c r="F296" s="42">
        <v>1.28</v>
      </c>
      <c r="G296" s="42">
        <v>1.44</v>
      </c>
      <c r="H296" s="42">
        <v>2.08</v>
      </c>
      <c r="I296" s="42">
        <v>2.59</v>
      </c>
      <c r="J296" s="42">
        <v>2.57</v>
      </c>
      <c r="K296" s="42">
        <v>1.52</v>
      </c>
      <c r="L296" s="42">
        <v>10.87</v>
      </c>
      <c r="M296" s="42">
        <v>15.26</v>
      </c>
      <c r="N296" s="42">
        <v>18.82</v>
      </c>
      <c r="O296" s="42">
        <v>4.34</v>
      </c>
      <c r="P296" s="42">
        <v>3.32</v>
      </c>
      <c r="Q296" s="42">
        <v>1.71</v>
      </c>
      <c r="R296" s="42">
        <v>5.63</v>
      </c>
      <c r="S296" s="42">
        <v>2.85</v>
      </c>
      <c r="T296" s="42">
        <v>4.38</v>
      </c>
      <c r="U296" s="42">
        <v>5.55</v>
      </c>
      <c r="V296" s="42">
        <v>7.31</v>
      </c>
      <c r="W296" s="42">
        <v>1.57</v>
      </c>
      <c r="X296" s="42">
        <v>2.3199999999999998</v>
      </c>
    </row>
    <row r="297" spans="1:24" ht="21" customHeight="1" x14ac:dyDescent="0.15">
      <c r="A297" s="42" t="s">
        <v>8021</v>
      </c>
      <c r="B297" s="42">
        <v>2.1</v>
      </c>
      <c r="C297" s="42">
        <v>0</v>
      </c>
      <c r="D297" s="42">
        <v>0</v>
      </c>
      <c r="E297" s="42">
        <v>0</v>
      </c>
      <c r="F297" s="42">
        <v>0.06</v>
      </c>
      <c r="G297" s="42">
        <v>0</v>
      </c>
      <c r="H297" s="42">
        <v>0</v>
      </c>
      <c r="I297" s="42">
        <v>0</v>
      </c>
      <c r="J297" s="42">
        <v>0</v>
      </c>
      <c r="K297" s="42">
        <v>0</v>
      </c>
      <c r="L297" s="42">
        <v>0</v>
      </c>
      <c r="M297" s="42">
        <v>0</v>
      </c>
      <c r="N297" s="42">
        <v>0</v>
      </c>
      <c r="O297" s="42">
        <v>0.28999999999999998</v>
      </c>
      <c r="P297" s="42">
        <v>0</v>
      </c>
      <c r="Q297" s="42">
        <v>0</v>
      </c>
      <c r="R297" s="42">
        <v>0</v>
      </c>
      <c r="S297" s="42">
        <v>0.09</v>
      </c>
      <c r="T297" s="42">
        <v>0</v>
      </c>
      <c r="U297" s="42">
        <v>0</v>
      </c>
      <c r="V297" s="42">
        <v>0</v>
      </c>
      <c r="W297" s="42">
        <v>0.92</v>
      </c>
      <c r="X297" s="42">
        <v>0</v>
      </c>
    </row>
    <row r="298" spans="1:24" ht="21" customHeight="1" x14ac:dyDescent="0.15">
      <c r="A298" s="42" t="s">
        <v>8022</v>
      </c>
      <c r="B298" s="42">
        <v>0.04</v>
      </c>
      <c r="C298" s="42">
        <v>0.37</v>
      </c>
      <c r="D298" s="42">
        <v>0.14000000000000001</v>
      </c>
      <c r="E298" s="42">
        <v>0.23</v>
      </c>
      <c r="F298" s="42">
        <v>0.22</v>
      </c>
      <c r="G298" s="42">
        <v>0.91</v>
      </c>
      <c r="H298" s="42">
        <v>0.83</v>
      </c>
      <c r="I298" s="42">
        <v>0.74</v>
      </c>
      <c r="J298" s="42">
        <v>6.8</v>
      </c>
      <c r="K298" s="42">
        <v>0.15</v>
      </c>
      <c r="L298" s="42">
        <v>0.51</v>
      </c>
      <c r="M298" s="42">
        <v>0.08</v>
      </c>
      <c r="N298" s="42">
        <v>0.28999999999999998</v>
      </c>
      <c r="O298" s="42">
        <v>0.01</v>
      </c>
      <c r="P298" s="42">
        <v>0</v>
      </c>
      <c r="Q298" s="42">
        <v>0</v>
      </c>
      <c r="R298" s="42">
        <v>8.99</v>
      </c>
      <c r="S298" s="42">
        <v>0.27</v>
      </c>
      <c r="T298" s="42">
        <v>7.64</v>
      </c>
      <c r="U298" s="42">
        <v>0.4</v>
      </c>
      <c r="V298" s="42">
        <v>6.72</v>
      </c>
      <c r="W298" s="42">
        <v>1.71</v>
      </c>
      <c r="X298" s="42">
        <v>0.05</v>
      </c>
    </row>
    <row r="299" spans="1:24" ht="21" customHeight="1" x14ac:dyDescent="0.15">
      <c r="A299" s="42" t="s">
        <v>8023</v>
      </c>
      <c r="B299" s="42">
        <v>0.24</v>
      </c>
      <c r="C299" s="42">
        <v>0.68</v>
      </c>
      <c r="D299" s="42">
        <v>0.25</v>
      </c>
      <c r="E299" s="42">
        <v>0.12</v>
      </c>
      <c r="F299" s="42">
        <v>0.08</v>
      </c>
      <c r="G299" s="42">
        <v>2</v>
      </c>
      <c r="H299" s="42">
        <v>1.98</v>
      </c>
      <c r="I299" s="42">
        <v>0.73</v>
      </c>
      <c r="J299" s="42">
        <v>0.77</v>
      </c>
      <c r="K299" s="42">
        <v>0.33</v>
      </c>
      <c r="L299" s="42">
        <v>1.25</v>
      </c>
      <c r="M299" s="42">
        <v>0.21</v>
      </c>
      <c r="N299" s="42">
        <v>0</v>
      </c>
      <c r="O299" s="42">
        <v>0.25</v>
      </c>
      <c r="P299" s="42">
        <v>0.22</v>
      </c>
      <c r="Q299" s="42">
        <v>0</v>
      </c>
      <c r="R299" s="42">
        <v>0.06</v>
      </c>
      <c r="S299" s="42">
        <v>0.11</v>
      </c>
      <c r="T299" s="42">
        <v>0.1</v>
      </c>
      <c r="U299" s="42">
        <v>0.23</v>
      </c>
      <c r="V299" s="42">
        <v>7.0000000000000007E-2</v>
      </c>
      <c r="W299" s="42">
        <v>0.57999999999999996</v>
      </c>
      <c r="X299" s="42">
        <v>0</v>
      </c>
    </row>
    <row r="300" spans="1:24" ht="21" customHeight="1" x14ac:dyDescent="0.15">
      <c r="A300" s="42" t="s">
        <v>8024</v>
      </c>
      <c r="B300" s="42">
        <v>0</v>
      </c>
      <c r="C300" s="42">
        <v>0</v>
      </c>
      <c r="D300" s="42">
        <v>0</v>
      </c>
      <c r="E300" s="42">
        <v>0</v>
      </c>
      <c r="F300" s="42">
        <v>0.08</v>
      </c>
      <c r="G300" s="42">
        <v>0.19</v>
      </c>
      <c r="H300" s="42">
        <v>1.34</v>
      </c>
      <c r="I300" s="42">
        <v>0</v>
      </c>
      <c r="J300" s="42">
        <v>0.36</v>
      </c>
      <c r="K300" s="42">
        <v>0</v>
      </c>
      <c r="L300" s="42">
        <v>0</v>
      </c>
      <c r="M300" s="42">
        <v>0</v>
      </c>
      <c r="N300" s="42">
        <v>0</v>
      </c>
      <c r="O300" s="42">
        <v>0</v>
      </c>
      <c r="P300" s="42">
        <v>0</v>
      </c>
      <c r="Q300" s="42">
        <v>0</v>
      </c>
      <c r="R300" s="42">
        <v>0.16</v>
      </c>
      <c r="S300" s="42">
        <v>0</v>
      </c>
      <c r="T300" s="42">
        <v>0</v>
      </c>
      <c r="U300" s="42">
        <v>0</v>
      </c>
      <c r="V300" s="42">
        <v>0</v>
      </c>
      <c r="W300" s="42">
        <v>0</v>
      </c>
      <c r="X300" s="42">
        <v>0</v>
      </c>
    </row>
    <row r="301" spans="1:24" ht="21" customHeight="1" x14ac:dyDescent="0.15">
      <c r="A301" s="42" t="s">
        <v>8025</v>
      </c>
      <c r="B301" s="42">
        <v>0</v>
      </c>
      <c r="C301" s="42">
        <v>0.28999999999999998</v>
      </c>
      <c r="D301" s="42">
        <v>0</v>
      </c>
      <c r="E301" s="42">
        <v>0</v>
      </c>
      <c r="F301" s="42">
        <v>0</v>
      </c>
      <c r="G301" s="42">
        <v>0.04</v>
      </c>
      <c r="H301" s="42">
        <v>0.52</v>
      </c>
      <c r="I301" s="42">
        <v>8.17</v>
      </c>
      <c r="J301" s="42">
        <v>126.64</v>
      </c>
      <c r="K301" s="42">
        <v>0</v>
      </c>
      <c r="L301" s="42">
        <v>0</v>
      </c>
      <c r="M301" s="42">
        <v>0</v>
      </c>
      <c r="N301" s="42">
        <v>0</v>
      </c>
      <c r="O301" s="42">
        <v>0</v>
      </c>
      <c r="P301" s="42">
        <v>0</v>
      </c>
      <c r="Q301" s="42">
        <v>0</v>
      </c>
      <c r="R301" s="42">
        <v>0.31</v>
      </c>
      <c r="S301" s="42">
        <v>0</v>
      </c>
      <c r="T301" s="42">
        <v>0.21</v>
      </c>
      <c r="U301" s="42">
        <v>0</v>
      </c>
      <c r="V301" s="42">
        <v>0.08</v>
      </c>
      <c r="W301" s="42">
        <v>0</v>
      </c>
      <c r="X301" s="42">
        <v>0</v>
      </c>
    </row>
    <row r="302" spans="1:24" ht="21" customHeight="1" x14ac:dyDescent="0.15">
      <c r="A302" s="42" t="s">
        <v>8026</v>
      </c>
      <c r="B302" s="42">
        <v>0</v>
      </c>
      <c r="C302" s="42">
        <v>1.19</v>
      </c>
      <c r="D302" s="42">
        <v>0</v>
      </c>
      <c r="E302" s="42">
        <v>0</v>
      </c>
      <c r="F302" s="42">
        <v>0</v>
      </c>
      <c r="G302" s="42">
        <v>0</v>
      </c>
      <c r="H302" s="42">
        <v>0</v>
      </c>
      <c r="I302" s="42">
        <v>0</v>
      </c>
      <c r="J302" s="42">
        <v>0</v>
      </c>
      <c r="K302" s="42">
        <v>0</v>
      </c>
      <c r="L302" s="42">
        <v>0.22</v>
      </c>
      <c r="M302" s="42">
        <v>0</v>
      </c>
      <c r="N302" s="42">
        <v>0</v>
      </c>
      <c r="O302" s="42">
        <v>0</v>
      </c>
      <c r="P302" s="42">
        <v>0</v>
      </c>
      <c r="Q302" s="42">
        <v>0</v>
      </c>
      <c r="R302" s="42">
        <v>0.17</v>
      </c>
      <c r="S302" s="42">
        <v>0</v>
      </c>
      <c r="T302" s="42">
        <v>0.51</v>
      </c>
      <c r="U302" s="42">
        <v>0</v>
      </c>
      <c r="V302" s="42">
        <v>0.12</v>
      </c>
      <c r="W302" s="42">
        <v>0</v>
      </c>
      <c r="X302" s="42">
        <v>0.54</v>
      </c>
    </row>
    <row r="303" spans="1:24" ht="21" customHeight="1" x14ac:dyDescent="0.15">
      <c r="A303" s="42" t="s">
        <v>8027</v>
      </c>
      <c r="B303" s="42">
        <v>1.45</v>
      </c>
      <c r="C303" s="42">
        <v>0.35</v>
      </c>
      <c r="D303" s="42">
        <v>0</v>
      </c>
      <c r="E303" s="42">
        <v>0</v>
      </c>
      <c r="F303" s="42">
        <v>0</v>
      </c>
      <c r="G303" s="42">
        <v>0</v>
      </c>
      <c r="H303" s="42">
        <v>0</v>
      </c>
      <c r="I303" s="42">
        <v>0</v>
      </c>
      <c r="J303" s="42">
        <v>2.92</v>
      </c>
      <c r="K303" s="42">
        <v>0</v>
      </c>
      <c r="L303" s="42">
        <v>0</v>
      </c>
      <c r="M303" s="42">
        <v>0</v>
      </c>
      <c r="N303" s="42">
        <v>0.46</v>
      </c>
      <c r="O303" s="42">
        <v>0</v>
      </c>
      <c r="P303" s="42">
        <v>0</v>
      </c>
      <c r="Q303" s="42">
        <v>0</v>
      </c>
      <c r="R303" s="42">
        <v>0</v>
      </c>
      <c r="S303" s="42">
        <v>0</v>
      </c>
      <c r="T303" s="42">
        <v>0</v>
      </c>
      <c r="U303" s="42">
        <v>0.18</v>
      </c>
      <c r="V303" s="42">
        <v>0</v>
      </c>
      <c r="W303" s="42">
        <v>0</v>
      </c>
      <c r="X303" s="42">
        <v>0</v>
      </c>
    </row>
    <row r="304" spans="1:24" ht="21" customHeight="1" x14ac:dyDescent="0.15">
      <c r="A304" s="42" t="s">
        <v>8028</v>
      </c>
      <c r="B304" s="42">
        <v>0</v>
      </c>
      <c r="C304" s="42">
        <v>0</v>
      </c>
      <c r="D304" s="42">
        <v>0</v>
      </c>
      <c r="E304" s="42">
        <v>0</v>
      </c>
      <c r="F304" s="42">
        <v>0</v>
      </c>
      <c r="G304" s="42">
        <v>0.3</v>
      </c>
      <c r="H304" s="42">
        <v>1.64</v>
      </c>
      <c r="I304" s="42">
        <v>0.3</v>
      </c>
      <c r="J304" s="42">
        <v>16.989999999999998</v>
      </c>
      <c r="K304" s="42">
        <v>0.25</v>
      </c>
      <c r="L304" s="42">
        <v>5.18</v>
      </c>
      <c r="M304" s="42">
        <v>0.65</v>
      </c>
      <c r="N304" s="42">
        <v>1.07</v>
      </c>
      <c r="O304" s="42">
        <v>0</v>
      </c>
      <c r="P304" s="42">
        <v>0</v>
      </c>
      <c r="Q304" s="42">
        <v>0.03</v>
      </c>
      <c r="R304" s="42">
        <v>0.9</v>
      </c>
      <c r="S304" s="42">
        <v>0</v>
      </c>
      <c r="T304" s="42">
        <v>0</v>
      </c>
      <c r="U304" s="42">
        <v>0</v>
      </c>
      <c r="V304" s="42">
        <v>0</v>
      </c>
      <c r="W304" s="42">
        <v>0</v>
      </c>
      <c r="X304" s="42">
        <v>0</v>
      </c>
    </row>
    <row r="305" spans="1:24" ht="21" customHeight="1" x14ac:dyDescent="0.15">
      <c r="A305" s="42" t="s">
        <v>8029</v>
      </c>
      <c r="B305" s="42">
        <v>1.43</v>
      </c>
      <c r="C305" s="42">
        <v>0.51</v>
      </c>
      <c r="D305" s="42">
        <v>0.42</v>
      </c>
      <c r="E305" s="42">
        <v>1.78</v>
      </c>
      <c r="F305" s="42">
        <v>2</v>
      </c>
      <c r="G305" s="42">
        <v>2.57</v>
      </c>
      <c r="H305" s="42">
        <v>8.9</v>
      </c>
      <c r="I305" s="42">
        <v>1.85</v>
      </c>
      <c r="J305" s="42">
        <v>1.47</v>
      </c>
      <c r="K305" s="42">
        <v>0.95</v>
      </c>
      <c r="L305" s="42">
        <v>1.33</v>
      </c>
      <c r="M305" s="42">
        <v>2.6</v>
      </c>
      <c r="N305" s="42">
        <v>0.92</v>
      </c>
      <c r="O305" s="42">
        <v>3</v>
      </c>
      <c r="P305" s="42">
        <v>3.2</v>
      </c>
      <c r="Q305" s="42">
        <v>0.49</v>
      </c>
      <c r="R305" s="42">
        <v>0.22</v>
      </c>
      <c r="S305" s="42">
        <v>0.18</v>
      </c>
      <c r="T305" s="42">
        <v>0.25</v>
      </c>
      <c r="U305" s="42">
        <v>1.1000000000000001</v>
      </c>
      <c r="V305" s="42">
        <v>0.32</v>
      </c>
      <c r="W305" s="42">
        <v>0.37</v>
      </c>
      <c r="X305" s="42">
        <v>0.89</v>
      </c>
    </row>
    <row r="306" spans="1:24" ht="21" customHeight="1" x14ac:dyDescent="0.15">
      <c r="A306" s="42" t="s">
        <v>8030</v>
      </c>
      <c r="B306" s="42">
        <v>0</v>
      </c>
      <c r="C306" s="42">
        <v>0.04</v>
      </c>
      <c r="D306" s="42">
        <v>0</v>
      </c>
      <c r="E306" s="42">
        <v>0.14000000000000001</v>
      </c>
      <c r="F306" s="42">
        <v>0.18</v>
      </c>
      <c r="G306" s="42">
        <v>0.17</v>
      </c>
      <c r="H306" s="42">
        <v>0.36</v>
      </c>
      <c r="I306" s="42">
        <v>0</v>
      </c>
      <c r="J306" s="42">
        <v>1.25</v>
      </c>
      <c r="K306" s="42">
        <v>7.0000000000000007E-2</v>
      </c>
      <c r="L306" s="42">
        <v>0</v>
      </c>
      <c r="M306" s="42">
        <v>0.03</v>
      </c>
      <c r="N306" s="42">
        <v>0.1</v>
      </c>
      <c r="O306" s="42">
        <v>0.3</v>
      </c>
      <c r="P306" s="42">
        <v>0.33</v>
      </c>
      <c r="Q306" s="42">
        <v>0.84</v>
      </c>
      <c r="R306" s="42">
        <v>0.19</v>
      </c>
      <c r="S306" s="42">
        <v>0.22</v>
      </c>
      <c r="T306" s="42">
        <v>0.1</v>
      </c>
      <c r="U306" s="42">
        <v>0.47</v>
      </c>
      <c r="V306" s="42">
        <v>0.23</v>
      </c>
      <c r="W306" s="42">
        <v>1.22</v>
      </c>
      <c r="X306" s="42">
        <v>0.45</v>
      </c>
    </row>
    <row r="307" spans="1:24" ht="21" customHeight="1" x14ac:dyDescent="0.15">
      <c r="A307" s="42" t="s">
        <v>8031</v>
      </c>
      <c r="B307" s="42">
        <v>5.03</v>
      </c>
      <c r="C307" s="42">
        <v>4.08</v>
      </c>
      <c r="D307" s="42">
        <v>2.76</v>
      </c>
      <c r="E307" s="42">
        <v>1.86</v>
      </c>
      <c r="F307" s="42">
        <v>2.19</v>
      </c>
      <c r="G307" s="42">
        <v>1.01</v>
      </c>
      <c r="H307" s="42">
        <v>0.79</v>
      </c>
      <c r="I307" s="42">
        <v>2.2400000000000002</v>
      </c>
      <c r="J307" s="42">
        <v>0.34</v>
      </c>
      <c r="K307" s="42">
        <v>0.47</v>
      </c>
      <c r="L307" s="42">
        <v>0.25</v>
      </c>
      <c r="M307" s="42">
        <v>0.11</v>
      </c>
      <c r="N307" s="42">
        <v>0.13</v>
      </c>
      <c r="O307" s="42">
        <v>1.7</v>
      </c>
      <c r="P307" s="42">
        <v>0.68</v>
      </c>
      <c r="Q307" s="42">
        <v>0.54</v>
      </c>
      <c r="R307" s="42">
        <v>0.12</v>
      </c>
      <c r="S307" s="42">
        <v>0.03</v>
      </c>
      <c r="T307" s="42">
        <v>0.19</v>
      </c>
      <c r="U307" s="42">
        <v>0.18</v>
      </c>
      <c r="V307" s="42">
        <v>0.16</v>
      </c>
      <c r="W307" s="42">
        <v>0.37</v>
      </c>
      <c r="X307" s="42">
        <v>0</v>
      </c>
    </row>
    <row r="308" spans="1:24" ht="21" customHeight="1" x14ac:dyDescent="0.15">
      <c r="A308" s="42" t="s">
        <v>8032</v>
      </c>
      <c r="B308" s="42">
        <v>28.48</v>
      </c>
      <c r="C308" s="42">
        <v>21.86</v>
      </c>
      <c r="D308" s="42">
        <v>12.5</v>
      </c>
      <c r="E308" s="42">
        <v>6.7</v>
      </c>
      <c r="F308" s="42">
        <v>9.7100000000000009</v>
      </c>
      <c r="G308" s="42">
        <v>104.15</v>
      </c>
      <c r="H308" s="42">
        <v>10.45</v>
      </c>
      <c r="I308" s="42">
        <v>19.53</v>
      </c>
      <c r="J308" s="42">
        <v>0</v>
      </c>
      <c r="K308" s="42">
        <v>6.21</v>
      </c>
      <c r="L308" s="42">
        <v>1.6</v>
      </c>
      <c r="M308" s="42">
        <v>0.72</v>
      </c>
      <c r="N308" s="42">
        <v>0</v>
      </c>
      <c r="O308" s="42">
        <v>24.74</v>
      </c>
      <c r="P308" s="42">
        <v>38.31</v>
      </c>
      <c r="Q308" s="42">
        <v>33.83</v>
      </c>
      <c r="R308" s="42">
        <v>11.64</v>
      </c>
      <c r="S308" s="42">
        <v>19.510000000000002</v>
      </c>
      <c r="T308" s="42">
        <v>7.14</v>
      </c>
      <c r="U308" s="42">
        <v>10.35</v>
      </c>
      <c r="V308" s="42">
        <v>2.72</v>
      </c>
      <c r="W308" s="42">
        <v>7.18</v>
      </c>
      <c r="X308" s="42">
        <v>12.19</v>
      </c>
    </row>
    <row r="309" spans="1:24" ht="21" customHeight="1" x14ac:dyDescent="0.15">
      <c r="A309" s="42" t="s">
        <v>8033</v>
      </c>
      <c r="B309" s="42">
        <v>149.66</v>
      </c>
      <c r="C309" s="42">
        <v>72.2</v>
      </c>
      <c r="D309" s="42">
        <v>65.790000000000006</v>
      </c>
      <c r="E309" s="42">
        <v>47.3</v>
      </c>
      <c r="F309" s="42">
        <v>40.24</v>
      </c>
      <c r="G309" s="42">
        <v>34.21</v>
      </c>
      <c r="H309" s="42">
        <v>21.66</v>
      </c>
      <c r="I309" s="42">
        <v>27.73</v>
      </c>
      <c r="J309" s="42">
        <v>12.6</v>
      </c>
      <c r="K309" s="42">
        <v>6.51</v>
      </c>
      <c r="L309" s="42">
        <v>2.88</v>
      </c>
      <c r="M309" s="42">
        <v>0.09</v>
      </c>
      <c r="N309" s="42">
        <v>0.33</v>
      </c>
      <c r="O309" s="42">
        <v>3.71</v>
      </c>
      <c r="P309" s="42">
        <v>4.49</v>
      </c>
      <c r="Q309" s="42">
        <v>5.21</v>
      </c>
      <c r="R309" s="42">
        <v>0.6</v>
      </c>
      <c r="S309" s="42">
        <v>6.46</v>
      </c>
      <c r="T309" s="42">
        <v>2.5299999999999998</v>
      </c>
      <c r="U309" s="42">
        <v>2.56</v>
      </c>
      <c r="V309" s="42">
        <v>1.6</v>
      </c>
      <c r="W309" s="42">
        <v>5.51</v>
      </c>
      <c r="X309" s="42">
        <v>1.33</v>
      </c>
    </row>
    <row r="310" spans="1:24" ht="21" customHeight="1" x14ac:dyDescent="0.15">
      <c r="A310" s="42" t="s">
        <v>8034</v>
      </c>
      <c r="B310" s="42">
        <v>0.66</v>
      </c>
      <c r="C310" s="42">
        <v>0</v>
      </c>
      <c r="D310" s="42">
        <v>0.02</v>
      </c>
      <c r="E310" s="42">
        <v>0</v>
      </c>
      <c r="F310" s="42">
        <v>0.32</v>
      </c>
      <c r="G310" s="42">
        <v>82.97</v>
      </c>
      <c r="H310" s="42">
        <v>265.83</v>
      </c>
      <c r="I310" s="42">
        <v>7.1</v>
      </c>
      <c r="J310" s="42">
        <v>22.48</v>
      </c>
      <c r="K310" s="42">
        <v>1.98</v>
      </c>
      <c r="L310" s="42">
        <v>13.89</v>
      </c>
      <c r="M310" s="42">
        <v>2242.9699999999998</v>
      </c>
      <c r="N310" s="42">
        <v>2538.41</v>
      </c>
      <c r="O310" s="42">
        <v>39.65</v>
      </c>
      <c r="P310" s="42">
        <v>140.81</v>
      </c>
      <c r="Q310" s="42">
        <v>1.26</v>
      </c>
      <c r="R310" s="42">
        <v>3.35</v>
      </c>
      <c r="S310" s="42">
        <v>1.38</v>
      </c>
      <c r="T310" s="42">
        <v>5.35</v>
      </c>
      <c r="U310" s="42">
        <v>2.04</v>
      </c>
      <c r="V310" s="42">
        <v>40.549999999999997</v>
      </c>
      <c r="W310" s="42">
        <v>10.64</v>
      </c>
      <c r="X310" s="42">
        <v>3.21</v>
      </c>
    </row>
    <row r="311" spans="1:24" ht="21" customHeight="1" x14ac:dyDescent="0.15">
      <c r="A311" s="42" t="s">
        <v>8035</v>
      </c>
      <c r="B311" s="42">
        <v>0</v>
      </c>
      <c r="C311" s="42">
        <v>0</v>
      </c>
      <c r="D311" s="42">
        <v>0</v>
      </c>
      <c r="E311" s="42">
        <v>0</v>
      </c>
      <c r="F311" s="42">
        <v>0</v>
      </c>
      <c r="G311" s="42">
        <v>0</v>
      </c>
      <c r="H311" s="42">
        <v>0</v>
      </c>
      <c r="I311" s="42">
        <v>0</v>
      </c>
      <c r="J311" s="42">
        <v>0</v>
      </c>
      <c r="K311" s="42">
        <v>0.26</v>
      </c>
      <c r="L311" s="42">
        <v>0.21</v>
      </c>
      <c r="M311" s="42">
        <v>1.1100000000000001</v>
      </c>
      <c r="N311" s="42">
        <v>0</v>
      </c>
      <c r="O311" s="42">
        <v>0.23</v>
      </c>
      <c r="P311" s="42">
        <v>0.05</v>
      </c>
      <c r="Q311" s="42">
        <v>0</v>
      </c>
      <c r="R311" s="42">
        <v>0.05</v>
      </c>
      <c r="S311" s="42">
        <v>0.78</v>
      </c>
      <c r="T311" s="42">
        <v>0</v>
      </c>
      <c r="U311" s="42">
        <v>0.18</v>
      </c>
      <c r="V311" s="42">
        <v>0.09</v>
      </c>
      <c r="W311" s="42">
        <v>2.21</v>
      </c>
      <c r="X311" s="42">
        <v>0.2</v>
      </c>
    </row>
    <row r="312" spans="1:24" ht="21" customHeight="1" x14ac:dyDescent="0.15">
      <c r="A312" s="42" t="s">
        <v>8036</v>
      </c>
      <c r="B312" s="42">
        <v>1.55</v>
      </c>
      <c r="C312" s="42">
        <v>1.99</v>
      </c>
      <c r="D312" s="42">
        <v>4.3899999999999997</v>
      </c>
      <c r="E312" s="42">
        <v>3.82</v>
      </c>
      <c r="F312" s="42">
        <v>1.82</v>
      </c>
      <c r="G312" s="42">
        <v>2.0499999999999998</v>
      </c>
      <c r="H312" s="42">
        <v>4.68</v>
      </c>
      <c r="I312" s="42">
        <v>0.66</v>
      </c>
      <c r="J312" s="42">
        <v>7.8</v>
      </c>
      <c r="K312" s="42">
        <v>3.37</v>
      </c>
      <c r="L312" s="42">
        <v>5.16</v>
      </c>
      <c r="M312" s="42">
        <v>1.9</v>
      </c>
      <c r="N312" s="42">
        <v>2.59</v>
      </c>
      <c r="O312" s="42">
        <v>0.81</v>
      </c>
      <c r="P312" s="42">
        <v>0.55000000000000004</v>
      </c>
      <c r="Q312" s="42">
        <v>1.4</v>
      </c>
      <c r="R312" s="42">
        <v>0.06</v>
      </c>
      <c r="S312" s="42">
        <v>0</v>
      </c>
      <c r="T312" s="42">
        <v>0.04</v>
      </c>
      <c r="U312" s="42">
        <v>0.34</v>
      </c>
      <c r="V312" s="42">
        <v>0.15</v>
      </c>
      <c r="W312" s="42">
        <v>1.1200000000000001</v>
      </c>
      <c r="X312" s="42">
        <v>1.25</v>
      </c>
    </row>
    <row r="313" spans="1:24" ht="21" customHeight="1" x14ac:dyDescent="0.15">
      <c r="A313" s="42" t="s">
        <v>8037</v>
      </c>
      <c r="B313" s="42">
        <v>7.49</v>
      </c>
      <c r="C313" s="42">
        <v>5.09</v>
      </c>
      <c r="D313" s="42">
        <v>3.3</v>
      </c>
      <c r="E313" s="42">
        <v>4.8099999999999996</v>
      </c>
      <c r="F313" s="42">
        <v>4.7699999999999996</v>
      </c>
      <c r="G313" s="42">
        <v>5.95</v>
      </c>
      <c r="H313" s="42">
        <v>6.86</v>
      </c>
      <c r="I313" s="42">
        <v>3.71</v>
      </c>
      <c r="J313" s="42">
        <v>2.95</v>
      </c>
      <c r="K313" s="42">
        <v>1.95</v>
      </c>
      <c r="L313" s="42">
        <v>2.4500000000000002</v>
      </c>
      <c r="M313" s="42">
        <v>3.51</v>
      </c>
      <c r="N313" s="42">
        <v>2.0499999999999998</v>
      </c>
      <c r="O313" s="42">
        <v>0.59</v>
      </c>
      <c r="P313" s="42">
        <v>1.1000000000000001</v>
      </c>
      <c r="Q313" s="42">
        <v>0.24</v>
      </c>
      <c r="R313" s="42">
        <v>1.28</v>
      </c>
      <c r="S313" s="42">
        <v>0.66</v>
      </c>
      <c r="T313" s="42">
        <v>1.93</v>
      </c>
      <c r="U313" s="42">
        <v>0</v>
      </c>
      <c r="V313" s="42">
        <v>2.29</v>
      </c>
      <c r="W313" s="42">
        <v>1.81</v>
      </c>
      <c r="X313" s="42">
        <v>0</v>
      </c>
    </row>
    <row r="314" spans="1:24" ht="21" customHeight="1" x14ac:dyDescent="0.15">
      <c r="A314" s="42" t="s">
        <v>8038</v>
      </c>
      <c r="B314" s="42">
        <v>13.73</v>
      </c>
      <c r="C314" s="42">
        <v>15.46</v>
      </c>
      <c r="D314" s="42">
        <v>9.6300000000000008</v>
      </c>
      <c r="E314" s="42">
        <v>4.21</v>
      </c>
      <c r="F314" s="42">
        <v>4.67</v>
      </c>
      <c r="G314" s="42">
        <v>6.99</v>
      </c>
      <c r="H314" s="42">
        <v>5</v>
      </c>
      <c r="I314" s="42">
        <v>31.41</v>
      </c>
      <c r="J314" s="42">
        <v>17.62</v>
      </c>
      <c r="K314" s="42">
        <v>1.23</v>
      </c>
      <c r="L314" s="42">
        <v>0.98</v>
      </c>
      <c r="M314" s="42">
        <v>0.39</v>
      </c>
      <c r="N314" s="42">
        <v>0.17</v>
      </c>
      <c r="O314" s="42">
        <v>0.46</v>
      </c>
      <c r="P314" s="42">
        <v>1.23</v>
      </c>
      <c r="Q314" s="42">
        <v>4.25</v>
      </c>
      <c r="R314" s="42">
        <v>0.21</v>
      </c>
      <c r="S314" s="42">
        <v>2.5</v>
      </c>
      <c r="T314" s="42">
        <v>1.04</v>
      </c>
      <c r="U314" s="42">
        <v>3.57</v>
      </c>
      <c r="V314" s="42">
        <v>0.48</v>
      </c>
      <c r="W314" s="42">
        <v>1.73</v>
      </c>
      <c r="X314" s="42">
        <v>2.0499999999999998</v>
      </c>
    </row>
    <row r="315" spans="1:24" ht="21" customHeight="1" x14ac:dyDescent="0.15">
      <c r="A315" s="42" t="s">
        <v>8039</v>
      </c>
      <c r="B315" s="42">
        <v>0.43</v>
      </c>
      <c r="C315" s="42">
        <v>0.84</v>
      </c>
      <c r="D315" s="42">
        <v>0.67</v>
      </c>
      <c r="E315" s="42">
        <v>1.08</v>
      </c>
      <c r="F315" s="42">
        <v>1.3</v>
      </c>
      <c r="G315" s="42">
        <v>1.56</v>
      </c>
      <c r="H315" s="42">
        <v>6.18</v>
      </c>
      <c r="I315" s="42">
        <v>2.37</v>
      </c>
      <c r="J315" s="42">
        <v>6.39</v>
      </c>
      <c r="K315" s="42">
        <v>2.13</v>
      </c>
      <c r="L315" s="42">
        <v>0.81</v>
      </c>
      <c r="M315" s="42">
        <v>0.55000000000000004</v>
      </c>
      <c r="N315" s="42">
        <v>1.65</v>
      </c>
      <c r="O315" s="42">
        <v>4.74</v>
      </c>
      <c r="P315" s="42">
        <v>9.83</v>
      </c>
      <c r="Q315" s="42">
        <v>7.96</v>
      </c>
      <c r="R315" s="42">
        <v>0.19</v>
      </c>
      <c r="S315" s="42">
        <v>0</v>
      </c>
      <c r="T315" s="42">
        <v>0.21</v>
      </c>
      <c r="U315" s="42">
        <v>0</v>
      </c>
      <c r="V315" s="42">
        <v>0.18</v>
      </c>
      <c r="W315" s="42">
        <v>0.67</v>
      </c>
      <c r="X315" s="42">
        <v>0.16</v>
      </c>
    </row>
    <row r="316" spans="1:24" ht="21" customHeight="1" x14ac:dyDescent="0.15">
      <c r="A316" s="42" t="s">
        <v>8040</v>
      </c>
      <c r="B316" s="42">
        <v>1.35</v>
      </c>
      <c r="C316" s="42">
        <v>2.33</v>
      </c>
      <c r="D316" s="42">
        <v>1.67</v>
      </c>
      <c r="E316" s="42">
        <v>3.54</v>
      </c>
      <c r="F316" s="42">
        <v>3.26</v>
      </c>
      <c r="G316" s="42">
        <v>1.42</v>
      </c>
      <c r="H316" s="42">
        <v>3.61</v>
      </c>
      <c r="I316" s="42">
        <v>1.37</v>
      </c>
      <c r="J316" s="42">
        <v>8.59</v>
      </c>
      <c r="K316" s="42">
        <v>4.6900000000000004</v>
      </c>
      <c r="L316" s="42">
        <v>3.59</v>
      </c>
      <c r="M316" s="42">
        <v>2.1</v>
      </c>
      <c r="N316" s="42">
        <v>3.93</v>
      </c>
      <c r="O316" s="42">
        <v>2.2999999999999998</v>
      </c>
      <c r="P316" s="42">
        <v>2.4700000000000002</v>
      </c>
      <c r="Q316" s="42">
        <v>0.97</v>
      </c>
      <c r="R316" s="42">
        <v>0.93</v>
      </c>
      <c r="S316" s="42">
        <v>0.74</v>
      </c>
      <c r="T316" s="42">
        <v>2.41</v>
      </c>
      <c r="U316" s="42">
        <v>1.1200000000000001</v>
      </c>
      <c r="V316" s="42">
        <v>1.1299999999999999</v>
      </c>
      <c r="W316" s="42">
        <v>1.31</v>
      </c>
      <c r="X316" s="42">
        <v>0.16</v>
      </c>
    </row>
    <row r="317" spans="1:24" ht="21" customHeight="1" x14ac:dyDescent="0.15">
      <c r="A317" s="42" t="s">
        <v>8041</v>
      </c>
      <c r="B317" s="42">
        <v>1.66</v>
      </c>
      <c r="C317" s="42">
        <v>0</v>
      </c>
      <c r="D317" s="42">
        <v>0.86</v>
      </c>
      <c r="E317" s="42">
        <v>0</v>
      </c>
      <c r="F317" s="42">
        <v>0</v>
      </c>
      <c r="G317" s="42">
        <v>0.64</v>
      </c>
      <c r="H317" s="42">
        <v>0.4</v>
      </c>
      <c r="I317" s="42">
        <v>1.81</v>
      </c>
      <c r="J317" s="42">
        <v>0</v>
      </c>
      <c r="K317" s="42">
        <v>0</v>
      </c>
      <c r="L317" s="42">
        <v>0</v>
      </c>
      <c r="M317" s="42">
        <v>0.04</v>
      </c>
      <c r="N317" s="42">
        <v>0</v>
      </c>
      <c r="O317" s="42">
        <v>0</v>
      </c>
      <c r="P317" s="42">
        <v>0.02</v>
      </c>
      <c r="Q317" s="42">
        <v>0.43</v>
      </c>
      <c r="R317" s="42">
        <v>0</v>
      </c>
      <c r="S317" s="42">
        <v>0.19</v>
      </c>
      <c r="T317" s="42">
        <v>0</v>
      </c>
      <c r="U317" s="42">
        <v>0</v>
      </c>
      <c r="V317" s="42">
        <v>0.47</v>
      </c>
      <c r="W317" s="42">
        <v>0.12</v>
      </c>
      <c r="X317" s="42">
        <v>0</v>
      </c>
    </row>
    <row r="318" spans="1:24" ht="21" customHeight="1" x14ac:dyDescent="0.15">
      <c r="A318" s="42" t="s">
        <v>8042</v>
      </c>
      <c r="B318" s="42">
        <v>0</v>
      </c>
      <c r="C318" s="42">
        <v>0</v>
      </c>
      <c r="D318" s="42">
        <v>0</v>
      </c>
      <c r="E318" s="42">
        <v>0.09</v>
      </c>
      <c r="F318" s="42">
        <v>0.03</v>
      </c>
      <c r="G318" s="42">
        <v>0.19</v>
      </c>
      <c r="H318" s="42">
        <v>0.24</v>
      </c>
      <c r="I318" s="42">
        <v>0</v>
      </c>
      <c r="J318" s="42">
        <v>0</v>
      </c>
      <c r="K318" s="42">
        <v>0.84</v>
      </c>
      <c r="L318" s="42">
        <v>2.4500000000000002</v>
      </c>
      <c r="M318" s="42">
        <v>2.12</v>
      </c>
      <c r="N318" s="42">
        <v>2.5499999999999998</v>
      </c>
      <c r="O318" s="42">
        <v>0.06</v>
      </c>
      <c r="P318" s="42">
        <v>0.25</v>
      </c>
      <c r="Q318" s="42">
        <v>0</v>
      </c>
      <c r="R318" s="42">
        <v>0</v>
      </c>
      <c r="S318" s="42">
        <v>0.11</v>
      </c>
      <c r="T318" s="42">
        <v>0</v>
      </c>
      <c r="U318" s="42">
        <v>0.09</v>
      </c>
      <c r="V318" s="42">
        <v>0.08</v>
      </c>
      <c r="W318" s="42">
        <v>0.01</v>
      </c>
      <c r="X318" s="42">
        <v>0</v>
      </c>
    </row>
    <row r="319" spans="1:24" ht="21" customHeight="1" x14ac:dyDescent="0.15">
      <c r="A319" s="42" t="s">
        <v>8043</v>
      </c>
      <c r="B319" s="42">
        <v>2.31</v>
      </c>
      <c r="C319" s="42">
        <v>1.89</v>
      </c>
      <c r="D319" s="42">
        <v>1.21</v>
      </c>
      <c r="E319" s="42">
        <v>2.67</v>
      </c>
      <c r="F319" s="42">
        <v>3.65</v>
      </c>
      <c r="G319" s="42">
        <v>4.79</v>
      </c>
      <c r="H319" s="42">
        <v>2.33</v>
      </c>
      <c r="I319" s="42">
        <v>2.4500000000000002</v>
      </c>
      <c r="J319" s="42">
        <v>1.03</v>
      </c>
      <c r="K319" s="42">
        <v>0.47</v>
      </c>
      <c r="L319" s="42">
        <v>3.36</v>
      </c>
      <c r="M319" s="42">
        <v>11.09</v>
      </c>
      <c r="N319" s="42">
        <v>34.119999999999997</v>
      </c>
      <c r="O319" s="42">
        <v>3.64</v>
      </c>
      <c r="P319" s="42">
        <v>3.32</v>
      </c>
      <c r="Q319" s="42">
        <v>0.8</v>
      </c>
      <c r="R319" s="42">
        <v>0.12</v>
      </c>
      <c r="S319" s="42">
        <v>1.34</v>
      </c>
      <c r="T319" s="42">
        <v>0.18</v>
      </c>
      <c r="U319" s="42">
        <v>0.82</v>
      </c>
      <c r="V319" s="42">
        <v>0.2</v>
      </c>
      <c r="W319" s="42">
        <v>1.49</v>
      </c>
      <c r="X319" s="42">
        <v>0.56000000000000005</v>
      </c>
    </row>
    <row r="320" spans="1:24" ht="21" customHeight="1" x14ac:dyDescent="0.15">
      <c r="A320" s="42" t="s">
        <v>8044</v>
      </c>
      <c r="B320" s="42">
        <v>0</v>
      </c>
      <c r="C320" s="42">
        <v>1.1000000000000001</v>
      </c>
      <c r="D320" s="42">
        <v>0</v>
      </c>
      <c r="E320" s="42">
        <v>0</v>
      </c>
      <c r="F320" s="42">
        <v>0.31</v>
      </c>
      <c r="G320" s="42">
        <v>0.09</v>
      </c>
      <c r="H320" s="42">
        <v>0</v>
      </c>
      <c r="I320" s="42">
        <v>0</v>
      </c>
      <c r="J320" s="42">
        <v>0</v>
      </c>
      <c r="K320" s="42">
        <v>0</v>
      </c>
      <c r="L320" s="42">
        <v>0</v>
      </c>
      <c r="M320" s="42">
        <v>0</v>
      </c>
      <c r="N320" s="42">
        <v>0.56999999999999995</v>
      </c>
      <c r="O320" s="42">
        <v>0.57999999999999996</v>
      </c>
      <c r="P320" s="42">
        <v>0</v>
      </c>
      <c r="Q320" s="42">
        <v>0</v>
      </c>
      <c r="R320" s="42">
        <v>0</v>
      </c>
      <c r="S320" s="42">
        <v>0</v>
      </c>
      <c r="T320" s="42">
        <v>0</v>
      </c>
      <c r="U320" s="42">
        <v>0</v>
      </c>
      <c r="V320" s="42">
        <v>0</v>
      </c>
      <c r="W320" s="42">
        <v>0</v>
      </c>
      <c r="X320" s="42">
        <v>0</v>
      </c>
    </row>
    <row r="321" spans="1:24" ht="21" customHeight="1" x14ac:dyDescent="0.15">
      <c r="A321" s="42" t="s">
        <v>8045</v>
      </c>
      <c r="B321" s="42">
        <v>0.47</v>
      </c>
      <c r="C321" s="42">
        <v>1.05</v>
      </c>
      <c r="D321" s="42">
        <v>1.76</v>
      </c>
      <c r="E321" s="42">
        <v>0.26</v>
      </c>
      <c r="F321" s="42">
        <v>0.56999999999999995</v>
      </c>
      <c r="G321" s="42">
        <v>0.06</v>
      </c>
      <c r="H321" s="42">
        <v>0.08</v>
      </c>
      <c r="I321" s="42">
        <v>0.28999999999999998</v>
      </c>
      <c r="J321" s="42">
        <v>2.92</v>
      </c>
      <c r="K321" s="42">
        <v>0.46</v>
      </c>
      <c r="L321" s="42">
        <v>0</v>
      </c>
      <c r="M321" s="42">
        <v>0</v>
      </c>
      <c r="N321" s="42">
        <v>0.1</v>
      </c>
      <c r="O321" s="42">
        <v>5.76</v>
      </c>
      <c r="P321" s="42">
        <v>0.03</v>
      </c>
      <c r="Q321" s="42">
        <v>0</v>
      </c>
      <c r="R321" s="42">
        <v>0</v>
      </c>
      <c r="S321" s="42">
        <v>0.04</v>
      </c>
      <c r="T321" s="42">
        <v>0.4</v>
      </c>
      <c r="U321" s="42">
        <v>0</v>
      </c>
      <c r="V321" s="42">
        <v>0</v>
      </c>
      <c r="W321" s="42">
        <v>0</v>
      </c>
      <c r="X321" s="42">
        <v>0</v>
      </c>
    </row>
    <row r="322" spans="1:24" ht="21" customHeight="1" x14ac:dyDescent="0.15">
      <c r="A322" s="42" t="s">
        <v>8046</v>
      </c>
      <c r="B322" s="42">
        <v>5.79</v>
      </c>
      <c r="C322" s="42">
        <v>3.62</v>
      </c>
      <c r="D322" s="42">
        <v>12.56</v>
      </c>
      <c r="E322" s="42">
        <v>3.88</v>
      </c>
      <c r="F322" s="42">
        <v>1.59</v>
      </c>
      <c r="G322" s="42">
        <v>1.03</v>
      </c>
      <c r="H322" s="42">
        <v>0.45</v>
      </c>
      <c r="I322" s="42">
        <v>0.28999999999999998</v>
      </c>
      <c r="J322" s="42">
        <v>0</v>
      </c>
      <c r="K322" s="42">
        <v>5.81</v>
      </c>
      <c r="L322" s="42">
        <v>2.63</v>
      </c>
      <c r="M322" s="42">
        <v>0.97</v>
      </c>
      <c r="N322" s="42">
        <v>1.0900000000000001</v>
      </c>
      <c r="O322" s="42">
        <v>1.18</v>
      </c>
      <c r="P322" s="42">
        <v>0.09</v>
      </c>
      <c r="Q322" s="42">
        <v>0</v>
      </c>
      <c r="R322" s="42">
        <v>0.06</v>
      </c>
      <c r="S322" s="42">
        <v>1.37</v>
      </c>
      <c r="T322" s="42">
        <v>0</v>
      </c>
      <c r="U322" s="42">
        <v>0.12</v>
      </c>
      <c r="V322" s="42">
        <v>0.12</v>
      </c>
      <c r="W322" s="42">
        <v>1.89</v>
      </c>
      <c r="X322" s="42">
        <v>0</v>
      </c>
    </row>
    <row r="323" spans="1:24" ht="21" customHeight="1" x14ac:dyDescent="0.15">
      <c r="A323" s="42" t="s">
        <v>8047</v>
      </c>
      <c r="B323" s="42">
        <v>0.21</v>
      </c>
      <c r="C323" s="42">
        <v>0.39</v>
      </c>
      <c r="D323" s="42">
        <v>0.28000000000000003</v>
      </c>
      <c r="E323" s="42">
        <v>0.46</v>
      </c>
      <c r="F323" s="42">
        <v>0.19</v>
      </c>
      <c r="G323" s="42">
        <v>1.53</v>
      </c>
      <c r="H323" s="42">
        <v>2.33</v>
      </c>
      <c r="I323" s="42">
        <v>0.09</v>
      </c>
      <c r="J323" s="42">
        <v>0</v>
      </c>
      <c r="K323" s="42">
        <v>0.34</v>
      </c>
      <c r="L323" s="42">
        <v>0.1</v>
      </c>
      <c r="M323" s="42">
        <v>0</v>
      </c>
      <c r="N323" s="42">
        <v>0.56999999999999995</v>
      </c>
      <c r="O323" s="42">
        <v>0</v>
      </c>
      <c r="P323" s="42">
        <v>0</v>
      </c>
      <c r="Q323" s="42">
        <v>0.18</v>
      </c>
      <c r="R323" s="42">
        <v>0</v>
      </c>
      <c r="S323" s="42">
        <v>0.02</v>
      </c>
      <c r="T323" s="42">
        <v>0</v>
      </c>
      <c r="U323" s="42">
        <v>0.06</v>
      </c>
      <c r="V323" s="42">
        <v>0.1</v>
      </c>
      <c r="W323" s="42">
        <v>0.06</v>
      </c>
      <c r="X323" s="42">
        <v>0</v>
      </c>
    </row>
    <row r="324" spans="1:24" ht="21" customHeight="1" x14ac:dyDescent="0.15">
      <c r="A324" s="42" t="s">
        <v>8048</v>
      </c>
      <c r="B324" s="42">
        <v>3.15</v>
      </c>
      <c r="C324" s="42">
        <v>0.32</v>
      </c>
      <c r="D324" s="42">
        <v>0.92</v>
      </c>
      <c r="E324" s="42">
        <v>0.55000000000000004</v>
      </c>
      <c r="F324" s="42">
        <v>0.13</v>
      </c>
      <c r="G324" s="42">
        <v>0.37</v>
      </c>
      <c r="H324" s="42">
        <v>0.12</v>
      </c>
      <c r="I324" s="42">
        <v>1.21</v>
      </c>
      <c r="J324" s="42">
        <v>0</v>
      </c>
      <c r="K324" s="42">
        <v>0.22</v>
      </c>
      <c r="L324" s="42">
        <v>0.06</v>
      </c>
      <c r="M324" s="42">
        <v>0.05</v>
      </c>
      <c r="N324" s="42">
        <v>0</v>
      </c>
      <c r="O324" s="42">
        <v>0.2</v>
      </c>
      <c r="P324" s="42">
        <v>7.0000000000000007E-2</v>
      </c>
      <c r="Q324" s="42">
        <v>0</v>
      </c>
      <c r="R324" s="42">
        <v>0</v>
      </c>
      <c r="S324" s="42">
        <v>0.19</v>
      </c>
      <c r="T324" s="42">
        <v>0.3</v>
      </c>
      <c r="U324" s="42">
        <v>1.22</v>
      </c>
      <c r="V324" s="42">
        <v>0.05</v>
      </c>
      <c r="W324" s="42">
        <v>0</v>
      </c>
      <c r="X324" s="42">
        <v>0</v>
      </c>
    </row>
    <row r="325" spans="1:24" ht="21" customHeight="1" x14ac:dyDescent="0.15">
      <c r="A325" s="42" t="s">
        <v>8049</v>
      </c>
      <c r="B325" s="42">
        <v>0.69</v>
      </c>
      <c r="C325" s="42">
        <v>0.46</v>
      </c>
      <c r="D325" s="42">
        <v>6.44</v>
      </c>
      <c r="E325" s="42">
        <v>16.07</v>
      </c>
      <c r="F325" s="42">
        <v>18.5</v>
      </c>
      <c r="G325" s="42">
        <v>6.71</v>
      </c>
      <c r="H325" s="42">
        <v>7.39</v>
      </c>
      <c r="I325" s="42">
        <v>2.5499999999999998</v>
      </c>
      <c r="J325" s="42">
        <v>1.72</v>
      </c>
      <c r="K325" s="42">
        <v>47.73</v>
      </c>
      <c r="L325" s="42">
        <v>14.59</v>
      </c>
      <c r="M325" s="42">
        <v>2.41</v>
      </c>
      <c r="N325" s="42">
        <v>0</v>
      </c>
      <c r="O325" s="42">
        <v>1.32</v>
      </c>
      <c r="P325" s="42">
        <v>8.43</v>
      </c>
      <c r="Q325" s="42">
        <v>3.2</v>
      </c>
      <c r="R325" s="42">
        <v>0</v>
      </c>
      <c r="S325" s="42">
        <v>7.0000000000000007E-2</v>
      </c>
      <c r="T325" s="42">
        <v>0.11</v>
      </c>
      <c r="U325" s="42">
        <v>0</v>
      </c>
      <c r="V325" s="42">
        <v>0.23</v>
      </c>
      <c r="W325" s="42">
        <v>5.35</v>
      </c>
      <c r="X325" s="42">
        <v>0.99</v>
      </c>
    </row>
    <row r="326" spans="1:24" ht="21" customHeight="1" x14ac:dyDescent="0.15">
      <c r="A326" s="42" t="s">
        <v>8050</v>
      </c>
      <c r="B326" s="42">
        <v>0.17</v>
      </c>
      <c r="C326" s="42">
        <v>0.41</v>
      </c>
      <c r="D326" s="42">
        <v>0.14000000000000001</v>
      </c>
      <c r="E326" s="42">
        <v>0.12</v>
      </c>
      <c r="F326" s="42">
        <v>0.39</v>
      </c>
      <c r="G326" s="42">
        <v>0.41</v>
      </c>
      <c r="H326" s="42">
        <v>0.55000000000000004</v>
      </c>
      <c r="I326" s="42">
        <v>7.0000000000000007E-2</v>
      </c>
      <c r="J326" s="42">
        <v>2.4300000000000002</v>
      </c>
      <c r="K326" s="42">
        <v>0.96</v>
      </c>
      <c r="L326" s="42">
        <v>0.67</v>
      </c>
      <c r="M326" s="42">
        <v>0.24</v>
      </c>
      <c r="N326" s="42">
        <v>1.33</v>
      </c>
      <c r="O326" s="42">
        <v>0.79</v>
      </c>
      <c r="P326" s="42">
        <v>0.35</v>
      </c>
      <c r="Q326" s="42">
        <v>0.03</v>
      </c>
      <c r="R326" s="42">
        <v>0.16</v>
      </c>
      <c r="S326" s="42">
        <v>0.44</v>
      </c>
      <c r="T326" s="42">
        <v>0.01</v>
      </c>
      <c r="U326" s="42">
        <v>0.28999999999999998</v>
      </c>
      <c r="V326" s="42">
        <v>0.2</v>
      </c>
      <c r="W326" s="42">
        <v>0.4</v>
      </c>
      <c r="X326" s="42">
        <v>0.16</v>
      </c>
    </row>
    <row r="327" spans="1:24" ht="21" customHeight="1" x14ac:dyDescent="0.15">
      <c r="A327" s="42" t="s">
        <v>8051</v>
      </c>
      <c r="B327" s="42">
        <v>0</v>
      </c>
      <c r="C327" s="42">
        <v>0.1</v>
      </c>
      <c r="D327" s="42">
        <v>0</v>
      </c>
      <c r="E327" s="42">
        <v>0</v>
      </c>
      <c r="F327" s="42">
        <v>0</v>
      </c>
      <c r="G327" s="42">
        <v>2.31</v>
      </c>
      <c r="H327" s="42">
        <v>0.99</v>
      </c>
      <c r="I327" s="42">
        <v>0.12</v>
      </c>
      <c r="J327" s="42">
        <v>0</v>
      </c>
      <c r="K327" s="42">
        <v>3.34</v>
      </c>
      <c r="L327" s="42">
        <v>0.47</v>
      </c>
      <c r="M327" s="42">
        <v>0.4</v>
      </c>
      <c r="N327" s="42">
        <v>0</v>
      </c>
      <c r="O327" s="42">
        <v>0.28999999999999998</v>
      </c>
      <c r="P327" s="42">
        <v>1.02</v>
      </c>
      <c r="Q327" s="42">
        <v>0.42</v>
      </c>
      <c r="R327" s="42">
        <v>0</v>
      </c>
      <c r="S327" s="42">
        <v>0.15</v>
      </c>
      <c r="T327" s="42">
        <v>0</v>
      </c>
      <c r="U327" s="42">
        <v>0</v>
      </c>
      <c r="V327" s="42">
        <v>0</v>
      </c>
      <c r="W327" s="42">
        <v>0.05</v>
      </c>
      <c r="X327" s="42">
        <v>0</v>
      </c>
    </row>
    <row r="328" spans="1:24" ht="21" customHeight="1" x14ac:dyDescent="0.15">
      <c r="A328" s="42" t="s">
        <v>8052</v>
      </c>
      <c r="B328" s="42">
        <v>14.89</v>
      </c>
      <c r="C328" s="42">
        <v>34.78</v>
      </c>
      <c r="D328" s="42">
        <v>40.56</v>
      </c>
      <c r="E328" s="42">
        <v>8.56</v>
      </c>
      <c r="F328" s="42">
        <v>8.6199999999999992</v>
      </c>
      <c r="G328" s="42">
        <v>12</v>
      </c>
      <c r="H328" s="42">
        <v>10.37</v>
      </c>
      <c r="I328" s="42">
        <v>38.549999999999997</v>
      </c>
      <c r="J328" s="42">
        <v>75.38</v>
      </c>
      <c r="K328" s="42">
        <v>2.38</v>
      </c>
      <c r="L328" s="42">
        <v>0.73</v>
      </c>
      <c r="M328" s="42">
        <v>0.09</v>
      </c>
      <c r="N328" s="42">
        <v>0.53</v>
      </c>
      <c r="O328" s="42">
        <v>1.51</v>
      </c>
      <c r="P328" s="42">
        <v>1.83</v>
      </c>
      <c r="Q328" s="42">
        <v>13.92</v>
      </c>
      <c r="R328" s="42">
        <v>5.52</v>
      </c>
      <c r="S328" s="42">
        <v>7.61</v>
      </c>
      <c r="T328" s="42">
        <v>1.75</v>
      </c>
      <c r="U328" s="42">
        <v>6.35</v>
      </c>
      <c r="V328" s="42">
        <v>3.16</v>
      </c>
      <c r="W328" s="42">
        <v>11.6</v>
      </c>
      <c r="X328" s="42">
        <v>6.51</v>
      </c>
    </row>
    <row r="329" spans="1:24" ht="21" customHeight="1" x14ac:dyDescent="0.15">
      <c r="A329" s="42" t="s">
        <v>8053</v>
      </c>
      <c r="B329" s="42">
        <v>0.18</v>
      </c>
      <c r="C329" s="42">
        <v>0.31</v>
      </c>
      <c r="D329" s="42">
        <v>0</v>
      </c>
      <c r="E329" s="42">
        <v>0</v>
      </c>
      <c r="F329" s="42">
        <v>0.28999999999999998</v>
      </c>
      <c r="G329" s="42">
        <v>0.33</v>
      </c>
      <c r="H329" s="42">
        <v>0.28999999999999998</v>
      </c>
      <c r="I329" s="42">
        <v>0.04</v>
      </c>
      <c r="J329" s="42">
        <v>0</v>
      </c>
      <c r="K329" s="42">
        <v>0.54</v>
      </c>
      <c r="L329" s="42">
        <v>0.22</v>
      </c>
      <c r="M329" s="42">
        <v>0.04</v>
      </c>
      <c r="N329" s="42">
        <v>8.43</v>
      </c>
      <c r="O329" s="42">
        <v>3.1</v>
      </c>
      <c r="P329" s="42">
        <v>1.65</v>
      </c>
      <c r="Q329" s="42">
        <v>0.27</v>
      </c>
      <c r="R329" s="42">
        <v>0.7</v>
      </c>
      <c r="S329" s="42">
        <v>0.48</v>
      </c>
      <c r="T329" s="42">
        <v>1.73</v>
      </c>
      <c r="U329" s="42">
        <v>0.65</v>
      </c>
      <c r="V329" s="42">
        <v>1.47</v>
      </c>
      <c r="W329" s="42">
        <v>0.25</v>
      </c>
      <c r="X329" s="42">
        <v>0.86</v>
      </c>
    </row>
    <row r="330" spans="1:24" ht="21" customHeight="1" x14ac:dyDescent="0.15">
      <c r="A330" s="42" t="s">
        <v>8054</v>
      </c>
      <c r="B330" s="42">
        <v>0</v>
      </c>
      <c r="C330" s="42">
        <v>0.09</v>
      </c>
      <c r="D330" s="42">
        <v>0</v>
      </c>
      <c r="E330" s="42">
        <v>0</v>
      </c>
      <c r="F330" s="42">
        <v>0.05</v>
      </c>
      <c r="G330" s="42">
        <v>0.06</v>
      </c>
      <c r="H330" s="42">
        <v>0.09</v>
      </c>
      <c r="I330" s="42">
        <v>0.03</v>
      </c>
      <c r="J330" s="42">
        <v>6.1</v>
      </c>
      <c r="K330" s="42">
        <v>0.09</v>
      </c>
      <c r="L330" s="42">
        <v>0.93</v>
      </c>
      <c r="M330" s="42">
        <v>11.99</v>
      </c>
      <c r="N330" s="42">
        <v>27.86</v>
      </c>
      <c r="O330" s="42">
        <v>0.64</v>
      </c>
      <c r="P330" s="42">
        <v>0.38</v>
      </c>
      <c r="Q330" s="42">
        <v>0.23</v>
      </c>
      <c r="R330" s="42">
        <v>0.11</v>
      </c>
      <c r="S330" s="42">
        <v>2.0499999999999998</v>
      </c>
      <c r="T330" s="42">
        <v>0.82</v>
      </c>
      <c r="U330" s="42">
        <v>1.47</v>
      </c>
      <c r="V330" s="42">
        <v>3.39</v>
      </c>
      <c r="W330" s="42">
        <v>41.45</v>
      </c>
      <c r="X330" s="42">
        <v>8.9499999999999993</v>
      </c>
    </row>
    <row r="331" spans="1:24" ht="21" customHeight="1" x14ac:dyDescent="0.15">
      <c r="A331" s="42" t="s">
        <v>8055</v>
      </c>
      <c r="B331" s="42">
        <v>0</v>
      </c>
      <c r="C331" s="42">
        <v>0</v>
      </c>
      <c r="D331" s="42">
        <v>0</v>
      </c>
      <c r="E331" s="42">
        <v>0.11</v>
      </c>
      <c r="F331" s="42">
        <v>0.08</v>
      </c>
      <c r="G331" s="42">
        <v>0.38</v>
      </c>
      <c r="H331" s="42">
        <v>0.45</v>
      </c>
      <c r="I331" s="42">
        <v>7.0000000000000007E-2</v>
      </c>
      <c r="J331" s="42">
        <v>0</v>
      </c>
      <c r="K331" s="42">
        <v>4.87</v>
      </c>
      <c r="L331" s="42">
        <v>6.07</v>
      </c>
      <c r="M331" s="42">
        <v>1.26</v>
      </c>
      <c r="N331" s="42">
        <v>0</v>
      </c>
      <c r="O331" s="42">
        <v>0</v>
      </c>
      <c r="P331" s="42">
        <v>0.05</v>
      </c>
      <c r="Q331" s="42">
        <v>0.02</v>
      </c>
      <c r="R331" s="42">
        <v>0.06</v>
      </c>
      <c r="S331" s="42">
        <v>1.97</v>
      </c>
      <c r="T331" s="42">
        <v>0.22</v>
      </c>
      <c r="U331" s="42">
        <v>0.67</v>
      </c>
      <c r="V331" s="42">
        <v>0.01</v>
      </c>
      <c r="W331" s="42">
        <v>0.93</v>
      </c>
      <c r="X331" s="42">
        <v>0.2</v>
      </c>
    </row>
    <row r="332" spans="1:24" ht="21" customHeight="1" x14ac:dyDescent="0.15">
      <c r="A332" s="42" t="s">
        <v>8056</v>
      </c>
      <c r="B332" s="42">
        <v>43</v>
      </c>
      <c r="C332" s="42">
        <v>35.42</v>
      </c>
      <c r="D332" s="42">
        <v>28.73</v>
      </c>
      <c r="E332" s="42">
        <v>11.27</v>
      </c>
      <c r="F332" s="42">
        <v>9.52</v>
      </c>
      <c r="G332" s="42">
        <v>1.35</v>
      </c>
      <c r="H332" s="42">
        <v>2.06</v>
      </c>
      <c r="I332" s="42">
        <v>5.15</v>
      </c>
      <c r="J332" s="42">
        <v>2.0699999999999998</v>
      </c>
      <c r="K332" s="42">
        <v>0.41</v>
      </c>
      <c r="L332" s="42">
        <v>0.09</v>
      </c>
      <c r="M332" s="42">
        <v>0.04</v>
      </c>
      <c r="N332" s="42">
        <v>0.05</v>
      </c>
      <c r="O332" s="42">
        <v>5.05</v>
      </c>
      <c r="P332" s="42">
        <v>3.22</v>
      </c>
      <c r="Q332" s="42">
        <v>7.09</v>
      </c>
      <c r="R332" s="42">
        <v>0.19</v>
      </c>
      <c r="S332" s="42">
        <v>0.04</v>
      </c>
      <c r="T332" s="42">
        <v>0</v>
      </c>
      <c r="U332" s="42">
        <v>1.02</v>
      </c>
      <c r="V332" s="42">
        <v>0.05</v>
      </c>
      <c r="W332" s="42">
        <v>0.8</v>
      </c>
      <c r="X332" s="42">
        <v>0.17</v>
      </c>
    </row>
    <row r="333" spans="1:24" ht="21" customHeight="1" x14ac:dyDescent="0.15">
      <c r="A333" s="42" t="s">
        <v>8057</v>
      </c>
      <c r="B333" s="42">
        <v>0.38</v>
      </c>
      <c r="C333" s="42">
        <v>0.1</v>
      </c>
      <c r="D333" s="42">
        <v>0.08</v>
      </c>
      <c r="E333" s="42">
        <v>0.47</v>
      </c>
      <c r="F333" s="42">
        <v>1.3</v>
      </c>
      <c r="G333" s="42">
        <v>0.15</v>
      </c>
      <c r="H333" s="42">
        <v>0.28999999999999998</v>
      </c>
      <c r="I333" s="42">
        <v>0.36</v>
      </c>
      <c r="J333" s="42">
        <v>0</v>
      </c>
      <c r="K333" s="42">
        <v>0.73</v>
      </c>
      <c r="L333" s="42">
        <v>0.69</v>
      </c>
      <c r="M333" s="42">
        <v>0.98</v>
      </c>
      <c r="N333" s="42">
        <v>0.9</v>
      </c>
      <c r="O333" s="42">
        <v>0.46</v>
      </c>
      <c r="P333" s="42">
        <v>0.62</v>
      </c>
      <c r="Q333" s="42">
        <v>0.04</v>
      </c>
      <c r="R333" s="42">
        <v>0.37</v>
      </c>
      <c r="S333" s="42">
        <v>0.02</v>
      </c>
      <c r="T333" s="42">
        <v>0.01</v>
      </c>
      <c r="U333" s="42">
        <v>0.03</v>
      </c>
      <c r="V333" s="42">
        <v>0</v>
      </c>
      <c r="W333" s="42">
        <v>0.41</v>
      </c>
      <c r="X333" s="42">
        <v>0</v>
      </c>
    </row>
    <row r="334" spans="1:24" ht="21" customHeight="1" x14ac:dyDescent="0.15">
      <c r="A334" s="42" t="s">
        <v>8058</v>
      </c>
      <c r="B334" s="42">
        <v>9.5299999999999994</v>
      </c>
      <c r="C334" s="42">
        <v>9.58</v>
      </c>
      <c r="D334" s="42">
        <v>6.02</v>
      </c>
      <c r="E334" s="42">
        <v>5.48</v>
      </c>
      <c r="F334" s="42">
        <v>4.34</v>
      </c>
      <c r="G334" s="42">
        <v>1.7</v>
      </c>
      <c r="H334" s="42">
        <v>2.0699999999999998</v>
      </c>
      <c r="I334" s="42">
        <v>2.44</v>
      </c>
      <c r="J334" s="42">
        <v>1.37</v>
      </c>
      <c r="K334" s="42">
        <v>2.0099999999999998</v>
      </c>
      <c r="L334" s="42">
        <v>1.78</v>
      </c>
      <c r="M334" s="42">
        <v>0.73</v>
      </c>
      <c r="N334" s="42">
        <v>0.62</v>
      </c>
      <c r="O334" s="42">
        <v>2.38</v>
      </c>
      <c r="P334" s="42">
        <v>1.2</v>
      </c>
      <c r="Q334" s="42">
        <v>0.65</v>
      </c>
      <c r="R334" s="42">
        <v>0.62</v>
      </c>
      <c r="S334" s="42">
        <v>0.85</v>
      </c>
      <c r="T334" s="42">
        <v>1.29</v>
      </c>
      <c r="U334" s="42">
        <v>0.88</v>
      </c>
      <c r="V334" s="42">
        <v>2.1</v>
      </c>
      <c r="W334" s="42">
        <v>1</v>
      </c>
      <c r="X334" s="42">
        <v>0.57999999999999996</v>
      </c>
    </row>
    <row r="335" spans="1:24" ht="21" customHeight="1" x14ac:dyDescent="0.15">
      <c r="A335" s="42" t="s">
        <v>8059</v>
      </c>
      <c r="B335" s="42">
        <v>8</v>
      </c>
      <c r="C335" s="42">
        <v>9.1999999999999993</v>
      </c>
      <c r="D335" s="42">
        <v>19.88</v>
      </c>
      <c r="E335" s="42">
        <v>99.69</v>
      </c>
      <c r="F335" s="42">
        <v>66.7</v>
      </c>
      <c r="G335" s="42">
        <v>39.06</v>
      </c>
      <c r="H335" s="42">
        <v>51.3</v>
      </c>
      <c r="I335" s="42">
        <v>12.46</v>
      </c>
      <c r="J335" s="42">
        <v>85.11</v>
      </c>
      <c r="K335" s="42">
        <v>183.12</v>
      </c>
      <c r="L335" s="42">
        <v>56.43</v>
      </c>
      <c r="M335" s="42">
        <v>64.14</v>
      </c>
      <c r="N335" s="42">
        <v>42.88</v>
      </c>
      <c r="O335" s="42">
        <v>34.56</v>
      </c>
      <c r="P335" s="42">
        <v>34.130000000000003</v>
      </c>
      <c r="Q335" s="42">
        <v>10.42</v>
      </c>
      <c r="R335" s="42">
        <v>6.62</v>
      </c>
      <c r="S335" s="42">
        <v>8.64</v>
      </c>
      <c r="T335" s="42">
        <v>12.08</v>
      </c>
      <c r="U335" s="42">
        <v>12.96</v>
      </c>
      <c r="V335" s="42">
        <v>16.55</v>
      </c>
      <c r="W335" s="42">
        <v>39.24</v>
      </c>
      <c r="X335" s="42">
        <v>7.84</v>
      </c>
    </row>
    <row r="336" spans="1:24" ht="21" customHeight="1" x14ac:dyDescent="0.15">
      <c r="A336" s="42" t="s">
        <v>8060</v>
      </c>
      <c r="B336" s="42">
        <v>0.12</v>
      </c>
      <c r="C336" s="42">
        <v>0.05</v>
      </c>
      <c r="D336" s="42">
        <v>0</v>
      </c>
      <c r="E336" s="42">
        <v>1.56</v>
      </c>
      <c r="F336" s="42">
        <v>2.2999999999999998</v>
      </c>
      <c r="G336" s="42">
        <v>0.33</v>
      </c>
      <c r="H336" s="42">
        <v>0.76</v>
      </c>
      <c r="I336" s="42">
        <v>0.19</v>
      </c>
      <c r="J336" s="42">
        <v>0</v>
      </c>
      <c r="K336" s="42">
        <v>1.98</v>
      </c>
      <c r="L336" s="42">
        <v>3.24</v>
      </c>
      <c r="M336" s="42">
        <v>3.8</v>
      </c>
      <c r="N336" s="42">
        <v>1.47</v>
      </c>
      <c r="O336" s="42">
        <v>1.34</v>
      </c>
      <c r="P336" s="42">
        <v>2.23</v>
      </c>
      <c r="Q336" s="42">
        <v>0.16</v>
      </c>
      <c r="R336" s="42">
        <v>0.14000000000000001</v>
      </c>
      <c r="S336" s="42">
        <v>0.25</v>
      </c>
      <c r="T336" s="42">
        <v>0.5</v>
      </c>
      <c r="U336" s="42">
        <v>7.0000000000000007E-2</v>
      </c>
      <c r="V336" s="42">
        <v>0.26</v>
      </c>
      <c r="W336" s="42">
        <v>0.27</v>
      </c>
      <c r="X336" s="42">
        <v>0.62</v>
      </c>
    </row>
    <row r="337" spans="1:24" ht="21" customHeight="1" x14ac:dyDescent="0.15">
      <c r="A337" s="42" t="s">
        <v>8061</v>
      </c>
      <c r="B337" s="42">
        <v>1.91</v>
      </c>
      <c r="C337" s="42">
        <v>0.99</v>
      </c>
      <c r="D337" s="42">
        <v>0.81</v>
      </c>
      <c r="E337" s="42">
        <v>29.79</v>
      </c>
      <c r="F337" s="42">
        <v>32.96</v>
      </c>
      <c r="G337" s="42">
        <v>7.66</v>
      </c>
      <c r="H337" s="42">
        <v>9.9</v>
      </c>
      <c r="I337" s="42">
        <v>4.33</v>
      </c>
      <c r="J337" s="42">
        <v>4.24</v>
      </c>
      <c r="K337" s="42">
        <v>64.83</v>
      </c>
      <c r="L337" s="42">
        <v>60.19</v>
      </c>
      <c r="M337" s="42">
        <v>7.01</v>
      </c>
      <c r="N337" s="42">
        <v>3</v>
      </c>
      <c r="O337" s="42">
        <v>13.45</v>
      </c>
      <c r="P337" s="42">
        <v>6.66</v>
      </c>
      <c r="Q337" s="42">
        <v>9.69</v>
      </c>
      <c r="R337" s="42">
        <v>0.37</v>
      </c>
      <c r="S337" s="42">
        <v>1.96</v>
      </c>
      <c r="T337" s="42">
        <v>3.25</v>
      </c>
      <c r="U337" s="42">
        <v>3.04</v>
      </c>
      <c r="V337" s="42">
        <v>0.64</v>
      </c>
      <c r="W337" s="42">
        <v>1.29</v>
      </c>
      <c r="X337" s="42">
        <v>5.14</v>
      </c>
    </row>
    <row r="338" spans="1:24" ht="21" customHeight="1" x14ac:dyDescent="0.15">
      <c r="A338" s="42" t="s">
        <v>8062</v>
      </c>
      <c r="B338" s="42">
        <v>2.3199999999999998</v>
      </c>
      <c r="C338" s="42">
        <v>2.4</v>
      </c>
      <c r="D338" s="42">
        <v>4.32</v>
      </c>
      <c r="E338" s="42">
        <v>3.82</v>
      </c>
      <c r="F338" s="42">
        <v>3.91</v>
      </c>
      <c r="G338" s="42">
        <v>0.18</v>
      </c>
      <c r="H338" s="42">
        <v>0.16</v>
      </c>
      <c r="I338" s="42">
        <v>0.95</v>
      </c>
      <c r="J338" s="42">
        <v>1.8</v>
      </c>
      <c r="K338" s="42">
        <v>1.51</v>
      </c>
      <c r="L338" s="42">
        <v>0.22</v>
      </c>
      <c r="M338" s="42">
        <v>0.45</v>
      </c>
      <c r="N338" s="42">
        <v>0</v>
      </c>
      <c r="O338" s="42">
        <v>0.75</v>
      </c>
      <c r="P338" s="42">
        <v>0.22</v>
      </c>
      <c r="Q338" s="42">
        <v>0.5</v>
      </c>
      <c r="R338" s="42">
        <v>0.12</v>
      </c>
      <c r="S338" s="42">
        <v>0.11</v>
      </c>
      <c r="T338" s="42">
        <v>0</v>
      </c>
      <c r="U338" s="42">
        <v>0</v>
      </c>
      <c r="V338" s="42">
        <v>0.21</v>
      </c>
      <c r="W338" s="42">
        <v>0.05</v>
      </c>
      <c r="X338" s="42">
        <v>0.59</v>
      </c>
    </row>
    <row r="339" spans="1:24" ht="21" customHeight="1" x14ac:dyDescent="0.15">
      <c r="A339" s="42" t="s">
        <v>8063</v>
      </c>
      <c r="B339" s="42">
        <v>13.11</v>
      </c>
      <c r="C339" s="42">
        <v>6.29</v>
      </c>
      <c r="D339" s="42">
        <v>9.23</v>
      </c>
      <c r="E339" s="42">
        <v>21.96</v>
      </c>
      <c r="F339" s="42">
        <v>17.98</v>
      </c>
      <c r="G339" s="42">
        <v>10.07</v>
      </c>
      <c r="H339" s="42">
        <v>10.99</v>
      </c>
      <c r="I339" s="42">
        <v>7.5</v>
      </c>
      <c r="J339" s="42">
        <v>10.29</v>
      </c>
      <c r="K339" s="42">
        <v>30.13</v>
      </c>
      <c r="L339" s="42">
        <v>15.53</v>
      </c>
      <c r="M339" s="42">
        <v>13.86</v>
      </c>
      <c r="N339" s="42">
        <v>7.65</v>
      </c>
      <c r="O339" s="42">
        <v>4.63</v>
      </c>
      <c r="P339" s="42">
        <v>4.16</v>
      </c>
      <c r="Q339" s="42">
        <v>2.14</v>
      </c>
      <c r="R339" s="42">
        <v>1.34</v>
      </c>
      <c r="S339" s="42">
        <v>1.33</v>
      </c>
      <c r="T339" s="42">
        <v>1.33</v>
      </c>
      <c r="U339" s="42">
        <v>4.12</v>
      </c>
      <c r="V339" s="42">
        <v>1.71</v>
      </c>
      <c r="W339" s="42">
        <v>3.65</v>
      </c>
      <c r="X339" s="42">
        <v>0.9</v>
      </c>
    </row>
    <row r="340" spans="1:24" ht="21" customHeight="1" x14ac:dyDescent="0.15">
      <c r="A340" s="42" t="s">
        <v>8064</v>
      </c>
      <c r="B340" s="42">
        <v>0.33</v>
      </c>
      <c r="C340" s="42">
        <v>0.67</v>
      </c>
      <c r="D340" s="42">
        <v>3.18</v>
      </c>
      <c r="E340" s="42">
        <v>2.29</v>
      </c>
      <c r="F340" s="42">
        <v>0.47</v>
      </c>
      <c r="G340" s="42">
        <v>1.06</v>
      </c>
      <c r="H340" s="42">
        <v>2.65</v>
      </c>
      <c r="I340" s="42">
        <v>262.81</v>
      </c>
      <c r="J340" s="42">
        <v>398.49</v>
      </c>
      <c r="K340" s="42">
        <v>11.85</v>
      </c>
      <c r="L340" s="42">
        <v>4.97</v>
      </c>
      <c r="M340" s="42">
        <v>3.53</v>
      </c>
      <c r="N340" s="42">
        <v>0.52</v>
      </c>
      <c r="O340" s="42">
        <v>362.73</v>
      </c>
      <c r="P340" s="42">
        <v>89.07</v>
      </c>
      <c r="Q340" s="42">
        <v>151.44</v>
      </c>
      <c r="R340" s="42">
        <v>8.5299999999999994</v>
      </c>
      <c r="S340" s="42">
        <v>21.49</v>
      </c>
      <c r="T340" s="42">
        <v>6.13</v>
      </c>
      <c r="U340" s="42">
        <v>13.1</v>
      </c>
      <c r="V340" s="42">
        <v>32.99</v>
      </c>
      <c r="W340" s="42">
        <v>22.33</v>
      </c>
      <c r="X340" s="42">
        <v>22.33</v>
      </c>
    </row>
    <row r="341" spans="1:24" ht="21" customHeight="1" x14ac:dyDescent="0.15">
      <c r="A341" s="42" t="s">
        <v>8065</v>
      </c>
      <c r="B341" s="42">
        <v>0</v>
      </c>
      <c r="C341" s="42">
        <v>0</v>
      </c>
      <c r="D341" s="42">
        <v>0</v>
      </c>
      <c r="E341" s="42">
        <v>0.04</v>
      </c>
      <c r="F341" s="42">
        <v>0.11</v>
      </c>
      <c r="G341" s="42">
        <v>3.15</v>
      </c>
      <c r="H341" s="42">
        <v>0.27</v>
      </c>
      <c r="I341" s="42">
        <v>0.06</v>
      </c>
      <c r="J341" s="42">
        <v>0.24</v>
      </c>
      <c r="K341" s="42">
        <v>0.03</v>
      </c>
      <c r="L341" s="42">
        <v>0.04</v>
      </c>
      <c r="M341" s="42">
        <v>0.02</v>
      </c>
      <c r="N341" s="42">
        <v>0</v>
      </c>
      <c r="O341" s="42">
        <v>0.66</v>
      </c>
      <c r="P341" s="42">
        <v>0.26</v>
      </c>
      <c r="Q341" s="42">
        <v>7.0000000000000007E-2</v>
      </c>
      <c r="R341" s="42">
        <v>0.76</v>
      </c>
      <c r="S341" s="42">
        <v>1.3</v>
      </c>
      <c r="T341" s="42">
        <v>0.82</v>
      </c>
      <c r="U341" s="42">
        <v>0.08</v>
      </c>
      <c r="V341" s="42">
        <v>2.2799999999999998</v>
      </c>
      <c r="W341" s="42">
        <v>1.03</v>
      </c>
      <c r="X341" s="42">
        <v>0.61</v>
      </c>
    </row>
    <row r="342" spans="1:24" ht="21" customHeight="1" x14ac:dyDescent="0.15">
      <c r="A342" s="42" t="s">
        <v>8066</v>
      </c>
      <c r="B342" s="42">
        <v>0</v>
      </c>
      <c r="C342" s="42">
        <v>0.04</v>
      </c>
      <c r="D342" s="42">
        <v>0</v>
      </c>
      <c r="E342" s="42">
        <v>0</v>
      </c>
      <c r="F342" s="42">
        <v>0</v>
      </c>
      <c r="G342" s="42">
        <v>0</v>
      </c>
      <c r="H342" s="42">
        <v>0.05</v>
      </c>
      <c r="I342" s="42">
        <v>0</v>
      </c>
      <c r="J342" s="42">
        <v>2.68</v>
      </c>
      <c r="K342" s="42">
        <v>0</v>
      </c>
      <c r="L342" s="42">
        <v>0.19</v>
      </c>
      <c r="M342" s="42">
        <v>0.17</v>
      </c>
      <c r="N342" s="42">
        <v>0</v>
      </c>
      <c r="O342" s="42">
        <v>0</v>
      </c>
      <c r="P342" s="42">
        <v>0</v>
      </c>
      <c r="Q342" s="42">
        <v>0</v>
      </c>
      <c r="R342" s="42">
        <v>0.28000000000000003</v>
      </c>
      <c r="S342" s="42">
        <v>0</v>
      </c>
      <c r="T342" s="42">
        <v>1.1000000000000001</v>
      </c>
      <c r="U342" s="42">
        <v>0</v>
      </c>
      <c r="V342" s="42">
        <v>0.08</v>
      </c>
      <c r="W342" s="42">
        <v>0.17</v>
      </c>
      <c r="X342" s="42">
        <v>0</v>
      </c>
    </row>
    <row r="343" spans="1:24" ht="21" customHeight="1" x14ac:dyDescent="0.15">
      <c r="A343" s="42" t="s">
        <v>8067</v>
      </c>
      <c r="B343" s="42">
        <v>0</v>
      </c>
      <c r="C343" s="42">
        <v>0.15</v>
      </c>
      <c r="D343" s="42">
        <v>1.1100000000000001</v>
      </c>
      <c r="E343" s="42">
        <v>3.96</v>
      </c>
      <c r="F343" s="42">
        <v>7.96</v>
      </c>
      <c r="G343" s="42">
        <v>1.54</v>
      </c>
      <c r="H343" s="42">
        <v>0.61</v>
      </c>
      <c r="I343" s="42">
        <v>0.69</v>
      </c>
      <c r="J343" s="42">
        <v>0</v>
      </c>
      <c r="K343" s="42">
        <v>17.57</v>
      </c>
      <c r="L343" s="42">
        <v>5.34</v>
      </c>
      <c r="M343" s="42">
        <v>2.54</v>
      </c>
      <c r="N343" s="42">
        <v>0.05</v>
      </c>
      <c r="O343" s="42">
        <v>0.91</v>
      </c>
      <c r="P343" s="42">
        <v>5.83</v>
      </c>
      <c r="Q343" s="42">
        <v>0.3</v>
      </c>
      <c r="R343" s="42">
        <v>4.54</v>
      </c>
      <c r="S343" s="42">
        <v>3.18</v>
      </c>
      <c r="T343" s="42">
        <v>3.29</v>
      </c>
      <c r="U343" s="42">
        <v>0</v>
      </c>
      <c r="V343" s="42">
        <v>9.2899999999999991</v>
      </c>
      <c r="W343" s="42">
        <v>1.9</v>
      </c>
      <c r="X343" s="42">
        <v>0.23</v>
      </c>
    </row>
    <row r="344" spans="1:24" ht="21" customHeight="1" x14ac:dyDescent="0.15">
      <c r="A344" s="42" t="s">
        <v>8068</v>
      </c>
      <c r="B344" s="42">
        <v>14.01</v>
      </c>
      <c r="C344" s="42">
        <v>94</v>
      </c>
      <c r="D344" s="42">
        <v>55.57</v>
      </c>
      <c r="E344" s="42">
        <v>122.4</v>
      </c>
      <c r="F344" s="42">
        <v>90.19</v>
      </c>
      <c r="G344" s="42">
        <v>22.43</v>
      </c>
      <c r="H344" s="42">
        <v>43.48</v>
      </c>
      <c r="I344" s="42">
        <v>10.51</v>
      </c>
      <c r="J344" s="42">
        <v>27.65</v>
      </c>
      <c r="K344" s="42">
        <v>446.32</v>
      </c>
      <c r="L344" s="42">
        <v>45.21</v>
      </c>
      <c r="M344" s="42">
        <v>106.7</v>
      </c>
      <c r="N344" s="42">
        <v>12.54</v>
      </c>
      <c r="O344" s="42">
        <v>7.9</v>
      </c>
      <c r="P344" s="42">
        <v>24.92</v>
      </c>
      <c r="Q344" s="42">
        <v>21.33</v>
      </c>
      <c r="R344" s="42">
        <v>152.84</v>
      </c>
      <c r="S344" s="42">
        <v>14.06</v>
      </c>
      <c r="T344" s="42">
        <v>12.72</v>
      </c>
      <c r="U344" s="42">
        <v>48.4</v>
      </c>
      <c r="V344" s="42">
        <v>13.73</v>
      </c>
      <c r="W344" s="42">
        <v>34.58</v>
      </c>
      <c r="X344" s="42">
        <v>10.19</v>
      </c>
    </row>
    <row r="345" spans="1:24" ht="21" customHeight="1" x14ac:dyDescent="0.15">
      <c r="A345" s="42" t="s">
        <v>8069</v>
      </c>
      <c r="B345" s="42">
        <v>1.1399999999999999</v>
      </c>
      <c r="C345" s="42">
        <v>19.059999999999999</v>
      </c>
      <c r="D345" s="42">
        <v>33.33</v>
      </c>
      <c r="E345" s="42">
        <v>2.5</v>
      </c>
      <c r="F345" s="42">
        <v>2.41</v>
      </c>
      <c r="G345" s="42">
        <v>8.2200000000000006</v>
      </c>
      <c r="H345" s="42">
        <v>6.75</v>
      </c>
      <c r="I345" s="42">
        <v>3.05</v>
      </c>
      <c r="J345" s="42">
        <v>0.28000000000000003</v>
      </c>
      <c r="K345" s="42">
        <v>4.88</v>
      </c>
      <c r="L345" s="42">
        <v>4.16</v>
      </c>
      <c r="M345" s="42">
        <v>6.18</v>
      </c>
      <c r="N345" s="42">
        <v>6.47</v>
      </c>
      <c r="O345" s="42">
        <v>12.66</v>
      </c>
      <c r="P345" s="42">
        <v>8.58</v>
      </c>
      <c r="Q345" s="42">
        <v>2.31</v>
      </c>
      <c r="R345" s="42">
        <v>5.07</v>
      </c>
      <c r="S345" s="42">
        <v>5.41</v>
      </c>
      <c r="T345" s="42">
        <v>5.4</v>
      </c>
      <c r="U345" s="42">
        <v>0.63</v>
      </c>
      <c r="V345" s="42">
        <v>1.22</v>
      </c>
      <c r="W345" s="42">
        <v>0.89</v>
      </c>
      <c r="X345" s="42">
        <v>4.2699999999999996</v>
      </c>
    </row>
    <row r="346" spans="1:24" ht="21" customHeight="1" x14ac:dyDescent="0.15">
      <c r="A346" s="42" t="s">
        <v>8070</v>
      </c>
      <c r="B346" s="42">
        <v>7.14</v>
      </c>
      <c r="C346" s="42">
        <v>4.8899999999999997</v>
      </c>
      <c r="D346" s="42">
        <v>4.6399999999999997</v>
      </c>
      <c r="E346" s="42">
        <v>4.3899999999999997</v>
      </c>
      <c r="F346" s="42">
        <v>6.14</v>
      </c>
      <c r="G346" s="42">
        <v>3.51</v>
      </c>
      <c r="H346" s="42">
        <v>3.09</v>
      </c>
      <c r="I346" s="42">
        <v>6.23</v>
      </c>
      <c r="J346" s="42">
        <v>0.86</v>
      </c>
      <c r="K346" s="42">
        <v>1.3</v>
      </c>
      <c r="L346" s="42">
        <v>0.59</v>
      </c>
      <c r="M346" s="42">
        <v>0.17</v>
      </c>
      <c r="N346" s="42">
        <v>0.38</v>
      </c>
      <c r="O346" s="42">
        <v>1.28</v>
      </c>
      <c r="P346" s="42">
        <v>1.99</v>
      </c>
      <c r="Q346" s="42">
        <v>1.53</v>
      </c>
      <c r="R346" s="42">
        <v>0.02</v>
      </c>
      <c r="S346" s="42">
        <v>1</v>
      </c>
      <c r="T346" s="42">
        <v>0.06</v>
      </c>
      <c r="U346" s="42">
        <v>0.8</v>
      </c>
      <c r="V346" s="42">
        <v>0.16</v>
      </c>
      <c r="W346" s="42">
        <v>1.48</v>
      </c>
      <c r="X346" s="42">
        <v>0.55000000000000004</v>
      </c>
    </row>
    <row r="347" spans="1:24" ht="21" customHeight="1" x14ac:dyDescent="0.15">
      <c r="A347" s="42" t="s">
        <v>8071</v>
      </c>
      <c r="B347" s="42">
        <v>0.15</v>
      </c>
      <c r="C347" s="42">
        <v>0.12</v>
      </c>
      <c r="D347" s="42">
        <v>0.46</v>
      </c>
      <c r="E347" s="42">
        <v>2.79</v>
      </c>
      <c r="F347" s="42">
        <v>2.92</v>
      </c>
      <c r="G347" s="42">
        <v>0.82</v>
      </c>
      <c r="H347" s="42">
        <v>1.2</v>
      </c>
      <c r="I347" s="42">
        <v>0.2</v>
      </c>
      <c r="J347" s="42">
        <v>0.15</v>
      </c>
      <c r="K347" s="42">
        <v>4.3099999999999996</v>
      </c>
      <c r="L347" s="42">
        <v>2.5299999999999998</v>
      </c>
      <c r="M347" s="42">
        <v>0.94</v>
      </c>
      <c r="N347" s="42">
        <v>0.03</v>
      </c>
      <c r="O347" s="42">
        <v>0.17</v>
      </c>
      <c r="P347" s="42">
        <v>7.0000000000000007E-2</v>
      </c>
      <c r="Q347" s="42">
        <v>0.11</v>
      </c>
      <c r="R347" s="42">
        <v>0.02</v>
      </c>
      <c r="S347" s="42">
        <v>0.03</v>
      </c>
      <c r="T347" s="42">
        <v>0</v>
      </c>
      <c r="U347" s="42">
        <v>0</v>
      </c>
      <c r="V347" s="42">
        <v>0.03</v>
      </c>
      <c r="W347" s="42">
        <v>0.08</v>
      </c>
      <c r="X347" s="42">
        <v>0</v>
      </c>
    </row>
    <row r="348" spans="1:24" ht="21" customHeight="1" x14ac:dyDescent="0.15">
      <c r="A348" s="42" t="s">
        <v>8072</v>
      </c>
      <c r="B348" s="42">
        <v>11.32</v>
      </c>
      <c r="C348" s="42">
        <v>7.67</v>
      </c>
      <c r="D348" s="42">
        <v>5.25</v>
      </c>
      <c r="E348" s="42">
        <v>4.17</v>
      </c>
      <c r="F348" s="42">
        <v>6.36</v>
      </c>
      <c r="G348" s="42">
        <v>1.92</v>
      </c>
      <c r="H348" s="42">
        <v>2.77</v>
      </c>
      <c r="I348" s="42">
        <v>4.7300000000000004</v>
      </c>
      <c r="J348" s="42">
        <v>4.66</v>
      </c>
      <c r="K348" s="42">
        <v>0.4</v>
      </c>
      <c r="L348" s="42">
        <v>0.08</v>
      </c>
      <c r="M348" s="42">
        <v>0.02</v>
      </c>
      <c r="N348" s="42">
        <v>0.13</v>
      </c>
      <c r="O348" s="42">
        <v>7.03</v>
      </c>
      <c r="P348" s="42">
        <v>17.37</v>
      </c>
      <c r="Q348" s="42">
        <v>6.36</v>
      </c>
      <c r="R348" s="42">
        <v>0</v>
      </c>
      <c r="S348" s="42">
        <v>0.31</v>
      </c>
      <c r="T348" s="42">
        <v>0.04</v>
      </c>
      <c r="U348" s="42">
        <v>0.67</v>
      </c>
      <c r="V348" s="42">
        <v>0.06</v>
      </c>
      <c r="W348" s="42">
        <v>2.98</v>
      </c>
      <c r="X348" s="42">
        <v>0.65</v>
      </c>
    </row>
    <row r="349" spans="1:24" ht="21" customHeight="1" x14ac:dyDescent="0.15">
      <c r="A349" s="42" t="s">
        <v>8073</v>
      </c>
      <c r="B349" s="42">
        <v>0</v>
      </c>
      <c r="C349" s="42">
        <v>0</v>
      </c>
      <c r="D349" s="42">
        <v>0</v>
      </c>
      <c r="E349" s="42">
        <v>0</v>
      </c>
      <c r="F349" s="42">
        <v>1.79</v>
      </c>
      <c r="G349" s="42">
        <v>16.96</v>
      </c>
      <c r="H349" s="42">
        <v>106.74</v>
      </c>
      <c r="I349" s="42">
        <v>9.59</v>
      </c>
      <c r="J349" s="42">
        <v>82.64</v>
      </c>
      <c r="K349" s="42">
        <v>0.79</v>
      </c>
      <c r="L349" s="42">
        <v>0</v>
      </c>
      <c r="M349" s="42">
        <v>0.1</v>
      </c>
      <c r="N349" s="42">
        <v>0</v>
      </c>
      <c r="O349" s="42">
        <v>0</v>
      </c>
      <c r="P349" s="42">
        <v>0.12</v>
      </c>
      <c r="Q349" s="42">
        <v>0</v>
      </c>
      <c r="R349" s="42">
        <v>0</v>
      </c>
      <c r="S349" s="42">
        <v>0</v>
      </c>
      <c r="T349" s="42">
        <v>0</v>
      </c>
      <c r="U349" s="42">
        <v>0</v>
      </c>
      <c r="V349" s="42">
        <v>0</v>
      </c>
      <c r="W349" s="42">
        <v>0</v>
      </c>
      <c r="X349" s="42">
        <v>0</v>
      </c>
    </row>
    <row r="350" spans="1:24" ht="21" customHeight="1" x14ac:dyDescent="0.15">
      <c r="A350" s="42" t="s">
        <v>8074</v>
      </c>
      <c r="B350" s="42">
        <v>0</v>
      </c>
      <c r="C350" s="42">
        <v>0</v>
      </c>
      <c r="D350" s="42">
        <v>0</v>
      </c>
      <c r="E350" s="42">
        <v>0</v>
      </c>
      <c r="F350" s="42">
        <v>0.19</v>
      </c>
      <c r="G350" s="42">
        <v>9.36</v>
      </c>
      <c r="H350" s="42">
        <v>10.7</v>
      </c>
      <c r="I350" s="42">
        <v>2.33</v>
      </c>
      <c r="J350" s="42">
        <v>0</v>
      </c>
      <c r="K350" s="42">
        <v>0.21</v>
      </c>
      <c r="L350" s="42">
        <v>0</v>
      </c>
      <c r="M350" s="42">
        <v>0</v>
      </c>
      <c r="N350" s="42">
        <v>0</v>
      </c>
      <c r="O350" s="42">
        <v>0</v>
      </c>
      <c r="P350" s="42">
        <v>0</v>
      </c>
      <c r="Q350" s="42">
        <v>0</v>
      </c>
      <c r="R350" s="42">
        <v>0</v>
      </c>
      <c r="S350" s="42">
        <v>0</v>
      </c>
      <c r="T350" s="42">
        <v>0</v>
      </c>
      <c r="U350" s="42">
        <v>0</v>
      </c>
      <c r="V350" s="42">
        <v>0</v>
      </c>
      <c r="W350" s="42">
        <v>0</v>
      </c>
      <c r="X350" s="42">
        <v>0</v>
      </c>
    </row>
    <row r="351" spans="1:24" ht="21" customHeight="1" x14ac:dyDescent="0.15">
      <c r="A351" s="42" t="s">
        <v>8075</v>
      </c>
      <c r="B351" s="42">
        <v>0</v>
      </c>
      <c r="C351" s="42">
        <v>0.19</v>
      </c>
      <c r="D351" s="42">
        <v>0</v>
      </c>
      <c r="E351" s="42">
        <v>0.14000000000000001</v>
      </c>
      <c r="F351" s="42">
        <v>2.4</v>
      </c>
      <c r="G351" s="42">
        <v>16.88</v>
      </c>
      <c r="H351" s="42">
        <v>46.99</v>
      </c>
      <c r="I351" s="42">
        <v>16.899999999999999</v>
      </c>
      <c r="J351" s="42">
        <v>35.53</v>
      </c>
      <c r="K351" s="42">
        <v>0.1</v>
      </c>
      <c r="L351" s="42">
        <v>0.09</v>
      </c>
      <c r="M351" s="42">
        <v>0</v>
      </c>
      <c r="N351" s="42">
        <v>0</v>
      </c>
      <c r="O351" s="42">
        <v>0</v>
      </c>
      <c r="P351" s="42">
        <v>0.31</v>
      </c>
      <c r="Q351" s="42">
        <v>0</v>
      </c>
      <c r="R351" s="42">
        <v>0</v>
      </c>
      <c r="S351" s="42">
        <v>0</v>
      </c>
      <c r="T351" s="42">
        <v>0</v>
      </c>
      <c r="U351" s="42">
        <v>0.52</v>
      </c>
      <c r="V351" s="42">
        <v>0</v>
      </c>
      <c r="W351" s="42">
        <v>0</v>
      </c>
      <c r="X351" s="42">
        <v>0</v>
      </c>
    </row>
    <row r="352" spans="1:24" ht="21" customHeight="1" x14ac:dyDescent="0.15">
      <c r="A352" s="42" t="s">
        <v>8076</v>
      </c>
      <c r="B352" s="42">
        <v>0.21</v>
      </c>
      <c r="C352" s="42">
        <v>0.26</v>
      </c>
      <c r="D352" s="42">
        <v>0.47</v>
      </c>
      <c r="E352" s="42">
        <v>0.06</v>
      </c>
      <c r="F352" s="42">
        <v>0.41</v>
      </c>
      <c r="G352" s="42">
        <v>0.82</v>
      </c>
      <c r="H352" s="42">
        <v>0.52</v>
      </c>
      <c r="I352" s="42">
        <v>4.01</v>
      </c>
      <c r="J352" s="42">
        <v>4.96</v>
      </c>
      <c r="K352" s="42">
        <v>0.39</v>
      </c>
      <c r="L352" s="42">
        <v>0.25</v>
      </c>
      <c r="M352" s="42">
        <v>0.33</v>
      </c>
      <c r="N352" s="42">
        <v>2.21</v>
      </c>
      <c r="O352" s="42">
        <v>0.02</v>
      </c>
      <c r="P352" s="42">
        <v>0.3</v>
      </c>
      <c r="Q352" s="42">
        <v>0.06</v>
      </c>
      <c r="R352" s="42">
        <v>0.42</v>
      </c>
      <c r="S352" s="42">
        <v>0.36</v>
      </c>
      <c r="T352" s="42">
        <v>0.69</v>
      </c>
      <c r="U352" s="42">
        <v>0</v>
      </c>
      <c r="V352" s="42">
        <v>0.2</v>
      </c>
      <c r="W352" s="42">
        <v>0.33</v>
      </c>
      <c r="X352" s="42">
        <v>0.45</v>
      </c>
    </row>
    <row r="353" spans="1:24" ht="21" customHeight="1" x14ac:dyDescent="0.15">
      <c r="A353" s="42" t="s">
        <v>8077</v>
      </c>
      <c r="B353" s="42">
        <v>10.91</v>
      </c>
      <c r="C353" s="42">
        <v>7.9</v>
      </c>
      <c r="D353" s="42">
        <v>6</v>
      </c>
      <c r="E353" s="42">
        <v>4.92</v>
      </c>
      <c r="F353" s="42">
        <v>4.78</v>
      </c>
      <c r="G353" s="42">
        <v>2.59</v>
      </c>
      <c r="H353" s="42">
        <v>2.52</v>
      </c>
      <c r="I353" s="42">
        <v>2.95</v>
      </c>
      <c r="J353" s="42">
        <v>2.1</v>
      </c>
      <c r="K353" s="42">
        <v>3.24</v>
      </c>
      <c r="L353" s="42">
        <v>2.9</v>
      </c>
      <c r="M353" s="42">
        <v>1.08</v>
      </c>
      <c r="N353" s="42">
        <v>0.71</v>
      </c>
      <c r="O353" s="42">
        <v>4.3600000000000003</v>
      </c>
      <c r="P353" s="42">
        <v>3.57</v>
      </c>
      <c r="Q353" s="42">
        <v>1.35</v>
      </c>
      <c r="R353" s="42">
        <v>0.46</v>
      </c>
      <c r="S353" s="42">
        <v>0.77</v>
      </c>
      <c r="T353" s="42">
        <v>0.7</v>
      </c>
      <c r="U353" s="42">
        <v>1.1499999999999999</v>
      </c>
      <c r="V353" s="42">
        <v>0.8</v>
      </c>
      <c r="W353" s="42">
        <v>1.63</v>
      </c>
      <c r="X353" s="42">
        <v>1.34</v>
      </c>
    </row>
    <row r="354" spans="1:24" ht="21" customHeight="1" x14ac:dyDescent="0.15">
      <c r="A354" s="42" t="s">
        <v>8078</v>
      </c>
      <c r="B354" s="42">
        <v>11.61</v>
      </c>
      <c r="C354" s="42">
        <v>4.7699999999999996</v>
      </c>
      <c r="D354" s="42">
        <v>8.81</v>
      </c>
      <c r="E354" s="42">
        <v>11.23</v>
      </c>
      <c r="F354" s="42">
        <v>13.7</v>
      </c>
      <c r="G354" s="42">
        <v>35.700000000000003</v>
      </c>
      <c r="H354" s="42">
        <v>24.82</v>
      </c>
      <c r="I354" s="42">
        <v>8.8000000000000007</v>
      </c>
      <c r="J354" s="42">
        <v>20.420000000000002</v>
      </c>
      <c r="K354" s="42">
        <v>14.18</v>
      </c>
      <c r="L354" s="42">
        <v>9.92</v>
      </c>
      <c r="M354" s="42">
        <v>1.95</v>
      </c>
      <c r="N354" s="42">
        <v>7</v>
      </c>
      <c r="O354" s="42">
        <v>13.51</v>
      </c>
      <c r="P354" s="42">
        <v>10.88</v>
      </c>
      <c r="Q354" s="42">
        <v>1.77</v>
      </c>
      <c r="R354" s="42">
        <v>30.79</v>
      </c>
      <c r="S354" s="42">
        <v>1.05</v>
      </c>
      <c r="T354" s="42">
        <v>1.26</v>
      </c>
      <c r="U354" s="42">
        <v>4.8</v>
      </c>
      <c r="V354" s="42">
        <v>13.5</v>
      </c>
      <c r="W354" s="42">
        <v>4.25</v>
      </c>
      <c r="X354" s="42">
        <v>2.77</v>
      </c>
    </row>
    <row r="355" spans="1:24" ht="21" customHeight="1" x14ac:dyDescent="0.15">
      <c r="A355" s="42" t="s">
        <v>8079</v>
      </c>
      <c r="B355" s="42">
        <v>1.21</v>
      </c>
      <c r="C355" s="42">
        <v>3.43</v>
      </c>
      <c r="D355" s="42">
        <v>5.36</v>
      </c>
      <c r="E355" s="42">
        <v>1.74</v>
      </c>
      <c r="F355" s="42">
        <v>1.66</v>
      </c>
      <c r="G355" s="42">
        <v>0.36</v>
      </c>
      <c r="H355" s="42">
        <v>0.28999999999999998</v>
      </c>
      <c r="I355" s="42">
        <v>0.84</v>
      </c>
      <c r="J355" s="42">
        <v>0</v>
      </c>
      <c r="K355" s="42">
        <v>0.71</v>
      </c>
      <c r="L355" s="42">
        <v>0.24</v>
      </c>
      <c r="M355" s="42">
        <v>0.28000000000000003</v>
      </c>
      <c r="N355" s="42">
        <v>0</v>
      </c>
      <c r="O355" s="42">
        <v>0.81</v>
      </c>
      <c r="P355" s="42">
        <v>0.2</v>
      </c>
      <c r="Q355" s="42">
        <v>1.23</v>
      </c>
      <c r="R355" s="42">
        <v>0.74</v>
      </c>
      <c r="S355" s="42">
        <v>0.47</v>
      </c>
      <c r="T355" s="42">
        <v>0.31</v>
      </c>
      <c r="U355" s="42">
        <v>0</v>
      </c>
      <c r="V355" s="42">
        <v>0.4</v>
      </c>
      <c r="W355" s="42">
        <v>0.53</v>
      </c>
      <c r="X355" s="42">
        <v>0.63</v>
      </c>
    </row>
    <row r="356" spans="1:24" ht="21" customHeight="1" x14ac:dyDescent="0.15">
      <c r="A356" s="42" t="s">
        <v>8080</v>
      </c>
      <c r="B356" s="42">
        <v>0.11</v>
      </c>
      <c r="C356" s="42">
        <v>0.01</v>
      </c>
      <c r="D356" s="42">
        <v>0.28000000000000003</v>
      </c>
      <c r="E356" s="42">
        <v>0.09</v>
      </c>
      <c r="F356" s="42">
        <v>0.03</v>
      </c>
      <c r="G356" s="42">
        <v>0.05</v>
      </c>
      <c r="H356" s="42">
        <v>0.5</v>
      </c>
      <c r="I356" s="42">
        <v>49.41</v>
      </c>
      <c r="J356" s="42">
        <v>74.349999999999994</v>
      </c>
      <c r="K356" s="42">
        <v>0</v>
      </c>
      <c r="L356" s="42">
        <v>0.16</v>
      </c>
      <c r="M356" s="42">
        <v>0.04</v>
      </c>
      <c r="N356" s="42">
        <v>0.26</v>
      </c>
      <c r="O356" s="42">
        <v>175.77</v>
      </c>
      <c r="P356" s="42">
        <v>11.73</v>
      </c>
      <c r="Q356" s="42">
        <v>10.08</v>
      </c>
      <c r="R356" s="42">
        <v>0.21</v>
      </c>
      <c r="S356" s="42">
        <v>1.34</v>
      </c>
      <c r="T356" s="42">
        <v>0.15</v>
      </c>
      <c r="U356" s="42">
        <v>3.48</v>
      </c>
      <c r="V356" s="42">
        <v>6.35</v>
      </c>
      <c r="W356" s="42">
        <v>5.89</v>
      </c>
      <c r="X356" s="42">
        <v>3.15</v>
      </c>
    </row>
    <row r="357" spans="1:24" ht="21" customHeight="1" x14ac:dyDescent="0.15">
      <c r="A357" s="42" t="s">
        <v>8081</v>
      </c>
      <c r="B357" s="42">
        <v>1.97</v>
      </c>
      <c r="C357" s="42">
        <v>0</v>
      </c>
      <c r="D357" s="42">
        <v>0</v>
      </c>
      <c r="E357" s="42">
        <v>0</v>
      </c>
      <c r="F357" s="42">
        <v>0</v>
      </c>
      <c r="G357" s="42">
        <v>0</v>
      </c>
      <c r="H357" s="42">
        <v>0.04</v>
      </c>
      <c r="I357" s="42">
        <v>0</v>
      </c>
      <c r="J357" s="42">
        <v>0</v>
      </c>
      <c r="K357" s="42">
        <v>0</v>
      </c>
      <c r="L357" s="42">
        <v>0</v>
      </c>
      <c r="M357" s="42">
        <v>0</v>
      </c>
      <c r="N357" s="42">
        <v>0.1</v>
      </c>
      <c r="O357" s="42">
        <v>0</v>
      </c>
      <c r="P357" s="42">
        <v>0</v>
      </c>
      <c r="Q357" s="42">
        <v>0.03</v>
      </c>
      <c r="R357" s="42">
        <v>0</v>
      </c>
      <c r="S357" s="42">
        <v>0</v>
      </c>
      <c r="T357" s="42">
        <v>0</v>
      </c>
      <c r="U357" s="42">
        <v>2.34</v>
      </c>
      <c r="V357" s="42">
        <v>0</v>
      </c>
      <c r="W357" s="42">
        <v>0</v>
      </c>
      <c r="X357" s="42">
        <v>0.09</v>
      </c>
    </row>
    <row r="358" spans="1:24" ht="21" customHeight="1" x14ac:dyDescent="0.15">
      <c r="A358" s="42" t="s">
        <v>8082</v>
      </c>
      <c r="B358" s="42">
        <v>3.88</v>
      </c>
      <c r="C358" s="42">
        <v>26.44</v>
      </c>
      <c r="D358" s="42">
        <v>48.5</v>
      </c>
      <c r="E358" s="42">
        <v>0.64</v>
      </c>
      <c r="F358" s="42">
        <v>0.22</v>
      </c>
      <c r="G358" s="42">
        <v>3.48</v>
      </c>
      <c r="H358" s="42">
        <v>0.1</v>
      </c>
      <c r="I358" s="42">
        <v>0.89</v>
      </c>
      <c r="J358" s="42">
        <v>0</v>
      </c>
      <c r="K358" s="42">
        <v>0.31</v>
      </c>
      <c r="L358" s="42">
        <v>0.25</v>
      </c>
      <c r="M358" s="42">
        <v>0.74</v>
      </c>
      <c r="N358" s="42">
        <v>0.05</v>
      </c>
      <c r="O358" s="42">
        <v>13.74</v>
      </c>
      <c r="P358" s="42">
        <v>3.06</v>
      </c>
      <c r="Q358" s="42">
        <v>4.78</v>
      </c>
      <c r="R358" s="42">
        <v>2.75</v>
      </c>
      <c r="S358" s="42">
        <v>12.1</v>
      </c>
      <c r="T358" s="42">
        <v>7.44</v>
      </c>
      <c r="U358" s="42">
        <v>14.99</v>
      </c>
      <c r="V358" s="42">
        <v>13.01</v>
      </c>
      <c r="W358" s="42">
        <v>6.92</v>
      </c>
      <c r="X358" s="42">
        <v>22.28</v>
      </c>
    </row>
    <row r="359" spans="1:24" ht="21" customHeight="1" x14ac:dyDescent="0.15">
      <c r="A359" s="42" t="s">
        <v>8083</v>
      </c>
      <c r="B359" s="42">
        <v>0.36</v>
      </c>
      <c r="C359" s="42">
        <v>0.15</v>
      </c>
      <c r="D359" s="42">
        <v>0.28000000000000003</v>
      </c>
      <c r="E359" s="42">
        <v>0.5</v>
      </c>
      <c r="F359" s="42">
        <v>0.57999999999999996</v>
      </c>
      <c r="G359" s="42">
        <v>2.1800000000000002</v>
      </c>
      <c r="H359" s="42">
        <v>4.6900000000000004</v>
      </c>
      <c r="I359" s="42">
        <v>0.67</v>
      </c>
      <c r="J359" s="42">
        <v>1.3</v>
      </c>
      <c r="K359" s="42">
        <v>0.28000000000000003</v>
      </c>
      <c r="L359" s="42">
        <v>1.59</v>
      </c>
      <c r="M359" s="42">
        <v>20.75</v>
      </c>
      <c r="N359" s="42">
        <v>25.25</v>
      </c>
      <c r="O359" s="42">
        <v>2.4300000000000002</v>
      </c>
      <c r="P359" s="42">
        <v>1.02</v>
      </c>
      <c r="Q359" s="42">
        <v>0.14000000000000001</v>
      </c>
      <c r="R359" s="42">
        <v>3.99</v>
      </c>
      <c r="S359" s="42">
        <v>0.26</v>
      </c>
      <c r="T359" s="42">
        <v>1.84</v>
      </c>
      <c r="U359" s="42">
        <v>1.78</v>
      </c>
      <c r="V359" s="42">
        <v>4.66</v>
      </c>
      <c r="W359" s="42">
        <v>0.44</v>
      </c>
      <c r="X359" s="42">
        <v>0.02</v>
      </c>
    </row>
    <row r="360" spans="1:24" ht="21" customHeight="1" x14ac:dyDescent="0.15">
      <c r="A360" s="42" t="s">
        <v>8084</v>
      </c>
      <c r="B360" s="42">
        <v>0.1</v>
      </c>
      <c r="C360" s="42">
        <v>0.37</v>
      </c>
      <c r="D360" s="42">
        <v>0.09</v>
      </c>
      <c r="E360" s="42">
        <v>14.37</v>
      </c>
      <c r="F360" s="42">
        <v>18.3</v>
      </c>
      <c r="G360" s="42">
        <v>28.01</v>
      </c>
      <c r="H360" s="42">
        <v>14.98</v>
      </c>
      <c r="I360" s="42">
        <v>8.81</v>
      </c>
      <c r="J360" s="42">
        <v>4.21</v>
      </c>
      <c r="K360" s="42">
        <v>206.66</v>
      </c>
      <c r="L360" s="42">
        <v>114.48</v>
      </c>
      <c r="M360" s="42">
        <v>144.47999999999999</v>
      </c>
      <c r="N360" s="42">
        <v>74.97</v>
      </c>
      <c r="O360" s="42">
        <v>6.12</v>
      </c>
      <c r="P360" s="42">
        <v>31.26</v>
      </c>
      <c r="Q360" s="42">
        <v>0.49</v>
      </c>
      <c r="R360" s="42">
        <v>46.35</v>
      </c>
      <c r="S360" s="42">
        <v>13.58</v>
      </c>
      <c r="T360" s="42">
        <v>11.17</v>
      </c>
      <c r="U360" s="42">
        <v>7.93</v>
      </c>
      <c r="V360" s="42">
        <v>21.27</v>
      </c>
      <c r="W360" s="42">
        <v>41.2</v>
      </c>
      <c r="X360" s="42">
        <v>1.68</v>
      </c>
    </row>
    <row r="361" spans="1:24" ht="21" customHeight="1" x14ac:dyDescent="0.15">
      <c r="A361" s="42" t="s">
        <v>8085</v>
      </c>
      <c r="B361" s="42">
        <v>0.04</v>
      </c>
      <c r="C361" s="42">
        <v>0.45</v>
      </c>
      <c r="D361" s="42">
        <v>0.19</v>
      </c>
      <c r="E361" s="42">
        <v>0.74</v>
      </c>
      <c r="F361" s="42">
        <v>0.2</v>
      </c>
      <c r="G361" s="42">
        <v>8.68</v>
      </c>
      <c r="H361" s="42">
        <v>18.190000000000001</v>
      </c>
      <c r="I361" s="42">
        <v>0.21</v>
      </c>
      <c r="J361" s="42">
        <v>31.56</v>
      </c>
      <c r="K361" s="42">
        <v>3.18</v>
      </c>
      <c r="L361" s="42">
        <v>6.87</v>
      </c>
      <c r="M361" s="42">
        <v>1.43</v>
      </c>
      <c r="N361" s="42">
        <v>3.95</v>
      </c>
      <c r="O361" s="42">
        <v>4.6399999999999997</v>
      </c>
      <c r="P361" s="42">
        <v>21.52</v>
      </c>
      <c r="Q361" s="42">
        <v>0.71</v>
      </c>
      <c r="R361" s="42">
        <v>1.53</v>
      </c>
      <c r="S361" s="42">
        <v>14.51</v>
      </c>
      <c r="T361" s="42">
        <v>2.7</v>
      </c>
      <c r="U361" s="42">
        <v>1.61</v>
      </c>
      <c r="V361" s="42">
        <v>14.72</v>
      </c>
      <c r="W361" s="42">
        <v>39.51</v>
      </c>
      <c r="X361" s="42">
        <v>0.9</v>
      </c>
    </row>
    <row r="362" spans="1:24" ht="21" customHeight="1" x14ac:dyDescent="0.15">
      <c r="A362" s="42" t="s">
        <v>8086</v>
      </c>
      <c r="B362" s="42">
        <v>0.64</v>
      </c>
      <c r="C362" s="42">
        <v>11.73</v>
      </c>
      <c r="D362" s="42">
        <v>3.51</v>
      </c>
      <c r="E362" s="42">
        <v>0.45</v>
      </c>
      <c r="F362" s="42">
        <v>1.06</v>
      </c>
      <c r="G362" s="42">
        <v>3.16</v>
      </c>
      <c r="H362" s="42">
        <v>3.42</v>
      </c>
      <c r="I362" s="42">
        <v>1.92</v>
      </c>
      <c r="J362" s="42">
        <v>11.51</v>
      </c>
      <c r="K362" s="42">
        <v>0.5</v>
      </c>
      <c r="L362" s="42">
        <v>0.16</v>
      </c>
      <c r="M362" s="42">
        <v>0.06</v>
      </c>
      <c r="N362" s="42">
        <v>0.32</v>
      </c>
      <c r="O362" s="42">
        <v>17.52</v>
      </c>
      <c r="P362" s="42">
        <v>0.44</v>
      </c>
      <c r="Q362" s="42">
        <v>0.28000000000000003</v>
      </c>
      <c r="R362" s="42">
        <v>1.97</v>
      </c>
      <c r="S362" s="42">
        <v>1.31</v>
      </c>
      <c r="T362" s="42">
        <v>1.56</v>
      </c>
      <c r="U362" s="42">
        <v>0.99</v>
      </c>
      <c r="V362" s="42">
        <v>1.1000000000000001</v>
      </c>
      <c r="W362" s="42">
        <v>5.08</v>
      </c>
      <c r="X362" s="42">
        <v>0.32</v>
      </c>
    </row>
    <row r="363" spans="1:24" ht="21" customHeight="1" x14ac:dyDescent="0.15">
      <c r="A363" s="42" t="s">
        <v>8087</v>
      </c>
      <c r="B363" s="42">
        <v>0.04</v>
      </c>
      <c r="C363" s="42">
        <v>1.1299999999999999</v>
      </c>
      <c r="D363" s="42">
        <v>0.02</v>
      </c>
      <c r="E363" s="42">
        <v>0.04</v>
      </c>
      <c r="F363" s="42">
        <v>0.04</v>
      </c>
      <c r="G363" s="42">
        <v>0.43</v>
      </c>
      <c r="H363" s="42">
        <v>0.77</v>
      </c>
      <c r="I363" s="42">
        <v>0.14000000000000001</v>
      </c>
      <c r="J363" s="42">
        <v>0</v>
      </c>
      <c r="K363" s="42">
        <v>0</v>
      </c>
      <c r="L363" s="42">
        <v>0</v>
      </c>
      <c r="M363" s="42">
        <v>0</v>
      </c>
      <c r="N363" s="42">
        <v>0</v>
      </c>
      <c r="O363" s="42">
        <v>0.91</v>
      </c>
      <c r="P363" s="42">
        <v>0</v>
      </c>
      <c r="Q363" s="42">
        <v>0</v>
      </c>
      <c r="R363" s="42">
        <v>0.11</v>
      </c>
      <c r="S363" s="42">
        <v>0</v>
      </c>
      <c r="T363" s="42">
        <v>0.02</v>
      </c>
      <c r="U363" s="42">
        <v>0</v>
      </c>
      <c r="V363" s="42">
        <v>0</v>
      </c>
      <c r="W363" s="42">
        <v>0.05</v>
      </c>
      <c r="X363" s="42">
        <v>0</v>
      </c>
    </row>
    <row r="364" spans="1:24" ht="21" customHeight="1" x14ac:dyDescent="0.15">
      <c r="A364" s="41" t="s">
        <v>8088</v>
      </c>
      <c r="B364" s="41">
        <v>0.52</v>
      </c>
      <c r="C364" s="41">
        <v>11.73</v>
      </c>
      <c r="D364" s="41">
        <v>3.51</v>
      </c>
      <c r="E364" s="41">
        <v>0.45</v>
      </c>
      <c r="F364" s="41">
        <v>1.06</v>
      </c>
      <c r="G364" s="41">
        <v>2.66</v>
      </c>
      <c r="H364" s="41">
        <v>2.67</v>
      </c>
      <c r="I364" s="41">
        <v>1.92</v>
      </c>
      <c r="J364" s="41">
        <v>0</v>
      </c>
      <c r="K364" s="41">
        <v>0.39</v>
      </c>
      <c r="L364" s="41">
        <v>0.09</v>
      </c>
      <c r="M364" s="41">
        <v>0.03</v>
      </c>
      <c r="N364" s="41">
        <v>0</v>
      </c>
      <c r="O364" s="41">
        <v>15.38</v>
      </c>
      <c r="P364" s="41">
        <v>0.36</v>
      </c>
      <c r="Q364" s="41">
        <v>0.03</v>
      </c>
      <c r="R364" s="41">
        <v>0.91</v>
      </c>
      <c r="S364" s="41">
        <v>1.01</v>
      </c>
      <c r="T364" s="41">
        <v>1.56</v>
      </c>
      <c r="U364" s="41">
        <v>0</v>
      </c>
      <c r="V364" s="41">
        <v>0.55000000000000004</v>
      </c>
      <c r="W364" s="41">
        <v>4.76</v>
      </c>
      <c r="X364" s="41">
        <v>0.1</v>
      </c>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9F3A1-11EA-0845-972B-638C59FA4BAC}">
  <dimension ref="A1:N967"/>
  <sheetViews>
    <sheetView zoomScale="150" zoomScaleNormal="150" workbookViewId="0">
      <selection activeCell="A2" sqref="A2"/>
    </sheetView>
  </sheetViews>
  <sheetFormatPr baseColWidth="10" defaultColWidth="12.6640625" defaultRowHeight="15" customHeight="1" x14ac:dyDescent="0.15"/>
  <cols>
    <col min="1" max="1" width="19.33203125" style="40" customWidth="1"/>
    <col min="2" max="4" width="13.6640625" style="40" customWidth="1"/>
    <col min="5" max="8" width="13.1640625" style="40" customWidth="1"/>
    <col min="9" max="11" width="13.6640625" style="40" customWidth="1"/>
    <col min="12" max="14" width="13.1640625" style="40" customWidth="1"/>
    <col min="15" max="26" width="9.33203125" style="40" customWidth="1"/>
    <col min="27" max="16384" width="12.6640625" style="40"/>
  </cols>
  <sheetData>
    <row r="1" spans="1:14" ht="18.75" customHeight="1" x14ac:dyDescent="0.15">
      <c r="A1" s="103" t="s">
        <v>8089</v>
      </c>
      <c r="B1" s="104"/>
      <c r="C1" s="104"/>
      <c r="D1" s="104"/>
      <c r="E1" s="104"/>
      <c r="F1" s="104"/>
      <c r="G1" s="104"/>
      <c r="H1" s="104"/>
      <c r="I1" s="104"/>
      <c r="J1" s="104"/>
      <c r="K1" s="104"/>
      <c r="L1" s="104"/>
      <c r="M1" s="104"/>
      <c r="N1" s="104"/>
    </row>
    <row r="2" spans="1:14" x14ac:dyDescent="0.15">
      <c r="A2" s="43" t="s">
        <v>7703</v>
      </c>
      <c r="B2" s="45" t="s">
        <v>8090</v>
      </c>
      <c r="C2" s="45" t="s">
        <v>8091</v>
      </c>
      <c r="D2" s="45" t="s">
        <v>8092</v>
      </c>
      <c r="E2" s="45" t="s">
        <v>8093</v>
      </c>
      <c r="F2" s="45" t="s">
        <v>8094</v>
      </c>
      <c r="G2" s="45" t="s">
        <v>8095</v>
      </c>
      <c r="H2" s="45" t="s">
        <v>8096</v>
      </c>
      <c r="I2" s="45" t="s">
        <v>8097</v>
      </c>
      <c r="J2" s="45" t="s">
        <v>8098</v>
      </c>
      <c r="K2" s="45" t="s">
        <v>8099</v>
      </c>
      <c r="L2" s="45" t="s">
        <v>8100</v>
      </c>
      <c r="M2" s="45" t="s">
        <v>8101</v>
      </c>
      <c r="N2" s="45" t="s">
        <v>8102</v>
      </c>
    </row>
    <row r="3" spans="1:14" ht="14" x14ac:dyDescent="0.15">
      <c r="A3" s="44" t="s">
        <v>8103</v>
      </c>
      <c r="B3" s="46">
        <v>55.095677176566099</v>
      </c>
      <c r="C3" s="46">
        <v>27.7044178168534</v>
      </c>
      <c r="D3" s="46">
        <v>34.343569673452897</v>
      </c>
      <c r="E3" s="46">
        <v>298.64154583129903</v>
      </c>
      <c r="F3" s="46">
        <v>119.242359217282</v>
      </c>
      <c r="G3" s="46">
        <v>575.20798117969298</v>
      </c>
      <c r="H3" s="46">
        <v>227.375372220202</v>
      </c>
      <c r="I3" s="46">
        <v>0.26887663557832198</v>
      </c>
      <c r="J3" s="46">
        <v>0.16346345911631699</v>
      </c>
      <c r="K3" s="46">
        <v>1.9725638150432001</v>
      </c>
      <c r="L3" s="46">
        <v>1.01676475070852</v>
      </c>
      <c r="M3" s="46">
        <v>1.2845800880614999</v>
      </c>
      <c r="N3" s="46">
        <v>0.86506480687283505</v>
      </c>
    </row>
    <row r="4" spans="1:14" ht="14" x14ac:dyDescent="0.15">
      <c r="A4" s="44" t="s">
        <v>8104</v>
      </c>
      <c r="B4" s="46">
        <v>2.0389611556690599</v>
      </c>
      <c r="C4" s="46">
        <v>1.4047448799964699</v>
      </c>
      <c r="D4" s="46">
        <v>2.2544667936576301</v>
      </c>
      <c r="E4" s="46">
        <v>12.016093097306101</v>
      </c>
      <c r="F4" s="46">
        <v>6.7437838117743301</v>
      </c>
      <c r="G4" s="46">
        <v>9.9679173973906892</v>
      </c>
      <c r="H4" s="46">
        <v>12.2960180256496</v>
      </c>
      <c r="I4" s="46">
        <v>1.3837815537989699</v>
      </c>
      <c r="J4" s="46">
        <v>2.6439899351153402</v>
      </c>
      <c r="K4" s="46">
        <v>0.82872310114190995</v>
      </c>
      <c r="L4" s="46">
        <v>4.0367390256921301</v>
      </c>
      <c r="M4" s="46">
        <v>1.88889411406472</v>
      </c>
      <c r="N4" s="46">
        <v>2.7030495443545801</v>
      </c>
    </row>
    <row r="5" spans="1:14" ht="14" x14ac:dyDescent="0.15">
      <c r="A5" s="44" t="s">
        <v>8105</v>
      </c>
      <c r="B5" s="46">
        <v>0.42144308690502802</v>
      </c>
      <c r="C5" s="46">
        <v>0.26131837539147901</v>
      </c>
      <c r="D5" s="46">
        <v>0.62131603452555195</v>
      </c>
      <c r="E5" s="46">
        <v>1.29021632550397</v>
      </c>
      <c r="F5" s="46">
        <v>1.4828791817103899</v>
      </c>
      <c r="G5" s="46">
        <v>0.81806773476897499</v>
      </c>
      <c r="H5" s="46">
        <v>1.11370219027768</v>
      </c>
      <c r="I5" s="46">
        <v>2.1247254645700302</v>
      </c>
      <c r="J5" s="46">
        <v>0.78248794005255096</v>
      </c>
      <c r="K5" s="46">
        <v>0.55670200883031895</v>
      </c>
      <c r="L5" s="46">
        <v>2.47221864996928</v>
      </c>
      <c r="M5" s="46">
        <v>2.7329748526026698</v>
      </c>
      <c r="N5" s="46">
        <v>2.2676924679634101</v>
      </c>
    </row>
    <row r="6" spans="1:14" ht="14" x14ac:dyDescent="0.15">
      <c r="A6" s="44" t="s">
        <v>8106</v>
      </c>
      <c r="B6" s="46">
        <v>0</v>
      </c>
      <c r="C6" s="46">
        <v>0</v>
      </c>
      <c r="D6" s="46">
        <v>0</v>
      </c>
      <c r="E6" s="46">
        <v>0.83730590503395697</v>
      </c>
      <c r="F6" s="46">
        <v>1.5397399282642501</v>
      </c>
      <c r="G6" s="46">
        <v>0.78651518612271298</v>
      </c>
      <c r="H6" s="46">
        <v>4.0770756398105199</v>
      </c>
      <c r="I6" s="46">
        <v>0</v>
      </c>
      <c r="J6" s="46">
        <v>4.1914285585825297</v>
      </c>
      <c r="K6" s="46">
        <v>1.1116320218765601</v>
      </c>
      <c r="L6" s="46">
        <v>3.2087693098222001</v>
      </c>
      <c r="M6" s="46">
        <v>1.44784199087916</v>
      </c>
      <c r="N6" s="46">
        <v>4.2656643925108799</v>
      </c>
    </row>
    <row r="7" spans="1:14" ht="14" x14ac:dyDescent="0.15">
      <c r="A7" s="44" t="s">
        <v>8107</v>
      </c>
      <c r="B7" s="46">
        <v>2.87615803743889</v>
      </c>
      <c r="C7" s="46">
        <v>2.0577455334174202</v>
      </c>
      <c r="D7" s="46">
        <v>1.83470205592639</v>
      </c>
      <c r="E7" s="46">
        <v>8.0008257766581607</v>
      </c>
      <c r="F7" s="46">
        <v>3.97014531712487</v>
      </c>
      <c r="G7" s="46">
        <v>7.3962045222209101</v>
      </c>
      <c r="H7" s="46">
        <v>7.42061884233296</v>
      </c>
      <c r="I7" s="46">
        <v>2.09138772192511</v>
      </c>
      <c r="J7" s="46">
        <v>1.4181651986513999</v>
      </c>
      <c r="K7" s="46">
        <v>2.6976844045539998</v>
      </c>
      <c r="L7" s="46">
        <v>2.6767714692292901</v>
      </c>
      <c r="M7" s="46">
        <v>0.98819759314712796</v>
      </c>
      <c r="N7" s="46">
        <v>1.2939776922888599</v>
      </c>
    </row>
    <row r="8" spans="1:14" ht="14" x14ac:dyDescent="0.15">
      <c r="A8" s="44" t="s">
        <v>8108</v>
      </c>
      <c r="B8" s="46">
        <v>1.1330798422218</v>
      </c>
      <c r="C8" s="46">
        <v>3.3177063897916601</v>
      </c>
      <c r="D8" s="46">
        <v>2.0880656731733702</v>
      </c>
      <c r="E8" s="46">
        <v>0.65040726551744898</v>
      </c>
      <c r="F8" s="46">
        <v>1.9934132999849601</v>
      </c>
      <c r="G8" s="46">
        <v>0.20365125354963101</v>
      </c>
      <c r="H8" s="46">
        <v>0.19194024927679401</v>
      </c>
      <c r="I8" s="46">
        <v>16.2036583883879</v>
      </c>
      <c r="J8" s="46">
        <v>38.569203178495002</v>
      </c>
      <c r="K8" s="46">
        <v>14.679497860316401</v>
      </c>
      <c r="L8" s="46">
        <v>4.3619207805395499</v>
      </c>
      <c r="M8" s="46">
        <v>2.24932595011584</v>
      </c>
      <c r="N8" s="46">
        <v>4.4180095493862703</v>
      </c>
    </row>
    <row r="9" spans="1:14" ht="14" x14ac:dyDescent="0.15">
      <c r="A9" s="44" t="s">
        <v>8109</v>
      </c>
      <c r="B9" s="46">
        <v>0.75002920998133604</v>
      </c>
      <c r="C9" s="46">
        <v>0.19377509160235001</v>
      </c>
      <c r="D9" s="46">
        <v>0.62197700903036601</v>
      </c>
      <c r="E9" s="46">
        <v>22.387540865092301</v>
      </c>
      <c r="F9" s="46">
        <v>41.366860395432703</v>
      </c>
      <c r="G9" s="46">
        <v>21.433933352315801</v>
      </c>
      <c r="H9" s="46">
        <v>20.201370916791699</v>
      </c>
      <c r="I9" s="46">
        <v>0.81807146569574596</v>
      </c>
      <c r="J9" s="46">
        <v>0.165782089742081</v>
      </c>
      <c r="K9" s="46">
        <v>0</v>
      </c>
      <c r="L9" s="46">
        <v>16.7052285212153</v>
      </c>
      <c r="M9" s="46">
        <v>17.308642949473001</v>
      </c>
      <c r="N9" s="46">
        <v>15.1340327117274</v>
      </c>
    </row>
    <row r="10" spans="1:14" ht="14" x14ac:dyDescent="0.15">
      <c r="A10" s="44" t="s">
        <v>8110</v>
      </c>
      <c r="B10" s="46">
        <v>485.36542435625302</v>
      </c>
      <c r="C10" s="46">
        <v>515.55969371800802</v>
      </c>
      <c r="D10" s="46">
        <v>452.474752830265</v>
      </c>
      <c r="E10" s="46">
        <v>41.701474531147802</v>
      </c>
      <c r="F10" s="46">
        <v>27.082686433882699</v>
      </c>
      <c r="G10" s="46">
        <v>65.650080622538496</v>
      </c>
      <c r="H10" s="46">
        <v>62.435659521272299</v>
      </c>
      <c r="I10" s="46">
        <v>4.5470546162845302</v>
      </c>
      <c r="J10" s="46">
        <v>2.1952431848629601</v>
      </c>
      <c r="K10" s="46">
        <v>62.932871986324898</v>
      </c>
      <c r="L10" s="46">
        <v>3.8435475863305002</v>
      </c>
      <c r="M10" s="46">
        <v>2.37320187200628</v>
      </c>
      <c r="N10" s="46">
        <v>3.3346367729280701</v>
      </c>
    </row>
    <row r="11" spans="1:14" ht="14" x14ac:dyDescent="0.15">
      <c r="A11" s="44" t="s">
        <v>8111</v>
      </c>
      <c r="B11" s="46">
        <v>1.5371238169675601</v>
      </c>
      <c r="C11" s="46">
        <v>1.9062061336696201</v>
      </c>
      <c r="D11" s="46">
        <v>1.1897118370406401</v>
      </c>
      <c r="E11" s="46">
        <v>0.35293417508698799</v>
      </c>
      <c r="F11" s="46">
        <v>0.64901828371603498</v>
      </c>
      <c r="G11" s="46">
        <v>0.33152529647614398</v>
      </c>
      <c r="H11" s="46">
        <v>0.46869130637356698</v>
      </c>
      <c r="I11" s="46">
        <v>1.1177139211540701</v>
      </c>
      <c r="J11" s="46">
        <v>1.0192706971061101</v>
      </c>
      <c r="K11" s="46">
        <v>1.40569746952414</v>
      </c>
      <c r="L11" s="46">
        <v>0</v>
      </c>
      <c r="M11" s="46">
        <v>0</v>
      </c>
      <c r="N11" s="46">
        <v>0</v>
      </c>
    </row>
    <row r="12" spans="1:14" ht="14" x14ac:dyDescent="0.15">
      <c r="A12" s="44" t="s">
        <v>8112</v>
      </c>
      <c r="B12" s="46">
        <v>0.69575078031163395</v>
      </c>
      <c r="C12" s="46">
        <v>0</v>
      </c>
      <c r="D12" s="46">
        <v>0</v>
      </c>
      <c r="E12" s="46">
        <v>0</v>
      </c>
      <c r="F12" s="46">
        <v>0</v>
      </c>
      <c r="G12" s="46">
        <v>0</v>
      </c>
      <c r="H12" s="46">
        <v>0</v>
      </c>
      <c r="I12" s="46">
        <v>1.34910031184912</v>
      </c>
      <c r="J12" s="46">
        <v>4.4084947811677004</v>
      </c>
      <c r="K12" s="46">
        <v>0.70695896128114699</v>
      </c>
      <c r="L12" s="46">
        <v>0</v>
      </c>
      <c r="M12" s="46">
        <v>0</v>
      </c>
      <c r="N12" s="46">
        <v>0</v>
      </c>
    </row>
    <row r="13" spans="1:14" ht="14" x14ac:dyDescent="0.15">
      <c r="A13" s="44" t="s">
        <v>8113</v>
      </c>
      <c r="B13" s="46">
        <v>2.2274219120599601</v>
      </c>
      <c r="C13" s="46">
        <v>3.00244922153091</v>
      </c>
      <c r="D13" s="46">
        <v>1.71328465491148</v>
      </c>
      <c r="E13" s="46">
        <v>0.55590364574140905</v>
      </c>
      <c r="F13" s="46">
        <v>1.12448955383767</v>
      </c>
      <c r="G13" s="46">
        <v>0.313309620845586</v>
      </c>
      <c r="H13" s="46">
        <v>0.39372358826009002</v>
      </c>
      <c r="I13" s="46">
        <v>11.6897318230004</v>
      </c>
      <c r="J13" s="46">
        <v>10.3604697182771</v>
      </c>
      <c r="K13" s="46">
        <v>9.4468362298667596</v>
      </c>
      <c r="L13" s="46">
        <v>1.49125496770583</v>
      </c>
      <c r="M13" s="46">
        <v>1.5380006496518599</v>
      </c>
      <c r="N13" s="46">
        <v>0.226564592276219</v>
      </c>
    </row>
    <row r="14" spans="1:14" ht="14" x14ac:dyDescent="0.15">
      <c r="A14" s="44" t="s">
        <v>8114</v>
      </c>
      <c r="B14" s="46">
        <v>0.35567528679608201</v>
      </c>
      <c r="C14" s="46">
        <v>0.49008588190011299</v>
      </c>
      <c r="D14" s="46">
        <v>0.78653594863929699</v>
      </c>
      <c r="E14" s="46">
        <v>3.2666194501324801</v>
      </c>
      <c r="F14" s="46">
        <v>6.8205127708005699</v>
      </c>
      <c r="G14" s="46">
        <v>2.6209825008405399</v>
      </c>
      <c r="H14" s="46">
        <v>3.2535163330326502</v>
      </c>
      <c r="I14" s="46">
        <v>1.03451189832377</v>
      </c>
      <c r="J14" s="46">
        <v>0.60272569174166701</v>
      </c>
      <c r="K14" s="46">
        <v>0.451756286917325</v>
      </c>
      <c r="L14" s="46">
        <v>0.84760792446956901</v>
      </c>
      <c r="M14" s="46">
        <v>0.235355480580133</v>
      </c>
      <c r="N14" s="46">
        <v>0.48538669937203399</v>
      </c>
    </row>
    <row r="15" spans="1:14" ht="14" x14ac:dyDescent="0.15">
      <c r="A15" s="44" t="s">
        <v>8115</v>
      </c>
      <c r="B15" s="46">
        <v>0.94423320185150394</v>
      </c>
      <c r="C15" s="46">
        <v>1.21974499624693</v>
      </c>
      <c r="D15" s="46">
        <v>9.9183119475735104</v>
      </c>
      <c r="E15" s="46">
        <v>0.54200605459787399</v>
      </c>
      <c r="F15" s="46">
        <v>0</v>
      </c>
      <c r="G15" s="46">
        <v>0</v>
      </c>
      <c r="H15" s="46">
        <v>0.47985062319198502</v>
      </c>
      <c r="I15" s="46">
        <v>6.86595694423215</v>
      </c>
      <c r="J15" s="46">
        <v>27.5494308417822</v>
      </c>
      <c r="K15" s="46">
        <v>4.3174993706812899</v>
      </c>
      <c r="L15" s="46">
        <v>0.25963814169878302</v>
      </c>
      <c r="M15" s="46">
        <v>0.23430478647040001</v>
      </c>
      <c r="N15" s="46">
        <v>0.55225119367328301</v>
      </c>
    </row>
    <row r="16" spans="1:14" ht="14" x14ac:dyDescent="0.15">
      <c r="A16" s="44" t="s">
        <v>8116</v>
      </c>
      <c r="B16" s="46">
        <v>0</v>
      </c>
      <c r="C16" s="46">
        <v>0</v>
      </c>
      <c r="D16" s="46">
        <v>0</v>
      </c>
      <c r="E16" s="46">
        <v>0</v>
      </c>
      <c r="F16" s="46">
        <v>0</v>
      </c>
      <c r="G16" s="46">
        <v>0</v>
      </c>
      <c r="H16" s="46">
        <v>0</v>
      </c>
      <c r="I16" s="46">
        <v>2.0451786642393599</v>
      </c>
      <c r="J16" s="46">
        <v>19.6451776344365</v>
      </c>
      <c r="K16" s="46">
        <v>7.2876939732067196</v>
      </c>
      <c r="L16" s="46">
        <v>0</v>
      </c>
      <c r="M16" s="46">
        <v>0</v>
      </c>
      <c r="N16" s="46">
        <v>0</v>
      </c>
    </row>
    <row r="17" spans="1:14" ht="14" x14ac:dyDescent="0.15">
      <c r="A17" s="44" t="s">
        <v>8117</v>
      </c>
      <c r="B17" s="46">
        <v>35.727742772759598</v>
      </c>
      <c r="C17" s="46">
        <v>57.598336687638898</v>
      </c>
      <c r="D17" s="46">
        <v>50.828409449679697</v>
      </c>
      <c r="E17" s="46">
        <v>28.1647830893742</v>
      </c>
      <c r="F17" s="46">
        <v>28.662050691675699</v>
      </c>
      <c r="G17" s="46">
        <v>18.49373545748</v>
      </c>
      <c r="H17" s="46">
        <v>20.577378075620299</v>
      </c>
      <c r="I17" s="46">
        <v>15.587577927446</v>
      </c>
      <c r="J17" s="46">
        <v>41.064671688815402</v>
      </c>
      <c r="K17" s="46">
        <v>17.788616025749899</v>
      </c>
      <c r="L17" s="46">
        <v>11.2650206344265</v>
      </c>
      <c r="M17" s="46">
        <v>6.85605357167442</v>
      </c>
      <c r="N17" s="46">
        <v>7.2439435854801797</v>
      </c>
    </row>
    <row r="18" spans="1:14" ht="14" x14ac:dyDescent="0.15">
      <c r="A18" s="44" t="s">
        <v>8118</v>
      </c>
      <c r="B18" s="46">
        <v>25.608620649317899</v>
      </c>
      <c r="C18" s="46">
        <v>31.610539382557299</v>
      </c>
      <c r="D18" s="46">
        <v>41.686405277882699</v>
      </c>
      <c r="E18" s="46">
        <v>11.9776046504858</v>
      </c>
      <c r="F18" s="46">
        <v>14.016466611553501</v>
      </c>
      <c r="G18" s="46">
        <v>14.830925370609901</v>
      </c>
      <c r="H18" s="46">
        <v>11.3270568631507</v>
      </c>
      <c r="I18" s="46">
        <v>14.828003875974</v>
      </c>
      <c r="J18" s="46">
        <v>27.672970890399998</v>
      </c>
      <c r="K18" s="46">
        <v>24.936947037836301</v>
      </c>
      <c r="L18" s="46">
        <v>4.4336414510715896</v>
      </c>
      <c r="M18" s="46">
        <v>1.88284384464107</v>
      </c>
      <c r="N18" s="46">
        <v>1.6641829692755401</v>
      </c>
    </row>
    <row r="19" spans="1:14" ht="14" x14ac:dyDescent="0.15">
      <c r="A19" s="44" t="s">
        <v>8119</v>
      </c>
      <c r="B19" s="46">
        <v>14.0869385789738</v>
      </c>
      <c r="C19" s="46">
        <v>30.5925231491122</v>
      </c>
      <c r="D19" s="46">
        <v>22.347946123693401</v>
      </c>
      <c r="E19" s="46">
        <v>3.75009594532583</v>
      </c>
      <c r="F19" s="46">
        <v>12.714744291796</v>
      </c>
      <c r="G19" s="46">
        <v>4.8435973817209597</v>
      </c>
      <c r="H19" s="46">
        <v>8.9226278042185392</v>
      </c>
      <c r="I19" s="46">
        <v>2.6721562161335899</v>
      </c>
      <c r="J19" s="46">
        <v>2.1660486165528998</v>
      </c>
      <c r="K19" s="46">
        <v>2.8005401323338099</v>
      </c>
      <c r="L19" s="46">
        <v>1.12275953167041</v>
      </c>
      <c r="M19" s="46">
        <v>0.81056790995165495</v>
      </c>
      <c r="N19" s="46">
        <v>0.95524530797540896</v>
      </c>
    </row>
    <row r="20" spans="1:14" ht="14" x14ac:dyDescent="0.15">
      <c r="A20" s="44" t="s">
        <v>8120</v>
      </c>
      <c r="B20" s="46">
        <v>0.38549496454690801</v>
      </c>
      <c r="C20" s="46">
        <v>0.132793622920687</v>
      </c>
      <c r="D20" s="46">
        <v>0.35519950697967401</v>
      </c>
      <c r="E20" s="46">
        <v>1.10640361084378</v>
      </c>
      <c r="F20" s="46">
        <v>1.7633109142029799</v>
      </c>
      <c r="G20" s="46">
        <v>1.1085754749724801</v>
      </c>
      <c r="H20" s="46">
        <v>0.84892163714159197</v>
      </c>
      <c r="I20" s="46">
        <v>0.74749664909258895</v>
      </c>
      <c r="J20" s="46">
        <v>2.8402520842810901E-2</v>
      </c>
      <c r="K20" s="46">
        <v>9.7926271671993706E-2</v>
      </c>
      <c r="L20" s="46">
        <v>0.84800403995908702</v>
      </c>
      <c r="M20" s="46">
        <v>0.25508759256072799</v>
      </c>
      <c r="N20" s="46">
        <v>1.1273171389685499</v>
      </c>
    </row>
    <row r="21" spans="1:14" ht="15.75" customHeight="1" x14ac:dyDescent="0.15">
      <c r="A21" s="44" t="s">
        <v>8121</v>
      </c>
      <c r="B21" s="46">
        <v>7.6488827923568401</v>
      </c>
      <c r="C21" s="46">
        <v>10.825812193104801</v>
      </c>
      <c r="D21" s="46">
        <v>10.2958709922511</v>
      </c>
      <c r="E21" s="46">
        <v>0.38179042839598698</v>
      </c>
      <c r="F21" s="46">
        <v>5.26562003769613</v>
      </c>
      <c r="G21" s="46">
        <v>0.71726227665278897</v>
      </c>
      <c r="H21" s="46">
        <v>0.84501996536953405</v>
      </c>
      <c r="I21" s="46">
        <v>39.900278091009497</v>
      </c>
      <c r="J21" s="46">
        <v>29.9174112705307</v>
      </c>
      <c r="K21" s="46">
        <v>30.412574183415401</v>
      </c>
      <c r="L21" s="46">
        <v>1.6460078417130399</v>
      </c>
      <c r="M21" s="46">
        <v>1.6504488103575401</v>
      </c>
      <c r="N21" s="46">
        <v>3.3065606061444401</v>
      </c>
    </row>
    <row r="22" spans="1:14" ht="15.75" customHeight="1" x14ac:dyDescent="0.15">
      <c r="A22" s="44" t="s">
        <v>8122</v>
      </c>
      <c r="B22" s="46">
        <v>6.0588297118804801</v>
      </c>
      <c r="C22" s="46">
        <v>3.3204169342277599</v>
      </c>
      <c r="D22" s="46">
        <v>4.2631340827289703</v>
      </c>
      <c r="E22" s="46">
        <v>2.5293615881234102</v>
      </c>
      <c r="F22" s="46">
        <v>3.87608141663743</v>
      </c>
      <c r="G22" s="46">
        <v>2.1779370171279999</v>
      </c>
      <c r="H22" s="46">
        <v>2.70582434744369</v>
      </c>
      <c r="I22" s="46">
        <v>14.1515001461674</v>
      </c>
      <c r="J22" s="46">
        <v>28.5697801322186</v>
      </c>
      <c r="K22" s="46">
        <v>10.9136789647777</v>
      </c>
      <c r="L22" s="46">
        <v>8.2795718519500792</v>
      </c>
      <c r="M22" s="46">
        <v>3.28026701058561</v>
      </c>
      <c r="N22" s="46">
        <v>1.82549700130891</v>
      </c>
    </row>
    <row r="23" spans="1:14" ht="15.75" customHeight="1" x14ac:dyDescent="0.15">
      <c r="A23" s="44" t="s">
        <v>8123</v>
      </c>
      <c r="B23" s="46">
        <v>49.3719512059021</v>
      </c>
      <c r="C23" s="46">
        <v>39.638016181067002</v>
      </c>
      <c r="D23" s="46">
        <v>22.4783433452982</v>
      </c>
      <c r="E23" s="46">
        <v>99.219956843204798</v>
      </c>
      <c r="F23" s="46">
        <v>190.491783075836</v>
      </c>
      <c r="G23" s="46">
        <v>94.389270395200299</v>
      </c>
      <c r="H23" s="46">
        <v>120.10806507775099</v>
      </c>
      <c r="I23" s="46">
        <v>22.574434195429902</v>
      </c>
      <c r="J23" s="46">
        <v>10.0053258934112</v>
      </c>
      <c r="K23" s="46">
        <v>32.054161994452002</v>
      </c>
      <c r="L23" s="46">
        <v>73.3595767636197</v>
      </c>
      <c r="M23" s="46">
        <v>96.916979858211107</v>
      </c>
      <c r="N23" s="46">
        <v>136.23869599073299</v>
      </c>
    </row>
    <row r="24" spans="1:14" ht="15.75" customHeight="1" x14ac:dyDescent="0.15">
      <c r="A24" s="44" t="s">
        <v>8124</v>
      </c>
      <c r="B24" s="46">
        <v>7.4409809480900604</v>
      </c>
      <c r="C24" s="46">
        <v>6.0564971968066903</v>
      </c>
      <c r="D24" s="46">
        <v>9.9020598797561608</v>
      </c>
      <c r="E24" s="46">
        <v>22.830401980969501</v>
      </c>
      <c r="F24" s="46">
        <v>54.008343405321099</v>
      </c>
      <c r="G24" s="46">
        <v>14.2733406597425</v>
      </c>
      <c r="H24" s="46">
        <v>16.531242391012601</v>
      </c>
      <c r="I24" s="46">
        <v>26.813998726166901</v>
      </c>
      <c r="J24" s="46">
        <v>12.8374796042993</v>
      </c>
      <c r="K24" s="46">
        <v>11.4416421678827</v>
      </c>
      <c r="L24" s="46">
        <v>15.209686407859</v>
      </c>
      <c r="M24" s="46">
        <v>12.941327384228099</v>
      </c>
      <c r="N24" s="46">
        <v>21.0281849287102</v>
      </c>
    </row>
    <row r="25" spans="1:14" ht="15.75" customHeight="1" x14ac:dyDescent="0.15">
      <c r="A25" s="44" t="s">
        <v>8125</v>
      </c>
      <c r="B25" s="46">
        <v>7.0078030402473104</v>
      </c>
      <c r="C25" s="46">
        <v>5.9253154516477498</v>
      </c>
      <c r="D25" s="46">
        <v>7.2788795353995397</v>
      </c>
      <c r="E25" s="46">
        <v>2.6817327681308498</v>
      </c>
      <c r="F25" s="46">
        <v>1.1207946264975699</v>
      </c>
      <c r="G25" s="46">
        <v>0.91602170271320005</v>
      </c>
      <c r="H25" s="46">
        <v>3.02170994845395</v>
      </c>
      <c r="I25" s="46">
        <v>5.8677736455124503</v>
      </c>
      <c r="J25" s="46">
        <v>10.889686184022001</v>
      </c>
      <c r="K25" s="46">
        <v>3.8840154981229298</v>
      </c>
      <c r="L25" s="46">
        <v>2.80284066219409</v>
      </c>
      <c r="M25" s="46">
        <v>2.7401427237020299</v>
      </c>
      <c r="N25" s="46">
        <v>3.9744342934237902</v>
      </c>
    </row>
    <row r="26" spans="1:14" ht="15.75" customHeight="1" x14ac:dyDescent="0.15">
      <c r="A26" s="44" t="s">
        <v>8126</v>
      </c>
      <c r="B26" s="46">
        <v>0</v>
      </c>
      <c r="C26" s="46">
        <v>0.17238036540019699</v>
      </c>
      <c r="D26" s="46">
        <v>0</v>
      </c>
      <c r="E26" s="46">
        <v>0</v>
      </c>
      <c r="F26" s="46">
        <v>0</v>
      </c>
      <c r="G26" s="46">
        <v>0</v>
      </c>
      <c r="H26" s="46">
        <v>0.16953712869874599</v>
      </c>
      <c r="I26" s="46">
        <v>15.7678758845458</v>
      </c>
      <c r="J26" s="46">
        <v>27.652138785843899</v>
      </c>
      <c r="K26" s="46">
        <v>25.932235967751399</v>
      </c>
      <c r="L26" s="46">
        <v>7.8890680783680596</v>
      </c>
      <c r="M26" s="46">
        <v>2.1523518555262</v>
      </c>
      <c r="N26" s="46">
        <v>2.5365228327706602</v>
      </c>
    </row>
    <row r="27" spans="1:14" ht="15.75" customHeight="1" x14ac:dyDescent="0.15">
      <c r="A27" s="44" t="s">
        <v>8127</v>
      </c>
      <c r="B27" s="46">
        <v>1.32192648259211</v>
      </c>
      <c r="C27" s="46">
        <v>0.91074293053104305</v>
      </c>
      <c r="D27" s="46">
        <v>2.9232919424427202</v>
      </c>
      <c r="E27" s="46">
        <v>0.67449642349957695</v>
      </c>
      <c r="F27" s="46">
        <v>0.31008651333099402</v>
      </c>
      <c r="G27" s="46">
        <v>0</v>
      </c>
      <c r="H27" s="46">
        <v>2.68716348987512</v>
      </c>
      <c r="I27" s="46">
        <v>9.6123397219250108</v>
      </c>
      <c r="J27" s="46">
        <v>16.362692257543401</v>
      </c>
      <c r="K27" s="46">
        <v>12.312868575646601</v>
      </c>
      <c r="L27" s="46">
        <v>2.5848419440234398</v>
      </c>
      <c r="M27" s="46">
        <v>0.72894822457457897</v>
      </c>
      <c r="N27" s="46">
        <v>0.68724592990453004</v>
      </c>
    </row>
    <row r="28" spans="1:14" ht="15.75" customHeight="1" x14ac:dyDescent="0.15">
      <c r="A28" s="44" t="s">
        <v>8128</v>
      </c>
      <c r="B28" s="46">
        <v>1.8424062475151299</v>
      </c>
      <c r="C28" s="46">
        <v>1.5231937514108</v>
      </c>
      <c r="D28" s="46">
        <v>1.83342351790833</v>
      </c>
      <c r="E28" s="46">
        <v>1.37484462629705</v>
      </c>
      <c r="F28" s="46">
        <v>0.97239673169998198</v>
      </c>
      <c r="G28" s="46">
        <v>0.99342074902259103</v>
      </c>
      <c r="H28" s="46">
        <v>1.4044408483667901</v>
      </c>
      <c r="I28" s="46">
        <v>1.47366880754251</v>
      </c>
      <c r="J28" s="46">
        <v>1.30315120020256</v>
      </c>
      <c r="K28" s="46">
        <v>1.9656907703914801</v>
      </c>
      <c r="L28" s="46">
        <v>0</v>
      </c>
      <c r="M28" s="46">
        <v>0</v>
      </c>
      <c r="N28" s="46">
        <v>0.21551266094567101</v>
      </c>
    </row>
    <row r="29" spans="1:14" ht="15.75" customHeight="1" x14ac:dyDescent="0.15">
      <c r="A29" s="44" t="s">
        <v>8129</v>
      </c>
      <c r="B29" s="46">
        <v>1.4147708174898801</v>
      </c>
      <c r="C29" s="46">
        <v>2.5586089018263398</v>
      </c>
      <c r="D29" s="46">
        <v>1.36876545799994</v>
      </c>
      <c r="E29" s="46">
        <v>9.3391812484556809</v>
      </c>
      <c r="F29" s="46">
        <v>6.53359543138885</v>
      </c>
      <c r="G29" s="46">
        <v>7.6284081597186297</v>
      </c>
      <c r="H29" s="46">
        <v>7.9087085989635604</v>
      </c>
      <c r="I29" s="46">
        <v>0.77155904122475005</v>
      </c>
      <c r="J29" s="46">
        <v>1.64174169808127</v>
      </c>
      <c r="K29" s="46">
        <v>0.53908576311739698</v>
      </c>
      <c r="L29" s="46">
        <v>4.0847418680637899</v>
      </c>
      <c r="M29" s="46">
        <v>2.4574575597698201</v>
      </c>
      <c r="N29" s="46">
        <v>3.1029498507395199</v>
      </c>
    </row>
    <row r="30" spans="1:14" ht="15.75" customHeight="1" x14ac:dyDescent="0.15">
      <c r="A30" s="44" t="s">
        <v>8130</v>
      </c>
      <c r="B30" s="46">
        <v>1.0110336386937699</v>
      </c>
      <c r="C30" s="46">
        <v>0.62689761948599498</v>
      </c>
      <c r="D30" s="46">
        <v>0.55894683411906698</v>
      </c>
      <c r="E30" s="46">
        <v>0</v>
      </c>
      <c r="F30" s="46">
        <v>0</v>
      </c>
      <c r="G30" s="46">
        <v>0</v>
      </c>
      <c r="H30" s="46">
        <v>0</v>
      </c>
      <c r="I30" s="46">
        <v>0.44110163159885302</v>
      </c>
      <c r="J30" s="46">
        <v>0.75980816273760399</v>
      </c>
      <c r="K30" s="46">
        <v>1.38688316304868</v>
      </c>
      <c r="L30" s="46">
        <v>0</v>
      </c>
      <c r="M30" s="46">
        <v>0</v>
      </c>
      <c r="N30" s="46">
        <v>0</v>
      </c>
    </row>
    <row r="31" spans="1:14" ht="15.75" customHeight="1" x14ac:dyDescent="0.15">
      <c r="A31" s="44" t="s">
        <v>8131</v>
      </c>
      <c r="B31" s="46">
        <v>0</v>
      </c>
      <c r="C31" s="46">
        <v>0</v>
      </c>
      <c r="D31" s="46">
        <v>0.12282739253961</v>
      </c>
      <c r="E31" s="46">
        <v>0.25506167275194103</v>
      </c>
      <c r="F31" s="46">
        <v>0.234519211762937</v>
      </c>
      <c r="G31" s="46">
        <v>0.23958971005839</v>
      </c>
      <c r="H31" s="46">
        <v>0</v>
      </c>
      <c r="I31" s="46">
        <v>2.2617269933941202</v>
      </c>
      <c r="J31" s="46">
        <v>0.245538599302871</v>
      </c>
      <c r="K31" s="46">
        <v>0.67725480324412402</v>
      </c>
      <c r="L31" s="46">
        <v>0</v>
      </c>
      <c r="M31" s="46">
        <v>0</v>
      </c>
      <c r="N31" s="46">
        <v>0</v>
      </c>
    </row>
    <row r="32" spans="1:14" ht="15.75" customHeight="1" x14ac:dyDescent="0.15">
      <c r="A32" s="44" t="s">
        <v>8132</v>
      </c>
      <c r="B32" s="46">
        <v>2.2032108043201801</v>
      </c>
      <c r="C32" s="46">
        <v>9.4110102821541108</v>
      </c>
      <c r="D32" s="46">
        <v>6.82101453236635</v>
      </c>
      <c r="E32" s="46">
        <v>2.1921133763736198</v>
      </c>
      <c r="F32" s="46">
        <v>1.2403460533239801</v>
      </c>
      <c r="G32" s="46">
        <v>1.4255587748474201</v>
      </c>
      <c r="H32" s="46">
        <v>2.8364503504237399</v>
      </c>
      <c r="I32" s="46">
        <v>2.7768981418894501</v>
      </c>
      <c r="J32" s="46">
        <v>3.5712225165273201</v>
      </c>
      <c r="K32" s="46">
        <v>4.4774067547806</v>
      </c>
      <c r="L32" s="46">
        <v>5.1696838880468796</v>
      </c>
      <c r="M32" s="46">
        <v>2.6242136084684802</v>
      </c>
      <c r="N32" s="46">
        <v>2.2335492721897201</v>
      </c>
    </row>
    <row r="33" spans="1:14" ht="15.75" customHeight="1" x14ac:dyDescent="0.15">
      <c r="A33" s="44" t="s">
        <v>8133</v>
      </c>
      <c r="B33" s="46">
        <v>3.2923452019275099</v>
      </c>
      <c r="C33" s="46">
        <v>3.5055010911006201</v>
      </c>
      <c r="D33" s="46">
        <v>2.8681354906985201</v>
      </c>
      <c r="E33" s="46">
        <v>0</v>
      </c>
      <c r="F33" s="46">
        <v>0.21062480150784499</v>
      </c>
      <c r="G33" s="46">
        <v>0</v>
      </c>
      <c r="H33" s="46">
        <v>0.20280479168868801</v>
      </c>
      <c r="I33" s="46">
        <v>3.04693032694981</v>
      </c>
      <c r="J33" s="46">
        <v>1.7641716719723299</v>
      </c>
      <c r="K33" s="46">
        <v>3.04125741834154</v>
      </c>
      <c r="L33" s="46">
        <v>0.329201568342608</v>
      </c>
      <c r="M33" s="46">
        <v>0.29708078586435699</v>
      </c>
      <c r="N33" s="46">
        <v>0.11670213904039201</v>
      </c>
    </row>
    <row r="34" spans="1:14" ht="15.75" customHeight="1" x14ac:dyDescent="0.15">
      <c r="A34" s="44" t="s">
        <v>8134</v>
      </c>
      <c r="B34" s="46">
        <v>15.582128587075999</v>
      </c>
      <c r="C34" s="46">
        <v>19.534775901245599</v>
      </c>
      <c r="D34" s="46">
        <v>22.7367151078878</v>
      </c>
      <c r="E34" s="46">
        <v>24.0472637943327</v>
      </c>
      <c r="F34" s="46">
        <v>13.7516627651137</v>
      </c>
      <c r="G34" s="46">
        <v>24.930061666413799</v>
      </c>
      <c r="H34" s="46">
        <v>24.275341671818701</v>
      </c>
      <c r="I34" s="46">
        <v>22.660974803378799</v>
      </c>
      <c r="J34" s="46">
        <v>25.859603360782799</v>
      </c>
      <c r="K34" s="46">
        <v>30.3684979889467</v>
      </c>
      <c r="L34" s="46">
        <v>47.6229032078231</v>
      </c>
      <c r="M34" s="46">
        <v>34.609193966758298</v>
      </c>
      <c r="N34" s="46">
        <v>49.900030562633297</v>
      </c>
    </row>
    <row r="35" spans="1:14" ht="15.75" customHeight="1" x14ac:dyDescent="0.15">
      <c r="A35" s="44" t="s">
        <v>8135</v>
      </c>
      <c r="B35" s="46">
        <v>8.0030143810981507</v>
      </c>
      <c r="C35" s="46">
        <v>7.7782369202110697</v>
      </c>
      <c r="D35" s="46">
        <v>7.9007890336289703</v>
      </c>
      <c r="E35" s="46">
        <v>9.5158684612643007</v>
      </c>
      <c r="F35" s="46">
        <v>9.6545854961433903</v>
      </c>
      <c r="G35" s="46">
        <v>7.0892652587006699</v>
      </c>
      <c r="H35" s="46">
        <v>7.0689345859777903</v>
      </c>
      <c r="I35" s="46">
        <v>7.4820374051740597</v>
      </c>
      <c r="J35" s="46">
        <v>7.8759934418548401</v>
      </c>
      <c r="K35" s="46">
        <v>9.2936442910040498</v>
      </c>
      <c r="L35" s="46">
        <v>17.604869456592098</v>
      </c>
      <c r="M35" s="46">
        <v>19.3860825130104</v>
      </c>
      <c r="N35" s="46">
        <v>17.162574033291499</v>
      </c>
    </row>
    <row r="36" spans="1:14" ht="15.75" customHeight="1" x14ac:dyDescent="0.15">
      <c r="A36" s="44" t="s">
        <v>8136</v>
      </c>
      <c r="B36" s="46">
        <v>4.3002427746972103</v>
      </c>
      <c r="C36" s="46">
        <v>2.96265772582387</v>
      </c>
      <c r="D36" s="46">
        <v>2.1132230909224501</v>
      </c>
      <c r="E36" s="46">
        <v>0.73138166403568605</v>
      </c>
      <c r="F36" s="46">
        <v>0.33623838794927102</v>
      </c>
      <c r="G36" s="46">
        <v>1.8892947618459801</v>
      </c>
      <c r="H36" s="46">
        <v>1.45689586800458</v>
      </c>
      <c r="I36" s="46">
        <v>25.478490829198801</v>
      </c>
      <c r="J36" s="46">
        <v>5.1397441256483001</v>
      </c>
      <c r="K36" s="46">
        <v>9.7100387453073207</v>
      </c>
      <c r="L36" s="46">
        <v>2.2773080380327002</v>
      </c>
      <c r="M36" s="46">
        <v>1.5808515713665601</v>
      </c>
      <c r="N36" s="46">
        <v>0.18630160750423999</v>
      </c>
    </row>
    <row r="37" spans="1:14" ht="15.75" customHeight="1" x14ac:dyDescent="0.15">
      <c r="A37" s="44" t="s">
        <v>8137</v>
      </c>
      <c r="B37" s="46">
        <v>0</v>
      </c>
      <c r="C37" s="46">
        <v>0</v>
      </c>
      <c r="D37" s="46">
        <v>0</v>
      </c>
      <c r="E37" s="46">
        <v>0.57268564259398003</v>
      </c>
      <c r="F37" s="46">
        <v>7.3718680527745803</v>
      </c>
      <c r="G37" s="46">
        <v>1.0758934149791799</v>
      </c>
      <c r="H37" s="46">
        <v>3.8025898441628998</v>
      </c>
      <c r="I37" s="46">
        <v>0.72545960165471801</v>
      </c>
      <c r="J37" s="46">
        <v>0</v>
      </c>
      <c r="K37" s="46">
        <v>0</v>
      </c>
      <c r="L37" s="46">
        <v>1.6460078417130399</v>
      </c>
      <c r="M37" s="46">
        <v>0.99026928621452204</v>
      </c>
      <c r="N37" s="46">
        <v>2.9175534760097999</v>
      </c>
    </row>
    <row r="38" spans="1:14" ht="15.75" customHeight="1" x14ac:dyDescent="0.15">
      <c r="A38" s="44" t="s">
        <v>8138</v>
      </c>
      <c r="B38" s="46">
        <v>31.9127386000028</v>
      </c>
      <c r="C38" s="46">
        <v>28.375204301979601</v>
      </c>
      <c r="D38" s="46">
        <v>34.521958405855202</v>
      </c>
      <c r="E38" s="46">
        <v>41.989715299637297</v>
      </c>
      <c r="F38" s="46">
        <v>17.608701155451801</v>
      </c>
      <c r="G38" s="46">
        <v>36.239547692398098</v>
      </c>
      <c r="H38" s="46">
        <v>29.767663480262598</v>
      </c>
      <c r="I38" s="46">
        <v>10.7989708175774</v>
      </c>
      <c r="J38" s="46">
        <v>15.0084225894981</v>
      </c>
      <c r="K38" s="46">
        <v>16.634545800909201</v>
      </c>
      <c r="L38" s="46">
        <v>26.021473848635701</v>
      </c>
      <c r="M38" s="46">
        <v>35.652281552021201</v>
      </c>
      <c r="N38" s="46">
        <v>34.097453191082998</v>
      </c>
    </row>
    <row r="39" spans="1:14" ht="15.75" customHeight="1" x14ac:dyDescent="0.15">
      <c r="A39" s="44" t="s">
        <v>8139</v>
      </c>
      <c r="B39" s="46">
        <v>7.7075035595200703</v>
      </c>
      <c r="C39" s="46">
        <v>7.2241981608225103</v>
      </c>
      <c r="D39" s="46">
        <v>6.3420570954689497</v>
      </c>
      <c r="E39" s="46">
        <v>4.1155713976245396</v>
      </c>
      <c r="F39" s="46">
        <v>3.9733119335293501</v>
      </c>
      <c r="G39" s="46">
        <v>3.0927376810249099</v>
      </c>
      <c r="H39" s="46">
        <v>4.1901532384493398</v>
      </c>
      <c r="I39" s="46">
        <v>8.2112190166952601</v>
      </c>
      <c r="J39" s="46">
        <v>3.68457719116594</v>
      </c>
      <c r="K39" s="46">
        <v>5.3273551556880996</v>
      </c>
      <c r="L39" s="46">
        <v>2.2672130610714101</v>
      </c>
      <c r="M39" s="46">
        <v>1.95704065716294</v>
      </c>
      <c r="N39" s="46">
        <v>1.0483412490069099</v>
      </c>
    </row>
    <row r="40" spans="1:14" ht="15.75" customHeight="1" x14ac:dyDescent="0.15">
      <c r="A40" s="44" t="s">
        <v>8140</v>
      </c>
      <c r="B40" s="46">
        <v>0.190891910843625</v>
      </c>
      <c r="C40" s="46">
        <v>0.78909134775252798</v>
      </c>
      <c r="D40" s="46">
        <v>0.21106801028467301</v>
      </c>
      <c r="E40" s="46">
        <v>1.7532037000711</v>
      </c>
      <c r="F40" s="46">
        <v>1.0075013068516101</v>
      </c>
      <c r="G40" s="46">
        <v>0</v>
      </c>
      <c r="H40" s="46">
        <v>1.35813317177804</v>
      </c>
      <c r="I40" s="46">
        <v>63.573308196991398</v>
      </c>
      <c r="J40" s="46">
        <v>114.344755074633</v>
      </c>
      <c r="K40" s="46">
        <v>49.752555924962799</v>
      </c>
      <c r="L40" s="46">
        <v>5.4589622283527497</v>
      </c>
      <c r="M40" s="46">
        <v>5.68421720245881</v>
      </c>
      <c r="N40" s="46">
        <v>20.989532732824301</v>
      </c>
    </row>
    <row r="41" spans="1:14" ht="15.75" customHeight="1" x14ac:dyDescent="0.15">
      <c r="A41" s="44" t="s">
        <v>8141</v>
      </c>
      <c r="B41" s="46">
        <v>0.58970698108198005</v>
      </c>
      <c r="C41" s="46">
        <v>0.71098890487553501</v>
      </c>
      <c r="D41" s="46">
        <v>1.6300884437412899</v>
      </c>
      <c r="E41" s="46">
        <v>4.7390269160379201</v>
      </c>
      <c r="F41" s="46">
        <v>5.2910672720790499</v>
      </c>
      <c r="G41" s="46">
        <v>4.1335904995575703</v>
      </c>
      <c r="H41" s="46">
        <v>4.4952549087130196</v>
      </c>
      <c r="I41" s="46">
        <v>2.1440162948531598</v>
      </c>
      <c r="J41" s="46">
        <v>2.3027686926441802</v>
      </c>
      <c r="K41" s="46">
        <v>2.0972239817931402</v>
      </c>
      <c r="L41" s="46">
        <v>3.2430637773528299</v>
      </c>
      <c r="M41" s="46">
        <v>2.1461970032084299</v>
      </c>
      <c r="N41" s="46">
        <v>3.6789373199350299</v>
      </c>
    </row>
    <row r="42" spans="1:14" ht="15.75" customHeight="1" x14ac:dyDescent="0.15">
      <c r="A42" s="44" t="s">
        <v>8142</v>
      </c>
      <c r="B42" s="46">
        <v>5.3060024906811201</v>
      </c>
      <c r="C42" s="46">
        <v>4.3488762772762604</v>
      </c>
      <c r="D42" s="46">
        <v>5.2599024569903596</v>
      </c>
      <c r="E42" s="46">
        <v>3.7809142078522999</v>
      </c>
      <c r="F42" s="46">
        <v>3.4764024331917698</v>
      </c>
      <c r="G42" s="46">
        <v>4.3408018057637596</v>
      </c>
      <c r="H42" s="46">
        <v>4.6490717817908598</v>
      </c>
      <c r="I42" s="46">
        <v>6.1199671585958502</v>
      </c>
      <c r="J42" s="46">
        <v>8.41186354317602</v>
      </c>
      <c r="K42" s="46">
        <v>5.5773924973045501</v>
      </c>
      <c r="L42" s="46">
        <v>1.40869413904392</v>
      </c>
      <c r="M42" s="46">
        <v>0.90803239047352402</v>
      </c>
      <c r="N42" s="46">
        <v>1.7121697907656099</v>
      </c>
    </row>
    <row r="43" spans="1:14" ht="15.75" customHeight="1" x14ac:dyDescent="0.15">
      <c r="A43" s="44" t="s">
        <v>8143</v>
      </c>
      <c r="B43" s="46">
        <v>11.9481816695825</v>
      </c>
      <c r="C43" s="46">
        <v>8.4068578202865503</v>
      </c>
      <c r="D43" s="46">
        <v>12.086687838945901</v>
      </c>
      <c r="E43" s="46">
        <v>8.1717835923987199</v>
      </c>
      <c r="F43" s="46">
        <v>3.8909894220860402</v>
      </c>
      <c r="G43" s="46">
        <v>6.7165749968772603</v>
      </c>
      <c r="H43" s="46">
        <v>6.7179087246877902</v>
      </c>
      <c r="I43" s="46">
        <v>2.40308493048125</v>
      </c>
      <c r="J43" s="46">
        <v>3.7085772287014498</v>
      </c>
      <c r="K43" s="46">
        <v>3.8746789224062899</v>
      </c>
      <c r="L43" s="46">
        <v>0.55922061288968605</v>
      </c>
      <c r="M43" s="46">
        <v>0</v>
      </c>
      <c r="N43" s="46">
        <v>0.29736602736253698</v>
      </c>
    </row>
    <row r="44" spans="1:14" ht="15.75" customHeight="1" x14ac:dyDescent="0.15">
      <c r="A44" s="44" t="s">
        <v>8144</v>
      </c>
      <c r="B44" s="46">
        <v>0</v>
      </c>
      <c r="C44" s="46">
        <v>0</v>
      </c>
      <c r="D44" s="46">
        <v>0</v>
      </c>
      <c r="E44" s="46">
        <v>0</v>
      </c>
      <c r="F44" s="46">
        <v>0</v>
      </c>
      <c r="G44" s="46">
        <v>0</v>
      </c>
      <c r="H44" s="46">
        <v>0</v>
      </c>
      <c r="I44" s="46">
        <v>4.5169733936839602</v>
      </c>
      <c r="J44" s="46">
        <v>4.8893840966052604</v>
      </c>
      <c r="K44" s="46">
        <v>3.4638963432400001</v>
      </c>
      <c r="L44" s="46">
        <v>8.3322268969236904E-2</v>
      </c>
      <c r="M44" s="46">
        <v>0.15038473400965499</v>
      </c>
      <c r="N44" s="46">
        <v>0.265840116152182</v>
      </c>
    </row>
    <row r="45" spans="1:14" ht="15.75" customHeight="1" x14ac:dyDescent="0.15">
      <c r="A45" s="44" t="s">
        <v>8145</v>
      </c>
      <c r="B45" s="46">
        <v>0</v>
      </c>
      <c r="C45" s="46">
        <v>0</v>
      </c>
      <c r="D45" s="46">
        <v>0</v>
      </c>
      <c r="E45" s="46">
        <v>0</v>
      </c>
      <c r="F45" s="46">
        <v>0</v>
      </c>
      <c r="G45" s="46">
        <v>0</v>
      </c>
      <c r="H45" s="46">
        <v>0</v>
      </c>
      <c r="I45" s="46">
        <v>4.7231458134602704</v>
      </c>
      <c r="J45" s="46">
        <v>12.786858495749501</v>
      </c>
      <c r="K45" s="46">
        <v>8.5079322211761905</v>
      </c>
      <c r="L45" s="46">
        <v>0</v>
      </c>
      <c r="M45" s="46">
        <v>0.90663809889506197</v>
      </c>
      <c r="N45" s="46">
        <v>0.356154320679891</v>
      </c>
    </row>
    <row r="46" spans="1:14" ht="15.75" customHeight="1" x14ac:dyDescent="0.15">
      <c r="A46" s="44" t="s">
        <v>8146</v>
      </c>
      <c r="B46" s="46">
        <v>0.139150156062327</v>
      </c>
      <c r="C46" s="46">
        <v>1.29421363812306</v>
      </c>
      <c r="D46" s="46">
        <v>0.46157241196463999</v>
      </c>
      <c r="E46" s="46">
        <v>0.31949830586822098</v>
      </c>
      <c r="F46" s="46">
        <v>0.14688308526204999</v>
      </c>
      <c r="G46" s="46">
        <v>0.90035291042994803</v>
      </c>
      <c r="H46" s="46">
        <v>1.41429657361848</v>
      </c>
      <c r="I46" s="46">
        <v>15.9868386954121</v>
      </c>
      <c r="J46" s="46">
        <v>20.422608381595499</v>
      </c>
      <c r="K46" s="46">
        <v>7.8472444702207298</v>
      </c>
      <c r="L46" s="46">
        <v>3.3670967428726399</v>
      </c>
      <c r="M46" s="46">
        <v>3.4529126427216901</v>
      </c>
      <c r="N46" s="46">
        <v>2.7670691388261299</v>
      </c>
    </row>
    <row r="47" spans="1:14" ht="15.75" customHeight="1" x14ac:dyDescent="0.15">
      <c r="A47" s="44" t="s">
        <v>8147</v>
      </c>
      <c r="B47" s="46">
        <v>4.7676037077092301</v>
      </c>
      <c r="C47" s="46">
        <v>5.0762720718123697</v>
      </c>
      <c r="D47" s="46">
        <v>5.4312527892378402</v>
      </c>
      <c r="E47" s="46">
        <v>3.1513357491373699</v>
      </c>
      <c r="F47" s="46">
        <v>1.6775172032660399</v>
      </c>
      <c r="G47" s="46">
        <v>2.64857914452526</v>
      </c>
      <c r="H47" s="46">
        <v>2.0557534895219498</v>
      </c>
      <c r="I47" s="46">
        <v>3.5717983666169402</v>
      </c>
      <c r="J47" s="46">
        <v>3.3210772731938101</v>
      </c>
      <c r="K47" s="46">
        <v>3.0828046508325402</v>
      </c>
      <c r="L47" s="46">
        <v>0.63561687148117296</v>
      </c>
      <c r="M47" s="46">
        <v>0.57359860294393095</v>
      </c>
      <c r="N47" s="46">
        <v>1.0139694047771799</v>
      </c>
    </row>
    <row r="48" spans="1:14" ht="15.75" customHeight="1" x14ac:dyDescent="0.15">
      <c r="A48" s="44" t="s">
        <v>8148</v>
      </c>
      <c r="B48" s="46">
        <v>14.107954898251901</v>
      </c>
      <c r="C48" s="46">
        <v>15.268337364785101</v>
      </c>
      <c r="D48" s="46">
        <v>8.2294353001538791</v>
      </c>
      <c r="E48" s="46">
        <v>12.3704911284691</v>
      </c>
      <c r="F48" s="46">
        <v>6.8010571411251703</v>
      </c>
      <c r="G48" s="46">
        <v>20.0057407898755</v>
      </c>
      <c r="H48" s="46">
        <v>12.193851130525699</v>
      </c>
      <c r="I48" s="46">
        <v>9.6931156859747993</v>
      </c>
      <c r="J48" s="46">
        <v>10.26351345086</v>
      </c>
      <c r="K48" s="46">
        <v>11.6826453559611</v>
      </c>
      <c r="L48" s="46">
        <v>23.703435053912401</v>
      </c>
      <c r="M48" s="46">
        <v>22.272737349186301</v>
      </c>
      <c r="N48" s="46">
        <v>29.756593729689801</v>
      </c>
    </row>
    <row r="49" spans="1:14" ht="15.75" customHeight="1" x14ac:dyDescent="0.15">
      <c r="A49" s="44" t="s">
        <v>8149</v>
      </c>
      <c r="B49" s="46">
        <v>2.1463013001495401</v>
      </c>
      <c r="C49" s="46">
        <v>3.4278885208179499</v>
      </c>
      <c r="D49" s="46">
        <v>4.0990809525027103</v>
      </c>
      <c r="E49" s="46">
        <v>0.22400250226923199</v>
      </c>
      <c r="F49" s="46">
        <v>1.85365369592698</v>
      </c>
      <c r="G49" s="46">
        <v>0.42082915862654402</v>
      </c>
      <c r="H49" s="46">
        <v>0.19831464869927101</v>
      </c>
      <c r="I49" s="46">
        <v>5.3914230174634703</v>
      </c>
      <c r="J49" s="46">
        <v>4.6578038055210396</v>
      </c>
      <c r="K49" s="46">
        <v>2.6765309751825002</v>
      </c>
      <c r="L49" s="46">
        <v>0.64382594546709204</v>
      </c>
      <c r="M49" s="46">
        <v>0.38733780198796802</v>
      </c>
      <c r="N49" s="46">
        <v>0</v>
      </c>
    </row>
    <row r="50" spans="1:14" ht="15.75" customHeight="1" x14ac:dyDescent="0.15">
      <c r="A50" s="44" t="s">
        <v>8150</v>
      </c>
      <c r="B50" s="46">
        <v>0.50455209259240696</v>
      </c>
      <c r="C50" s="46">
        <v>0.62570124998315901</v>
      </c>
      <c r="D50" s="46">
        <v>0.78103219836255899</v>
      </c>
      <c r="E50" s="46">
        <v>3.7071559154175202</v>
      </c>
      <c r="F50" s="46">
        <v>3.9411759137107301</v>
      </c>
      <c r="G50" s="46">
        <v>3.8087448182946302</v>
      </c>
      <c r="H50" s="46">
        <v>1.7435793636594299</v>
      </c>
      <c r="I50" s="46">
        <v>0</v>
      </c>
      <c r="J50" s="46">
        <v>0</v>
      </c>
      <c r="K50" s="46">
        <v>0</v>
      </c>
      <c r="L50" s="46">
        <v>0</v>
      </c>
      <c r="M50" s="46">
        <v>0.10016082475070601</v>
      </c>
      <c r="N50" s="46">
        <v>0</v>
      </c>
    </row>
    <row r="51" spans="1:14" ht="15.75" customHeight="1" x14ac:dyDescent="0.15">
      <c r="A51" s="44" t="s">
        <v>8151</v>
      </c>
      <c r="B51" s="46">
        <v>0.15461128451369699</v>
      </c>
      <c r="C51" s="46">
        <v>0.31955892299334798</v>
      </c>
      <c r="D51" s="46">
        <v>1.0257164710325299</v>
      </c>
      <c r="E51" s="46">
        <v>2.66248588223517</v>
      </c>
      <c r="F51" s="46">
        <v>4.2432891297925597</v>
      </c>
      <c r="G51" s="46">
        <v>5.0019606134997101</v>
      </c>
      <c r="H51" s="46">
        <v>3.1428812747077401</v>
      </c>
      <c r="I51" s="46">
        <v>0.449700103949708</v>
      </c>
      <c r="J51" s="46">
        <v>0.34174378148586798</v>
      </c>
      <c r="K51" s="46">
        <v>0.70695896128114699</v>
      </c>
      <c r="L51" s="46">
        <v>1.36044312843339</v>
      </c>
      <c r="M51" s="46">
        <v>0.61385113648385603</v>
      </c>
      <c r="N51" s="46">
        <v>3.9787922257630699</v>
      </c>
    </row>
    <row r="52" spans="1:14" ht="15.75" customHeight="1" x14ac:dyDescent="0.15">
      <c r="A52" s="44" t="s">
        <v>8152</v>
      </c>
      <c r="B52" s="46">
        <v>8.4296761208771898</v>
      </c>
      <c r="C52" s="46">
        <v>6.0980178826861096</v>
      </c>
      <c r="D52" s="46">
        <v>4.2366549890474197</v>
      </c>
      <c r="E52" s="46">
        <v>1.5836002986511799</v>
      </c>
      <c r="F52" s="46">
        <v>1.8605190799859701</v>
      </c>
      <c r="G52" s="46">
        <v>2.3965915635116</v>
      </c>
      <c r="H52" s="46">
        <v>4.2838838244385897</v>
      </c>
      <c r="I52" s="46">
        <v>1.2259215877237699</v>
      </c>
      <c r="J52" s="46">
        <v>1.11794791821725</v>
      </c>
      <c r="K52" s="46">
        <v>2.1024344761578502</v>
      </c>
      <c r="L52" s="46">
        <v>1.5171898367094101</v>
      </c>
      <c r="M52" s="46">
        <v>1.2930907635931701</v>
      </c>
      <c r="N52" s="46">
        <v>0.44820386732904099</v>
      </c>
    </row>
    <row r="53" spans="1:14" ht="15.75" customHeight="1" x14ac:dyDescent="0.15">
      <c r="A53" s="44" t="s">
        <v>8153</v>
      </c>
      <c r="B53" s="46">
        <v>2.2770025537471699</v>
      </c>
      <c r="C53" s="46">
        <v>2.2223870553628302</v>
      </c>
      <c r="D53" s="46">
        <v>4.3359832639102596</v>
      </c>
      <c r="E53" s="46">
        <v>5.6638336040275501</v>
      </c>
      <c r="F53" s="46">
        <v>10.9494663558983</v>
      </c>
      <c r="G53" s="46">
        <v>6.41160405912236</v>
      </c>
      <c r="H53" s="46">
        <v>7.5857725312264099</v>
      </c>
      <c r="I53" s="46">
        <v>2.7595233651459399</v>
      </c>
      <c r="J53" s="46">
        <v>3.5789894206519999</v>
      </c>
      <c r="K53" s="46">
        <v>2.3136838732837499</v>
      </c>
      <c r="L53" s="46">
        <v>2.2261796647091798</v>
      </c>
      <c r="M53" s="46">
        <v>1.75784643629468</v>
      </c>
      <c r="N53" s="46">
        <v>3.25537545744251</v>
      </c>
    </row>
    <row r="54" spans="1:14" ht="15.75" customHeight="1" x14ac:dyDescent="0.15">
      <c r="A54" s="44" t="s">
        <v>8154</v>
      </c>
      <c r="B54" s="46">
        <v>5.4345866506564304</v>
      </c>
      <c r="C54" s="46">
        <v>5.0090861179207398</v>
      </c>
      <c r="D54" s="46">
        <v>2.5984817266157498</v>
      </c>
      <c r="E54" s="46">
        <v>3.70973032924767</v>
      </c>
      <c r="F54" s="46">
        <v>3.4109516466409402</v>
      </c>
      <c r="G54" s="46">
        <v>1.9007450331298901</v>
      </c>
      <c r="H54" s="46">
        <v>3.28431093206959</v>
      </c>
      <c r="I54" s="46">
        <v>12.175630314438299</v>
      </c>
      <c r="J54" s="46">
        <v>15.843241709684801</v>
      </c>
      <c r="K54" s="46">
        <v>7.6115914831270199</v>
      </c>
      <c r="L54" s="46">
        <v>2.42328932252197</v>
      </c>
      <c r="M54" s="46">
        <v>3.4989514779579798</v>
      </c>
      <c r="N54" s="46">
        <v>3.0926066845703901</v>
      </c>
    </row>
    <row r="55" spans="1:14" ht="15.75" customHeight="1" x14ac:dyDescent="0.15">
      <c r="A55" s="44" t="s">
        <v>8155</v>
      </c>
      <c r="B55" s="46">
        <v>0</v>
      </c>
      <c r="C55" s="46">
        <v>0</v>
      </c>
      <c r="D55" s="46">
        <v>0</v>
      </c>
      <c r="E55" s="46">
        <v>4.6695906242278404</v>
      </c>
      <c r="F55" s="46">
        <v>3.5779213076653198</v>
      </c>
      <c r="G55" s="46">
        <v>5.1173904738112403</v>
      </c>
      <c r="H55" s="46">
        <v>3.4450813972757901</v>
      </c>
      <c r="I55" s="46">
        <v>0.49294049856025701</v>
      </c>
      <c r="J55" s="46">
        <v>0.59936601675983003</v>
      </c>
      <c r="K55" s="46">
        <v>0.51662385632083796</v>
      </c>
      <c r="L55" s="46">
        <v>2.6096961934851999</v>
      </c>
      <c r="M55" s="46">
        <v>1.6821882105567201</v>
      </c>
      <c r="N55" s="46">
        <v>1.98244018241691</v>
      </c>
    </row>
    <row r="56" spans="1:14" ht="15.75" customHeight="1" x14ac:dyDescent="0.15">
      <c r="A56" s="44" t="s">
        <v>8156</v>
      </c>
      <c r="B56" s="46">
        <v>0.38880190664473702</v>
      </c>
      <c r="C56" s="46">
        <v>1.60719340681949</v>
      </c>
      <c r="D56" s="46">
        <v>0.57319449851818005</v>
      </c>
      <c r="E56" s="46">
        <v>7.1417268370543399</v>
      </c>
      <c r="F56" s="46">
        <v>8.4817781587595498</v>
      </c>
      <c r="G56" s="46">
        <v>7.8265971952407298</v>
      </c>
      <c r="H56" s="46">
        <v>5.1372243188789</v>
      </c>
      <c r="I56" s="46">
        <v>0</v>
      </c>
      <c r="J56" s="46">
        <v>0</v>
      </c>
      <c r="K56" s="46">
        <v>0</v>
      </c>
      <c r="L56" s="46">
        <v>0.997825015156107</v>
      </c>
      <c r="M56" s="46">
        <v>2.05820675173999</v>
      </c>
      <c r="N56" s="46">
        <v>0.75799183445352603</v>
      </c>
    </row>
    <row r="57" spans="1:14" ht="15.75" customHeight="1" x14ac:dyDescent="0.15">
      <c r="A57" s="44" t="s">
        <v>8157</v>
      </c>
      <c r="B57" s="46">
        <v>2.43897875016994</v>
      </c>
      <c r="C57" s="46">
        <v>2.0164050122458499</v>
      </c>
      <c r="D57" s="46">
        <v>2.4810226817779499</v>
      </c>
      <c r="E57" s="46">
        <v>16.8001876701924</v>
      </c>
      <c r="F57" s="46">
        <v>6.8997109792837499</v>
      </c>
      <c r="G57" s="46">
        <v>17.674824662314901</v>
      </c>
      <c r="H57" s="46">
        <v>18.244947680332899</v>
      </c>
      <c r="I57" s="46">
        <v>11.9178824596561</v>
      </c>
      <c r="J57" s="46">
        <v>10.091908245295601</v>
      </c>
      <c r="K57" s="46">
        <v>15.9104896858071</v>
      </c>
      <c r="L57" s="46">
        <v>28.542950249041098</v>
      </c>
      <c r="M57" s="46">
        <v>22.7560958667931</v>
      </c>
      <c r="N57" s="46">
        <v>24.307203830756201</v>
      </c>
    </row>
    <row r="58" spans="1:14" ht="15.75" customHeight="1" x14ac:dyDescent="0.15">
      <c r="A58" s="44" t="s">
        <v>8158</v>
      </c>
      <c r="B58" s="46">
        <v>1.9112190109765399</v>
      </c>
      <c r="C58" s="46">
        <v>4.3452313312083497</v>
      </c>
      <c r="D58" s="46">
        <v>2.6767492485017699</v>
      </c>
      <c r="E58" s="46">
        <v>1.4627633280713701</v>
      </c>
      <c r="F58" s="46">
        <v>1.74843961733621</v>
      </c>
      <c r="G58" s="46">
        <v>1.5114358094767799</v>
      </c>
      <c r="H58" s="46">
        <v>2.33103338880733</v>
      </c>
      <c r="I58" s="46">
        <v>4.0765585326718101</v>
      </c>
      <c r="J58" s="46">
        <v>7.2097232666628202</v>
      </c>
      <c r="K58" s="46">
        <v>5.8260232471843896</v>
      </c>
      <c r="L58" s="46">
        <v>1.54156236420675</v>
      </c>
      <c r="M58" s="46">
        <v>0.88527687996527205</v>
      </c>
      <c r="N58" s="46">
        <v>1.04328900202374</v>
      </c>
    </row>
    <row r="59" spans="1:14" ht="15.75" customHeight="1" x14ac:dyDescent="0.15">
      <c r="A59" s="44" t="s">
        <v>8159</v>
      </c>
      <c r="B59" s="46">
        <v>1.9228021564976101</v>
      </c>
      <c r="C59" s="46">
        <v>4.3999528591889296</v>
      </c>
      <c r="D59" s="46">
        <v>3.4927643987627301</v>
      </c>
      <c r="E59" s="46">
        <v>0.31534897722058097</v>
      </c>
      <c r="F59" s="46">
        <v>0.57990205090471703</v>
      </c>
      <c r="G59" s="46">
        <v>1.0367700180708499</v>
      </c>
      <c r="H59" s="46">
        <v>0.97715035995458799</v>
      </c>
      <c r="I59" s="46">
        <v>3.1957908685880501</v>
      </c>
      <c r="J59" s="46">
        <v>4.3107649361245901</v>
      </c>
      <c r="K59" s="46">
        <v>1.8839997253881999</v>
      </c>
      <c r="L59" s="46">
        <v>0.30212438306767497</v>
      </c>
      <c r="M59" s="46">
        <v>0</v>
      </c>
      <c r="N59" s="46">
        <v>0.32130978540991001</v>
      </c>
    </row>
    <row r="60" spans="1:14" ht="15.75" customHeight="1" x14ac:dyDescent="0.15">
      <c r="A60" s="44" t="s">
        <v>8160</v>
      </c>
      <c r="B60" s="46">
        <v>69.419602996456902</v>
      </c>
      <c r="C60" s="46">
        <v>63.039692230612403</v>
      </c>
      <c r="D60" s="46">
        <v>60.262275238065001</v>
      </c>
      <c r="E60" s="46">
        <v>101.73968399155601</v>
      </c>
      <c r="F60" s="46">
        <v>74.212883972624596</v>
      </c>
      <c r="G60" s="46">
        <v>79.480874709369999</v>
      </c>
      <c r="H60" s="46">
        <v>92.024090463321002</v>
      </c>
      <c r="I60" s="46">
        <v>54.344624573117898</v>
      </c>
      <c r="J60" s="46">
        <v>73.586409314650297</v>
      </c>
      <c r="K60" s="46">
        <v>62.808761794715601</v>
      </c>
      <c r="L60" s="46">
        <v>95.848538566790893</v>
      </c>
      <c r="M60" s="46">
        <v>115.08422808088</v>
      </c>
      <c r="N60" s="46">
        <v>118.86667033432499</v>
      </c>
    </row>
    <row r="61" spans="1:14" ht="15.75" customHeight="1" x14ac:dyDescent="0.15">
      <c r="A61" s="44" t="s">
        <v>8161</v>
      </c>
      <c r="B61" s="46">
        <v>13.1014460663317</v>
      </c>
      <c r="C61" s="46">
        <v>9.6431604409169207</v>
      </c>
      <c r="D61" s="46">
        <v>22.1982596698859</v>
      </c>
      <c r="E61" s="46">
        <v>4.8693592070825096</v>
      </c>
      <c r="F61" s="46">
        <v>6.0690729347135797</v>
      </c>
      <c r="G61" s="46">
        <v>5.6920706874478002</v>
      </c>
      <c r="H61" s="46">
        <v>5.46054612915799</v>
      </c>
      <c r="I61" s="46">
        <v>0.68537181618003595</v>
      </c>
      <c r="J61" s="46">
        <v>0.41667156245335801</v>
      </c>
      <c r="K61" s="46">
        <v>11.636468892103601</v>
      </c>
      <c r="L61" s="46">
        <v>1.24404157733748</v>
      </c>
      <c r="M61" s="46">
        <v>1.4033227852772601</v>
      </c>
      <c r="N61" s="46">
        <v>0.55126678869347301</v>
      </c>
    </row>
    <row r="62" spans="1:14" ht="15.75" customHeight="1" x14ac:dyDescent="0.15">
      <c r="A62" s="44" t="s">
        <v>8162</v>
      </c>
      <c r="B62" s="46">
        <v>24.914067480813301</v>
      </c>
      <c r="C62" s="46">
        <v>3.9610565677132699</v>
      </c>
      <c r="D62" s="46">
        <v>7.1276310952474899</v>
      </c>
      <c r="E62" s="46">
        <v>2.2001695527663299</v>
      </c>
      <c r="F62" s="46">
        <v>0.45976583525188602</v>
      </c>
      <c r="G62" s="46">
        <v>1.8788254034232901</v>
      </c>
      <c r="H62" s="46">
        <v>5.7550453654656604</v>
      </c>
      <c r="I62" s="46">
        <v>3.9272821269149998</v>
      </c>
      <c r="J62" s="46">
        <v>3.5813847492387199</v>
      </c>
      <c r="K62" s="46">
        <v>3.9831954655379298</v>
      </c>
      <c r="L62" s="46">
        <v>1.2455786962551201</v>
      </c>
      <c r="M62" s="46">
        <v>0.25939508485685198</v>
      </c>
      <c r="N62" s="46">
        <v>0.203796157138081</v>
      </c>
    </row>
    <row r="63" spans="1:14" ht="15.75" customHeight="1" x14ac:dyDescent="0.15">
      <c r="A63" s="44" t="s">
        <v>8163</v>
      </c>
      <c r="B63" s="46">
        <v>2.4035026956220098</v>
      </c>
      <c r="C63" s="46">
        <v>1.9663767818283899</v>
      </c>
      <c r="D63" s="46">
        <v>3.5433841726578401</v>
      </c>
      <c r="E63" s="46">
        <v>9.4276204648236295</v>
      </c>
      <c r="F63" s="46">
        <v>10.993976381735299</v>
      </c>
      <c r="G63" s="46">
        <v>6.3718157360604302</v>
      </c>
      <c r="H63" s="46">
        <v>7.7357736829738197</v>
      </c>
      <c r="I63" s="46">
        <v>5.3887359047155297</v>
      </c>
      <c r="J63" s="46">
        <v>1.90366820095878</v>
      </c>
      <c r="K63" s="46">
        <v>2.5948607328842099</v>
      </c>
      <c r="L63" s="46">
        <v>2.3131398078618801</v>
      </c>
      <c r="M63" s="46">
        <v>2.2862467043475401</v>
      </c>
      <c r="N63" s="46">
        <v>2.5771722371419901</v>
      </c>
    </row>
    <row r="64" spans="1:14" ht="15.75" customHeight="1" x14ac:dyDescent="0.15">
      <c r="A64" s="44" t="s">
        <v>8164</v>
      </c>
      <c r="B64" s="46">
        <v>2.3090418909905801</v>
      </c>
      <c r="C64" s="46">
        <v>2.3862260188586299</v>
      </c>
      <c r="D64" s="46">
        <v>2.2977840595619599</v>
      </c>
      <c r="E64" s="46">
        <v>1.06034372253209</v>
      </c>
      <c r="F64" s="46">
        <v>0.48747224803125799</v>
      </c>
      <c r="G64" s="46">
        <v>0.24900589953666699</v>
      </c>
      <c r="H64" s="46">
        <v>0</v>
      </c>
      <c r="I64" s="46">
        <v>10.0740678308384</v>
      </c>
      <c r="J64" s="46">
        <v>13.065655701594199</v>
      </c>
      <c r="K64" s="46">
        <v>6.3348462382048698</v>
      </c>
      <c r="L64" s="46">
        <v>0.76190755991957204</v>
      </c>
      <c r="M64" s="46">
        <v>1.37513376862977</v>
      </c>
      <c r="N64" s="46">
        <v>1.89067657571989</v>
      </c>
    </row>
    <row r="65" spans="1:14" ht="15.75" customHeight="1" x14ac:dyDescent="0.15">
      <c r="A65" s="44" t="s">
        <v>8165</v>
      </c>
      <c r="B65" s="46">
        <v>1.9705736386466199</v>
      </c>
      <c r="C65" s="46">
        <v>1.6970365165174699</v>
      </c>
      <c r="D65" s="46">
        <v>2.1788511372243899</v>
      </c>
      <c r="E65" s="46">
        <v>7.1639061129458197</v>
      </c>
      <c r="F65" s="46">
        <v>6.5869309042981401</v>
      </c>
      <c r="G65" s="46">
        <v>7.0835218625958696</v>
      </c>
      <c r="H65" s="46">
        <v>7.3438008418947298</v>
      </c>
      <c r="I65" s="46">
        <v>6.2092132365229897</v>
      </c>
      <c r="J65" s="46">
        <v>3.7748890744998</v>
      </c>
      <c r="K65" s="46">
        <v>1.50173891154132</v>
      </c>
      <c r="L65" s="46">
        <v>2.8898854032560202</v>
      </c>
      <c r="M65" s="46">
        <v>1.30395707253092</v>
      </c>
      <c r="N65" s="46">
        <v>2.3050484605493602</v>
      </c>
    </row>
    <row r="66" spans="1:14" ht="15.75" customHeight="1" x14ac:dyDescent="0.15">
      <c r="A66" s="44" t="s">
        <v>8166</v>
      </c>
      <c r="B66" s="46">
        <v>0.302731255555444</v>
      </c>
      <c r="C66" s="46">
        <v>0.62570124998315901</v>
      </c>
      <c r="D66" s="46">
        <v>0.446304113350034</v>
      </c>
      <c r="E66" s="46">
        <v>2.4328210694927499</v>
      </c>
      <c r="F66" s="46">
        <v>3.40858457402009</v>
      </c>
      <c r="G66" s="46">
        <v>3.0469958546356999</v>
      </c>
      <c r="H66" s="46">
        <v>6.8717539626577402</v>
      </c>
      <c r="I66" s="46">
        <v>2.0545458947626001</v>
      </c>
      <c r="J66" s="46">
        <v>4.0148372496698501</v>
      </c>
      <c r="K66" s="46">
        <v>2.4608647812534601</v>
      </c>
      <c r="L66" s="46">
        <v>4.9945657792437599</v>
      </c>
      <c r="M66" s="46">
        <v>5.2083628870366896</v>
      </c>
      <c r="N66" s="46">
        <v>5.5478058845346601</v>
      </c>
    </row>
    <row r="67" spans="1:14" ht="15.75" customHeight="1" x14ac:dyDescent="0.15">
      <c r="A67" s="44" t="s">
        <v>8167</v>
      </c>
      <c r="B67" s="46">
        <v>15.5520762657895</v>
      </c>
      <c r="C67" s="46">
        <v>12.8575472545559</v>
      </c>
      <c r="D67" s="46">
        <v>13.7566679644363</v>
      </c>
      <c r="E67" s="46">
        <v>13.023148938157901</v>
      </c>
      <c r="F67" s="46">
        <v>10.622340768086</v>
      </c>
      <c r="G67" s="46">
        <v>10.260076995441599</v>
      </c>
      <c r="H67" s="46">
        <v>21.385730196238001</v>
      </c>
      <c r="I67" s="46">
        <v>25.0120396916526</v>
      </c>
      <c r="J67" s="46">
        <v>34.941587025500397</v>
      </c>
      <c r="K67" s="46">
        <v>32.3488764843664</v>
      </c>
      <c r="L67" s="46">
        <v>11.4707951322147</v>
      </c>
      <c r="M67" s="46">
        <v>7.8090785580723097</v>
      </c>
      <c r="N67" s="46">
        <v>11.129103639976501</v>
      </c>
    </row>
    <row r="68" spans="1:14" ht="15.75" customHeight="1" x14ac:dyDescent="0.15">
      <c r="A68" s="44" t="s">
        <v>8168</v>
      </c>
      <c r="B68" s="46">
        <v>0.41172348734793002</v>
      </c>
      <c r="C68" s="46">
        <v>0.54705359564712297</v>
      </c>
      <c r="D68" s="46">
        <v>0.78041164203142699</v>
      </c>
      <c r="E68" s="46">
        <v>6.7524669760802999E-2</v>
      </c>
      <c r="F68" s="46">
        <v>0.12417257486001999</v>
      </c>
      <c r="G68" s="46">
        <v>0.12685728808430899</v>
      </c>
      <c r="H68" s="46">
        <v>0.11956233547831401</v>
      </c>
      <c r="I68" s="46">
        <v>8.5538062041601901E-2</v>
      </c>
      <c r="J68" s="46">
        <v>5.2002835714423497E-2</v>
      </c>
      <c r="K68" s="46">
        <v>0.53788646219833702</v>
      </c>
      <c r="L68" s="46">
        <v>0.19407878890053601</v>
      </c>
      <c r="M68" s="46">
        <v>5.8380725438676E-2</v>
      </c>
      <c r="N68" s="46">
        <v>6.8801038588885102E-2</v>
      </c>
    </row>
    <row r="69" spans="1:14" ht="15.75" customHeight="1" x14ac:dyDescent="0.15">
      <c r="A69" s="44" t="s">
        <v>8169</v>
      </c>
      <c r="B69" s="46">
        <v>2.09048839107589</v>
      </c>
      <c r="C69" s="46">
        <v>2.0756466788846999</v>
      </c>
      <c r="D69" s="46">
        <v>3.03659783168469</v>
      </c>
      <c r="E69" s="46">
        <v>8.6586517621341006</v>
      </c>
      <c r="F69" s="46">
        <v>7.3122726632006598</v>
      </c>
      <c r="G69" s="46">
        <v>7.1167430310212199</v>
      </c>
      <c r="H69" s="46">
        <v>8.8322272845507701</v>
      </c>
      <c r="I69" s="46">
        <v>3.6362959568212401</v>
      </c>
      <c r="J69" s="46">
        <v>3.42474954227652</v>
      </c>
      <c r="K69" s="46">
        <v>1.62436152033901</v>
      </c>
      <c r="L69" s="46">
        <v>4.5986141562277396</v>
      </c>
      <c r="M69" s="46">
        <v>4.2719756416928796</v>
      </c>
      <c r="N69" s="46">
        <v>5.2742129504301101</v>
      </c>
    </row>
    <row r="70" spans="1:14" ht="15.75" customHeight="1" x14ac:dyDescent="0.15">
      <c r="A70" s="44" t="s">
        <v>8170</v>
      </c>
      <c r="B70" s="46">
        <v>12.6787000932626</v>
      </c>
      <c r="C70" s="46">
        <v>13.6103590361888</v>
      </c>
      <c r="D70" s="46">
        <v>11.845309357853401</v>
      </c>
      <c r="E70" s="46">
        <v>3.9491890966982699</v>
      </c>
      <c r="F70" s="46">
        <v>9.0259382876642604</v>
      </c>
      <c r="G70" s="46">
        <v>2.75572699970505</v>
      </c>
      <c r="H70" s="46">
        <v>4.9947276763478001</v>
      </c>
      <c r="I70" s="46">
        <v>9.8624749563245402</v>
      </c>
      <c r="J70" s="46">
        <v>8.9938324410819792</v>
      </c>
      <c r="K70" s="46">
        <v>13.0327490297145</v>
      </c>
      <c r="L70" s="46">
        <v>8.43196582111735</v>
      </c>
      <c r="M70" s="46">
        <v>6.3410366003885299</v>
      </c>
      <c r="N70" s="46">
        <v>5.8633063536464496</v>
      </c>
    </row>
    <row r="71" spans="1:14" ht="15.75" customHeight="1" x14ac:dyDescent="0.15">
      <c r="A71" s="44" t="s">
        <v>8171</v>
      </c>
      <c r="B71" s="46">
        <v>3.3586405746639798</v>
      </c>
      <c r="C71" s="46">
        <v>10.5907239804424</v>
      </c>
      <c r="D71" s="46">
        <v>5.5228316827908097</v>
      </c>
      <c r="E71" s="46">
        <v>1.1864106471979501</v>
      </c>
      <c r="F71" s="46">
        <v>0.36361936416663798</v>
      </c>
      <c r="G71" s="46">
        <v>0.27861083547506499</v>
      </c>
      <c r="H71" s="46">
        <v>2.5383629057452199</v>
      </c>
      <c r="I71" s="46">
        <v>5.6358995112263903</v>
      </c>
      <c r="J71" s="46">
        <v>1.5989601554602599</v>
      </c>
      <c r="K71" s="46">
        <v>3.0189680724416399</v>
      </c>
      <c r="L71" s="46">
        <v>1.61026391464001</v>
      </c>
      <c r="M71" s="46">
        <v>0</v>
      </c>
      <c r="N71" s="46">
        <v>0</v>
      </c>
    </row>
    <row r="72" spans="1:14" ht="15.75" customHeight="1" x14ac:dyDescent="0.15">
      <c r="A72" s="44" t="s">
        <v>8172</v>
      </c>
      <c r="B72" s="46">
        <v>0</v>
      </c>
      <c r="C72" s="46">
        <v>0.13135715344197699</v>
      </c>
      <c r="D72" s="46">
        <v>0.14054288184820801</v>
      </c>
      <c r="E72" s="46">
        <v>0.87554824204271997</v>
      </c>
      <c r="F72" s="46">
        <v>3.7568173730485901</v>
      </c>
      <c r="G72" s="46">
        <v>0.68536479559971997</v>
      </c>
      <c r="H72" s="46">
        <v>1.16271497158058</v>
      </c>
      <c r="I72" s="46">
        <v>0</v>
      </c>
      <c r="J72" s="46">
        <v>0</v>
      </c>
      <c r="K72" s="46">
        <v>4.2621468146469201</v>
      </c>
      <c r="L72" s="46">
        <v>3.4951288305605401</v>
      </c>
      <c r="M72" s="46">
        <v>0.50465646316701596</v>
      </c>
      <c r="N72" s="46">
        <v>0.44604904104380599</v>
      </c>
    </row>
    <row r="73" spans="1:14" ht="15.75" customHeight="1" x14ac:dyDescent="0.15">
      <c r="A73" s="44" t="s">
        <v>8173</v>
      </c>
      <c r="B73" s="46">
        <v>2.8603087635033901</v>
      </c>
      <c r="C73" s="46">
        <v>4.3939351911585396</v>
      </c>
      <c r="D73" s="46">
        <v>4.8721532374045298</v>
      </c>
      <c r="E73" s="46">
        <v>0.53249717644703398</v>
      </c>
      <c r="F73" s="46">
        <v>0.73441542631025003</v>
      </c>
      <c r="G73" s="46">
        <v>1.25049015337493</v>
      </c>
      <c r="H73" s="46">
        <v>1.8857287648246399</v>
      </c>
      <c r="I73" s="46">
        <v>0.449700103949708</v>
      </c>
      <c r="J73" s="46">
        <v>1.0594057226061899</v>
      </c>
      <c r="K73" s="46">
        <v>1.1782649354685799</v>
      </c>
      <c r="L73" s="46">
        <v>0.510166173162521</v>
      </c>
      <c r="M73" s="46">
        <v>0.76731392060481995</v>
      </c>
      <c r="N73" s="46">
        <v>9.0427096040069793E-2</v>
      </c>
    </row>
    <row r="74" spans="1:14" ht="15.75" customHeight="1" x14ac:dyDescent="0.15">
      <c r="A74" s="44" t="s">
        <v>8174</v>
      </c>
      <c r="B74" s="46">
        <v>456.571071983678</v>
      </c>
      <c r="C74" s="46">
        <v>537.21307949438199</v>
      </c>
      <c r="D74" s="46">
        <v>470.48344975423902</v>
      </c>
      <c r="E74" s="46">
        <v>2535.1657027303399</v>
      </c>
      <c r="F74" s="46">
        <v>1136.2690789871101</v>
      </c>
      <c r="G74" s="46">
        <v>3910.1200721806999</v>
      </c>
      <c r="H74" s="46">
        <v>1776.58989707814</v>
      </c>
      <c r="I74" s="46">
        <v>52.877310847524598</v>
      </c>
      <c r="J74" s="46">
        <v>3.6739135015533799</v>
      </c>
      <c r="K74" s="46">
        <v>171.00351142030399</v>
      </c>
      <c r="L74" s="46">
        <v>107.748298521252</v>
      </c>
      <c r="M74" s="46">
        <v>232.62184285677401</v>
      </c>
      <c r="N74" s="46">
        <v>145.33428663049801</v>
      </c>
    </row>
    <row r="75" spans="1:14" ht="15.75" customHeight="1" x14ac:dyDescent="0.15">
      <c r="A75" s="44" t="s">
        <v>8175</v>
      </c>
      <c r="B75" s="46">
        <v>336.71138912920799</v>
      </c>
      <c r="C75" s="46">
        <v>354.87569362071702</v>
      </c>
      <c r="D75" s="46">
        <v>322.57014537299</v>
      </c>
      <c r="E75" s="46">
        <v>148.272920683097</v>
      </c>
      <c r="F75" s="46">
        <v>462.88431593444</v>
      </c>
      <c r="G75" s="46">
        <v>216.947105505515</v>
      </c>
      <c r="H75" s="46">
        <v>244.31566902197901</v>
      </c>
      <c r="I75" s="46">
        <v>135.23567608777299</v>
      </c>
      <c r="J75" s="46">
        <v>160.805768737926</v>
      </c>
      <c r="K75" s="46">
        <v>236.22180464876999</v>
      </c>
      <c r="L75" s="46">
        <v>82.893207170406797</v>
      </c>
      <c r="M75" s="46">
        <v>21.717629863187501</v>
      </c>
      <c r="N75" s="46">
        <v>27.371346518611499</v>
      </c>
    </row>
    <row r="76" spans="1:14" ht="15.75" customHeight="1" x14ac:dyDescent="0.15">
      <c r="A76" s="44" t="s">
        <v>8176</v>
      </c>
      <c r="B76" s="46">
        <v>13.9675250990864</v>
      </c>
      <c r="C76" s="46">
        <v>10.1040913802312</v>
      </c>
      <c r="D76" s="46">
        <v>15.6644322953534</v>
      </c>
      <c r="E76" s="46">
        <v>0.91629702815036895</v>
      </c>
      <c r="F76" s="46">
        <v>3.15937202261768</v>
      </c>
      <c r="G76" s="46">
        <v>2.15178682995837</v>
      </c>
      <c r="H76" s="46">
        <v>2.0280479168868801</v>
      </c>
      <c r="I76" s="46">
        <v>14.509192033094401</v>
      </c>
      <c r="J76" s="46">
        <v>13.0548703725952</v>
      </c>
      <c r="K76" s="46">
        <v>11.5567781896978</v>
      </c>
      <c r="L76" s="46">
        <v>1.5362739855988401</v>
      </c>
      <c r="M76" s="46">
        <v>1.9805385724290401</v>
      </c>
      <c r="N76" s="46">
        <v>0.70021283424235103</v>
      </c>
    </row>
    <row r="77" spans="1:14" ht="15.75" customHeight="1" x14ac:dyDescent="0.15">
      <c r="A77" s="44" t="s">
        <v>8177</v>
      </c>
      <c r="B77" s="46">
        <v>2.97503624532406</v>
      </c>
      <c r="C77" s="46">
        <v>2.2043459465082602</v>
      </c>
      <c r="D77" s="46">
        <v>3.8480700728545401</v>
      </c>
      <c r="E77" s="46">
        <v>8.7641573499308105</v>
      </c>
      <c r="F77" s="46">
        <v>9.2433431999302798</v>
      </c>
      <c r="G77" s="46">
        <v>6.9007940693250802</v>
      </c>
      <c r="H77" s="46">
        <v>7.5309040480576499</v>
      </c>
      <c r="I77" s="46">
        <v>4.8163740432575404</v>
      </c>
      <c r="J77" s="46">
        <v>3.64773394276444</v>
      </c>
      <c r="K77" s="46">
        <v>3.0799995510592701</v>
      </c>
      <c r="L77" s="46">
        <v>4.5687492959649898</v>
      </c>
      <c r="M77" s="46">
        <v>4.1229683020524002</v>
      </c>
      <c r="N77" s="46">
        <v>2.2981153706998598</v>
      </c>
    </row>
    <row r="78" spans="1:14" ht="15.75" customHeight="1" x14ac:dyDescent="0.15">
      <c r="A78" s="44" t="s">
        <v>8178</v>
      </c>
      <c r="B78" s="46">
        <v>1.61280790904483</v>
      </c>
      <c r="C78" s="46">
        <v>3.5715409040433101</v>
      </c>
      <c r="D78" s="46">
        <v>2.2927779940727202</v>
      </c>
      <c r="E78" s="46">
        <v>0</v>
      </c>
      <c r="F78" s="46">
        <v>0.12160255424744899</v>
      </c>
      <c r="G78" s="46">
        <v>0.74539020907054598</v>
      </c>
      <c r="H78" s="46">
        <v>0.70252640258173005</v>
      </c>
      <c r="I78" s="46">
        <v>0</v>
      </c>
      <c r="J78" s="46">
        <v>0.15277957289956401</v>
      </c>
      <c r="K78" s="46">
        <v>1.0535074717130799</v>
      </c>
      <c r="L78" s="46">
        <v>2.1540349533528702</v>
      </c>
      <c r="M78" s="46">
        <v>0</v>
      </c>
      <c r="N78" s="46">
        <v>0.134754103902849</v>
      </c>
    </row>
    <row r="79" spans="1:14" ht="15.75" customHeight="1" x14ac:dyDescent="0.15">
      <c r="A79" s="44" t="s">
        <v>8179</v>
      </c>
      <c r="B79" s="46">
        <v>101.032952598111</v>
      </c>
      <c r="C79" s="46">
        <v>32.201267900918999</v>
      </c>
      <c r="D79" s="46">
        <v>34.975100025654001</v>
      </c>
      <c r="E79" s="46">
        <v>734.96021003471697</v>
      </c>
      <c r="F79" s="46">
        <v>235.22276939822601</v>
      </c>
      <c r="G79" s="46">
        <v>633.86452667322703</v>
      </c>
      <c r="H79" s="46">
        <v>460.65659826430601</v>
      </c>
      <c r="I79" s="46">
        <v>54.9276555538572</v>
      </c>
      <c r="J79" s="46">
        <v>50.507289876600701</v>
      </c>
      <c r="K79" s="46">
        <v>90.667486784307101</v>
      </c>
      <c r="L79" s="46">
        <v>145.39735935131799</v>
      </c>
      <c r="M79" s="46">
        <v>484.073688847847</v>
      </c>
      <c r="N79" s="46">
        <v>87.807939794052004</v>
      </c>
    </row>
    <row r="80" spans="1:14" ht="15.75" customHeight="1" x14ac:dyDescent="0.15">
      <c r="A80" s="44" t="s">
        <v>8180</v>
      </c>
      <c r="B80" s="46">
        <v>351.89959327538998</v>
      </c>
      <c r="C80" s="46">
        <v>408.78712303487401</v>
      </c>
      <c r="D80" s="46">
        <v>311.17271373388502</v>
      </c>
      <c r="E80" s="46">
        <v>51.8210666835041</v>
      </c>
      <c r="F80" s="46">
        <v>26.0602324095595</v>
      </c>
      <c r="G80" s="46">
        <v>64.473006611566205</v>
      </c>
      <c r="H80" s="46">
        <v>74.060847403875201</v>
      </c>
      <c r="I80" s="46">
        <v>3.8851268562484398</v>
      </c>
      <c r="J80" s="46">
        <v>1.4253216252215499</v>
      </c>
      <c r="K80" s="46">
        <v>46.614952554997998</v>
      </c>
      <c r="L80" s="46">
        <v>9.4229647523851003</v>
      </c>
      <c r="M80" s="46">
        <v>3.4745685408293498</v>
      </c>
      <c r="N80" s="46">
        <v>5.0645475322232798</v>
      </c>
    </row>
    <row r="81" spans="1:14" ht="15.75" customHeight="1" x14ac:dyDescent="0.15">
      <c r="A81" s="44" t="s">
        <v>8181</v>
      </c>
      <c r="B81" s="46">
        <v>0.66512024281363802</v>
      </c>
      <c r="C81" s="46">
        <v>0.34367657755888398</v>
      </c>
      <c r="D81" s="46">
        <v>0</v>
      </c>
      <c r="E81" s="46">
        <v>4.5814851407518402</v>
      </c>
      <c r="F81" s="46">
        <v>12.988529426317101</v>
      </c>
      <c r="G81" s="46">
        <v>3.2276802449375501</v>
      </c>
      <c r="H81" s="46">
        <v>4.7321118060693896</v>
      </c>
      <c r="I81" s="46">
        <v>0.48363973443647801</v>
      </c>
      <c r="J81" s="46">
        <v>0.58805722399077598</v>
      </c>
      <c r="K81" s="46">
        <v>0.50687623639025603</v>
      </c>
      <c r="L81" s="46">
        <v>3.6577952038067498</v>
      </c>
      <c r="M81" s="46">
        <v>0.99026928621452204</v>
      </c>
      <c r="N81" s="46">
        <v>2.7230499109424802</v>
      </c>
    </row>
    <row r="82" spans="1:14" ht="15.75" customHeight="1" x14ac:dyDescent="0.15">
      <c r="A82" s="44" t="s">
        <v>8182</v>
      </c>
      <c r="B82" s="46">
        <v>9.5828974789848402</v>
      </c>
      <c r="C82" s="46">
        <v>10.6105972489054</v>
      </c>
      <c r="D82" s="46">
        <v>16.272045763758801</v>
      </c>
      <c r="E82" s="46">
        <v>4.1255606485896399</v>
      </c>
      <c r="F82" s="46">
        <v>7.0446838950924997</v>
      </c>
      <c r="G82" s="46">
        <v>3.8753054073522</v>
      </c>
      <c r="H82" s="46">
        <v>6.6092047000164698</v>
      </c>
      <c r="I82" s="46">
        <v>3.2352211361818801</v>
      </c>
      <c r="J82" s="46">
        <v>8.8508321504048695</v>
      </c>
      <c r="K82" s="46">
        <v>9.6503330054494505</v>
      </c>
      <c r="L82" s="46">
        <v>4.1407662210084197</v>
      </c>
      <c r="M82" s="46">
        <v>3.9065963103414298</v>
      </c>
      <c r="N82" s="46">
        <v>2.4020246093750601</v>
      </c>
    </row>
    <row r="83" spans="1:14" ht="15.75" customHeight="1" x14ac:dyDescent="0.15">
      <c r="A83" s="44" t="s">
        <v>8183</v>
      </c>
      <c r="B83" s="46">
        <v>64.537128791163298</v>
      </c>
      <c r="C83" s="46">
        <v>75.381491788569406</v>
      </c>
      <c r="D83" s="46">
        <v>83.950948090662706</v>
      </c>
      <c r="E83" s="46">
        <v>70.9777774882632</v>
      </c>
      <c r="F83" s="46">
        <v>97.033225863883501</v>
      </c>
      <c r="G83" s="46">
        <v>103.51749872738201</v>
      </c>
      <c r="H83" s="46">
        <v>90.398935864516801</v>
      </c>
      <c r="I83" s="46">
        <v>33.519953902097498</v>
      </c>
      <c r="J83" s="46">
        <v>52.864082678217002</v>
      </c>
      <c r="K83" s="46">
        <v>68.607648119407301</v>
      </c>
      <c r="L83" s="46">
        <v>114.52838151980799</v>
      </c>
      <c r="M83" s="46">
        <v>130.80695525289099</v>
      </c>
      <c r="N83" s="46">
        <v>156.05769115985899</v>
      </c>
    </row>
    <row r="84" spans="1:14" ht="15.75" customHeight="1" x14ac:dyDescent="0.15">
      <c r="A84" s="44" t="s">
        <v>8184</v>
      </c>
      <c r="B84" s="46">
        <v>27.7518907360589</v>
      </c>
      <c r="C84" s="46">
        <v>25.138865339496199</v>
      </c>
      <c r="D84" s="46">
        <v>22.4771475488036</v>
      </c>
      <c r="E84" s="46">
        <v>6.4244691741536402</v>
      </c>
      <c r="F84" s="46">
        <v>6.5098075800804898</v>
      </c>
      <c r="G84" s="46">
        <v>11.2074167180229</v>
      </c>
      <c r="H84" s="46">
        <v>9.2860941334777305</v>
      </c>
      <c r="I84" s="46">
        <v>2.6574070937503298</v>
      </c>
      <c r="J84" s="46">
        <v>3.6855184659076401</v>
      </c>
      <c r="K84" s="46">
        <v>5.3960971256319104</v>
      </c>
      <c r="L84" s="46">
        <v>8.4160890510050397</v>
      </c>
      <c r="M84" s="46">
        <v>0.68014175597455295</v>
      </c>
      <c r="N84" s="46">
        <v>1.4694891373768599</v>
      </c>
    </row>
    <row r="85" spans="1:14" ht="15.75" customHeight="1" x14ac:dyDescent="0.15">
      <c r="A85" s="44" t="s">
        <v>8185</v>
      </c>
      <c r="B85" s="46">
        <v>5.0485634511055304</v>
      </c>
      <c r="C85" s="46">
        <v>4.1189378767735603</v>
      </c>
      <c r="D85" s="46">
        <v>4.7007709627219603</v>
      </c>
      <c r="E85" s="46">
        <v>0.61009726748705395</v>
      </c>
      <c r="F85" s="46">
        <v>0.84144078994340199</v>
      </c>
      <c r="G85" s="46">
        <v>1.4327223867813199</v>
      </c>
      <c r="H85" s="46">
        <v>0.54013336479901897</v>
      </c>
      <c r="I85" s="46">
        <v>26.2769487875739</v>
      </c>
      <c r="J85" s="46">
        <v>10.101877488504901</v>
      </c>
      <c r="K85" s="46">
        <v>32.804316826483003</v>
      </c>
      <c r="L85" s="46">
        <v>4.9683519778339997</v>
      </c>
      <c r="M85" s="46">
        <v>2.6374006115261102</v>
      </c>
      <c r="N85" s="46">
        <v>1.5540737108393901</v>
      </c>
    </row>
    <row r="86" spans="1:14" ht="15.75" customHeight="1" x14ac:dyDescent="0.15">
      <c r="A86" s="44" t="s">
        <v>8186</v>
      </c>
      <c r="B86" s="46">
        <v>9.3518104884201794</v>
      </c>
      <c r="C86" s="46">
        <v>9.8450558110297894</v>
      </c>
      <c r="D86" s="46">
        <v>12.6595452714048</v>
      </c>
      <c r="E86" s="46">
        <v>4.4148856810881396</v>
      </c>
      <c r="F86" s="46">
        <v>3.7825429229466798</v>
      </c>
      <c r="G86" s="46">
        <v>3.67582097316029</v>
      </c>
      <c r="H86" s="46">
        <v>4.3527606943431696</v>
      </c>
      <c r="I86" s="46">
        <v>8.5160563486806709</v>
      </c>
      <c r="J86" s="46">
        <v>7.3796321633784698</v>
      </c>
      <c r="K86" s="46">
        <v>7.0602413951416398</v>
      </c>
      <c r="L86" s="46">
        <v>3.7490889353397798</v>
      </c>
      <c r="M86" s="46">
        <v>1.4747646725277399</v>
      </c>
      <c r="N86" s="46">
        <v>2.4536383613120401</v>
      </c>
    </row>
    <row r="87" spans="1:14" ht="15.75" customHeight="1" x14ac:dyDescent="0.15">
      <c r="A87" s="44" t="s">
        <v>8187</v>
      </c>
      <c r="B87" s="46">
        <v>2.9376144057602298</v>
      </c>
      <c r="C87" s="46">
        <v>5.0596829473946796</v>
      </c>
      <c r="D87" s="46">
        <v>3.7894525179812999</v>
      </c>
      <c r="E87" s="46">
        <v>0</v>
      </c>
      <c r="F87" s="46">
        <v>0</v>
      </c>
      <c r="G87" s="46">
        <v>0</v>
      </c>
      <c r="H87" s="46">
        <v>0.995245736990784</v>
      </c>
      <c r="I87" s="46">
        <v>0</v>
      </c>
      <c r="J87" s="46">
        <v>0</v>
      </c>
      <c r="K87" s="46">
        <v>0.7462344591301</v>
      </c>
      <c r="L87" s="46">
        <v>0.538508738338216</v>
      </c>
      <c r="M87" s="46">
        <v>0</v>
      </c>
      <c r="N87" s="46">
        <v>0</v>
      </c>
    </row>
    <row r="88" spans="1:14" ht="15.75" customHeight="1" x14ac:dyDescent="0.15">
      <c r="A88" s="44" t="s">
        <v>8188</v>
      </c>
      <c r="B88" s="46">
        <v>0</v>
      </c>
      <c r="C88" s="46">
        <v>0</v>
      </c>
      <c r="D88" s="46">
        <v>0</v>
      </c>
      <c r="E88" s="46">
        <v>0.90334342432978998</v>
      </c>
      <c r="F88" s="46">
        <v>0.99670664999248204</v>
      </c>
      <c r="G88" s="46">
        <v>0.16970937795802599</v>
      </c>
      <c r="H88" s="46">
        <v>0.79975103865330899</v>
      </c>
      <c r="I88" s="46">
        <v>0</v>
      </c>
      <c r="J88" s="46">
        <v>0</v>
      </c>
      <c r="K88" s="46">
        <v>0</v>
      </c>
      <c r="L88" s="46">
        <v>0</v>
      </c>
      <c r="M88" s="46">
        <v>0.156203190980267</v>
      </c>
      <c r="N88" s="46">
        <v>0</v>
      </c>
    </row>
    <row r="89" spans="1:14" ht="15.75" customHeight="1" x14ac:dyDescent="0.15">
      <c r="A89" s="44" t="s">
        <v>8189</v>
      </c>
      <c r="B89" s="46">
        <v>3.1552154728535799</v>
      </c>
      <c r="C89" s="46">
        <v>4.7223707509016997</v>
      </c>
      <c r="D89" s="46">
        <v>4.8120031974365798</v>
      </c>
      <c r="E89" s="46">
        <v>14.9888094111017</v>
      </c>
      <c r="F89" s="46">
        <v>20.442740508487802</v>
      </c>
      <c r="G89" s="46">
        <v>11.6156640913493</v>
      </c>
      <c r="H89" s="46">
        <v>10.947703106898601</v>
      </c>
      <c r="I89" s="46">
        <v>15.9810092496202</v>
      </c>
      <c r="J89" s="46">
        <v>6.7817154859306701</v>
      </c>
      <c r="K89" s="46">
        <v>6.6331951922675501</v>
      </c>
      <c r="L89" s="46">
        <v>7.53912233673503</v>
      </c>
      <c r="M89" s="46">
        <v>4.85965483049719</v>
      </c>
      <c r="N89" s="46">
        <v>2.5453552959426999</v>
      </c>
    </row>
    <row r="90" spans="1:14" ht="15.75" customHeight="1" x14ac:dyDescent="0.15">
      <c r="A90" s="44" t="s">
        <v>8190</v>
      </c>
      <c r="B90" s="46">
        <v>10.0284077989746</v>
      </c>
      <c r="C90" s="46">
        <v>7.0661089437753297</v>
      </c>
      <c r="D90" s="46">
        <v>17.640554825085399</v>
      </c>
      <c r="E90" s="46">
        <v>2.0932647625848899</v>
      </c>
      <c r="F90" s="46">
        <v>0.481168727582578</v>
      </c>
      <c r="G90" s="46">
        <v>1.96628796530678</v>
      </c>
      <c r="H90" s="46">
        <v>0.46330404997846802</v>
      </c>
      <c r="I90" s="46">
        <v>107.393036893231</v>
      </c>
      <c r="J90" s="46">
        <v>68.110714076966204</v>
      </c>
      <c r="K90" s="46">
        <v>36.822810724661103</v>
      </c>
      <c r="L90" s="46">
        <v>13.536995525812401</v>
      </c>
      <c r="M90" s="46">
        <v>3.16715435504817</v>
      </c>
      <c r="N90" s="46">
        <v>1.59962414719158</v>
      </c>
    </row>
    <row r="91" spans="1:14" ht="15.75" customHeight="1" x14ac:dyDescent="0.15">
      <c r="A91" s="44" t="s">
        <v>8191</v>
      </c>
      <c r="B91" s="46">
        <v>177.869929398777</v>
      </c>
      <c r="C91" s="46">
        <v>157.95697701397799</v>
      </c>
      <c r="D91" s="46">
        <v>161.17256914807001</v>
      </c>
      <c r="E91" s="46">
        <v>285.36618774578102</v>
      </c>
      <c r="F91" s="46">
        <v>686.10794018857496</v>
      </c>
      <c r="G91" s="46">
        <v>283.96621666826701</v>
      </c>
      <c r="H91" s="46">
        <v>319.46055239006398</v>
      </c>
      <c r="I91" s="46">
        <v>131.48307548204599</v>
      </c>
      <c r="J91" s="46">
        <v>100.858048896146</v>
      </c>
      <c r="K91" s="46">
        <v>131.14404338444399</v>
      </c>
      <c r="L91" s="46">
        <v>155.263608735872</v>
      </c>
      <c r="M91" s="46">
        <v>178.07163771750399</v>
      </c>
      <c r="N91" s="46">
        <v>185.00414988054999</v>
      </c>
    </row>
    <row r="92" spans="1:14" ht="15.75" customHeight="1" x14ac:dyDescent="0.15">
      <c r="A92" s="44" t="s">
        <v>8192</v>
      </c>
      <c r="B92" s="46">
        <v>24.831155731709099</v>
      </c>
      <c r="C92" s="46">
        <v>16.611034582012699</v>
      </c>
      <c r="D92" s="46">
        <v>25.4945376950979</v>
      </c>
      <c r="E92" s="46">
        <v>11.071922423483599</v>
      </c>
      <c r="F92" s="46">
        <v>11.1163089684696</v>
      </c>
      <c r="G92" s="46">
        <v>9.9221281603635791</v>
      </c>
      <c r="H92" s="46">
        <v>13.0696421310488</v>
      </c>
      <c r="I92" s="46">
        <v>23.053494008138799</v>
      </c>
      <c r="J92" s="46">
        <v>9.4089155838524192</v>
      </c>
      <c r="K92" s="46">
        <v>18.585462000976101</v>
      </c>
      <c r="L92" s="46">
        <v>27.311537521757099</v>
      </c>
      <c r="M92" s="46">
        <v>17.4947573897899</v>
      </c>
      <c r="N92" s="46">
        <v>35.529317885630398</v>
      </c>
    </row>
    <row r="93" spans="1:14" ht="15.75" customHeight="1" x14ac:dyDescent="0.15">
      <c r="A93" s="44" t="s">
        <v>8193</v>
      </c>
      <c r="B93" s="46">
        <v>39.433739141730598</v>
      </c>
      <c r="C93" s="46">
        <v>41.060613478179199</v>
      </c>
      <c r="D93" s="46">
        <v>39.637856846680997</v>
      </c>
      <c r="E93" s="46">
        <v>108.37671347077899</v>
      </c>
      <c r="F93" s="46">
        <v>106.270327111063</v>
      </c>
      <c r="G93" s="46">
        <v>87.949727804145795</v>
      </c>
      <c r="H93" s="46">
        <v>109.611979643493</v>
      </c>
      <c r="I93" s="46">
        <v>13.033680978881399</v>
      </c>
      <c r="J93" s="46">
        <v>19.149236298174198</v>
      </c>
      <c r="K93" s="46">
        <v>24.1324635257666</v>
      </c>
      <c r="L93" s="46">
        <v>45.0156796183743</v>
      </c>
      <c r="M93" s="46">
        <v>40.030377078332798</v>
      </c>
      <c r="N93" s="46">
        <v>61.852133691407701</v>
      </c>
    </row>
    <row r="94" spans="1:14" ht="15.75" customHeight="1" x14ac:dyDescent="0.15">
      <c r="A94" s="44" t="s">
        <v>8194</v>
      </c>
      <c r="B94" s="46">
        <v>0.33256012140681901</v>
      </c>
      <c r="C94" s="46">
        <v>0.34367657755888398</v>
      </c>
      <c r="D94" s="46">
        <v>0.42899462467712901</v>
      </c>
      <c r="E94" s="46">
        <v>0.57268564259398003</v>
      </c>
      <c r="F94" s="46">
        <v>1.8137135685397801</v>
      </c>
      <c r="G94" s="46">
        <v>0.35863113832639498</v>
      </c>
      <c r="H94" s="46">
        <v>0.563346643579689</v>
      </c>
      <c r="I94" s="46">
        <v>11.3655337592572</v>
      </c>
      <c r="J94" s="46">
        <v>8.6493416695309993</v>
      </c>
      <c r="K94" s="46">
        <v>6.4204323276099204</v>
      </c>
      <c r="L94" s="46">
        <v>2.9262361630454001</v>
      </c>
      <c r="M94" s="46">
        <v>2.1455834534648002</v>
      </c>
      <c r="N94" s="46">
        <v>0.64834521689106595</v>
      </c>
    </row>
    <row r="95" spans="1:14" ht="15.75" customHeight="1" x14ac:dyDescent="0.15">
      <c r="A95" s="44" t="s">
        <v>8195</v>
      </c>
      <c r="B95" s="46">
        <v>0</v>
      </c>
      <c r="C95" s="46">
        <v>0</v>
      </c>
      <c r="D95" s="46">
        <v>0</v>
      </c>
      <c r="E95" s="46">
        <v>0.68207503499957201</v>
      </c>
      <c r="F95" s="46">
        <v>1.56785315729154</v>
      </c>
      <c r="G95" s="46">
        <v>1.2814011459302601</v>
      </c>
      <c r="H95" s="46">
        <v>1.2077139280337601</v>
      </c>
      <c r="I95" s="46">
        <v>0</v>
      </c>
      <c r="J95" s="46">
        <v>0</v>
      </c>
      <c r="K95" s="46">
        <v>0</v>
      </c>
      <c r="L95" s="46">
        <v>0.32673563899172697</v>
      </c>
      <c r="M95" s="46">
        <v>0.294855461625672</v>
      </c>
      <c r="N95" s="46">
        <v>2.0849033828564401</v>
      </c>
    </row>
    <row r="96" spans="1:14" ht="15.75" customHeight="1" x14ac:dyDescent="0.15">
      <c r="A96" s="44" t="s">
        <v>8196</v>
      </c>
      <c r="B96" s="46">
        <v>0.83931840164578098</v>
      </c>
      <c r="C96" s="46">
        <v>0.57824947970224905</v>
      </c>
      <c r="D96" s="46">
        <v>0.61868612538470302</v>
      </c>
      <c r="E96" s="46">
        <v>4.17545405023548</v>
      </c>
      <c r="F96" s="46">
        <v>5.0204483110732401</v>
      </c>
      <c r="G96" s="46">
        <v>4.5255834122140302</v>
      </c>
      <c r="H96" s="46">
        <v>4.26533887281765</v>
      </c>
      <c r="I96" s="46">
        <v>2.44122913572699</v>
      </c>
      <c r="J96" s="46">
        <v>9.0285452365885508</v>
      </c>
      <c r="K96" s="46">
        <v>0.85283938186297104</v>
      </c>
      <c r="L96" s="46">
        <v>11.385613324865099</v>
      </c>
      <c r="M96" s="46">
        <v>4.1654184261404499</v>
      </c>
      <c r="N96" s="46">
        <v>5.8906793991816899</v>
      </c>
    </row>
    <row r="97" spans="1:14" ht="15.75" customHeight="1" x14ac:dyDescent="0.15">
      <c r="A97" s="44" t="s">
        <v>8197</v>
      </c>
      <c r="B97" s="46">
        <v>11.520700071752399</v>
      </c>
      <c r="C97" s="46">
        <v>9.7688627185452592</v>
      </c>
      <c r="D97" s="46">
        <v>8.8188695470339091</v>
      </c>
      <c r="E97" s="46">
        <v>4.7478519196059601</v>
      </c>
      <c r="F97" s="46">
        <v>22.45095649592</v>
      </c>
      <c r="G97" s="46">
        <v>5.0969699212421702</v>
      </c>
      <c r="H97" s="46">
        <v>6.3050763449583798</v>
      </c>
      <c r="I97" s="46">
        <v>122.86610773052701</v>
      </c>
      <c r="J97" s="46">
        <v>124.189308355337</v>
      </c>
      <c r="K97" s="46">
        <v>105.806874707944</v>
      </c>
      <c r="L97" s="46">
        <v>11.6967708081508</v>
      </c>
      <c r="M97" s="46">
        <v>18.178909913413001</v>
      </c>
      <c r="N97" s="46">
        <v>11.7484499749043</v>
      </c>
    </row>
    <row r="98" spans="1:14" ht="15.75" customHeight="1" x14ac:dyDescent="0.15">
      <c r="A98" s="44" t="s">
        <v>8198</v>
      </c>
      <c r="B98" s="46">
        <v>2.1000817879477398</v>
      </c>
      <c r="C98" s="46">
        <v>3.10040146563759</v>
      </c>
      <c r="D98" s="46">
        <v>3.8147923220529099</v>
      </c>
      <c r="E98" s="46">
        <v>0.77495333763781205</v>
      </c>
      <c r="F98" s="46">
        <v>1.26673639488406</v>
      </c>
      <c r="G98" s="46">
        <v>0.242648302101688</v>
      </c>
      <c r="H98" s="46">
        <v>0.60985270692201199</v>
      </c>
      <c r="I98" s="46">
        <v>2.0724477130958898</v>
      </c>
      <c r="J98" s="46">
        <v>1.82360298716289</v>
      </c>
      <c r="K98" s="46">
        <v>1.7147515231074599</v>
      </c>
      <c r="L98" s="46">
        <v>0.824949556603225</v>
      </c>
      <c r="M98" s="46">
        <v>0.52112043288735899</v>
      </c>
      <c r="N98" s="46">
        <v>0.35093409186614299</v>
      </c>
    </row>
    <row r="99" spans="1:14" ht="15.75" customHeight="1" x14ac:dyDescent="0.15">
      <c r="A99" s="44" t="s">
        <v>8199</v>
      </c>
      <c r="B99" s="46">
        <v>10.093341804407</v>
      </c>
      <c r="C99" s="46">
        <v>13.3886994915675</v>
      </c>
      <c r="D99" s="46">
        <v>12.825839291629</v>
      </c>
      <c r="E99" s="46">
        <v>8.6473900448663699</v>
      </c>
      <c r="F99" s="46">
        <v>3.9754681196281298</v>
      </c>
      <c r="G99" s="46">
        <v>4.5487915322766597</v>
      </c>
      <c r="H99" s="46">
        <v>7.0432775233194</v>
      </c>
      <c r="I99" s="46">
        <v>22.127551268704899</v>
      </c>
      <c r="J99" s="46">
        <v>9.7230487163261294</v>
      </c>
      <c r="K99" s="46">
        <v>22.272228472498401</v>
      </c>
      <c r="L99" s="46">
        <v>12.0957347380584</v>
      </c>
      <c r="M99" s="46">
        <v>9.5697818200560096</v>
      </c>
      <c r="N99" s="46">
        <v>4.0529888173856898</v>
      </c>
    </row>
    <row r="100" spans="1:14" ht="15.75" customHeight="1" x14ac:dyDescent="0.15">
      <c r="A100" s="44" t="s">
        <v>8200</v>
      </c>
      <c r="B100" s="46">
        <v>9.3116833993909296</v>
      </c>
      <c r="C100" s="46">
        <v>8.42007615019266</v>
      </c>
      <c r="D100" s="46">
        <v>14.524532292639901</v>
      </c>
      <c r="E100" s="46">
        <v>30.734129485876899</v>
      </c>
      <c r="F100" s="46">
        <v>97.940532701148001</v>
      </c>
      <c r="G100" s="46">
        <v>27.7939132202956</v>
      </c>
      <c r="H100" s="46">
        <v>33.124782642485698</v>
      </c>
      <c r="I100" s="46">
        <v>21.521968182423301</v>
      </c>
      <c r="J100" s="46">
        <v>16.612616577739399</v>
      </c>
      <c r="K100" s="46">
        <v>23.0628687557567</v>
      </c>
      <c r="L100" s="46">
        <v>26.884794747979601</v>
      </c>
      <c r="M100" s="46">
        <v>28.717809300221099</v>
      </c>
      <c r="N100" s="46">
        <v>48.431387701762603</v>
      </c>
    </row>
    <row r="101" spans="1:14" ht="15.75" customHeight="1" x14ac:dyDescent="0.15">
      <c r="A101" s="44" t="s">
        <v>8201</v>
      </c>
      <c r="B101" s="46">
        <v>15.264961011651801</v>
      </c>
      <c r="C101" s="46">
        <v>19.780841930086002</v>
      </c>
      <c r="D101" s="46">
        <v>22.275220050106501</v>
      </c>
      <c r="E101" s="46">
        <v>29.720570914203101</v>
      </c>
      <c r="F101" s="46">
        <v>27.730994793998999</v>
      </c>
      <c r="G101" s="46">
        <v>30.343115280010199</v>
      </c>
      <c r="H101" s="46">
        <v>30.543686364553398</v>
      </c>
      <c r="I101" s="46">
        <v>28.462964316867499</v>
      </c>
      <c r="J101" s="46">
        <v>16.902121672627199</v>
      </c>
      <c r="K101" s="46">
        <v>20.786512807262</v>
      </c>
      <c r="L101" s="46">
        <v>41.474432278312698</v>
      </c>
      <c r="M101" s="46">
        <v>46.2146577563771</v>
      </c>
      <c r="N101" s="46">
        <v>38.902473226722499</v>
      </c>
    </row>
    <row r="102" spans="1:14" ht="15.75" customHeight="1" x14ac:dyDescent="0.15">
      <c r="A102" s="44" t="s">
        <v>8202</v>
      </c>
      <c r="B102" s="46">
        <v>6.7327932653759399</v>
      </c>
      <c r="C102" s="46">
        <v>7.46696067267687</v>
      </c>
      <c r="D102" s="46">
        <v>4.7208441306528401</v>
      </c>
      <c r="E102" s="46">
        <v>2.07376229585274</v>
      </c>
      <c r="F102" s="46">
        <v>1.38672229564171</v>
      </c>
      <c r="G102" s="46">
        <v>1.4167043725191699</v>
      </c>
      <c r="H102" s="46">
        <v>3.0042821625933001</v>
      </c>
      <c r="I102" s="46">
        <v>5.49276555538572</v>
      </c>
      <c r="J102" s="46">
        <v>8.0579362936438006</v>
      </c>
      <c r="K102" s="46">
        <v>6.2572454647555</v>
      </c>
      <c r="L102" s="46">
        <v>1.9867962147385101</v>
      </c>
      <c r="M102" s="46">
        <v>0.81497317033182703</v>
      </c>
      <c r="N102" s="46">
        <v>0.57626211513733905</v>
      </c>
    </row>
    <row r="103" spans="1:14" ht="15.75" customHeight="1" x14ac:dyDescent="0.15">
      <c r="A103" s="44" t="s">
        <v>8203</v>
      </c>
      <c r="B103" s="46">
        <v>4.9264340966165401</v>
      </c>
      <c r="C103" s="46">
        <v>5.0911095495524101</v>
      </c>
      <c r="D103" s="46">
        <v>8.2312154072921295</v>
      </c>
      <c r="E103" s="46">
        <v>5.5300327889406304</v>
      </c>
      <c r="F103" s="46">
        <v>4.2757270782286199</v>
      </c>
      <c r="G103" s="46">
        <v>6.1390522809164203</v>
      </c>
      <c r="H103" s="46">
        <v>5.78602490573524</v>
      </c>
      <c r="I103" s="46">
        <v>48.559231721525897</v>
      </c>
      <c r="J103" s="46">
        <v>47.7668655965551</v>
      </c>
      <c r="K103" s="46">
        <v>51.893422387705598</v>
      </c>
      <c r="L103" s="46">
        <v>114.51170910402</v>
      </c>
      <c r="M103" s="46">
        <v>88.125765485214899</v>
      </c>
      <c r="N103" s="46">
        <v>69.791745055522199</v>
      </c>
    </row>
    <row r="104" spans="1:14" ht="15.75" customHeight="1" x14ac:dyDescent="0.15">
      <c r="A104" s="44" t="s">
        <v>8204</v>
      </c>
      <c r="B104" s="46">
        <v>69.256855221041704</v>
      </c>
      <c r="C104" s="46">
        <v>39.194134432417002</v>
      </c>
      <c r="D104" s="46">
        <v>44.730620990391699</v>
      </c>
      <c r="E104" s="46">
        <v>4.92200092824016</v>
      </c>
      <c r="F104" s="46">
        <v>1.74061036589124</v>
      </c>
      <c r="G104" s="46">
        <v>8.1799214523469299</v>
      </c>
      <c r="H104" s="46">
        <v>8.71512483202741</v>
      </c>
      <c r="I104" s="46">
        <v>132.53438053182299</v>
      </c>
      <c r="J104" s="46">
        <v>48.159869400729001</v>
      </c>
      <c r="K104" s="46">
        <v>209.77721128011601</v>
      </c>
      <c r="L104" s="46">
        <v>251.01448483437599</v>
      </c>
      <c r="M104" s="46">
        <v>201.64435544489601</v>
      </c>
      <c r="N104" s="46">
        <v>191.72875537191001</v>
      </c>
    </row>
    <row r="105" spans="1:14" ht="15.75" customHeight="1" x14ac:dyDescent="0.15">
      <c r="A105" s="44" t="s">
        <v>8205</v>
      </c>
      <c r="B105" s="46">
        <v>2.7977280054859399</v>
      </c>
      <c r="C105" s="46">
        <v>4.7705582075435604</v>
      </c>
      <c r="D105" s="46">
        <v>6.6508758478855503</v>
      </c>
      <c r="E105" s="46">
        <v>24.892129914865301</v>
      </c>
      <c r="F105" s="46">
        <v>7.9736531999398599</v>
      </c>
      <c r="G105" s="46">
        <v>18.404039209670401</v>
      </c>
      <c r="H105" s="46">
        <v>42.511210765749198</v>
      </c>
      <c r="I105" s="46">
        <v>0.203435761310582</v>
      </c>
      <c r="J105" s="46">
        <v>6.1839350935538002E-2</v>
      </c>
      <c r="K105" s="46">
        <v>1.9188886091916899</v>
      </c>
      <c r="L105" s="46">
        <v>18.155437463974099</v>
      </c>
      <c r="M105" s="46">
        <v>14.7178117723629</v>
      </c>
      <c r="N105" s="46">
        <v>15.5448484145072</v>
      </c>
    </row>
    <row r="106" spans="1:14" ht="15.75" customHeight="1" x14ac:dyDescent="0.15">
      <c r="A106" s="44" t="s">
        <v>8206</v>
      </c>
      <c r="B106" s="46">
        <v>0.78560202394045098</v>
      </c>
      <c r="C106" s="46">
        <v>0.62450943807842896</v>
      </c>
      <c r="D106" s="46">
        <v>1.4031801323725099</v>
      </c>
      <c r="E106" s="46">
        <v>5.6888955490592901</v>
      </c>
      <c r="F106" s="46">
        <v>5.5496626271581402</v>
      </c>
      <c r="G106" s="46">
        <v>4.3011144749682098</v>
      </c>
      <c r="H106" s="46">
        <v>4.0537780647258899</v>
      </c>
      <c r="I106" s="46">
        <v>0.615189742203201</v>
      </c>
      <c r="J106" s="46">
        <v>1.60287597624914</v>
      </c>
      <c r="K106" s="46">
        <v>0.82895987917080804</v>
      </c>
      <c r="L106" s="46">
        <v>5.3173891419910699</v>
      </c>
      <c r="M106" s="46">
        <v>4.9185260775866402</v>
      </c>
      <c r="N106" s="46">
        <v>4.8067943897322598</v>
      </c>
    </row>
    <row r="107" spans="1:14" ht="15.75" customHeight="1" x14ac:dyDescent="0.15">
      <c r="A107" s="44" t="s">
        <v>8207</v>
      </c>
      <c r="B107" s="46">
        <v>22.5261014970852</v>
      </c>
      <c r="C107" s="46">
        <v>25.974551740706001</v>
      </c>
      <c r="D107" s="46">
        <v>26.611132928962899</v>
      </c>
      <c r="E107" s="46">
        <v>6.9415663315315204</v>
      </c>
      <c r="F107" s="46">
        <v>5.75676307260232</v>
      </c>
      <c r="G107" s="46">
        <v>10.356077198443099</v>
      </c>
      <c r="H107" s="46">
        <v>8.7965441596808809</v>
      </c>
      <c r="I107" s="46">
        <v>0.68967459888251204</v>
      </c>
      <c r="J107" s="46">
        <v>0.89098580518333403</v>
      </c>
      <c r="K107" s="46">
        <v>3.6140502953386</v>
      </c>
      <c r="L107" s="46">
        <v>3.2600304787291101</v>
      </c>
      <c r="M107" s="46">
        <v>1.0590996626106</v>
      </c>
      <c r="N107" s="46">
        <v>0.83209148463777205</v>
      </c>
    </row>
    <row r="108" spans="1:14" ht="15.75" customHeight="1" x14ac:dyDescent="0.15">
      <c r="A108" s="44" t="s">
        <v>8208</v>
      </c>
      <c r="B108" s="46">
        <v>21.5425056422417</v>
      </c>
      <c r="C108" s="46">
        <v>11.693489478423301</v>
      </c>
      <c r="D108" s="46">
        <v>20.4510135891055</v>
      </c>
      <c r="E108" s="46">
        <v>1.49888094111017</v>
      </c>
      <c r="F108" s="46">
        <v>2.2969371357851398</v>
      </c>
      <c r="G108" s="46">
        <v>2.8159185675998399</v>
      </c>
      <c r="H108" s="46">
        <v>2.8751543513067102</v>
      </c>
      <c r="I108" s="46">
        <v>29.113917840892199</v>
      </c>
      <c r="J108" s="46">
        <v>18.084574629148399</v>
      </c>
      <c r="K108" s="46">
        <v>32.502656442110997</v>
      </c>
      <c r="L108" s="46">
        <v>0.718011651117622</v>
      </c>
      <c r="M108" s="46">
        <v>0.21598465913320899</v>
      </c>
      <c r="N108" s="46">
        <v>0.50907105918854101</v>
      </c>
    </row>
    <row r="109" spans="1:14" ht="15.75" customHeight="1" x14ac:dyDescent="0.15">
      <c r="A109" s="44" t="s">
        <v>8209</v>
      </c>
      <c r="B109" s="46">
        <v>0.63401749764609405</v>
      </c>
      <c r="C109" s="46">
        <v>2.3587586690012601</v>
      </c>
      <c r="D109" s="46">
        <v>3.2247345168432902</v>
      </c>
      <c r="E109" s="46">
        <v>0</v>
      </c>
      <c r="F109" s="46">
        <v>0</v>
      </c>
      <c r="G109" s="46">
        <v>0.136744246987762</v>
      </c>
      <c r="H109" s="46">
        <v>0.12888074291967</v>
      </c>
      <c r="I109" s="46">
        <v>1.10645637086907</v>
      </c>
      <c r="J109" s="46">
        <v>0.61661395968817001</v>
      </c>
      <c r="K109" s="46">
        <v>0.96634678160732401</v>
      </c>
      <c r="L109" s="46">
        <v>0.27893977813202597</v>
      </c>
      <c r="M109" s="46">
        <v>0.25172312791064599</v>
      </c>
      <c r="N109" s="46">
        <v>0.444979379074876</v>
      </c>
    </row>
    <row r="110" spans="1:14" ht="15.75" customHeight="1" x14ac:dyDescent="0.15">
      <c r="A110" s="44" t="s">
        <v>8210</v>
      </c>
      <c r="B110" s="46">
        <v>1.8409807881360101</v>
      </c>
      <c r="C110" s="46">
        <v>2.0082145856970799</v>
      </c>
      <c r="D110" s="46">
        <v>1.01778056023151</v>
      </c>
      <c r="E110" s="46">
        <v>1.05675455132429</v>
      </c>
      <c r="F110" s="46">
        <v>0.53980244100173103</v>
      </c>
      <c r="G110" s="46">
        <v>0.44117873109397898</v>
      </c>
      <c r="H110" s="46">
        <v>0.207904331905231</v>
      </c>
      <c r="I110" s="46">
        <v>23.947182904911799</v>
      </c>
      <c r="J110" s="46">
        <v>7.1889142551793102</v>
      </c>
      <c r="K110" s="46">
        <v>7.9502116071345998</v>
      </c>
      <c r="L110" s="46">
        <v>2.1373693057447198</v>
      </c>
      <c r="M110" s="46">
        <v>1.82730541402061</v>
      </c>
      <c r="N110" s="46">
        <v>1.6749127111793201</v>
      </c>
    </row>
    <row r="111" spans="1:14" ht="15.75" customHeight="1" x14ac:dyDescent="0.15">
      <c r="A111" s="44" t="s">
        <v>8211</v>
      </c>
      <c r="B111" s="46">
        <v>27.6560935173875</v>
      </c>
      <c r="C111" s="46">
        <v>28.760303069401399</v>
      </c>
      <c r="D111" s="46">
        <v>27.886666556197</v>
      </c>
      <c r="E111" s="46">
        <v>54.514398438765099</v>
      </c>
      <c r="F111" s="46">
        <v>67.199011507387894</v>
      </c>
      <c r="G111" s="46">
        <v>57.022350993896701</v>
      </c>
      <c r="H111" s="46">
        <v>64.880855314747905</v>
      </c>
      <c r="I111" s="46">
        <v>20.2365046777369</v>
      </c>
      <c r="J111" s="46">
        <v>27.527461598686699</v>
      </c>
      <c r="K111" s="46">
        <v>22.799426501317001</v>
      </c>
      <c r="L111" s="46">
        <v>49.167264938537897</v>
      </c>
      <c r="M111" s="46">
        <v>39.708495391299401</v>
      </c>
      <c r="N111" s="46">
        <v>56.7656095391538</v>
      </c>
    </row>
    <row r="112" spans="1:14" ht="15.75" customHeight="1" x14ac:dyDescent="0.15">
      <c r="A112" s="44" t="s">
        <v>8212</v>
      </c>
      <c r="B112" s="46">
        <v>4.2301647442947399</v>
      </c>
      <c r="C112" s="46">
        <v>19.771401073710301</v>
      </c>
      <c r="D112" s="46">
        <v>6.3780915107841203</v>
      </c>
      <c r="E112" s="46">
        <v>4.7460021071697502</v>
      </c>
      <c r="F112" s="46">
        <v>8.9304915839326409</v>
      </c>
      <c r="G112" s="46">
        <v>2.6956020469842099</v>
      </c>
      <c r="H112" s="46">
        <v>6.5469074116957398</v>
      </c>
      <c r="I112" s="46">
        <v>33.555804120174599</v>
      </c>
      <c r="J112" s="46">
        <v>29.155342567986299</v>
      </c>
      <c r="K112" s="46">
        <v>44.985726776213802</v>
      </c>
      <c r="L112" s="46">
        <v>6.1331249762737903</v>
      </c>
      <c r="M112" s="46">
        <v>12.309947472452199</v>
      </c>
      <c r="N112" s="46">
        <v>4.8357122704191502</v>
      </c>
    </row>
    <row r="113" spans="1:14" ht="15.75" customHeight="1" x14ac:dyDescent="0.15">
      <c r="A113" s="44" t="s">
        <v>8213</v>
      </c>
      <c r="B113" s="46">
        <v>0.66651755424811998</v>
      </c>
      <c r="C113" s="46">
        <v>1.37759434870242</v>
      </c>
      <c r="D113" s="46">
        <v>0.24565478507922001</v>
      </c>
      <c r="E113" s="46">
        <v>4.59111010953493</v>
      </c>
      <c r="F113" s="46">
        <v>5.3939418705475504</v>
      </c>
      <c r="G113" s="46">
        <v>5.5105633313429596</v>
      </c>
      <c r="H113" s="46">
        <v>6.09692556526287</v>
      </c>
      <c r="I113" s="46">
        <v>0.96931156859748002</v>
      </c>
      <c r="J113" s="46">
        <v>0.98215439721148601</v>
      </c>
      <c r="K113" s="46">
        <v>1.35450960648825</v>
      </c>
      <c r="L113" s="46">
        <v>2.4436530983414899</v>
      </c>
      <c r="M113" s="46">
        <v>1.9846993677492699</v>
      </c>
      <c r="N113" s="46">
        <v>2.85871206136758</v>
      </c>
    </row>
    <row r="114" spans="1:14" ht="15.75" customHeight="1" x14ac:dyDescent="0.15">
      <c r="A114" s="44" t="s">
        <v>8214</v>
      </c>
      <c r="B114" s="46">
        <v>36.840574105025901</v>
      </c>
      <c r="C114" s="46">
        <v>35.683206622445802</v>
      </c>
      <c r="D114" s="46">
        <v>37.699284066474398</v>
      </c>
      <c r="E114" s="46">
        <v>1.9903173152446501</v>
      </c>
      <c r="F114" s="46">
        <v>6.5575672491308703</v>
      </c>
      <c r="G114" s="46">
        <v>4.0507681033915697</v>
      </c>
      <c r="H114" s="46">
        <v>8.9572116329170601</v>
      </c>
      <c r="I114" s="46">
        <v>0</v>
      </c>
      <c r="J114" s="46">
        <v>6.3866870638342496E-2</v>
      </c>
      <c r="K114" s="46">
        <v>1.7616026576185999</v>
      </c>
      <c r="L114" s="46">
        <v>0.31780843574058698</v>
      </c>
      <c r="M114" s="46">
        <v>0.14339965073598299</v>
      </c>
      <c r="N114" s="46">
        <v>0.168994900796196</v>
      </c>
    </row>
    <row r="115" spans="1:14" ht="15.75" customHeight="1" x14ac:dyDescent="0.15">
      <c r="A115" s="44" t="s">
        <v>8215</v>
      </c>
      <c r="B115" s="46">
        <v>1.01686652507085</v>
      </c>
      <c r="C115" s="46">
        <v>1.44492868786175</v>
      </c>
      <c r="D115" s="46">
        <v>0.42162864554462298</v>
      </c>
      <c r="E115" s="46">
        <v>0</v>
      </c>
      <c r="F115" s="46">
        <v>0.13417204903745</v>
      </c>
      <c r="G115" s="46">
        <v>0.13707295911994399</v>
      </c>
      <c r="H115" s="46">
        <v>0</v>
      </c>
      <c r="I115" s="46">
        <v>0</v>
      </c>
      <c r="J115" s="46">
        <v>0.11238112814246801</v>
      </c>
      <c r="K115" s="46">
        <v>0.58120183836094297</v>
      </c>
      <c r="L115" s="46">
        <v>0</v>
      </c>
      <c r="M115" s="46">
        <v>0</v>
      </c>
      <c r="N115" s="46">
        <v>0</v>
      </c>
    </row>
    <row r="116" spans="1:14" ht="15.75" customHeight="1" x14ac:dyDescent="0.15">
      <c r="A116" s="44" t="s">
        <v>8216</v>
      </c>
      <c r="B116" s="46">
        <v>36.172430117484701</v>
      </c>
      <c r="C116" s="46">
        <v>38.355040756093601</v>
      </c>
      <c r="D116" s="46">
        <v>38.884643414914997</v>
      </c>
      <c r="E116" s="46">
        <v>50.322880432593102</v>
      </c>
      <c r="F116" s="46">
        <v>39.110674246735897</v>
      </c>
      <c r="G116" s="46">
        <v>46.593084897625801</v>
      </c>
      <c r="H116" s="46">
        <v>46.722177543671897</v>
      </c>
      <c r="I116" s="46">
        <v>22.649503572801901</v>
      </c>
      <c r="J116" s="46">
        <v>19.655219067425701</v>
      </c>
      <c r="K116" s="46">
        <v>27.087779107900701</v>
      </c>
      <c r="L116" s="46">
        <v>49.8702581718061</v>
      </c>
      <c r="M116" s="46">
        <v>47.871640173486803</v>
      </c>
      <c r="N116" s="46">
        <v>45.177033515695697</v>
      </c>
    </row>
    <row r="117" spans="1:14" ht="15.75" customHeight="1" x14ac:dyDescent="0.15">
      <c r="A117" s="44" t="s">
        <v>8217</v>
      </c>
      <c r="B117" s="46">
        <v>2.7039405325747601</v>
      </c>
      <c r="C117" s="46">
        <v>2.58733787082683</v>
      </c>
      <c r="D117" s="46">
        <v>1.21803830935113</v>
      </c>
      <c r="E117" s="46">
        <v>0.45988392511334802</v>
      </c>
      <c r="F117" s="46">
        <v>0.42284524545135599</v>
      </c>
      <c r="G117" s="46">
        <v>0.32399063064714101</v>
      </c>
      <c r="H117" s="46">
        <v>0.50893247914301498</v>
      </c>
      <c r="I117" s="46">
        <v>0.145641510938258</v>
      </c>
      <c r="J117" s="46">
        <v>0</v>
      </c>
      <c r="K117" s="46">
        <v>0.30527773328049501</v>
      </c>
      <c r="L117" s="46">
        <v>0.33044854398026902</v>
      </c>
      <c r="M117" s="46">
        <v>0</v>
      </c>
      <c r="N117" s="46">
        <v>0</v>
      </c>
    </row>
    <row r="118" spans="1:14" ht="15.75" customHeight="1" x14ac:dyDescent="0.15">
      <c r="A118" s="44" t="s">
        <v>8218</v>
      </c>
      <c r="B118" s="46">
        <v>5.6596240844921901</v>
      </c>
      <c r="C118" s="46">
        <v>13.3687035674282</v>
      </c>
      <c r="D118" s="46">
        <v>9.8337037819174107</v>
      </c>
      <c r="E118" s="46">
        <v>1.4851297398155801</v>
      </c>
      <c r="F118" s="46">
        <v>1.02413894311154</v>
      </c>
      <c r="G118" s="46">
        <v>3.4876055653759499</v>
      </c>
      <c r="H118" s="46">
        <v>5.0949277178060299</v>
      </c>
      <c r="I118" s="46">
        <v>2.1164784708825701</v>
      </c>
      <c r="J118" s="46">
        <v>2.00155256973007</v>
      </c>
      <c r="K118" s="46">
        <v>5.91510617145327</v>
      </c>
      <c r="L118" s="46">
        <v>3.2014097471849898</v>
      </c>
      <c r="M118" s="46">
        <v>0</v>
      </c>
      <c r="N118" s="46">
        <v>0.189150255937027</v>
      </c>
    </row>
    <row r="119" spans="1:14" ht="15.75" customHeight="1" x14ac:dyDescent="0.15">
      <c r="A119" s="44" t="s">
        <v>8219</v>
      </c>
      <c r="B119" s="46">
        <v>0</v>
      </c>
      <c r="C119" s="46">
        <v>0</v>
      </c>
      <c r="D119" s="46">
        <v>0</v>
      </c>
      <c r="E119" s="46">
        <v>0.55749194187209905</v>
      </c>
      <c r="F119" s="46">
        <v>0.85431998570784196</v>
      </c>
      <c r="G119" s="46">
        <v>0.52367465198476604</v>
      </c>
      <c r="H119" s="46">
        <v>1.20648156688271</v>
      </c>
      <c r="I119" s="46">
        <v>1.0200850317144901</v>
      </c>
      <c r="J119" s="46">
        <v>0.33393249505190498</v>
      </c>
      <c r="K119" s="46">
        <v>0.328952333004289</v>
      </c>
      <c r="L119" s="46">
        <v>0.41542102671805298</v>
      </c>
      <c r="M119" s="46">
        <v>0.74977531670528097</v>
      </c>
      <c r="N119" s="46">
        <v>1.1360595984136099</v>
      </c>
    </row>
    <row r="120" spans="1:14" ht="15.75" customHeight="1" x14ac:dyDescent="0.15">
      <c r="A120" s="44" t="s">
        <v>8220</v>
      </c>
      <c r="B120" s="46">
        <v>7.01988545928221</v>
      </c>
      <c r="C120" s="46">
        <v>11.7768482396256</v>
      </c>
      <c r="D120" s="46">
        <v>13.306018496635801</v>
      </c>
      <c r="E120" s="46">
        <v>25.851819817923399</v>
      </c>
      <c r="F120" s="46">
        <v>11.0668807343993</v>
      </c>
      <c r="G120" s="46">
        <v>24.6769139646001</v>
      </c>
      <c r="H120" s="46">
        <v>21.126664679018202</v>
      </c>
      <c r="I120" s="46">
        <v>2.9168479156186198</v>
      </c>
      <c r="J120" s="46">
        <v>2.3778296630420099</v>
      </c>
      <c r="K120" s="46">
        <v>3.3348960656296902</v>
      </c>
      <c r="L120" s="46">
        <v>10.729322379718001</v>
      </c>
      <c r="M120" s="46">
        <v>6.4247988345262899</v>
      </c>
      <c r="N120" s="46">
        <v>7.25162946726849</v>
      </c>
    </row>
    <row r="121" spans="1:14" ht="15.75" customHeight="1" x14ac:dyDescent="0.15">
      <c r="A121" s="44" t="s">
        <v>8221</v>
      </c>
      <c r="B121" s="46">
        <v>5.0820056996675902</v>
      </c>
      <c r="C121" s="46">
        <v>4.2515230624332396</v>
      </c>
      <c r="D121" s="46">
        <v>5.6191424065260502</v>
      </c>
      <c r="E121" s="46">
        <v>8.0569138001551295</v>
      </c>
      <c r="F121" s="46">
        <v>6.7693943642510002</v>
      </c>
      <c r="G121" s="46">
        <v>8.7425572462038499</v>
      </c>
      <c r="H121" s="46">
        <v>11.1913902781984</v>
      </c>
      <c r="I121" s="46">
        <v>1.9356656648270001</v>
      </c>
      <c r="J121" s="46">
        <v>6.5258203838518796</v>
      </c>
      <c r="K121" s="46">
        <v>4.2417537676868804</v>
      </c>
      <c r="L121" s="46">
        <v>10.6469462225222</v>
      </c>
      <c r="M121" s="46">
        <v>12.1302322405179</v>
      </c>
      <c r="N121" s="46">
        <v>9.0584360554921997</v>
      </c>
    </row>
    <row r="122" spans="1:14" ht="15.75" customHeight="1" x14ac:dyDescent="0.15">
      <c r="A122" s="44" t="s">
        <v>8222</v>
      </c>
      <c r="B122" s="46">
        <v>0</v>
      </c>
      <c r="C122" s="46">
        <v>0</v>
      </c>
      <c r="D122" s="46">
        <v>0</v>
      </c>
      <c r="E122" s="46">
        <v>2.5881839506379101</v>
      </c>
      <c r="F122" s="46">
        <v>1.5143759953374101</v>
      </c>
      <c r="G122" s="46">
        <v>3.3152529647614402</v>
      </c>
      <c r="H122" s="46">
        <v>1.24984348366285</v>
      </c>
      <c r="I122" s="46">
        <v>0</v>
      </c>
      <c r="J122" s="46">
        <v>0</v>
      </c>
      <c r="K122" s="46">
        <v>0</v>
      </c>
      <c r="L122" s="46">
        <v>7.4389346644860597</v>
      </c>
      <c r="M122" s="46">
        <v>1.2205644690551101</v>
      </c>
      <c r="N122" s="46">
        <v>2.1576325706305002</v>
      </c>
    </row>
    <row r="123" spans="1:14" ht="15.75" customHeight="1" x14ac:dyDescent="0.15">
      <c r="A123" s="44" t="s">
        <v>8223</v>
      </c>
      <c r="B123" s="46">
        <v>7.1294911420697797</v>
      </c>
      <c r="C123" s="46">
        <v>5.9644159816479201</v>
      </c>
      <c r="D123" s="46">
        <v>8.3522626926934898</v>
      </c>
      <c r="E123" s="46">
        <v>2.0462251049987201</v>
      </c>
      <c r="F123" s="46">
        <v>0.98550769886897105</v>
      </c>
      <c r="G123" s="46">
        <v>1.5559871057724599</v>
      </c>
      <c r="H123" s="46">
        <v>5.3484473955780798</v>
      </c>
      <c r="I123" s="46">
        <v>0.617164669144463</v>
      </c>
      <c r="J123" s="46">
        <v>0.86297161642627196</v>
      </c>
      <c r="K123" s="46">
        <v>2.3285389864348498</v>
      </c>
      <c r="L123" s="46">
        <v>1.4002955956788301</v>
      </c>
      <c r="M123" s="46">
        <v>0.589710923251345</v>
      </c>
      <c r="N123" s="46">
        <v>0.49640556734677099</v>
      </c>
    </row>
    <row r="124" spans="1:14" ht="15.75" customHeight="1" x14ac:dyDescent="0.15">
      <c r="A124" s="44" t="s">
        <v>8224</v>
      </c>
      <c r="B124" s="46">
        <v>1779.21512508878</v>
      </c>
      <c r="C124" s="46">
        <v>1579.8578909742801</v>
      </c>
      <c r="D124" s="46">
        <v>1438.42805579373</v>
      </c>
      <c r="E124" s="46">
        <v>530.72875989809302</v>
      </c>
      <c r="F124" s="46">
        <v>561.94567026983498</v>
      </c>
      <c r="G124" s="46">
        <v>756.54345516182298</v>
      </c>
      <c r="H124" s="46">
        <v>453.16855890980401</v>
      </c>
      <c r="I124" s="46">
        <v>930.53777620808205</v>
      </c>
      <c r="J124" s="46">
        <v>316.28766691829799</v>
      </c>
      <c r="K124" s="46">
        <v>862.81286463420201</v>
      </c>
      <c r="L124" s="46">
        <v>717.41330807502402</v>
      </c>
      <c r="M124" s="46">
        <v>371.70959836825199</v>
      </c>
      <c r="N124" s="46">
        <v>313.71504022493798</v>
      </c>
    </row>
    <row r="125" spans="1:14" ht="15.75" customHeight="1" x14ac:dyDescent="0.15">
      <c r="A125" s="44" t="s">
        <v>8225</v>
      </c>
      <c r="B125" s="46">
        <v>8.8642300581977906</v>
      </c>
      <c r="C125" s="46">
        <v>5.3370066774559701</v>
      </c>
      <c r="D125" s="46">
        <v>7.4999909893574204</v>
      </c>
      <c r="E125" s="46">
        <v>19.290991004463098</v>
      </c>
      <c r="F125" s="46">
        <v>10.9027502937953</v>
      </c>
      <c r="G125" s="46">
        <v>13.7984114649954</v>
      </c>
      <c r="H125" s="46">
        <v>16.530364325470799</v>
      </c>
      <c r="I125" s="46">
        <v>3.9234039681326598</v>
      </c>
      <c r="J125" s="46">
        <v>3.7141471388426202</v>
      </c>
      <c r="K125" s="46">
        <v>5.2867339232832098</v>
      </c>
      <c r="L125" s="46">
        <v>10.682254972749901</v>
      </c>
      <c r="M125" s="46">
        <v>7.1152147401623598</v>
      </c>
      <c r="N125" s="46">
        <v>11.360595984136101</v>
      </c>
    </row>
    <row r="126" spans="1:14" ht="15.75" customHeight="1" x14ac:dyDescent="0.15">
      <c r="A126" s="44" t="s">
        <v>8226</v>
      </c>
      <c r="B126" s="46">
        <v>1529.5028359099001</v>
      </c>
      <c r="C126" s="46">
        <v>1445.8394307922799</v>
      </c>
      <c r="D126" s="46">
        <v>1144.28140495719</v>
      </c>
      <c r="E126" s="46">
        <v>44.516763950972098</v>
      </c>
      <c r="F126" s="46">
        <v>20.465709879845601</v>
      </c>
      <c r="G126" s="46">
        <v>71.058622007778993</v>
      </c>
      <c r="H126" s="46">
        <v>115.20352192490201</v>
      </c>
      <c r="I126" s="46">
        <v>10.6475147689015</v>
      </c>
      <c r="J126" s="46">
        <v>2.5173372703912902</v>
      </c>
      <c r="K126" s="46">
        <v>316.58709915341001</v>
      </c>
      <c r="L126" s="46">
        <v>22.667075509128601</v>
      </c>
      <c r="M126" s="46">
        <v>16.956457162411699</v>
      </c>
      <c r="N126" s="46">
        <v>13.6391884550284</v>
      </c>
    </row>
    <row r="127" spans="1:14" ht="15.75" customHeight="1" x14ac:dyDescent="0.15">
      <c r="A127" s="44" t="s">
        <v>8227</v>
      </c>
      <c r="B127" s="46">
        <v>0</v>
      </c>
      <c r="C127" s="46">
        <v>0</v>
      </c>
      <c r="D127" s="46">
        <v>0</v>
      </c>
      <c r="E127" s="46">
        <v>2.71305823977483</v>
      </c>
      <c r="F127" s="46">
        <v>0.311818840221112</v>
      </c>
      <c r="G127" s="46">
        <v>2.5484849606210802</v>
      </c>
      <c r="H127" s="46">
        <v>1.5012086535615199</v>
      </c>
      <c r="I127" s="46">
        <v>0</v>
      </c>
      <c r="J127" s="46">
        <v>0</v>
      </c>
      <c r="K127" s="46">
        <v>0</v>
      </c>
      <c r="L127" s="46">
        <v>0</v>
      </c>
      <c r="M127" s="46">
        <v>0.58641644881977295</v>
      </c>
      <c r="N127" s="46">
        <v>1.03662793896214</v>
      </c>
    </row>
    <row r="128" spans="1:14" ht="15.75" customHeight="1" x14ac:dyDescent="0.15">
      <c r="A128" s="44" t="s">
        <v>8228</v>
      </c>
      <c r="B128" s="46">
        <v>1.64214469887218</v>
      </c>
      <c r="C128" s="46">
        <v>4.4122949429454303</v>
      </c>
      <c r="D128" s="46">
        <v>0.36314185620406503</v>
      </c>
      <c r="E128" s="46">
        <v>0</v>
      </c>
      <c r="F128" s="46">
        <v>0</v>
      </c>
      <c r="G128" s="46">
        <v>0</v>
      </c>
      <c r="H128" s="46">
        <v>0</v>
      </c>
      <c r="I128" s="46">
        <v>0</v>
      </c>
      <c r="J128" s="46">
        <v>0</v>
      </c>
      <c r="K128" s="46">
        <v>0</v>
      </c>
      <c r="L128" s="46">
        <v>0</v>
      </c>
      <c r="M128" s="46">
        <v>0</v>
      </c>
      <c r="N128" s="46">
        <v>0</v>
      </c>
    </row>
    <row r="129" spans="1:14" ht="15.75" customHeight="1" x14ac:dyDescent="0.15">
      <c r="A129" s="44" t="s">
        <v>8229</v>
      </c>
      <c r="B129" s="46">
        <v>1.07473697771716</v>
      </c>
      <c r="C129" s="46">
        <v>1.5549269545652</v>
      </c>
      <c r="D129" s="46">
        <v>1.1883300579035401</v>
      </c>
      <c r="E129" s="46">
        <v>18.7542907997443</v>
      </c>
      <c r="F129" s="46">
        <v>23.369934785189599</v>
      </c>
      <c r="G129" s="46">
        <v>12.2853032629127</v>
      </c>
      <c r="H129" s="46">
        <v>19.880640453547599</v>
      </c>
      <c r="I129" s="46">
        <v>0.625192827442277</v>
      </c>
      <c r="J129" s="46">
        <v>1.4253216252215499</v>
      </c>
      <c r="K129" s="46">
        <v>0.65523025679716096</v>
      </c>
      <c r="L129" s="46">
        <v>14.8943636408668</v>
      </c>
      <c r="M129" s="46">
        <v>4.9070660971361901</v>
      </c>
      <c r="N129" s="46">
        <v>10.8115518241079</v>
      </c>
    </row>
    <row r="130" spans="1:14" ht="15.75" customHeight="1" x14ac:dyDescent="0.15">
      <c r="A130" s="44" t="s">
        <v>8230</v>
      </c>
      <c r="B130" s="46">
        <v>0</v>
      </c>
      <c r="C130" s="46">
        <v>0</v>
      </c>
      <c r="D130" s="46">
        <v>0</v>
      </c>
      <c r="E130" s="46">
        <v>3.3724821174978801</v>
      </c>
      <c r="F130" s="46">
        <v>2.06724342220663</v>
      </c>
      <c r="G130" s="46">
        <v>1.7599491047499001</v>
      </c>
      <c r="H130" s="46">
        <v>0.995245736990784</v>
      </c>
      <c r="I130" s="46">
        <v>0.94936688611605002</v>
      </c>
      <c r="J130" s="46">
        <v>0</v>
      </c>
      <c r="K130" s="46">
        <v>0</v>
      </c>
      <c r="L130" s="46">
        <v>0.359005825558811</v>
      </c>
      <c r="M130" s="46">
        <v>0.32397698869981301</v>
      </c>
      <c r="N130" s="46">
        <v>1.1454098831742201</v>
      </c>
    </row>
    <row r="131" spans="1:14" ht="15.75" customHeight="1" x14ac:dyDescent="0.15">
      <c r="A131" s="44" t="s">
        <v>8231</v>
      </c>
      <c r="B131" s="46">
        <v>0.276843242427666</v>
      </c>
      <c r="C131" s="46">
        <v>0</v>
      </c>
      <c r="D131" s="46">
        <v>0</v>
      </c>
      <c r="E131" s="46">
        <v>0</v>
      </c>
      <c r="F131" s="46">
        <v>0.58445625549297398</v>
      </c>
      <c r="G131" s="46">
        <v>0</v>
      </c>
      <c r="H131" s="46">
        <v>0</v>
      </c>
      <c r="I131" s="46">
        <v>8.0522217565863894</v>
      </c>
      <c r="J131" s="46">
        <v>13.951734610021999</v>
      </c>
      <c r="K131" s="46">
        <v>12.2366823350548</v>
      </c>
      <c r="L131" s="46">
        <v>2.7404737888206601</v>
      </c>
      <c r="M131" s="46">
        <v>0.82436029585397397</v>
      </c>
      <c r="N131" s="46">
        <v>1.6191658034399901</v>
      </c>
    </row>
    <row r="132" spans="1:14" ht="15.75" customHeight="1" x14ac:dyDescent="0.15">
      <c r="A132" s="44" t="s">
        <v>8232</v>
      </c>
      <c r="B132" s="46">
        <v>9.4190176184693204</v>
      </c>
      <c r="C132" s="46">
        <v>10.3121157213568</v>
      </c>
      <c r="D132" s="46">
        <v>2.8872019184619502</v>
      </c>
      <c r="E132" s="46">
        <v>17.665382520226999</v>
      </c>
      <c r="F132" s="46">
        <v>87.710185199338397</v>
      </c>
      <c r="G132" s="46">
        <v>5.6318371351996799</v>
      </c>
      <c r="H132" s="46">
        <v>27.013812861178401</v>
      </c>
      <c r="I132" s="46">
        <v>20.207952290184501</v>
      </c>
      <c r="J132" s="46">
        <v>12.0380603154514</v>
      </c>
      <c r="K132" s="46">
        <v>22.3159638254144</v>
      </c>
      <c r="L132" s="46">
        <v>28.925612230738501</v>
      </c>
      <c r="M132" s="46">
        <v>57.019950011167097</v>
      </c>
      <c r="N132" s="46">
        <v>56.615974225468399</v>
      </c>
    </row>
    <row r="133" spans="1:14" ht="15.75" customHeight="1" x14ac:dyDescent="0.15">
      <c r="A133" s="44" t="s">
        <v>8233</v>
      </c>
      <c r="B133" s="46">
        <v>47.064835626871698</v>
      </c>
      <c r="C133" s="46">
        <v>42.045558347840597</v>
      </c>
      <c r="D133" s="46">
        <v>36.521556171000199</v>
      </c>
      <c r="E133" s="46">
        <v>17.2511953892385</v>
      </c>
      <c r="F133" s="46">
        <v>10.4747723001891</v>
      </c>
      <c r="G133" s="46">
        <v>19.873741633261599</v>
      </c>
      <c r="H133" s="46">
        <v>21.900742652065301</v>
      </c>
      <c r="I133" s="46">
        <v>118.13127422333601</v>
      </c>
      <c r="J133" s="46">
        <v>171.272454767775</v>
      </c>
      <c r="K133" s="46">
        <v>120.349812663352</v>
      </c>
      <c r="L133" s="46">
        <v>75.622219072803702</v>
      </c>
      <c r="M133" s="46">
        <v>30.3930369667127</v>
      </c>
      <c r="N133" s="46">
        <v>33.8279766033436</v>
      </c>
    </row>
    <row r="134" spans="1:14" ht="15.75" customHeight="1" x14ac:dyDescent="0.15">
      <c r="A134" s="44" t="s">
        <v>8234</v>
      </c>
      <c r="B134" s="46">
        <v>3.9746514375923701</v>
      </c>
      <c r="C134" s="46">
        <v>3.3740275010277601</v>
      </c>
      <c r="D134" s="46">
        <v>3.45301598570415</v>
      </c>
      <c r="E134" s="46">
        <v>0.89631068357661903</v>
      </c>
      <c r="F134" s="46">
        <v>1.5733248595854501</v>
      </c>
      <c r="G134" s="46">
        <v>1.07156095827457</v>
      </c>
      <c r="H134" s="46">
        <v>0.93780202331212104</v>
      </c>
      <c r="I134" s="46">
        <v>4.7481087485481899</v>
      </c>
      <c r="J134" s="46">
        <v>4.0161545713625104</v>
      </c>
      <c r="K134" s="46">
        <v>4.0026213405152697</v>
      </c>
      <c r="L134" s="46">
        <v>0.39032848148004901</v>
      </c>
      <c r="M134" s="46">
        <v>0.56358949980531203</v>
      </c>
      <c r="N134" s="46">
        <v>0.91325298067850302</v>
      </c>
    </row>
    <row r="135" spans="1:14" ht="15.75" customHeight="1" x14ac:dyDescent="0.15">
      <c r="A135" s="44" t="s">
        <v>8235</v>
      </c>
      <c r="B135" s="46">
        <v>2.3500915246081902</v>
      </c>
      <c r="C135" s="46">
        <v>1.5612735951960699</v>
      </c>
      <c r="D135" s="46">
        <v>2.0416642137695198</v>
      </c>
      <c r="E135" s="46">
        <v>0.38542652771404401</v>
      </c>
      <c r="F135" s="46">
        <v>0.70876917332798695</v>
      </c>
      <c r="G135" s="46">
        <v>0.181023336488561</v>
      </c>
      <c r="H135" s="46">
        <v>0.34122710982541199</v>
      </c>
      <c r="I135" s="46">
        <v>0.48824582714539699</v>
      </c>
      <c r="J135" s="46">
        <v>0.37103610561322797</v>
      </c>
      <c r="K135" s="46">
        <v>0</v>
      </c>
      <c r="L135" s="46">
        <v>0.184631567430246</v>
      </c>
      <c r="M135" s="46">
        <v>0.166616737045618</v>
      </c>
      <c r="N135" s="46">
        <v>0</v>
      </c>
    </row>
    <row r="136" spans="1:14" ht="15.75" customHeight="1" x14ac:dyDescent="0.15">
      <c r="A136" s="44" t="s">
        <v>8236</v>
      </c>
      <c r="B136" s="46">
        <v>1.21556458169389</v>
      </c>
      <c r="C136" s="46">
        <v>1.0049577164480501</v>
      </c>
      <c r="D136" s="46">
        <v>1.4784464996261999</v>
      </c>
      <c r="E136" s="46">
        <v>3.4887746043081602</v>
      </c>
      <c r="F136" s="46">
        <v>3.4644148385945601</v>
      </c>
      <c r="G136" s="46">
        <v>5.7677780315665697</v>
      </c>
      <c r="H136" s="46">
        <v>4.2006233864714497</v>
      </c>
      <c r="I136" s="46">
        <v>1.0606719693158599</v>
      </c>
      <c r="J136" s="46">
        <v>0.96725274428827701</v>
      </c>
      <c r="K136" s="46">
        <v>1.48217602916875</v>
      </c>
      <c r="L136" s="46">
        <v>0.40109616372777501</v>
      </c>
      <c r="M136" s="46">
        <v>0.96522799391944303</v>
      </c>
      <c r="N136" s="46">
        <v>0.426566439251088</v>
      </c>
    </row>
    <row r="137" spans="1:14" ht="15.75" customHeight="1" x14ac:dyDescent="0.15">
      <c r="A137" s="44" t="s">
        <v>8237</v>
      </c>
      <c r="B137" s="46">
        <v>18.550791523668199</v>
      </c>
      <c r="C137" s="46">
        <v>19.321838968172401</v>
      </c>
      <c r="D137" s="46">
        <v>24.6299459238958</v>
      </c>
      <c r="E137" s="46">
        <v>2.3476947337278098</v>
      </c>
      <c r="F137" s="46">
        <v>4.4714132585298101</v>
      </c>
      <c r="G137" s="46">
        <v>1.89024367935569</v>
      </c>
      <c r="H137" s="46">
        <v>2.0784689976934598</v>
      </c>
      <c r="I137" s="46">
        <v>19.968175333943702</v>
      </c>
      <c r="J137" s="46">
        <v>19.468633447708399</v>
      </c>
      <c r="K137" s="46">
        <v>18.701212743724501</v>
      </c>
      <c r="L137" s="46">
        <v>0.96396039348940399</v>
      </c>
      <c r="M137" s="46">
        <v>0.86990506358071296</v>
      </c>
      <c r="N137" s="46">
        <v>0.59801786718211902</v>
      </c>
    </row>
    <row r="138" spans="1:14" ht="15.75" customHeight="1" x14ac:dyDescent="0.15">
      <c r="A138" s="44" t="s">
        <v>8238</v>
      </c>
      <c r="B138" s="46">
        <v>24.981287860008301</v>
      </c>
      <c r="C138" s="46">
        <v>54.644575831862603</v>
      </c>
      <c r="D138" s="46">
        <v>43.734288902686401</v>
      </c>
      <c r="E138" s="46">
        <v>38.717156907967798</v>
      </c>
      <c r="F138" s="46">
        <v>53.618108919280601</v>
      </c>
      <c r="G138" s="46">
        <v>23.3477342652176</v>
      </c>
      <c r="H138" s="46">
        <v>52.473743739293603</v>
      </c>
      <c r="I138" s="46">
        <v>49.045638896121297</v>
      </c>
      <c r="J138" s="46">
        <v>40.676659042936798</v>
      </c>
      <c r="K138" s="46">
        <v>46.325295084895302</v>
      </c>
      <c r="L138" s="46">
        <v>14.654222044857301</v>
      </c>
      <c r="M138" s="46">
        <v>9.9182876540541098</v>
      </c>
      <c r="N138" s="46">
        <v>3.4091727231484601</v>
      </c>
    </row>
    <row r="139" spans="1:14" ht="15.75" customHeight="1" x14ac:dyDescent="0.15">
      <c r="A139" s="44" t="s">
        <v>8239</v>
      </c>
      <c r="B139" s="46">
        <v>0.50634666911872706</v>
      </c>
      <c r="C139" s="46">
        <v>0.14950636342506901</v>
      </c>
      <c r="D139" s="46">
        <v>0.71982564930190096</v>
      </c>
      <c r="E139" s="46">
        <v>5.9791201426501503</v>
      </c>
      <c r="F139" s="46">
        <v>15.118308255973499</v>
      </c>
      <c r="G139" s="46">
        <v>4.7583630788340603</v>
      </c>
      <c r="H139" s="46">
        <v>12.130833812021701</v>
      </c>
      <c r="I139" s="46">
        <v>0.10519660434391299</v>
      </c>
      <c r="J139" s="46">
        <v>3.1977119909211198E-2</v>
      </c>
      <c r="K139" s="46">
        <v>0.22050156384692399</v>
      </c>
      <c r="L139" s="46">
        <v>0.23868239565195901</v>
      </c>
      <c r="M139" s="46">
        <v>0.93337282927743603</v>
      </c>
      <c r="N139" s="46">
        <v>1.5230347557391799</v>
      </c>
    </row>
    <row r="140" spans="1:14" ht="15.75" customHeight="1" x14ac:dyDescent="0.15">
      <c r="A140" s="44" t="s">
        <v>8240</v>
      </c>
      <c r="B140" s="46">
        <v>0</v>
      </c>
      <c r="C140" s="46">
        <v>0</v>
      </c>
      <c r="D140" s="46">
        <v>0</v>
      </c>
      <c r="E140" s="46">
        <v>3.22897224015755</v>
      </c>
      <c r="F140" s="46">
        <v>2.3751307404076201</v>
      </c>
      <c r="G140" s="46">
        <v>5.4595867972879804</v>
      </c>
      <c r="H140" s="46">
        <v>4.00215838917571</v>
      </c>
      <c r="I140" s="46">
        <v>0</v>
      </c>
      <c r="J140" s="46">
        <v>0</v>
      </c>
      <c r="K140" s="46">
        <v>0</v>
      </c>
      <c r="L140" s="46">
        <v>2.4748486698096701</v>
      </c>
      <c r="M140" s="46">
        <v>0.55834332095074102</v>
      </c>
      <c r="N140" s="46">
        <v>0.65800142224901803</v>
      </c>
    </row>
    <row r="141" spans="1:14" ht="15.75" customHeight="1" x14ac:dyDescent="0.15">
      <c r="A141" s="44" t="s">
        <v>8241</v>
      </c>
      <c r="B141" s="46">
        <v>13.3045504054431</v>
      </c>
      <c r="C141" s="46">
        <v>14.630644496918</v>
      </c>
      <c r="D141" s="46">
        <v>14.1449610118196</v>
      </c>
      <c r="E141" s="46">
        <v>44.843133188149302</v>
      </c>
      <c r="F141" s="46">
        <v>14.5840689173094</v>
      </c>
      <c r="G141" s="46">
        <v>51.871945097673802</v>
      </c>
      <c r="H141" s="46">
        <v>38.487115790469403</v>
      </c>
      <c r="I141" s="46">
        <v>7.1937510176987196</v>
      </c>
      <c r="J141" s="46">
        <v>3.92101381286753</v>
      </c>
      <c r="K141" s="46">
        <v>7.5393752451466902</v>
      </c>
      <c r="L141" s="46">
        <v>3.0017519349949602</v>
      </c>
      <c r="M141" s="46">
        <v>2.0316492452659198</v>
      </c>
      <c r="N141" s="46">
        <v>4.98807529769417</v>
      </c>
    </row>
    <row r="142" spans="1:14" ht="15.75" customHeight="1" x14ac:dyDescent="0.15">
      <c r="A142" s="44" t="s">
        <v>8242</v>
      </c>
      <c r="B142" s="46">
        <v>2.1272380179643098</v>
      </c>
      <c r="C142" s="46">
        <v>0.47107392958502198</v>
      </c>
      <c r="D142" s="46">
        <v>0.84002642024216101</v>
      </c>
      <c r="E142" s="46">
        <v>0</v>
      </c>
      <c r="F142" s="46">
        <v>0</v>
      </c>
      <c r="G142" s="46">
        <v>0</v>
      </c>
      <c r="H142" s="46">
        <v>0</v>
      </c>
      <c r="I142" s="46">
        <v>0.88389330776321895</v>
      </c>
      <c r="J142" s="46">
        <v>1.0747252714314199</v>
      </c>
      <c r="K142" s="46">
        <v>3.7054400729218799</v>
      </c>
      <c r="L142" s="46">
        <v>0</v>
      </c>
      <c r="M142" s="46">
        <v>0.15081687404991301</v>
      </c>
      <c r="N142" s="46">
        <v>0</v>
      </c>
    </row>
    <row r="143" spans="1:14" ht="15.75" customHeight="1" x14ac:dyDescent="0.15">
      <c r="A143" s="44" t="s">
        <v>8243</v>
      </c>
      <c r="B143" s="46">
        <v>243.23447279694699</v>
      </c>
      <c r="C143" s="46">
        <v>213.61061461546299</v>
      </c>
      <c r="D143" s="46">
        <v>235.23008929058599</v>
      </c>
      <c r="E143" s="46">
        <v>97.915857426990499</v>
      </c>
      <c r="F143" s="46">
        <v>69.588246108565997</v>
      </c>
      <c r="G143" s="46">
        <v>98.345041714149204</v>
      </c>
      <c r="H143" s="46">
        <v>124.098095714233</v>
      </c>
      <c r="I143" s="46">
        <v>15.7792174136535</v>
      </c>
      <c r="J143" s="46">
        <v>21.250249685121201</v>
      </c>
      <c r="K143" s="46">
        <v>82.058654705797196</v>
      </c>
      <c r="L143" s="46">
        <v>58.612130315128901</v>
      </c>
      <c r="M143" s="46">
        <v>31.899531656188302</v>
      </c>
      <c r="N143" s="46">
        <v>49.481706953126199</v>
      </c>
    </row>
    <row r="144" spans="1:14" ht="15.75" customHeight="1" x14ac:dyDescent="0.15">
      <c r="A144" s="44" t="s">
        <v>8244</v>
      </c>
      <c r="B144" s="46">
        <v>0</v>
      </c>
      <c r="C144" s="46">
        <v>0</v>
      </c>
      <c r="D144" s="46">
        <v>0</v>
      </c>
      <c r="E144" s="46">
        <v>0</v>
      </c>
      <c r="F144" s="46">
        <v>0</v>
      </c>
      <c r="G144" s="46">
        <v>0</v>
      </c>
      <c r="H144" s="46">
        <v>0</v>
      </c>
      <c r="I144" s="46">
        <v>4.7080847617591903</v>
      </c>
      <c r="J144" s="46">
        <v>13.953607828954601</v>
      </c>
      <c r="K144" s="46">
        <v>7.8126179088518599</v>
      </c>
      <c r="L144" s="46">
        <v>0.29672930479860898</v>
      </c>
      <c r="M144" s="46">
        <v>0</v>
      </c>
      <c r="N144" s="46">
        <v>0.31557211067044699</v>
      </c>
    </row>
    <row r="145" spans="1:14" ht="15.75" customHeight="1" x14ac:dyDescent="0.15">
      <c r="A145" s="44" t="s">
        <v>8245</v>
      </c>
      <c r="B145" s="46">
        <v>0.95472468187207604</v>
      </c>
      <c r="C145" s="46">
        <v>1.2143239073747201</v>
      </c>
      <c r="D145" s="46">
        <v>1.3804434172646201</v>
      </c>
      <c r="E145" s="46">
        <v>5.0587231762468301</v>
      </c>
      <c r="F145" s="46">
        <v>2.6357353633134499</v>
      </c>
      <c r="G145" s="46">
        <v>3.4055015176910501</v>
      </c>
      <c r="H145" s="46">
        <v>2.8364503504237399</v>
      </c>
      <c r="I145" s="46">
        <v>0.53401887344027799</v>
      </c>
      <c r="J145" s="46">
        <v>0.71424450330546396</v>
      </c>
      <c r="K145" s="46">
        <v>0.78354618208660498</v>
      </c>
      <c r="L145" s="46">
        <v>0.56543417525512696</v>
      </c>
      <c r="M145" s="46">
        <v>0.87473786948949495</v>
      </c>
      <c r="N145" s="46">
        <v>0.85905741238066302</v>
      </c>
    </row>
    <row r="146" spans="1:14" ht="15.75" customHeight="1" x14ac:dyDescent="0.15">
      <c r="A146" s="44" t="s">
        <v>8246</v>
      </c>
      <c r="B146" s="46">
        <v>86.411916391768997</v>
      </c>
      <c r="C146" s="46">
        <v>80.9933855560148</v>
      </c>
      <c r="D146" s="46">
        <v>86.6572053246678</v>
      </c>
      <c r="E146" s="46">
        <v>161.63882224910299</v>
      </c>
      <c r="F146" s="46">
        <v>370.02675194115199</v>
      </c>
      <c r="G146" s="46">
        <v>158.199776629148</v>
      </c>
      <c r="H146" s="46">
        <v>169.27215142871299</v>
      </c>
      <c r="I146" s="46">
        <v>61.920820251450401</v>
      </c>
      <c r="J146" s="46">
        <v>98.054002466309996</v>
      </c>
      <c r="K146" s="46">
        <v>64.321510814520295</v>
      </c>
      <c r="L146" s="46">
        <v>84.959027079392698</v>
      </c>
      <c r="M146" s="46">
        <v>90.881316891853899</v>
      </c>
      <c r="N146" s="46">
        <v>119.590586282199</v>
      </c>
    </row>
    <row r="147" spans="1:14" ht="15.75" customHeight="1" x14ac:dyDescent="0.15">
      <c r="A147" s="44" t="s">
        <v>8247</v>
      </c>
      <c r="B147" s="46">
        <v>9.4761755024523706E-2</v>
      </c>
      <c r="C147" s="46">
        <v>0</v>
      </c>
      <c r="D147" s="46">
        <v>0</v>
      </c>
      <c r="E147" s="46">
        <v>1.63184618588607</v>
      </c>
      <c r="F147" s="46">
        <v>1.20033489031353</v>
      </c>
      <c r="G147" s="46">
        <v>1.0219059317902599</v>
      </c>
      <c r="H147" s="46">
        <v>1.63733976085581</v>
      </c>
      <c r="I147" s="46">
        <v>0.13781132217813599</v>
      </c>
      <c r="J147" s="46">
        <v>0.16756469285758699</v>
      </c>
      <c r="K147" s="46">
        <v>0.28886495192132899</v>
      </c>
      <c r="L147" s="46">
        <v>0</v>
      </c>
      <c r="M147" s="46">
        <v>0.188115670857956</v>
      </c>
      <c r="N147" s="46">
        <v>0.77592282408575997</v>
      </c>
    </row>
    <row r="148" spans="1:14" ht="15.75" customHeight="1" x14ac:dyDescent="0.15">
      <c r="A148" s="44" t="s">
        <v>8248</v>
      </c>
      <c r="B148" s="46">
        <v>2.61327212121257</v>
      </c>
      <c r="C148" s="46">
        <v>2.4707852374028301</v>
      </c>
      <c r="D148" s="46">
        <v>2.7050440687167101</v>
      </c>
      <c r="E148" s="46">
        <v>1.2766493820181299</v>
      </c>
      <c r="F148" s="46">
        <v>1.4672863406829399</v>
      </c>
      <c r="G148" s="46">
        <v>0.95936657823590699</v>
      </c>
      <c r="H148" s="46">
        <v>1.2997846533570501</v>
      </c>
      <c r="I148" s="46">
        <v>2.9918533729650898</v>
      </c>
      <c r="J148" s="46">
        <v>2.2613304607090101</v>
      </c>
      <c r="K148" s="46">
        <v>1.7796632526888201</v>
      </c>
      <c r="L148" s="46">
        <v>1.40657802947648</v>
      </c>
      <c r="M148" s="46">
        <v>1.3245242187853501</v>
      </c>
      <c r="N148" s="46">
        <v>1.43085903387063</v>
      </c>
    </row>
    <row r="149" spans="1:14" ht="15.75" customHeight="1" x14ac:dyDescent="0.15">
      <c r="A149" s="44" t="s">
        <v>8249</v>
      </c>
      <c r="B149" s="46">
        <v>3.8099191201344502</v>
      </c>
      <c r="C149" s="46">
        <v>2.6248486207444901</v>
      </c>
      <c r="D149" s="46">
        <v>2.74457540447679</v>
      </c>
      <c r="E149" s="46">
        <v>0.66271482658255398</v>
      </c>
      <c r="F149" s="46">
        <v>0.54840627903516503</v>
      </c>
      <c r="G149" s="46">
        <v>0.43576032418916699</v>
      </c>
      <c r="H149" s="46">
        <v>0.46937353534936499</v>
      </c>
      <c r="I149" s="46">
        <v>0.75555508731288301</v>
      </c>
      <c r="J149" s="46">
        <v>0.86764119893398906</v>
      </c>
      <c r="K149" s="46">
        <v>1.5837115595512199</v>
      </c>
      <c r="L149" s="46">
        <v>0</v>
      </c>
      <c r="M149" s="46">
        <v>0</v>
      </c>
      <c r="N149" s="46">
        <v>0</v>
      </c>
    </row>
    <row r="150" spans="1:14" ht="15.75" customHeight="1" x14ac:dyDescent="0.15">
      <c r="A150" s="44" t="s">
        <v>8250</v>
      </c>
      <c r="B150" s="46">
        <v>0</v>
      </c>
      <c r="C150" s="46">
        <v>0</v>
      </c>
      <c r="D150" s="46">
        <v>0</v>
      </c>
      <c r="E150" s="46">
        <v>18.4362355756551</v>
      </c>
      <c r="F150" s="46">
        <v>17.199465272759198</v>
      </c>
      <c r="G150" s="46">
        <v>12.1647682120313</v>
      </c>
      <c r="H150" s="46">
        <v>15.2073548612192</v>
      </c>
      <c r="I150" s="46">
        <v>0</v>
      </c>
      <c r="J150" s="46">
        <v>0</v>
      </c>
      <c r="K150" s="46">
        <v>0.11939751346081599</v>
      </c>
      <c r="L150" s="46">
        <v>1.6370665645481799</v>
      </c>
      <c r="M150" s="46">
        <v>1.2440716366072799</v>
      </c>
      <c r="N150" s="46">
        <v>0.82469511588543598</v>
      </c>
    </row>
    <row r="151" spans="1:14" ht="15.75" customHeight="1" x14ac:dyDescent="0.15">
      <c r="A151" s="44" t="s">
        <v>8251</v>
      </c>
      <c r="B151" s="46">
        <v>8.1780197651884503</v>
      </c>
      <c r="C151" s="46">
        <v>4.0520342248203196</v>
      </c>
      <c r="D151" s="46">
        <v>7.3082298561068004</v>
      </c>
      <c r="E151" s="46">
        <v>17.491178439904299</v>
      </c>
      <c r="F151" s="46">
        <v>21.640359637972399</v>
      </c>
      <c r="G151" s="46">
        <v>10.510475712858099</v>
      </c>
      <c r="H151" s="46">
        <v>17.307154680551601</v>
      </c>
      <c r="I151" s="46">
        <v>7.8202085873288203</v>
      </c>
      <c r="J151" s="46">
        <v>9.8552535086293194</v>
      </c>
      <c r="K151" s="46">
        <v>7.0006910699747502</v>
      </c>
      <c r="L151" s="46">
        <v>9.2413575858888795</v>
      </c>
      <c r="M151" s="46">
        <v>8.1172709075508198</v>
      </c>
      <c r="N151" s="46">
        <v>12.8421803003347</v>
      </c>
    </row>
    <row r="152" spans="1:14" ht="15.75" customHeight="1" x14ac:dyDescent="0.15">
      <c r="A152" s="44" t="s">
        <v>8252</v>
      </c>
      <c r="B152" s="46">
        <v>3.3431947172652001</v>
      </c>
      <c r="C152" s="46">
        <v>3.24341998485894</v>
      </c>
      <c r="D152" s="46">
        <v>3.0175916825215201</v>
      </c>
      <c r="E152" s="46">
        <v>18.1722391260273</v>
      </c>
      <c r="F152" s="46">
        <v>18.869264475728599</v>
      </c>
      <c r="G152" s="46">
        <v>13.243900876001801</v>
      </c>
      <c r="H152" s="46">
        <v>13.5225001425974</v>
      </c>
      <c r="I152" s="46">
        <v>3.8697419267620701</v>
      </c>
      <c r="J152" s="46">
        <v>4.4036001282973798</v>
      </c>
      <c r="K152" s="46">
        <v>3.3277242461337102</v>
      </c>
      <c r="L152" s="46">
        <v>5.8534162732401702</v>
      </c>
      <c r="M152" s="46">
        <v>8.6006484716257408</v>
      </c>
      <c r="N152" s="46">
        <v>9.8165321858621297</v>
      </c>
    </row>
    <row r="153" spans="1:14" ht="15.75" customHeight="1" x14ac:dyDescent="0.15">
      <c r="A153" s="44" t="s">
        <v>8253</v>
      </c>
      <c r="B153" s="46">
        <v>2.0927596030481901</v>
      </c>
      <c r="C153" s="46">
        <v>0.86508563322209897</v>
      </c>
      <c r="D153" s="46">
        <v>1.61976598393924</v>
      </c>
      <c r="E153" s="46">
        <v>10.3310072253695</v>
      </c>
      <c r="F153" s="46">
        <v>10.898027328677699</v>
      </c>
      <c r="G153" s="46">
        <v>8.2750113579533497</v>
      </c>
      <c r="H153" s="46">
        <v>10.1389018219562</v>
      </c>
      <c r="I153" s="46">
        <v>2.0289899149182098</v>
      </c>
      <c r="J153" s="46">
        <v>2.5287236432690401</v>
      </c>
      <c r="K153" s="46">
        <v>2.55176743808076</v>
      </c>
      <c r="L153" s="46">
        <v>10.20466954814</v>
      </c>
      <c r="M153" s="46">
        <v>11.909359911783101</v>
      </c>
      <c r="N153" s="46">
        <v>11.0158813302639</v>
      </c>
    </row>
    <row r="154" spans="1:14" ht="15.75" customHeight="1" x14ac:dyDescent="0.15">
      <c r="A154" s="44" t="s">
        <v>8254</v>
      </c>
      <c r="B154" s="46">
        <v>11.735806179620701</v>
      </c>
      <c r="C154" s="46">
        <v>12.5369101659136</v>
      </c>
      <c r="D154" s="46">
        <v>10.9350072659952</v>
      </c>
      <c r="E154" s="46">
        <v>24.978234137079099</v>
      </c>
      <c r="F154" s="46">
        <v>30.065245980820599</v>
      </c>
      <c r="G154" s="46">
        <v>27.302472296329601</v>
      </c>
      <c r="H154" s="46">
        <v>23.8561147729562</v>
      </c>
      <c r="I154" s="46">
        <v>9.0130666719296801</v>
      </c>
      <c r="J154" s="46">
        <v>13.7570194969014</v>
      </c>
      <c r="K154" s="46">
        <v>9.6470808881058296</v>
      </c>
      <c r="L154" s="46">
        <v>21.175076773359098</v>
      </c>
      <c r="M154" s="46">
        <v>31.150266275087201</v>
      </c>
      <c r="N154" s="46">
        <v>37.018733381391101</v>
      </c>
    </row>
    <row r="155" spans="1:14" ht="15.75" customHeight="1" x14ac:dyDescent="0.15">
      <c r="A155" s="44" t="s">
        <v>8255</v>
      </c>
      <c r="B155" s="46">
        <v>12.1332628997122</v>
      </c>
      <c r="C155" s="46">
        <v>9.4428303845428196</v>
      </c>
      <c r="D155" s="46">
        <v>10.7656643772678</v>
      </c>
      <c r="E155" s="46">
        <v>0.17196792667128</v>
      </c>
      <c r="F155" s="46">
        <v>0.47435330651200303</v>
      </c>
      <c r="G155" s="46">
        <v>0.48460921524558098</v>
      </c>
      <c r="H155" s="46">
        <v>0</v>
      </c>
      <c r="I155" s="46">
        <v>0.21784339313144499</v>
      </c>
      <c r="J155" s="46">
        <v>6.6218908367233306E-2</v>
      </c>
      <c r="K155" s="46">
        <v>3.6529550860532898</v>
      </c>
      <c r="L155" s="46">
        <v>0</v>
      </c>
      <c r="M155" s="46">
        <v>0</v>
      </c>
      <c r="N155" s="46">
        <v>0</v>
      </c>
    </row>
    <row r="156" spans="1:14" ht="15.75" customHeight="1" x14ac:dyDescent="0.15">
      <c r="A156" s="44" t="s">
        <v>8256</v>
      </c>
      <c r="B156" s="46">
        <v>8.5901359879631407</v>
      </c>
      <c r="C156" s="46">
        <v>8.0881863144634103</v>
      </c>
      <c r="D156" s="46">
        <v>8.4427204113869205</v>
      </c>
      <c r="E156" s="46">
        <v>8.1085671128288492</v>
      </c>
      <c r="F156" s="46">
        <v>7.0525091479612403</v>
      </c>
      <c r="G156" s="46">
        <v>11.527984316455701</v>
      </c>
      <c r="H156" s="46">
        <v>9.1188941533668206</v>
      </c>
      <c r="I156" s="46">
        <v>9.7164444842563302</v>
      </c>
      <c r="J156" s="46">
        <v>17.636940081622299</v>
      </c>
      <c r="K156" s="46">
        <v>16.293234688876701</v>
      </c>
      <c r="L156" s="46">
        <v>3.3593613712939998</v>
      </c>
      <c r="M156" s="46">
        <v>4.7368476687156802</v>
      </c>
      <c r="N156" s="46">
        <v>2.4562219155432699</v>
      </c>
    </row>
    <row r="157" spans="1:14" ht="15.75" customHeight="1" x14ac:dyDescent="0.15">
      <c r="A157" s="44" t="s">
        <v>8257</v>
      </c>
      <c r="B157" s="46">
        <v>0</v>
      </c>
      <c r="C157" s="46">
        <v>0</v>
      </c>
      <c r="D157" s="46">
        <v>0</v>
      </c>
      <c r="E157" s="46">
        <v>0</v>
      </c>
      <c r="F157" s="46">
        <v>0</v>
      </c>
      <c r="G157" s="46">
        <v>0</v>
      </c>
      <c r="H157" s="46">
        <v>6.2202858561924E-2</v>
      </c>
      <c r="I157" s="46">
        <v>1.1570408924539399</v>
      </c>
      <c r="J157" s="46">
        <v>6.22258468788851</v>
      </c>
      <c r="K157" s="46">
        <v>1.5857482256514599</v>
      </c>
      <c r="L157" s="46">
        <v>0.134627184584554</v>
      </c>
      <c r="M157" s="46">
        <v>6.0745685381214901E-2</v>
      </c>
      <c r="N157" s="46">
        <v>0</v>
      </c>
    </row>
    <row r="158" spans="1:14" ht="15.75" customHeight="1" x14ac:dyDescent="0.15">
      <c r="A158" s="44" t="s">
        <v>8258</v>
      </c>
      <c r="B158" s="46">
        <v>1.0334278691273799</v>
      </c>
      <c r="C158" s="46">
        <v>0.53398608304751705</v>
      </c>
      <c r="D158" s="46">
        <v>1.14265483092224</v>
      </c>
      <c r="E158" s="46">
        <v>8.1071394225193405</v>
      </c>
      <c r="F158" s="46">
        <v>10.726771242915801</v>
      </c>
      <c r="G158" s="46">
        <v>6.31517893743482</v>
      </c>
      <c r="H158" s="46">
        <v>10.503570644463</v>
      </c>
      <c r="I158" s="46">
        <v>1.75339095904821</v>
      </c>
      <c r="J158" s="46">
        <v>1.0659734369735101</v>
      </c>
      <c r="K158" s="46">
        <v>0.78755688846303695</v>
      </c>
      <c r="L158" s="46">
        <v>7.0093840990212097</v>
      </c>
      <c r="M158" s="46">
        <v>4.4449220729759302</v>
      </c>
      <c r="N158" s="46">
        <v>6.4471279417753999</v>
      </c>
    </row>
    <row r="159" spans="1:14" ht="15.75" customHeight="1" x14ac:dyDescent="0.15">
      <c r="A159" s="47" t="s">
        <v>8259</v>
      </c>
      <c r="B159" s="48">
        <v>0</v>
      </c>
      <c r="C159" s="48">
        <v>0</v>
      </c>
      <c r="D159" s="48">
        <v>0</v>
      </c>
      <c r="E159" s="48">
        <v>0</v>
      </c>
      <c r="F159" s="48">
        <v>0.25486562739533802</v>
      </c>
      <c r="G159" s="48">
        <v>0.78112809580680498</v>
      </c>
      <c r="H159" s="48">
        <v>0.98161223374433504</v>
      </c>
      <c r="I159" s="48">
        <v>10.534070928137</v>
      </c>
      <c r="J159" s="48">
        <v>8.5389131154825098</v>
      </c>
      <c r="K159" s="48">
        <v>7.36012069279003</v>
      </c>
      <c r="L159" s="48">
        <v>1.3278297657654601</v>
      </c>
      <c r="M159" s="48">
        <v>1.67757947573328</v>
      </c>
      <c r="N159" s="48">
        <v>1.1297193368293601</v>
      </c>
    </row>
    <row r="160" spans="1:14" ht="15.75" customHeight="1" x14ac:dyDescent="0.15">
      <c r="B160" s="49"/>
      <c r="C160" s="49"/>
      <c r="D160" s="49"/>
      <c r="E160" s="49"/>
      <c r="F160" s="49"/>
      <c r="G160" s="49"/>
      <c r="H160" s="49"/>
      <c r="I160" s="49"/>
      <c r="J160" s="49"/>
      <c r="K160" s="49"/>
      <c r="L160" s="49"/>
      <c r="M160" s="49"/>
      <c r="N160" s="49"/>
    </row>
    <row r="161" spans="2:14" ht="15.75" customHeight="1" x14ac:dyDescent="0.15">
      <c r="B161" s="49"/>
      <c r="C161" s="49"/>
      <c r="D161" s="49"/>
      <c r="E161" s="49"/>
      <c r="F161" s="49"/>
      <c r="G161" s="49"/>
      <c r="H161" s="49"/>
      <c r="I161" s="49"/>
      <c r="J161" s="49"/>
      <c r="K161" s="49"/>
      <c r="L161" s="49"/>
      <c r="M161" s="49"/>
      <c r="N161" s="49"/>
    </row>
    <row r="162" spans="2:14" ht="15.75" customHeight="1" x14ac:dyDescent="0.15">
      <c r="B162" s="49"/>
      <c r="C162" s="49"/>
      <c r="D162" s="49"/>
      <c r="E162" s="49"/>
      <c r="F162" s="49"/>
      <c r="G162" s="49"/>
      <c r="H162" s="49"/>
      <c r="I162" s="49"/>
      <c r="J162" s="49"/>
      <c r="K162" s="49"/>
      <c r="L162" s="49"/>
      <c r="M162" s="49"/>
      <c r="N162" s="49"/>
    </row>
    <row r="163" spans="2:14" ht="15.75" customHeight="1" x14ac:dyDescent="0.15">
      <c r="B163" s="49"/>
      <c r="C163" s="49"/>
      <c r="D163" s="49"/>
      <c r="E163" s="49"/>
      <c r="F163" s="49"/>
      <c r="G163" s="49"/>
      <c r="H163" s="49"/>
      <c r="I163" s="49"/>
      <c r="J163" s="49"/>
      <c r="K163" s="49"/>
      <c r="L163" s="49"/>
      <c r="M163" s="49"/>
      <c r="N163" s="49"/>
    </row>
    <row r="164" spans="2:14" ht="15.75" customHeight="1" x14ac:dyDescent="0.15">
      <c r="B164" s="49"/>
      <c r="C164" s="49"/>
      <c r="D164" s="49"/>
      <c r="E164" s="49"/>
      <c r="F164" s="49"/>
      <c r="G164" s="49"/>
      <c r="H164" s="49"/>
      <c r="I164" s="49"/>
      <c r="J164" s="49"/>
      <c r="K164" s="49"/>
      <c r="L164" s="49"/>
      <c r="M164" s="49"/>
      <c r="N164" s="49"/>
    </row>
    <row r="165" spans="2:14" ht="15.75" customHeight="1" x14ac:dyDescent="0.15">
      <c r="B165" s="49"/>
      <c r="C165" s="49"/>
      <c r="D165" s="49"/>
      <c r="E165" s="49"/>
      <c r="F165" s="49"/>
      <c r="G165" s="49"/>
      <c r="H165" s="49"/>
      <c r="I165" s="49"/>
      <c r="J165" s="49"/>
      <c r="K165" s="49"/>
      <c r="L165" s="49"/>
      <c r="M165" s="49"/>
      <c r="N165" s="49"/>
    </row>
    <row r="166" spans="2:14" ht="15.75" customHeight="1" x14ac:dyDescent="0.15">
      <c r="B166" s="49"/>
      <c r="C166" s="49"/>
      <c r="D166" s="49"/>
      <c r="E166" s="49"/>
      <c r="F166" s="49"/>
      <c r="G166" s="49"/>
      <c r="H166" s="49"/>
      <c r="I166" s="49"/>
      <c r="J166" s="49"/>
      <c r="K166" s="49"/>
      <c r="L166" s="49"/>
      <c r="M166" s="49"/>
      <c r="N166" s="49"/>
    </row>
    <row r="167" spans="2:14" ht="15.75" customHeight="1" x14ac:dyDescent="0.15">
      <c r="B167" s="49"/>
      <c r="C167" s="49"/>
      <c r="D167" s="49"/>
      <c r="E167" s="49"/>
      <c r="F167" s="49"/>
      <c r="G167" s="49"/>
      <c r="H167" s="49"/>
      <c r="I167" s="49"/>
      <c r="J167" s="49"/>
      <c r="K167" s="49"/>
      <c r="L167" s="49"/>
      <c r="M167" s="49"/>
      <c r="N167" s="49"/>
    </row>
    <row r="168" spans="2:14" ht="15.75" customHeight="1" x14ac:dyDescent="0.15">
      <c r="B168" s="49"/>
      <c r="C168" s="49"/>
      <c r="D168" s="49"/>
      <c r="E168" s="49"/>
      <c r="F168" s="49"/>
      <c r="G168" s="49"/>
      <c r="H168" s="49"/>
      <c r="I168" s="49"/>
      <c r="J168" s="49"/>
      <c r="K168" s="49"/>
      <c r="L168" s="49"/>
      <c r="M168" s="49"/>
      <c r="N168" s="49"/>
    </row>
    <row r="169" spans="2:14" ht="15.75" customHeight="1" x14ac:dyDescent="0.15">
      <c r="B169" s="49"/>
      <c r="C169" s="49"/>
      <c r="D169" s="49"/>
      <c r="E169" s="49"/>
      <c r="F169" s="49"/>
      <c r="G169" s="49"/>
      <c r="H169" s="49"/>
      <c r="I169" s="49"/>
      <c r="J169" s="49"/>
      <c r="K169" s="49"/>
      <c r="L169" s="49"/>
      <c r="M169" s="49"/>
      <c r="N169" s="49"/>
    </row>
    <row r="170" spans="2:14" ht="15.75" customHeight="1" x14ac:dyDescent="0.15">
      <c r="B170" s="49"/>
      <c r="C170" s="49"/>
      <c r="D170" s="49"/>
      <c r="E170" s="49"/>
      <c r="F170" s="49"/>
      <c r="G170" s="49"/>
      <c r="H170" s="49"/>
      <c r="I170" s="49"/>
      <c r="J170" s="49"/>
      <c r="K170" s="49"/>
      <c r="L170" s="49"/>
      <c r="M170" s="49"/>
      <c r="N170" s="49"/>
    </row>
    <row r="171" spans="2:14" ht="15.75" customHeight="1" x14ac:dyDescent="0.15">
      <c r="B171" s="49"/>
      <c r="C171" s="49"/>
      <c r="D171" s="49"/>
      <c r="E171" s="49"/>
      <c r="F171" s="49"/>
      <c r="G171" s="49"/>
      <c r="H171" s="49"/>
      <c r="I171" s="49"/>
      <c r="J171" s="49"/>
      <c r="K171" s="49"/>
      <c r="L171" s="49"/>
      <c r="M171" s="49"/>
      <c r="N171" s="49"/>
    </row>
    <row r="172" spans="2:14" ht="15.75" customHeight="1" x14ac:dyDescent="0.15">
      <c r="B172" s="49"/>
      <c r="C172" s="49"/>
      <c r="D172" s="49"/>
      <c r="E172" s="49"/>
      <c r="F172" s="49"/>
      <c r="G172" s="49"/>
      <c r="H172" s="49"/>
      <c r="I172" s="49"/>
      <c r="J172" s="49"/>
      <c r="K172" s="49"/>
      <c r="L172" s="49"/>
      <c r="M172" s="49"/>
      <c r="N172" s="49"/>
    </row>
    <row r="173" spans="2:14" ht="15.75" customHeight="1" x14ac:dyDescent="0.15">
      <c r="B173" s="49"/>
      <c r="C173" s="49"/>
      <c r="D173" s="49"/>
      <c r="E173" s="49"/>
      <c r="F173" s="49"/>
      <c r="G173" s="49"/>
      <c r="H173" s="49"/>
      <c r="I173" s="49"/>
      <c r="J173" s="49"/>
      <c r="K173" s="49"/>
      <c r="L173" s="49"/>
      <c r="M173" s="49"/>
      <c r="N173" s="49"/>
    </row>
    <row r="174" spans="2:14" ht="15.75" customHeight="1" x14ac:dyDescent="0.15">
      <c r="B174" s="49"/>
      <c r="C174" s="49"/>
      <c r="D174" s="49"/>
      <c r="E174" s="49"/>
      <c r="F174" s="49"/>
      <c r="G174" s="49"/>
      <c r="H174" s="49"/>
      <c r="I174" s="49"/>
      <c r="J174" s="49"/>
      <c r="K174" s="49"/>
      <c r="L174" s="49"/>
      <c r="M174" s="49"/>
      <c r="N174" s="49"/>
    </row>
    <row r="175" spans="2:14" ht="15.75" customHeight="1" x14ac:dyDescent="0.15">
      <c r="B175" s="49"/>
      <c r="C175" s="49"/>
      <c r="D175" s="49"/>
      <c r="E175" s="49"/>
      <c r="F175" s="49"/>
      <c r="G175" s="49"/>
      <c r="H175" s="49"/>
      <c r="I175" s="49"/>
      <c r="J175" s="49"/>
      <c r="K175" s="49"/>
      <c r="L175" s="49"/>
      <c r="M175" s="49"/>
      <c r="N175" s="49"/>
    </row>
    <row r="176" spans="2:14" ht="15.75" customHeight="1" x14ac:dyDescent="0.15">
      <c r="B176" s="49"/>
      <c r="C176" s="49"/>
      <c r="D176" s="49"/>
      <c r="E176" s="49"/>
      <c r="F176" s="49"/>
      <c r="G176" s="49"/>
      <c r="H176" s="49"/>
      <c r="I176" s="49"/>
      <c r="J176" s="49"/>
      <c r="K176" s="49"/>
      <c r="L176" s="49"/>
      <c r="M176" s="49"/>
      <c r="N176" s="49"/>
    </row>
    <row r="177" spans="2:14" ht="15.75" customHeight="1" x14ac:dyDescent="0.15">
      <c r="B177" s="49"/>
      <c r="C177" s="49"/>
      <c r="D177" s="49"/>
      <c r="E177" s="49"/>
      <c r="F177" s="49"/>
      <c r="G177" s="49"/>
      <c r="H177" s="49"/>
      <c r="I177" s="49"/>
      <c r="J177" s="49"/>
      <c r="K177" s="49"/>
      <c r="L177" s="49"/>
      <c r="M177" s="49"/>
      <c r="N177" s="49"/>
    </row>
    <row r="178" spans="2:14" ht="15.75" customHeight="1" x14ac:dyDescent="0.15">
      <c r="B178" s="49"/>
      <c r="C178" s="49"/>
      <c r="D178" s="49"/>
      <c r="E178" s="49"/>
      <c r="F178" s="49"/>
      <c r="G178" s="49"/>
      <c r="H178" s="49"/>
      <c r="I178" s="49"/>
      <c r="J178" s="49"/>
      <c r="K178" s="49"/>
      <c r="L178" s="49"/>
      <c r="M178" s="49"/>
      <c r="N178" s="49"/>
    </row>
    <row r="179" spans="2:14" ht="15.75" customHeight="1" x14ac:dyDescent="0.15">
      <c r="B179" s="49"/>
      <c r="C179" s="49"/>
      <c r="D179" s="49"/>
      <c r="E179" s="49"/>
      <c r="F179" s="49"/>
      <c r="G179" s="49"/>
      <c r="H179" s="49"/>
      <c r="I179" s="49"/>
      <c r="J179" s="49"/>
      <c r="K179" s="49"/>
      <c r="L179" s="49"/>
      <c r="M179" s="49"/>
      <c r="N179" s="49"/>
    </row>
    <row r="180" spans="2:14" ht="15.75" customHeight="1" x14ac:dyDescent="0.15">
      <c r="B180" s="49"/>
      <c r="C180" s="49"/>
      <c r="D180" s="49"/>
      <c r="E180" s="49"/>
      <c r="F180" s="49"/>
      <c r="G180" s="49"/>
      <c r="H180" s="49"/>
      <c r="I180" s="49"/>
      <c r="J180" s="49"/>
      <c r="K180" s="49"/>
      <c r="L180" s="49"/>
      <c r="M180" s="49"/>
      <c r="N180" s="49"/>
    </row>
    <row r="181" spans="2:14" ht="15.75" customHeight="1" x14ac:dyDescent="0.15">
      <c r="B181" s="49"/>
      <c r="C181" s="49"/>
      <c r="D181" s="49"/>
      <c r="E181" s="49"/>
      <c r="F181" s="49"/>
      <c r="G181" s="49"/>
      <c r="H181" s="49"/>
      <c r="I181" s="49"/>
      <c r="J181" s="49"/>
      <c r="K181" s="49"/>
      <c r="L181" s="49"/>
      <c r="M181" s="49"/>
      <c r="N181" s="49"/>
    </row>
    <row r="182" spans="2:14" ht="15.75" customHeight="1" x14ac:dyDescent="0.15">
      <c r="B182" s="49"/>
      <c r="C182" s="49"/>
      <c r="D182" s="49"/>
      <c r="E182" s="49"/>
      <c r="F182" s="49"/>
      <c r="G182" s="49"/>
      <c r="H182" s="49"/>
      <c r="I182" s="49"/>
      <c r="J182" s="49"/>
      <c r="K182" s="49"/>
      <c r="L182" s="49"/>
      <c r="M182" s="49"/>
      <c r="N182" s="49"/>
    </row>
    <row r="183" spans="2:14" ht="15.75" customHeight="1" x14ac:dyDescent="0.15">
      <c r="B183" s="49"/>
      <c r="C183" s="49"/>
      <c r="D183" s="49"/>
      <c r="E183" s="49"/>
      <c r="F183" s="49"/>
      <c r="G183" s="49"/>
      <c r="H183" s="49"/>
      <c r="I183" s="49"/>
      <c r="J183" s="49"/>
      <c r="K183" s="49"/>
      <c r="L183" s="49"/>
      <c r="M183" s="49"/>
      <c r="N183" s="49"/>
    </row>
    <row r="184" spans="2:14" ht="15.75" customHeight="1" x14ac:dyDescent="0.15">
      <c r="B184" s="49"/>
      <c r="C184" s="49"/>
      <c r="D184" s="49"/>
      <c r="E184" s="49"/>
      <c r="F184" s="49"/>
      <c r="G184" s="49"/>
      <c r="H184" s="49"/>
      <c r="I184" s="49"/>
      <c r="J184" s="49"/>
      <c r="K184" s="49"/>
      <c r="L184" s="49"/>
      <c r="M184" s="49"/>
      <c r="N184" s="49"/>
    </row>
    <row r="185" spans="2:14" ht="15.75" customHeight="1" x14ac:dyDescent="0.15">
      <c r="B185" s="49"/>
      <c r="C185" s="49"/>
      <c r="D185" s="49"/>
      <c r="E185" s="49"/>
      <c r="F185" s="49"/>
      <c r="G185" s="49"/>
      <c r="H185" s="49"/>
      <c r="I185" s="49"/>
      <c r="J185" s="49"/>
      <c r="K185" s="49"/>
      <c r="L185" s="49"/>
      <c r="M185" s="49"/>
      <c r="N185" s="49"/>
    </row>
    <row r="186" spans="2:14" ht="15.75" customHeight="1" x14ac:dyDescent="0.15">
      <c r="B186" s="49"/>
      <c r="C186" s="49"/>
      <c r="D186" s="49"/>
      <c r="E186" s="49"/>
      <c r="F186" s="49"/>
      <c r="G186" s="49"/>
      <c r="H186" s="49"/>
      <c r="I186" s="49"/>
      <c r="J186" s="49"/>
      <c r="K186" s="49"/>
      <c r="L186" s="49"/>
      <c r="M186" s="49"/>
      <c r="N186" s="49"/>
    </row>
    <row r="187" spans="2:14" ht="15.75" customHeight="1" x14ac:dyDescent="0.15">
      <c r="B187" s="49"/>
      <c r="C187" s="49"/>
      <c r="D187" s="49"/>
      <c r="E187" s="49"/>
      <c r="F187" s="49"/>
      <c r="G187" s="49"/>
      <c r="H187" s="49"/>
      <c r="I187" s="49"/>
      <c r="J187" s="49"/>
      <c r="K187" s="49"/>
      <c r="L187" s="49"/>
      <c r="M187" s="49"/>
      <c r="N187" s="49"/>
    </row>
    <row r="188" spans="2:14" ht="15.75" customHeight="1" x14ac:dyDescent="0.15">
      <c r="B188" s="49"/>
      <c r="C188" s="49"/>
      <c r="D188" s="49"/>
      <c r="E188" s="49"/>
      <c r="F188" s="49"/>
      <c r="G188" s="49"/>
      <c r="H188" s="49"/>
      <c r="I188" s="49"/>
      <c r="J188" s="49"/>
      <c r="K188" s="49"/>
      <c r="L188" s="49"/>
      <c r="M188" s="49"/>
      <c r="N188" s="49"/>
    </row>
    <row r="189" spans="2:14" ht="15.75" customHeight="1" x14ac:dyDescent="0.15">
      <c r="B189" s="49"/>
      <c r="C189" s="49"/>
      <c r="D189" s="49"/>
      <c r="E189" s="49"/>
      <c r="F189" s="49"/>
      <c r="G189" s="49"/>
      <c r="H189" s="49"/>
      <c r="I189" s="49"/>
      <c r="J189" s="49"/>
      <c r="K189" s="49"/>
      <c r="L189" s="49"/>
      <c r="M189" s="49"/>
      <c r="N189" s="49"/>
    </row>
    <row r="190" spans="2:14" ht="15.75" customHeight="1" x14ac:dyDescent="0.15">
      <c r="B190" s="49"/>
      <c r="C190" s="49"/>
      <c r="D190" s="49"/>
      <c r="E190" s="49"/>
      <c r="F190" s="49"/>
      <c r="G190" s="49"/>
      <c r="H190" s="49"/>
      <c r="I190" s="49"/>
      <c r="J190" s="49"/>
      <c r="K190" s="49"/>
      <c r="L190" s="49"/>
      <c r="M190" s="49"/>
      <c r="N190" s="49"/>
    </row>
    <row r="191" spans="2:14" ht="15.75" customHeight="1" x14ac:dyDescent="0.15">
      <c r="B191" s="49"/>
      <c r="C191" s="49"/>
      <c r="D191" s="49"/>
      <c r="E191" s="49"/>
      <c r="F191" s="49"/>
      <c r="G191" s="49"/>
      <c r="H191" s="49"/>
      <c r="I191" s="49"/>
      <c r="J191" s="49"/>
      <c r="K191" s="49"/>
      <c r="L191" s="49"/>
      <c r="M191" s="49"/>
      <c r="N191" s="49"/>
    </row>
    <row r="192" spans="2:14" ht="15.75" customHeight="1" x14ac:dyDescent="0.15">
      <c r="B192" s="49"/>
      <c r="C192" s="49"/>
      <c r="D192" s="49"/>
      <c r="E192" s="49"/>
      <c r="F192" s="49"/>
      <c r="G192" s="49"/>
      <c r="H192" s="49"/>
      <c r="I192" s="49"/>
      <c r="J192" s="49"/>
      <c r="K192" s="49"/>
      <c r="L192" s="49"/>
      <c r="M192" s="49"/>
      <c r="N192" s="49"/>
    </row>
    <row r="193" spans="2:14" ht="15.75" customHeight="1" x14ac:dyDescent="0.15">
      <c r="B193" s="49"/>
      <c r="C193" s="49"/>
      <c r="D193" s="49"/>
      <c r="E193" s="49"/>
      <c r="F193" s="49"/>
      <c r="G193" s="49"/>
      <c r="H193" s="49"/>
      <c r="I193" s="49"/>
      <c r="J193" s="49"/>
      <c r="K193" s="49"/>
      <c r="L193" s="49"/>
      <c r="M193" s="49"/>
      <c r="N193" s="49"/>
    </row>
    <row r="194" spans="2:14" ht="15.75" customHeight="1" x14ac:dyDescent="0.15">
      <c r="B194" s="49"/>
      <c r="C194" s="49"/>
      <c r="D194" s="49"/>
      <c r="E194" s="49"/>
      <c r="F194" s="49"/>
      <c r="G194" s="49"/>
      <c r="H194" s="49"/>
      <c r="I194" s="49"/>
      <c r="J194" s="49"/>
      <c r="K194" s="49"/>
      <c r="L194" s="49"/>
      <c r="M194" s="49"/>
      <c r="N194" s="49"/>
    </row>
    <row r="195" spans="2:14" ht="15.75" customHeight="1" x14ac:dyDescent="0.15">
      <c r="B195" s="49"/>
      <c r="C195" s="49"/>
      <c r="D195" s="49"/>
      <c r="E195" s="49"/>
      <c r="F195" s="49"/>
      <c r="G195" s="49"/>
      <c r="H195" s="49"/>
      <c r="I195" s="49"/>
      <c r="J195" s="49"/>
      <c r="K195" s="49"/>
      <c r="L195" s="49"/>
      <c r="M195" s="49"/>
      <c r="N195" s="49"/>
    </row>
    <row r="196" spans="2:14" ht="15.75" customHeight="1" x14ac:dyDescent="0.15">
      <c r="B196" s="49"/>
      <c r="C196" s="49"/>
      <c r="D196" s="49"/>
      <c r="E196" s="49"/>
      <c r="F196" s="49"/>
      <c r="G196" s="49"/>
      <c r="H196" s="49"/>
      <c r="I196" s="49"/>
      <c r="J196" s="49"/>
      <c r="K196" s="49"/>
      <c r="L196" s="49"/>
      <c r="M196" s="49"/>
      <c r="N196" s="49"/>
    </row>
    <row r="197" spans="2:14" ht="15.75" customHeight="1" x14ac:dyDescent="0.15">
      <c r="B197" s="49"/>
      <c r="C197" s="49"/>
      <c r="D197" s="49"/>
      <c r="E197" s="49"/>
      <c r="F197" s="49"/>
      <c r="G197" s="49"/>
      <c r="H197" s="49"/>
      <c r="I197" s="49"/>
      <c r="J197" s="49"/>
      <c r="K197" s="49"/>
      <c r="L197" s="49"/>
      <c r="M197" s="49"/>
      <c r="N197" s="49"/>
    </row>
    <row r="198" spans="2:14" ht="15.75" customHeight="1" x14ac:dyDescent="0.15">
      <c r="B198" s="49"/>
      <c r="C198" s="49"/>
      <c r="D198" s="49"/>
      <c r="E198" s="49"/>
      <c r="F198" s="49"/>
      <c r="G198" s="49"/>
      <c r="H198" s="49"/>
      <c r="I198" s="49"/>
      <c r="J198" s="49"/>
      <c r="K198" s="49"/>
      <c r="L198" s="49"/>
      <c r="M198" s="49"/>
      <c r="N198" s="49"/>
    </row>
    <row r="199" spans="2:14" ht="15.75" customHeight="1" x14ac:dyDescent="0.15">
      <c r="B199" s="49"/>
      <c r="C199" s="49"/>
      <c r="D199" s="49"/>
      <c r="E199" s="49"/>
      <c r="F199" s="49"/>
      <c r="G199" s="49"/>
      <c r="H199" s="49"/>
      <c r="I199" s="49"/>
      <c r="J199" s="49"/>
      <c r="K199" s="49"/>
      <c r="L199" s="49"/>
      <c r="M199" s="49"/>
      <c r="N199" s="49"/>
    </row>
    <row r="200" spans="2:14" ht="15.75" customHeight="1" x14ac:dyDescent="0.15">
      <c r="B200" s="49"/>
      <c r="C200" s="49"/>
      <c r="D200" s="49"/>
      <c r="E200" s="49"/>
      <c r="F200" s="49"/>
      <c r="G200" s="49"/>
      <c r="H200" s="49"/>
      <c r="I200" s="49"/>
      <c r="J200" s="49"/>
      <c r="K200" s="49"/>
      <c r="L200" s="49"/>
      <c r="M200" s="49"/>
      <c r="N200" s="49"/>
    </row>
    <row r="201" spans="2:14" ht="15.75" customHeight="1" x14ac:dyDescent="0.15">
      <c r="B201" s="49"/>
      <c r="C201" s="49"/>
      <c r="D201" s="49"/>
      <c r="E201" s="49"/>
      <c r="F201" s="49"/>
      <c r="G201" s="49"/>
      <c r="H201" s="49"/>
      <c r="I201" s="49"/>
      <c r="J201" s="49"/>
      <c r="K201" s="49"/>
      <c r="L201" s="49"/>
      <c r="M201" s="49"/>
      <c r="N201" s="49"/>
    </row>
    <row r="202" spans="2:14" ht="15.75" customHeight="1" x14ac:dyDescent="0.15">
      <c r="B202" s="49"/>
      <c r="C202" s="49"/>
      <c r="D202" s="49"/>
      <c r="E202" s="49"/>
      <c r="F202" s="49"/>
      <c r="G202" s="49"/>
      <c r="H202" s="49"/>
      <c r="I202" s="49"/>
      <c r="J202" s="49"/>
      <c r="K202" s="49"/>
      <c r="L202" s="49"/>
      <c r="M202" s="49"/>
      <c r="N202" s="49"/>
    </row>
    <row r="203" spans="2:14" ht="15.75" customHeight="1" x14ac:dyDescent="0.15">
      <c r="B203" s="49"/>
      <c r="C203" s="49"/>
      <c r="D203" s="49"/>
      <c r="E203" s="49"/>
      <c r="F203" s="49"/>
      <c r="G203" s="49"/>
      <c r="H203" s="49"/>
      <c r="I203" s="49"/>
      <c r="J203" s="49"/>
      <c r="K203" s="49"/>
      <c r="L203" s="49"/>
      <c r="M203" s="49"/>
      <c r="N203" s="49"/>
    </row>
    <row r="204" spans="2:14" ht="15.75" customHeight="1" x14ac:dyDescent="0.15">
      <c r="B204" s="49"/>
      <c r="C204" s="49"/>
      <c r="D204" s="49"/>
      <c r="E204" s="49"/>
      <c r="F204" s="49"/>
      <c r="G204" s="49"/>
      <c r="H204" s="49"/>
      <c r="I204" s="49"/>
      <c r="J204" s="49"/>
      <c r="K204" s="49"/>
      <c r="L204" s="49"/>
      <c r="M204" s="49"/>
      <c r="N204" s="49"/>
    </row>
    <row r="205" spans="2:14" ht="15.75" customHeight="1" x14ac:dyDescent="0.15">
      <c r="B205" s="49"/>
      <c r="C205" s="49"/>
      <c r="D205" s="49"/>
      <c r="E205" s="49"/>
      <c r="F205" s="49"/>
      <c r="G205" s="49"/>
      <c r="H205" s="49"/>
      <c r="I205" s="49"/>
      <c r="J205" s="49"/>
      <c r="K205" s="49"/>
      <c r="L205" s="49"/>
      <c r="M205" s="49"/>
      <c r="N205" s="49"/>
    </row>
    <row r="206" spans="2:14" ht="15.75" customHeight="1" x14ac:dyDescent="0.15">
      <c r="B206" s="49"/>
      <c r="C206" s="49"/>
      <c r="D206" s="49"/>
      <c r="E206" s="49"/>
      <c r="F206" s="49"/>
      <c r="G206" s="49"/>
      <c r="H206" s="49"/>
      <c r="I206" s="49"/>
      <c r="J206" s="49"/>
      <c r="K206" s="49"/>
      <c r="L206" s="49"/>
      <c r="M206" s="49"/>
      <c r="N206" s="49"/>
    </row>
    <row r="207" spans="2:14" ht="15.75" customHeight="1" x14ac:dyDescent="0.15">
      <c r="B207" s="49"/>
      <c r="C207" s="49"/>
      <c r="D207" s="49"/>
      <c r="E207" s="49"/>
      <c r="F207" s="49"/>
      <c r="G207" s="49"/>
      <c r="H207" s="49"/>
      <c r="I207" s="49"/>
      <c r="J207" s="49"/>
      <c r="K207" s="49"/>
      <c r="L207" s="49"/>
      <c r="M207" s="49"/>
      <c r="N207" s="49"/>
    </row>
    <row r="208" spans="2:14" ht="15.75" customHeight="1" x14ac:dyDescent="0.15">
      <c r="B208" s="49"/>
      <c r="C208" s="49"/>
      <c r="D208" s="49"/>
      <c r="E208" s="49"/>
      <c r="F208" s="49"/>
      <c r="G208" s="49"/>
      <c r="H208" s="49"/>
      <c r="I208" s="49"/>
      <c r="J208" s="49"/>
      <c r="K208" s="49"/>
      <c r="L208" s="49"/>
      <c r="M208" s="49"/>
      <c r="N208" s="49"/>
    </row>
    <row r="209" spans="2:14" ht="15.75" customHeight="1" x14ac:dyDescent="0.15">
      <c r="B209" s="49"/>
      <c r="C209" s="49"/>
      <c r="D209" s="49"/>
      <c r="E209" s="49"/>
      <c r="F209" s="49"/>
      <c r="G209" s="49"/>
      <c r="H209" s="49"/>
      <c r="I209" s="49"/>
      <c r="J209" s="49"/>
      <c r="K209" s="49"/>
      <c r="L209" s="49"/>
      <c r="M209" s="49"/>
      <c r="N209" s="49"/>
    </row>
    <row r="210" spans="2:14" ht="15.75" customHeight="1" x14ac:dyDescent="0.15">
      <c r="B210" s="49"/>
      <c r="C210" s="49"/>
      <c r="D210" s="49"/>
      <c r="E210" s="49"/>
      <c r="F210" s="49"/>
      <c r="G210" s="49"/>
      <c r="H210" s="49"/>
      <c r="I210" s="49"/>
      <c r="J210" s="49"/>
      <c r="K210" s="49"/>
      <c r="L210" s="49"/>
      <c r="M210" s="49"/>
      <c r="N210" s="49"/>
    </row>
    <row r="211" spans="2:14" ht="15.75" customHeight="1" x14ac:dyDescent="0.15">
      <c r="B211" s="49"/>
      <c r="C211" s="49"/>
      <c r="D211" s="49"/>
      <c r="E211" s="49"/>
      <c r="F211" s="49"/>
      <c r="G211" s="49"/>
      <c r="H211" s="49"/>
      <c r="I211" s="49"/>
      <c r="J211" s="49"/>
      <c r="K211" s="49"/>
      <c r="L211" s="49"/>
      <c r="M211" s="49"/>
      <c r="N211" s="49"/>
    </row>
    <row r="212" spans="2:14" ht="15.75" customHeight="1" x14ac:dyDescent="0.15">
      <c r="B212" s="49"/>
      <c r="C212" s="49"/>
      <c r="D212" s="49"/>
      <c r="E212" s="49"/>
      <c r="F212" s="49"/>
      <c r="G212" s="49"/>
      <c r="H212" s="49"/>
      <c r="I212" s="49"/>
      <c r="J212" s="49"/>
      <c r="K212" s="49"/>
      <c r="L212" s="49"/>
      <c r="M212" s="49"/>
      <c r="N212" s="49"/>
    </row>
    <row r="213" spans="2:14" ht="15.75" customHeight="1" x14ac:dyDescent="0.15">
      <c r="B213" s="49"/>
      <c r="C213" s="49"/>
      <c r="D213" s="49"/>
      <c r="E213" s="49"/>
      <c r="F213" s="49"/>
      <c r="G213" s="49"/>
      <c r="H213" s="49"/>
      <c r="I213" s="49"/>
      <c r="J213" s="49"/>
      <c r="K213" s="49"/>
      <c r="L213" s="49"/>
      <c r="M213" s="49"/>
      <c r="N213" s="49"/>
    </row>
    <row r="214" spans="2:14" ht="15.75" customHeight="1" x14ac:dyDescent="0.15">
      <c r="B214" s="49"/>
      <c r="C214" s="49"/>
      <c r="D214" s="49"/>
      <c r="E214" s="49"/>
      <c r="F214" s="49"/>
      <c r="G214" s="49"/>
      <c r="H214" s="49"/>
      <c r="I214" s="49"/>
      <c r="J214" s="49"/>
      <c r="K214" s="49"/>
      <c r="L214" s="49"/>
      <c r="M214" s="49"/>
      <c r="N214" s="49"/>
    </row>
    <row r="215" spans="2:14" ht="15.75" customHeight="1" x14ac:dyDescent="0.15">
      <c r="B215" s="49"/>
      <c r="C215" s="49"/>
      <c r="D215" s="49"/>
      <c r="E215" s="49"/>
      <c r="F215" s="49"/>
      <c r="G215" s="49"/>
      <c r="H215" s="49"/>
      <c r="I215" s="49"/>
      <c r="J215" s="49"/>
      <c r="K215" s="49"/>
      <c r="L215" s="49"/>
      <c r="M215" s="49"/>
      <c r="N215" s="49"/>
    </row>
    <row r="216" spans="2:14" ht="15.75" customHeight="1" x14ac:dyDescent="0.15">
      <c r="B216" s="49"/>
      <c r="C216" s="49"/>
      <c r="D216" s="49"/>
      <c r="E216" s="49"/>
      <c r="F216" s="49"/>
      <c r="G216" s="49"/>
      <c r="H216" s="49"/>
      <c r="I216" s="49"/>
      <c r="J216" s="49"/>
      <c r="K216" s="49"/>
      <c r="L216" s="49"/>
      <c r="M216" s="49"/>
      <c r="N216" s="49"/>
    </row>
    <row r="217" spans="2:14" ht="15.75" customHeight="1" x14ac:dyDescent="0.15">
      <c r="B217" s="49"/>
      <c r="C217" s="49"/>
      <c r="D217" s="49"/>
      <c r="E217" s="49"/>
      <c r="F217" s="49"/>
      <c r="G217" s="49"/>
      <c r="H217" s="49"/>
      <c r="I217" s="49"/>
      <c r="J217" s="49"/>
      <c r="K217" s="49"/>
      <c r="L217" s="49"/>
      <c r="M217" s="49"/>
      <c r="N217" s="49"/>
    </row>
    <row r="218" spans="2:14" ht="15.75" customHeight="1" x14ac:dyDescent="0.15">
      <c r="B218" s="49"/>
      <c r="C218" s="49"/>
      <c r="D218" s="49"/>
      <c r="E218" s="49"/>
      <c r="F218" s="49"/>
      <c r="G218" s="49"/>
      <c r="H218" s="49"/>
      <c r="I218" s="49"/>
      <c r="J218" s="49"/>
      <c r="K218" s="49"/>
      <c r="L218" s="49"/>
      <c r="M218" s="49"/>
      <c r="N218" s="49"/>
    </row>
    <row r="219" spans="2:14" ht="15.75" customHeight="1" x14ac:dyDescent="0.15">
      <c r="B219" s="49"/>
      <c r="C219" s="49"/>
      <c r="D219" s="49"/>
      <c r="E219" s="49"/>
      <c r="F219" s="49"/>
      <c r="G219" s="49"/>
      <c r="H219" s="49"/>
      <c r="I219" s="49"/>
      <c r="J219" s="49"/>
      <c r="K219" s="49"/>
      <c r="L219" s="49"/>
      <c r="M219" s="49"/>
      <c r="N219" s="49"/>
    </row>
    <row r="220" spans="2:14" ht="15.75" customHeight="1" x14ac:dyDescent="0.15">
      <c r="B220" s="49"/>
      <c r="C220" s="49"/>
      <c r="D220" s="49"/>
      <c r="E220" s="49"/>
      <c r="F220" s="49"/>
      <c r="G220" s="49"/>
      <c r="H220" s="49"/>
      <c r="I220" s="49"/>
      <c r="J220" s="49"/>
      <c r="K220" s="49"/>
      <c r="L220" s="49"/>
      <c r="M220" s="49"/>
      <c r="N220" s="49"/>
    </row>
    <row r="221" spans="2:14" ht="15.75" customHeight="1" x14ac:dyDescent="0.15">
      <c r="B221" s="49"/>
      <c r="C221" s="49"/>
      <c r="D221" s="49"/>
      <c r="E221" s="49"/>
      <c r="F221" s="49"/>
      <c r="G221" s="49"/>
      <c r="H221" s="49"/>
      <c r="I221" s="49"/>
      <c r="J221" s="49"/>
      <c r="K221" s="49"/>
      <c r="L221" s="49"/>
      <c r="M221" s="49"/>
      <c r="N221" s="49"/>
    </row>
    <row r="222" spans="2:14" ht="15.75" customHeight="1" x14ac:dyDescent="0.15">
      <c r="B222" s="49"/>
      <c r="C222" s="49"/>
      <c r="D222" s="49"/>
      <c r="E222" s="49"/>
      <c r="F222" s="49"/>
      <c r="G222" s="49"/>
      <c r="H222" s="49"/>
      <c r="I222" s="49"/>
      <c r="J222" s="49"/>
      <c r="K222" s="49"/>
      <c r="L222" s="49"/>
      <c r="M222" s="49"/>
      <c r="N222" s="49"/>
    </row>
    <row r="223" spans="2:14" ht="15.75" customHeight="1" x14ac:dyDescent="0.15">
      <c r="B223" s="49"/>
      <c r="C223" s="49"/>
      <c r="D223" s="49"/>
      <c r="E223" s="49"/>
      <c r="F223" s="49"/>
      <c r="G223" s="49"/>
      <c r="H223" s="49"/>
      <c r="I223" s="49"/>
      <c r="J223" s="49"/>
      <c r="K223" s="49"/>
      <c r="L223" s="49"/>
      <c r="M223" s="49"/>
      <c r="N223" s="49"/>
    </row>
    <row r="224" spans="2:14" ht="15.75" customHeight="1" x14ac:dyDescent="0.15">
      <c r="B224" s="49"/>
      <c r="C224" s="49"/>
      <c r="D224" s="49"/>
      <c r="E224" s="49"/>
      <c r="F224" s="49"/>
      <c r="G224" s="49"/>
      <c r="H224" s="49"/>
      <c r="I224" s="49"/>
      <c r="J224" s="49"/>
      <c r="K224" s="49"/>
      <c r="L224" s="49"/>
      <c r="M224" s="49"/>
      <c r="N224" s="49"/>
    </row>
    <row r="225" spans="2:14" ht="15.75" customHeight="1" x14ac:dyDescent="0.15">
      <c r="B225" s="49"/>
      <c r="C225" s="49"/>
      <c r="D225" s="49"/>
      <c r="E225" s="49"/>
      <c r="F225" s="49"/>
      <c r="G225" s="49"/>
      <c r="H225" s="49"/>
      <c r="I225" s="49"/>
      <c r="J225" s="49"/>
      <c r="K225" s="49"/>
      <c r="L225" s="49"/>
      <c r="M225" s="49"/>
      <c r="N225" s="49"/>
    </row>
    <row r="226" spans="2:14" ht="15.75" customHeight="1" x14ac:dyDescent="0.15">
      <c r="B226" s="49"/>
      <c r="C226" s="49"/>
      <c r="D226" s="49"/>
      <c r="E226" s="49"/>
      <c r="F226" s="49"/>
      <c r="G226" s="49"/>
      <c r="H226" s="49"/>
      <c r="I226" s="49"/>
      <c r="J226" s="49"/>
      <c r="K226" s="49"/>
      <c r="L226" s="49"/>
      <c r="M226" s="49"/>
      <c r="N226" s="49"/>
    </row>
    <row r="227" spans="2:14" ht="15.75" customHeight="1" x14ac:dyDescent="0.15">
      <c r="B227" s="49"/>
      <c r="C227" s="49"/>
      <c r="D227" s="49"/>
      <c r="E227" s="49"/>
      <c r="F227" s="49"/>
      <c r="G227" s="49"/>
      <c r="H227" s="49"/>
      <c r="I227" s="49"/>
      <c r="J227" s="49"/>
      <c r="K227" s="49"/>
      <c r="L227" s="49"/>
      <c r="M227" s="49"/>
      <c r="N227" s="49"/>
    </row>
    <row r="228" spans="2:14" ht="15.75" customHeight="1" x14ac:dyDescent="0.15">
      <c r="B228" s="49"/>
      <c r="C228" s="49"/>
      <c r="D228" s="49"/>
      <c r="E228" s="49"/>
      <c r="F228" s="49"/>
      <c r="G228" s="49"/>
      <c r="H228" s="49"/>
      <c r="I228" s="49"/>
      <c r="J228" s="49"/>
      <c r="K228" s="49"/>
      <c r="L228" s="49"/>
      <c r="M228" s="49"/>
      <c r="N228" s="49"/>
    </row>
    <row r="229" spans="2:14" ht="15.75" customHeight="1" x14ac:dyDescent="0.15">
      <c r="B229" s="49"/>
      <c r="C229" s="49"/>
      <c r="D229" s="49"/>
      <c r="E229" s="49"/>
      <c r="F229" s="49"/>
      <c r="G229" s="49"/>
      <c r="H229" s="49"/>
      <c r="I229" s="49"/>
      <c r="J229" s="49"/>
      <c r="K229" s="49"/>
      <c r="L229" s="49"/>
      <c r="M229" s="49"/>
      <c r="N229" s="49"/>
    </row>
    <row r="230" spans="2:14" ht="15.75" customHeight="1" x14ac:dyDescent="0.15">
      <c r="B230" s="49"/>
      <c r="C230" s="49"/>
      <c r="D230" s="49"/>
      <c r="E230" s="49"/>
      <c r="F230" s="49"/>
      <c r="G230" s="49"/>
      <c r="H230" s="49"/>
      <c r="I230" s="49"/>
      <c r="J230" s="49"/>
      <c r="K230" s="49"/>
      <c r="L230" s="49"/>
      <c r="M230" s="49"/>
      <c r="N230" s="49"/>
    </row>
    <row r="231" spans="2:14" ht="15.75" customHeight="1" x14ac:dyDescent="0.15">
      <c r="B231" s="49"/>
      <c r="C231" s="49"/>
      <c r="D231" s="49"/>
      <c r="E231" s="49"/>
      <c r="F231" s="49"/>
      <c r="G231" s="49"/>
      <c r="H231" s="49"/>
      <c r="I231" s="49"/>
      <c r="J231" s="49"/>
      <c r="K231" s="49"/>
      <c r="L231" s="49"/>
      <c r="M231" s="49"/>
      <c r="N231" s="49"/>
    </row>
    <row r="232" spans="2:14" ht="15.75" customHeight="1" x14ac:dyDescent="0.15">
      <c r="B232" s="49"/>
      <c r="C232" s="49"/>
      <c r="D232" s="49"/>
      <c r="E232" s="49"/>
      <c r="F232" s="49"/>
      <c r="G232" s="49"/>
      <c r="H232" s="49"/>
      <c r="I232" s="49"/>
      <c r="J232" s="49"/>
      <c r="K232" s="49"/>
      <c r="L232" s="49"/>
      <c r="M232" s="49"/>
      <c r="N232" s="49"/>
    </row>
    <row r="233" spans="2:14" ht="15.75" customHeight="1" x14ac:dyDescent="0.15">
      <c r="B233" s="49"/>
      <c r="C233" s="49"/>
      <c r="D233" s="49"/>
      <c r="E233" s="49"/>
      <c r="F233" s="49"/>
      <c r="G233" s="49"/>
      <c r="H233" s="49"/>
      <c r="I233" s="49"/>
      <c r="J233" s="49"/>
      <c r="K233" s="49"/>
      <c r="L233" s="49"/>
      <c r="M233" s="49"/>
      <c r="N233" s="49"/>
    </row>
    <row r="234" spans="2:14" ht="15.75" customHeight="1" x14ac:dyDescent="0.15">
      <c r="B234" s="49"/>
      <c r="C234" s="49"/>
      <c r="D234" s="49"/>
      <c r="E234" s="49"/>
      <c r="F234" s="49"/>
      <c r="G234" s="49"/>
      <c r="H234" s="49"/>
      <c r="I234" s="49"/>
      <c r="J234" s="49"/>
      <c r="K234" s="49"/>
      <c r="L234" s="49"/>
      <c r="M234" s="49"/>
      <c r="N234" s="49"/>
    </row>
    <row r="235" spans="2:14" ht="15.75" customHeight="1" x14ac:dyDescent="0.15">
      <c r="B235" s="49"/>
      <c r="C235" s="49"/>
      <c r="D235" s="49"/>
      <c r="E235" s="49"/>
      <c r="F235" s="49"/>
      <c r="G235" s="49"/>
      <c r="H235" s="49"/>
      <c r="I235" s="49"/>
      <c r="J235" s="49"/>
      <c r="K235" s="49"/>
      <c r="L235" s="49"/>
      <c r="M235" s="49"/>
      <c r="N235" s="49"/>
    </row>
    <row r="236" spans="2:14" ht="15.75" customHeight="1" x14ac:dyDescent="0.15">
      <c r="B236" s="49"/>
      <c r="C236" s="49"/>
      <c r="D236" s="49"/>
      <c r="E236" s="49"/>
      <c r="F236" s="49"/>
      <c r="G236" s="49"/>
      <c r="H236" s="49"/>
      <c r="I236" s="49"/>
      <c r="J236" s="49"/>
      <c r="K236" s="49"/>
      <c r="L236" s="49"/>
      <c r="M236" s="49"/>
      <c r="N236" s="49"/>
    </row>
    <row r="237" spans="2:14" ht="15.75" customHeight="1" x14ac:dyDescent="0.15">
      <c r="B237" s="49"/>
      <c r="C237" s="49"/>
      <c r="D237" s="49"/>
      <c r="E237" s="49"/>
      <c r="F237" s="49"/>
      <c r="G237" s="49"/>
      <c r="H237" s="49"/>
      <c r="I237" s="49"/>
      <c r="J237" s="49"/>
      <c r="K237" s="49"/>
      <c r="L237" s="49"/>
      <c r="M237" s="49"/>
      <c r="N237" s="49"/>
    </row>
    <row r="238" spans="2:14" ht="15.75" customHeight="1" x14ac:dyDescent="0.15">
      <c r="B238" s="49"/>
      <c r="C238" s="49"/>
      <c r="D238" s="49"/>
      <c r="E238" s="49"/>
      <c r="F238" s="49"/>
      <c r="G238" s="49"/>
      <c r="H238" s="49"/>
      <c r="I238" s="49"/>
      <c r="J238" s="49"/>
      <c r="K238" s="49"/>
      <c r="L238" s="49"/>
      <c r="M238" s="49"/>
      <c r="N238" s="49"/>
    </row>
    <row r="239" spans="2:14" ht="15.75" customHeight="1" x14ac:dyDescent="0.15">
      <c r="B239" s="49"/>
      <c r="C239" s="49"/>
      <c r="D239" s="49"/>
      <c r="E239" s="49"/>
      <c r="F239" s="49"/>
      <c r="G239" s="49"/>
      <c r="H239" s="49"/>
      <c r="I239" s="49"/>
      <c r="J239" s="49"/>
      <c r="K239" s="49"/>
      <c r="L239" s="49"/>
      <c r="M239" s="49"/>
      <c r="N239" s="49"/>
    </row>
    <row r="240" spans="2:14" ht="15.75" customHeight="1" x14ac:dyDescent="0.15">
      <c r="B240" s="49"/>
      <c r="C240" s="49"/>
      <c r="D240" s="49"/>
      <c r="E240" s="49"/>
      <c r="F240" s="49"/>
      <c r="G240" s="49"/>
      <c r="H240" s="49"/>
      <c r="I240" s="49"/>
      <c r="J240" s="49"/>
      <c r="K240" s="49"/>
      <c r="L240" s="49"/>
      <c r="M240" s="49"/>
      <c r="N240" s="49"/>
    </row>
    <row r="241" spans="2:14" ht="15.75" customHeight="1" x14ac:dyDescent="0.15">
      <c r="B241" s="49"/>
      <c r="C241" s="49"/>
      <c r="D241" s="49"/>
      <c r="E241" s="49"/>
      <c r="F241" s="49"/>
      <c r="G241" s="49"/>
      <c r="H241" s="49"/>
      <c r="I241" s="49"/>
      <c r="J241" s="49"/>
      <c r="K241" s="49"/>
      <c r="L241" s="49"/>
      <c r="M241" s="49"/>
      <c r="N241" s="49"/>
    </row>
    <row r="242" spans="2:14" ht="15.75" customHeight="1" x14ac:dyDescent="0.15">
      <c r="B242" s="49"/>
      <c r="C242" s="49"/>
      <c r="D242" s="49"/>
      <c r="E242" s="49"/>
      <c r="F242" s="49"/>
      <c r="G242" s="49"/>
      <c r="H242" s="49"/>
      <c r="I242" s="49"/>
      <c r="J242" s="49"/>
      <c r="K242" s="49"/>
      <c r="L242" s="49"/>
      <c r="M242" s="49"/>
      <c r="N242" s="49"/>
    </row>
    <row r="243" spans="2:14" ht="15.75" customHeight="1" x14ac:dyDescent="0.15">
      <c r="B243" s="49"/>
      <c r="C243" s="49"/>
      <c r="D243" s="49"/>
      <c r="E243" s="49"/>
      <c r="F243" s="49"/>
      <c r="G243" s="49"/>
      <c r="H243" s="49"/>
      <c r="I243" s="49"/>
      <c r="J243" s="49"/>
      <c r="K243" s="49"/>
      <c r="L243" s="49"/>
      <c r="M243" s="49"/>
      <c r="N243" s="49"/>
    </row>
    <row r="244" spans="2:14" ht="15.75" customHeight="1" x14ac:dyDescent="0.15">
      <c r="B244" s="49"/>
      <c r="C244" s="49"/>
      <c r="D244" s="49"/>
      <c r="E244" s="49"/>
      <c r="F244" s="49"/>
      <c r="G244" s="49"/>
      <c r="H244" s="49"/>
      <c r="I244" s="49"/>
      <c r="J244" s="49"/>
      <c r="K244" s="49"/>
      <c r="L244" s="49"/>
      <c r="M244" s="49"/>
      <c r="N244" s="49"/>
    </row>
    <row r="245" spans="2:14" ht="15.75" customHeight="1" x14ac:dyDescent="0.15">
      <c r="B245" s="49"/>
      <c r="C245" s="49"/>
      <c r="D245" s="49"/>
      <c r="E245" s="49"/>
      <c r="F245" s="49"/>
      <c r="G245" s="49"/>
      <c r="H245" s="49"/>
      <c r="I245" s="49"/>
      <c r="J245" s="49"/>
      <c r="K245" s="49"/>
      <c r="L245" s="49"/>
      <c r="M245" s="49"/>
      <c r="N245" s="49"/>
    </row>
    <row r="246" spans="2:14" ht="15.75" customHeight="1" x14ac:dyDescent="0.15">
      <c r="B246" s="49"/>
      <c r="C246" s="49"/>
      <c r="D246" s="49"/>
      <c r="E246" s="49"/>
      <c r="F246" s="49"/>
      <c r="G246" s="49"/>
      <c r="H246" s="49"/>
      <c r="I246" s="49"/>
      <c r="J246" s="49"/>
      <c r="K246" s="49"/>
      <c r="L246" s="49"/>
      <c r="M246" s="49"/>
      <c r="N246" s="49"/>
    </row>
    <row r="247" spans="2:14" ht="15.75" customHeight="1" x14ac:dyDescent="0.15">
      <c r="B247" s="49"/>
      <c r="C247" s="49"/>
      <c r="D247" s="49"/>
      <c r="E247" s="49"/>
      <c r="F247" s="49"/>
      <c r="G247" s="49"/>
      <c r="H247" s="49"/>
      <c r="I247" s="49"/>
      <c r="J247" s="49"/>
      <c r="K247" s="49"/>
      <c r="L247" s="49"/>
      <c r="M247" s="49"/>
      <c r="N247" s="49"/>
    </row>
    <row r="248" spans="2:14" ht="15.75" customHeight="1" x14ac:dyDescent="0.15">
      <c r="B248" s="49"/>
      <c r="C248" s="49"/>
      <c r="D248" s="49"/>
      <c r="E248" s="49"/>
      <c r="F248" s="49"/>
      <c r="G248" s="49"/>
      <c r="H248" s="49"/>
      <c r="I248" s="49"/>
      <c r="J248" s="49"/>
      <c r="K248" s="49"/>
      <c r="L248" s="49"/>
      <c r="M248" s="49"/>
      <c r="N248" s="49"/>
    </row>
    <row r="249" spans="2:14" ht="15.75" customHeight="1" x14ac:dyDescent="0.15">
      <c r="B249" s="49"/>
      <c r="C249" s="49"/>
      <c r="D249" s="49"/>
      <c r="E249" s="49"/>
      <c r="F249" s="49"/>
      <c r="G249" s="49"/>
      <c r="H249" s="49"/>
      <c r="I249" s="49"/>
      <c r="J249" s="49"/>
      <c r="K249" s="49"/>
      <c r="L249" s="49"/>
      <c r="M249" s="49"/>
      <c r="N249" s="49"/>
    </row>
    <row r="250" spans="2:14" ht="15.75" customHeight="1" x14ac:dyDescent="0.15">
      <c r="B250" s="49"/>
      <c r="C250" s="49"/>
      <c r="D250" s="49"/>
      <c r="E250" s="49"/>
      <c r="F250" s="49"/>
      <c r="G250" s="49"/>
      <c r="H250" s="49"/>
      <c r="I250" s="49"/>
      <c r="J250" s="49"/>
      <c r="K250" s="49"/>
      <c r="L250" s="49"/>
      <c r="M250" s="49"/>
      <c r="N250" s="49"/>
    </row>
    <row r="251" spans="2:14" ht="15.75" customHeight="1" x14ac:dyDescent="0.15">
      <c r="B251" s="49"/>
      <c r="C251" s="49"/>
      <c r="D251" s="49"/>
      <c r="E251" s="49"/>
      <c r="F251" s="49"/>
      <c r="G251" s="49"/>
      <c r="H251" s="49"/>
      <c r="I251" s="49"/>
      <c r="J251" s="49"/>
      <c r="K251" s="49"/>
      <c r="L251" s="49"/>
      <c r="M251" s="49"/>
      <c r="N251" s="49"/>
    </row>
    <row r="252" spans="2:14" ht="15.75" customHeight="1" x14ac:dyDescent="0.15">
      <c r="B252" s="49"/>
      <c r="C252" s="49"/>
      <c r="D252" s="49"/>
      <c r="E252" s="49"/>
      <c r="F252" s="49"/>
      <c r="G252" s="49"/>
      <c r="H252" s="49"/>
      <c r="I252" s="49"/>
      <c r="J252" s="49"/>
      <c r="K252" s="49"/>
      <c r="L252" s="49"/>
      <c r="M252" s="49"/>
      <c r="N252" s="49"/>
    </row>
    <row r="253" spans="2:14" ht="15.75" customHeight="1" x14ac:dyDescent="0.15">
      <c r="B253" s="49"/>
      <c r="C253" s="49"/>
      <c r="D253" s="49"/>
      <c r="E253" s="49"/>
      <c r="F253" s="49"/>
      <c r="G253" s="49"/>
      <c r="H253" s="49"/>
      <c r="I253" s="49"/>
      <c r="J253" s="49"/>
      <c r="K253" s="49"/>
      <c r="L253" s="49"/>
      <c r="M253" s="49"/>
      <c r="N253" s="49"/>
    </row>
    <row r="254" spans="2:14" ht="15.75" customHeight="1" x14ac:dyDescent="0.15">
      <c r="B254" s="49"/>
      <c r="C254" s="49"/>
      <c r="D254" s="49"/>
      <c r="E254" s="49"/>
      <c r="F254" s="49"/>
      <c r="G254" s="49"/>
      <c r="H254" s="49"/>
      <c r="I254" s="49"/>
      <c r="J254" s="49"/>
      <c r="K254" s="49"/>
      <c r="L254" s="49"/>
      <c r="M254" s="49"/>
      <c r="N254" s="49"/>
    </row>
    <row r="255" spans="2:14" ht="15.75" customHeight="1" x14ac:dyDescent="0.15">
      <c r="B255" s="49"/>
      <c r="C255" s="49"/>
      <c r="D255" s="49"/>
      <c r="E255" s="49"/>
      <c r="F255" s="49"/>
      <c r="G255" s="49"/>
      <c r="H255" s="49"/>
      <c r="I255" s="49"/>
      <c r="J255" s="49"/>
      <c r="K255" s="49"/>
      <c r="L255" s="49"/>
      <c r="M255" s="49"/>
      <c r="N255" s="49"/>
    </row>
    <row r="256" spans="2:14" ht="15.75" customHeight="1" x14ac:dyDescent="0.15">
      <c r="B256" s="49"/>
      <c r="C256" s="49"/>
      <c r="D256" s="49"/>
      <c r="E256" s="49"/>
      <c r="F256" s="49"/>
      <c r="G256" s="49"/>
      <c r="H256" s="49"/>
      <c r="I256" s="49"/>
      <c r="J256" s="49"/>
      <c r="K256" s="49"/>
      <c r="L256" s="49"/>
      <c r="M256" s="49"/>
      <c r="N256" s="49"/>
    </row>
    <row r="257" spans="2:14" ht="15.75" customHeight="1" x14ac:dyDescent="0.15">
      <c r="B257" s="49"/>
      <c r="C257" s="49"/>
      <c r="D257" s="49"/>
      <c r="E257" s="49"/>
      <c r="F257" s="49"/>
      <c r="G257" s="49"/>
      <c r="H257" s="49"/>
      <c r="I257" s="49"/>
      <c r="J257" s="49"/>
      <c r="K257" s="49"/>
      <c r="L257" s="49"/>
      <c r="M257" s="49"/>
      <c r="N257" s="49"/>
    </row>
    <row r="258" spans="2:14" ht="15.75" customHeight="1" x14ac:dyDescent="0.15">
      <c r="B258" s="49"/>
      <c r="C258" s="49"/>
      <c r="D258" s="49"/>
      <c r="E258" s="49"/>
      <c r="F258" s="49"/>
      <c r="G258" s="49"/>
      <c r="H258" s="49"/>
      <c r="I258" s="49"/>
      <c r="J258" s="49"/>
      <c r="K258" s="49"/>
      <c r="L258" s="49"/>
      <c r="M258" s="49"/>
      <c r="N258" s="49"/>
    </row>
    <row r="259" spans="2:14" ht="15.75" customHeight="1" x14ac:dyDescent="0.15">
      <c r="B259" s="49"/>
      <c r="C259" s="49"/>
      <c r="D259" s="49"/>
      <c r="E259" s="49"/>
      <c r="F259" s="49"/>
      <c r="G259" s="49"/>
      <c r="H259" s="49"/>
      <c r="I259" s="49"/>
      <c r="J259" s="49"/>
      <c r="K259" s="49"/>
      <c r="L259" s="49"/>
      <c r="M259" s="49"/>
      <c r="N259" s="49"/>
    </row>
    <row r="260" spans="2:14" ht="15.75" customHeight="1" x14ac:dyDescent="0.15">
      <c r="B260" s="49"/>
      <c r="C260" s="49"/>
      <c r="D260" s="49"/>
      <c r="E260" s="49"/>
      <c r="F260" s="49"/>
      <c r="G260" s="49"/>
      <c r="H260" s="49"/>
      <c r="I260" s="49"/>
      <c r="J260" s="49"/>
      <c r="K260" s="49"/>
      <c r="L260" s="49"/>
      <c r="M260" s="49"/>
      <c r="N260" s="49"/>
    </row>
    <row r="261" spans="2:14" ht="15.75" customHeight="1" x14ac:dyDescent="0.15">
      <c r="B261" s="49"/>
      <c r="C261" s="49"/>
      <c r="D261" s="49"/>
      <c r="E261" s="49"/>
      <c r="F261" s="49"/>
      <c r="G261" s="49"/>
      <c r="H261" s="49"/>
      <c r="I261" s="49"/>
      <c r="J261" s="49"/>
      <c r="K261" s="49"/>
      <c r="L261" s="49"/>
      <c r="M261" s="49"/>
      <c r="N261" s="49"/>
    </row>
    <row r="262" spans="2:14" ht="15.75" customHeight="1" x14ac:dyDescent="0.15">
      <c r="B262" s="49"/>
      <c r="C262" s="49"/>
      <c r="D262" s="49"/>
      <c r="E262" s="49"/>
      <c r="F262" s="49"/>
      <c r="G262" s="49"/>
      <c r="H262" s="49"/>
      <c r="I262" s="49"/>
      <c r="J262" s="49"/>
      <c r="K262" s="49"/>
      <c r="L262" s="49"/>
      <c r="M262" s="49"/>
      <c r="N262" s="49"/>
    </row>
    <row r="263" spans="2:14" ht="15.75" customHeight="1" x14ac:dyDescent="0.15">
      <c r="B263" s="49"/>
      <c r="C263" s="49"/>
      <c r="D263" s="49"/>
      <c r="E263" s="49"/>
      <c r="F263" s="49"/>
      <c r="G263" s="49"/>
      <c r="H263" s="49"/>
      <c r="I263" s="49"/>
      <c r="J263" s="49"/>
      <c r="K263" s="49"/>
      <c r="L263" s="49"/>
      <c r="M263" s="49"/>
      <c r="N263" s="49"/>
    </row>
    <row r="264" spans="2:14" ht="15.75" customHeight="1" x14ac:dyDescent="0.15">
      <c r="B264" s="49"/>
      <c r="C264" s="49"/>
      <c r="D264" s="49"/>
      <c r="E264" s="49"/>
      <c r="F264" s="49"/>
      <c r="G264" s="49"/>
      <c r="H264" s="49"/>
      <c r="I264" s="49"/>
      <c r="J264" s="49"/>
      <c r="K264" s="49"/>
      <c r="L264" s="49"/>
      <c r="M264" s="49"/>
      <c r="N264" s="49"/>
    </row>
    <row r="265" spans="2:14" ht="15.75" customHeight="1" x14ac:dyDescent="0.15">
      <c r="B265" s="49"/>
      <c r="C265" s="49"/>
      <c r="D265" s="49"/>
      <c r="E265" s="49"/>
      <c r="F265" s="49"/>
      <c r="G265" s="49"/>
      <c r="H265" s="49"/>
      <c r="I265" s="49"/>
      <c r="J265" s="49"/>
      <c r="K265" s="49"/>
      <c r="L265" s="49"/>
      <c r="M265" s="49"/>
      <c r="N265" s="49"/>
    </row>
    <row r="266" spans="2:14" ht="15.75" customHeight="1" x14ac:dyDescent="0.15">
      <c r="B266" s="49"/>
      <c r="C266" s="49"/>
      <c r="D266" s="49"/>
      <c r="E266" s="49"/>
      <c r="F266" s="49"/>
      <c r="G266" s="49"/>
      <c r="H266" s="49"/>
      <c r="I266" s="49"/>
      <c r="J266" s="49"/>
      <c r="K266" s="49"/>
      <c r="L266" s="49"/>
      <c r="M266" s="49"/>
      <c r="N266" s="49"/>
    </row>
    <row r="267" spans="2:14" ht="15.75" customHeight="1" x14ac:dyDescent="0.15">
      <c r="B267" s="49"/>
      <c r="C267" s="49"/>
      <c r="D267" s="49"/>
      <c r="E267" s="49"/>
      <c r="F267" s="49"/>
      <c r="G267" s="49"/>
      <c r="H267" s="49"/>
      <c r="I267" s="49"/>
      <c r="J267" s="49"/>
      <c r="K267" s="49"/>
      <c r="L267" s="49"/>
      <c r="M267" s="49"/>
      <c r="N267" s="49"/>
    </row>
    <row r="268" spans="2:14" ht="15.75" customHeight="1" x14ac:dyDescent="0.15">
      <c r="B268" s="49"/>
      <c r="C268" s="49"/>
      <c r="D268" s="49"/>
      <c r="E268" s="49"/>
      <c r="F268" s="49"/>
      <c r="G268" s="49"/>
      <c r="H268" s="49"/>
      <c r="I268" s="49"/>
      <c r="J268" s="49"/>
      <c r="K268" s="49"/>
      <c r="L268" s="49"/>
      <c r="M268" s="49"/>
      <c r="N268" s="49"/>
    </row>
    <row r="269" spans="2:14" ht="15.75" customHeight="1" x14ac:dyDescent="0.15">
      <c r="B269" s="49"/>
      <c r="C269" s="49"/>
      <c r="D269" s="49"/>
      <c r="E269" s="49"/>
      <c r="F269" s="49"/>
      <c r="G269" s="49"/>
      <c r="H269" s="49"/>
      <c r="I269" s="49"/>
      <c r="J269" s="49"/>
      <c r="K269" s="49"/>
      <c r="L269" s="49"/>
      <c r="M269" s="49"/>
      <c r="N269" s="49"/>
    </row>
    <row r="270" spans="2:14" ht="15.75" customHeight="1" x14ac:dyDescent="0.15">
      <c r="B270" s="49"/>
      <c r="C270" s="49"/>
      <c r="D270" s="49"/>
      <c r="E270" s="49"/>
      <c r="F270" s="49"/>
      <c r="G270" s="49"/>
      <c r="H270" s="49"/>
      <c r="I270" s="49"/>
      <c r="J270" s="49"/>
      <c r="K270" s="49"/>
      <c r="L270" s="49"/>
      <c r="M270" s="49"/>
      <c r="N270" s="49"/>
    </row>
    <row r="271" spans="2:14" ht="15.75" customHeight="1" x14ac:dyDescent="0.15">
      <c r="B271" s="49"/>
      <c r="C271" s="49"/>
      <c r="D271" s="49"/>
      <c r="E271" s="49"/>
      <c r="F271" s="49"/>
      <c r="G271" s="49"/>
      <c r="H271" s="49"/>
      <c r="I271" s="49"/>
      <c r="J271" s="49"/>
      <c r="K271" s="49"/>
      <c r="L271" s="49"/>
      <c r="M271" s="49"/>
      <c r="N271" s="49"/>
    </row>
    <row r="272" spans="2:14" ht="15.75" customHeight="1" x14ac:dyDescent="0.15">
      <c r="B272" s="49"/>
      <c r="C272" s="49"/>
      <c r="D272" s="49"/>
      <c r="E272" s="49"/>
      <c r="F272" s="49"/>
      <c r="G272" s="49"/>
      <c r="H272" s="49"/>
      <c r="I272" s="49"/>
      <c r="J272" s="49"/>
      <c r="K272" s="49"/>
      <c r="L272" s="49"/>
      <c r="M272" s="49"/>
      <c r="N272" s="49"/>
    </row>
    <row r="273" spans="2:14" ht="15.75" customHeight="1" x14ac:dyDescent="0.15">
      <c r="B273" s="49"/>
      <c r="C273" s="49"/>
      <c r="D273" s="49"/>
      <c r="E273" s="49"/>
      <c r="F273" s="49"/>
      <c r="G273" s="49"/>
      <c r="H273" s="49"/>
      <c r="I273" s="49"/>
      <c r="J273" s="49"/>
      <c r="K273" s="49"/>
      <c r="L273" s="49"/>
      <c r="M273" s="49"/>
      <c r="N273" s="49"/>
    </row>
    <row r="274" spans="2:14" ht="15.75" customHeight="1" x14ac:dyDescent="0.15">
      <c r="B274" s="49"/>
      <c r="C274" s="49"/>
      <c r="D274" s="49"/>
      <c r="E274" s="49"/>
      <c r="F274" s="49"/>
      <c r="G274" s="49"/>
      <c r="H274" s="49"/>
      <c r="I274" s="49"/>
      <c r="J274" s="49"/>
      <c r="K274" s="49"/>
      <c r="L274" s="49"/>
      <c r="M274" s="49"/>
      <c r="N274" s="49"/>
    </row>
    <row r="275" spans="2:14" ht="15.75" customHeight="1" x14ac:dyDescent="0.15">
      <c r="B275" s="49"/>
      <c r="C275" s="49"/>
      <c r="D275" s="49"/>
      <c r="E275" s="49"/>
      <c r="F275" s="49"/>
      <c r="G275" s="49"/>
      <c r="H275" s="49"/>
      <c r="I275" s="49"/>
      <c r="J275" s="49"/>
      <c r="K275" s="49"/>
      <c r="L275" s="49"/>
      <c r="M275" s="49"/>
      <c r="N275" s="49"/>
    </row>
    <row r="276" spans="2:14" ht="15.75" customHeight="1" x14ac:dyDescent="0.15">
      <c r="B276" s="49"/>
      <c r="C276" s="49"/>
      <c r="D276" s="49"/>
      <c r="E276" s="49"/>
      <c r="F276" s="49"/>
      <c r="G276" s="49"/>
      <c r="H276" s="49"/>
      <c r="I276" s="49"/>
      <c r="J276" s="49"/>
      <c r="K276" s="49"/>
      <c r="L276" s="49"/>
      <c r="M276" s="49"/>
      <c r="N276" s="49"/>
    </row>
    <row r="277" spans="2:14" ht="15.75" customHeight="1" x14ac:dyDescent="0.15">
      <c r="B277" s="49"/>
      <c r="C277" s="49"/>
      <c r="D277" s="49"/>
      <c r="E277" s="49"/>
      <c r="F277" s="49"/>
      <c r="G277" s="49"/>
      <c r="H277" s="49"/>
      <c r="I277" s="49"/>
      <c r="J277" s="49"/>
      <c r="K277" s="49"/>
      <c r="L277" s="49"/>
      <c r="M277" s="49"/>
      <c r="N277" s="49"/>
    </row>
    <row r="278" spans="2:14" ht="15.75" customHeight="1" x14ac:dyDescent="0.15">
      <c r="B278" s="49"/>
      <c r="C278" s="49"/>
      <c r="D278" s="49"/>
      <c r="E278" s="49"/>
      <c r="F278" s="49"/>
      <c r="G278" s="49"/>
      <c r="H278" s="49"/>
      <c r="I278" s="49"/>
      <c r="J278" s="49"/>
      <c r="K278" s="49"/>
      <c r="L278" s="49"/>
      <c r="M278" s="49"/>
      <c r="N278" s="49"/>
    </row>
    <row r="279" spans="2:14" ht="15.75" customHeight="1" x14ac:dyDescent="0.15">
      <c r="B279" s="49"/>
      <c r="C279" s="49"/>
      <c r="D279" s="49"/>
      <c r="E279" s="49"/>
      <c r="F279" s="49"/>
      <c r="G279" s="49"/>
      <c r="H279" s="49"/>
      <c r="I279" s="49"/>
      <c r="J279" s="49"/>
      <c r="K279" s="49"/>
      <c r="L279" s="49"/>
      <c r="M279" s="49"/>
      <c r="N279" s="49"/>
    </row>
    <row r="280" spans="2:14" ht="15.75" customHeight="1" x14ac:dyDescent="0.15">
      <c r="B280" s="49"/>
      <c r="C280" s="49"/>
      <c r="D280" s="49"/>
      <c r="E280" s="49"/>
      <c r="F280" s="49"/>
      <c r="G280" s="49"/>
      <c r="H280" s="49"/>
      <c r="I280" s="49"/>
      <c r="J280" s="49"/>
      <c r="K280" s="49"/>
      <c r="L280" s="49"/>
      <c r="M280" s="49"/>
      <c r="N280" s="49"/>
    </row>
    <row r="281" spans="2:14" ht="15.75" customHeight="1" x14ac:dyDescent="0.15">
      <c r="B281" s="49"/>
      <c r="C281" s="49"/>
      <c r="D281" s="49"/>
      <c r="E281" s="49"/>
      <c r="F281" s="49"/>
      <c r="G281" s="49"/>
      <c r="H281" s="49"/>
      <c r="I281" s="49"/>
      <c r="J281" s="49"/>
      <c r="K281" s="49"/>
      <c r="L281" s="49"/>
      <c r="M281" s="49"/>
      <c r="N281" s="49"/>
    </row>
    <row r="282" spans="2:14" ht="15.75" customHeight="1" x14ac:dyDescent="0.15">
      <c r="B282" s="49"/>
      <c r="C282" s="49"/>
      <c r="D282" s="49"/>
      <c r="E282" s="49"/>
      <c r="F282" s="49"/>
      <c r="G282" s="49"/>
      <c r="H282" s="49"/>
      <c r="I282" s="49"/>
      <c r="J282" s="49"/>
      <c r="K282" s="49"/>
      <c r="L282" s="49"/>
      <c r="M282" s="49"/>
      <c r="N282" s="49"/>
    </row>
    <row r="283" spans="2:14" ht="15.75" customHeight="1" x14ac:dyDescent="0.15">
      <c r="B283" s="49"/>
      <c r="C283" s="49"/>
      <c r="D283" s="49"/>
      <c r="E283" s="49"/>
      <c r="F283" s="49"/>
      <c r="G283" s="49"/>
      <c r="H283" s="49"/>
      <c r="I283" s="49"/>
      <c r="J283" s="49"/>
      <c r="K283" s="49"/>
      <c r="L283" s="49"/>
      <c r="M283" s="49"/>
      <c r="N283" s="49"/>
    </row>
    <row r="284" spans="2:14" ht="15.75" customHeight="1" x14ac:dyDescent="0.15">
      <c r="B284" s="49"/>
      <c r="C284" s="49"/>
      <c r="D284" s="49"/>
      <c r="E284" s="49"/>
      <c r="F284" s="49"/>
      <c r="G284" s="49"/>
      <c r="H284" s="49"/>
      <c r="I284" s="49"/>
      <c r="J284" s="49"/>
      <c r="K284" s="49"/>
      <c r="L284" s="49"/>
      <c r="M284" s="49"/>
      <c r="N284" s="49"/>
    </row>
    <row r="285" spans="2:14" ht="15.75" customHeight="1" x14ac:dyDescent="0.15">
      <c r="B285" s="49"/>
      <c r="C285" s="49"/>
      <c r="D285" s="49"/>
      <c r="E285" s="49"/>
      <c r="F285" s="49"/>
      <c r="G285" s="49"/>
      <c r="H285" s="49"/>
      <c r="I285" s="49"/>
      <c r="J285" s="49"/>
      <c r="K285" s="49"/>
      <c r="L285" s="49"/>
      <c r="M285" s="49"/>
      <c r="N285" s="49"/>
    </row>
    <row r="286" spans="2:14" ht="15.75" customHeight="1" x14ac:dyDescent="0.15">
      <c r="B286" s="49"/>
      <c r="C286" s="49"/>
      <c r="D286" s="49"/>
      <c r="E286" s="49"/>
      <c r="F286" s="49"/>
      <c r="G286" s="49"/>
      <c r="H286" s="49"/>
      <c r="I286" s="49"/>
      <c r="J286" s="49"/>
      <c r="K286" s="49"/>
      <c r="L286" s="49"/>
      <c r="M286" s="49"/>
      <c r="N286" s="49"/>
    </row>
    <row r="287" spans="2:14" ht="15.75" customHeight="1" x14ac:dyDescent="0.15">
      <c r="B287" s="49"/>
      <c r="C287" s="49"/>
      <c r="D287" s="49"/>
      <c r="E287" s="49"/>
      <c r="F287" s="49"/>
      <c r="G287" s="49"/>
      <c r="H287" s="49"/>
      <c r="I287" s="49"/>
      <c r="J287" s="49"/>
      <c r="K287" s="49"/>
      <c r="L287" s="49"/>
      <c r="M287" s="49"/>
      <c r="N287" s="49"/>
    </row>
    <row r="288" spans="2:14" ht="15.75" customHeight="1" x14ac:dyDescent="0.15">
      <c r="B288" s="49"/>
      <c r="C288" s="49"/>
      <c r="D288" s="49"/>
      <c r="E288" s="49"/>
      <c r="F288" s="49"/>
      <c r="G288" s="49"/>
      <c r="H288" s="49"/>
      <c r="I288" s="49"/>
      <c r="J288" s="49"/>
      <c r="K288" s="49"/>
      <c r="L288" s="49"/>
      <c r="M288" s="49"/>
      <c r="N288" s="49"/>
    </row>
    <row r="289" spans="2:14" ht="15.75" customHeight="1" x14ac:dyDescent="0.15">
      <c r="B289" s="49"/>
      <c r="C289" s="49"/>
      <c r="D289" s="49"/>
      <c r="E289" s="49"/>
      <c r="F289" s="49"/>
      <c r="G289" s="49"/>
      <c r="H289" s="49"/>
      <c r="I289" s="49"/>
      <c r="J289" s="49"/>
      <c r="K289" s="49"/>
      <c r="L289" s="49"/>
      <c r="M289" s="49"/>
      <c r="N289" s="49"/>
    </row>
    <row r="290" spans="2:14" ht="15.75" customHeight="1" x14ac:dyDescent="0.15">
      <c r="B290" s="49"/>
      <c r="C290" s="49"/>
      <c r="D290" s="49"/>
      <c r="E290" s="49"/>
      <c r="F290" s="49"/>
      <c r="G290" s="49"/>
      <c r="H290" s="49"/>
      <c r="I290" s="49"/>
      <c r="J290" s="49"/>
      <c r="K290" s="49"/>
      <c r="L290" s="49"/>
      <c r="M290" s="49"/>
      <c r="N290" s="49"/>
    </row>
    <row r="291" spans="2:14" ht="15.75" customHeight="1" x14ac:dyDescent="0.15">
      <c r="B291" s="49"/>
      <c r="C291" s="49"/>
      <c r="D291" s="49"/>
      <c r="E291" s="49"/>
      <c r="F291" s="49"/>
      <c r="G291" s="49"/>
      <c r="H291" s="49"/>
      <c r="I291" s="49"/>
      <c r="J291" s="49"/>
      <c r="K291" s="49"/>
      <c r="L291" s="49"/>
      <c r="M291" s="49"/>
      <c r="N291" s="49"/>
    </row>
    <row r="292" spans="2:14" ht="15.75" customHeight="1" x14ac:dyDescent="0.15">
      <c r="B292" s="49"/>
      <c r="C292" s="49"/>
      <c r="D292" s="49"/>
      <c r="E292" s="49"/>
      <c r="F292" s="49"/>
      <c r="G292" s="49"/>
      <c r="H292" s="49"/>
      <c r="I292" s="49"/>
      <c r="J292" s="49"/>
      <c r="K292" s="49"/>
      <c r="L292" s="49"/>
      <c r="M292" s="49"/>
      <c r="N292" s="49"/>
    </row>
    <row r="293" spans="2:14" ht="15.75" customHeight="1" x14ac:dyDescent="0.15">
      <c r="B293" s="49"/>
      <c r="C293" s="49"/>
      <c r="D293" s="49"/>
      <c r="E293" s="49"/>
      <c r="F293" s="49"/>
      <c r="G293" s="49"/>
      <c r="H293" s="49"/>
      <c r="I293" s="49"/>
      <c r="J293" s="49"/>
      <c r="K293" s="49"/>
      <c r="L293" s="49"/>
      <c r="M293" s="49"/>
      <c r="N293" s="49"/>
    </row>
    <row r="294" spans="2:14" ht="15.75" customHeight="1" x14ac:dyDescent="0.15">
      <c r="B294" s="49"/>
      <c r="C294" s="49"/>
      <c r="D294" s="49"/>
      <c r="E294" s="49"/>
      <c r="F294" s="49"/>
      <c r="G294" s="49"/>
      <c r="H294" s="49"/>
      <c r="I294" s="49"/>
      <c r="J294" s="49"/>
      <c r="K294" s="49"/>
      <c r="L294" s="49"/>
      <c r="M294" s="49"/>
      <c r="N294" s="49"/>
    </row>
    <row r="295" spans="2:14" ht="15.75" customHeight="1" x14ac:dyDescent="0.15">
      <c r="B295" s="49"/>
      <c r="C295" s="49"/>
      <c r="D295" s="49"/>
      <c r="E295" s="49"/>
      <c r="F295" s="49"/>
      <c r="G295" s="49"/>
      <c r="H295" s="49"/>
      <c r="I295" s="49"/>
      <c r="J295" s="49"/>
      <c r="K295" s="49"/>
      <c r="L295" s="49"/>
      <c r="M295" s="49"/>
      <c r="N295" s="49"/>
    </row>
    <row r="296" spans="2:14" ht="15.75" customHeight="1" x14ac:dyDescent="0.15">
      <c r="B296" s="49"/>
      <c r="C296" s="49"/>
      <c r="D296" s="49"/>
      <c r="E296" s="49"/>
      <c r="F296" s="49"/>
      <c r="G296" s="49"/>
      <c r="H296" s="49"/>
      <c r="I296" s="49"/>
      <c r="J296" s="49"/>
      <c r="K296" s="49"/>
      <c r="L296" s="49"/>
      <c r="M296" s="49"/>
      <c r="N296" s="49"/>
    </row>
    <row r="297" spans="2:14" ht="15.75" customHeight="1" x14ac:dyDescent="0.15">
      <c r="B297" s="49"/>
      <c r="C297" s="49"/>
      <c r="D297" s="49"/>
      <c r="E297" s="49"/>
      <c r="F297" s="49"/>
      <c r="G297" s="49"/>
      <c r="H297" s="49"/>
      <c r="I297" s="49"/>
      <c r="J297" s="49"/>
      <c r="K297" s="49"/>
      <c r="L297" s="49"/>
      <c r="M297" s="49"/>
      <c r="N297" s="49"/>
    </row>
    <row r="298" spans="2:14" ht="15.75" customHeight="1" x14ac:dyDescent="0.15">
      <c r="B298" s="49"/>
      <c r="C298" s="49"/>
      <c r="D298" s="49"/>
      <c r="E298" s="49"/>
      <c r="F298" s="49"/>
      <c r="G298" s="49"/>
      <c r="H298" s="49"/>
      <c r="I298" s="49"/>
      <c r="J298" s="49"/>
      <c r="K298" s="49"/>
      <c r="L298" s="49"/>
      <c r="M298" s="49"/>
      <c r="N298" s="49"/>
    </row>
    <row r="299" spans="2:14" ht="15.75" customHeight="1" x14ac:dyDescent="0.15">
      <c r="B299" s="49"/>
      <c r="C299" s="49"/>
      <c r="D299" s="49"/>
      <c r="E299" s="49"/>
      <c r="F299" s="49"/>
      <c r="G299" s="49"/>
      <c r="H299" s="49"/>
      <c r="I299" s="49"/>
      <c r="J299" s="49"/>
      <c r="K299" s="49"/>
      <c r="L299" s="49"/>
      <c r="M299" s="49"/>
      <c r="N299" s="49"/>
    </row>
    <row r="300" spans="2:14" ht="15.75" customHeight="1" x14ac:dyDescent="0.15">
      <c r="B300" s="49"/>
      <c r="C300" s="49"/>
      <c r="D300" s="49"/>
      <c r="E300" s="49"/>
      <c r="F300" s="49"/>
      <c r="G300" s="49"/>
      <c r="H300" s="49"/>
      <c r="I300" s="49"/>
      <c r="J300" s="49"/>
      <c r="K300" s="49"/>
      <c r="L300" s="49"/>
      <c r="M300" s="49"/>
      <c r="N300" s="49"/>
    </row>
    <row r="301" spans="2:14" ht="15.75" customHeight="1" x14ac:dyDescent="0.15">
      <c r="B301" s="49"/>
      <c r="C301" s="49"/>
      <c r="D301" s="49"/>
      <c r="E301" s="49"/>
      <c r="F301" s="49"/>
      <c r="G301" s="49"/>
      <c r="H301" s="49"/>
      <c r="I301" s="49"/>
      <c r="J301" s="49"/>
      <c r="K301" s="49"/>
      <c r="L301" s="49"/>
      <c r="M301" s="49"/>
      <c r="N301" s="49"/>
    </row>
    <row r="302" spans="2:14" ht="15.75" customHeight="1" x14ac:dyDescent="0.15">
      <c r="B302" s="49"/>
      <c r="C302" s="49"/>
      <c r="D302" s="49"/>
      <c r="E302" s="49"/>
      <c r="F302" s="49"/>
      <c r="G302" s="49"/>
      <c r="H302" s="49"/>
      <c r="I302" s="49"/>
      <c r="J302" s="49"/>
      <c r="K302" s="49"/>
      <c r="L302" s="49"/>
      <c r="M302" s="49"/>
      <c r="N302" s="49"/>
    </row>
    <row r="303" spans="2:14" ht="15.75" customHeight="1" x14ac:dyDescent="0.15">
      <c r="B303" s="49"/>
      <c r="C303" s="49"/>
      <c r="D303" s="49"/>
      <c r="E303" s="49"/>
      <c r="F303" s="49"/>
      <c r="G303" s="49"/>
      <c r="H303" s="49"/>
      <c r="I303" s="49"/>
      <c r="J303" s="49"/>
      <c r="K303" s="49"/>
      <c r="L303" s="49"/>
      <c r="M303" s="49"/>
      <c r="N303" s="49"/>
    </row>
    <row r="304" spans="2:14" ht="15.75" customHeight="1" x14ac:dyDescent="0.15">
      <c r="B304" s="49"/>
      <c r="C304" s="49"/>
      <c r="D304" s="49"/>
      <c r="E304" s="49"/>
      <c r="F304" s="49"/>
      <c r="G304" s="49"/>
      <c r="H304" s="49"/>
      <c r="I304" s="49"/>
      <c r="J304" s="49"/>
      <c r="K304" s="49"/>
      <c r="L304" s="49"/>
      <c r="M304" s="49"/>
      <c r="N304" s="49"/>
    </row>
    <row r="305" spans="2:14" ht="15.75" customHeight="1" x14ac:dyDescent="0.15">
      <c r="B305" s="49"/>
      <c r="C305" s="49"/>
      <c r="D305" s="49"/>
      <c r="E305" s="49"/>
      <c r="F305" s="49"/>
      <c r="G305" s="49"/>
      <c r="H305" s="49"/>
      <c r="I305" s="49"/>
      <c r="J305" s="49"/>
      <c r="K305" s="49"/>
      <c r="L305" s="49"/>
      <c r="M305" s="49"/>
      <c r="N305" s="49"/>
    </row>
    <row r="306" spans="2:14" ht="15.75" customHeight="1" x14ac:dyDescent="0.15">
      <c r="B306" s="49"/>
      <c r="C306" s="49"/>
      <c r="D306" s="49"/>
      <c r="E306" s="49"/>
      <c r="F306" s="49"/>
      <c r="G306" s="49"/>
      <c r="H306" s="49"/>
      <c r="I306" s="49"/>
      <c r="J306" s="49"/>
      <c r="K306" s="49"/>
      <c r="L306" s="49"/>
      <c r="M306" s="49"/>
      <c r="N306" s="49"/>
    </row>
    <row r="307" spans="2:14" ht="15.75" customHeight="1" x14ac:dyDescent="0.15">
      <c r="B307" s="49"/>
      <c r="C307" s="49"/>
      <c r="D307" s="49"/>
      <c r="E307" s="49"/>
      <c r="F307" s="49"/>
      <c r="G307" s="49"/>
      <c r="H307" s="49"/>
      <c r="I307" s="49"/>
      <c r="J307" s="49"/>
      <c r="K307" s="49"/>
      <c r="L307" s="49"/>
      <c r="M307" s="49"/>
      <c r="N307" s="49"/>
    </row>
    <row r="308" spans="2:14" ht="15.75" customHeight="1" x14ac:dyDescent="0.15">
      <c r="B308" s="49"/>
      <c r="C308" s="49"/>
      <c r="D308" s="49"/>
      <c r="E308" s="49"/>
      <c r="F308" s="49"/>
      <c r="G308" s="49"/>
      <c r="H308" s="49"/>
      <c r="I308" s="49"/>
      <c r="J308" s="49"/>
      <c r="K308" s="49"/>
      <c r="L308" s="49"/>
      <c r="M308" s="49"/>
      <c r="N308" s="49"/>
    </row>
    <row r="309" spans="2:14" ht="15.75" customHeight="1" x14ac:dyDescent="0.15">
      <c r="B309" s="49"/>
      <c r="C309" s="49"/>
      <c r="D309" s="49"/>
      <c r="E309" s="49"/>
      <c r="F309" s="49"/>
      <c r="G309" s="49"/>
      <c r="H309" s="49"/>
      <c r="I309" s="49"/>
      <c r="J309" s="49"/>
      <c r="K309" s="49"/>
      <c r="L309" s="49"/>
      <c r="M309" s="49"/>
      <c r="N309" s="49"/>
    </row>
    <row r="310" spans="2:14" ht="15.75" customHeight="1" x14ac:dyDescent="0.15">
      <c r="B310" s="49"/>
      <c r="C310" s="49"/>
      <c r="D310" s="49"/>
      <c r="E310" s="49"/>
      <c r="F310" s="49"/>
      <c r="G310" s="49"/>
      <c r="H310" s="49"/>
      <c r="I310" s="49"/>
      <c r="J310" s="49"/>
      <c r="K310" s="49"/>
      <c r="L310" s="49"/>
      <c r="M310" s="49"/>
      <c r="N310" s="49"/>
    </row>
    <row r="311" spans="2:14" ht="15.75" customHeight="1" x14ac:dyDescent="0.15">
      <c r="B311" s="49"/>
      <c r="C311" s="49"/>
      <c r="D311" s="49"/>
      <c r="E311" s="49"/>
      <c r="F311" s="49"/>
      <c r="G311" s="49"/>
      <c r="H311" s="49"/>
      <c r="I311" s="49"/>
      <c r="J311" s="49"/>
      <c r="K311" s="49"/>
      <c r="L311" s="49"/>
      <c r="M311" s="49"/>
      <c r="N311" s="49"/>
    </row>
    <row r="312" spans="2:14" ht="15.75" customHeight="1" x14ac:dyDescent="0.15">
      <c r="B312" s="49"/>
      <c r="C312" s="49"/>
      <c r="D312" s="49"/>
      <c r="E312" s="49"/>
      <c r="F312" s="49"/>
      <c r="G312" s="49"/>
      <c r="H312" s="49"/>
      <c r="I312" s="49"/>
      <c r="J312" s="49"/>
      <c r="K312" s="49"/>
      <c r="L312" s="49"/>
      <c r="M312" s="49"/>
      <c r="N312" s="49"/>
    </row>
    <row r="313" spans="2:14" ht="15.75" customHeight="1" x14ac:dyDescent="0.15">
      <c r="B313" s="49"/>
      <c r="C313" s="49"/>
      <c r="D313" s="49"/>
      <c r="E313" s="49"/>
      <c r="F313" s="49"/>
      <c r="G313" s="49"/>
      <c r="H313" s="49"/>
      <c r="I313" s="49"/>
      <c r="J313" s="49"/>
      <c r="K313" s="49"/>
      <c r="L313" s="49"/>
      <c r="M313" s="49"/>
      <c r="N313" s="49"/>
    </row>
    <row r="314" spans="2:14" ht="15.75" customHeight="1" x14ac:dyDescent="0.15">
      <c r="B314" s="49"/>
      <c r="C314" s="49"/>
      <c r="D314" s="49"/>
      <c r="E314" s="49"/>
      <c r="F314" s="49"/>
      <c r="G314" s="49"/>
      <c r="H314" s="49"/>
      <c r="I314" s="49"/>
      <c r="J314" s="49"/>
      <c r="K314" s="49"/>
      <c r="L314" s="49"/>
      <c r="M314" s="49"/>
      <c r="N314" s="49"/>
    </row>
    <row r="315" spans="2:14" ht="15.75" customHeight="1" x14ac:dyDescent="0.15">
      <c r="B315" s="49"/>
      <c r="C315" s="49"/>
      <c r="D315" s="49"/>
      <c r="E315" s="49"/>
      <c r="F315" s="49"/>
      <c r="G315" s="49"/>
      <c r="H315" s="49"/>
      <c r="I315" s="49"/>
      <c r="J315" s="49"/>
      <c r="K315" s="49"/>
      <c r="L315" s="49"/>
      <c r="M315" s="49"/>
      <c r="N315" s="49"/>
    </row>
    <row r="316" spans="2:14" ht="15.75" customHeight="1" x14ac:dyDescent="0.15">
      <c r="B316" s="49"/>
      <c r="C316" s="49"/>
      <c r="D316" s="49"/>
      <c r="E316" s="49"/>
      <c r="F316" s="49"/>
      <c r="G316" s="49"/>
      <c r="H316" s="49"/>
      <c r="I316" s="49"/>
      <c r="J316" s="49"/>
      <c r="K316" s="49"/>
      <c r="L316" s="49"/>
      <c r="M316" s="49"/>
      <c r="N316" s="49"/>
    </row>
    <row r="317" spans="2:14" ht="15.75" customHeight="1" x14ac:dyDescent="0.15">
      <c r="B317" s="49"/>
      <c r="C317" s="49"/>
      <c r="D317" s="49"/>
      <c r="E317" s="49"/>
      <c r="F317" s="49"/>
      <c r="G317" s="49"/>
      <c r="H317" s="49"/>
      <c r="I317" s="49"/>
      <c r="J317" s="49"/>
      <c r="K317" s="49"/>
      <c r="L317" s="49"/>
      <c r="M317" s="49"/>
      <c r="N317" s="49"/>
    </row>
    <row r="318" spans="2:14" ht="15.75" customHeight="1" x14ac:dyDescent="0.15">
      <c r="B318" s="49"/>
      <c r="C318" s="49"/>
      <c r="D318" s="49"/>
      <c r="E318" s="49"/>
      <c r="F318" s="49"/>
      <c r="G318" s="49"/>
      <c r="H318" s="49"/>
      <c r="I318" s="49"/>
      <c r="J318" s="49"/>
      <c r="K318" s="49"/>
      <c r="L318" s="49"/>
      <c r="M318" s="49"/>
      <c r="N318" s="49"/>
    </row>
    <row r="319" spans="2:14" ht="15.75" customHeight="1" x14ac:dyDescent="0.15">
      <c r="B319" s="49"/>
      <c r="C319" s="49"/>
      <c r="D319" s="49"/>
      <c r="E319" s="49"/>
      <c r="F319" s="49"/>
      <c r="G319" s="49"/>
      <c r="H319" s="49"/>
      <c r="I319" s="49"/>
      <c r="J319" s="49"/>
      <c r="K319" s="49"/>
      <c r="L319" s="49"/>
      <c r="M319" s="49"/>
      <c r="N319" s="49"/>
    </row>
    <row r="320" spans="2:14" ht="15.75" customHeight="1" x14ac:dyDescent="0.15">
      <c r="B320" s="49"/>
      <c r="C320" s="49"/>
      <c r="D320" s="49"/>
      <c r="E320" s="49"/>
      <c r="F320" s="49"/>
      <c r="G320" s="49"/>
      <c r="H320" s="49"/>
      <c r="I320" s="49"/>
      <c r="J320" s="49"/>
      <c r="K320" s="49"/>
      <c r="L320" s="49"/>
      <c r="M320" s="49"/>
      <c r="N320" s="49"/>
    </row>
    <row r="321" spans="2:14" ht="15.75" customHeight="1" x14ac:dyDescent="0.15">
      <c r="B321" s="49"/>
      <c r="C321" s="49"/>
      <c r="D321" s="49"/>
      <c r="E321" s="49"/>
      <c r="F321" s="49"/>
      <c r="G321" s="49"/>
      <c r="H321" s="49"/>
      <c r="I321" s="49"/>
      <c r="J321" s="49"/>
      <c r="K321" s="49"/>
      <c r="L321" s="49"/>
      <c r="M321" s="49"/>
      <c r="N321" s="49"/>
    </row>
    <row r="322" spans="2:14" ht="15.75" customHeight="1" x14ac:dyDescent="0.15">
      <c r="B322" s="49"/>
      <c r="C322" s="49"/>
      <c r="D322" s="49"/>
      <c r="E322" s="49"/>
      <c r="F322" s="49"/>
      <c r="G322" s="49"/>
      <c r="H322" s="49"/>
      <c r="I322" s="49"/>
      <c r="J322" s="49"/>
      <c r="K322" s="49"/>
      <c r="L322" s="49"/>
      <c r="M322" s="49"/>
      <c r="N322" s="49"/>
    </row>
    <row r="323" spans="2:14" ht="15.75" customHeight="1" x14ac:dyDescent="0.15">
      <c r="B323" s="49"/>
      <c r="C323" s="49"/>
      <c r="D323" s="49"/>
      <c r="E323" s="49"/>
      <c r="F323" s="49"/>
      <c r="G323" s="49"/>
      <c r="H323" s="49"/>
      <c r="I323" s="49"/>
      <c r="J323" s="49"/>
      <c r="K323" s="49"/>
      <c r="L323" s="49"/>
      <c r="M323" s="49"/>
      <c r="N323" s="49"/>
    </row>
    <row r="324" spans="2:14" ht="15.75" customHeight="1" x14ac:dyDescent="0.15">
      <c r="B324" s="49"/>
      <c r="C324" s="49"/>
      <c r="D324" s="49"/>
      <c r="E324" s="49"/>
      <c r="F324" s="49"/>
      <c r="G324" s="49"/>
      <c r="H324" s="49"/>
      <c r="I324" s="49"/>
      <c r="J324" s="49"/>
      <c r="K324" s="49"/>
      <c r="L324" s="49"/>
      <c r="M324" s="49"/>
      <c r="N324" s="49"/>
    </row>
    <row r="325" spans="2:14" ht="15.75" customHeight="1" x14ac:dyDescent="0.15">
      <c r="B325" s="49"/>
      <c r="C325" s="49"/>
      <c r="D325" s="49"/>
      <c r="E325" s="49"/>
      <c r="F325" s="49"/>
      <c r="G325" s="49"/>
      <c r="H325" s="49"/>
      <c r="I325" s="49"/>
      <c r="J325" s="49"/>
      <c r="K325" s="49"/>
      <c r="L325" s="49"/>
      <c r="M325" s="49"/>
      <c r="N325" s="49"/>
    </row>
    <row r="326" spans="2:14" ht="15.75" customHeight="1" x14ac:dyDescent="0.15">
      <c r="B326" s="49"/>
      <c r="C326" s="49"/>
      <c r="D326" s="49"/>
      <c r="E326" s="49"/>
      <c r="F326" s="49"/>
      <c r="G326" s="49"/>
      <c r="H326" s="49"/>
      <c r="I326" s="49"/>
      <c r="J326" s="49"/>
      <c r="K326" s="49"/>
      <c r="L326" s="49"/>
      <c r="M326" s="49"/>
      <c r="N326" s="49"/>
    </row>
    <row r="327" spans="2:14" ht="15.75" customHeight="1" x14ac:dyDescent="0.15">
      <c r="B327" s="49"/>
      <c r="C327" s="49"/>
      <c r="D327" s="49"/>
      <c r="E327" s="49"/>
      <c r="F327" s="49"/>
      <c r="G327" s="49"/>
      <c r="H327" s="49"/>
      <c r="I327" s="49"/>
      <c r="J327" s="49"/>
      <c r="K327" s="49"/>
      <c r="L327" s="49"/>
      <c r="M327" s="49"/>
      <c r="N327" s="49"/>
    </row>
    <row r="328" spans="2:14" ht="15.75" customHeight="1" x14ac:dyDescent="0.15">
      <c r="B328" s="49"/>
      <c r="C328" s="49"/>
      <c r="D328" s="49"/>
      <c r="E328" s="49"/>
      <c r="F328" s="49"/>
      <c r="G328" s="49"/>
      <c r="H328" s="49"/>
      <c r="I328" s="49"/>
      <c r="J328" s="49"/>
      <c r="K328" s="49"/>
      <c r="L328" s="49"/>
      <c r="M328" s="49"/>
      <c r="N328" s="49"/>
    </row>
    <row r="329" spans="2:14" ht="15.75" customHeight="1" x14ac:dyDescent="0.15">
      <c r="B329" s="49"/>
      <c r="C329" s="49"/>
      <c r="D329" s="49"/>
      <c r="E329" s="49"/>
      <c r="F329" s="49"/>
      <c r="G329" s="49"/>
      <c r="H329" s="49"/>
      <c r="I329" s="49"/>
      <c r="J329" s="49"/>
      <c r="K329" s="49"/>
      <c r="L329" s="49"/>
      <c r="M329" s="49"/>
      <c r="N329" s="49"/>
    </row>
    <row r="330" spans="2:14" ht="15.75" customHeight="1" x14ac:dyDescent="0.15">
      <c r="B330" s="49"/>
      <c r="C330" s="49"/>
      <c r="D330" s="49"/>
      <c r="E330" s="49"/>
      <c r="F330" s="49"/>
      <c r="G330" s="49"/>
      <c r="H330" s="49"/>
      <c r="I330" s="49"/>
      <c r="J330" s="49"/>
      <c r="K330" s="49"/>
      <c r="L330" s="49"/>
      <c r="M330" s="49"/>
      <c r="N330" s="49"/>
    </row>
    <row r="331" spans="2:14" ht="15.75" customHeight="1" x14ac:dyDescent="0.15">
      <c r="B331" s="49"/>
      <c r="C331" s="49"/>
      <c r="D331" s="49"/>
      <c r="E331" s="49"/>
      <c r="F331" s="49"/>
      <c r="G331" s="49"/>
      <c r="H331" s="49"/>
      <c r="I331" s="49"/>
      <c r="J331" s="49"/>
      <c r="K331" s="49"/>
      <c r="L331" s="49"/>
      <c r="M331" s="49"/>
      <c r="N331" s="49"/>
    </row>
    <row r="332" spans="2:14" ht="15.75" customHeight="1" x14ac:dyDescent="0.15">
      <c r="B332" s="49"/>
      <c r="C332" s="49"/>
      <c r="D332" s="49"/>
      <c r="E332" s="49"/>
      <c r="F332" s="49"/>
      <c r="G332" s="49"/>
      <c r="H332" s="49"/>
      <c r="I332" s="49"/>
      <c r="J332" s="49"/>
      <c r="K332" s="49"/>
      <c r="L332" s="49"/>
      <c r="M332" s="49"/>
      <c r="N332" s="49"/>
    </row>
    <row r="333" spans="2:14" ht="15.75" customHeight="1" x14ac:dyDescent="0.15">
      <c r="B333" s="49"/>
      <c r="C333" s="49"/>
      <c r="D333" s="49"/>
      <c r="E333" s="49"/>
      <c r="F333" s="49"/>
      <c r="G333" s="49"/>
      <c r="H333" s="49"/>
      <c r="I333" s="49"/>
      <c r="J333" s="49"/>
      <c r="K333" s="49"/>
      <c r="L333" s="49"/>
      <c r="M333" s="49"/>
      <c r="N333" s="49"/>
    </row>
    <row r="334" spans="2:14" ht="15.75" customHeight="1" x14ac:dyDescent="0.15">
      <c r="B334" s="49"/>
      <c r="C334" s="49"/>
      <c r="D334" s="49"/>
      <c r="E334" s="49"/>
      <c r="F334" s="49"/>
      <c r="G334" s="49"/>
      <c r="H334" s="49"/>
      <c r="I334" s="49"/>
      <c r="J334" s="49"/>
      <c r="K334" s="49"/>
      <c r="L334" s="49"/>
      <c r="M334" s="49"/>
      <c r="N334" s="49"/>
    </row>
    <row r="335" spans="2:14" ht="15.75" customHeight="1" x14ac:dyDescent="0.15">
      <c r="B335" s="49"/>
      <c r="C335" s="49"/>
      <c r="D335" s="49"/>
      <c r="E335" s="49"/>
      <c r="F335" s="49"/>
      <c r="G335" s="49"/>
      <c r="H335" s="49"/>
      <c r="I335" s="49"/>
      <c r="J335" s="49"/>
      <c r="K335" s="49"/>
      <c r="L335" s="49"/>
      <c r="M335" s="49"/>
      <c r="N335" s="49"/>
    </row>
    <row r="336" spans="2:14" ht="15.75" customHeight="1" x14ac:dyDescent="0.15">
      <c r="B336" s="49"/>
      <c r="C336" s="49"/>
      <c r="D336" s="49"/>
      <c r="E336" s="49"/>
      <c r="F336" s="49"/>
      <c r="G336" s="49"/>
      <c r="H336" s="49"/>
      <c r="I336" s="49"/>
      <c r="J336" s="49"/>
      <c r="K336" s="49"/>
      <c r="L336" s="49"/>
      <c r="M336" s="49"/>
      <c r="N336" s="49"/>
    </row>
    <row r="337" spans="2:14" ht="15.75" customHeight="1" x14ac:dyDescent="0.15">
      <c r="B337" s="49"/>
      <c r="C337" s="49"/>
      <c r="D337" s="49"/>
      <c r="E337" s="49"/>
      <c r="F337" s="49"/>
      <c r="G337" s="49"/>
      <c r="H337" s="49"/>
      <c r="I337" s="49"/>
      <c r="J337" s="49"/>
      <c r="K337" s="49"/>
      <c r="L337" s="49"/>
      <c r="M337" s="49"/>
      <c r="N337" s="49"/>
    </row>
    <row r="338" spans="2:14" ht="15.75" customHeight="1" x14ac:dyDescent="0.15">
      <c r="B338" s="49"/>
      <c r="C338" s="49"/>
      <c r="D338" s="49"/>
      <c r="E338" s="49"/>
      <c r="F338" s="49"/>
      <c r="G338" s="49"/>
      <c r="H338" s="49"/>
      <c r="I338" s="49"/>
      <c r="J338" s="49"/>
      <c r="K338" s="49"/>
      <c r="L338" s="49"/>
      <c r="M338" s="49"/>
      <c r="N338" s="49"/>
    </row>
    <row r="339" spans="2:14" ht="15.75" customHeight="1" x14ac:dyDescent="0.15">
      <c r="B339" s="49"/>
      <c r="C339" s="49"/>
      <c r="D339" s="49"/>
      <c r="E339" s="49"/>
      <c r="F339" s="49"/>
      <c r="G339" s="49"/>
      <c r="H339" s="49"/>
      <c r="I339" s="49"/>
      <c r="J339" s="49"/>
      <c r="K339" s="49"/>
      <c r="L339" s="49"/>
      <c r="M339" s="49"/>
      <c r="N339" s="49"/>
    </row>
    <row r="340" spans="2:14" ht="15.75" customHeight="1" x14ac:dyDescent="0.15">
      <c r="B340" s="49"/>
      <c r="C340" s="49"/>
      <c r="D340" s="49"/>
      <c r="E340" s="49"/>
      <c r="F340" s="49"/>
      <c r="G340" s="49"/>
      <c r="H340" s="49"/>
      <c r="I340" s="49"/>
      <c r="J340" s="49"/>
      <c r="K340" s="49"/>
      <c r="L340" s="49"/>
      <c r="M340" s="49"/>
      <c r="N340" s="49"/>
    </row>
    <row r="341" spans="2:14" ht="15.75" customHeight="1" x14ac:dyDescent="0.15">
      <c r="B341" s="49"/>
      <c r="C341" s="49"/>
      <c r="D341" s="49"/>
      <c r="E341" s="49"/>
      <c r="F341" s="49"/>
      <c r="G341" s="49"/>
      <c r="H341" s="49"/>
      <c r="I341" s="49"/>
      <c r="J341" s="49"/>
      <c r="K341" s="49"/>
      <c r="L341" s="49"/>
      <c r="M341" s="49"/>
      <c r="N341" s="49"/>
    </row>
    <row r="342" spans="2:14" ht="15.75" customHeight="1" x14ac:dyDescent="0.15">
      <c r="B342" s="49"/>
      <c r="C342" s="49"/>
      <c r="D342" s="49"/>
      <c r="E342" s="49"/>
      <c r="F342" s="49"/>
      <c r="G342" s="49"/>
      <c r="H342" s="49"/>
      <c r="I342" s="49"/>
      <c r="J342" s="49"/>
      <c r="K342" s="49"/>
      <c r="L342" s="49"/>
      <c r="M342" s="49"/>
      <c r="N342" s="49"/>
    </row>
    <row r="343" spans="2:14" ht="15.75" customHeight="1" x14ac:dyDescent="0.15">
      <c r="B343" s="49"/>
      <c r="C343" s="49"/>
      <c r="D343" s="49"/>
      <c r="E343" s="49"/>
      <c r="F343" s="49"/>
      <c r="G343" s="49"/>
      <c r="H343" s="49"/>
      <c r="I343" s="49"/>
      <c r="J343" s="49"/>
      <c r="K343" s="49"/>
      <c r="L343" s="49"/>
      <c r="M343" s="49"/>
      <c r="N343" s="49"/>
    </row>
    <row r="344" spans="2:14" ht="15.75" customHeight="1" x14ac:dyDescent="0.15">
      <c r="B344" s="49"/>
      <c r="C344" s="49"/>
      <c r="D344" s="49"/>
      <c r="E344" s="49"/>
      <c r="F344" s="49"/>
      <c r="G344" s="49"/>
      <c r="H344" s="49"/>
      <c r="I344" s="49"/>
      <c r="J344" s="49"/>
      <c r="K344" s="49"/>
      <c r="L344" s="49"/>
      <c r="M344" s="49"/>
      <c r="N344" s="49"/>
    </row>
    <row r="345" spans="2:14" ht="15.75" customHeight="1" x14ac:dyDescent="0.15">
      <c r="B345" s="49"/>
      <c r="C345" s="49"/>
      <c r="D345" s="49"/>
      <c r="E345" s="49"/>
      <c r="F345" s="49"/>
      <c r="G345" s="49"/>
      <c r="H345" s="49"/>
      <c r="I345" s="49"/>
      <c r="J345" s="49"/>
      <c r="K345" s="49"/>
      <c r="L345" s="49"/>
      <c r="M345" s="49"/>
      <c r="N345" s="49"/>
    </row>
    <row r="346" spans="2:14" ht="15.75" customHeight="1" x14ac:dyDescent="0.15">
      <c r="B346" s="49"/>
      <c r="C346" s="49"/>
      <c r="D346" s="49"/>
      <c r="E346" s="49"/>
      <c r="F346" s="49"/>
      <c r="G346" s="49"/>
      <c r="H346" s="49"/>
      <c r="I346" s="49"/>
      <c r="J346" s="49"/>
      <c r="K346" s="49"/>
      <c r="L346" s="49"/>
      <c r="M346" s="49"/>
      <c r="N346" s="49"/>
    </row>
    <row r="347" spans="2:14" ht="15.75" customHeight="1" x14ac:dyDescent="0.15">
      <c r="B347" s="49"/>
      <c r="C347" s="49"/>
      <c r="D347" s="49"/>
      <c r="E347" s="49"/>
      <c r="F347" s="49"/>
      <c r="G347" s="49"/>
      <c r="H347" s="49"/>
      <c r="I347" s="49"/>
      <c r="J347" s="49"/>
      <c r="K347" s="49"/>
      <c r="L347" s="49"/>
      <c r="M347" s="49"/>
      <c r="N347" s="49"/>
    </row>
    <row r="348" spans="2:14" ht="15.75" customHeight="1" x14ac:dyDescent="0.15">
      <c r="B348" s="49"/>
      <c r="C348" s="49"/>
      <c r="D348" s="49"/>
      <c r="E348" s="49"/>
      <c r="F348" s="49"/>
      <c r="G348" s="49"/>
      <c r="H348" s="49"/>
      <c r="I348" s="49"/>
      <c r="J348" s="49"/>
      <c r="K348" s="49"/>
      <c r="L348" s="49"/>
      <c r="M348" s="49"/>
      <c r="N348" s="49"/>
    </row>
    <row r="349" spans="2:14" ht="15.75" customHeight="1" x14ac:dyDescent="0.15">
      <c r="B349" s="49"/>
      <c r="C349" s="49"/>
      <c r="D349" s="49"/>
      <c r="E349" s="49"/>
      <c r="F349" s="49"/>
      <c r="G349" s="49"/>
      <c r="H349" s="49"/>
      <c r="I349" s="49"/>
      <c r="J349" s="49"/>
      <c r="K349" s="49"/>
      <c r="L349" s="49"/>
      <c r="M349" s="49"/>
      <c r="N349" s="49"/>
    </row>
    <row r="350" spans="2:14" ht="15.75" customHeight="1" x14ac:dyDescent="0.15">
      <c r="B350" s="49"/>
      <c r="C350" s="49"/>
      <c r="D350" s="49"/>
      <c r="E350" s="49"/>
      <c r="F350" s="49"/>
      <c r="G350" s="49"/>
      <c r="H350" s="49"/>
      <c r="I350" s="49"/>
      <c r="J350" s="49"/>
      <c r="K350" s="49"/>
      <c r="L350" s="49"/>
      <c r="M350" s="49"/>
      <c r="N350" s="49"/>
    </row>
    <row r="351" spans="2:14" ht="15.75" customHeight="1" x14ac:dyDescent="0.15">
      <c r="B351" s="49"/>
      <c r="C351" s="49"/>
      <c r="D351" s="49"/>
      <c r="E351" s="49"/>
      <c r="F351" s="49"/>
      <c r="G351" s="49"/>
      <c r="H351" s="49"/>
      <c r="I351" s="49"/>
      <c r="J351" s="49"/>
      <c r="K351" s="49"/>
      <c r="L351" s="49"/>
      <c r="M351" s="49"/>
      <c r="N351" s="49"/>
    </row>
    <row r="352" spans="2:14" ht="15.75" customHeight="1" x14ac:dyDescent="0.15">
      <c r="B352" s="49"/>
      <c r="C352" s="49"/>
      <c r="D352" s="49"/>
      <c r="E352" s="49"/>
      <c r="F352" s="49"/>
      <c r="G352" s="49"/>
      <c r="H352" s="49"/>
      <c r="I352" s="49"/>
      <c r="J352" s="49"/>
      <c r="K352" s="49"/>
      <c r="L352" s="49"/>
      <c r="M352" s="49"/>
      <c r="N352" s="49"/>
    </row>
    <row r="353" spans="2:14" ht="15.75" customHeight="1" x14ac:dyDescent="0.15">
      <c r="B353" s="49"/>
      <c r="C353" s="49"/>
      <c r="D353" s="49"/>
      <c r="E353" s="49"/>
      <c r="F353" s="49"/>
      <c r="G353" s="49"/>
      <c r="H353" s="49"/>
      <c r="I353" s="49"/>
      <c r="J353" s="49"/>
      <c r="K353" s="49"/>
      <c r="L353" s="49"/>
      <c r="M353" s="49"/>
      <c r="N353" s="49"/>
    </row>
    <row r="354" spans="2:14" ht="15.75" customHeight="1" x14ac:dyDescent="0.15">
      <c r="B354" s="49"/>
      <c r="C354" s="49"/>
      <c r="D354" s="49"/>
      <c r="E354" s="49"/>
      <c r="F354" s="49"/>
      <c r="G354" s="49"/>
      <c r="H354" s="49"/>
      <c r="I354" s="49"/>
      <c r="J354" s="49"/>
      <c r="K354" s="49"/>
      <c r="L354" s="49"/>
      <c r="M354" s="49"/>
      <c r="N354" s="49"/>
    </row>
    <row r="355" spans="2:14" ht="15.75" customHeight="1" x14ac:dyDescent="0.15">
      <c r="B355" s="49"/>
      <c r="C355" s="49"/>
      <c r="D355" s="49"/>
      <c r="E355" s="49"/>
      <c r="F355" s="49"/>
      <c r="G355" s="49"/>
      <c r="H355" s="49"/>
      <c r="I355" s="49"/>
      <c r="J355" s="49"/>
      <c r="K355" s="49"/>
      <c r="L355" s="49"/>
      <c r="M355" s="49"/>
      <c r="N355" s="49"/>
    </row>
    <row r="356" spans="2:14" ht="15.75" customHeight="1" x14ac:dyDescent="0.15">
      <c r="B356" s="49"/>
      <c r="C356" s="49"/>
      <c r="D356" s="49"/>
      <c r="E356" s="49"/>
      <c r="F356" s="49"/>
      <c r="G356" s="49"/>
      <c r="H356" s="49"/>
      <c r="I356" s="49"/>
      <c r="J356" s="49"/>
      <c r="K356" s="49"/>
      <c r="L356" s="49"/>
      <c r="M356" s="49"/>
      <c r="N356" s="49"/>
    </row>
    <row r="357" spans="2:14" ht="15.75" customHeight="1" x14ac:dyDescent="0.15">
      <c r="B357" s="49"/>
      <c r="C357" s="49"/>
      <c r="D357" s="49"/>
      <c r="E357" s="49"/>
      <c r="F357" s="49"/>
      <c r="G357" s="49"/>
      <c r="H357" s="49"/>
      <c r="I357" s="49"/>
      <c r="J357" s="49"/>
      <c r="K357" s="49"/>
      <c r="L357" s="49"/>
      <c r="M357" s="49"/>
      <c r="N357" s="49"/>
    </row>
    <row r="358" spans="2:14" ht="15.75" customHeight="1" x14ac:dyDescent="0.15">
      <c r="B358" s="49"/>
      <c r="C358" s="49"/>
      <c r="D358" s="49"/>
      <c r="E358" s="49"/>
      <c r="F358" s="49"/>
      <c r="G358" s="49"/>
      <c r="H358" s="49"/>
      <c r="I358" s="49"/>
      <c r="J358" s="49"/>
      <c r="K358" s="49"/>
      <c r="L358" s="49"/>
      <c r="M358" s="49"/>
      <c r="N358" s="49"/>
    </row>
    <row r="359" spans="2:14" ht="15.75" customHeight="1" x14ac:dyDescent="0.15">
      <c r="B359" s="49"/>
      <c r="C359" s="49"/>
      <c r="D359" s="49"/>
      <c r="E359" s="49"/>
      <c r="F359" s="49"/>
      <c r="G359" s="49"/>
      <c r="H359" s="49"/>
      <c r="I359" s="49"/>
      <c r="J359" s="49"/>
      <c r="K359" s="49"/>
      <c r="L359" s="49"/>
      <c r="M359" s="49"/>
      <c r="N359" s="49"/>
    </row>
    <row r="360" spans="2:14" ht="15.75" customHeight="1" x14ac:dyDescent="0.15">
      <c r="B360" s="49"/>
      <c r="C360" s="49"/>
      <c r="D360" s="49"/>
      <c r="E360" s="49"/>
      <c r="F360" s="49"/>
      <c r="G360" s="49"/>
      <c r="H360" s="49"/>
      <c r="I360" s="49"/>
      <c r="J360" s="49"/>
      <c r="K360" s="49"/>
      <c r="L360" s="49"/>
      <c r="M360" s="49"/>
      <c r="N360" s="49"/>
    </row>
    <row r="361" spans="2:14" ht="15.75" customHeight="1" x14ac:dyDescent="0.15">
      <c r="B361" s="49"/>
      <c r="C361" s="49"/>
      <c r="D361" s="49"/>
      <c r="E361" s="49"/>
      <c r="F361" s="49"/>
      <c r="G361" s="49"/>
      <c r="H361" s="49"/>
      <c r="I361" s="49"/>
      <c r="J361" s="49"/>
      <c r="K361" s="49"/>
      <c r="L361" s="49"/>
      <c r="M361" s="49"/>
      <c r="N361" s="49"/>
    </row>
    <row r="362" spans="2:14" ht="15.75" customHeight="1" x14ac:dyDescent="0.15">
      <c r="B362" s="49"/>
      <c r="C362" s="49"/>
      <c r="D362" s="49"/>
      <c r="E362" s="49"/>
      <c r="F362" s="49"/>
      <c r="G362" s="49"/>
      <c r="H362" s="49"/>
      <c r="I362" s="49"/>
      <c r="J362" s="49"/>
      <c r="K362" s="49"/>
      <c r="L362" s="49"/>
      <c r="M362" s="49"/>
      <c r="N362" s="49"/>
    </row>
    <row r="363" spans="2:14" ht="15.75" customHeight="1" x14ac:dyDescent="0.15">
      <c r="B363" s="49"/>
      <c r="C363" s="49"/>
      <c r="D363" s="49"/>
      <c r="E363" s="49"/>
      <c r="F363" s="49"/>
      <c r="G363" s="49"/>
      <c r="H363" s="49"/>
      <c r="I363" s="49"/>
      <c r="J363" s="49"/>
      <c r="K363" s="49"/>
      <c r="L363" s="49"/>
      <c r="M363" s="49"/>
      <c r="N363" s="49"/>
    </row>
    <row r="364" spans="2:14" ht="15.75" customHeight="1" x14ac:dyDescent="0.15">
      <c r="B364" s="49"/>
      <c r="C364" s="49"/>
      <c r="D364" s="49"/>
      <c r="E364" s="49"/>
      <c r="F364" s="49"/>
      <c r="G364" s="49"/>
      <c r="H364" s="49"/>
      <c r="I364" s="49"/>
      <c r="J364" s="49"/>
      <c r="K364" s="49"/>
      <c r="L364" s="49"/>
      <c r="M364" s="49"/>
      <c r="N364" s="49"/>
    </row>
    <row r="365" spans="2:14" ht="15.75" customHeight="1" x14ac:dyDescent="0.15">
      <c r="B365" s="49"/>
      <c r="C365" s="49"/>
      <c r="D365" s="49"/>
      <c r="E365" s="49"/>
      <c r="F365" s="49"/>
      <c r="G365" s="49"/>
      <c r="H365" s="49"/>
      <c r="I365" s="49"/>
      <c r="J365" s="49"/>
      <c r="K365" s="49"/>
      <c r="L365" s="49"/>
      <c r="M365" s="49"/>
      <c r="N365" s="49"/>
    </row>
    <row r="366" spans="2:14" ht="15.75" customHeight="1" x14ac:dyDescent="0.15">
      <c r="B366" s="49"/>
      <c r="C366" s="49"/>
      <c r="D366" s="49"/>
      <c r="E366" s="49"/>
      <c r="F366" s="49"/>
      <c r="G366" s="49"/>
      <c r="H366" s="49"/>
      <c r="I366" s="49"/>
      <c r="J366" s="49"/>
      <c r="K366" s="49"/>
      <c r="L366" s="49"/>
      <c r="M366" s="49"/>
      <c r="N366" s="49"/>
    </row>
    <row r="367" spans="2:14" ht="15.75" customHeight="1" x14ac:dyDescent="0.15">
      <c r="B367" s="49"/>
      <c r="C367" s="49"/>
      <c r="D367" s="49"/>
      <c r="E367" s="49"/>
      <c r="F367" s="49"/>
      <c r="G367" s="49"/>
      <c r="H367" s="49"/>
      <c r="I367" s="49"/>
      <c r="J367" s="49"/>
      <c r="K367" s="49"/>
      <c r="L367" s="49"/>
      <c r="M367" s="49"/>
      <c r="N367" s="49"/>
    </row>
    <row r="368" spans="2:14" ht="15.75" customHeight="1" x14ac:dyDescent="0.15">
      <c r="B368" s="49"/>
      <c r="C368" s="49"/>
      <c r="D368" s="49"/>
      <c r="E368" s="49"/>
      <c r="F368" s="49"/>
      <c r="G368" s="49"/>
      <c r="H368" s="49"/>
      <c r="I368" s="49"/>
      <c r="J368" s="49"/>
      <c r="K368" s="49"/>
      <c r="L368" s="49"/>
      <c r="M368" s="49"/>
      <c r="N368" s="49"/>
    </row>
    <row r="369" spans="2:14" ht="15.75" customHeight="1" x14ac:dyDescent="0.15">
      <c r="B369" s="49"/>
      <c r="C369" s="49"/>
      <c r="D369" s="49"/>
      <c r="E369" s="49"/>
      <c r="F369" s="49"/>
      <c r="G369" s="49"/>
      <c r="H369" s="49"/>
      <c r="I369" s="49"/>
      <c r="J369" s="49"/>
      <c r="K369" s="49"/>
      <c r="L369" s="49"/>
      <c r="M369" s="49"/>
      <c r="N369" s="49"/>
    </row>
    <row r="370" spans="2:14" ht="15.75" customHeight="1" x14ac:dyDescent="0.15">
      <c r="B370" s="49"/>
      <c r="C370" s="49"/>
      <c r="D370" s="49"/>
      <c r="E370" s="49"/>
      <c r="F370" s="49"/>
      <c r="G370" s="49"/>
      <c r="H370" s="49"/>
      <c r="I370" s="49"/>
      <c r="J370" s="49"/>
      <c r="K370" s="49"/>
      <c r="L370" s="49"/>
      <c r="M370" s="49"/>
      <c r="N370" s="49"/>
    </row>
    <row r="371" spans="2:14" ht="15.75" customHeight="1" x14ac:dyDescent="0.15">
      <c r="B371" s="49"/>
      <c r="C371" s="49"/>
      <c r="D371" s="49"/>
      <c r="E371" s="49"/>
      <c r="F371" s="49"/>
      <c r="G371" s="49"/>
      <c r="H371" s="49"/>
      <c r="I371" s="49"/>
      <c r="J371" s="49"/>
      <c r="K371" s="49"/>
      <c r="L371" s="49"/>
      <c r="M371" s="49"/>
      <c r="N371" s="49"/>
    </row>
    <row r="372" spans="2:14" ht="15.75" customHeight="1" x14ac:dyDescent="0.15">
      <c r="B372" s="49"/>
      <c r="C372" s="49"/>
      <c r="D372" s="49"/>
      <c r="E372" s="49"/>
      <c r="F372" s="49"/>
      <c r="G372" s="49"/>
      <c r="H372" s="49"/>
      <c r="I372" s="49"/>
      <c r="J372" s="49"/>
      <c r="K372" s="49"/>
      <c r="L372" s="49"/>
      <c r="M372" s="49"/>
      <c r="N372" s="49"/>
    </row>
    <row r="373" spans="2:14" ht="15.75" customHeight="1" x14ac:dyDescent="0.15">
      <c r="B373" s="49"/>
      <c r="C373" s="49"/>
      <c r="D373" s="49"/>
      <c r="E373" s="49"/>
      <c r="F373" s="49"/>
      <c r="G373" s="49"/>
      <c r="H373" s="49"/>
      <c r="I373" s="49"/>
      <c r="J373" s="49"/>
      <c r="K373" s="49"/>
      <c r="L373" s="49"/>
      <c r="M373" s="49"/>
      <c r="N373" s="49"/>
    </row>
    <row r="374" spans="2:14" ht="15.75" customHeight="1" x14ac:dyDescent="0.15">
      <c r="B374" s="49"/>
      <c r="C374" s="49"/>
      <c r="D374" s="49"/>
      <c r="E374" s="49"/>
      <c r="F374" s="49"/>
      <c r="G374" s="49"/>
      <c r="H374" s="49"/>
      <c r="I374" s="49"/>
      <c r="J374" s="49"/>
      <c r="K374" s="49"/>
      <c r="L374" s="49"/>
      <c r="M374" s="49"/>
      <c r="N374" s="49"/>
    </row>
    <row r="375" spans="2:14" ht="15.75" customHeight="1" x14ac:dyDescent="0.15">
      <c r="B375" s="49"/>
      <c r="C375" s="49"/>
      <c r="D375" s="49"/>
      <c r="E375" s="49"/>
      <c r="F375" s="49"/>
      <c r="G375" s="49"/>
      <c r="H375" s="49"/>
      <c r="I375" s="49"/>
      <c r="J375" s="49"/>
      <c r="K375" s="49"/>
      <c r="L375" s="49"/>
      <c r="M375" s="49"/>
      <c r="N375" s="49"/>
    </row>
    <row r="376" spans="2:14" ht="15.75" customHeight="1" x14ac:dyDescent="0.15">
      <c r="B376" s="49"/>
      <c r="C376" s="49"/>
      <c r="D376" s="49"/>
      <c r="E376" s="49"/>
      <c r="F376" s="49"/>
      <c r="G376" s="49"/>
      <c r="H376" s="49"/>
      <c r="I376" s="49"/>
      <c r="J376" s="49"/>
      <c r="K376" s="49"/>
      <c r="L376" s="49"/>
      <c r="M376" s="49"/>
      <c r="N376" s="49"/>
    </row>
    <row r="377" spans="2:14" ht="15.75" customHeight="1" x14ac:dyDescent="0.15">
      <c r="B377" s="49"/>
      <c r="C377" s="49"/>
      <c r="D377" s="49"/>
      <c r="E377" s="49"/>
      <c r="F377" s="49"/>
      <c r="G377" s="49"/>
      <c r="H377" s="49"/>
      <c r="I377" s="49"/>
      <c r="J377" s="49"/>
      <c r="K377" s="49"/>
      <c r="L377" s="49"/>
      <c r="M377" s="49"/>
      <c r="N377" s="49"/>
    </row>
    <row r="378" spans="2:14" ht="15.75" customHeight="1" x14ac:dyDescent="0.15">
      <c r="B378" s="49"/>
      <c r="C378" s="49"/>
      <c r="D378" s="49"/>
      <c r="E378" s="49"/>
      <c r="F378" s="49"/>
      <c r="G378" s="49"/>
      <c r="H378" s="49"/>
      <c r="I378" s="49"/>
      <c r="J378" s="49"/>
      <c r="K378" s="49"/>
      <c r="L378" s="49"/>
      <c r="M378" s="49"/>
      <c r="N378" s="49"/>
    </row>
    <row r="379" spans="2:14" ht="15.75" customHeight="1" x14ac:dyDescent="0.15">
      <c r="B379" s="49"/>
      <c r="C379" s="49"/>
      <c r="D379" s="49"/>
      <c r="E379" s="49"/>
      <c r="F379" s="49"/>
      <c r="G379" s="49"/>
      <c r="H379" s="49"/>
      <c r="I379" s="49"/>
      <c r="J379" s="49"/>
      <c r="K379" s="49"/>
      <c r="L379" s="49"/>
      <c r="M379" s="49"/>
      <c r="N379" s="49"/>
    </row>
    <row r="380" spans="2:14" ht="15.75" customHeight="1" x14ac:dyDescent="0.15">
      <c r="B380" s="49"/>
      <c r="C380" s="49"/>
      <c r="D380" s="49"/>
      <c r="E380" s="49"/>
      <c r="F380" s="49"/>
      <c r="G380" s="49"/>
      <c r="H380" s="49"/>
      <c r="I380" s="49"/>
      <c r="J380" s="49"/>
      <c r="K380" s="49"/>
      <c r="L380" s="49"/>
      <c r="M380" s="49"/>
      <c r="N380" s="49"/>
    </row>
    <row r="381" spans="2:14" ht="15.75" customHeight="1" x14ac:dyDescent="0.15">
      <c r="B381" s="49"/>
      <c r="C381" s="49"/>
      <c r="D381" s="49"/>
      <c r="E381" s="49"/>
      <c r="F381" s="49"/>
      <c r="G381" s="49"/>
      <c r="H381" s="49"/>
      <c r="I381" s="49"/>
      <c r="J381" s="49"/>
      <c r="K381" s="49"/>
      <c r="L381" s="49"/>
      <c r="M381" s="49"/>
      <c r="N381" s="49"/>
    </row>
    <row r="382" spans="2:14" ht="15.75" customHeight="1" x14ac:dyDescent="0.15">
      <c r="B382" s="49"/>
      <c r="C382" s="49"/>
      <c r="D382" s="49"/>
      <c r="E382" s="49"/>
      <c r="F382" s="49"/>
      <c r="G382" s="49"/>
      <c r="H382" s="49"/>
      <c r="I382" s="49"/>
      <c r="J382" s="49"/>
      <c r="K382" s="49"/>
      <c r="L382" s="49"/>
      <c r="M382" s="49"/>
      <c r="N382" s="49"/>
    </row>
    <row r="383" spans="2:14" ht="15.75" customHeight="1" x14ac:dyDescent="0.15">
      <c r="B383" s="49"/>
      <c r="C383" s="49"/>
      <c r="D383" s="49"/>
      <c r="E383" s="49"/>
      <c r="F383" s="49"/>
      <c r="G383" s="49"/>
      <c r="H383" s="49"/>
      <c r="I383" s="49"/>
      <c r="J383" s="49"/>
      <c r="K383" s="49"/>
      <c r="L383" s="49"/>
      <c r="M383" s="49"/>
      <c r="N383" s="49"/>
    </row>
    <row r="384" spans="2:14" ht="15.75" customHeight="1" x14ac:dyDescent="0.15">
      <c r="B384" s="49"/>
      <c r="C384" s="49"/>
      <c r="D384" s="49"/>
      <c r="E384" s="49"/>
      <c r="F384" s="49"/>
      <c r="G384" s="49"/>
      <c r="H384" s="49"/>
      <c r="I384" s="49"/>
      <c r="J384" s="49"/>
      <c r="K384" s="49"/>
      <c r="L384" s="49"/>
      <c r="M384" s="49"/>
      <c r="N384" s="49"/>
    </row>
    <row r="385" spans="2:14" ht="15.75" customHeight="1" x14ac:dyDescent="0.15">
      <c r="B385" s="49"/>
      <c r="C385" s="49"/>
      <c r="D385" s="49"/>
      <c r="E385" s="49"/>
      <c r="F385" s="49"/>
      <c r="G385" s="49"/>
      <c r="H385" s="49"/>
      <c r="I385" s="49"/>
      <c r="J385" s="49"/>
      <c r="K385" s="49"/>
      <c r="L385" s="49"/>
      <c r="M385" s="49"/>
      <c r="N385" s="49"/>
    </row>
    <row r="386" spans="2:14" ht="15.75" customHeight="1" x14ac:dyDescent="0.15">
      <c r="B386" s="49"/>
      <c r="C386" s="49"/>
      <c r="D386" s="49"/>
      <c r="E386" s="49"/>
      <c r="F386" s="49"/>
      <c r="G386" s="49"/>
      <c r="H386" s="49"/>
      <c r="I386" s="49"/>
      <c r="J386" s="49"/>
      <c r="K386" s="49"/>
      <c r="L386" s="49"/>
      <c r="M386" s="49"/>
      <c r="N386" s="49"/>
    </row>
    <row r="387" spans="2:14" ht="15.75" customHeight="1" x14ac:dyDescent="0.15">
      <c r="B387" s="49"/>
      <c r="C387" s="49"/>
      <c r="D387" s="49"/>
      <c r="E387" s="49"/>
      <c r="F387" s="49"/>
      <c r="G387" s="49"/>
      <c r="H387" s="49"/>
      <c r="I387" s="49"/>
      <c r="J387" s="49"/>
      <c r="K387" s="49"/>
      <c r="L387" s="49"/>
      <c r="M387" s="49"/>
      <c r="N387" s="49"/>
    </row>
    <row r="388" spans="2:14" ht="15.75" customHeight="1" x14ac:dyDescent="0.15">
      <c r="B388" s="49"/>
      <c r="C388" s="49"/>
      <c r="D388" s="49"/>
      <c r="E388" s="49"/>
      <c r="F388" s="49"/>
      <c r="G388" s="49"/>
      <c r="H388" s="49"/>
      <c r="I388" s="49"/>
      <c r="J388" s="49"/>
      <c r="K388" s="49"/>
      <c r="L388" s="49"/>
      <c r="M388" s="49"/>
      <c r="N388" s="49"/>
    </row>
    <row r="389" spans="2:14" ht="15.75" customHeight="1" x14ac:dyDescent="0.15">
      <c r="B389" s="49"/>
      <c r="C389" s="49"/>
      <c r="D389" s="49"/>
      <c r="E389" s="49"/>
      <c r="F389" s="49"/>
      <c r="G389" s="49"/>
      <c r="H389" s="49"/>
      <c r="I389" s="49"/>
      <c r="J389" s="49"/>
      <c r="K389" s="49"/>
      <c r="L389" s="49"/>
      <c r="M389" s="49"/>
      <c r="N389" s="49"/>
    </row>
    <row r="390" spans="2:14" ht="15.75" customHeight="1" x14ac:dyDescent="0.15">
      <c r="B390" s="49"/>
      <c r="C390" s="49"/>
      <c r="D390" s="49"/>
      <c r="E390" s="49"/>
      <c r="F390" s="49"/>
      <c r="G390" s="49"/>
      <c r="H390" s="49"/>
      <c r="I390" s="49"/>
      <c r="J390" s="49"/>
      <c r="K390" s="49"/>
      <c r="L390" s="49"/>
      <c r="M390" s="49"/>
      <c r="N390" s="49"/>
    </row>
    <row r="391" spans="2:14" ht="15.75" customHeight="1" x14ac:dyDescent="0.15">
      <c r="B391" s="49"/>
      <c r="C391" s="49"/>
      <c r="D391" s="49"/>
      <c r="E391" s="49"/>
      <c r="F391" s="49"/>
      <c r="G391" s="49"/>
      <c r="H391" s="49"/>
      <c r="I391" s="49"/>
      <c r="J391" s="49"/>
      <c r="K391" s="49"/>
      <c r="L391" s="49"/>
      <c r="M391" s="49"/>
      <c r="N391" s="49"/>
    </row>
    <row r="392" spans="2:14" ht="15.75" customHeight="1" x14ac:dyDescent="0.15">
      <c r="B392" s="49"/>
      <c r="C392" s="49"/>
      <c r="D392" s="49"/>
      <c r="E392" s="49"/>
      <c r="F392" s="49"/>
      <c r="G392" s="49"/>
      <c r="H392" s="49"/>
      <c r="I392" s="49"/>
      <c r="J392" s="49"/>
      <c r="K392" s="49"/>
      <c r="L392" s="49"/>
      <c r="M392" s="49"/>
      <c r="N392" s="49"/>
    </row>
    <row r="393" spans="2:14" ht="15.75" customHeight="1" x14ac:dyDescent="0.15">
      <c r="B393" s="49"/>
      <c r="C393" s="49"/>
      <c r="D393" s="49"/>
      <c r="E393" s="49"/>
      <c r="F393" s="49"/>
      <c r="G393" s="49"/>
      <c r="H393" s="49"/>
      <c r="I393" s="49"/>
      <c r="J393" s="49"/>
      <c r="K393" s="49"/>
      <c r="L393" s="49"/>
      <c r="M393" s="49"/>
      <c r="N393" s="49"/>
    </row>
    <row r="394" spans="2:14" ht="15.75" customHeight="1" x14ac:dyDescent="0.15">
      <c r="B394" s="49"/>
      <c r="C394" s="49"/>
      <c r="D394" s="49"/>
      <c r="E394" s="49"/>
      <c r="F394" s="49"/>
      <c r="G394" s="49"/>
      <c r="H394" s="49"/>
      <c r="I394" s="49"/>
      <c r="J394" s="49"/>
      <c r="K394" s="49"/>
      <c r="L394" s="49"/>
      <c r="M394" s="49"/>
      <c r="N394" s="49"/>
    </row>
    <row r="395" spans="2:14" ht="15.75" customHeight="1" x14ac:dyDescent="0.15">
      <c r="B395" s="49"/>
      <c r="C395" s="49"/>
      <c r="D395" s="49"/>
      <c r="E395" s="49"/>
      <c r="F395" s="49"/>
      <c r="G395" s="49"/>
      <c r="H395" s="49"/>
      <c r="I395" s="49"/>
      <c r="J395" s="49"/>
      <c r="K395" s="49"/>
      <c r="L395" s="49"/>
      <c r="M395" s="49"/>
      <c r="N395" s="49"/>
    </row>
    <row r="396" spans="2:14" ht="15.75" customHeight="1" x14ac:dyDescent="0.15">
      <c r="B396" s="49"/>
      <c r="C396" s="49"/>
      <c r="D396" s="49"/>
      <c r="E396" s="49"/>
      <c r="F396" s="49"/>
      <c r="G396" s="49"/>
      <c r="H396" s="49"/>
      <c r="I396" s="49"/>
      <c r="J396" s="49"/>
      <c r="K396" s="49"/>
      <c r="L396" s="49"/>
      <c r="M396" s="49"/>
      <c r="N396" s="49"/>
    </row>
    <row r="397" spans="2:14" ht="15.75" customHeight="1" x14ac:dyDescent="0.15">
      <c r="B397" s="49"/>
      <c r="C397" s="49"/>
      <c r="D397" s="49"/>
      <c r="E397" s="49"/>
      <c r="F397" s="49"/>
      <c r="G397" s="49"/>
      <c r="H397" s="49"/>
      <c r="I397" s="49"/>
      <c r="J397" s="49"/>
      <c r="K397" s="49"/>
      <c r="L397" s="49"/>
      <c r="M397" s="49"/>
      <c r="N397" s="49"/>
    </row>
    <row r="398" spans="2:14" ht="15.75" customHeight="1" x14ac:dyDescent="0.15">
      <c r="B398" s="49"/>
      <c r="C398" s="49"/>
      <c r="D398" s="49"/>
      <c r="E398" s="49"/>
      <c r="F398" s="49"/>
      <c r="G398" s="49"/>
      <c r="H398" s="49"/>
      <c r="I398" s="49"/>
      <c r="J398" s="49"/>
      <c r="K398" s="49"/>
      <c r="L398" s="49"/>
      <c r="M398" s="49"/>
      <c r="N398" s="49"/>
    </row>
    <row r="399" spans="2:14" ht="15.75" customHeight="1" x14ac:dyDescent="0.15">
      <c r="B399" s="49"/>
      <c r="C399" s="49"/>
      <c r="D399" s="49"/>
      <c r="E399" s="49"/>
      <c r="F399" s="49"/>
      <c r="G399" s="49"/>
      <c r="H399" s="49"/>
      <c r="I399" s="49"/>
      <c r="J399" s="49"/>
      <c r="K399" s="49"/>
      <c r="L399" s="49"/>
      <c r="M399" s="49"/>
      <c r="N399" s="49"/>
    </row>
    <row r="400" spans="2:14" ht="15.75" customHeight="1" x14ac:dyDescent="0.15">
      <c r="B400" s="49"/>
      <c r="C400" s="49"/>
      <c r="D400" s="49"/>
      <c r="E400" s="49"/>
      <c r="F400" s="49"/>
      <c r="G400" s="49"/>
      <c r="H400" s="49"/>
      <c r="I400" s="49"/>
      <c r="J400" s="49"/>
      <c r="K400" s="49"/>
      <c r="L400" s="49"/>
      <c r="M400" s="49"/>
      <c r="N400" s="49"/>
    </row>
    <row r="401" spans="2:14" ht="15.75" customHeight="1" x14ac:dyDescent="0.15">
      <c r="B401" s="49"/>
      <c r="C401" s="49"/>
      <c r="D401" s="49"/>
      <c r="E401" s="49"/>
      <c r="F401" s="49"/>
      <c r="G401" s="49"/>
      <c r="H401" s="49"/>
      <c r="I401" s="49"/>
      <c r="J401" s="49"/>
      <c r="K401" s="49"/>
      <c r="L401" s="49"/>
      <c r="M401" s="49"/>
      <c r="N401" s="49"/>
    </row>
    <row r="402" spans="2:14" ht="15.75" customHeight="1" x14ac:dyDescent="0.15">
      <c r="B402" s="49"/>
      <c r="C402" s="49"/>
      <c r="D402" s="49"/>
      <c r="E402" s="49"/>
      <c r="F402" s="49"/>
      <c r="G402" s="49"/>
      <c r="H402" s="49"/>
      <c r="I402" s="49"/>
      <c r="J402" s="49"/>
      <c r="K402" s="49"/>
      <c r="L402" s="49"/>
      <c r="M402" s="49"/>
      <c r="N402" s="49"/>
    </row>
    <row r="403" spans="2:14" ht="15.75" customHeight="1" x14ac:dyDescent="0.15">
      <c r="B403" s="49"/>
      <c r="C403" s="49"/>
      <c r="D403" s="49"/>
      <c r="E403" s="49"/>
      <c r="F403" s="49"/>
      <c r="G403" s="49"/>
      <c r="H403" s="49"/>
      <c r="I403" s="49"/>
      <c r="J403" s="49"/>
      <c r="K403" s="49"/>
      <c r="L403" s="49"/>
      <c r="M403" s="49"/>
      <c r="N403" s="49"/>
    </row>
    <row r="404" spans="2:14" ht="15.75" customHeight="1" x14ac:dyDescent="0.15">
      <c r="B404" s="49"/>
      <c r="C404" s="49"/>
      <c r="D404" s="49"/>
      <c r="E404" s="49"/>
      <c r="F404" s="49"/>
      <c r="G404" s="49"/>
      <c r="H404" s="49"/>
      <c r="I404" s="49"/>
      <c r="J404" s="49"/>
      <c r="K404" s="49"/>
      <c r="L404" s="49"/>
      <c r="M404" s="49"/>
      <c r="N404" s="49"/>
    </row>
    <row r="405" spans="2:14" ht="15.75" customHeight="1" x14ac:dyDescent="0.15">
      <c r="B405" s="49"/>
      <c r="C405" s="49"/>
      <c r="D405" s="49"/>
      <c r="E405" s="49"/>
      <c r="F405" s="49"/>
      <c r="G405" s="49"/>
      <c r="H405" s="49"/>
      <c r="I405" s="49"/>
      <c r="J405" s="49"/>
      <c r="K405" s="49"/>
      <c r="L405" s="49"/>
      <c r="M405" s="49"/>
      <c r="N405" s="49"/>
    </row>
    <row r="406" spans="2:14" ht="15.75" customHeight="1" x14ac:dyDescent="0.15">
      <c r="B406" s="49"/>
      <c r="C406" s="49"/>
      <c r="D406" s="49"/>
      <c r="E406" s="49"/>
      <c r="F406" s="49"/>
      <c r="G406" s="49"/>
      <c r="H406" s="49"/>
      <c r="I406" s="49"/>
      <c r="J406" s="49"/>
      <c r="K406" s="49"/>
      <c r="L406" s="49"/>
      <c r="M406" s="49"/>
      <c r="N406" s="49"/>
    </row>
    <row r="407" spans="2:14" ht="15.75" customHeight="1" x14ac:dyDescent="0.15">
      <c r="B407" s="49"/>
      <c r="C407" s="49"/>
      <c r="D407" s="49"/>
      <c r="E407" s="49"/>
      <c r="F407" s="49"/>
      <c r="G407" s="49"/>
      <c r="H407" s="49"/>
      <c r="I407" s="49"/>
      <c r="J407" s="49"/>
      <c r="K407" s="49"/>
      <c r="L407" s="49"/>
      <c r="M407" s="49"/>
      <c r="N407" s="49"/>
    </row>
    <row r="408" spans="2:14" ht="15.75" customHeight="1" x14ac:dyDescent="0.15">
      <c r="B408" s="49"/>
      <c r="C408" s="49"/>
      <c r="D408" s="49"/>
      <c r="E408" s="49"/>
      <c r="F408" s="49"/>
      <c r="G408" s="49"/>
      <c r="H408" s="49"/>
      <c r="I408" s="49"/>
      <c r="J408" s="49"/>
      <c r="K408" s="49"/>
      <c r="L408" s="49"/>
      <c r="M408" s="49"/>
      <c r="N408" s="49"/>
    </row>
    <row r="409" spans="2:14" ht="15.75" customHeight="1" x14ac:dyDescent="0.15">
      <c r="B409" s="49"/>
      <c r="C409" s="49"/>
      <c r="D409" s="49"/>
      <c r="E409" s="49"/>
      <c r="F409" s="49"/>
      <c r="G409" s="49"/>
      <c r="H409" s="49"/>
      <c r="I409" s="49"/>
      <c r="J409" s="49"/>
      <c r="K409" s="49"/>
      <c r="L409" s="49"/>
      <c r="M409" s="49"/>
      <c r="N409" s="49"/>
    </row>
    <row r="410" spans="2:14" ht="15.75" customHeight="1" x14ac:dyDescent="0.15">
      <c r="B410" s="49"/>
      <c r="C410" s="49"/>
      <c r="D410" s="49"/>
      <c r="E410" s="49"/>
      <c r="F410" s="49"/>
      <c r="G410" s="49"/>
      <c r="H410" s="49"/>
      <c r="I410" s="49"/>
      <c r="J410" s="49"/>
      <c r="K410" s="49"/>
      <c r="L410" s="49"/>
      <c r="M410" s="49"/>
      <c r="N410" s="49"/>
    </row>
    <row r="411" spans="2:14" ht="15.75" customHeight="1" x14ac:dyDescent="0.15">
      <c r="B411" s="49"/>
      <c r="C411" s="49"/>
      <c r="D411" s="49"/>
      <c r="E411" s="49"/>
      <c r="F411" s="49"/>
      <c r="G411" s="49"/>
      <c r="H411" s="49"/>
      <c r="I411" s="49"/>
      <c r="J411" s="49"/>
      <c r="K411" s="49"/>
      <c r="L411" s="49"/>
      <c r="M411" s="49"/>
      <c r="N411" s="49"/>
    </row>
    <row r="412" spans="2:14" ht="15.75" customHeight="1" x14ac:dyDescent="0.15">
      <c r="B412" s="49"/>
      <c r="C412" s="49"/>
      <c r="D412" s="49"/>
      <c r="E412" s="49"/>
      <c r="F412" s="49"/>
      <c r="G412" s="49"/>
      <c r="H412" s="49"/>
      <c r="I412" s="49"/>
      <c r="J412" s="49"/>
      <c r="K412" s="49"/>
      <c r="L412" s="49"/>
      <c r="M412" s="49"/>
      <c r="N412" s="49"/>
    </row>
    <row r="413" spans="2:14" ht="15.75" customHeight="1" x14ac:dyDescent="0.15">
      <c r="B413" s="49"/>
      <c r="C413" s="49"/>
      <c r="D413" s="49"/>
      <c r="E413" s="49"/>
      <c r="F413" s="49"/>
      <c r="G413" s="49"/>
      <c r="H413" s="49"/>
      <c r="I413" s="49"/>
      <c r="J413" s="49"/>
      <c r="K413" s="49"/>
      <c r="L413" s="49"/>
      <c r="M413" s="49"/>
      <c r="N413" s="49"/>
    </row>
    <row r="414" spans="2:14" ht="15.75" customHeight="1" x14ac:dyDescent="0.15">
      <c r="B414" s="49"/>
      <c r="C414" s="49"/>
      <c r="D414" s="49"/>
      <c r="E414" s="49"/>
      <c r="F414" s="49"/>
      <c r="G414" s="49"/>
      <c r="H414" s="49"/>
      <c r="I414" s="49"/>
      <c r="J414" s="49"/>
      <c r="K414" s="49"/>
      <c r="L414" s="49"/>
      <c r="M414" s="49"/>
      <c r="N414" s="49"/>
    </row>
    <row r="415" spans="2:14" ht="15.75" customHeight="1" x14ac:dyDescent="0.15">
      <c r="B415" s="49"/>
      <c r="C415" s="49"/>
      <c r="D415" s="49"/>
      <c r="E415" s="49"/>
      <c r="F415" s="49"/>
      <c r="G415" s="49"/>
      <c r="H415" s="49"/>
      <c r="I415" s="49"/>
      <c r="J415" s="49"/>
      <c r="K415" s="49"/>
      <c r="L415" s="49"/>
      <c r="M415" s="49"/>
      <c r="N415" s="49"/>
    </row>
    <row r="416" spans="2:14" ht="15.75" customHeight="1" x14ac:dyDescent="0.15">
      <c r="B416" s="49"/>
      <c r="C416" s="49"/>
      <c r="D416" s="49"/>
      <c r="E416" s="49"/>
      <c r="F416" s="49"/>
      <c r="G416" s="49"/>
      <c r="H416" s="49"/>
      <c r="I416" s="49"/>
      <c r="J416" s="49"/>
      <c r="K416" s="49"/>
      <c r="L416" s="49"/>
      <c r="M416" s="49"/>
      <c r="N416" s="49"/>
    </row>
    <row r="417" spans="2:14" ht="15.75" customHeight="1" x14ac:dyDescent="0.15">
      <c r="B417" s="49"/>
      <c r="C417" s="49"/>
      <c r="D417" s="49"/>
      <c r="E417" s="49"/>
      <c r="F417" s="49"/>
      <c r="G417" s="49"/>
      <c r="H417" s="49"/>
      <c r="I417" s="49"/>
      <c r="J417" s="49"/>
      <c r="K417" s="49"/>
      <c r="L417" s="49"/>
      <c r="M417" s="49"/>
      <c r="N417" s="49"/>
    </row>
    <row r="418" spans="2:14" ht="15.75" customHeight="1" x14ac:dyDescent="0.15">
      <c r="B418" s="49"/>
      <c r="C418" s="49"/>
      <c r="D418" s="49"/>
      <c r="E418" s="49"/>
      <c r="F418" s="49"/>
      <c r="G418" s="49"/>
      <c r="H418" s="49"/>
      <c r="I418" s="49"/>
      <c r="J418" s="49"/>
      <c r="K418" s="49"/>
      <c r="L418" s="49"/>
      <c r="M418" s="49"/>
      <c r="N418" s="49"/>
    </row>
    <row r="419" spans="2:14" ht="15.75" customHeight="1" x14ac:dyDescent="0.15">
      <c r="B419" s="49"/>
      <c r="C419" s="49"/>
      <c r="D419" s="49"/>
      <c r="E419" s="49"/>
      <c r="F419" s="49"/>
      <c r="G419" s="49"/>
      <c r="H419" s="49"/>
      <c r="I419" s="49"/>
      <c r="J419" s="49"/>
      <c r="K419" s="49"/>
      <c r="L419" s="49"/>
      <c r="M419" s="49"/>
      <c r="N419" s="49"/>
    </row>
    <row r="420" spans="2:14" ht="15.75" customHeight="1" x14ac:dyDescent="0.15">
      <c r="B420" s="49"/>
      <c r="C420" s="49"/>
      <c r="D420" s="49"/>
      <c r="E420" s="49"/>
      <c r="F420" s="49"/>
      <c r="G420" s="49"/>
      <c r="H420" s="49"/>
      <c r="I420" s="49"/>
      <c r="J420" s="49"/>
      <c r="K420" s="49"/>
      <c r="L420" s="49"/>
      <c r="M420" s="49"/>
      <c r="N420" s="49"/>
    </row>
    <row r="421" spans="2:14" ht="15.75" customHeight="1" x14ac:dyDescent="0.15">
      <c r="B421" s="49"/>
      <c r="C421" s="49"/>
      <c r="D421" s="49"/>
      <c r="E421" s="49"/>
      <c r="F421" s="49"/>
      <c r="G421" s="49"/>
      <c r="H421" s="49"/>
      <c r="I421" s="49"/>
      <c r="J421" s="49"/>
      <c r="K421" s="49"/>
      <c r="L421" s="49"/>
      <c r="M421" s="49"/>
      <c r="N421" s="49"/>
    </row>
    <row r="422" spans="2:14" ht="15.75" customHeight="1" x14ac:dyDescent="0.15">
      <c r="B422" s="49"/>
      <c r="C422" s="49"/>
      <c r="D422" s="49"/>
      <c r="E422" s="49"/>
      <c r="F422" s="49"/>
      <c r="G422" s="49"/>
      <c r="H422" s="49"/>
      <c r="I422" s="49"/>
      <c r="J422" s="49"/>
      <c r="K422" s="49"/>
      <c r="L422" s="49"/>
      <c r="M422" s="49"/>
      <c r="N422" s="49"/>
    </row>
    <row r="423" spans="2:14" ht="15.75" customHeight="1" x14ac:dyDescent="0.15">
      <c r="B423" s="49"/>
      <c r="C423" s="49"/>
      <c r="D423" s="49"/>
      <c r="E423" s="49"/>
      <c r="F423" s="49"/>
      <c r="G423" s="49"/>
      <c r="H423" s="49"/>
      <c r="I423" s="49"/>
      <c r="J423" s="49"/>
      <c r="K423" s="49"/>
      <c r="L423" s="49"/>
      <c r="M423" s="49"/>
      <c r="N423" s="49"/>
    </row>
    <row r="424" spans="2:14" ht="15.75" customHeight="1" x14ac:dyDescent="0.15">
      <c r="B424" s="49"/>
      <c r="C424" s="49"/>
      <c r="D424" s="49"/>
      <c r="E424" s="49"/>
      <c r="F424" s="49"/>
      <c r="G424" s="49"/>
      <c r="H424" s="49"/>
      <c r="I424" s="49"/>
      <c r="J424" s="49"/>
      <c r="K424" s="49"/>
      <c r="L424" s="49"/>
      <c r="M424" s="49"/>
      <c r="N424" s="49"/>
    </row>
    <row r="425" spans="2:14" ht="15.75" customHeight="1" x14ac:dyDescent="0.15">
      <c r="B425" s="49"/>
      <c r="C425" s="49"/>
      <c r="D425" s="49"/>
      <c r="E425" s="49"/>
      <c r="F425" s="49"/>
      <c r="G425" s="49"/>
      <c r="H425" s="49"/>
      <c r="I425" s="49"/>
      <c r="J425" s="49"/>
      <c r="K425" s="49"/>
      <c r="L425" s="49"/>
      <c r="M425" s="49"/>
      <c r="N425" s="49"/>
    </row>
    <row r="426" spans="2:14" ht="15.75" customHeight="1" x14ac:dyDescent="0.15">
      <c r="B426" s="49"/>
      <c r="C426" s="49"/>
      <c r="D426" s="49"/>
      <c r="E426" s="49"/>
      <c r="F426" s="49"/>
      <c r="G426" s="49"/>
      <c r="H426" s="49"/>
      <c r="I426" s="49"/>
      <c r="J426" s="49"/>
      <c r="K426" s="49"/>
      <c r="L426" s="49"/>
      <c r="M426" s="49"/>
      <c r="N426" s="49"/>
    </row>
    <row r="427" spans="2:14" ht="15.75" customHeight="1" x14ac:dyDescent="0.15">
      <c r="B427" s="49"/>
      <c r="C427" s="49"/>
      <c r="D427" s="49"/>
      <c r="E427" s="49"/>
      <c r="F427" s="49"/>
      <c r="G427" s="49"/>
      <c r="H427" s="49"/>
      <c r="I427" s="49"/>
      <c r="J427" s="49"/>
      <c r="K427" s="49"/>
      <c r="L427" s="49"/>
      <c r="M427" s="49"/>
      <c r="N427" s="49"/>
    </row>
    <row r="428" spans="2:14" ht="15.75" customHeight="1" x14ac:dyDescent="0.15">
      <c r="B428" s="49"/>
      <c r="C428" s="49"/>
      <c r="D428" s="49"/>
      <c r="E428" s="49"/>
      <c r="F428" s="49"/>
      <c r="G428" s="49"/>
      <c r="H428" s="49"/>
      <c r="I428" s="49"/>
      <c r="J428" s="49"/>
      <c r="K428" s="49"/>
      <c r="L428" s="49"/>
      <c r="M428" s="49"/>
      <c r="N428" s="49"/>
    </row>
    <row r="429" spans="2:14" ht="15.75" customHeight="1" x14ac:dyDescent="0.15">
      <c r="B429" s="49"/>
      <c r="C429" s="49"/>
      <c r="D429" s="49"/>
      <c r="E429" s="49"/>
      <c r="F429" s="49"/>
      <c r="G429" s="49"/>
      <c r="H429" s="49"/>
      <c r="I429" s="49"/>
      <c r="J429" s="49"/>
      <c r="K429" s="49"/>
      <c r="L429" s="49"/>
      <c r="M429" s="49"/>
      <c r="N429" s="49"/>
    </row>
    <row r="430" spans="2:14" ht="15.75" customHeight="1" x14ac:dyDescent="0.15">
      <c r="B430" s="49"/>
      <c r="C430" s="49"/>
      <c r="D430" s="49"/>
      <c r="E430" s="49"/>
      <c r="F430" s="49"/>
      <c r="G430" s="49"/>
      <c r="H430" s="49"/>
      <c r="I430" s="49"/>
      <c r="J430" s="49"/>
      <c r="K430" s="49"/>
      <c r="L430" s="49"/>
      <c r="M430" s="49"/>
      <c r="N430" s="49"/>
    </row>
    <row r="431" spans="2:14" ht="15.75" customHeight="1" x14ac:dyDescent="0.15">
      <c r="B431" s="49"/>
      <c r="C431" s="49"/>
      <c r="D431" s="49"/>
      <c r="E431" s="49"/>
      <c r="F431" s="49"/>
      <c r="G431" s="49"/>
      <c r="H431" s="49"/>
      <c r="I431" s="49"/>
      <c r="J431" s="49"/>
      <c r="K431" s="49"/>
      <c r="L431" s="49"/>
      <c r="M431" s="49"/>
      <c r="N431" s="49"/>
    </row>
    <row r="432" spans="2:14" ht="15.75" customHeight="1" x14ac:dyDescent="0.15">
      <c r="B432" s="49"/>
      <c r="C432" s="49"/>
      <c r="D432" s="49"/>
      <c r="E432" s="49"/>
      <c r="F432" s="49"/>
      <c r="G432" s="49"/>
      <c r="H432" s="49"/>
      <c r="I432" s="49"/>
      <c r="J432" s="49"/>
      <c r="K432" s="49"/>
      <c r="L432" s="49"/>
      <c r="M432" s="49"/>
      <c r="N432" s="49"/>
    </row>
    <row r="433" spans="2:14" ht="15.75" customHeight="1" x14ac:dyDescent="0.15">
      <c r="B433" s="49"/>
      <c r="C433" s="49"/>
      <c r="D433" s="49"/>
      <c r="E433" s="49"/>
      <c r="F433" s="49"/>
      <c r="G433" s="49"/>
      <c r="H433" s="49"/>
      <c r="I433" s="49"/>
      <c r="J433" s="49"/>
      <c r="K433" s="49"/>
      <c r="L433" s="49"/>
      <c r="M433" s="49"/>
      <c r="N433" s="49"/>
    </row>
    <row r="434" spans="2:14" ht="15.75" customHeight="1" x14ac:dyDescent="0.15">
      <c r="B434" s="49"/>
      <c r="C434" s="49"/>
      <c r="D434" s="49"/>
      <c r="E434" s="49"/>
      <c r="F434" s="49"/>
      <c r="G434" s="49"/>
      <c r="H434" s="49"/>
      <c r="I434" s="49"/>
      <c r="J434" s="49"/>
      <c r="K434" s="49"/>
      <c r="L434" s="49"/>
      <c r="M434" s="49"/>
      <c r="N434" s="49"/>
    </row>
    <row r="435" spans="2:14" ht="15.75" customHeight="1" x14ac:dyDescent="0.15">
      <c r="B435" s="49"/>
      <c r="C435" s="49"/>
      <c r="D435" s="49"/>
      <c r="E435" s="49"/>
      <c r="F435" s="49"/>
      <c r="G435" s="49"/>
      <c r="H435" s="49"/>
      <c r="I435" s="49"/>
      <c r="J435" s="49"/>
      <c r="K435" s="49"/>
      <c r="L435" s="49"/>
      <c r="M435" s="49"/>
      <c r="N435" s="49"/>
    </row>
    <row r="436" spans="2:14" ht="15.75" customHeight="1" x14ac:dyDescent="0.15">
      <c r="B436" s="49"/>
      <c r="C436" s="49"/>
      <c r="D436" s="49"/>
      <c r="E436" s="49"/>
      <c r="F436" s="49"/>
      <c r="G436" s="49"/>
      <c r="H436" s="49"/>
      <c r="I436" s="49"/>
      <c r="J436" s="49"/>
      <c r="K436" s="49"/>
      <c r="L436" s="49"/>
      <c r="M436" s="49"/>
      <c r="N436" s="49"/>
    </row>
    <row r="437" spans="2:14" ht="15.75" customHeight="1" x14ac:dyDescent="0.15">
      <c r="B437" s="49"/>
      <c r="C437" s="49"/>
      <c r="D437" s="49"/>
      <c r="E437" s="49"/>
      <c r="F437" s="49"/>
      <c r="G437" s="49"/>
      <c r="H437" s="49"/>
      <c r="I437" s="49"/>
      <c r="J437" s="49"/>
      <c r="K437" s="49"/>
      <c r="L437" s="49"/>
      <c r="M437" s="49"/>
      <c r="N437" s="49"/>
    </row>
    <row r="438" spans="2:14" ht="15.75" customHeight="1" x14ac:dyDescent="0.15">
      <c r="B438" s="49"/>
      <c r="C438" s="49"/>
      <c r="D438" s="49"/>
      <c r="E438" s="49"/>
      <c r="F438" s="49"/>
      <c r="G438" s="49"/>
      <c r="H438" s="49"/>
      <c r="I438" s="49"/>
      <c r="J438" s="49"/>
      <c r="K438" s="49"/>
      <c r="L438" s="49"/>
      <c r="M438" s="49"/>
      <c r="N438" s="49"/>
    </row>
    <row r="439" spans="2:14" ht="15.75" customHeight="1" x14ac:dyDescent="0.15">
      <c r="B439" s="49"/>
      <c r="C439" s="49"/>
      <c r="D439" s="49"/>
      <c r="E439" s="49"/>
      <c r="F439" s="49"/>
      <c r="G439" s="49"/>
      <c r="H439" s="49"/>
      <c r="I439" s="49"/>
      <c r="J439" s="49"/>
      <c r="K439" s="49"/>
      <c r="L439" s="49"/>
      <c r="M439" s="49"/>
      <c r="N439" s="49"/>
    </row>
    <row r="440" spans="2:14" ht="15.75" customHeight="1" x14ac:dyDescent="0.15">
      <c r="B440" s="49"/>
      <c r="C440" s="49"/>
      <c r="D440" s="49"/>
      <c r="E440" s="49"/>
      <c r="F440" s="49"/>
      <c r="G440" s="49"/>
      <c r="H440" s="49"/>
      <c r="I440" s="49"/>
      <c r="J440" s="49"/>
      <c r="K440" s="49"/>
      <c r="L440" s="49"/>
      <c r="M440" s="49"/>
      <c r="N440" s="49"/>
    </row>
    <row r="441" spans="2:14" ht="15.75" customHeight="1" x14ac:dyDescent="0.15">
      <c r="B441" s="49"/>
      <c r="C441" s="49"/>
      <c r="D441" s="49"/>
      <c r="E441" s="49"/>
      <c r="F441" s="49"/>
      <c r="G441" s="49"/>
      <c r="H441" s="49"/>
      <c r="I441" s="49"/>
      <c r="J441" s="49"/>
      <c r="K441" s="49"/>
      <c r="L441" s="49"/>
      <c r="M441" s="49"/>
      <c r="N441" s="49"/>
    </row>
    <row r="442" spans="2:14" ht="15.75" customHeight="1" x14ac:dyDescent="0.15">
      <c r="B442" s="49"/>
      <c r="C442" s="49"/>
      <c r="D442" s="49"/>
      <c r="E442" s="49"/>
      <c r="F442" s="49"/>
      <c r="G442" s="49"/>
      <c r="H442" s="49"/>
      <c r="I442" s="49"/>
      <c r="J442" s="49"/>
      <c r="K442" s="49"/>
      <c r="L442" s="49"/>
      <c r="M442" s="49"/>
      <c r="N442" s="49"/>
    </row>
    <row r="443" spans="2:14" ht="15.75" customHeight="1" x14ac:dyDescent="0.15">
      <c r="B443" s="49"/>
      <c r="C443" s="49"/>
      <c r="D443" s="49"/>
      <c r="E443" s="49"/>
      <c r="F443" s="49"/>
      <c r="G443" s="49"/>
      <c r="H443" s="49"/>
      <c r="I443" s="49"/>
      <c r="J443" s="49"/>
      <c r="K443" s="49"/>
      <c r="L443" s="49"/>
      <c r="M443" s="49"/>
      <c r="N443" s="49"/>
    </row>
    <row r="444" spans="2:14" ht="15.75" customHeight="1" x14ac:dyDescent="0.15">
      <c r="B444" s="49"/>
      <c r="C444" s="49"/>
      <c r="D444" s="49"/>
      <c r="E444" s="49"/>
      <c r="F444" s="49"/>
      <c r="G444" s="49"/>
      <c r="H444" s="49"/>
      <c r="I444" s="49"/>
      <c r="J444" s="49"/>
      <c r="K444" s="49"/>
      <c r="L444" s="49"/>
      <c r="M444" s="49"/>
      <c r="N444" s="49"/>
    </row>
    <row r="445" spans="2:14" ht="15.75" customHeight="1" x14ac:dyDescent="0.15">
      <c r="B445" s="49"/>
      <c r="C445" s="49"/>
      <c r="D445" s="49"/>
      <c r="E445" s="49"/>
      <c r="F445" s="49"/>
      <c r="G445" s="49"/>
      <c r="H445" s="49"/>
      <c r="I445" s="49"/>
      <c r="J445" s="49"/>
      <c r="K445" s="49"/>
      <c r="L445" s="49"/>
      <c r="M445" s="49"/>
      <c r="N445" s="49"/>
    </row>
    <row r="446" spans="2:14" ht="15.75" customHeight="1" x14ac:dyDescent="0.15">
      <c r="B446" s="49"/>
      <c r="C446" s="49"/>
      <c r="D446" s="49"/>
      <c r="E446" s="49"/>
      <c r="F446" s="49"/>
      <c r="G446" s="49"/>
      <c r="H446" s="49"/>
      <c r="I446" s="49"/>
      <c r="J446" s="49"/>
      <c r="K446" s="49"/>
      <c r="L446" s="49"/>
      <c r="M446" s="49"/>
      <c r="N446" s="49"/>
    </row>
    <row r="447" spans="2:14" ht="15.75" customHeight="1" x14ac:dyDescent="0.15">
      <c r="B447" s="49"/>
      <c r="C447" s="49"/>
      <c r="D447" s="49"/>
      <c r="E447" s="49"/>
      <c r="F447" s="49"/>
      <c r="G447" s="49"/>
      <c r="H447" s="49"/>
      <c r="I447" s="49"/>
      <c r="J447" s="49"/>
      <c r="K447" s="49"/>
      <c r="L447" s="49"/>
      <c r="M447" s="49"/>
      <c r="N447" s="49"/>
    </row>
    <row r="448" spans="2:14" ht="15.75" customHeight="1" x14ac:dyDescent="0.15">
      <c r="B448" s="49"/>
      <c r="C448" s="49"/>
      <c r="D448" s="49"/>
      <c r="E448" s="49"/>
      <c r="F448" s="49"/>
      <c r="G448" s="49"/>
      <c r="H448" s="49"/>
      <c r="I448" s="49"/>
      <c r="J448" s="49"/>
      <c r="K448" s="49"/>
      <c r="L448" s="49"/>
      <c r="M448" s="49"/>
      <c r="N448" s="49"/>
    </row>
    <row r="449" spans="2:14" ht="15.75" customHeight="1" x14ac:dyDescent="0.15">
      <c r="B449" s="49"/>
      <c r="C449" s="49"/>
      <c r="D449" s="49"/>
      <c r="E449" s="49"/>
      <c r="F449" s="49"/>
      <c r="G449" s="49"/>
      <c r="H449" s="49"/>
      <c r="I449" s="49"/>
      <c r="J449" s="49"/>
      <c r="K449" s="49"/>
      <c r="L449" s="49"/>
      <c r="M449" s="49"/>
      <c r="N449" s="49"/>
    </row>
    <row r="450" spans="2:14" ht="15.75" customHeight="1" x14ac:dyDescent="0.15">
      <c r="B450" s="49"/>
      <c r="C450" s="49"/>
      <c r="D450" s="49"/>
      <c r="E450" s="49"/>
      <c r="F450" s="49"/>
      <c r="G450" s="49"/>
      <c r="H450" s="49"/>
      <c r="I450" s="49"/>
      <c r="J450" s="49"/>
      <c r="K450" s="49"/>
      <c r="L450" s="49"/>
      <c r="M450" s="49"/>
      <c r="N450" s="49"/>
    </row>
    <row r="451" spans="2:14" ht="15.75" customHeight="1" x14ac:dyDescent="0.15">
      <c r="B451" s="49"/>
      <c r="C451" s="49"/>
      <c r="D451" s="49"/>
      <c r="E451" s="49"/>
      <c r="F451" s="49"/>
      <c r="G451" s="49"/>
      <c r="H451" s="49"/>
      <c r="I451" s="49"/>
      <c r="J451" s="49"/>
      <c r="K451" s="49"/>
      <c r="L451" s="49"/>
      <c r="M451" s="49"/>
      <c r="N451" s="49"/>
    </row>
    <row r="452" spans="2:14" ht="15.75" customHeight="1" x14ac:dyDescent="0.15">
      <c r="B452" s="49"/>
      <c r="C452" s="49"/>
      <c r="D452" s="49"/>
      <c r="E452" s="49"/>
      <c r="F452" s="49"/>
      <c r="G452" s="49"/>
      <c r="H452" s="49"/>
      <c r="I452" s="49"/>
      <c r="J452" s="49"/>
      <c r="K452" s="49"/>
      <c r="L452" s="49"/>
      <c r="M452" s="49"/>
      <c r="N452" s="49"/>
    </row>
    <row r="453" spans="2:14" ht="15.75" customHeight="1" x14ac:dyDescent="0.15">
      <c r="B453" s="49"/>
      <c r="C453" s="49"/>
      <c r="D453" s="49"/>
      <c r="E453" s="49"/>
      <c r="F453" s="49"/>
      <c r="G453" s="49"/>
      <c r="H453" s="49"/>
      <c r="I453" s="49"/>
      <c r="J453" s="49"/>
      <c r="K453" s="49"/>
      <c r="L453" s="49"/>
      <c r="M453" s="49"/>
      <c r="N453" s="49"/>
    </row>
    <row r="454" spans="2:14" ht="15.75" customHeight="1" x14ac:dyDescent="0.15">
      <c r="B454" s="49"/>
      <c r="C454" s="49"/>
      <c r="D454" s="49"/>
      <c r="E454" s="49"/>
      <c r="F454" s="49"/>
      <c r="G454" s="49"/>
      <c r="H454" s="49"/>
      <c r="I454" s="49"/>
      <c r="J454" s="49"/>
      <c r="K454" s="49"/>
      <c r="L454" s="49"/>
      <c r="M454" s="49"/>
      <c r="N454" s="49"/>
    </row>
    <row r="455" spans="2:14" ht="15.75" customHeight="1" x14ac:dyDescent="0.15">
      <c r="B455" s="49"/>
      <c r="C455" s="49"/>
      <c r="D455" s="49"/>
      <c r="E455" s="49"/>
      <c r="F455" s="49"/>
      <c r="G455" s="49"/>
      <c r="H455" s="49"/>
      <c r="I455" s="49"/>
      <c r="J455" s="49"/>
      <c r="K455" s="49"/>
      <c r="L455" s="49"/>
      <c r="M455" s="49"/>
      <c r="N455" s="49"/>
    </row>
    <row r="456" spans="2:14" ht="15.75" customHeight="1" x14ac:dyDescent="0.15">
      <c r="B456" s="49"/>
      <c r="C456" s="49"/>
      <c r="D456" s="49"/>
      <c r="E456" s="49"/>
      <c r="F456" s="49"/>
      <c r="G456" s="49"/>
      <c r="H456" s="49"/>
      <c r="I456" s="49"/>
      <c r="J456" s="49"/>
      <c r="K456" s="49"/>
      <c r="L456" s="49"/>
      <c r="M456" s="49"/>
      <c r="N456" s="49"/>
    </row>
    <row r="457" spans="2:14" ht="15.75" customHeight="1" x14ac:dyDescent="0.15">
      <c r="B457" s="49"/>
      <c r="C457" s="49"/>
      <c r="D457" s="49"/>
      <c r="E457" s="49"/>
      <c r="F457" s="49"/>
      <c r="G457" s="49"/>
      <c r="H457" s="49"/>
      <c r="I457" s="49"/>
      <c r="J457" s="49"/>
      <c r="K457" s="49"/>
      <c r="L457" s="49"/>
      <c r="M457" s="49"/>
      <c r="N457" s="49"/>
    </row>
    <row r="458" spans="2:14" ht="15.75" customHeight="1" x14ac:dyDescent="0.15">
      <c r="B458" s="49"/>
      <c r="C458" s="49"/>
      <c r="D458" s="49"/>
      <c r="E458" s="49"/>
      <c r="F458" s="49"/>
      <c r="G458" s="49"/>
      <c r="H458" s="49"/>
      <c r="I458" s="49"/>
      <c r="J458" s="49"/>
      <c r="K458" s="49"/>
      <c r="L458" s="49"/>
      <c r="M458" s="49"/>
      <c r="N458" s="49"/>
    </row>
    <row r="459" spans="2:14" ht="15.75" customHeight="1" x14ac:dyDescent="0.15">
      <c r="B459" s="49"/>
      <c r="C459" s="49"/>
      <c r="D459" s="49"/>
      <c r="E459" s="49"/>
      <c r="F459" s="49"/>
      <c r="G459" s="49"/>
      <c r="H459" s="49"/>
      <c r="I459" s="49"/>
      <c r="J459" s="49"/>
      <c r="K459" s="49"/>
      <c r="L459" s="49"/>
      <c r="M459" s="49"/>
      <c r="N459" s="49"/>
    </row>
    <row r="460" spans="2:14" ht="15.75" customHeight="1" x14ac:dyDescent="0.15">
      <c r="B460" s="49"/>
      <c r="C460" s="49"/>
      <c r="D460" s="49"/>
      <c r="E460" s="49"/>
      <c r="F460" s="49"/>
      <c r="G460" s="49"/>
      <c r="H460" s="49"/>
      <c r="I460" s="49"/>
      <c r="J460" s="49"/>
      <c r="K460" s="49"/>
      <c r="L460" s="49"/>
      <c r="M460" s="49"/>
      <c r="N460" s="49"/>
    </row>
    <row r="461" spans="2:14" ht="15.75" customHeight="1" x14ac:dyDescent="0.15">
      <c r="B461" s="49"/>
      <c r="C461" s="49"/>
      <c r="D461" s="49"/>
      <c r="E461" s="49"/>
      <c r="F461" s="49"/>
      <c r="G461" s="49"/>
      <c r="H461" s="49"/>
      <c r="I461" s="49"/>
      <c r="J461" s="49"/>
      <c r="K461" s="49"/>
      <c r="L461" s="49"/>
      <c r="M461" s="49"/>
      <c r="N461" s="49"/>
    </row>
    <row r="462" spans="2:14" ht="15.75" customHeight="1" x14ac:dyDescent="0.15">
      <c r="B462" s="49"/>
      <c r="C462" s="49"/>
      <c r="D462" s="49"/>
      <c r="E462" s="49"/>
      <c r="F462" s="49"/>
      <c r="G462" s="49"/>
      <c r="H462" s="49"/>
      <c r="I462" s="49"/>
      <c r="J462" s="49"/>
      <c r="K462" s="49"/>
      <c r="L462" s="49"/>
      <c r="M462" s="49"/>
      <c r="N462" s="49"/>
    </row>
    <row r="463" spans="2:14" ht="15.75" customHeight="1" x14ac:dyDescent="0.15">
      <c r="B463" s="49"/>
      <c r="C463" s="49"/>
      <c r="D463" s="49"/>
      <c r="E463" s="49"/>
      <c r="F463" s="49"/>
      <c r="G463" s="49"/>
      <c r="H463" s="49"/>
      <c r="I463" s="49"/>
      <c r="J463" s="49"/>
      <c r="K463" s="49"/>
      <c r="L463" s="49"/>
      <c r="M463" s="49"/>
      <c r="N463" s="49"/>
    </row>
    <row r="464" spans="2:14" ht="15.75" customHeight="1" x14ac:dyDescent="0.15">
      <c r="B464" s="49"/>
      <c r="C464" s="49"/>
      <c r="D464" s="49"/>
      <c r="E464" s="49"/>
      <c r="F464" s="49"/>
      <c r="G464" s="49"/>
      <c r="H464" s="49"/>
      <c r="I464" s="49"/>
      <c r="J464" s="49"/>
      <c r="K464" s="49"/>
      <c r="L464" s="49"/>
      <c r="M464" s="49"/>
      <c r="N464" s="49"/>
    </row>
    <row r="465" spans="2:14" ht="15.75" customHeight="1" x14ac:dyDescent="0.15">
      <c r="B465" s="49"/>
      <c r="C465" s="49"/>
      <c r="D465" s="49"/>
      <c r="E465" s="49"/>
      <c r="F465" s="49"/>
      <c r="G465" s="49"/>
      <c r="H465" s="49"/>
      <c r="I465" s="49"/>
      <c r="J465" s="49"/>
      <c r="K465" s="49"/>
      <c r="L465" s="49"/>
      <c r="M465" s="49"/>
      <c r="N465" s="49"/>
    </row>
    <row r="466" spans="2:14" ht="15.75" customHeight="1" x14ac:dyDescent="0.15">
      <c r="B466" s="49"/>
      <c r="C466" s="49"/>
      <c r="D466" s="49"/>
      <c r="E466" s="49"/>
      <c r="F466" s="49"/>
      <c r="G466" s="49"/>
      <c r="H466" s="49"/>
      <c r="I466" s="49"/>
      <c r="J466" s="49"/>
      <c r="K466" s="49"/>
      <c r="L466" s="49"/>
      <c r="M466" s="49"/>
      <c r="N466" s="49"/>
    </row>
    <row r="467" spans="2:14" ht="15.75" customHeight="1" x14ac:dyDescent="0.15">
      <c r="B467" s="49"/>
      <c r="C467" s="49"/>
      <c r="D467" s="49"/>
      <c r="E467" s="49"/>
      <c r="F467" s="49"/>
      <c r="G467" s="49"/>
      <c r="H467" s="49"/>
      <c r="I467" s="49"/>
      <c r="J467" s="49"/>
      <c r="K467" s="49"/>
      <c r="L467" s="49"/>
      <c r="M467" s="49"/>
      <c r="N467" s="49"/>
    </row>
    <row r="468" spans="2:14" ht="15.75" customHeight="1" x14ac:dyDescent="0.15">
      <c r="B468" s="49"/>
      <c r="C468" s="49"/>
      <c r="D468" s="49"/>
      <c r="E468" s="49"/>
      <c r="F468" s="49"/>
      <c r="G468" s="49"/>
      <c r="H468" s="49"/>
      <c r="I468" s="49"/>
      <c r="J468" s="49"/>
      <c r="K468" s="49"/>
      <c r="L468" s="49"/>
      <c r="M468" s="49"/>
      <c r="N468" s="49"/>
    </row>
    <row r="469" spans="2:14" ht="15.75" customHeight="1" x14ac:dyDescent="0.15">
      <c r="B469" s="49"/>
      <c r="C469" s="49"/>
      <c r="D469" s="49"/>
      <c r="E469" s="49"/>
      <c r="F469" s="49"/>
      <c r="G469" s="49"/>
      <c r="H469" s="49"/>
      <c r="I469" s="49"/>
      <c r="J469" s="49"/>
      <c r="K469" s="49"/>
      <c r="L469" s="49"/>
      <c r="M469" s="49"/>
      <c r="N469" s="49"/>
    </row>
    <row r="470" spans="2:14" ht="15.75" customHeight="1" x14ac:dyDescent="0.15">
      <c r="B470" s="49"/>
      <c r="C470" s="49"/>
      <c r="D470" s="49"/>
      <c r="E470" s="49"/>
      <c r="F470" s="49"/>
      <c r="G470" s="49"/>
      <c r="H470" s="49"/>
      <c r="I470" s="49"/>
      <c r="J470" s="49"/>
      <c r="K470" s="49"/>
      <c r="L470" s="49"/>
      <c r="M470" s="49"/>
      <c r="N470" s="49"/>
    </row>
    <row r="471" spans="2:14" ht="15.75" customHeight="1" x14ac:dyDescent="0.15">
      <c r="B471" s="49"/>
      <c r="C471" s="49"/>
      <c r="D471" s="49"/>
      <c r="E471" s="49"/>
      <c r="F471" s="49"/>
      <c r="G471" s="49"/>
      <c r="H471" s="49"/>
      <c r="I471" s="49"/>
      <c r="J471" s="49"/>
      <c r="K471" s="49"/>
      <c r="L471" s="49"/>
      <c r="M471" s="49"/>
      <c r="N471" s="49"/>
    </row>
    <row r="472" spans="2:14" ht="15.75" customHeight="1" x14ac:dyDescent="0.15">
      <c r="B472" s="49"/>
      <c r="C472" s="49"/>
      <c r="D472" s="49"/>
      <c r="E472" s="49"/>
      <c r="F472" s="49"/>
      <c r="G472" s="49"/>
      <c r="H472" s="49"/>
      <c r="I472" s="49"/>
      <c r="J472" s="49"/>
      <c r="K472" s="49"/>
      <c r="L472" s="49"/>
      <c r="M472" s="49"/>
      <c r="N472" s="49"/>
    </row>
    <row r="473" spans="2:14" ht="15.75" customHeight="1" x14ac:dyDescent="0.15">
      <c r="B473" s="49"/>
      <c r="C473" s="49"/>
      <c r="D473" s="49"/>
      <c r="E473" s="49"/>
      <c r="F473" s="49"/>
      <c r="G473" s="49"/>
      <c r="H473" s="49"/>
      <c r="I473" s="49"/>
      <c r="J473" s="49"/>
      <c r="K473" s="49"/>
      <c r="L473" s="49"/>
      <c r="M473" s="49"/>
      <c r="N473" s="49"/>
    </row>
    <row r="474" spans="2:14" ht="15.75" customHeight="1" x14ac:dyDescent="0.15">
      <c r="B474" s="49"/>
      <c r="C474" s="49"/>
      <c r="D474" s="49"/>
      <c r="E474" s="49"/>
      <c r="F474" s="49"/>
      <c r="G474" s="49"/>
      <c r="H474" s="49"/>
      <c r="I474" s="49"/>
      <c r="J474" s="49"/>
      <c r="K474" s="49"/>
      <c r="L474" s="49"/>
      <c r="M474" s="49"/>
      <c r="N474" s="49"/>
    </row>
    <row r="475" spans="2:14" ht="15.75" customHeight="1" x14ac:dyDescent="0.15">
      <c r="B475" s="49"/>
      <c r="C475" s="49"/>
      <c r="D475" s="49"/>
      <c r="E475" s="49"/>
      <c r="F475" s="49"/>
      <c r="G475" s="49"/>
      <c r="H475" s="49"/>
      <c r="I475" s="49"/>
      <c r="J475" s="49"/>
      <c r="K475" s="49"/>
      <c r="L475" s="49"/>
      <c r="M475" s="49"/>
      <c r="N475" s="49"/>
    </row>
    <row r="476" spans="2:14" ht="15.75" customHeight="1" x14ac:dyDescent="0.15">
      <c r="B476" s="49"/>
      <c r="C476" s="49"/>
      <c r="D476" s="49"/>
      <c r="E476" s="49"/>
      <c r="F476" s="49"/>
      <c r="G476" s="49"/>
      <c r="H476" s="49"/>
      <c r="I476" s="49"/>
      <c r="J476" s="49"/>
      <c r="K476" s="49"/>
      <c r="L476" s="49"/>
      <c r="M476" s="49"/>
      <c r="N476" s="49"/>
    </row>
    <row r="477" spans="2:14" ht="15.75" customHeight="1" x14ac:dyDescent="0.15">
      <c r="B477" s="49"/>
      <c r="C477" s="49"/>
      <c r="D477" s="49"/>
      <c r="E477" s="49"/>
      <c r="F477" s="49"/>
      <c r="G477" s="49"/>
      <c r="H477" s="49"/>
      <c r="I477" s="49"/>
      <c r="J477" s="49"/>
      <c r="K477" s="49"/>
      <c r="L477" s="49"/>
      <c r="M477" s="49"/>
      <c r="N477" s="49"/>
    </row>
    <row r="478" spans="2:14" ht="15.75" customHeight="1" x14ac:dyDescent="0.15">
      <c r="B478" s="49"/>
      <c r="C478" s="49"/>
      <c r="D478" s="49"/>
      <c r="E478" s="49"/>
      <c r="F478" s="49"/>
      <c r="G478" s="49"/>
      <c r="H478" s="49"/>
      <c r="I478" s="49"/>
      <c r="J478" s="49"/>
      <c r="K478" s="49"/>
      <c r="L478" s="49"/>
      <c r="M478" s="49"/>
      <c r="N478" s="49"/>
    </row>
    <row r="479" spans="2:14" ht="15.75" customHeight="1" x14ac:dyDescent="0.15">
      <c r="B479" s="49"/>
      <c r="C479" s="49"/>
      <c r="D479" s="49"/>
      <c r="E479" s="49"/>
      <c r="F479" s="49"/>
      <c r="G479" s="49"/>
      <c r="H479" s="49"/>
      <c r="I479" s="49"/>
      <c r="J479" s="49"/>
      <c r="K479" s="49"/>
      <c r="L479" s="49"/>
      <c r="M479" s="49"/>
      <c r="N479" s="49"/>
    </row>
    <row r="480" spans="2:14" ht="15.75" customHeight="1" x14ac:dyDescent="0.15">
      <c r="B480" s="49"/>
      <c r="C480" s="49"/>
      <c r="D480" s="49"/>
      <c r="E480" s="49"/>
      <c r="F480" s="49"/>
      <c r="G480" s="49"/>
      <c r="H480" s="49"/>
      <c r="I480" s="49"/>
      <c r="J480" s="49"/>
      <c r="K480" s="49"/>
      <c r="L480" s="49"/>
      <c r="M480" s="49"/>
      <c r="N480" s="49"/>
    </row>
    <row r="481" spans="2:14" ht="15.75" customHeight="1" x14ac:dyDescent="0.15">
      <c r="B481" s="49"/>
      <c r="C481" s="49"/>
      <c r="D481" s="49"/>
      <c r="E481" s="49"/>
      <c r="F481" s="49"/>
      <c r="G481" s="49"/>
      <c r="H481" s="49"/>
      <c r="I481" s="49"/>
      <c r="J481" s="49"/>
      <c r="K481" s="49"/>
      <c r="L481" s="49"/>
      <c r="M481" s="49"/>
      <c r="N481" s="49"/>
    </row>
    <row r="482" spans="2:14" ht="15.75" customHeight="1" x14ac:dyDescent="0.15">
      <c r="B482" s="49"/>
      <c r="C482" s="49"/>
      <c r="D482" s="49"/>
      <c r="E482" s="49"/>
      <c r="F482" s="49"/>
      <c r="G482" s="49"/>
      <c r="H482" s="49"/>
      <c r="I482" s="49"/>
      <c r="J482" s="49"/>
      <c r="K482" s="49"/>
      <c r="L482" s="49"/>
      <c r="M482" s="49"/>
      <c r="N482" s="49"/>
    </row>
    <row r="483" spans="2:14" ht="15.75" customHeight="1" x14ac:dyDescent="0.15">
      <c r="B483" s="49"/>
      <c r="C483" s="49"/>
      <c r="D483" s="49"/>
      <c r="E483" s="49"/>
      <c r="F483" s="49"/>
      <c r="G483" s="49"/>
      <c r="H483" s="49"/>
      <c r="I483" s="49"/>
      <c r="J483" s="49"/>
      <c r="K483" s="49"/>
      <c r="L483" s="49"/>
      <c r="M483" s="49"/>
      <c r="N483" s="49"/>
    </row>
    <row r="484" spans="2:14" ht="15.75" customHeight="1" x14ac:dyDescent="0.15">
      <c r="B484" s="49"/>
      <c r="C484" s="49"/>
      <c r="D484" s="49"/>
      <c r="E484" s="49"/>
      <c r="F484" s="49"/>
      <c r="G484" s="49"/>
      <c r="H484" s="49"/>
      <c r="I484" s="49"/>
      <c r="J484" s="49"/>
      <c r="K484" s="49"/>
      <c r="L484" s="49"/>
      <c r="M484" s="49"/>
      <c r="N484" s="49"/>
    </row>
    <row r="485" spans="2:14" ht="15.75" customHeight="1" x14ac:dyDescent="0.15">
      <c r="B485" s="49"/>
      <c r="C485" s="49"/>
      <c r="D485" s="49"/>
      <c r="E485" s="49"/>
      <c r="F485" s="49"/>
      <c r="G485" s="49"/>
      <c r="H485" s="49"/>
      <c r="I485" s="49"/>
      <c r="J485" s="49"/>
      <c r="K485" s="49"/>
      <c r="L485" s="49"/>
      <c r="M485" s="49"/>
      <c r="N485" s="49"/>
    </row>
    <row r="486" spans="2:14" ht="15.75" customHeight="1" x14ac:dyDescent="0.15">
      <c r="B486" s="49"/>
      <c r="C486" s="49"/>
      <c r="D486" s="49"/>
      <c r="E486" s="49"/>
      <c r="F486" s="49"/>
      <c r="G486" s="49"/>
      <c r="H486" s="49"/>
      <c r="I486" s="49"/>
      <c r="J486" s="49"/>
      <c r="K486" s="49"/>
      <c r="L486" s="49"/>
      <c r="M486" s="49"/>
      <c r="N486" s="49"/>
    </row>
    <row r="487" spans="2:14" ht="15.75" customHeight="1" x14ac:dyDescent="0.15">
      <c r="B487" s="49"/>
      <c r="C487" s="49"/>
      <c r="D487" s="49"/>
      <c r="E487" s="49"/>
      <c r="F487" s="49"/>
      <c r="G487" s="49"/>
      <c r="H487" s="49"/>
      <c r="I487" s="49"/>
      <c r="J487" s="49"/>
      <c r="K487" s="49"/>
      <c r="L487" s="49"/>
      <c r="M487" s="49"/>
      <c r="N487" s="49"/>
    </row>
    <row r="488" spans="2:14" ht="15.75" customHeight="1" x14ac:dyDescent="0.15">
      <c r="B488" s="49"/>
      <c r="C488" s="49"/>
      <c r="D488" s="49"/>
      <c r="E488" s="49"/>
      <c r="F488" s="49"/>
      <c r="G488" s="49"/>
      <c r="H488" s="49"/>
      <c r="I488" s="49"/>
      <c r="J488" s="49"/>
      <c r="K488" s="49"/>
      <c r="L488" s="49"/>
      <c r="M488" s="49"/>
      <c r="N488" s="49"/>
    </row>
    <row r="489" spans="2:14" ht="15.75" customHeight="1" x14ac:dyDescent="0.15">
      <c r="B489" s="49"/>
      <c r="C489" s="49"/>
      <c r="D489" s="49"/>
      <c r="E489" s="49"/>
      <c r="F489" s="49"/>
      <c r="G489" s="49"/>
      <c r="H489" s="49"/>
      <c r="I489" s="49"/>
      <c r="J489" s="49"/>
      <c r="K489" s="49"/>
      <c r="L489" s="49"/>
      <c r="M489" s="49"/>
      <c r="N489" s="49"/>
    </row>
    <row r="490" spans="2:14" ht="15.75" customHeight="1" x14ac:dyDescent="0.15">
      <c r="B490" s="49"/>
      <c r="C490" s="49"/>
      <c r="D490" s="49"/>
      <c r="E490" s="49"/>
      <c r="F490" s="49"/>
      <c r="G490" s="49"/>
      <c r="H490" s="49"/>
      <c r="I490" s="49"/>
      <c r="J490" s="49"/>
      <c r="K490" s="49"/>
      <c r="L490" s="49"/>
      <c r="M490" s="49"/>
      <c r="N490" s="49"/>
    </row>
    <row r="491" spans="2:14" ht="15.75" customHeight="1" x14ac:dyDescent="0.15">
      <c r="B491" s="49"/>
      <c r="C491" s="49"/>
      <c r="D491" s="49"/>
      <c r="E491" s="49"/>
      <c r="F491" s="49"/>
      <c r="G491" s="49"/>
      <c r="H491" s="49"/>
      <c r="I491" s="49"/>
      <c r="J491" s="49"/>
      <c r="K491" s="49"/>
      <c r="L491" s="49"/>
      <c r="M491" s="49"/>
      <c r="N491" s="49"/>
    </row>
    <row r="492" spans="2:14" ht="15.75" customHeight="1" x14ac:dyDescent="0.15">
      <c r="B492" s="49"/>
      <c r="C492" s="49"/>
      <c r="D492" s="49"/>
      <c r="E492" s="49"/>
      <c r="F492" s="49"/>
      <c r="G492" s="49"/>
      <c r="H492" s="49"/>
      <c r="I492" s="49"/>
      <c r="J492" s="49"/>
      <c r="K492" s="49"/>
      <c r="L492" s="49"/>
      <c r="M492" s="49"/>
      <c r="N492" s="49"/>
    </row>
    <row r="493" spans="2:14" ht="15.75" customHeight="1" x14ac:dyDescent="0.15">
      <c r="B493" s="49"/>
      <c r="C493" s="49"/>
      <c r="D493" s="49"/>
      <c r="E493" s="49"/>
      <c r="F493" s="49"/>
      <c r="G493" s="49"/>
      <c r="H493" s="49"/>
      <c r="I493" s="49"/>
      <c r="J493" s="49"/>
      <c r="K493" s="49"/>
      <c r="L493" s="49"/>
      <c r="M493" s="49"/>
      <c r="N493" s="49"/>
    </row>
    <row r="494" spans="2:14" ht="15.75" customHeight="1" x14ac:dyDescent="0.15">
      <c r="B494" s="49"/>
      <c r="C494" s="49"/>
      <c r="D494" s="49"/>
      <c r="E494" s="49"/>
      <c r="F494" s="49"/>
      <c r="G494" s="49"/>
      <c r="H494" s="49"/>
      <c r="I494" s="49"/>
      <c r="J494" s="49"/>
      <c r="K494" s="49"/>
      <c r="L494" s="49"/>
      <c r="M494" s="49"/>
      <c r="N494" s="49"/>
    </row>
    <row r="495" spans="2:14" ht="15.75" customHeight="1" x14ac:dyDescent="0.15">
      <c r="B495" s="49"/>
      <c r="C495" s="49"/>
      <c r="D495" s="49"/>
      <c r="E495" s="49"/>
      <c r="F495" s="49"/>
      <c r="G495" s="49"/>
      <c r="H495" s="49"/>
      <c r="I495" s="49"/>
      <c r="J495" s="49"/>
      <c r="K495" s="49"/>
      <c r="L495" s="49"/>
      <c r="M495" s="49"/>
      <c r="N495" s="49"/>
    </row>
    <row r="496" spans="2:14" ht="15.75" customHeight="1" x14ac:dyDescent="0.15">
      <c r="B496" s="49"/>
      <c r="C496" s="49"/>
      <c r="D496" s="49"/>
      <c r="E496" s="49"/>
      <c r="F496" s="49"/>
      <c r="G496" s="49"/>
      <c r="H496" s="49"/>
      <c r="I496" s="49"/>
      <c r="J496" s="49"/>
      <c r="K496" s="49"/>
      <c r="L496" s="49"/>
      <c r="M496" s="49"/>
      <c r="N496" s="49"/>
    </row>
    <row r="497" spans="2:14" ht="15.75" customHeight="1" x14ac:dyDescent="0.15">
      <c r="B497" s="49"/>
      <c r="C497" s="49"/>
      <c r="D497" s="49"/>
      <c r="E497" s="49"/>
      <c r="F497" s="49"/>
      <c r="G497" s="49"/>
      <c r="H497" s="49"/>
      <c r="I497" s="49"/>
      <c r="J497" s="49"/>
      <c r="K497" s="49"/>
      <c r="L497" s="49"/>
      <c r="M497" s="49"/>
      <c r="N497" s="49"/>
    </row>
    <row r="498" spans="2:14" ht="15.75" customHeight="1" x14ac:dyDescent="0.15">
      <c r="B498" s="49"/>
      <c r="C498" s="49"/>
      <c r="D498" s="49"/>
      <c r="E498" s="49"/>
      <c r="F498" s="49"/>
      <c r="G498" s="49"/>
      <c r="H498" s="49"/>
      <c r="I498" s="49"/>
      <c r="J498" s="49"/>
      <c r="K498" s="49"/>
      <c r="L498" s="49"/>
      <c r="M498" s="49"/>
      <c r="N498" s="49"/>
    </row>
    <row r="499" spans="2:14" ht="15.75" customHeight="1" x14ac:dyDescent="0.15">
      <c r="B499" s="49"/>
      <c r="C499" s="49"/>
      <c r="D499" s="49"/>
      <c r="E499" s="49"/>
      <c r="F499" s="49"/>
      <c r="G499" s="49"/>
      <c r="H499" s="49"/>
      <c r="I499" s="49"/>
      <c r="J499" s="49"/>
      <c r="K499" s="49"/>
      <c r="L499" s="49"/>
      <c r="M499" s="49"/>
      <c r="N499" s="49"/>
    </row>
    <row r="500" spans="2:14" ht="15.75" customHeight="1" x14ac:dyDescent="0.15">
      <c r="B500" s="49"/>
      <c r="C500" s="49"/>
      <c r="D500" s="49"/>
      <c r="E500" s="49"/>
      <c r="F500" s="49"/>
      <c r="G500" s="49"/>
      <c r="H500" s="49"/>
      <c r="I500" s="49"/>
      <c r="J500" s="49"/>
      <c r="K500" s="49"/>
      <c r="L500" s="49"/>
      <c r="M500" s="49"/>
      <c r="N500" s="49"/>
    </row>
    <row r="501" spans="2:14" ht="15.75" customHeight="1" x14ac:dyDescent="0.15">
      <c r="B501" s="49"/>
      <c r="C501" s="49"/>
      <c r="D501" s="49"/>
      <c r="E501" s="49"/>
      <c r="F501" s="49"/>
      <c r="G501" s="49"/>
      <c r="H501" s="49"/>
      <c r="I501" s="49"/>
      <c r="J501" s="49"/>
      <c r="K501" s="49"/>
      <c r="L501" s="49"/>
      <c r="M501" s="49"/>
      <c r="N501" s="49"/>
    </row>
    <row r="502" spans="2:14" ht="15.75" customHeight="1" x14ac:dyDescent="0.15">
      <c r="B502" s="49"/>
      <c r="C502" s="49"/>
      <c r="D502" s="49"/>
      <c r="E502" s="49"/>
      <c r="F502" s="49"/>
      <c r="G502" s="49"/>
      <c r="H502" s="49"/>
      <c r="I502" s="49"/>
      <c r="J502" s="49"/>
      <c r="K502" s="49"/>
      <c r="L502" s="49"/>
      <c r="M502" s="49"/>
      <c r="N502" s="49"/>
    </row>
    <row r="503" spans="2:14" ht="15.75" customHeight="1" x14ac:dyDescent="0.15">
      <c r="B503" s="49"/>
      <c r="C503" s="49"/>
      <c r="D503" s="49"/>
      <c r="E503" s="49"/>
      <c r="F503" s="49"/>
      <c r="G503" s="49"/>
      <c r="H503" s="49"/>
      <c r="I503" s="49"/>
      <c r="J503" s="49"/>
      <c r="K503" s="49"/>
      <c r="L503" s="49"/>
      <c r="M503" s="49"/>
      <c r="N503" s="49"/>
    </row>
    <row r="504" spans="2:14" ht="15.75" customHeight="1" x14ac:dyDescent="0.15">
      <c r="B504" s="49"/>
      <c r="C504" s="49"/>
      <c r="D504" s="49"/>
      <c r="E504" s="49"/>
      <c r="F504" s="49"/>
      <c r="G504" s="49"/>
      <c r="H504" s="49"/>
      <c r="I504" s="49"/>
      <c r="J504" s="49"/>
      <c r="K504" s="49"/>
      <c r="L504" s="49"/>
      <c r="M504" s="49"/>
      <c r="N504" s="49"/>
    </row>
    <row r="505" spans="2:14" ht="15.75" customHeight="1" x14ac:dyDescent="0.15">
      <c r="B505" s="49"/>
      <c r="C505" s="49"/>
      <c r="D505" s="49"/>
      <c r="E505" s="49"/>
      <c r="F505" s="49"/>
      <c r="G505" s="49"/>
      <c r="H505" s="49"/>
      <c r="I505" s="49"/>
      <c r="J505" s="49"/>
      <c r="K505" s="49"/>
      <c r="L505" s="49"/>
      <c r="M505" s="49"/>
      <c r="N505" s="49"/>
    </row>
    <row r="506" spans="2:14" ht="15.75" customHeight="1" x14ac:dyDescent="0.15">
      <c r="B506" s="49"/>
      <c r="C506" s="49"/>
      <c r="D506" s="49"/>
      <c r="E506" s="49"/>
      <c r="F506" s="49"/>
      <c r="G506" s="49"/>
      <c r="H506" s="49"/>
      <c r="I506" s="49"/>
      <c r="J506" s="49"/>
      <c r="K506" s="49"/>
      <c r="L506" s="49"/>
      <c r="M506" s="49"/>
      <c r="N506" s="49"/>
    </row>
    <row r="507" spans="2:14" ht="15.75" customHeight="1" x14ac:dyDescent="0.15">
      <c r="B507" s="49"/>
      <c r="C507" s="49"/>
      <c r="D507" s="49"/>
      <c r="E507" s="49"/>
      <c r="F507" s="49"/>
      <c r="G507" s="49"/>
      <c r="H507" s="49"/>
      <c r="I507" s="49"/>
      <c r="J507" s="49"/>
      <c r="K507" s="49"/>
      <c r="L507" s="49"/>
      <c r="M507" s="49"/>
      <c r="N507" s="49"/>
    </row>
    <row r="508" spans="2:14" ht="15.75" customHeight="1" x14ac:dyDescent="0.15">
      <c r="B508" s="49"/>
      <c r="C508" s="49"/>
      <c r="D508" s="49"/>
      <c r="E508" s="49"/>
      <c r="F508" s="49"/>
      <c r="G508" s="49"/>
      <c r="H508" s="49"/>
      <c r="I508" s="49"/>
      <c r="J508" s="49"/>
      <c r="K508" s="49"/>
      <c r="L508" s="49"/>
      <c r="M508" s="49"/>
      <c r="N508" s="49"/>
    </row>
    <row r="509" spans="2:14" ht="15.75" customHeight="1" x14ac:dyDescent="0.15">
      <c r="B509" s="49"/>
      <c r="C509" s="49"/>
      <c r="D509" s="49"/>
      <c r="E509" s="49"/>
      <c r="F509" s="49"/>
      <c r="G509" s="49"/>
      <c r="H509" s="49"/>
      <c r="I509" s="49"/>
      <c r="J509" s="49"/>
      <c r="K509" s="49"/>
      <c r="L509" s="49"/>
      <c r="M509" s="49"/>
      <c r="N509" s="49"/>
    </row>
    <row r="510" spans="2:14" ht="15.75" customHeight="1" x14ac:dyDescent="0.15">
      <c r="B510" s="49"/>
      <c r="C510" s="49"/>
      <c r="D510" s="49"/>
      <c r="E510" s="49"/>
      <c r="F510" s="49"/>
      <c r="G510" s="49"/>
      <c r="H510" s="49"/>
      <c r="I510" s="49"/>
      <c r="J510" s="49"/>
      <c r="K510" s="49"/>
      <c r="L510" s="49"/>
      <c r="M510" s="49"/>
      <c r="N510" s="49"/>
    </row>
    <row r="511" spans="2:14" ht="15.75" customHeight="1" x14ac:dyDescent="0.15">
      <c r="B511" s="49"/>
      <c r="C511" s="49"/>
      <c r="D511" s="49"/>
      <c r="E511" s="49"/>
      <c r="F511" s="49"/>
      <c r="G511" s="49"/>
      <c r="H511" s="49"/>
      <c r="I511" s="49"/>
      <c r="J511" s="49"/>
      <c r="K511" s="49"/>
      <c r="L511" s="49"/>
      <c r="M511" s="49"/>
      <c r="N511" s="49"/>
    </row>
    <row r="512" spans="2:14" ht="15.75" customHeight="1" x14ac:dyDescent="0.15">
      <c r="B512" s="49"/>
      <c r="C512" s="49"/>
      <c r="D512" s="49"/>
      <c r="E512" s="49"/>
      <c r="F512" s="49"/>
      <c r="G512" s="49"/>
      <c r="H512" s="49"/>
      <c r="I512" s="49"/>
      <c r="J512" s="49"/>
      <c r="K512" s="49"/>
      <c r="L512" s="49"/>
      <c r="M512" s="49"/>
      <c r="N512" s="49"/>
    </row>
    <row r="513" spans="2:14" ht="15.75" customHeight="1" x14ac:dyDescent="0.15">
      <c r="B513" s="49"/>
      <c r="C513" s="49"/>
      <c r="D513" s="49"/>
      <c r="E513" s="49"/>
      <c r="F513" s="49"/>
      <c r="G513" s="49"/>
      <c r="H513" s="49"/>
      <c r="I513" s="49"/>
      <c r="J513" s="49"/>
      <c r="K513" s="49"/>
      <c r="L513" s="49"/>
      <c r="M513" s="49"/>
      <c r="N513" s="49"/>
    </row>
    <row r="514" spans="2:14" ht="15.75" customHeight="1" x14ac:dyDescent="0.15">
      <c r="B514" s="49"/>
      <c r="C514" s="49"/>
      <c r="D514" s="49"/>
      <c r="E514" s="49"/>
      <c r="F514" s="49"/>
      <c r="G514" s="49"/>
      <c r="H514" s="49"/>
      <c r="I514" s="49"/>
      <c r="J514" s="49"/>
      <c r="K514" s="49"/>
      <c r="L514" s="49"/>
      <c r="M514" s="49"/>
      <c r="N514" s="49"/>
    </row>
    <row r="515" spans="2:14" ht="15.75" customHeight="1" x14ac:dyDescent="0.15">
      <c r="B515" s="49"/>
      <c r="C515" s="49"/>
      <c r="D515" s="49"/>
      <c r="E515" s="49"/>
      <c r="F515" s="49"/>
      <c r="G515" s="49"/>
      <c r="H515" s="49"/>
      <c r="I515" s="49"/>
      <c r="J515" s="49"/>
      <c r="K515" s="49"/>
      <c r="L515" s="49"/>
      <c r="M515" s="49"/>
      <c r="N515" s="49"/>
    </row>
    <row r="516" spans="2:14" ht="15.75" customHeight="1" x14ac:dyDescent="0.15">
      <c r="B516" s="49"/>
      <c r="C516" s="49"/>
      <c r="D516" s="49"/>
      <c r="E516" s="49"/>
      <c r="F516" s="49"/>
      <c r="G516" s="49"/>
      <c r="H516" s="49"/>
      <c r="I516" s="49"/>
      <c r="J516" s="49"/>
      <c r="K516" s="49"/>
      <c r="L516" s="49"/>
      <c r="M516" s="49"/>
      <c r="N516" s="49"/>
    </row>
    <row r="517" spans="2:14" ht="15.75" customHeight="1" x14ac:dyDescent="0.15">
      <c r="B517" s="49"/>
      <c r="C517" s="49"/>
      <c r="D517" s="49"/>
      <c r="E517" s="49"/>
      <c r="F517" s="49"/>
      <c r="G517" s="49"/>
      <c r="H517" s="49"/>
      <c r="I517" s="49"/>
      <c r="J517" s="49"/>
      <c r="K517" s="49"/>
      <c r="L517" s="49"/>
      <c r="M517" s="49"/>
      <c r="N517" s="49"/>
    </row>
    <row r="518" spans="2:14" ht="15.75" customHeight="1" x14ac:dyDescent="0.15">
      <c r="B518" s="49"/>
      <c r="C518" s="49"/>
      <c r="D518" s="49"/>
      <c r="E518" s="49"/>
      <c r="F518" s="49"/>
      <c r="G518" s="49"/>
      <c r="H518" s="49"/>
      <c r="I518" s="49"/>
      <c r="J518" s="49"/>
      <c r="K518" s="49"/>
      <c r="L518" s="49"/>
      <c r="M518" s="49"/>
      <c r="N518" s="49"/>
    </row>
    <row r="519" spans="2:14" ht="15.75" customHeight="1" x14ac:dyDescent="0.15">
      <c r="B519" s="49"/>
      <c r="C519" s="49"/>
      <c r="D519" s="49"/>
      <c r="E519" s="49"/>
      <c r="F519" s="49"/>
      <c r="G519" s="49"/>
      <c r="H519" s="49"/>
      <c r="I519" s="49"/>
      <c r="J519" s="49"/>
      <c r="K519" s="49"/>
      <c r="L519" s="49"/>
      <c r="M519" s="49"/>
      <c r="N519" s="49"/>
    </row>
    <row r="520" spans="2:14" ht="15.75" customHeight="1" x14ac:dyDescent="0.15">
      <c r="B520" s="49"/>
      <c r="C520" s="49"/>
      <c r="D520" s="49"/>
      <c r="E520" s="49"/>
      <c r="F520" s="49"/>
      <c r="G520" s="49"/>
      <c r="H520" s="49"/>
      <c r="I520" s="49"/>
      <c r="J520" s="49"/>
      <c r="K520" s="49"/>
      <c r="L520" s="49"/>
      <c r="M520" s="49"/>
      <c r="N520" s="49"/>
    </row>
    <row r="521" spans="2:14" ht="15.75" customHeight="1" x14ac:dyDescent="0.15">
      <c r="B521" s="49"/>
      <c r="C521" s="49"/>
      <c r="D521" s="49"/>
      <c r="E521" s="49"/>
      <c r="F521" s="49"/>
      <c r="G521" s="49"/>
      <c r="H521" s="49"/>
      <c r="I521" s="49"/>
      <c r="J521" s="49"/>
      <c r="K521" s="49"/>
      <c r="L521" s="49"/>
      <c r="M521" s="49"/>
      <c r="N521" s="49"/>
    </row>
    <row r="522" spans="2:14" ht="15.75" customHeight="1" x14ac:dyDescent="0.15">
      <c r="B522" s="49"/>
      <c r="C522" s="49"/>
      <c r="D522" s="49"/>
      <c r="E522" s="49"/>
      <c r="F522" s="49"/>
      <c r="G522" s="49"/>
      <c r="H522" s="49"/>
      <c r="I522" s="49"/>
      <c r="J522" s="49"/>
      <c r="K522" s="49"/>
      <c r="L522" s="49"/>
      <c r="M522" s="49"/>
      <c r="N522" s="49"/>
    </row>
    <row r="523" spans="2:14" ht="15.75" customHeight="1" x14ac:dyDescent="0.15">
      <c r="B523" s="49"/>
      <c r="C523" s="49"/>
      <c r="D523" s="49"/>
      <c r="E523" s="49"/>
      <c r="F523" s="49"/>
      <c r="G523" s="49"/>
      <c r="H523" s="49"/>
      <c r="I523" s="49"/>
      <c r="J523" s="49"/>
      <c r="K523" s="49"/>
      <c r="L523" s="49"/>
      <c r="M523" s="49"/>
      <c r="N523" s="49"/>
    </row>
    <row r="524" spans="2:14" ht="15.75" customHeight="1" x14ac:dyDescent="0.15">
      <c r="B524" s="49"/>
      <c r="C524" s="49"/>
      <c r="D524" s="49"/>
      <c r="E524" s="49"/>
      <c r="F524" s="49"/>
      <c r="G524" s="49"/>
      <c r="H524" s="49"/>
      <c r="I524" s="49"/>
      <c r="J524" s="49"/>
      <c r="K524" s="49"/>
      <c r="L524" s="49"/>
      <c r="M524" s="49"/>
      <c r="N524" s="49"/>
    </row>
    <row r="525" spans="2:14" ht="15.75" customHeight="1" x14ac:dyDescent="0.15">
      <c r="B525" s="49"/>
      <c r="C525" s="49"/>
      <c r="D525" s="49"/>
      <c r="E525" s="49"/>
      <c r="F525" s="49"/>
      <c r="G525" s="49"/>
      <c r="H525" s="49"/>
      <c r="I525" s="49"/>
      <c r="J525" s="49"/>
      <c r="K525" s="49"/>
      <c r="L525" s="49"/>
      <c r="M525" s="49"/>
      <c r="N525" s="49"/>
    </row>
    <row r="526" spans="2:14" ht="15.75" customHeight="1" x14ac:dyDescent="0.15">
      <c r="B526" s="49"/>
      <c r="C526" s="49"/>
      <c r="D526" s="49"/>
      <c r="E526" s="49"/>
      <c r="F526" s="49"/>
      <c r="G526" s="49"/>
      <c r="H526" s="49"/>
      <c r="I526" s="49"/>
      <c r="J526" s="49"/>
      <c r="K526" s="49"/>
      <c r="L526" s="49"/>
      <c r="M526" s="49"/>
      <c r="N526" s="49"/>
    </row>
    <row r="527" spans="2:14" ht="15.75" customHeight="1" x14ac:dyDescent="0.15">
      <c r="B527" s="49"/>
      <c r="C527" s="49"/>
      <c r="D527" s="49"/>
      <c r="E527" s="49"/>
      <c r="F527" s="49"/>
      <c r="G527" s="49"/>
      <c r="H527" s="49"/>
      <c r="I527" s="49"/>
      <c r="J527" s="49"/>
      <c r="K527" s="49"/>
      <c r="L527" s="49"/>
      <c r="M527" s="49"/>
      <c r="N527" s="49"/>
    </row>
    <row r="528" spans="2:14" ht="15.75" customHeight="1" x14ac:dyDescent="0.15">
      <c r="B528" s="49"/>
      <c r="C528" s="49"/>
      <c r="D528" s="49"/>
      <c r="E528" s="49"/>
      <c r="F528" s="49"/>
      <c r="G528" s="49"/>
      <c r="H528" s="49"/>
      <c r="I528" s="49"/>
      <c r="J528" s="49"/>
      <c r="K528" s="49"/>
      <c r="L528" s="49"/>
      <c r="M528" s="49"/>
      <c r="N528" s="49"/>
    </row>
    <row r="529" spans="2:14" ht="15.75" customHeight="1" x14ac:dyDescent="0.15">
      <c r="B529" s="49"/>
      <c r="C529" s="49"/>
      <c r="D529" s="49"/>
      <c r="E529" s="49"/>
      <c r="F529" s="49"/>
      <c r="G529" s="49"/>
      <c r="H529" s="49"/>
      <c r="I529" s="49"/>
      <c r="J529" s="49"/>
      <c r="K529" s="49"/>
      <c r="L529" s="49"/>
      <c r="M529" s="49"/>
      <c r="N529" s="49"/>
    </row>
    <row r="530" spans="2:14" ht="15.75" customHeight="1" x14ac:dyDescent="0.15">
      <c r="B530" s="49"/>
      <c r="C530" s="49"/>
      <c r="D530" s="49"/>
      <c r="E530" s="49"/>
      <c r="F530" s="49"/>
      <c r="G530" s="49"/>
      <c r="H530" s="49"/>
      <c r="I530" s="49"/>
      <c r="J530" s="49"/>
      <c r="K530" s="49"/>
      <c r="L530" s="49"/>
      <c r="M530" s="49"/>
      <c r="N530" s="49"/>
    </row>
    <row r="531" spans="2:14" ht="15.75" customHeight="1" x14ac:dyDescent="0.15">
      <c r="B531" s="49"/>
      <c r="C531" s="49"/>
      <c r="D531" s="49"/>
      <c r="E531" s="49"/>
      <c r="F531" s="49"/>
      <c r="G531" s="49"/>
      <c r="H531" s="49"/>
      <c r="I531" s="49"/>
      <c r="J531" s="49"/>
      <c r="K531" s="49"/>
      <c r="L531" s="49"/>
      <c r="M531" s="49"/>
      <c r="N531" s="49"/>
    </row>
    <row r="532" spans="2:14" ht="15.75" customHeight="1" x14ac:dyDescent="0.15">
      <c r="B532" s="49"/>
      <c r="C532" s="49"/>
      <c r="D532" s="49"/>
      <c r="E532" s="49"/>
      <c r="F532" s="49"/>
      <c r="G532" s="49"/>
      <c r="H532" s="49"/>
      <c r="I532" s="49"/>
      <c r="J532" s="49"/>
      <c r="K532" s="49"/>
      <c r="L532" s="49"/>
      <c r="M532" s="49"/>
      <c r="N532" s="49"/>
    </row>
    <row r="533" spans="2:14" ht="15.75" customHeight="1" x14ac:dyDescent="0.15">
      <c r="B533" s="49"/>
      <c r="C533" s="49"/>
      <c r="D533" s="49"/>
      <c r="E533" s="49"/>
      <c r="F533" s="49"/>
      <c r="G533" s="49"/>
      <c r="H533" s="49"/>
      <c r="I533" s="49"/>
      <c r="J533" s="49"/>
      <c r="K533" s="49"/>
      <c r="L533" s="49"/>
      <c r="M533" s="49"/>
      <c r="N533" s="49"/>
    </row>
    <row r="534" spans="2:14" ht="15.75" customHeight="1" x14ac:dyDescent="0.15">
      <c r="B534" s="49"/>
      <c r="C534" s="49"/>
      <c r="D534" s="49"/>
      <c r="E534" s="49"/>
      <c r="F534" s="49"/>
      <c r="G534" s="49"/>
      <c r="H534" s="49"/>
      <c r="I534" s="49"/>
      <c r="J534" s="49"/>
      <c r="K534" s="49"/>
      <c r="L534" s="49"/>
      <c r="M534" s="49"/>
      <c r="N534" s="49"/>
    </row>
    <row r="535" spans="2:14" ht="15.75" customHeight="1" x14ac:dyDescent="0.15">
      <c r="B535" s="49"/>
      <c r="C535" s="49"/>
      <c r="D535" s="49"/>
      <c r="E535" s="49"/>
      <c r="F535" s="49"/>
      <c r="G535" s="49"/>
      <c r="H535" s="49"/>
      <c r="I535" s="49"/>
      <c r="J535" s="49"/>
      <c r="K535" s="49"/>
      <c r="L535" s="49"/>
      <c r="M535" s="49"/>
      <c r="N535" s="49"/>
    </row>
    <row r="536" spans="2:14" ht="15.75" customHeight="1" x14ac:dyDescent="0.15">
      <c r="B536" s="49"/>
      <c r="C536" s="49"/>
      <c r="D536" s="49"/>
      <c r="E536" s="49"/>
      <c r="F536" s="49"/>
      <c r="G536" s="49"/>
      <c r="H536" s="49"/>
      <c r="I536" s="49"/>
      <c r="J536" s="49"/>
      <c r="K536" s="49"/>
      <c r="L536" s="49"/>
      <c r="M536" s="49"/>
      <c r="N536" s="49"/>
    </row>
    <row r="537" spans="2:14" ht="15.75" customHeight="1" x14ac:dyDescent="0.15">
      <c r="B537" s="49"/>
      <c r="C537" s="49"/>
      <c r="D537" s="49"/>
      <c r="E537" s="49"/>
      <c r="F537" s="49"/>
      <c r="G537" s="49"/>
      <c r="H537" s="49"/>
      <c r="I537" s="49"/>
      <c r="J537" s="49"/>
      <c r="K537" s="49"/>
      <c r="L537" s="49"/>
      <c r="M537" s="49"/>
      <c r="N537" s="49"/>
    </row>
    <row r="538" spans="2:14" ht="15.75" customHeight="1" x14ac:dyDescent="0.15">
      <c r="B538" s="49"/>
      <c r="C538" s="49"/>
      <c r="D538" s="49"/>
      <c r="E538" s="49"/>
      <c r="F538" s="49"/>
      <c r="G538" s="49"/>
      <c r="H538" s="49"/>
      <c r="I538" s="49"/>
      <c r="J538" s="49"/>
      <c r="K538" s="49"/>
      <c r="L538" s="49"/>
      <c r="M538" s="49"/>
      <c r="N538" s="49"/>
    </row>
    <row r="539" spans="2:14" ht="15.75" customHeight="1" x14ac:dyDescent="0.15">
      <c r="B539" s="49"/>
      <c r="C539" s="49"/>
      <c r="D539" s="49"/>
      <c r="E539" s="49"/>
      <c r="F539" s="49"/>
      <c r="G539" s="49"/>
      <c r="H539" s="49"/>
      <c r="I539" s="49"/>
      <c r="J539" s="49"/>
      <c r="K539" s="49"/>
      <c r="L539" s="49"/>
      <c r="M539" s="49"/>
      <c r="N539" s="49"/>
    </row>
    <row r="540" spans="2:14" ht="15.75" customHeight="1" x14ac:dyDescent="0.15">
      <c r="B540" s="49"/>
      <c r="C540" s="49"/>
      <c r="D540" s="49"/>
      <c r="E540" s="49"/>
      <c r="F540" s="49"/>
      <c r="G540" s="49"/>
      <c r="H540" s="49"/>
      <c r="I540" s="49"/>
      <c r="J540" s="49"/>
      <c r="K540" s="49"/>
      <c r="L540" s="49"/>
      <c r="M540" s="49"/>
      <c r="N540" s="49"/>
    </row>
    <row r="541" spans="2:14" ht="15.75" customHeight="1" x14ac:dyDescent="0.15">
      <c r="B541" s="49"/>
      <c r="C541" s="49"/>
      <c r="D541" s="49"/>
      <c r="E541" s="49"/>
      <c r="F541" s="49"/>
      <c r="G541" s="49"/>
      <c r="H541" s="49"/>
      <c r="I541" s="49"/>
      <c r="J541" s="49"/>
      <c r="K541" s="49"/>
      <c r="L541" s="49"/>
      <c r="M541" s="49"/>
      <c r="N541" s="49"/>
    </row>
    <row r="542" spans="2:14" ht="15.75" customHeight="1" x14ac:dyDescent="0.15">
      <c r="B542" s="49"/>
      <c r="C542" s="49"/>
      <c r="D542" s="49"/>
      <c r="E542" s="49"/>
      <c r="F542" s="49"/>
      <c r="G542" s="49"/>
      <c r="H542" s="49"/>
      <c r="I542" s="49"/>
      <c r="J542" s="49"/>
      <c r="K542" s="49"/>
      <c r="L542" s="49"/>
      <c r="M542" s="49"/>
      <c r="N542" s="49"/>
    </row>
    <row r="543" spans="2:14" ht="15.75" customHeight="1" x14ac:dyDescent="0.15">
      <c r="B543" s="49"/>
      <c r="C543" s="49"/>
      <c r="D543" s="49"/>
      <c r="E543" s="49"/>
      <c r="F543" s="49"/>
      <c r="G543" s="49"/>
      <c r="H543" s="49"/>
      <c r="I543" s="49"/>
      <c r="J543" s="49"/>
      <c r="K543" s="49"/>
      <c r="L543" s="49"/>
      <c r="M543" s="49"/>
      <c r="N543" s="49"/>
    </row>
    <row r="544" spans="2:14" ht="15.75" customHeight="1" x14ac:dyDescent="0.15">
      <c r="B544" s="49"/>
      <c r="C544" s="49"/>
      <c r="D544" s="49"/>
      <c r="E544" s="49"/>
      <c r="F544" s="49"/>
      <c r="G544" s="49"/>
      <c r="H544" s="49"/>
      <c r="I544" s="49"/>
      <c r="J544" s="49"/>
      <c r="K544" s="49"/>
      <c r="L544" s="49"/>
      <c r="M544" s="49"/>
      <c r="N544" s="49"/>
    </row>
    <row r="545" spans="2:14" ht="15.75" customHeight="1" x14ac:dyDescent="0.15">
      <c r="B545" s="49"/>
      <c r="C545" s="49"/>
      <c r="D545" s="49"/>
      <c r="E545" s="49"/>
      <c r="F545" s="49"/>
      <c r="G545" s="49"/>
      <c r="H545" s="49"/>
      <c r="I545" s="49"/>
      <c r="J545" s="49"/>
      <c r="K545" s="49"/>
      <c r="L545" s="49"/>
      <c r="M545" s="49"/>
      <c r="N545" s="49"/>
    </row>
    <row r="546" spans="2:14" ht="15.75" customHeight="1" x14ac:dyDescent="0.15">
      <c r="B546" s="49"/>
      <c r="C546" s="49"/>
      <c r="D546" s="49"/>
      <c r="E546" s="49"/>
      <c r="F546" s="49"/>
      <c r="G546" s="49"/>
      <c r="H546" s="49"/>
      <c r="I546" s="49"/>
      <c r="J546" s="49"/>
      <c r="K546" s="49"/>
      <c r="L546" s="49"/>
      <c r="M546" s="49"/>
      <c r="N546" s="49"/>
    </row>
    <row r="547" spans="2:14" ht="15.75" customHeight="1" x14ac:dyDescent="0.15">
      <c r="B547" s="49"/>
      <c r="C547" s="49"/>
      <c r="D547" s="49"/>
      <c r="E547" s="49"/>
      <c r="F547" s="49"/>
      <c r="G547" s="49"/>
      <c r="H547" s="49"/>
      <c r="I547" s="49"/>
      <c r="J547" s="49"/>
      <c r="K547" s="49"/>
      <c r="L547" s="49"/>
      <c r="M547" s="49"/>
      <c r="N547" s="49"/>
    </row>
    <row r="548" spans="2:14" ht="15.75" customHeight="1" x14ac:dyDescent="0.15">
      <c r="B548" s="49"/>
      <c r="C548" s="49"/>
      <c r="D548" s="49"/>
      <c r="E548" s="49"/>
      <c r="F548" s="49"/>
      <c r="G548" s="49"/>
      <c r="H548" s="49"/>
      <c r="I548" s="49"/>
      <c r="J548" s="49"/>
      <c r="K548" s="49"/>
      <c r="L548" s="49"/>
      <c r="M548" s="49"/>
      <c r="N548" s="49"/>
    </row>
    <row r="549" spans="2:14" ht="15.75" customHeight="1" x14ac:dyDescent="0.15">
      <c r="B549" s="49"/>
      <c r="C549" s="49"/>
      <c r="D549" s="49"/>
      <c r="E549" s="49"/>
      <c r="F549" s="49"/>
      <c r="G549" s="49"/>
      <c r="H549" s="49"/>
      <c r="I549" s="49"/>
      <c r="J549" s="49"/>
      <c r="K549" s="49"/>
      <c r="L549" s="49"/>
      <c r="M549" s="49"/>
      <c r="N549" s="49"/>
    </row>
    <row r="550" spans="2:14" ht="15.75" customHeight="1" x14ac:dyDescent="0.15">
      <c r="B550" s="49"/>
      <c r="C550" s="49"/>
      <c r="D550" s="49"/>
      <c r="E550" s="49"/>
      <c r="F550" s="49"/>
      <c r="G550" s="49"/>
      <c r="H550" s="49"/>
      <c r="I550" s="49"/>
      <c r="J550" s="49"/>
      <c r="K550" s="49"/>
      <c r="L550" s="49"/>
      <c r="M550" s="49"/>
      <c r="N550" s="49"/>
    </row>
    <row r="551" spans="2:14" ht="15.75" customHeight="1" x14ac:dyDescent="0.15">
      <c r="B551" s="49"/>
      <c r="C551" s="49"/>
      <c r="D551" s="49"/>
      <c r="E551" s="49"/>
      <c r="F551" s="49"/>
      <c r="G551" s="49"/>
      <c r="H551" s="49"/>
      <c r="I551" s="49"/>
      <c r="J551" s="49"/>
      <c r="K551" s="49"/>
      <c r="L551" s="49"/>
      <c r="M551" s="49"/>
      <c r="N551" s="49"/>
    </row>
    <row r="552" spans="2:14" ht="15.75" customHeight="1" x14ac:dyDescent="0.15">
      <c r="B552" s="49"/>
      <c r="C552" s="49"/>
      <c r="D552" s="49"/>
      <c r="E552" s="49"/>
      <c r="F552" s="49"/>
      <c r="G552" s="49"/>
      <c r="H552" s="49"/>
      <c r="I552" s="49"/>
      <c r="J552" s="49"/>
      <c r="K552" s="49"/>
      <c r="L552" s="49"/>
      <c r="M552" s="49"/>
      <c r="N552" s="49"/>
    </row>
    <row r="553" spans="2:14" ht="15.75" customHeight="1" x14ac:dyDescent="0.15">
      <c r="B553" s="49"/>
      <c r="C553" s="49"/>
      <c r="D553" s="49"/>
      <c r="E553" s="49"/>
      <c r="F553" s="49"/>
      <c r="G553" s="49"/>
      <c r="H553" s="49"/>
      <c r="I553" s="49"/>
      <c r="J553" s="49"/>
      <c r="K553" s="49"/>
      <c r="L553" s="49"/>
      <c r="M553" s="49"/>
      <c r="N553" s="49"/>
    </row>
    <row r="554" spans="2:14" ht="15.75" customHeight="1" x14ac:dyDescent="0.15">
      <c r="B554" s="49"/>
      <c r="C554" s="49"/>
      <c r="D554" s="49"/>
      <c r="E554" s="49"/>
      <c r="F554" s="49"/>
      <c r="G554" s="49"/>
      <c r="H554" s="49"/>
      <c r="I554" s="49"/>
      <c r="J554" s="49"/>
      <c r="K554" s="49"/>
      <c r="L554" s="49"/>
      <c r="M554" s="49"/>
      <c r="N554" s="49"/>
    </row>
    <row r="555" spans="2:14" ht="15.75" customHeight="1" x14ac:dyDescent="0.15">
      <c r="B555" s="49"/>
      <c r="C555" s="49"/>
      <c r="D555" s="49"/>
      <c r="E555" s="49"/>
      <c r="F555" s="49"/>
      <c r="G555" s="49"/>
      <c r="H555" s="49"/>
      <c r="I555" s="49"/>
      <c r="J555" s="49"/>
      <c r="K555" s="49"/>
      <c r="L555" s="49"/>
      <c r="M555" s="49"/>
      <c r="N555" s="49"/>
    </row>
    <row r="556" spans="2:14" ht="15.75" customHeight="1" x14ac:dyDescent="0.15">
      <c r="B556" s="49"/>
      <c r="C556" s="49"/>
      <c r="D556" s="49"/>
      <c r="E556" s="49"/>
      <c r="F556" s="49"/>
      <c r="G556" s="49"/>
      <c r="H556" s="49"/>
      <c r="I556" s="49"/>
      <c r="J556" s="49"/>
      <c r="K556" s="49"/>
      <c r="L556" s="49"/>
      <c r="M556" s="49"/>
      <c r="N556" s="49"/>
    </row>
    <row r="557" spans="2:14" ht="15.75" customHeight="1" x14ac:dyDescent="0.15">
      <c r="B557" s="49"/>
      <c r="C557" s="49"/>
      <c r="D557" s="49"/>
      <c r="E557" s="49"/>
      <c r="F557" s="49"/>
      <c r="G557" s="49"/>
      <c r="H557" s="49"/>
      <c r="I557" s="49"/>
      <c r="J557" s="49"/>
      <c r="K557" s="49"/>
      <c r="L557" s="49"/>
      <c r="M557" s="49"/>
      <c r="N557" s="49"/>
    </row>
    <row r="558" spans="2:14" ht="15.75" customHeight="1" x14ac:dyDescent="0.15">
      <c r="B558" s="49"/>
      <c r="C558" s="49"/>
      <c r="D558" s="49"/>
      <c r="E558" s="49"/>
      <c r="F558" s="49"/>
      <c r="G558" s="49"/>
      <c r="H558" s="49"/>
      <c r="I558" s="49"/>
      <c r="J558" s="49"/>
      <c r="K558" s="49"/>
      <c r="L558" s="49"/>
      <c r="M558" s="49"/>
      <c r="N558" s="49"/>
    </row>
    <row r="559" spans="2:14" ht="15.75" customHeight="1" x14ac:dyDescent="0.15">
      <c r="B559" s="49"/>
      <c r="C559" s="49"/>
      <c r="D559" s="49"/>
      <c r="E559" s="49"/>
      <c r="F559" s="49"/>
      <c r="G559" s="49"/>
      <c r="H559" s="49"/>
      <c r="I559" s="49"/>
      <c r="J559" s="49"/>
      <c r="K559" s="49"/>
      <c r="L559" s="49"/>
      <c r="M559" s="49"/>
      <c r="N559" s="49"/>
    </row>
    <row r="560" spans="2:14" ht="15.75" customHeight="1" x14ac:dyDescent="0.15">
      <c r="B560" s="49"/>
      <c r="C560" s="49"/>
      <c r="D560" s="49"/>
      <c r="E560" s="49"/>
      <c r="F560" s="49"/>
      <c r="G560" s="49"/>
      <c r="H560" s="49"/>
      <c r="I560" s="49"/>
      <c r="J560" s="49"/>
      <c r="K560" s="49"/>
      <c r="L560" s="49"/>
      <c r="M560" s="49"/>
      <c r="N560" s="49"/>
    </row>
    <row r="561" spans="2:14" ht="15.75" customHeight="1" x14ac:dyDescent="0.15">
      <c r="B561" s="49"/>
      <c r="C561" s="49"/>
      <c r="D561" s="49"/>
      <c r="E561" s="49"/>
      <c r="F561" s="49"/>
      <c r="G561" s="49"/>
      <c r="H561" s="49"/>
      <c r="I561" s="49"/>
      <c r="J561" s="49"/>
      <c r="K561" s="49"/>
      <c r="L561" s="49"/>
      <c r="M561" s="49"/>
      <c r="N561" s="49"/>
    </row>
    <row r="562" spans="2:14" ht="15.75" customHeight="1" x14ac:dyDescent="0.15">
      <c r="B562" s="49"/>
      <c r="C562" s="49"/>
      <c r="D562" s="49"/>
      <c r="E562" s="49"/>
      <c r="F562" s="49"/>
      <c r="G562" s="49"/>
      <c r="H562" s="49"/>
      <c r="I562" s="49"/>
      <c r="J562" s="49"/>
      <c r="K562" s="49"/>
      <c r="L562" s="49"/>
      <c r="M562" s="49"/>
      <c r="N562" s="49"/>
    </row>
    <row r="563" spans="2:14" ht="15.75" customHeight="1" x14ac:dyDescent="0.15">
      <c r="B563" s="49"/>
      <c r="C563" s="49"/>
      <c r="D563" s="49"/>
      <c r="E563" s="49"/>
      <c r="F563" s="49"/>
      <c r="G563" s="49"/>
      <c r="H563" s="49"/>
      <c r="I563" s="49"/>
      <c r="J563" s="49"/>
      <c r="K563" s="49"/>
      <c r="L563" s="49"/>
      <c r="M563" s="49"/>
      <c r="N563" s="49"/>
    </row>
    <row r="564" spans="2:14" ht="15.75" customHeight="1" x14ac:dyDescent="0.15">
      <c r="B564" s="49"/>
      <c r="C564" s="49"/>
      <c r="D564" s="49"/>
      <c r="E564" s="49"/>
      <c r="F564" s="49"/>
      <c r="G564" s="49"/>
      <c r="H564" s="49"/>
      <c r="I564" s="49"/>
      <c r="J564" s="49"/>
      <c r="K564" s="49"/>
      <c r="L564" s="49"/>
      <c r="M564" s="49"/>
      <c r="N564" s="49"/>
    </row>
    <row r="565" spans="2:14" ht="15.75" customHeight="1" x14ac:dyDescent="0.15">
      <c r="B565" s="49"/>
      <c r="C565" s="49"/>
      <c r="D565" s="49"/>
      <c r="E565" s="49"/>
      <c r="F565" s="49"/>
      <c r="G565" s="49"/>
      <c r="H565" s="49"/>
      <c r="I565" s="49"/>
      <c r="J565" s="49"/>
      <c r="K565" s="49"/>
      <c r="L565" s="49"/>
      <c r="M565" s="49"/>
      <c r="N565" s="49"/>
    </row>
    <row r="566" spans="2:14" ht="15.75" customHeight="1" x14ac:dyDescent="0.15">
      <c r="B566" s="49"/>
      <c r="C566" s="49"/>
      <c r="D566" s="49"/>
      <c r="E566" s="49"/>
      <c r="F566" s="49"/>
      <c r="G566" s="49"/>
      <c r="H566" s="49"/>
      <c r="I566" s="49"/>
      <c r="J566" s="49"/>
      <c r="K566" s="49"/>
      <c r="L566" s="49"/>
      <c r="M566" s="49"/>
      <c r="N566" s="49"/>
    </row>
    <row r="567" spans="2:14" ht="15.75" customHeight="1" x14ac:dyDescent="0.15">
      <c r="B567" s="49"/>
      <c r="C567" s="49"/>
      <c r="D567" s="49"/>
      <c r="E567" s="49"/>
      <c r="F567" s="49"/>
      <c r="G567" s="49"/>
      <c r="H567" s="49"/>
      <c r="I567" s="49"/>
      <c r="J567" s="49"/>
      <c r="K567" s="49"/>
      <c r="L567" s="49"/>
      <c r="M567" s="49"/>
      <c r="N567" s="49"/>
    </row>
    <row r="568" spans="2:14" ht="15.75" customHeight="1" x14ac:dyDescent="0.15">
      <c r="B568" s="49"/>
      <c r="C568" s="49"/>
      <c r="D568" s="49"/>
      <c r="E568" s="49"/>
      <c r="F568" s="49"/>
      <c r="G568" s="49"/>
      <c r="H568" s="49"/>
      <c r="I568" s="49"/>
      <c r="J568" s="49"/>
      <c r="K568" s="49"/>
      <c r="L568" s="49"/>
      <c r="M568" s="49"/>
      <c r="N568" s="49"/>
    </row>
    <row r="569" spans="2:14" ht="15.75" customHeight="1" x14ac:dyDescent="0.15">
      <c r="B569" s="49"/>
      <c r="C569" s="49"/>
      <c r="D569" s="49"/>
      <c r="E569" s="49"/>
      <c r="F569" s="49"/>
      <c r="G569" s="49"/>
      <c r="H569" s="49"/>
      <c r="I569" s="49"/>
      <c r="J569" s="49"/>
      <c r="K569" s="49"/>
      <c r="L569" s="49"/>
      <c r="M569" s="49"/>
      <c r="N569" s="49"/>
    </row>
    <row r="570" spans="2:14" ht="15.75" customHeight="1" x14ac:dyDescent="0.15">
      <c r="B570" s="49"/>
      <c r="C570" s="49"/>
      <c r="D570" s="49"/>
      <c r="E570" s="49"/>
      <c r="F570" s="49"/>
      <c r="G570" s="49"/>
      <c r="H570" s="49"/>
      <c r="I570" s="49"/>
      <c r="J570" s="49"/>
      <c r="K570" s="49"/>
      <c r="L570" s="49"/>
      <c r="M570" s="49"/>
      <c r="N570" s="49"/>
    </row>
    <row r="571" spans="2:14" ht="15.75" customHeight="1" x14ac:dyDescent="0.15">
      <c r="B571" s="49"/>
      <c r="C571" s="49"/>
      <c r="D571" s="49"/>
      <c r="E571" s="49"/>
      <c r="F571" s="49"/>
      <c r="G571" s="49"/>
      <c r="H571" s="49"/>
      <c r="I571" s="49"/>
      <c r="J571" s="49"/>
      <c r="K571" s="49"/>
      <c r="L571" s="49"/>
      <c r="M571" s="49"/>
      <c r="N571" s="49"/>
    </row>
    <row r="572" spans="2:14" ht="15.75" customHeight="1" x14ac:dyDescent="0.15">
      <c r="B572" s="49"/>
      <c r="C572" s="49"/>
      <c r="D572" s="49"/>
      <c r="E572" s="49"/>
      <c r="F572" s="49"/>
      <c r="G572" s="49"/>
      <c r="H572" s="49"/>
      <c r="I572" s="49"/>
      <c r="J572" s="49"/>
      <c r="K572" s="49"/>
      <c r="L572" s="49"/>
      <c r="M572" s="49"/>
      <c r="N572" s="49"/>
    </row>
    <row r="573" spans="2:14" ht="15.75" customHeight="1" x14ac:dyDescent="0.15">
      <c r="B573" s="49"/>
      <c r="C573" s="49"/>
      <c r="D573" s="49"/>
      <c r="E573" s="49"/>
      <c r="F573" s="49"/>
      <c r="G573" s="49"/>
      <c r="H573" s="49"/>
      <c r="I573" s="49"/>
      <c r="J573" s="49"/>
      <c r="K573" s="49"/>
      <c r="L573" s="49"/>
      <c r="M573" s="49"/>
      <c r="N573" s="49"/>
    </row>
    <row r="574" spans="2:14" ht="15.75" customHeight="1" x14ac:dyDescent="0.15">
      <c r="B574" s="49"/>
      <c r="C574" s="49"/>
      <c r="D574" s="49"/>
      <c r="E574" s="49"/>
      <c r="F574" s="49"/>
      <c r="G574" s="49"/>
      <c r="H574" s="49"/>
      <c r="I574" s="49"/>
      <c r="J574" s="49"/>
      <c r="K574" s="49"/>
      <c r="L574" s="49"/>
      <c r="M574" s="49"/>
      <c r="N574" s="49"/>
    </row>
    <row r="575" spans="2:14" ht="15.75" customHeight="1" x14ac:dyDescent="0.15">
      <c r="B575" s="49"/>
      <c r="C575" s="49"/>
      <c r="D575" s="49"/>
      <c r="E575" s="49"/>
      <c r="F575" s="49"/>
      <c r="G575" s="49"/>
      <c r="H575" s="49"/>
      <c r="I575" s="49"/>
      <c r="J575" s="49"/>
      <c r="K575" s="49"/>
      <c r="L575" s="49"/>
      <c r="M575" s="49"/>
      <c r="N575" s="49"/>
    </row>
    <row r="576" spans="2:14" ht="15.75" customHeight="1" x14ac:dyDescent="0.15">
      <c r="B576" s="49"/>
      <c r="C576" s="49"/>
      <c r="D576" s="49"/>
      <c r="E576" s="49"/>
      <c r="F576" s="49"/>
      <c r="G576" s="49"/>
      <c r="H576" s="49"/>
      <c r="I576" s="49"/>
      <c r="J576" s="49"/>
      <c r="K576" s="49"/>
      <c r="L576" s="49"/>
      <c r="M576" s="49"/>
      <c r="N576" s="49"/>
    </row>
    <row r="577" spans="2:14" ht="15.75" customHeight="1" x14ac:dyDescent="0.15">
      <c r="B577" s="49"/>
      <c r="C577" s="49"/>
      <c r="D577" s="49"/>
      <c r="E577" s="49"/>
      <c r="F577" s="49"/>
      <c r="G577" s="49"/>
      <c r="H577" s="49"/>
      <c r="I577" s="49"/>
      <c r="J577" s="49"/>
      <c r="K577" s="49"/>
      <c r="L577" s="49"/>
      <c r="M577" s="49"/>
      <c r="N577" s="49"/>
    </row>
    <row r="578" spans="2:14" ht="15.75" customHeight="1" x14ac:dyDescent="0.15">
      <c r="B578" s="49"/>
      <c r="C578" s="49"/>
      <c r="D578" s="49"/>
      <c r="E578" s="49"/>
      <c r="F578" s="49"/>
      <c r="G578" s="49"/>
      <c r="H578" s="49"/>
      <c r="I578" s="49"/>
      <c r="J578" s="49"/>
      <c r="K578" s="49"/>
      <c r="L578" s="49"/>
      <c r="M578" s="49"/>
      <c r="N578" s="49"/>
    </row>
    <row r="579" spans="2:14" ht="15.75" customHeight="1" x14ac:dyDescent="0.15">
      <c r="B579" s="49"/>
      <c r="C579" s="49"/>
      <c r="D579" s="49"/>
      <c r="E579" s="49"/>
      <c r="F579" s="49"/>
      <c r="G579" s="49"/>
      <c r="H579" s="49"/>
      <c r="I579" s="49"/>
      <c r="J579" s="49"/>
      <c r="K579" s="49"/>
      <c r="L579" s="49"/>
      <c r="M579" s="49"/>
      <c r="N579" s="49"/>
    </row>
    <row r="580" spans="2:14" ht="15.75" customHeight="1" x14ac:dyDescent="0.15">
      <c r="B580" s="49"/>
      <c r="C580" s="49"/>
      <c r="D580" s="49"/>
      <c r="E580" s="49"/>
      <c r="F580" s="49"/>
      <c r="G580" s="49"/>
      <c r="H580" s="49"/>
      <c r="I580" s="49"/>
      <c r="J580" s="49"/>
      <c r="K580" s="49"/>
      <c r="L580" s="49"/>
      <c r="M580" s="49"/>
      <c r="N580" s="49"/>
    </row>
    <row r="581" spans="2:14" ht="15.75" customHeight="1" x14ac:dyDescent="0.15">
      <c r="B581" s="49"/>
      <c r="C581" s="49"/>
      <c r="D581" s="49"/>
      <c r="E581" s="49"/>
      <c r="F581" s="49"/>
      <c r="G581" s="49"/>
      <c r="H581" s="49"/>
      <c r="I581" s="49"/>
      <c r="J581" s="49"/>
      <c r="K581" s="49"/>
      <c r="L581" s="49"/>
      <c r="M581" s="49"/>
      <c r="N581" s="49"/>
    </row>
    <row r="582" spans="2:14" ht="15.75" customHeight="1" x14ac:dyDescent="0.15">
      <c r="B582" s="49"/>
      <c r="C582" s="49"/>
      <c r="D582" s="49"/>
      <c r="E582" s="49"/>
      <c r="F582" s="49"/>
      <c r="G582" s="49"/>
      <c r="H582" s="49"/>
      <c r="I582" s="49"/>
      <c r="J582" s="49"/>
      <c r="K582" s="49"/>
      <c r="L582" s="49"/>
      <c r="M582" s="49"/>
      <c r="N582" s="49"/>
    </row>
    <row r="583" spans="2:14" ht="15.75" customHeight="1" x14ac:dyDescent="0.15">
      <c r="B583" s="49"/>
      <c r="C583" s="49"/>
      <c r="D583" s="49"/>
      <c r="E583" s="49"/>
      <c r="F583" s="49"/>
      <c r="G583" s="49"/>
      <c r="H583" s="49"/>
      <c r="I583" s="49"/>
      <c r="J583" s="49"/>
      <c r="K583" s="49"/>
      <c r="L583" s="49"/>
      <c r="M583" s="49"/>
      <c r="N583" s="49"/>
    </row>
    <row r="584" spans="2:14" ht="15.75" customHeight="1" x14ac:dyDescent="0.15">
      <c r="B584" s="49"/>
      <c r="C584" s="49"/>
      <c r="D584" s="49"/>
      <c r="E584" s="49"/>
      <c r="F584" s="49"/>
      <c r="G584" s="49"/>
      <c r="H584" s="49"/>
      <c r="I584" s="49"/>
      <c r="J584" s="49"/>
      <c r="K584" s="49"/>
      <c r="L584" s="49"/>
      <c r="M584" s="49"/>
      <c r="N584" s="49"/>
    </row>
    <row r="585" spans="2:14" ht="15.75" customHeight="1" x14ac:dyDescent="0.15">
      <c r="B585" s="49"/>
      <c r="C585" s="49"/>
      <c r="D585" s="49"/>
      <c r="E585" s="49"/>
      <c r="F585" s="49"/>
      <c r="G585" s="49"/>
      <c r="H585" s="49"/>
      <c r="I585" s="49"/>
      <c r="J585" s="49"/>
      <c r="K585" s="49"/>
      <c r="L585" s="49"/>
      <c r="M585" s="49"/>
      <c r="N585" s="49"/>
    </row>
    <row r="586" spans="2:14" ht="15.75" customHeight="1" x14ac:dyDescent="0.15">
      <c r="B586" s="49"/>
      <c r="C586" s="49"/>
      <c r="D586" s="49"/>
      <c r="E586" s="49"/>
      <c r="F586" s="49"/>
      <c r="G586" s="49"/>
      <c r="H586" s="49"/>
      <c r="I586" s="49"/>
      <c r="J586" s="49"/>
      <c r="K586" s="49"/>
      <c r="L586" s="49"/>
      <c r="M586" s="49"/>
      <c r="N586" s="49"/>
    </row>
    <row r="587" spans="2:14" ht="15.75" customHeight="1" x14ac:dyDescent="0.15">
      <c r="B587" s="49"/>
      <c r="C587" s="49"/>
      <c r="D587" s="49"/>
      <c r="E587" s="49"/>
      <c r="F587" s="49"/>
      <c r="G587" s="49"/>
      <c r="H587" s="49"/>
      <c r="I587" s="49"/>
      <c r="J587" s="49"/>
      <c r="K587" s="49"/>
      <c r="L587" s="49"/>
      <c r="M587" s="49"/>
      <c r="N587" s="49"/>
    </row>
    <row r="588" spans="2:14" ht="15.75" customHeight="1" x14ac:dyDescent="0.15">
      <c r="B588" s="49"/>
      <c r="C588" s="49"/>
      <c r="D588" s="49"/>
      <c r="E588" s="49"/>
      <c r="F588" s="49"/>
      <c r="G588" s="49"/>
      <c r="H588" s="49"/>
      <c r="I588" s="49"/>
      <c r="J588" s="49"/>
      <c r="K588" s="49"/>
      <c r="L588" s="49"/>
      <c r="M588" s="49"/>
      <c r="N588" s="49"/>
    </row>
    <row r="589" spans="2:14" ht="15.75" customHeight="1" x14ac:dyDescent="0.15">
      <c r="B589" s="49"/>
      <c r="C589" s="49"/>
      <c r="D589" s="49"/>
      <c r="E589" s="49"/>
      <c r="F589" s="49"/>
      <c r="G589" s="49"/>
      <c r="H589" s="49"/>
      <c r="I589" s="49"/>
      <c r="J589" s="49"/>
      <c r="K589" s="49"/>
      <c r="L589" s="49"/>
      <c r="M589" s="49"/>
      <c r="N589" s="49"/>
    </row>
    <row r="590" spans="2:14" ht="15.75" customHeight="1" x14ac:dyDescent="0.15">
      <c r="B590" s="49"/>
      <c r="C590" s="49"/>
      <c r="D590" s="49"/>
      <c r="E590" s="49"/>
      <c r="F590" s="49"/>
      <c r="G590" s="49"/>
      <c r="H590" s="49"/>
      <c r="I590" s="49"/>
      <c r="J590" s="49"/>
      <c r="K590" s="49"/>
      <c r="L590" s="49"/>
      <c r="M590" s="49"/>
      <c r="N590" s="49"/>
    </row>
    <row r="591" spans="2:14" ht="15.75" customHeight="1" x14ac:dyDescent="0.15">
      <c r="B591" s="49"/>
      <c r="C591" s="49"/>
      <c r="D591" s="49"/>
      <c r="E591" s="49"/>
      <c r="F591" s="49"/>
      <c r="G591" s="49"/>
      <c r="H591" s="49"/>
      <c r="I591" s="49"/>
      <c r="J591" s="49"/>
      <c r="K591" s="49"/>
      <c r="L591" s="49"/>
      <c r="M591" s="49"/>
      <c r="N591" s="49"/>
    </row>
    <row r="592" spans="2:14" ht="15.75" customHeight="1" x14ac:dyDescent="0.15">
      <c r="B592" s="49"/>
      <c r="C592" s="49"/>
      <c r="D592" s="49"/>
      <c r="E592" s="49"/>
      <c r="F592" s="49"/>
      <c r="G592" s="49"/>
      <c r="H592" s="49"/>
      <c r="I592" s="49"/>
      <c r="J592" s="49"/>
      <c r="K592" s="49"/>
      <c r="L592" s="49"/>
      <c r="M592" s="49"/>
      <c r="N592" s="49"/>
    </row>
    <row r="593" spans="2:14" ht="15.75" customHeight="1" x14ac:dyDescent="0.15">
      <c r="B593" s="49"/>
      <c r="C593" s="49"/>
      <c r="D593" s="49"/>
      <c r="E593" s="49"/>
      <c r="F593" s="49"/>
      <c r="G593" s="49"/>
      <c r="H593" s="49"/>
      <c r="I593" s="49"/>
      <c r="J593" s="49"/>
      <c r="K593" s="49"/>
      <c r="L593" s="49"/>
      <c r="M593" s="49"/>
      <c r="N593" s="49"/>
    </row>
    <row r="594" spans="2:14" ht="15.75" customHeight="1" x14ac:dyDescent="0.15">
      <c r="B594" s="49"/>
      <c r="C594" s="49"/>
      <c r="D594" s="49"/>
      <c r="E594" s="49"/>
      <c r="F594" s="49"/>
      <c r="G594" s="49"/>
      <c r="H594" s="49"/>
      <c r="I594" s="49"/>
      <c r="J594" s="49"/>
      <c r="K594" s="49"/>
      <c r="L594" s="49"/>
      <c r="M594" s="49"/>
      <c r="N594" s="49"/>
    </row>
    <row r="595" spans="2:14" ht="15.75" customHeight="1" x14ac:dyDescent="0.15">
      <c r="B595" s="49"/>
      <c r="C595" s="49"/>
      <c r="D595" s="49"/>
      <c r="E595" s="49"/>
      <c r="F595" s="49"/>
      <c r="G595" s="49"/>
      <c r="H595" s="49"/>
      <c r="I595" s="49"/>
      <c r="J595" s="49"/>
      <c r="K595" s="49"/>
      <c r="L595" s="49"/>
      <c r="M595" s="49"/>
      <c r="N595" s="49"/>
    </row>
    <row r="596" spans="2:14" ht="15.75" customHeight="1" x14ac:dyDescent="0.15">
      <c r="B596" s="49"/>
      <c r="C596" s="49"/>
      <c r="D596" s="49"/>
      <c r="E596" s="49"/>
      <c r="F596" s="49"/>
      <c r="G596" s="49"/>
      <c r="H596" s="49"/>
      <c r="I596" s="49"/>
      <c r="J596" s="49"/>
      <c r="K596" s="49"/>
      <c r="L596" s="49"/>
      <c r="M596" s="49"/>
      <c r="N596" s="49"/>
    </row>
    <row r="597" spans="2:14" ht="15.75" customHeight="1" x14ac:dyDescent="0.15">
      <c r="B597" s="49"/>
      <c r="C597" s="49"/>
      <c r="D597" s="49"/>
      <c r="E597" s="49"/>
      <c r="F597" s="49"/>
      <c r="G597" s="49"/>
      <c r="H597" s="49"/>
      <c r="I597" s="49"/>
      <c r="J597" s="49"/>
      <c r="K597" s="49"/>
      <c r="L597" s="49"/>
      <c r="M597" s="49"/>
      <c r="N597" s="49"/>
    </row>
    <row r="598" spans="2:14" ht="15.75" customHeight="1" x14ac:dyDescent="0.15">
      <c r="B598" s="49"/>
      <c r="C598" s="49"/>
      <c r="D598" s="49"/>
      <c r="E598" s="49"/>
      <c r="F598" s="49"/>
      <c r="G598" s="49"/>
      <c r="H598" s="49"/>
      <c r="I598" s="49"/>
      <c r="J598" s="49"/>
      <c r="K598" s="49"/>
      <c r="L598" s="49"/>
      <c r="M598" s="49"/>
      <c r="N598" s="49"/>
    </row>
    <row r="599" spans="2:14" ht="15.75" customHeight="1" x14ac:dyDescent="0.15">
      <c r="B599" s="49"/>
      <c r="C599" s="49"/>
      <c r="D599" s="49"/>
      <c r="E599" s="49"/>
      <c r="F599" s="49"/>
      <c r="G599" s="49"/>
      <c r="H599" s="49"/>
      <c r="I599" s="49"/>
      <c r="J599" s="49"/>
      <c r="K599" s="49"/>
      <c r="L599" s="49"/>
      <c r="M599" s="49"/>
      <c r="N599" s="49"/>
    </row>
    <row r="600" spans="2:14" ht="15.75" customHeight="1" x14ac:dyDescent="0.15">
      <c r="B600" s="49"/>
      <c r="C600" s="49"/>
      <c r="D600" s="49"/>
      <c r="E600" s="49"/>
      <c r="F600" s="49"/>
      <c r="G600" s="49"/>
      <c r="H600" s="49"/>
      <c r="I600" s="49"/>
      <c r="J600" s="49"/>
      <c r="K600" s="49"/>
      <c r="L600" s="49"/>
      <c r="M600" s="49"/>
      <c r="N600" s="49"/>
    </row>
    <row r="601" spans="2:14" ht="15.75" customHeight="1" x14ac:dyDescent="0.15">
      <c r="B601" s="49"/>
      <c r="C601" s="49"/>
      <c r="D601" s="49"/>
      <c r="E601" s="49"/>
      <c r="F601" s="49"/>
      <c r="G601" s="49"/>
      <c r="H601" s="49"/>
      <c r="I601" s="49"/>
      <c r="J601" s="49"/>
      <c r="K601" s="49"/>
      <c r="L601" s="49"/>
      <c r="M601" s="49"/>
      <c r="N601" s="49"/>
    </row>
    <row r="602" spans="2:14" ht="15.75" customHeight="1" x14ac:dyDescent="0.15">
      <c r="B602" s="49"/>
      <c r="C602" s="49"/>
      <c r="D602" s="49"/>
      <c r="E602" s="49"/>
      <c r="F602" s="49"/>
      <c r="G602" s="49"/>
      <c r="H602" s="49"/>
      <c r="I602" s="49"/>
      <c r="J602" s="49"/>
      <c r="K602" s="49"/>
      <c r="L602" s="49"/>
      <c r="M602" s="49"/>
      <c r="N602" s="49"/>
    </row>
    <row r="603" spans="2:14" ht="15.75" customHeight="1" x14ac:dyDescent="0.15">
      <c r="B603" s="49"/>
      <c r="C603" s="49"/>
      <c r="D603" s="49"/>
      <c r="E603" s="49"/>
      <c r="F603" s="49"/>
      <c r="G603" s="49"/>
      <c r="H603" s="49"/>
      <c r="I603" s="49"/>
      <c r="J603" s="49"/>
      <c r="K603" s="49"/>
      <c r="L603" s="49"/>
      <c r="M603" s="49"/>
      <c r="N603" s="49"/>
    </row>
    <row r="604" spans="2:14" ht="15.75" customHeight="1" x14ac:dyDescent="0.15">
      <c r="B604" s="49"/>
      <c r="C604" s="49"/>
      <c r="D604" s="49"/>
      <c r="E604" s="49"/>
      <c r="F604" s="49"/>
      <c r="G604" s="49"/>
      <c r="H604" s="49"/>
      <c r="I604" s="49"/>
      <c r="J604" s="49"/>
      <c r="K604" s="49"/>
      <c r="L604" s="49"/>
      <c r="M604" s="49"/>
      <c r="N604" s="49"/>
    </row>
    <row r="605" spans="2:14" ht="15.75" customHeight="1" x14ac:dyDescent="0.15">
      <c r="B605" s="49"/>
      <c r="C605" s="49"/>
      <c r="D605" s="49"/>
      <c r="E605" s="49"/>
      <c r="F605" s="49"/>
      <c r="G605" s="49"/>
      <c r="H605" s="49"/>
      <c r="I605" s="49"/>
      <c r="J605" s="49"/>
      <c r="K605" s="49"/>
      <c r="L605" s="49"/>
      <c r="M605" s="49"/>
      <c r="N605" s="49"/>
    </row>
    <row r="606" spans="2:14" ht="15.75" customHeight="1" x14ac:dyDescent="0.15">
      <c r="B606" s="49"/>
      <c r="C606" s="49"/>
      <c r="D606" s="49"/>
      <c r="E606" s="49"/>
      <c r="F606" s="49"/>
      <c r="G606" s="49"/>
      <c r="H606" s="49"/>
      <c r="I606" s="49"/>
      <c r="J606" s="49"/>
      <c r="K606" s="49"/>
      <c r="L606" s="49"/>
      <c r="M606" s="49"/>
      <c r="N606" s="49"/>
    </row>
    <row r="607" spans="2:14" ht="15.75" customHeight="1" x14ac:dyDescent="0.15">
      <c r="B607" s="49"/>
      <c r="C607" s="49"/>
      <c r="D607" s="49"/>
      <c r="E607" s="49"/>
      <c r="F607" s="49"/>
      <c r="G607" s="49"/>
      <c r="H607" s="49"/>
      <c r="I607" s="49"/>
      <c r="J607" s="49"/>
      <c r="K607" s="49"/>
      <c r="L607" s="49"/>
      <c r="M607" s="49"/>
      <c r="N607" s="49"/>
    </row>
    <row r="608" spans="2:14" ht="15.75" customHeight="1" x14ac:dyDescent="0.15">
      <c r="B608" s="49"/>
      <c r="C608" s="49"/>
      <c r="D608" s="49"/>
      <c r="E608" s="49"/>
      <c r="F608" s="49"/>
      <c r="G608" s="49"/>
      <c r="H608" s="49"/>
      <c r="I608" s="49"/>
      <c r="J608" s="49"/>
      <c r="K608" s="49"/>
      <c r="L608" s="49"/>
      <c r="M608" s="49"/>
      <c r="N608" s="49"/>
    </row>
    <row r="609" spans="2:14" ht="15.75" customHeight="1" x14ac:dyDescent="0.15">
      <c r="B609" s="49"/>
      <c r="C609" s="49"/>
      <c r="D609" s="49"/>
      <c r="E609" s="49"/>
      <c r="F609" s="49"/>
      <c r="G609" s="49"/>
      <c r="H609" s="49"/>
      <c r="I609" s="49"/>
      <c r="J609" s="49"/>
      <c r="K609" s="49"/>
      <c r="L609" s="49"/>
      <c r="M609" s="49"/>
      <c r="N609" s="49"/>
    </row>
    <row r="610" spans="2:14" ht="15.75" customHeight="1" x14ac:dyDescent="0.15">
      <c r="B610" s="49"/>
      <c r="C610" s="49"/>
      <c r="D610" s="49"/>
      <c r="E610" s="49"/>
      <c r="F610" s="49"/>
      <c r="G610" s="49"/>
      <c r="H610" s="49"/>
      <c r="I610" s="49"/>
      <c r="J610" s="49"/>
      <c r="K610" s="49"/>
      <c r="L610" s="49"/>
      <c r="M610" s="49"/>
      <c r="N610" s="49"/>
    </row>
    <row r="611" spans="2:14" ht="15.75" customHeight="1" x14ac:dyDescent="0.15">
      <c r="B611" s="49"/>
      <c r="C611" s="49"/>
      <c r="D611" s="49"/>
      <c r="E611" s="49"/>
      <c r="F611" s="49"/>
      <c r="G611" s="49"/>
      <c r="H611" s="49"/>
      <c r="I611" s="49"/>
      <c r="J611" s="49"/>
      <c r="K611" s="49"/>
      <c r="L611" s="49"/>
      <c r="M611" s="49"/>
      <c r="N611" s="49"/>
    </row>
    <row r="612" spans="2:14" ht="15.75" customHeight="1" x14ac:dyDescent="0.15">
      <c r="B612" s="49"/>
      <c r="C612" s="49"/>
      <c r="D612" s="49"/>
      <c r="E612" s="49"/>
      <c r="F612" s="49"/>
      <c r="G612" s="49"/>
      <c r="H612" s="49"/>
      <c r="I612" s="49"/>
      <c r="J612" s="49"/>
      <c r="K612" s="49"/>
      <c r="L612" s="49"/>
      <c r="M612" s="49"/>
      <c r="N612" s="49"/>
    </row>
    <row r="613" spans="2:14" ht="15.75" customHeight="1" x14ac:dyDescent="0.15">
      <c r="B613" s="49"/>
      <c r="C613" s="49"/>
      <c r="D613" s="49"/>
      <c r="E613" s="49"/>
      <c r="F613" s="49"/>
      <c r="G613" s="49"/>
      <c r="H613" s="49"/>
      <c r="I613" s="49"/>
      <c r="J613" s="49"/>
      <c r="K613" s="49"/>
      <c r="L613" s="49"/>
      <c r="M613" s="49"/>
      <c r="N613" s="49"/>
    </row>
    <row r="614" spans="2:14" ht="15.75" customHeight="1" x14ac:dyDescent="0.15">
      <c r="B614" s="49"/>
      <c r="C614" s="49"/>
      <c r="D614" s="49"/>
      <c r="E614" s="49"/>
      <c r="F614" s="49"/>
      <c r="G614" s="49"/>
      <c r="H614" s="49"/>
      <c r="I614" s="49"/>
      <c r="J614" s="49"/>
      <c r="K614" s="49"/>
      <c r="L614" s="49"/>
      <c r="M614" s="49"/>
      <c r="N614" s="49"/>
    </row>
    <row r="615" spans="2:14" ht="15.75" customHeight="1" x14ac:dyDescent="0.15">
      <c r="B615" s="49"/>
      <c r="C615" s="49"/>
      <c r="D615" s="49"/>
      <c r="E615" s="49"/>
      <c r="F615" s="49"/>
      <c r="G615" s="49"/>
      <c r="H615" s="49"/>
      <c r="I615" s="49"/>
      <c r="J615" s="49"/>
      <c r="K615" s="49"/>
      <c r="L615" s="49"/>
      <c r="M615" s="49"/>
      <c r="N615" s="49"/>
    </row>
    <row r="616" spans="2:14" ht="15.75" customHeight="1" x14ac:dyDescent="0.15">
      <c r="B616" s="49"/>
      <c r="C616" s="49"/>
      <c r="D616" s="49"/>
      <c r="E616" s="49"/>
      <c r="F616" s="49"/>
      <c r="G616" s="49"/>
      <c r="H616" s="49"/>
      <c r="I616" s="49"/>
      <c r="J616" s="49"/>
      <c r="K616" s="49"/>
      <c r="L616" s="49"/>
      <c r="M616" s="49"/>
      <c r="N616" s="49"/>
    </row>
    <row r="617" spans="2:14" ht="15.75" customHeight="1" x14ac:dyDescent="0.15">
      <c r="B617" s="49"/>
      <c r="C617" s="49"/>
      <c r="D617" s="49"/>
      <c r="E617" s="49"/>
      <c r="F617" s="49"/>
      <c r="G617" s="49"/>
      <c r="H617" s="49"/>
      <c r="I617" s="49"/>
      <c r="J617" s="49"/>
      <c r="K617" s="49"/>
      <c r="L617" s="49"/>
      <c r="M617" s="49"/>
      <c r="N617" s="49"/>
    </row>
    <row r="618" spans="2:14" ht="15.75" customHeight="1" x14ac:dyDescent="0.15">
      <c r="B618" s="49"/>
      <c r="C618" s="49"/>
      <c r="D618" s="49"/>
      <c r="E618" s="49"/>
      <c r="F618" s="49"/>
      <c r="G618" s="49"/>
      <c r="H618" s="49"/>
      <c r="I618" s="49"/>
      <c r="J618" s="49"/>
      <c r="K618" s="49"/>
      <c r="L618" s="49"/>
      <c r="M618" s="49"/>
      <c r="N618" s="49"/>
    </row>
    <row r="619" spans="2:14" ht="15.75" customHeight="1" x14ac:dyDescent="0.15">
      <c r="B619" s="49"/>
      <c r="C619" s="49"/>
      <c r="D619" s="49"/>
      <c r="E619" s="49"/>
      <c r="F619" s="49"/>
      <c r="G619" s="49"/>
      <c r="H619" s="49"/>
      <c r="I619" s="49"/>
      <c r="J619" s="49"/>
      <c r="K619" s="49"/>
      <c r="L619" s="49"/>
      <c r="M619" s="49"/>
      <c r="N619" s="49"/>
    </row>
    <row r="620" spans="2:14" ht="15.75" customHeight="1" x14ac:dyDescent="0.15">
      <c r="B620" s="49"/>
      <c r="C620" s="49"/>
      <c r="D620" s="49"/>
      <c r="E620" s="49"/>
      <c r="F620" s="49"/>
      <c r="G620" s="49"/>
      <c r="H620" s="49"/>
      <c r="I620" s="49"/>
      <c r="J620" s="49"/>
      <c r="K620" s="49"/>
      <c r="L620" s="49"/>
      <c r="M620" s="49"/>
      <c r="N620" s="49"/>
    </row>
    <row r="621" spans="2:14" ht="15.75" customHeight="1" x14ac:dyDescent="0.15">
      <c r="B621" s="49"/>
      <c r="C621" s="49"/>
      <c r="D621" s="49"/>
      <c r="E621" s="49"/>
      <c r="F621" s="49"/>
      <c r="G621" s="49"/>
      <c r="H621" s="49"/>
      <c r="I621" s="49"/>
      <c r="J621" s="49"/>
      <c r="K621" s="49"/>
      <c r="L621" s="49"/>
      <c r="M621" s="49"/>
      <c r="N621" s="49"/>
    </row>
    <row r="622" spans="2:14" ht="15.75" customHeight="1" x14ac:dyDescent="0.15">
      <c r="B622" s="49"/>
      <c r="C622" s="49"/>
      <c r="D622" s="49"/>
      <c r="E622" s="49"/>
      <c r="F622" s="49"/>
      <c r="G622" s="49"/>
      <c r="H622" s="49"/>
      <c r="I622" s="49"/>
      <c r="J622" s="49"/>
      <c r="K622" s="49"/>
      <c r="L622" s="49"/>
      <c r="M622" s="49"/>
      <c r="N622" s="49"/>
    </row>
    <row r="623" spans="2:14" ht="15.75" customHeight="1" x14ac:dyDescent="0.15">
      <c r="B623" s="49"/>
      <c r="C623" s="49"/>
      <c r="D623" s="49"/>
      <c r="E623" s="49"/>
      <c r="F623" s="49"/>
      <c r="G623" s="49"/>
      <c r="H623" s="49"/>
      <c r="I623" s="49"/>
      <c r="J623" s="49"/>
      <c r="K623" s="49"/>
      <c r="L623" s="49"/>
      <c r="M623" s="49"/>
      <c r="N623" s="49"/>
    </row>
    <row r="624" spans="2:14" ht="15.75" customHeight="1" x14ac:dyDescent="0.15">
      <c r="B624" s="49"/>
      <c r="C624" s="49"/>
      <c r="D624" s="49"/>
      <c r="E624" s="49"/>
      <c r="F624" s="49"/>
      <c r="G624" s="49"/>
      <c r="H624" s="49"/>
      <c r="I624" s="49"/>
      <c r="J624" s="49"/>
      <c r="K624" s="49"/>
      <c r="L624" s="49"/>
      <c r="M624" s="49"/>
      <c r="N624" s="49"/>
    </row>
    <row r="625" spans="2:14" ht="15.75" customHeight="1" x14ac:dyDescent="0.15">
      <c r="B625" s="49"/>
      <c r="C625" s="49"/>
      <c r="D625" s="49"/>
      <c r="E625" s="49"/>
      <c r="F625" s="49"/>
      <c r="G625" s="49"/>
      <c r="H625" s="49"/>
      <c r="I625" s="49"/>
      <c r="J625" s="49"/>
      <c r="K625" s="49"/>
      <c r="L625" s="49"/>
      <c r="M625" s="49"/>
      <c r="N625" s="49"/>
    </row>
    <row r="626" spans="2:14" ht="15.75" customHeight="1" x14ac:dyDescent="0.15">
      <c r="B626" s="49"/>
      <c r="C626" s="49"/>
      <c r="D626" s="49"/>
      <c r="E626" s="49"/>
      <c r="F626" s="49"/>
      <c r="G626" s="49"/>
      <c r="H626" s="49"/>
      <c r="I626" s="49"/>
      <c r="J626" s="49"/>
      <c r="K626" s="49"/>
      <c r="L626" s="49"/>
      <c r="M626" s="49"/>
      <c r="N626" s="49"/>
    </row>
    <row r="627" spans="2:14" ht="15.75" customHeight="1" x14ac:dyDescent="0.15">
      <c r="B627" s="49"/>
      <c r="C627" s="49"/>
      <c r="D627" s="49"/>
      <c r="E627" s="49"/>
      <c r="F627" s="49"/>
      <c r="G627" s="49"/>
      <c r="H627" s="49"/>
      <c r="I627" s="49"/>
      <c r="J627" s="49"/>
      <c r="K627" s="49"/>
      <c r="L627" s="49"/>
      <c r="M627" s="49"/>
      <c r="N627" s="49"/>
    </row>
    <row r="628" spans="2:14" ht="15.75" customHeight="1" x14ac:dyDescent="0.15">
      <c r="B628" s="49"/>
      <c r="C628" s="49"/>
      <c r="D628" s="49"/>
      <c r="E628" s="49"/>
      <c r="F628" s="49"/>
      <c r="G628" s="49"/>
      <c r="H628" s="49"/>
      <c r="I628" s="49"/>
      <c r="J628" s="49"/>
      <c r="K628" s="49"/>
      <c r="L628" s="49"/>
      <c r="M628" s="49"/>
      <c r="N628" s="49"/>
    </row>
    <row r="629" spans="2:14" ht="15.75" customHeight="1" x14ac:dyDescent="0.15">
      <c r="B629" s="49"/>
      <c r="C629" s="49"/>
      <c r="D629" s="49"/>
      <c r="E629" s="49"/>
      <c r="F629" s="49"/>
      <c r="G629" s="49"/>
      <c r="H629" s="49"/>
      <c r="I629" s="49"/>
      <c r="J629" s="49"/>
      <c r="K629" s="49"/>
      <c r="L629" s="49"/>
      <c r="M629" s="49"/>
      <c r="N629" s="49"/>
    </row>
    <row r="630" spans="2:14" ht="15.75" customHeight="1" x14ac:dyDescent="0.15">
      <c r="B630" s="49"/>
      <c r="C630" s="49"/>
      <c r="D630" s="49"/>
      <c r="E630" s="49"/>
      <c r="F630" s="49"/>
      <c r="G630" s="49"/>
      <c r="H630" s="49"/>
      <c r="I630" s="49"/>
      <c r="J630" s="49"/>
      <c r="K630" s="49"/>
      <c r="L630" s="49"/>
      <c r="M630" s="49"/>
      <c r="N630" s="49"/>
    </row>
    <row r="631" spans="2:14" ht="15.75" customHeight="1" x14ac:dyDescent="0.15">
      <c r="B631" s="49"/>
      <c r="C631" s="49"/>
      <c r="D631" s="49"/>
      <c r="E631" s="49"/>
      <c r="F631" s="49"/>
      <c r="G631" s="49"/>
      <c r="H631" s="49"/>
      <c r="I631" s="49"/>
      <c r="J631" s="49"/>
      <c r="K631" s="49"/>
      <c r="L631" s="49"/>
      <c r="M631" s="49"/>
      <c r="N631" s="49"/>
    </row>
    <row r="632" spans="2:14" ht="15.75" customHeight="1" x14ac:dyDescent="0.15">
      <c r="B632" s="49"/>
      <c r="C632" s="49"/>
      <c r="D632" s="49"/>
      <c r="E632" s="49"/>
      <c r="F632" s="49"/>
      <c r="G632" s="49"/>
      <c r="H632" s="49"/>
      <c r="I632" s="49"/>
      <c r="J632" s="49"/>
      <c r="K632" s="49"/>
      <c r="L632" s="49"/>
      <c r="M632" s="49"/>
      <c r="N632" s="49"/>
    </row>
    <row r="633" spans="2:14" ht="15.75" customHeight="1" x14ac:dyDescent="0.15">
      <c r="B633" s="49"/>
      <c r="C633" s="49"/>
      <c r="D633" s="49"/>
      <c r="E633" s="49"/>
      <c r="F633" s="49"/>
      <c r="G633" s="49"/>
      <c r="H633" s="49"/>
      <c r="I633" s="49"/>
      <c r="J633" s="49"/>
      <c r="K633" s="49"/>
      <c r="L633" s="49"/>
      <c r="M633" s="49"/>
      <c r="N633" s="49"/>
    </row>
    <row r="634" spans="2:14" ht="15.75" customHeight="1" x14ac:dyDescent="0.15">
      <c r="B634" s="49"/>
      <c r="C634" s="49"/>
      <c r="D634" s="49"/>
      <c r="E634" s="49"/>
      <c r="F634" s="49"/>
      <c r="G634" s="49"/>
      <c r="H634" s="49"/>
      <c r="I634" s="49"/>
      <c r="J634" s="49"/>
      <c r="K634" s="49"/>
      <c r="L634" s="49"/>
      <c r="M634" s="49"/>
      <c r="N634" s="49"/>
    </row>
    <row r="635" spans="2:14" ht="15.75" customHeight="1" x14ac:dyDescent="0.15">
      <c r="B635" s="49"/>
      <c r="C635" s="49"/>
      <c r="D635" s="49"/>
      <c r="E635" s="49"/>
      <c r="F635" s="49"/>
      <c r="G635" s="49"/>
      <c r="H635" s="49"/>
      <c r="I635" s="49"/>
      <c r="J635" s="49"/>
      <c r="K635" s="49"/>
      <c r="L635" s="49"/>
      <c r="M635" s="49"/>
      <c r="N635" s="49"/>
    </row>
    <row r="636" spans="2:14" ht="15.75" customHeight="1" x14ac:dyDescent="0.15">
      <c r="B636" s="49"/>
      <c r="C636" s="49"/>
      <c r="D636" s="49"/>
      <c r="E636" s="49"/>
      <c r="F636" s="49"/>
      <c r="G636" s="49"/>
      <c r="H636" s="49"/>
      <c r="I636" s="49"/>
      <c r="J636" s="49"/>
      <c r="K636" s="49"/>
      <c r="L636" s="49"/>
      <c r="M636" s="49"/>
      <c r="N636" s="49"/>
    </row>
    <row r="637" spans="2:14" ht="15.75" customHeight="1" x14ac:dyDescent="0.15">
      <c r="B637" s="49"/>
      <c r="C637" s="49"/>
      <c r="D637" s="49"/>
      <c r="E637" s="49"/>
      <c r="F637" s="49"/>
      <c r="G637" s="49"/>
      <c r="H637" s="49"/>
      <c r="I637" s="49"/>
      <c r="J637" s="49"/>
      <c r="K637" s="49"/>
      <c r="L637" s="49"/>
      <c r="M637" s="49"/>
      <c r="N637" s="49"/>
    </row>
    <row r="638" spans="2:14" ht="15.75" customHeight="1" x14ac:dyDescent="0.15">
      <c r="B638" s="49"/>
      <c r="C638" s="49"/>
      <c r="D638" s="49"/>
      <c r="E638" s="49"/>
      <c r="F638" s="49"/>
      <c r="G638" s="49"/>
      <c r="H638" s="49"/>
      <c r="I638" s="49"/>
      <c r="J638" s="49"/>
      <c r="K638" s="49"/>
      <c r="L638" s="49"/>
      <c r="M638" s="49"/>
      <c r="N638" s="49"/>
    </row>
    <row r="639" spans="2:14" ht="15.75" customHeight="1" x14ac:dyDescent="0.15">
      <c r="B639" s="49"/>
      <c r="C639" s="49"/>
      <c r="D639" s="49"/>
      <c r="E639" s="49"/>
      <c r="F639" s="49"/>
      <c r="G639" s="49"/>
      <c r="H639" s="49"/>
      <c r="I639" s="49"/>
      <c r="J639" s="49"/>
      <c r="K639" s="49"/>
      <c r="L639" s="49"/>
      <c r="M639" s="49"/>
      <c r="N639" s="49"/>
    </row>
    <row r="640" spans="2:14" ht="15.75" customHeight="1" x14ac:dyDescent="0.15">
      <c r="B640" s="49"/>
      <c r="C640" s="49"/>
      <c r="D640" s="49"/>
      <c r="E640" s="49"/>
      <c r="F640" s="49"/>
      <c r="G640" s="49"/>
      <c r="H640" s="49"/>
      <c r="I640" s="49"/>
      <c r="J640" s="49"/>
      <c r="K640" s="49"/>
      <c r="L640" s="49"/>
      <c r="M640" s="49"/>
      <c r="N640" s="49"/>
    </row>
    <row r="641" spans="2:14" ht="15.75" customHeight="1" x14ac:dyDescent="0.15">
      <c r="B641" s="49"/>
      <c r="C641" s="49"/>
      <c r="D641" s="49"/>
      <c r="E641" s="49"/>
      <c r="F641" s="49"/>
      <c r="G641" s="49"/>
      <c r="H641" s="49"/>
      <c r="I641" s="49"/>
      <c r="J641" s="49"/>
      <c r="K641" s="49"/>
      <c r="L641" s="49"/>
      <c r="M641" s="49"/>
      <c r="N641" s="49"/>
    </row>
    <row r="642" spans="2:14" ht="15.75" customHeight="1" x14ac:dyDescent="0.15">
      <c r="B642" s="49"/>
      <c r="C642" s="49"/>
      <c r="D642" s="49"/>
      <c r="E642" s="49"/>
      <c r="F642" s="49"/>
      <c r="G642" s="49"/>
      <c r="H642" s="49"/>
      <c r="I642" s="49"/>
      <c r="J642" s="49"/>
      <c r="K642" s="49"/>
      <c r="L642" s="49"/>
      <c r="M642" s="49"/>
      <c r="N642" s="49"/>
    </row>
    <row r="643" spans="2:14" ht="15.75" customHeight="1" x14ac:dyDescent="0.15">
      <c r="B643" s="49"/>
      <c r="C643" s="49"/>
      <c r="D643" s="49"/>
      <c r="E643" s="49"/>
      <c r="F643" s="49"/>
      <c r="G643" s="49"/>
      <c r="H643" s="49"/>
      <c r="I643" s="49"/>
      <c r="J643" s="49"/>
      <c r="K643" s="49"/>
      <c r="L643" s="49"/>
      <c r="M643" s="49"/>
      <c r="N643" s="49"/>
    </row>
    <row r="644" spans="2:14" ht="15.75" customHeight="1" x14ac:dyDescent="0.15">
      <c r="B644" s="49"/>
      <c r="C644" s="49"/>
      <c r="D644" s="49"/>
      <c r="E644" s="49"/>
      <c r="F644" s="49"/>
      <c r="G644" s="49"/>
      <c r="H644" s="49"/>
      <c r="I644" s="49"/>
      <c r="J644" s="49"/>
      <c r="K644" s="49"/>
      <c r="L644" s="49"/>
      <c r="M644" s="49"/>
      <c r="N644" s="49"/>
    </row>
    <row r="645" spans="2:14" ht="15.75" customHeight="1" x14ac:dyDescent="0.15">
      <c r="B645" s="49"/>
      <c r="C645" s="49"/>
      <c r="D645" s="49"/>
      <c r="E645" s="49"/>
      <c r="F645" s="49"/>
      <c r="G645" s="49"/>
      <c r="H645" s="49"/>
      <c r="I645" s="49"/>
      <c r="J645" s="49"/>
      <c r="K645" s="49"/>
      <c r="L645" s="49"/>
      <c r="M645" s="49"/>
      <c r="N645" s="49"/>
    </row>
    <row r="646" spans="2:14" ht="15.75" customHeight="1" x14ac:dyDescent="0.15">
      <c r="B646" s="49"/>
      <c r="C646" s="49"/>
      <c r="D646" s="49"/>
      <c r="E646" s="49"/>
      <c r="F646" s="49"/>
      <c r="G646" s="49"/>
      <c r="H646" s="49"/>
      <c r="I646" s="49"/>
      <c r="J646" s="49"/>
      <c r="K646" s="49"/>
      <c r="L646" s="49"/>
      <c r="M646" s="49"/>
      <c r="N646" s="49"/>
    </row>
    <row r="647" spans="2:14" ht="15.75" customHeight="1" x14ac:dyDescent="0.15">
      <c r="B647" s="49"/>
      <c r="C647" s="49"/>
      <c r="D647" s="49"/>
      <c r="E647" s="49"/>
      <c r="F647" s="49"/>
      <c r="G647" s="49"/>
      <c r="H647" s="49"/>
      <c r="I647" s="49"/>
      <c r="J647" s="49"/>
      <c r="K647" s="49"/>
      <c r="L647" s="49"/>
      <c r="M647" s="49"/>
      <c r="N647" s="49"/>
    </row>
    <row r="648" spans="2:14" ht="15.75" customHeight="1" x14ac:dyDescent="0.15">
      <c r="B648" s="49"/>
      <c r="C648" s="49"/>
      <c r="D648" s="49"/>
      <c r="E648" s="49"/>
      <c r="F648" s="49"/>
      <c r="G648" s="49"/>
      <c r="H648" s="49"/>
      <c r="I648" s="49"/>
      <c r="J648" s="49"/>
      <c r="K648" s="49"/>
      <c r="L648" s="49"/>
      <c r="M648" s="49"/>
      <c r="N648" s="49"/>
    </row>
    <row r="649" spans="2:14" ht="15.75" customHeight="1" x14ac:dyDescent="0.15">
      <c r="B649" s="49"/>
      <c r="C649" s="49"/>
      <c r="D649" s="49"/>
      <c r="E649" s="49"/>
      <c r="F649" s="49"/>
      <c r="G649" s="49"/>
      <c r="H649" s="49"/>
      <c r="I649" s="49"/>
      <c r="J649" s="49"/>
      <c r="K649" s="49"/>
      <c r="L649" s="49"/>
      <c r="M649" s="49"/>
      <c r="N649" s="49"/>
    </row>
    <row r="650" spans="2:14" ht="15.75" customHeight="1" x14ac:dyDescent="0.15">
      <c r="B650" s="49"/>
      <c r="C650" s="49"/>
      <c r="D650" s="49"/>
      <c r="E650" s="49"/>
      <c r="F650" s="49"/>
      <c r="G650" s="49"/>
      <c r="H650" s="49"/>
      <c r="I650" s="49"/>
      <c r="J650" s="49"/>
      <c r="K650" s="49"/>
      <c r="L650" s="49"/>
      <c r="M650" s="49"/>
      <c r="N650" s="49"/>
    </row>
    <row r="651" spans="2:14" ht="15.75" customHeight="1" x14ac:dyDescent="0.15">
      <c r="B651" s="49"/>
      <c r="C651" s="49"/>
      <c r="D651" s="49"/>
      <c r="E651" s="49"/>
      <c r="F651" s="49"/>
      <c r="G651" s="49"/>
      <c r="H651" s="49"/>
      <c r="I651" s="49"/>
      <c r="J651" s="49"/>
      <c r="K651" s="49"/>
      <c r="L651" s="49"/>
      <c r="M651" s="49"/>
      <c r="N651" s="49"/>
    </row>
    <row r="652" spans="2:14" ht="15.75" customHeight="1" x14ac:dyDescent="0.15">
      <c r="B652" s="49"/>
      <c r="C652" s="49"/>
      <c r="D652" s="49"/>
      <c r="E652" s="49"/>
      <c r="F652" s="49"/>
      <c r="G652" s="49"/>
      <c r="H652" s="49"/>
      <c r="I652" s="49"/>
      <c r="J652" s="49"/>
      <c r="K652" s="49"/>
      <c r="L652" s="49"/>
      <c r="M652" s="49"/>
      <c r="N652" s="49"/>
    </row>
    <row r="653" spans="2:14" ht="15.75" customHeight="1" x14ac:dyDescent="0.15">
      <c r="B653" s="49"/>
      <c r="C653" s="49"/>
      <c r="D653" s="49"/>
      <c r="E653" s="49"/>
      <c r="F653" s="49"/>
      <c r="G653" s="49"/>
      <c r="H653" s="49"/>
      <c r="I653" s="49"/>
      <c r="J653" s="49"/>
      <c r="K653" s="49"/>
      <c r="L653" s="49"/>
      <c r="M653" s="49"/>
      <c r="N653" s="49"/>
    </row>
    <row r="654" spans="2:14" ht="15.75" customHeight="1" x14ac:dyDescent="0.15">
      <c r="B654" s="49"/>
      <c r="C654" s="49"/>
      <c r="D654" s="49"/>
      <c r="E654" s="49"/>
      <c r="F654" s="49"/>
      <c r="G654" s="49"/>
      <c r="H654" s="49"/>
      <c r="I654" s="49"/>
      <c r="J654" s="49"/>
      <c r="K654" s="49"/>
      <c r="L654" s="49"/>
      <c r="M654" s="49"/>
      <c r="N654" s="49"/>
    </row>
    <row r="655" spans="2:14" ht="15.75" customHeight="1" x14ac:dyDescent="0.15">
      <c r="B655" s="49"/>
      <c r="C655" s="49"/>
      <c r="D655" s="49"/>
      <c r="E655" s="49"/>
      <c r="F655" s="49"/>
      <c r="G655" s="49"/>
      <c r="H655" s="49"/>
      <c r="I655" s="49"/>
      <c r="J655" s="49"/>
      <c r="K655" s="49"/>
      <c r="L655" s="49"/>
      <c r="M655" s="49"/>
      <c r="N655" s="49"/>
    </row>
    <row r="656" spans="2:14" ht="15.75" customHeight="1" x14ac:dyDescent="0.15">
      <c r="B656" s="49"/>
      <c r="C656" s="49"/>
      <c r="D656" s="49"/>
      <c r="E656" s="49"/>
      <c r="F656" s="49"/>
      <c r="G656" s="49"/>
      <c r="H656" s="49"/>
      <c r="I656" s="49"/>
      <c r="J656" s="49"/>
      <c r="K656" s="49"/>
      <c r="L656" s="49"/>
      <c r="M656" s="49"/>
      <c r="N656" s="49"/>
    </row>
    <row r="657" spans="2:14" ht="15.75" customHeight="1" x14ac:dyDescent="0.15">
      <c r="B657" s="49"/>
      <c r="C657" s="49"/>
      <c r="D657" s="49"/>
      <c r="E657" s="49"/>
      <c r="F657" s="49"/>
      <c r="G657" s="49"/>
      <c r="H657" s="49"/>
      <c r="I657" s="49"/>
      <c r="J657" s="49"/>
      <c r="K657" s="49"/>
      <c r="L657" s="49"/>
      <c r="M657" s="49"/>
      <c r="N657" s="49"/>
    </row>
    <row r="658" spans="2:14" ht="15.75" customHeight="1" x14ac:dyDescent="0.15">
      <c r="B658" s="49"/>
      <c r="C658" s="49"/>
      <c r="D658" s="49"/>
      <c r="E658" s="49"/>
      <c r="F658" s="49"/>
      <c r="G658" s="49"/>
      <c r="H658" s="49"/>
      <c r="I658" s="49"/>
      <c r="J658" s="49"/>
      <c r="K658" s="49"/>
      <c r="L658" s="49"/>
      <c r="M658" s="49"/>
      <c r="N658" s="49"/>
    </row>
    <row r="659" spans="2:14" ht="15.75" customHeight="1" x14ac:dyDescent="0.15">
      <c r="B659" s="49"/>
      <c r="C659" s="49"/>
      <c r="D659" s="49"/>
      <c r="E659" s="49"/>
      <c r="F659" s="49"/>
      <c r="G659" s="49"/>
      <c r="H659" s="49"/>
      <c r="I659" s="49"/>
      <c r="J659" s="49"/>
      <c r="K659" s="49"/>
      <c r="L659" s="49"/>
      <c r="M659" s="49"/>
      <c r="N659" s="49"/>
    </row>
    <row r="660" spans="2:14" ht="15.75" customHeight="1" x14ac:dyDescent="0.15">
      <c r="B660" s="49"/>
      <c r="C660" s="49"/>
      <c r="D660" s="49"/>
      <c r="E660" s="49"/>
      <c r="F660" s="49"/>
      <c r="G660" s="49"/>
      <c r="H660" s="49"/>
      <c r="I660" s="49"/>
      <c r="J660" s="49"/>
      <c r="K660" s="49"/>
      <c r="L660" s="49"/>
      <c r="M660" s="49"/>
      <c r="N660" s="49"/>
    </row>
    <row r="661" spans="2:14" ht="15.75" customHeight="1" x14ac:dyDescent="0.15">
      <c r="B661" s="49"/>
      <c r="C661" s="49"/>
      <c r="D661" s="49"/>
      <c r="E661" s="49"/>
      <c r="F661" s="49"/>
      <c r="G661" s="49"/>
      <c r="H661" s="49"/>
      <c r="I661" s="49"/>
      <c r="J661" s="49"/>
      <c r="K661" s="49"/>
      <c r="L661" s="49"/>
      <c r="M661" s="49"/>
      <c r="N661" s="49"/>
    </row>
    <row r="662" spans="2:14" ht="15.75" customHeight="1" x14ac:dyDescent="0.15">
      <c r="B662" s="49"/>
      <c r="C662" s="49"/>
      <c r="D662" s="49"/>
      <c r="E662" s="49"/>
      <c r="F662" s="49"/>
      <c r="G662" s="49"/>
      <c r="H662" s="49"/>
      <c r="I662" s="49"/>
      <c r="J662" s="49"/>
      <c r="K662" s="49"/>
      <c r="L662" s="49"/>
      <c r="M662" s="49"/>
      <c r="N662" s="49"/>
    </row>
    <row r="663" spans="2:14" ht="15.75" customHeight="1" x14ac:dyDescent="0.15">
      <c r="B663" s="49"/>
      <c r="C663" s="49"/>
      <c r="D663" s="49"/>
      <c r="E663" s="49"/>
      <c r="F663" s="49"/>
      <c r="G663" s="49"/>
      <c r="H663" s="49"/>
      <c r="I663" s="49"/>
      <c r="J663" s="49"/>
      <c r="K663" s="49"/>
      <c r="L663" s="49"/>
      <c r="M663" s="49"/>
      <c r="N663" s="49"/>
    </row>
    <row r="664" spans="2:14" ht="15.75" customHeight="1" x14ac:dyDescent="0.15">
      <c r="B664" s="49"/>
      <c r="C664" s="49"/>
      <c r="D664" s="49"/>
      <c r="E664" s="49"/>
      <c r="F664" s="49"/>
      <c r="G664" s="49"/>
      <c r="H664" s="49"/>
      <c r="I664" s="49"/>
      <c r="J664" s="49"/>
      <c r="K664" s="49"/>
      <c r="L664" s="49"/>
      <c r="M664" s="49"/>
      <c r="N664" s="49"/>
    </row>
    <row r="665" spans="2:14" ht="15.75" customHeight="1" x14ac:dyDescent="0.15">
      <c r="B665" s="49"/>
      <c r="C665" s="49"/>
      <c r="D665" s="49"/>
      <c r="E665" s="49"/>
      <c r="F665" s="49"/>
      <c r="G665" s="49"/>
      <c r="H665" s="49"/>
      <c r="I665" s="49"/>
      <c r="J665" s="49"/>
      <c r="K665" s="49"/>
      <c r="L665" s="49"/>
      <c r="M665" s="49"/>
      <c r="N665" s="49"/>
    </row>
    <row r="666" spans="2:14" ht="15.75" customHeight="1" x14ac:dyDescent="0.15">
      <c r="B666" s="49"/>
      <c r="C666" s="49"/>
      <c r="D666" s="49"/>
      <c r="E666" s="49"/>
      <c r="F666" s="49"/>
      <c r="G666" s="49"/>
      <c r="H666" s="49"/>
      <c r="I666" s="49"/>
      <c r="J666" s="49"/>
      <c r="K666" s="49"/>
      <c r="L666" s="49"/>
      <c r="M666" s="49"/>
      <c r="N666" s="49"/>
    </row>
    <row r="667" spans="2:14" ht="15.75" customHeight="1" x14ac:dyDescent="0.15">
      <c r="B667" s="49"/>
      <c r="C667" s="49"/>
      <c r="D667" s="49"/>
      <c r="E667" s="49"/>
      <c r="F667" s="49"/>
      <c r="G667" s="49"/>
      <c r="H667" s="49"/>
      <c r="I667" s="49"/>
      <c r="J667" s="49"/>
      <c r="K667" s="49"/>
      <c r="L667" s="49"/>
      <c r="M667" s="49"/>
      <c r="N667" s="49"/>
    </row>
    <row r="668" spans="2:14" ht="15.75" customHeight="1" x14ac:dyDescent="0.15">
      <c r="B668" s="49"/>
      <c r="C668" s="49"/>
      <c r="D668" s="49"/>
      <c r="E668" s="49"/>
      <c r="F668" s="49"/>
      <c r="G668" s="49"/>
      <c r="H668" s="49"/>
      <c r="I668" s="49"/>
      <c r="J668" s="49"/>
      <c r="K668" s="49"/>
      <c r="L668" s="49"/>
      <c r="M668" s="49"/>
      <c r="N668" s="49"/>
    </row>
    <row r="669" spans="2:14" ht="15.75" customHeight="1" x14ac:dyDescent="0.15">
      <c r="B669" s="49"/>
      <c r="C669" s="49"/>
      <c r="D669" s="49"/>
      <c r="E669" s="49"/>
      <c r="F669" s="49"/>
      <c r="G669" s="49"/>
      <c r="H669" s="49"/>
      <c r="I669" s="49"/>
      <c r="J669" s="49"/>
      <c r="K669" s="49"/>
      <c r="L669" s="49"/>
      <c r="M669" s="49"/>
      <c r="N669" s="49"/>
    </row>
    <row r="670" spans="2:14" ht="15.75" customHeight="1" x14ac:dyDescent="0.15">
      <c r="B670" s="49"/>
      <c r="C670" s="49"/>
      <c r="D670" s="49"/>
      <c r="E670" s="49"/>
      <c r="F670" s="49"/>
      <c r="G670" s="49"/>
      <c r="H670" s="49"/>
      <c r="I670" s="49"/>
      <c r="J670" s="49"/>
      <c r="K670" s="49"/>
      <c r="L670" s="49"/>
      <c r="M670" s="49"/>
      <c r="N670" s="49"/>
    </row>
    <row r="671" spans="2:14" ht="15.75" customHeight="1" x14ac:dyDescent="0.15">
      <c r="B671" s="49"/>
      <c r="C671" s="49"/>
      <c r="D671" s="49"/>
      <c r="E671" s="49"/>
      <c r="F671" s="49"/>
      <c r="G671" s="49"/>
      <c r="H671" s="49"/>
      <c r="I671" s="49"/>
      <c r="J671" s="49"/>
      <c r="K671" s="49"/>
      <c r="L671" s="49"/>
      <c r="M671" s="49"/>
      <c r="N671" s="49"/>
    </row>
    <row r="672" spans="2:14" ht="15.75" customHeight="1" x14ac:dyDescent="0.15">
      <c r="B672" s="49"/>
      <c r="C672" s="49"/>
      <c r="D672" s="49"/>
      <c r="E672" s="49"/>
      <c r="F672" s="49"/>
      <c r="G672" s="49"/>
      <c r="H672" s="49"/>
      <c r="I672" s="49"/>
      <c r="J672" s="49"/>
      <c r="K672" s="49"/>
      <c r="L672" s="49"/>
      <c r="M672" s="49"/>
      <c r="N672" s="49"/>
    </row>
    <row r="673" spans="2:14" ht="15.75" customHeight="1" x14ac:dyDescent="0.15">
      <c r="B673" s="49"/>
      <c r="C673" s="49"/>
      <c r="D673" s="49"/>
      <c r="E673" s="49"/>
      <c r="F673" s="49"/>
      <c r="G673" s="49"/>
      <c r="H673" s="49"/>
      <c r="I673" s="49"/>
      <c r="J673" s="49"/>
      <c r="K673" s="49"/>
      <c r="L673" s="49"/>
      <c r="M673" s="49"/>
      <c r="N673" s="49"/>
    </row>
    <row r="674" spans="2:14" ht="15.75" customHeight="1" x14ac:dyDescent="0.15">
      <c r="B674" s="49"/>
      <c r="C674" s="49"/>
      <c r="D674" s="49"/>
      <c r="E674" s="49"/>
      <c r="F674" s="49"/>
      <c r="G674" s="49"/>
      <c r="H674" s="49"/>
      <c r="I674" s="49"/>
      <c r="J674" s="49"/>
      <c r="K674" s="49"/>
      <c r="L674" s="49"/>
      <c r="M674" s="49"/>
      <c r="N674" s="49"/>
    </row>
    <row r="675" spans="2:14" ht="15.75" customHeight="1" x14ac:dyDescent="0.15">
      <c r="B675" s="49"/>
      <c r="C675" s="49"/>
      <c r="D675" s="49"/>
      <c r="E675" s="49"/>
      <c r="F675" s="49"/>
      <c r="G675" s="49"/>
      <c r="H675" s="49"/>
      <c r="I675" s="49"/>
      <c r="J675" s="49"/>
      <c r="K675" s="49"/>
      <c r="L675" s="49"/>
      <c r="M675" s="49"/>
      <c r="N675" s="49"/>
    </row>
    <row r="676" spans="2:14" ht="15.75" customHeight="1" x14ac:dyDescent="0.15">
      <c r="B676" s="49"/>
      <c r="C676" s="49"/>
      <c r="D676" s="49"/>
      <c r="E676" s="49"/>
      <c r="F676" s="49"/>
      <c r="G676" s="49"/>
      <c r="H676" s="49"/>
      <c r="I676" s="49"/>
      <c r="J676" s="49"/>
      <c r="K676" s="49"/>
      <c r="L676" s="49"/>
      <c r="M676" s="49"/>
      <c r="N676" s="49"/>
    </row>
    <row r="677" spans="2:14" ht="15.75" customHeight="1" x14ac:dyDescent="0.15">
      <c r="B677" s="49"/>
      <c r="C677" s="49"/>
      <c r="D677" s="49"/>
      <c r="E677" s="49"/>
      <c r="F677" s="49"/>
      <c r="G677" s="49"/>
      <c r="H677" s="49"/>
      <c r="I677" s="49"/>
      <c r="J677" s="49"/>
      <c r="K677" s="49"/>
      <c r="L677" s="49"/>
      <c r="M677" s="49"/>
      <c r="N677" s="49"/>
    </row>
    <row r="678" spans="2:14" ht="15.75" customHeight="1" x14ac:dyDescent="0.15">
      <c r="B678" s="49"/>
      <c r="C678" s="49"/>
      <c r="D678" s="49"/>
      <c r="E678" s="49"/>
      <c r="F678" s="49"/>
      <c r="G678" s="49"/>
      <c r="H678" s="49"/>
      <c r="I678" s="49"/>
      <c r="J678" s="49"/>
      <c r="K678" s="49"/>
      <c r="L678" s="49"/>
      <c r="M678" s="49"/>
      <c r="N678" s="49"/>
    </row>
    <row r="679" spans="2:14" ht="15.75" customHeight="1" x14ac:dyDescent="0.15">
      <c r="B679" s="49"/>
      <c r="C679" s="49"/>
      <c r="D679" s="49"/>
      <c r="E679" s="49"/>
      <c r="F679" s="49"/>
      <c r="G679" s="49"/>
      <c r="H679" s="49"/>
      <c r="I679" s="49"/>
      <c r="J679" s="49"/>
      <c r="K679" s="49"/>
      <c r="L679" s="49"/>
      <c r="M679" s="49"/>
      <c r="N679" s="49"/>
    </row>
    <row r="680" spans="2:14" ht="15.75" customHeight="1" x14ac:dyDescent="0.15">
      <c r="B680" s="49"/>
      <c r="C680" s="49"/>
      <c r="D680" s="49"/>
      <c r="E680" s="49"/>
      <c r="F680" s="49"/>
      <c r="G680" s="49"/>
      <c r="H680" s="49"/>
      <c r="I680" s="49"/>
      <c r="J680" s="49"/>
      <c r="K680" s="49"/>
      <c r="L680" s="49"/>
      <c r="M680" s="49"/>
      <c r="N680" s="49"/>
    </row>
    <row r="681" spans="2:14" ht="15.75" customHeight="1" x14ac:dyDescent="0.15">
      <c r="B681" s="49"/>
      <c r="C681" s="49"/>
      <c r="D681" s="49"/>
      <c r="E681" s="49"/>
      <c r="F681" s="49"/>
      <c r="G681" s="49"/>
      <c r="H681" s="49"/>
      <c r="I681" s="49"/>
      <c r="J681" s="49"/>
      <c r="K681" s="49"/>
      <c r="L681" s="49"/>
      <c r="M681" s="49"/>
      <c r="N681" s="49"/>
    </row>
    <row r="682" spans="2:14" ht="15.75" customHeight="1" x14ac:dyDescent="0.15">
      <c r="B682" s="49"/>
      <c r="C682" s="49"/>
      <c r="D682" s="49"/>
      <c r="E682" s="49"/>
      <c r="F682" s="49"/>
      <c r="G682" s="49"/>
      <c r="H682" s="49"/>
      <c r="I682" s="49"/>
      <c r="J682" s="49"/>
      <c r="K682" s="49"/>
      <c r="L682" s="49"/>
      <c r="M682" s="49"/>
      <c r="N682" s="49"/>
    </row>
    <row r="683" spans="2:14" ht="15.75" customHeight="1" x14ac:dyDescent="0.15">
      <c r="B683" s="49"/>
      <c r="C683" s="49"/>
      <c r="D683" s="49"/>
      <c r="E683" s="49"/>
      <c r="F683" s="49"/>
      <c r="G683" s="49"/>
      <c r="H683" s="49"/>
      <c r="I683" s="49"/>
      <c r="J683" s="49"/>
      <c r="K683" s="49"/>
      <c r="L683" s="49"/>
      <c r="M683" s="49"/>
      <c r="N683" s="49"/>
    </row>
    <row r="684" spans="2:14" ht="15.75" customHeight="1" x14ac:dyDescent="0.15">
      <c r="B684" s="49"/>
      <c r="C684" s="49"/>
      <c r="D684" s="49"/>
      <c r="E684" s="49"/>
      <c r="F684" s="49"/>
      <c r="G684" s="49"/>
      <c r="H684" s="49"/>
      <c r="I684" s="49"/>
      <c r="J684" s="49"/>
      <c r="K684" s="49"/>
      <c r="L684" s="49"/>
      <c r="M684" s="49"/>
      <c r="N684" s="49"/>
    </row>
    <row r="685" spans="2:14" ht="15.75" customHeight="1" x14ac:dyDescent="0.15">
      <c r="B685" s="49"/>
      <c r="C685" s="49"/>
      <c r="D685" s="49"/>
      <c r="E685" s="49"/>
      <c r="F685" s="49"/>
      <c r="G685" s="49"/>
      <c r="H685" s="49"/>
      <c r="I685" s="49"/>
      <c r="J685" s="49"/>
      <c r="K685" s="49"/>
      <c r="L685" s="49"/>
      <c r="M685" s="49"/>
      <c r="N685" s="49"/>
    </row>
    <row r="686" spans="2:14" ht="15.75" customHeight="1" x14ac:dyDescent="0.15">
      <c r="B686" s="49"/>
      <c r="C686" s="49"/>
      <c r="D686" s="49"/>
      <c r="E686" s="49"/>
      <c r="F686" s="49"/>
      <c r="G686" s="49"/>
      <c r="H686" s="49"/>
      <c r="I686" s="49"/>
      <c r="J686" s="49"/>
      <c r="K686" s="49"/>
      <c r="L686" s="49"/>
      <c r="M686" s="49"/>
      <c r="N686" s="49"/>
    </row>
    <row r="687" spans="2:14" ht="15.75" customHeight="1" x14ac:dyDescent="0.15">
      <c r="B687" s="49"/>
      <c r="C687" s="49"/>
      <c r="D687" s="49"/>
      <c r="E687" s="49"/>
      <c r="F687" s="49"/>
      <c r="G687" s="49"/>
      <c r="H687" s="49"/>
      <c r="I687" s="49"/>
      <c r="J687" s="49"/>
      <c r="K687" s="49"/>
      <c r="L687" s="49"/>
      <c r="M687" s="49"/>
      <c r="N687" s="49"/>
    </row>
    <row r="688" spans="2:14" ht="15.75" customHeight="1" x14ac:dyDescent="0.15">
      <c r="B688" s="49"/>
      <c r="C688" s="49"/>
      <c r="D688" s="49"/>
      <c r="E688" s="49"/>
      <c r="F688" s="49"/>
      <c r="G688" s="49"/>
      <c r="H688" s="49"/>
      <c r="I688" s="49"/>
      <c r="J688" s="49"/>
      <c r="K688" s="49"/>
      <c r="L688" s="49"/>
      <c r="M688" s="49"/>
      <c r="N688" s="49"/>
    </row>
    <row r="689" spans="2:14" ht="15.75" customHeight="1" x14ac:dyDescent="0.15">
      <c r="B689" s="49"/>
      <c r="C689" s="49"/>
      <c r="D689" s="49"/>
      <c r="E689" s="49"/>
      <c r="F689" s="49"/>
      <c r="G689" s="49"/>
      <c r="H689" s="49"/>
      <c r="I689" s="49"/>
      <c r="J689" s="49"/>
      <c r="K689" s="49"/>
      <c r="L689" s="49"/>
      <c r="M689" s="49"/>
      <c r="N689" s="49"/>
    </row>
    <row r="690" spans="2:14" ht="15.75" customHeight="1" x14ac:dyDescent="0.15">
      <c r="B690" s="49"/>
      <c r="C690" s="49"/>
      <c r="D690" s="49"/>
      <c r="E690" s="49"/>
      <c r="F690" s="49"/>
      <c r="G690" s="49"/>
      <c r="H690" s="49"/>
      <c r="I690" s="49"/>
      <c r="J690" s="49"/>
      <c r="K690" s="49"/>
      <c r="L690" s="49"/>
      <c r="M690" s="49"/>
      <c r="N690" s="49"/>
    </row>
    <row r="691" spans="2:14" ht="15.75" customHeight="1" x14ac:dyDescent="0.15">
      <c r="B691" s="49"/>
      <c r="C691" s="49"/>
      <c r="D691" s="49"/>
      <c r="E691" s="49"/>
      <c r="F691" s="49"/>
      <c r="G691" s="49"/>
      <c r="H691" s="49"/>
      <c r="I691" s="49"/>
      <c r="J691" s="49"/>
      <c r="K691" s="49"/>
      <c r="L691" s="49"/>
      <c r="M691" s="49"/>
      <c r="N691" s="49"/>
    </row>
    <row r="692" spans="2:14" ht="15.75" customHeight="1" x14ac:dyDescent="0.15">
      <c r="B692" s="49"/>
      <c r="C692" s="49"/>
      <c r="D692" s="49"/>
      <c r="E692" s="49"/>
      <c r="F692" s="49"/>
      <c r="G692" s="49"/>
      <c r="H692" s="49"/>
      <c r="I692" s="49"/>
      <c r="J692" s="49"/>
      <c r="K692" s="49"/>
      <c r="L692" s="49"/>
      <c r="M692" s="49"/>
      <c r="N692" s="49"/>
    </row>
    <row r="693" spans="2:14" ht="15.75" customHeight="1" x14ac:dyDescent="0.15">
      <c r="B693" s="49"/>
      <c r="C693" s="49"/>
      <c r="D693" s="49"/>
      <c r="E693" s="49"/>
      <c r="F693" s="49"/>
      <c r="G693" s="49"/>
      <c r="H693" s="49"/>
      <c r="I693" s="49"/>
      <c r="J693" s="49"/>
      <c r="K693" s="49"/>
      <c r="L693" s="49"/>
      <c r="M693" s="49"/>
      <c r="N693" s="49"/>
    </row>
    <row r="694" spans="2:14" ht="15.75" customHeight="1" x14ac:dyDescent="0.15">
      <c r="B694" s="49"/>
      <c r="C694" s="49"/>
      <c r="D694" s="49"/>
      <c r="E694" s="49"/>
      <c r="F694" s="49"/>
      <c r="G694" s="49"/>
      <c r="H694" s="49"/>
      <c r="I694" s="49"/>
      <c r="J694" s="49"/>
      <c r="K694" s="49"/>
      <c r="L694" s="49"/>
      <c r="M694" s="49"/>
      <c r="N694" s="49"/>
    </row>
    <row r="695" spans="2:14" ht="15.75" customHeight="1" x14ac:dyDescent="0.15">
      <c r="B695" s="49"/>
      <c r="C695" s="49"/>
      <c r="D695" s="49"/>
      <c r="E695" s="49"/>
      <c r="F695" s="49"/>
      <c r="G695" s="49"/>
      <c r="H695" s="49"/>
      <c r="I695" s="49"/>
      <c r="J695" s="49"/>
      <c r="K695" s="49"/>
      <c r="L695" s="49"/>
      <c r="M695" s="49"/>
      <c r="N695" s="49"/>
    </row>
    <row r="696" spans="2:14" ht="15.75" customHeight="1" x14ac:dyDescent="0.15">
      <c r="B696" s="49"/>
      <c r="C696" s="49"/>
      <c r="D696" s="49"/>
      <c r="E696" s="49"/>
      <c r="F696" s="49"/>
      <c r="G696" s="49"/>
      <c r="H696" s="49"/>
      <c r="I696" s="49"/>
      <c r="J696" s="49"/>
      <c r="K696" s="49"/>
      <c r="L696" s="49"/>
      <c r="M696" s="49"/>
      <c r="N696" s="49"/>
    </row>
    <row r="697" spans="2:14" ht="15.75" customHeight="1" x14ac:dyDescent="0.15">
      <c r="B697" s="49"/>
      <c r="C697" s="49"/>
      <c r="D697" s="49"/>
      <c r="E697" s="49"/>
      <c r="F697" s="49"/>
      <c r="G697" s="49"/>
      <c r="H697" s="49"/>
      <c r="I697" s="49"/>
      <c r="J697" s="49"/>
      <c r="K697" s="49"/>
      <c r="L697" s="49"/>
      <c r="M697" s="49"/>
      <c r="N697" s="49"/>
    </row>
    <row r="698" spans="2:14" ht="15.75" customHeight="1" x14ac:dyDescent="0.15">
      <c r="B698" s="49"/>
      <c r="C698" s="49"/>
      <c r="D698" s="49"/>
      <c r="E698" s="49"/>
      <c r="F698" s="49"/>
      <c r="G698" s="49"/>
      <c r="H698" s="49"/>
      <c r="I698" s="49"/>
      <c r="J698" s="49"/>
      <c r="K698" s="49"/>
      <c r="L698" s="49"/>
      <c r="M698" s="49"/>
      <c r="N698" s="49"/>
    </row>
    <row r="699" spans="2:14" ht="15.75" customHeight="1" x14ac:dyDescent="0.15">
      <c r="B699" s="49"/>
      <c r="C699" s="49"/>
      <c r="D699" s="49"/>
      <c r="E699" s="49"/>
      <c r="F699" s="49"/>
      <c r="G699" s="49"/>
      <c r="H699" s="49"/>
      <c r="I699" s="49"/>
      <c r="J699" s="49"/>
      <c r="K699" s="49"/>
      <c r="L699" s="49"/>
      <c r="M699" s="49"/>
      <c r="N699" s="49"/>
    </row>
    <row r="700" spans="2:14" ht="15.75" customHeight="1" x14ac:dyDescent="0.15">
      <c r="B700" s="49"/>
      <c r="C700" s="49"/>
      <c r="D700" s="49"/>
      <c r="E700" s="49"/>
      <c r="F700" s="49"/>
      <c r="G700" s="49"/>
      <c r="H700" s="49"/>
      <c r="I700" s="49"/>
      <c r="J700" s="49"/>
      <c r="K700" s="49"/>
      <c r="L700" s="49"/>
      <c r="M700" s="49"/>
      <c r="N700" s="49"/>
    </row>
    <row r="701" spans="2:14" ht="15.75" customHeight="1" x14ac:dyDescent="0.15">
      <c r="B701" s="49"/>
      <c r="C701" s="49"/>
      <c r="D701" s="49"/>
      <c r="E701" s="49"/>
      <c r="F701" s="49"/>
      <c r="G701" s="49"/>
      <c r="H701" s="49"/>
      <c r="I701" s="49"/>
      <c r="J701" s="49"/>
      <c r="K701" s="49"/>
      <c r="L701" s="49"/>
      <c r="M701" s="49"/>
      <c r="N701" s="49"/>
    </row>
    <row r="702" spans="2:14" ht="15.75" customHeight="1" x14ac:dyDescent="0.15">
      <c r="B702" s="49"/>
      <c r="C702" s="49"/>
      <c r="D702" s="49"/>
      <c r="E702" s="49"/>
      <c r="F702" s="49"/>
      <c r="G702" s="49"/>
      <c r="H702" s="49"/>
      <c r="I702" s="49"/>
      <c r="J702" s="49"/>
      <c r="K702" s="49"/>
      <c r="L702" s="49"/>
      <c r="M702" s="49"/>
      <c r="N702" s="49"/>
    </row>
    <row r="703" spans="2:14" ht="15.75" customHeight="1" x14ac:dyDescent="0.15">
      <c r="B703" s="49"/>
      <c r="C703" s="49"/>
      <c r="D703" s="49"/>
      <c r="E703" s="49"/>
      <c r="F703" s="49"/>
      <c r="G703" s="49"/>
      <c r="H703" s="49"/>
      <c r="I703" s="49"/>
      <c r="J703" s="49"/>
      <c r="K703" s="49"/>
      <c r="L703" s="49"/>
      <c r="M703" s="49"/>
      <c r="N703" s="49"/>
    </row>
    <row r="704" spans="2:14" ht="15.75" customHeight="1" x14ac:dyDescent="0.15">
      <c r="B704" s="49"/>
      <c r="C704" s="49"/>
      <c r="D704" s="49"/>
      <c r="E704" s="49"/>
      <c r="F704" s="49"/>
      <c r="G704" s="49"/>
      <c r="H704" s="49"/>
      <c r="I704" s="49"/>
      <c r="J704" s="49"/>
      <c r="K704" s="49"/>
      <c r="L704" s="49"/>
      <c r="M704" s="49"/>
      <c r="N704" s="49"/>
    </row>
    <row r="705" spans="2:14" ht="15.75" customHeight="1" x14ac:dyDescent="0.15">
      <c r="B705" s="49"/>
      <c r="C705" s="49"/>
      <c r="D705" s="49"/>
      <c r="E705" s="49"/>
      <c r="F705" s="49"/>
      <c r="G705" s="49"/>
      <c r="H705" s="49"/>
      <c r="I705" s="49"/>
      <c r="J705" s="49"/>
      <c r="K705" s="49"/>
      <c r="L705" s="49"/>
      <c r="M705" s="49"/>
      <c r="N705" s="49"/>
    </row>
    <row r="706" spans="2:14" ht="15.75" customHeight="1" x14ac:dyDescent="0.15">
      <c r="B706" s="49"/>
      <c r="C706" s="49"/>
      <c r="D706" s="49"/>
      <c r="E706" s="49"/>
      <c r="F706" s="49"/>
      <c r="G706" s="49"/>
      <c r="H706" s="49"/>
      <c r="I706" s="49"/>
      <c r="J706" s="49"/>
      <c r="K706" s="49"/>
      <c r="L706" s="49"/>
      <c r="M706" s="49"/>
      <c r="N706" s="49"/>
    </row>
    <row r="707" spans="2:14" ht="15.75" customHeight="1" x14ac:dyDescent="0.15">
      <c r="B707" s="49"/>
      <c r="C707" s="49"/>
      <c r="D707" s="49"/>
      <c r="E707" s="49"/>
      <c r="F707" s="49"/>
      <c r="G707" s="49"/>
      <c r="H707" s="49"/>
      <c r="I707" s="49"/>
      <c r="J707" s="49"/>
      <c r="K707" s="49"/>
      <c r="L707" s="49"/>
      <c r="M707" s="49"/>
      <c r="N707" s="49"/>
    </row>
    <row r="708" spans="2:14" ht="15.75" customHeight="1" x14ac:dyDescent="0.15">
      <c r="B708" s="49"/>
      <c r="C708" s="49"/>
      <c r="D708" s="49"/>
      <c r="E708" s="49"/>
      <c r="F708" s="49"/>
      <c r="G708" s="49"/>
      <c r="H708" s="49"/>
      <c r="I708" s="49"/>
      <c r="J708" s="49"/>
      <c r="K708" s="49"/>
      <c r="L708" s="49"/>
      <c r="M708" s="49"/>
      <c r="N708" s="49"/>
    </row>
    <row r="709" spans="2:14" ht="15.75" customHeight="1" x14ac:dyDescent="0.15">
      <c r="B709" s="49"/>
      <c r="C709" s="49"/>
      <c r="D709" s="49"/>
      <c r="E709" s="49"/>
      <c r="F709" s="49"/>
      <c r="G709" s="49"/>
      <c r="H709" s="49"/>
      <c r="I709" s="49"/>
      <c r="J709" s="49"/>
      <c r="K709" s="49"/>
      <c r="L709" s="49"/>
      <c r="M709" s="49"/>
      <c r="N709" s="49"/>
    </row>
    <row r="710" spans="2:14" ht="15.75" customHeight="1" x14ac:dyDescent="0.15">
      <c r="B710" s="49"/>
      <c r="C710" s="49"/>
      <c r="D710" s="49"/>
      <c r="E710" s="49"/>
      <c r="F710" s="49"/>
      <c r="G710" s="49"/>
      <c r="H710" s="49"/>
      <c r="I710" s="49"/>
      <c r="J710" s="49"/>
      <c r="K710" s="49"/>
      <c r="L710" s="49"/>
      <c r="M710" s="49"/>
      <c r="N710" s="49"/>
    </row>
    <row r="711" spans="2:14" ht="15.75" customHeight="1" x14ac:dyDescent="0.15">
      <c r="B711" s="49"/>
      <c r="C711" s="49"/>
      <c r="D711" s="49"/>
      <c r="E711" s="49"/>
      <c r="F711" s="49"/>
      <c r="G711" s="49"/>
      <c r="H711" s="49"/>
      <c r="I711" s="49"/>
      <c r="J711" s="49"/>
      <c r="K711" s="49"/>
      <c r="L711" s="49"/>
      <c r="M711" s="49"/>
      <c r="N711" s="49"/>
    </row>
    <row r="712" spans="2:14" ht="15.75" customHeight="1" x14ac:dyDescent="0.15">
      <c r="B712" s="49"/>
      <c r="C712" s="49"/>
      <c r="D712" s="49"/>
      <c r="E712" s="49"/>
      <c r="F712" s="49"/>
      <c r="G712" s="49"/>
      <c r="H712" s="49"/>
      <c r="I712" s="49"/>
      <c r="J712" s="49"/>
      <c r="K712" s="49"/>
      <c r="L712" s="49"/>
      <c r="M712" s="49"/>
      <c r="N712" s="49"/>
    </row>
    <row r="713" spans="2:14" ht="15.75" customHeight="1" x14ac:dyDescent="0.15">
      <c r="B713" s="49"/>
      <c r="C713" s="49"/>
      <c r="D713" s="49"/>
      <c r="E713" s="49"/>
      <c r="F713" s="49"/>
      <c r="G713" s="49"/>
      <c r="H713" s="49"/>
      <c r="I713" s="49"/>
      <c r="J713" s="49"/>
      <c r="K713" s="49"/>
      <c r="L713" s="49"/>
      <c r="M713" s="49"/>
      <c r="N713" s="49"/>
    </row>
    <row r="714" spans="2:14" ht="15.75" customHeight="1" x14ac:dyDescent="0.15">
      <c r="B714" s="49"/>
      <c r="C714" s="49"/>
      <c r="D714" s="49"/>
      <c r="E714" s="49"/>
      <c r="F714" s="49"/>
      <c r="G714" s="49"/>
      <c r="H714" s="49"/>
      <c r="I714" s="49"/>
      <c r="J714" s="49"/>
      <c r="K714" s="49"/>
      <c r="L714" s="49"/>
      <c r="M714" s="49"/>
      <c r="N714" s="49"/>
    </row>
    <row r="715" spans="2:14" ht="15.75" customHeight="1" x14ac:dyDescent="0.15">
      <c r="B715" s="49"/>
      <c r="C715" s="49"/>
      <c r="D715" s="49"/>
      <c r="E715" s="49"/>
      <c r="F715" s="49"/>
      <c r="G715" s="49"/>
      <c r="H715" s="49"/>
      <c r="I715" s="49"/>
      <c r="J715" s="49"/>
      <c r="K715" s="49"/>
      <c r="L715" s="49"/>
      <c r="M715" s="49"/>
      <c r="N715" s="49"/>
    </row>
    <row r="716" spans="2:14" ht="15.75" customHeight="1" x14ac:dyDescent="0.15">
      <c r="B716" s="49"/>
      <c r="C716" s="49"/>
      <c r="D716" s="49"/>
      <c r="E716" s="49"/>
      <c r="F716" s="49"/>
      <c r="G716" s="49"/>
      <c r="H716" s="49"/>
      <c r="I716" s="49"/>
      <c r="J716" s="49"/>
      <c r="K716" s="49"/>
      <c r="L716" s="49"/>
      <c r="M716" s="49"/>
      <c r="N716" s="49"/>
    </row>
    <row r="717" spans="2:14" ht="15.75" customHeight="1" x14ac:dyDescent="0.15">
      <c r="B717" s="49"/>
      <c r="C717" s="49"/>
      <c r="D717" s="49"/>
      <c r="E717" s="49"/>
      <c r="F717" s="49"/>
      <c r="G717" s="49"/>
      <c r="H717" s="49"/>
      <c r="I717" s="49"/>
      <c r="J717" s="49"/>
      <c r="K717" s="49"/>
      <c r="L717" s="49"/>
      <c r="M717" s="49"/>
      <c r="N717" s="49"/>
    </row>
    <row r="718" spans="2:14" ht="15.75" customHeight="1" x14ac:dyDescent="0.15">
      <c r="B718" s="49"/>
      <c r="C718" s="49"/>
      <c r="D718" s="49"/>
      <c r="E718" s="49"/>
      <c r="F718" s="49"/>
      <c r="G718" s="49"/>
      <c r="H718" s="49"/>
      <c r="I718" s="49"/>
      <c r="J718" s="49"/>
      <c r="K718" s="49"/>
      <c r="L718" s="49"/>
      <c r="M718" s="49"/>
      <c r="N718" s="49"/>
    </row>
    <row r="719" spans="2:14" ht="15.75" customHeight="1" x14ac:dyDescent="0.15">
      <c r="B719" s="49"/>
      <c r="C719" s="49"/>
      <c r="D719" s="49"/>
      <c r="E719" s="49"/>
      <c r="F719" s="49"/>
      <c r="G719" s="49"/>
      <c r="H719" s="49"/>
      <c r="I719" s="49"/>
      <c r="J719" s="49"/>
      <c r="K719" s="49"/>
      <c r="L719" s="49"/>
      <c r="M719" s="49"/>
      <c r="N719" s="49"/>
    </row>
    <row r="720" spans="2:14" ht="15.75" customHeight="1" x14ac:dyDescent="0.15">
      <c r="B720" s="49"/>
      <c r="C720" s="49"/>
      <c r="D720" s="49"/>
      <c r="E720" s="49"/>
      <c r="F720" s="49"/>
      <c r="G720" s="49"/>
      <c r="H720" s="49"/>
      <c r="I720" s="49"/>
      <c r="J720" s="49"/>
      <c r="K720" s="49"/>
      <c r="L720" s="49"/>
      <c r="M720" s="49"/>
      <c r="N720" s="49"/>
    </row>
    <row r="721" spans="2:14" ht="15.75" customHeight="1" x14ac:dyDescent="0.15">
      <c r="B721" s="49"/>
      <c r="C721" s="49"/>
      <c r="D721" s="49"/>
      <c r="E721" s="49"/>
      <c r="F721" s="49"/>
      <c r="G721" s="49"/>
      <c r="H721" s="49"/>
      <c r="I721" s="49"/>
      <c r="J721" s="49"/>
      <c r="K721" s="49"/>
      <c r="L721" s="49"/>
      <c r="M721" s="49"/>
      <c r="N721" s="49"/>
    </row>
    <row r="722" spans="2:14" ht="15.75" customHeight="1" x14ac:dyDescent="0.15">
      <c r="B722" s="49"/>
      <c r="C722" s="49"/>
      <c r="D722" s="49"/>
      <c r="E722" s="49"/>
      <c r="F722" s="49"/>
      <c r="G722" s="49"/>
      <c r="H722" s="49"/>
      <c r="I722" s="49"/>
      <c r="J722" s="49"/>
      <c r="K722" s="49"/>
      <c r="L722" s="49"/>
      <c r="M722" s="49"/>
      <c r="N722" s="49"/>
    </row>
    <row r="723" spans="2:14" ht="15.75" customHeight="1" x14ac:dyDescent="0.15">
      <c r="B723" s="49"/>
      <c r="C723" s="49"/>
      <c r="D723" s="49"/>
      <c r="E723" s="49"/>
      <c r="F723" s="49"/>
      <c r="G723" s="49"/>
      <c r="H723" s="49"/>
      <c r="I723" s="49"/>
      <c r="J723" s="49"/>
      <c r="K723" s="49"/>
      <c r="L723" s="49"/>
      <c r="M723" s="49"/>
      <c r="N723" s="49"/>
    </row>
    <row r="724" spans="2:14" ht="15.75" customHeight="1" x14ac:dyDescent="0.15">
      <c r="B724" s="49"/>
      <c r="C724" s="49"/>
      <c r="D724" s="49"/>
      <c r="E724" s="49"/>
      <c r="F724" s="49"/>
      <c r="G724" s="49"/>
      <c r="H724" s="49"/>
      <c r="I724" s="49"/>
      <c r="J724" s="49"/>
      <c r="K724" s="49"/>
      <c r="L724" s="49"/>
      <c r="M724" s="49"/>
      <c r="N724" s="49"/>
    </row>
    <row r="725" spans="2:14" ht="15.75" customHeight="1" x14ac:dyDescent="0.15">
      <c r="B725" s="49"/>
      <c r="C725" s="49"/>
      <c r="D725" s="49"/>
      <c r="E725" s="49"/>
      <c r="F725" s="49"/>
      <c r="G725" s="49"/>
      <c r="H725" s="49"/>
      <c r="I725" s="49"/>
      <c r="J725" s="49"/>
      <c r="K725" s="49"/>
      <c r="L725" s="49"/>
      <c r="M725" s="49"/>
      <c r="N725" s="49"/>
    </row>
    <row r="726" spans="2:14" ht="15.75" customHeight="1" x14ac:dyDescent="0.15">
      <c r="B726" s="49"/>
      <c r="C726" s="49"/>
      <c r="D726" s="49"/>
      <c r="E726" s="49"/>
      <c r="F726" s="49"/>
      <c r="G726" s="49"/>
      <c r="H726" s="49"/>
      <c r="I726" s="49"/>
      <c r="J726" s="49"/>
      <c r="K726" s="49"/>
      <c r="L726" s="49"/>
      <c r="M726" s="49"/>
      <c r="N726" s="49"/>
    </row>
    <row r="727" spans="2:14" ht="15.75" customHeight="1" x14ac:dyDescent="0.15">
      <c r="B727" s="49"/>
      <c r="C727" s="49"/>
      <c r="D727" s="49"/>
      <c r="E727" s="49"/>
      <c r="F727" s="49"/>
      <c r="G727" s="49"/>
      <c r="H727" s="49"/>
      <c r="I727" s="49"/>
      <c r="J727" s="49"/>
      <c r="K727" s="49"/>
      <c r="L727" s="49"/>
      <c r="M727" s="49"/>
      <c r="N727" s="49"/>
    </row>
    <row r="728" spans="2:14" ht="15.75" customHeight="1" x14ac:dyDescent="0.15">
      <c r="B728" s="49"/>
      <c r="C728" s="49"/>
      <c r="D728" s="49"/>
      <c r="E728" s="49"/>
      <c r="F728" s="49"/>
      <c r="G728" s="49"/>
      <c r="H728" s="49"/>
      <c r="I728" s="49"/>
      <c r="J728" s="49"/>
      <c r="K728" s="49"/>
      <c r="L728" s="49"/>
      <c r="M728" s="49"/>
      <c r="N728" s="49"/>
    </row>
    <row r="729" spans="2:14" ht="15.75" customHeight="1" x14ac:dyDescent="0.15">
      <c r="B729" s="49"/>
      <c r="C729" s="49"/>
      <c r="D729" s="49"/>
      <c r="E729" s="49"/>
      <c r="F729" s="49"/>
      <c r="G729" s="49"/>
      <c r="H729" s="49"/>
      <c r="I729" s="49"/>
      <c r="J729" s="49"/>
      <c r="K729" s="49"/>
      <c r="L729" s="49"/>
      <c r="M729" s="49"/>
      <c r="N729" s="49"/>
    </row>
    <row r="730" spans="2:14" ht="15.75" customHeight="1" x14ac:dyDescent="0.15">
      <c r="B730" s="49"/>
      <c r="C730" s="49"/>
      <c r="D730" s="49"/>
      <c r="E730" s="49"/>
      <c r="F730" s="49"/>
      <c r="G730" s="49"/>
      <c r="H730" s="49"/>
      <c r="I730" s="49"/>
      <c r="J730" s="49"/>
      <c r="K730" s="49"/>
      <c r="L730" s="49"/>
      <c r="M730" s="49"/>
      <c r="N730" s="49"/>
    </row>
    <row r="731" spans="2:14" ht="15.75" customHeight="1" x14ac:dyDescent="0.15">
      <c r="B731" s="49"/>
      <c r="C731" s="49"/>
      <c r="D731" s="49"/>
      <c r="E731" s="49"/>
      <c r="F731" s="49"/>
      <c r="G731" s="49"/>
      <c r="H731" s="49"/>
      <c r="I731" s="49"/>
      <c r="J731" s="49"/>
      <c r="K731" s="49"/>
      <c r="L731" s="49"/>
      <c r="M731" s="49"/>
      <c r="N731" s="49"/>
    </row>
    <row r="732" spans="2:14" ht="15.75" customHeight="1" x14ac:dyDescent="0.15">
      <c r="B732" s="49"/>
      <c r="C732" s="49"/>
      <c r="D732" s="49"/>
      <c r="E732" s="49"/>
      <c r="F732" s="49"/>
      <c r="G732" s="49"/>
      <c r="H732" s="49"/>
      <c r="I732" s="49"/>
      <c r="J732" s="49"/>
      <c r="K732" s="49"/>
      <c r="L732" s="49"/>
      <c r="M732" s="49"/>
      <c r="N732" s="49"/>
    </row>
    <row r="733" spans="2:14" ht="15.75" customHeight="1" x14ac:dyDescent="0.15">
      <c r="B733" s="49"/>
      <c r="C733" s="49"/>
      <c r="D733" s="49"/>
      <c r="E733" s="49"/>
      <c r="F733" s="49"/>
      <c r="G733" s="49"/>
      <c r="H733" s="49"/>
      <c r="I733" s="49"/>
      <c r="J733" s="49"/>
      <c r="K733" s="49"/>
      <c r="L733" s="49"/>
      <c r="M733" s="49"/>
      <c r="N733" s="49"/>
    </row>
    <row r="734" spans="2:14" ht="15.75" customHeight="1" x14ac:dyDescent="0.15">
      <c r="B734" s="49"/>
      <c r="C734" s="49"/>
      <c r="D734" s="49"/>
      <c r="E734" s="49"/>
      <c r="F734" s="49"/>
      <c r="G734" s="49"/>
      <c r="H734" s="49"/>
      <c r="I734" s="49"/>
      <c r="J734" s="49"/>
      <c r="K734" s="49"/>
      <c r="L734" s="49"/>
      <c r="M734" s="49"/>
      <c r="N734" s="49"/>
    </row>
    <row r="735" spans="2:14" ht="15.75" customHeight="1" x14ac:dyDescent="0.15">
      <c r="B735" s="49"/>
      <c r="C735" s="49"/>
      <c r="D735" s="49"/>
      <c r="E735" s="49"/>
      <c r="F735" s="49"/>
      <c r="G735" s="49"/>
      <c r="H735" s="49"/>
      <c r="I735" s="49"/>
      <c r="J735" s="49"/>
      <c r="K735" s="49"/>
      <c r="L735" s="49"/>
      <c r="M735" s="49"/>
      <c r="N735" s="49"/>
    </row>
    <row r="736" spans="2:14" ht="15.75" customHeight="1" x14ac:dyDescent="0.15">
      <c r="B736" s="49"/>
      <c r="C736" s="49"/>
      <c r="D736" s="49"/>
      <c r="E736" s="49"/>
      <c r="F736" s="49"/>
      <c r="G736" s="49"/>
      <c r="H736" s="49"/>
      <c r="I736" s="49"/>
      <c r="J736" s="49"/>
      <c r="K736" s="49"/>
      <c r="L736" s="49"/>
      <c r="M736" s="49"/>
      <c r="N736" s="49"/>
    </row>
    <row r="737" spans="2:14" ht="15.75" customHeight="1" x14ac:dyDescent="0.15">
      <c r="B737" s="49"/>
      <c r="C737" s="49"/>
      <c r="D737" s="49"/>
      <c r="E737" s="49"/>
      <c r="F737" s="49"/>
      <c r="G737" s="49"/>
      <c r="H737" s="49"/>
      <c r="I737" s="49"/>
      <c r="J737" s="49"/>
      <c r="K737" s="49"/>
      <c r="L737" s="49"/>
      <c r="M737" s="49"/>
      <c r="N737" s="49"/>
    </row>
    <row r="738" spans="2:14" ht="15.75" customHeight="1" x14ac:dyDescent="0.15">
      <c r="B738" s="49"/>
      <c r="C738" s="49"/>
      <c r="D738" s="49"/>
      <c r="E738" s="49"/>
      <c r="F738" s="49"/>
      <c r="G738" s="49"/>
      <c r="H738" s="49"/>
      <c r="I738" s="49"/>
      <c r="J738" s="49"/>
      <c r="K738" s="49"/>
      <c r="L738" s="49"/>
      <c r="M738" s="49"/>
      <c r="N738" s="49"/>
    </row>
    <row r="739" spans="2:14" ht="15.75" customHeight="1" x14ac:dyDescent="0.15">
      <c r="B739" s="49"/>
      <c r="C739" s="49"/>
      <c r="D739" s="49"/>
      <c r="E739" s="49"/>
      <c r="F739" s="49"/>
      <c r="G739" s="49"/>
      <c r="H739" s="49"/>
      <c r="I739" s="49"/>
      <c r="J739" s="49"/>
      <c r="K739" s="49"/>
      <c r="L739" s="49"/>
      <c r="M739" s="49"/>
      <c r="N739" s="49"/>
    </row>
    <row r="740" spans="2:14" ht="15.75" customHeight="1" x14ac:dyDescent="0.15">
      <c r="B740" s="49"/>
      <c r="C740" s="49"/>
      <c r="D740" s="49"/>
      <c r="E740" s="49"/>
      <c r="F740" s="49"/>
      <c r="G740" s="49"/>
      <c r="H740" s="49"/>
      <c r="I740" s="49"/>
      <c r="J740" s="49"/>
      <c r="K740" s="49"/>
      <c r="L740" s="49"/>
      <c r="M740" s="49"/>
      <c r="N740" s="49"/>
    </row>
    <row r="741" spans="2:14" ht="15.75" customHeight="1" x14ac:dyDescent="0.15">
      <c r="B741" s="49"/>
      <c r="C741" s="49"/>
      <c r="D741" s="49"/>
      <c r="E741" s="49"/>
      <c r="F741" s="49"/>
      <c r="G741" s="49"/>
      <c r="H741" s="49"/>
      <c r="I741" s="49"/>
      <c r="J741" s="49"/>
      <c r="K741" s="49"/>
      <c r="L741" s="49"/>
      <c r="M741" s="49"/>
      <c r="N741" s="49"/>
    </row>
    <row r="742" spans="2:14" ht="15.75" customHeight="1" x14ac:dyDescent="0.15">
      <c r="B742" s="49"/>
      <c r="C742" s="49"/>
      <c r="D742" s="49"/>
      <c r="E742" s="49"/>
      <c r="F742" s="49"/>
      <c r="G742" s="49"/>
      <c r="H742" s="49"/>
      <c r="I742" s="49"/>
      <c r="J742" s="49"/>
      <c r="K742" s="49"/>
      <c r="L742" s="49"/>
      <c r="M742" s="49"/>
      <c r="N742" s="49"/>
    </row>
    <row r="743" spans="2:14" ht="15.75" customHeight="1" x14ac:dyDescent="0.15">
      <c r="B743" s="49"/>
      <c r="C743" s="49"/>
      <c r="D743" s="49"/>
      <c r="E743" s="49"/>
      <c r="F743" s="49"/>
      <c r="G743" s="49"/>
      <c r="H743" s="49"/>
      <c r="I743" s="49"/>
      <c r="J743" s="49"/>
      <c r="K743" s="49"/>
      <c r="L743" s="49"/>
      <c r="M743" s="49"/>
      <c r="N743" s="49"/>
    </row>
    <row r="744" spans="2:14" ht="15.75" customHeight="1" x14ac:dyDescent="0.15">
      <c r="B744" s="49"/>
      <c r="C744" s="49"/>
      <c r="D744" s="49"/>
      <c r="E744" s="49"/>
      <c r="F744" s="49"/>
      <c r="G744" s="49"/>
      <c r="H744" s="49"/>
      <c r="I744" s="49"/>
      <c r="J744" s="49"/>
      <c r="K744" s="49"/>
      <c r="L744" s="49"/>
      <c r="M744" s="49"/>
      <c r="N744" s="49"/>
    </row>
    <row r="745" spans="2:14" ht="15.75" customHeight="1" x14ac:dyDescent="0.15">
      <c r="B745" s="49"/>
      <c r="C745" s="49"/>
      <c r="D745" s="49"/>
      <c r="E745" s="49"/>
      <c r="F745" s="49"/>
      <c r="G745" s="49"/>
      <c r="H745" s="49"/>
      <c r="I745" s="49"/>
      <c r="J745" s="49"/>
      <c r="K745" s="49"/>
      <c r="L745" s="49"/>
      <c r="M745" s="49"/>
      <c r="N745" s="49"/>
    </row>
    <row r="746" spans="2:14" ht="15.75" customHeight="1" x14ac:dyDescent="0.15">
      <c r="B746" s="49"/>
      <c r="C746" s="49"/>
      <c r="D746" s="49"/>
      <c r="E746" s="49"/>
      <c r="F746" s="49"/>
      <c r="G746" s="49"/>
      <c r="H746" s="49"/>
      <c r="I746" s="49"/>
      <c r="J746" s="49"/>
      <c r="K746" s="49"/>
      <c r="L746" s="49"/>
      <c r="M746" s="49"/>
      <c r="N746" s="49"/>
    </row>
    <row r="747" spans="2:14" ht="15.75" customHeight="1" x14ac:dyDescent="0.15">
      <c r="B747" s="49"/>
      <c r="C747" s="49"/>
      <c r="D747" s="49"/>
      <c r="E747" s="49"/>
      <c r="F747" s="49"/>
      <c r="G747" s="49"/>
      <c r="H747" s="49"/>
      <c r="I747" s="49"/>
      <c r="J747" s="49"/>
      <c r="K747" s="49"/>
      <c r="L747" s="49"/>
      <c r="M747" s="49"/>
      <c r="N747" s="49"/>
    </row>
    <row r="748" spans="2:14" ht="15.75" customHeight="1" x14ac:dyDescent="0.15">
      <c r="B748" s="49"/>
      <c r="C748" s="49"/>
      <c r="D748" s="49"/>
      <c r="E748" s="49"/>
      <c r="F748" s="49"/>
      <c r="G748" s="49"/>
      <c r="H748" s="49"/>
      <c r="I748" s="49"/>
      <c r="J748" s="49"/>
      <c r="K748" s="49"/>
      <c r="L748" s="49"/>
      <c r="M748" s="49"/>
      <c r="N748" s="49"/>
    </row>
    <row r="749" spans="2:14" ht="15.75" customHeight="1" x14ac:dyDescent="0.15">
      <c r="B749" s="49"/>
      <c r="C749" s="49"/>
      <c r="D749" s="49"/>
      <c r="E749" s="49"/>
      <c r="F749" s="49"/>
      <c r="G749" s="49"/>
      <c r="H749" s="49"/>
      <c r="I749" s="49"/>
      <c r="J749" s="49"/>
      <c r="K749" s="49"/>
      <c r="L749" s="49"/>
      <c r="M749" s="49"/>
      <c r="N749" s="49"/>
    </row>
    <row r="750" spans="2:14" ht="15.75" customHeight="1" x14ac:dyDescent="0.15">
      <c r="B750" s="49"/>
      <c r="C750" s="49"/>
      <c r="D750" s="49"/>
      <c r="E750" s="49"/>
      <c r="F750" s="49"/>
      <c r="G750" s="49"/>
      <c r="H750" s="49"/>
      <c r="I750" s="49"/>
      <c r="J750" s="49"/>
      <c r="K750" s="49"/>
      <c r="L750" s="49"/>
      <c r="M750" s="49"/>
      <c r="N750" s="49"/>
    </row>
    <row r="751" spans="2:14" ht="15.75" customHeight="1" x14ac:dyDescent="0.15">
      <c r="B751" s="49"/>
      <c r="C751" s="49"/>
      <c r="D751" s="49"/>
      <c r="E751" s="49"/>
      <c r="F751" s="49"/>
      <c r="G751" s="49"/>
      <c r="H751" s="49"/>
      <c r="I751" s="49"/>
      <c r="J751" s="49"/>
      <c r="K751" s="49"/>
      <c r="L751" s="49"/>
      <c r="M751" s="49"/>
      <c r="N751" s="49"/>
    </row>
    <row r="752" spans="2:14" ht="15.75" customHeight="1" x14ac:dyDescent="0.15">
      <c r="B752" s="49"/>
      <c r="C752" s="49"/>
      <c r="D752" s="49"/>
      <c r="E752" s="49"/>
      <c r="F752" s="49"/>
      <c r="G752" s="49"/>
      <c r="H752" s="49"/>
      <c r="I752" s="49"/>
      <c r="J752" s="49"/>
      <c r="K752" s="49"/>
      <c r="L752" s="49"/>
      <c r="M752" s="49"/>
      <c r="N752" s="49"/>
    </row>
    <row r="753" spans="2:14" ht="15.75" customHeight="1" x14ac:dyDescent="0.15">
      <c r="B753" s="49"/>
      <c r="C753" s="49"/>
      <c r="D753" s="49"/>
      <c r="E753" s="49"/>
      <c r="F753" s="49"/>
      <c r="G753" s="49"/>
      <c r="H753" s="49"/>
      <c r="I753" s="49"/>
      <c r="J753" s="49"/>
      <c r="K753" s="49"/>
      <c r="L753" s="49"/>
      <c r="M753" s="49"/>
      <c r="N753" s="49"/>
    </row>
    <row r="754" spans="2:14" ht="15.75" customHeight="1" x14ac:dyDescent="0.15">
      <c r="B754" s="49"/>
      <c r="C754" s="49"/>
      <c r="D754" s="49"/>
      <c r="E754" s="49"/>
      <c r="F754" s="49"/>
      <c r="G754" s="49"/>
      <c r="H754" s="49"/>
      <c r="I754" s="49"/>
      <c r="J754" s="49"/>
      <c r="K754" s="49"/>
      <c r="L754" s="49"/>
      <c r="M754" s="49"/>
      <c r="N754" s="49"/>
    </row>
    <row r="755" spans="2:14" ht="15.75" customHeight="1" x14ac:dyDescent="0.15">
      <c r="B755" s="49"/>
      <c r="C755" s="49"/>
      <c r="D755" s="49"/>
      <c r="E755" s="49"/>
      <c r="F755" s="49"/>
      <c r="G755" s="49"/>
      <c r="H755" s="49"/>
      <c r="I755" s="49"/>
      <c r="J755" s="49"/>
      <c r="K755" s="49"/>
      <c r="L755" s="49"/>
      <c r="M755" s="49"/>
      <c r="N755" s="49"/>
    </row>
    <row r="756" spans="2:14" ht="15.75" customHeight="1" x14ac:dyDescent="0.15">
      <c r="B756" s="49"/>
      <c r="C756" s="49"/>
      <c r="D756" s="49"/>
      <c r="E756" s="49"/>
      <c r="F756" s="49"/>
      <c r="G756" s="49"/>
      <c r="H756" s="49"/>
      <c r="I756" s="49"/>
      <c r="J756" s="49"/>
      <c r="K756" s="49"/>
      <c r="L756" s="49"/>
      <c r="M756" s="49"/>
      <c r="N756" s="49"/>
    </row>
    <row r="757" spans="2:14" ht="15.75" customHeight="1" x14ac:dyDescent="0.15">
      <c r="B757" s="49"/>
      <c r="C757" s="49"/>
      <c r="D757" s="49"/>
      <c r="E757" s="49"/>
      <c r="F757" s="49"/>
      <c r="G757" s="49"/>
      <c r="H757" s="49"/>
      <c r="I757" s="49"/>
      <c r="J757" s="49"/>
      <c r="K757" s="49"/>
      <c r="L757" s="49"/>
      <c r="M757" s="49"/>
      <c r="N757" s="49"/>
    </row>
    <row r="758" spans="2:14" ht="15.75" customHeight="1" x14ac:dyDescent="0.15">
      <c r="B758" s="49"/>
      <c r="C758" s="49"/>
      <c r="D758" s="49"/>
      <c r="E758" s="49"/>
      <c r="F758" s="49"/>
      <c r="G758" s="49"/>
      <c r="H758" s="49"/>
      <c r="I758" s="49"/>
      <c r="J758" s="49"/>
      <c r="K758" s="49"/>
      <c r="L758" s="49"/>
      <c r="M758" s="49"/>
      <c r="N758" s="49"/>
    </row>
    <row r="759" spans="2:14" ht="15.75" customHeight="1" x14ac:dyDescent="0.15">
      <c r="B759" s="49"/>
      <c r="C759" s="49"/>
      <c r="D759" s="49"/>
      <c r="E759" s="49"/>
      <c r="F759" s="49"/>
      <c r="G759" s="49"/>
      <c r="H759" s="49"/>
      <c r="I759" s="49"/>
      <c r="J759" s="49"/>
      <c r="K759" s="49"/>
      <c r="L759" s="49"/>
      <c r="M759" s="49"/>
      <c r="N759" s="49"/>
    </row>
    <row r="760" spans="2:14" ht="15.75" customHeight="1" x14ac:dyDescent="0.15">
      <c r="B760" s="49"/>
      <c r="C760" s="49"/>
      <c r="D760" s="49"/>
      <c r="E760" s="49"/>
      <c r="F760" s="49"/>
      <c r="G760" s="49"/>
      <c r="H760" s="49"/>
      <c r="I760" s="49"/>
      <c r="J760" s="49"/>
      <c r="K760" s="49"/>
      <c r="L760" s="49"/>
      <c r="M760" s="49"/>
      <c r="N760" s="49"/>
    </row>
    <row r="761" spans="2:14" ht="15.75" customHeight="1" x14ac:dyDescent="0.15">
      <c r="B761" s="49"/>
      <c r="C761" s="49"/>
      <c r="D761" s="49"/>
      <c r="E761" s="49"/>
      <c r="F761" s="49"/>
      <c r="G761" s="49"/>
      <c r="H761" s="49"/>
      <c r="I761" s="49"/>
      <c r="J761" s="49"/>
      <c r="K761" s="49"/>
      <c r="L761" s="49"/>
      <c r="M761" s="49"/>
      <c r="N761" s="49"/>
    </row>
    <row r="762" spans="2:14" ht="15.75" customHeight="1" x14ac:dyDescent="0.15">
      <c r="B762" s="49"/>
      <c r="C762" s="49"/>
      <c r="D762" s="49"/>
      <c r="E762" s="49"/>
      <c r="F762" s="49"/>
      <c r="G762" s="49"/>
      <c r="H762" s="49"/>
      <c r="I762" s="49"/>
      <c r="J762" s="49"/>
      <c r="K762" s="49"/>
      <c r="L762" s="49"/>
      <c r="M762" s="49"/>
      <c r="N762" s="49"/>
    </row>
    <row r="763" spans="2:14" ht="15.75" customHeight="1" x14ac:dyDescent="0.15">
      <c r="B763" s="49"/>
      <c r="C763" s="49"/>
      <c r="D763" s="49"/>
      <c r="E763" s="49"/>
      <c r="F763" s="49"/>
      <c r="G763" s="49"/>
      <c r="H763" s="49"/>
      <c r="I763" s="49"/>
      <c r="J763" s="49"/>
      <c r="K763" s="49"/>
      <c r="L763" s="49"/>
      <c r="M763" s="49"/>
      <c r="N763" s="49"/>
    </row>
    <row r="764" spans="2:14" ht="15.75" customHeight="1" x14ac:dyDescent="0.15">
      <c r="B764" s="49"/>
      <c r="C764" s="49"/>
      <c r="D764" s="49"/>
      <c r="E764" s="49"/>
      <c r="F764" s="49"/>
      <c r="G764" s="49"/>
      <c r="H764" s="49"/>
      <c r="I764" s="49"/>
      <c r="J764" s="49"/>
      <c r="K764" s="49"/>
      <c r="L764" s="49"/>
      <c r="M764" s="49"/>
      <c r="N764" s="49"/>
    </row>
    <row r="765" spans="2:14" ht="15.75" customHeight="1" x14ac:dyDescent="0.15">
      <c r="B765" s="49"/>
      <c r="C765" s="49"/>
      <c r="D765" s="49"/>
      <c r="E765" s="49"/>
      <c r="F765" s="49"/>
      <c r="G765" s="49"/>
      <c r="H765" s="49"/>
      <c r="I765" s="49"/>
      <c r="J765" s="49"/>
      <c r="K765" s="49"/>
      <c r="L765" s="49"/>
      <c r="M765" s="49"/>
      <c r="N765" s="49"/>
    </row>
    <row r="766" spans="2:14" ht="15.75" customHeight="1" x14ac:dyDescent="0.15">
      <c r="B766" s="49"/>
      <c r="C766" s="49"/>
      <c r="D766" s="49"/>
      <c r="E766" s="49"/>
      <c r="F766" s="49"/>
      <c r="G766" s="49"/>
      <c r="H766" s="49"/>
      <c r="I766" s="49"/>
      <c r="J766" s="49"/>
      <c r="K766" s="49"/>
      <c r="L766" s="49"/>
      <c r="M766" s="49"/>
      <c r="N766" s="49"/>
    </row>
    <row r="767" spans="2:14" ht="15.75" customHeight="1" x14ac:dyDescent="0.15">
      <c r="B767" s="49"/>
      <c r="C767" s="49"/>
      <c r="D767" s="49"/>
      <c r="E767" s="49"/>
      <c r="F767" s="49"/>
      <c r="G767" s="49"/>
      <c r="H767" s="49"/>
      <c r="I767" s="49"/>
      <c r="J767" s="49"/>
      <c r="K767" s="49"/>
      <c r="L767" s="49"/>
      <c r="M767" s="49"/>
      <c r="N767" s="49"/>
    </row>
    <row r="768" spans="2:14" ht="15.75" customHeight="1" x14ac:dyDescent="0.15">
      <c r="B768" s="49"/>
      <c r="C768" s="49"/>
      <c r="D768" s="49"/>
      <c r="E768" s="49"/>
      <c r="F768" s="49"/>
      <c r="G768" s="49"/>
      <c r="H768" s="49"/>
      <c r="I768" s="49"/>
      <c r="J768" s="49"/>
      <c r="K768" s="49"/>
      <c r="L768" s="49"/>
      <c r="M768" s="49"/>
      <c r="N768" s="49"/>
    </row>
    <row r="769" spans="2:14" ht="15.75" customHeight="1" x14ac:dyDescent="0.15">
      <c r="B769" s="49"/>
      <c r="C769" s="49"/>
      <c r="D769" s="49"/>
      <c r="E769" s="49"/>
      <c r="F769" s="49"/>
      <c r="G769" s="49"/>
      <c r="H769" s="49"/>
      <c r="I769" s="49"/>
      <c r="J769" s="49"/>
      <c r="K769" s="49"/>
      <c r="L769" s="49"/>
      <c r="M769" s="49"/>
      <c r="N769" s="49"/>
    </row>
    <row r="770" spans="2:14" ht="15.75" customHeight="1" x14ac:dyDescent="0.15">
      <c r="B770" s="49"/>
      <c r="C770" s="49"/>
      <c r="D770" s="49"/>
      <c r="E770" s="49"/>
      <c r="F770" s="49"/>
      <c r="G770" s="49"/>
      <c r="H770" s="49"/>
      <c r="I770" s="49"/>
      <c r="J770" s="49"/>
      <c r="K770" s="49"/>
      <c r="L770" s="49"/>
      <c r="M770" s="49"/>
      <c r="N770" s="49"/>
    </row>
    <row r="771" spans="2:14" ht="15.75" customHeight="1" x14ac:dyDescent="0.15">
      <c r="B771" s="49"/>
      <c r="C771" s="49"/>
      <c r="D771" s="49"/>
      <c r="E771" s="49"/>
      <c r="F771" s="49"/>
      <c r="G771" s="49"/>
      <c r="H771" s="49"/>
      <c r="I771" s="49"/>
      <c r="J771" s="49"/>
      <c r="K771" s="49"/>
      <c r="L771" s="49"/>
      <c r="M771" s="49"/>
      <c r="N771" s="49"/>
    </row>
    <row r="772" spans="2:14" ht="15.75" customHeight="1" x14ac:dyDescent="0.15">
      <c r="B772" s="49"/>
      <c r="C772" s="49"/>
      <c r="D772" s="49"/>
      <c r="E772" s="49"/>
      <c r="F772" s="49"/>
      <c r="G772" s="49"/>
      <c r="H772" s="49"/>
      <c r="I772" s="49"/>
      <c r="J772" s="49"/>
      <c r="K772" s="49"/>
      <c r="L772" s="49"/>
      <c r="M772" s="49"/>
      <c r="N772" s="49"/>
    </row>
    <row r="773" spans="2:14" ht="15.75" customHeight="1" x14ac:dyDescent="0.15">
      <c r="B773" s="49"/>
      <c r="C773" s="49"/>
      <c r="D773" s="49"/>
      <c r="E773" s="49"/>
      <c r="F773" s="49"/>
      <c r="G773" s="49"/>
      <c r="H773" s="49"/>
      <c r="I773" s="49"/>
      <c r="J773" s="49"/>
      <c r="K773" s="49"/>
      <c r="L773" s="49"/>
      <c r="M773" s="49"/>
      <c r="N773" s="49"/>
    </row>
    <row r="774" spans="2:14" ht="15.75" customHeight="1" x14ac:dyDescent="0.15">
      <c r="B774" s="49"/>
      <c r="C774" s="49"/>
      <c r="D774" s="49"/>
      <c r="E774" s="49"/>
      <c r="F774" s="49"/>
      <c r="G774" s="49"/>
      <c r="H774" s="49"/>
      <c r="I774" s="49"/>
      <c r="J774" s="49"/>
      <c r="K774" s="49"/>
      <c r="L774" s="49"/>
      <c r="M774" s="49"/>
      <c r="N774" s="49"/>
    </row>
    <row r="775" spans="2:14" ht="15.75" customHeight="1" x14ac:dyDescent="0.15">
      <c r="B775" s="49"/>
      <c r="C775" s="49"/>
      <c r="D775" s="49"/>
      <c r="E775" s="49"/>
      <c r="F775" s="49"/>
      <c r="G775" s="49"/>
      <c r="H775" s="49"/>
      <c r="I775" s="49"/>
      <c r="J775" s="49"/>
      <c r="K775" s="49"/>
      <c r="L775" s="49"/>
      <c r="M775" s="49"/>
      <c r="N775" s="49"/>
    </row>
    <row r="776" spans="2:14" ht="15.75" customHeight="1" x14ac:dyDescent="0.15">
      <c r="B776" s="49"/>
      <c r="C776" s="49"/>
      <c r="D776" s="49"/>
      <c r="E776" s="49"/>
      <c r="F776" s="49"/>
      <c r="G776" s="49"/>
      <c r="H776" s="49"/>
      <c r="I776" s="49"/>
      <c r="J776" s="49"/>
      <c r="K776" s="49"/>
      <c r="L776" s="49"/>
      <c r="M776" s="49"/>
      <c r="N776" s="49"/>
    </row>
    <row r="777" spans="2:14" ht="15.75" customHeight="1" x14ac:dyDescent="0.15">
      <c r="B777" s="49"/>
      <c r="C777" s="49"/>
      <c r="D777" s="49"/>
      <c r="E777" s="49"/>
      <c r="F777" s="49"/>
      <c r="G777" s="49"/>
      <c r="H777" s="49"/>
      <c r="I777" s="49"/>
      <c r="J777" s="49"/>
      <c r="K777" s="49"/>
      <c r="L777" s="49"/>
      <c r="M777" s="49"/>
      <c r="N777" s="49"/>
    </row>
    <row r="778" spans="2:14" ht="15.75" customHeight="1" x14ac:dyDescent="0.15">
      <c r="B778" s="49"/>
      <c r="C778" s="49"/>
      <c r="D778" s="49"/>
      <c r="E778" s="49"/>
      <c r="F778" s="49"/>
      <c r="G778" s="49"/>
      <c r="H778" s="49"/>
      <c r="I778" s="49"/>
      <c r="J778" s="49"/>
      <c r="K778" s="49"/>
      <c r="L778" s="49"/>
      <c r="M778" s="49"/>
      <c r="N778" s="49"/>
    </row>
    <row r="779" spans="2:14" ht="15.75" customHeight="1" x14ac:dyDescent="0.15">
      <c r="B779" s="49"/>
      <c r="C779" s="49"/>
      <c r="D779" s="49"/>
      <c r="E779" s="49"/>
      <c r="F779" s="49"/>
      <c r="G779" s="49"/>
      <c r="H779" s="49"/>
      <c r="I779" s="49"/>
      <c r="J779" s="49"/>
      <c r="K779" s="49"/>
      <c r="L779" s="49"/>
      <c r="M779" s="49"/>
      <c r="N779" s="49"/>
    </row>
    <row r="780" spans="2:14" ht="15.75" customHeight="1" x14ac:dyDescent="0.15">
      <c r="B780" s="49"/>
      <c r="C780" s="49"/>
      <c r="D780" s="49"/>
      <c r="E780" s="49"/>
      <c r="F780" s="49"/>
      <c r="G780" s="49"/>
      <c r="H780" s="49"/>
      <c r="I780" s="49"/>
      <c r="J780" s="49"/>
      <c r="K780" s="49"/>
      <c r="L780" s="49"/>
      <c r="M780" s="49"/>
      <c r="N780" s="49"/>
    </row>
    <row r="781" spans="2:14" ht="15.75" customHeight="1" x14ac:dyDescent="0.15">
      <c r="B781" s="49"/>
      <c r="C781" s="49"/>
      <c r="D781" s="49"/>
      <c r="E781" s="49"/>
      <c r="F781" s="49"/>
      <c r="G781" s="49"/>
      <c r="H781" s="49"/>
      <c r="I781" s="49"/>
      <c r="J781" s="49"/>
      <c r="K781" s="49"/>
      <c r="L781" s="49"/>
      <c r="M781" s="49"/>
      <c r="N781" s="49"/>
    </row>
    <row r="782" spans="2:14" ht="15.75" customHeight="1" x14ac:dyDescent="0.15">
      <c r="B782" s="49"/>
      <c r="C782" s="49"/>
      <c r="D782" s="49"/>
      <c r="E782" s="49"/>
      <c r="F782" s="49"/>
      <c r="G782" s="49"/>
      <c r="H782" s="49"/>
      <c r="I782" s="49"/>
      <c r="J782" s="49"/>
      <c r="K782" s="49"/>
      <c r="L782" s="49"/>
      <c r="M782" s="49"/>
      <c r="N782" s="49"/>
    </row>
    <row r="783" spans="2:14" ht="15.75" customHeight="1" x14ac:dyDescent="0.15">
      <c r="B783" s="49"/>
      <c r="C783" s="49"/>
      <c r="D783" s="49"/>
      <c r="E783" s="49"/>
      <c r="F783" s="49"/>
      <c r="G783" s="49"/>
      <c r="H783" s="49"/>
      <c r="I783" s="49"/>
      <c r="J783" s="49"/>
      <c r="K783" s="49"/>
      <c r="L783" s="49"/>
      <c r="M783" s="49"/>
      <c r="N783" s="49"/>
    </row>
    <row r="784" spans="2:14" ht="15.75" customHeight="1" x14ac:dyDescent="0.15">
      <c r="B784" s="49"/>
      <c r="C784" s="49"/>
      <c r="D784" s="49"/>
      <c r="E784" s="49"/>
      <c r="F784" s="49"/>
      <c r="G784" s="49"/>
      <c r="H784" s="49"/>
      <c r="I784" s="49"/>
      <c r="J784" s="49"/>
      <c r="K784" s="49"/>
      <c r="L784" s="49"/>
      <c r="M784" s="49"/>
      <c r="N784" s="49"/>
    </row>
    <row r="785" spans="2:14" ht="15.75" customHeight="1" x14ac:dyDescent="0.15">
      <c r="B785" s="49"/>
      <c r="C785" s="49"/>
      <c r="D785" s="49"/>
      <c r="E785" s="49"/>
      <c r="F785" s="49"/>
      <c r="G785" s="49"/>
      <c r="H785" s="49"/>
      <c r="I785" s="49"/>
      <c r="J785" s="49"/>
      <c r="K785" s="49"/>
      <c r="L785" s="49"/>
      <c r="M785" s="49"/>
      <c r="N785" s="49"/>
    </row>
    <row r="786" spans="2:14" ht="15.75" customHeight="1" x14ac:dyDescent="0.15">
      <c r="B786" s="49"/>
      <c r="C786" s="49"/>
      <c r="D786" s="49"/>
      <c r="E786" s="49"/>
      <c r="F786" s="49"/>
      <c r="G786" s="49"/>
      <c r="H786" s="49"/>
      <c r="I786" s="49"/>
      <c r="J786" s="49"/>
      <c r="K786" s="49"/>
      <c r="L786" s="49"/>
      <c r="M786" s="49"/>
      <c r="N786" s="49"/>
    </row>
    <row r="787" spans="2:14" ht="15.75" customHeight="1" x14ac:dyDescent="0.15">
      <c r="B787" s="49"/>
      <c r="C787" s="49"/>
      <c r="D787" s="49"/>
      <c r="E787" s="49"/>
      <c r="F787" s="49"/>
      <c r="G787" s="49"/>
      <c r="H787" s="49"/>
      <c r="I787" s="49"/>
      <c r="J787" s="49"/>
      <c r="K787" s="49"/>
      <c r="L787" s="49"/>
      <c r="M787" s="49"/>
      <c r="N787" s="49"/>
    </row>
    <row r="788" spans="2:14" ht="15.75" customHeight="1" x14ac:dyDescent="0.15">
      <c r="B788" s="49"/>
      <c r="C788" s="49"/>
      <c r="D788" s="49"/>
      <c r="E788" s="49"/>
      <c r="F788" s="49"/>
      <c r="G788" s="49"/>
      <c r="H788" s="49"/>
      <c r="I788" s="49"/>
      <c r="J788" s="49"/>
      <c r="K788" s="49"/>
      <c r="L788" s="49"/>
      <c r="M788" s="49"/>
      <c r="N788" s="49"/>
    </row>
    <row r="789" spans="2:14" ht="15.75" customHeight="1" x14ac:dyDescent="0.15">
      <c r="B789" s="49"/>
      <c r="C789" s="49"/>
      <c r="D789" s="49"/>
      <c r="E789" s="49"/>
      <c r="F789" s="49"/>
      <c r="G789" s="49"/>
      <c r="H789" s="49"/>
      <c r="I789" s="49"/>
      <c r="J789" s="49"/>
      <c r="K789" s="49"/>
      <c r="L789" s="49"/>
      <c r="M789" s="49"/>
      <c r="N789" s="49"/>
    </row>
    <row r="790" spans="2:14" ht="15.75" customHeight="1" x14ac:dyDescent="0.15">
      <c r="B790" s="49"/>
      <c r="C790" s="49"/>
      <c r="D790" s="49"/>
      <c r="E790" s="49"/>
      <c r="F790" s="49"/>
      <c r="G790" s="49"/>
      <c r="H790" s="49"/>
      <c r="I790" s="49"/>
      <c r="J790" s="49"/>
      <c r="K790" s="49"/>
      <c r="L790" s="49"/>
      <c r="M790" s="49"/>
      <c r="N790" s="49"/>
    </row>
    <row r="791" spans="2:14" ht="15.75" customHeight="1" x14ac:dyDescent="0.15">
      <c r="B791" s="49"/>
      <c r="C791" s="49"/>
      <c r="D791" s="49"/>
      <c r="E791" s="49"/>
      <c r="F791" s="49"/>
      <c r="G791" s="49"/>
      <c r="H791" s="49"/>
      <c r="I791" s="49"/>
      <c r="J791" s="49"/>
      <c r="K791" s="49"/>
      <c r="L791" s="49"/>
      <c r="M791" s="49"/>
      <c r="N791" s="49"/>
    </row>
    <row r="792" spans="2:14" ht="15.75" customHeight="1" x14ac:dyDescent="0.15">
      <c r="B792" s="49"/>
      <c r="C792" s="49"/>
      <c r="D792" s="49"/>
      <c r="E792" s="49"/>
      <c r="F792" s="49"/>
      <c r="G792" s="49"/>
      <c r="H792" s="49"/>
      <c r="I792" s="49"/>
      <c r="J792" s="49"/>
      <c r="K792" s="49"/>
      <c r="L792" s="49"/>
      <c r="M792" s="49"/>
      <c r="N792" s="49"/>
    </row>
    <row r="793" spans="2:14" ht="15.75" customHeight="1" x14ac:dyDescent="0.15">
      <c r="B793" s="49"/>
      <c r="C793" s="49"/>
      <c r="D793" s="49"/>
      <c r="E793" s="49"/>
      <c r="F793" s="49"/>
      <c r="G793" s="49"/>
      <c r="H793" s="49"/>
      <c r="I793" s="49"/>
      <c r="J793" s="49"/>
      <c r="K793" s="49"/>
      <c r="L793" s="49"/>
      <c r="M793" s="49"/>
      <c r="N793" s="49"/>
    </row>
    <row r="794" spans="2:14" ht="15.75" customHeight="1" x14ac:dyDescent="0.15">
      <c r="B794" s="49"/>
      <c r="C794" s="49"/>
      <c r="D794" s="49"/>
      <c r="E794" s="49"/>
      <c r="F794" s="49"/>
      <c r="G794" s="49"/>
      <c r="H794" s="49"/>
      <c r="I794" s="49"/>
      <c r="J794" s="49"/>
      <c r="K794" s="49"/>
      <c r="L794" s="49"/>
      <c r="M794" s="49"/>
      <c r="N794" s="49"/>
    </row>
    <row r="795" spans="2:14" ht="15.75" customHeight="1" x14ac:dyDescent="0.15">
      <c r="B795" s="49"/>
      <c r="C795" s="49"/>
      <c r="D795" s="49"/>
      <c r="E795" s="49"/>
      <c r="F795" s="49"/>
      <c r="G795" s="49"/>
      <c r="H795" s="49"/>
      <c r="I795" s="49"/>
      <c r="J795" s="49"/>
      <c r="K795" s="49"/>
      <c r="L795" s="49"/>
      <c r="M795" s="49"/>
      <c r="N795" s="49"/>
    </row>
    <row r="796" spans="2:14" ht="15.75" customHeight="1" x14ac:dyDescent="0.15">
      <c r="B796" s="49"/>
      <c r="C796" s="49"/>
      <c r="D796" s="49"/>
      <c r="E796" s="49"/>
      <c r="F796" s="49"/>
      <c r="G796" s="49"/>
      <c r="H796" s="49"/>
      <c r="I796" s="49"/>
      <c r="J796" s="49"/>
      <c r="K796" s="49"/>
      <c r="L796" s="49"/>
      <c r="M796" s="49"/>
      <c r="N796" s="49"/>
    </row>
    <row r="797" spans="2:14" ht="15.75" customHeight="1" x14ac:dyDescent="0.15">
      <c r="B797" s="49"/>
      <c r="C797" s="49"/>
      <c r="D797" s="49"/>
      <c r="E797" s="49"/>
      <c r="F797" s="49"/>
      <c r="G797" s="49"/>
      <c r="H797" s="49"/>
      <c r="I797" s="49"/>
      <c r="J797" s="49"/>
      <c r="K797" s="49"/>
      <c r="L797" s="49"/>
      <c r="M797" s="49"/>
      <c r="N797" s="49"/>
    </row>
    <row r="798" spans="2:14" ht="15.75" customHeight="1" x14ac:dyDescent="0.15">
      <c r="B798" s="49"/>
      <c r="C798" s="49"/>
      <c r="D798" s="49"/>
      <c r="E798" s="49"/>
      <c r="F798" s="49"/>
      <c r="G798" s="49"/>
      <c r="H798" s="49"/>
      <c r="I798" s="49"/>
      <c r="J798" s="49"/>
      <c r="K798" s="49"/>
      <c r="L798" s="49"/>
      <c r="M798" s="49"/>
      <c r="N798" s="49"/>
    </row>
    <row r="799" spans="2:14" ht="15.75" customHeight="1" x14ac:dyDescent="0.15">
      <c r="B799" s="49"/>
      <c r="C799" s="49"/>
      <c r="D799" s="49"/>
      <c r="E799" s="49"/>
      <c r="F799" s="49"/>
      <c r="G799" s="49"/>
      <c r="H799" s="49"/>
      <c r="I799" s="49"/>
      <c r="J799" s="49"/>
      <c r="K799" s="49"/>
      <c r="L799" s="49"/>
      <c r="M799" s="49"/>
      <c r="N799" s="49"/>
    </row>
    <row r="800" spans="2:14" ht="15.75" customHeight="1" x14ac:dyDescent="0.15">
      <c r="B800" s="49"/>
      <c r="C800" s="49"/>
      <c r="D800" s="49"/>
      <c r="E800" s="49"/>
      <c r="F800" s="49"/>
      <c r="G800" s="49"/>
      <c r="H800" s="49"/>
      <c r="I800" s="49"/>
      <c r="J800" s="49"/>
      <c r="K800" s="49"/>
      <c r="L800" s="49"/>
      <c r="M800" s="49"/>
      <c r="N800" s="49"/>
    </row>
    <row r="801" spans="2:14" ht="15.75" customHeight="1" x14ac:dyDescent="0.15">
      <c r="B801" s="49"/>
      <c r="C801" s="49"/>
      <c r="D801" s="49"/>
      <c r="E801" s="49"/>
      <c r="F801" s="49"/>
      <c r="G801" s="49"/>
      <c r="H801" s="49"/>
      <c r="I801" s="49"/>
      <c r="J801" s="49"/>
      <c r="K801" s="49"/>
      <c r="L801" s="49"/>
      <c r="M801" s="49"/>
      <c r="N801" s="49"/>
    </row>
    <row r="802" spans="2:14" ht="15.75" customHeight="1" x14ac:dyDescent="0.15">
      <c r="B802" s="49"/>
      <c r="C802" s="49"/>
      <c r="D802" s="49"/>
      <c r="E802" s="49"/>
      <c r="F802" s="49"/>
      <c r="G802" s="49"/>
      <c r="H802" s="49"/>
      <c r="I802" s="49"/>
      <c r="J802" s="49"/>
      <c r="K802" s="49"/>
      <c r="L802" s="49"/>
      <c r="M802" s="49"/>
      <c r="N802" s="49"/>
    </row>
    <row r="803" spans="2:14" ht="15.75" customHeight="1" x14ac:dyDescent="0.15">
      <c r="B803" s="49"/>
      <c r="C803" s="49"/>
      <c r="D803" s="49"/>
      <c r="E803" s="49"/>
      <c r="F803" s="49"/>
      <c r="G803" s="49"/>
      <c r="H803" s="49"/>
      <c r="I803" s="49"/>
      <c r="J803" s="49"/>
      <c r="K803" s="49"/>
      <c r="L803" s="49"/>
      <c r="M803" s="49"/>
      <c r="N803" s="49"/>
    </row>
    <row r="804" spans="2:14" ht="15.75" customHeight="1" x14ac:dyDescent="0.15">
      <c r="B804" s="49"/>
      <c r="C804" s="49"/>
      <c r="D804" s="49"/>
      <c r="E804" s="49"/>
      <c r="F804" s="49"/>
      <c r="G804" s="49"/>
      <c r="H804" s="49"/>
      <c r="I804" s="49"/>
      <c r="J804" s="49"/>
      <c r="K804" s="49"/>
      <c r="L804" s="49"/>
      <c r="M804" s="49"/>
      <c r="N804" s="49"/>
    </row>
    <row r="805" spans="2:14" ht="15.75" customHeight="1" x14ac:dyDescent="0.15">
      <c r="B805" s="49"/>
      <c r="C805" s="49"/>
      <c r="D805" s="49"/>
      <c r="E805" s="49"/>
      <c r="F805" s="49"/>
      <c r="G805" s="49"/>
      <c r="H805" s="49"/>
      <c r="I805" s="49"/>
      <c r="J805" s="49"/>
      <c r="K805" s="49"/>
      <c r="L805" s="49"/>
      <c r="M805" s="49"/>
      <c r="N805" s="49"/>
    </row>
    <row r="806" spans="2:14" ht="15.75" customHeight="1" x14ac:dyDescent="0.15">
      <c r="B806" s="49"/>
      <c r="C806" s="49"/>
      <c r="D806" s="49"/>
      <c r="E806" s="49"/>
      <c r="F806" s="49"/>
      <c r="G806" s="49"/>
      <c r="H806" s="49"/>
      <c r="I806" s="49"/>
      <c r="J806" s="49"/>
      <c r="K806" s="49"/>
      <c r="L806" s="49"/>
      <c r="M806" s="49"/>
      <c r="N806" s="49"/>
    </row>
    <row r="807" spans="2:14" ht="15.75" customHeight="1" x14ac:dyDescent="0.15">
      <c r="B807" s="49"/>
      <c r="C807" s="49"/>
      <c r="D807" s="49"/>
      <c r="E807" s="49"/>
      <c r="F807" s="49"/>
      <c r="G807" s="49"/>
      <c r="H807" s="49"/>
      <c r="I807" s="49"/>
      <c r="J807" s="49"/>
      <c r="K807" s="49"/>
      <c r="L807" s="49"/>
      <c r="M807" s="49"/>
      <c r="N807" s="49"/>
    </row>
    <row r="808" spans="2:14" ht="15.75" customHeight="1" x14ac:dyDescent="0.15">
      <c r="B808" s="49"/>
      <c r="C808" s="49"/>
      <c r="D808" s="49"/>
      <c r="E808" s="49"/>
      <c r="F808" s="49"/>
      <c r="G808" s="49"/>
      <c r="H808" s="49"/>
      <c r="I808" s="49"/>
      <c r="J808" s="49"/>
      <c r="K808" s="49"/>
      <c r="L808" s="49"/>
      <c r="M808" s="49"/>
      <c r="N808" s="49"/>
    </row>
    <row r="809" spans="2:14" ht="15.75" customHeight="1" x14ac:dyDescent="0.15">
      <c r="B809" s="49"/>
      <c r="C809" s="49"/>
      <c r="D809" s="49"/>
      <c r="E809" s="49"/>
      <c r="F809" s="49"/>
      <c r="G809" s="49"/>
      <c r="H809" s="49"/>
      <c r="I809" s="49"/>
      <c r="J809" s="49"/>
      <c r="K809" s="49"/>
      <c r="L809" s="49"/>
      <c r="M809" s="49"/>
      <c r="N809" s="49"/>
    </row>
    <row r="810" spans="2:14" ht="15.75" customHeight="1" x14ac:dyDescent="0.15">
      <c r="B810" s="49"/>
      <c r="C810" s="49"/>
      <c r="D810" s="49"/>
      <c r="E810" s="49"/>
      <c r="F810" s="49"/>
      <c r="G810" s="49"/>
      <c r="H810" s="49"/>
      <c r="I810" s="49"/>
      <c r="J810" s="49"/>
      <c r="K810" s="49"/>
      <c r="L810" s="49"/>
      <c r="M810" s="49"/>
      <c r="N810" s="49"/>
    </row>
    <row r="811" spans="2:14" ht="15.75" customHeight="1" x14ac:dyDescent="0.15">
      <c r="B811" s="49"/>
      <c r="C811" s="49"/>
      <c r="D811" s="49"/>
      <c r="E811" s="49"/>
      <c r="F811" s="49"/>
      <c r="G811" s="49"/>
      <c r="H811" s="49"/>
      <c r="I811" s="49"/>
      <c r="J811" s="49"/>
      <c r="K811" s="49"/>
      <c r="L811" s="49"/>
      <c r="M811" s="49"/>
      <c r="N811" s="49"/>
    </row>
    <row r="812" spans="2:14" ht="15.75" customHeight="1" x14ac:dyDescent="0.15">
      <c r="B812" s="49"/>
      <c r="C812" s="49"/>
      <c r="D812" s="49"/>
      <c r="E812" s="49"/>
      <c r="F812" s="49"/>
      <c r="G812" s="49"/>
      <c r="H812" s="49"/>
      <c r="I812" s="49"/>
      <c r="J812" s="49"/>
      <c r="K812" s="49"/>
      <c r="L812" s="49"/>
      <c r="M812" s="49"/>
      <c r="N812" s="49"/>
    </row>
    <row r="813" spans="2:14" ht="15.75" customHeight="1" x14ac:dyDescent="0.15">
      <c r="B813" s="49"/>
      <c r="C813" s="49"/>
      <c r="D813" s="49"/>
      <c r="E813" s="49"/>
      <c r="F813" s="49"/>
      <c r="G813" s="49"/>
      <c r="H813" s="49"/>
      <c r="I813" s="49"/>
      <c r="J813" s="49"/>
      <c r="K813" s="49"/>
      <c r="L813" s="49"/>
      <c r="M813" s="49"/>
      <c r="N813" s="49"/>
    </row>
    <row r="814" spans="2:14" ht="15.75" customHeight="1" x14ac:dyDescent="0.15">
      <c r="B814" s="49"/>
      <c r="C814" s="49"/>
      <c r="D814" s="49"/>
      <c r="E814" s="49"/>
      <c r="F814" s="49"/>
      <c r="G814" s="49"/>
      <c r="H814" s="49"/>
      <c r="I814" s="49"/>
      <c r="J814" s="49"/>
      <c r="K814" s="49"/>
      <c r="L814" s="49"/>
      <c r="M814" s="49"/>
      <c r="N814" s="49"/>
    </row>
    <row r="815" spans="2:14" ht="15.75" customHeight="1" x14ac:dyDescent="0.15">
      <c r="B815" s="49"/>
      <c r="C815" s="49"/>
      <c r="D815" s="49"/>
      <c r="E815" s="49"/>
      <c r="F815" s="49"/>
      <c r="G815" s="49"/>
      <c r="H815" s="49"/>
      <c r="I815" s="49"/>
      <c r="J815" s="49"/>
      <c r="K815" s="49"/>
      <c r="L815" s="49"/>
      <c r="M815" s="49"/>
      <c r="N815" s="49"/>
    </row>
    <row r="816" spans="2:14" ht="15.75" customHeight="1" x14ac:dyDescent="0.15">
      <c r="B816" s="49"/>
      <c r="C816" s="49"/>
      <c r="D816" s="49"/>
      <c r="E816" s="49"/>
      <c r="F816" s="49"/>
      <c r="G816" s="49"/>
      <c r="H816" s="49"/>
      <c r="I816" s="49"/>
      <c r="J816" s="49"/>
      <c r="K816" s="49"/>
      <c r="L816" s="49"/>
      <c r="M816" s="49"/>
      <c r="N816" s="49"/>
    </row>
    <row r="817" spans="2:14" ht="15.75" customHeight="1" x14ac:dyDescent="0.15">
      <c r="B817" s="49"/>
      <c r="C817" s="49"/>
      <c r="D817" s="49"/>
      <c r="E817" s="49"/>
      <c r="F817" s="49"/>
      <c r="G817" s="49"/>
      <c r="H817" s="49"/>
      <c r="I817" s="49"/>
      <c r="J817" s="49"/>
      <c r="K817" s="49"/>
      <c r="L817" s="49"/>
      <c r="M817" s="49"/>
      <c r="N817" s="49"/>
    </row>
    <row r="818" spans="2:14" ht="15.75" customHeight="1" x14ac:dyDescent="0.15">
      <c r="B818" s="49"/>
      <c r="C818" s="49"/>
      <c r="D818" s="49"/>
      <c r="E818" s="49"/>
      <c r="F818" s="49"/>
      <c r="G818" s="49"/>
      <c r="H818" s="49"/>
      <c r="I818" s="49"/>
      <c r="J818" s="49"/>
      <c r="K818" s="49"/>
      <c r="L818" s="49"/>
      <c r="M818" s="49"/>
      <c r="N818" s="49"/>
    </row>
    <row r="819" spans="2:14" ht="15.75" customHeight="1" x14ac:dyDescent="0.15">
      <c r="B819" s="49"/>
      <c r="C819" s="49"/>
      <c r="D819" s="49"/>
      <c r="E819" s="49"/>
      <c r="F819" s="49"/>
      <c r="G819" s="49"/>
      <c r="H819" s="49"/>
      <c r="I819" s="49"/>
      <c r="J819" s="49"/>
      <c r="K819" s="49"/>
      <c r="L819" s="49"/>
      <c r="M819" s="49"/>
      <c r="N819" s="49"/>
    </row>
    <row r="820" spans="2:14" ht="15.75" customHeight="1" x14ac:dyDescent="0.15">
      <c r="B820" s="49"/>
      <c r="C820" s="49"/>
      <c r="D820" s="49"/>
      <c r="E820" s="49"/>
      <c r="F820" s="49"/>
      <c r="G820" s="49"/>
      <c r="H820" s="49"/>
      <c r="I820" s="49"/>
      <c r="J820" s="49"/>
      <c r="K820" s="49"/>
      <c r="L820" s="49"/>
      <c r="M820" s="49"/>
      <c r="N820" s="49"/>
    </row>
    <row r="821" spans="2:14" ht="15.75" customHeight="1" x14ac:dyDescent="0.15">
      <c r="B821" s="49"/>
      <c r="C821" s="49"/>
      <c r="D821" s="49"/>
      <c r="E821" s="49"/>
      <c r="F821" s="49"/>
      <c r="G821" s="49"/>
      <c r="H821" s="49"/>
      <c r="I821" s="49"/>
      <c r="J821" s="49"/>
      <c r="K821" s="49"/>
      <c r="L821" s="49"/>
      <c r="M821" s="49"/>
      <c r="N821" s="49"/>
    </row>
    <row r="822" spans="2:14" ht="15.75" customHeight="1" x14ac:dyDescent="0.15">
      <c r="B822" s="49"/>
      <c r="C822" s="49"/>
      <c r="D822" s="49"/>
      <c r="E822" s="49"/>
      <c r="F822" s="49"/>
      <c r="G822" s="49"/>
      <c r="H822" s="49"/>
      <c r="I822" s="49"/>
      <c r="J822" s="49"/>
      <c r="K822" s="49"/>
      <c r="L822" s="49"/>
      <c r="M822" s="49"/>
      <c r="N822" s="49"/>
    </row>
    <row r="823" spans="2:14" ht="15.75" customHeight="1" x14ac:dyDescent="0.15">
      <c r="B823" s="49"/>
      <c r="C823" s="49"/>
      <c r="D823" s="49"/>
      <c r="E823" s="49"/>
      <c r="F823" s="49"/>
      <c r="G823" s="49"/>
      <c r="H823" s="49"/>
      <c r="I823" s="49"/>
      <c r="J823" s="49"/>
      <c r="K823" s="49"/>
      <c r="L823" s="49"/>
      <c r="M823" s="49"/>
      <c r="N823" s="49"/>
    </row>
    <row r="824" spans="2:14" ht="15.75" customHeight="1" x14ac:dyDescent="0.15">
      <c r="B824" s="49"/>
      <c r="C824" s="49"/>
      <c r="D824" s="49"/>
      <c r="E824" s="49"/>
      <c r="F824" s="49"/>
      <c r="G824" s="49"/>
      <c r="H824" s="49"/>
      <c r="I824" s="49"/>
      <c r="J824" s="49"/>
      <c r="K824" s="49"/>
      <c r="L824" s="49"/>
      <c r="M824" s="49"/>
      <c r="N824" s="49"/>
    </row>
    <row r="825" spans="2:14" ht="15.75" customHeight="1" x14ac:dyDescent="0.15">
      <c r="B825" s="49"/>
      <c r="C825" s="49"/>
      <c r="D825" s="49"/>
      <c r="E825" s="49"/>
      <c r="F825" s="49"/>
      <c r="G825" s="49"/>
      <c r="H825" s="49"/>
      <c r="I825" s="49"/>
      <c r="J825" s="49"/>
      <c r="K825" s="49"/>
      <c r="L825" s="49"/>
      <c r="M825" s="49"/>
      <c r="N825" s="49"/>
    </row>
    <row r="826" spans="2:14" ht="15.75" customHeight="1" x14ac:dyDescent="0.15">
      <c r="B826" s="49"/>
      <c r="C826" s="49"/>
      <c r="D826" s="49"/>
      <c r="E826" s="49"/>
      <c r="F826" s="49"/>
      <c r="G826" s="49"/>
      <c r="H826" s="49"/>
      <c r="I826" s="49"/>
      <c r="J826" s="49"/>
      <c r="K826" s="49"/>
      <c r="L826" s="49"/>
      <c r="M826" s="49"/>
      <c r="N826" s="49"/>
    </row>
    <row r="827" spans="2:14" ht="15.75" customHeight="1" x14ac:dyDescent="0.15">
      <c r="B827" s="49"/>
      <c r="C827" s="49"/>
      <c r="D827" s="49"/>
      <c r="E827" s="49"/>
      <c r="F827" s="49"/>
      <c r="G827" s="49"/>
      <c r="H827" s="49"/>
      <c r="I827" s="49"/>
      <c r="J827" s="49"/>
      <c r="K827" s="49"/>
      <c r="L827" s="49"/>
      <c r="M827" s="49"/>
      <c r="N827" s="49"/>
    </row>
    <row r="828" spans="2:14" ht="15.75" customHeight="1" x14ac:dyDescent="0.15">
      <c r="B828" s="49"/>
      <c r="C828" s="49"/>
      <c r="D828" s="49"/>
      <c r="E828" s="49"/>
      <c r="F828" s="49"/>
      <c r="G828" s="49"/>
      <c r="H828" s="49"/>
      <c r="I828" s="49"/>
      <c r="J828" s="49"/>
      <c r="K828" s="49"/>
      <c r="L828" s="49"/>
      <c r="M828" s="49"/>
      <c r="N828" s="49"/>
    </row>
    <row r="829" spans="2:14" ht="15.75" customHeight="1" x14ac:dyDescent="0.15">
      <c r="B829" s="49"/>
      <c r="C829" s="49"/>
      <c r="D829" s="49"/>
      <c r="E829" s="49"/>
      <c r="F829" s="49"/>
      <c r="G829" s="49"/>
      <c r="H829" s="49"/>
      <c r="I829" s="49"/>
      <c r="J829" s="49"/>
      <c r="K829" s="49"/>
      <c r="L829" s="49"/>
      <c r="M829" s="49"/>
      <c r="N829" s="49"/>
    </row>
    <row r="830" spans="2:14" ht="15.75" customHeight="1" x14ac:dyDescent="0.15">
      <c r="B830" s="49"/>
      <c r="C830" s="49"/>
      <c r="D830" s="49"/>
      <c r="E830" s="49"/>
      <c r="F830" s="49"/>
      <c r="G830" s="49"/>
      <c r="H830" s="49"/>
      <c r="I830" s="49"/>
      <c r="J830" s="49"/>
      <c r="K830" s="49"/>
      <c r="L830" s="49"/>
      <c r="M830" s="49"/>
      <c r="N830" s="49"/>
    </row>
    <row r="831" spans="2:14" ht="15.75" customHeight="1" x14ac:dyDescent="0.15">
      <c r="B831" s="49"/>
      <c r="C831" s="49"/>
      <c r="D831" s="49"/>
      <c r="E831" s="49"/>
      <c r="F831" s="49"/>
      <c r="G831" s="49"/>
      <c r="H831" s="49"/>
      <c r="I831" s="49"/>
      <c r="J831" s="49"/>
      <c r="K831" s="49"/>
      <c r="L831" s="49"/>
      <c r="M831" s="49"/>
      <c r="N831" s="49"/>
    </row>
    <row r="832" spans="2:14" ht="15.75" customHeight="1" x14ac:dyDescent="0.15">
      <c r="B832" s="49"/>
      <c r="C832" s="49"/>
      <c r="D832" s="49"/>
      <c r="E832" s="49"/>
      <c r="F832" s="49"/>
      <c r="G832" s="49"/>
      <c r="H832" s="49"/>
      <c r="I832" s="49"/>
      <c r="J832" s="49"/>
      <c r="K832" s="49"/>
      <c r="L832" s="49"/>
      <c r="M832" s="49"/>
      <c r="N832" s="49"/>
    </row>
    <row r="833" spans="2:14" ht="15.75" customHeight="1" x14ac:dyDescent="0.15">
      <c r="B833" s="49"/>
      <c r="C833" s="49"/>
      <c r="D833" s="49"/>
      <c r="E833" s="49"/>
      <c r="F833" s="49"/>
      <c r="G833" s="49"/>
      <c r="H833" s="49"/>
      <c r="I833" s="49"/>
      <c r="J833" s="49"/>
      <c r="K833" s="49"/>
      <c r="L833" s="49"/>
      <c r="M833" s="49"/>
      <c r="N833" s="49"/>
    </row>
    <row r="834" spans="2:14" ht="15.75" customHeight="1" x14ac:dyDescent="0.15">
      <c r="B834" s="49"/>
      <c r="C834" s="49"/>
      <c r="D834" s="49"/>
      <c r="E834" s="49"/>
      <c r="F834" s="49"/>
      <c r="G834" s="49"/>
      <c r="H834" s="49"/>
      <c r="I834" s="49"/>
      <c r="J834" s="49"/>
      <c r="K834" s="49"/>
      <c r="L834" s="49"/>
      <c r="M834" s="49"/>
      <c r="N834" s="49"/>
    </row>
    <row r="835" spans="2:14" ht="15.75" customHeight="1" x14ac:dyDescent="0.15">
      <c r="B835" s="49"/>
      <c r="C835" s="49"/>
      <c r="D835" s="49"/>
      <c r="E835" s="49"/>
      <c r="F835" s="49"/>
      <c r="G835" s="49"/>
      <c r="H835" s="49"/>
      <c r="I835" s="49"/>
      <c r="J835" s="49"/>
      <c r="K835" s="49"/>
      <c r="L835" s="49"/>
      <c r="M835" s="49"/>
      <c r="N835" s="49"/>
    </row>
    <row r="836" spans="2:14" ht="15.75" customHeight="1" x14ac:dyDescent="0.15">
      <c r="B836" s="49"/>
      <c r="C836" s="49"/>
      <c r="D836" s="49"/>
      <c r="E836" s="49"/>
      <c r="F836" s="49"/>
      <c r="G836" s="49"/>
      <c r="H836" s="49"/>
      <c r="I836" s="49"/>
      <c r="J836" s="49"/>
      <c r="K836" s="49"/>
      <c r="L836" s="49"/>
      <c r="M836" s="49"/>
      <c r="N836" s="49"/>
    </row>
    <row r="837" spans="2:14" ht="15.75" customHeight="1" x14ac:dyDescent="0.15">
      <c r="B837" s="49"/>
      <c r="C837" s="49"/>
      <c r="D837" s="49"/>
      <c r="E837" s="49"/>
      <c r="F837" s="49"/>
      <c r="G837" s="49"/>
      <c r="H837" s="49"/>
      <c r="I837" s="49"/>
      <c r="J837" s="49"/>
      <c r="K837" s="49"/>
      <c r="L837" s="49"/>
      <c r="M837" s="49"/>
      <c r="N837" s="49"/>
    </row>
    <row r="838" spans="2:14" ht="15.75" customHeight="1" x14ac:dyDescent="0.15">
      <c r="B838" s="49"/>
      <c r="C838" s="49"/>
      <c r="D838" s="49"/>
      <c r="E838" s="49"/>
      <c r="F838" s="49"/>
      <c r="G838" s="49"/>
      <c r="H838" s="49"/>
      <c r="I838" s="49"/>
      <c r="J838" s="49"/>
      <c r="K838" s="49"/>
      <c r="L838" s="49"/>
      <c r="M838" s="49"/>
      <c r="N838" s="49"/>
    </row>
    <row r="839" spans="2:14" ht="15.75" customHeight="1" x14ac:dyDescent="0.15">
      <c r="B839" s="49"/>
      <c r="C839" s="49"/>
      <c r="D839" s="49"/>
      <c r="E839" s="49"/>
      <c r="F839" s="49"/>
      <c r="G839" s="49"/>
      <c r="H839" s="49"/>
      <c r="I839" s="49"/>
      <c r="J839" s="49"/>
      <c r="K839" s="49"/>
      <c r="L839" s="49"/>
      <c r="M839" s="49"/>
      <c r="N839" s="49"/>
    </row>
    <row r="840" spans="2:14" ht="15.75" customHeight="1" x14ac:dyDescent="0.15">
      <c r="B840" s="49"/>
      <c r="C840" s="49"/>
      <c r="D840" s="49"/>
      <c r="E840" s="49"/>
      <c r="F840" s="49"/>
      <c r="G840" s="49"/>
      <c r="H840" s="49"/>
      <c r="I840" s="49"/>
      <c r="J840" s="49"/>
      <c r="K840" s="49"/>
      <c r="L840" s="49"/>
      <c r="M840" s="49"/>
      <c r="N840" s="49"/>
    </row>
    <row r="841" spans="2:14" ht="15.75" customHeight="1" x14ac:dyDescent="0.15">
      <c r="B841" s="49"/>
      <c r="C841" s="49"/>
      <c r="D841" s="49"/>
      <c r="E841" s="49"/>
      <c r="F841" s="49"/>
      <c r="G841" s="49"/>
      <c r="H841" s="49"/>
      <c r="I841" s="49"/>
      <c r="J841" s="49"/>
      <c r="K841" s="49"/>
      <c r="L841" s="49"/>
      <c r="M841" s="49"/>
      <c r="N841" s="49"/>
    </row>
    <row r="842" spans="2:14" ht="15.75" customHeight="1" x14ac:dyDescent="0.15">
      <c r="B842" s="49"/>
      <c r="C842" s="49"/>
      <c r="D842" s="49"/>
      <c r="E842" s="49"/>
      <c r="F842" s="49"/>
      <c r="G842" s="49"/>
      <c r="H842" s="49"/>
      <c r="I842" s="49"/>
      <c r="J842" s="49"/>
      <c r="K842" s="49"/>
      <c r="L842" s="49"/>
      <c r="M842" s="49"/>
      <c r="N842" s="49"/>
    </row>
    <row r="843" spans="2:14" ht="15.75" customHeight="1" x14ac:dyDescent="0.15">
      <c r="B843" s="49"/>
      <c r="C843" s="49"/>
      <c r="D843" s="49"/>
      <c r="E843" s="49"/>
      <c r="F843" s="49"/>
      <c r="G843" s="49"/>
      <c r="H843" s="49"/>
      <c r="I843" s="49"/>
      <c r="J843" s="49"/>
      <c r="K843" s="49"/>
      <c r="L843" s="49"/>
      <c r="M843" s="49"/>
      <c r="N843" s="49"/>
    </row>
    <row r="844" spans="2:14" ht="15.75" customHeight="1" x14ac:dyDescent="0.15">
      <c r="B844" s="49"/>
      <c r="C844" s="49"/>
      <c r="D844" s="49"/>
      <c r="E844" s="49"/>
      <c r="F844" s="49"/>
      <c r="G844" s="49"/>
      <c r="H844" s="49"/>
      <c r="I844" s="49"/>
      <c r="J844" s="49"/>
      <c r="K844" s="49"/>
      <c r="L844" s="49"/>
      <c r="M844" s="49"/>
      <c r="N844" s="49"/>
    </row>
    <row r="845" spans="2:14" ht="15.75" customHeight="1" x14ac:dyDescent="0.15">
      <c r="B845" s="49"/>
      <c r="C845" s="49"/>
      <c r="D845" s="49"/>
      <c r="E845" s="49"/>
      <c r="F845" s="49"/>
      <c r="G845" s="49"/>
      <c r="H845" s="49"/>
      <c r="I845" s="49"/>
      <c r="J845" s="49"/>
      <c r="K845" s="49"/>
      <c r="L845" s="49"/>
      <c r="M845" s="49"/>
      <c r="N845" s="49"/>
    </row>
    <row r="846" spans="2:14" ht="15.75" customHeight="1" x14ac:dyDescent="0.15">
      <c r="B846" s="49"/>
      <c r="C846" s="49"/>
      <c r="D846" s="49"/>
      <c r="E846" s="49"/>
      <c r="F846" s="49"/>
      <c r="G846" s="49"/>
      <c r="H846" s="49"/>
      <c r="I846" s="49"/>
      <c r="J846" s="49"/>
      <c r="K846" s="49"/>
      <c r="L846" s="49"/>
      <c r="M846" s="49"/>
      <c r="N846" s="49"/>
    </row>
    <row r="847" spans="2:14" ht="15.75" customHeight="1" x14ac:dyDescent="0.15">
      <c r="B847" s="49"/>
      <c r="C847" s="49"/>
      <c r="D847" s="49"/>
      <c r="E847" s="49"/>
      <c r="F847" s="49"/>
      <c r="G847" s="49"/>
      <c r="H847" s="49"/>
      <c r="I847" s="49"/>
      <c r="J847" s="49"/>
      <c r="K847" s="49"/>
      <c r="L847" s="49"/>
      <c r="M847" s="49"/>
      <c r="N847" s="49"/>
    </row>
    <row r="848" spans="2:14" ht="15.75" customHeight="1" x14ac:dyDescent="0.15">
      <c r="B848" s="49"/>
      <c r="C848" s="49"/>
      <c r="D848" s="49"/>
      <c r="E848" s="49"/>
      <c r="F848" s="49"/>
      <c r="G848" s="49"/>
      <c r="H848" s="49"/>
      <c r="I848" s="49"/>
      <c r="J848" s="49"/>
      <c r="K848" s="49"/>
      <c r="L848" s="49"/>
      <c r="M848" s="49"/>
      <c r="N848" s="49"/>
    </row>
    <row r="849" spans="2:14" ht="15.75" customHeight="1" x14ac:dyDescent="0.15">
      <c r="B849" s="49"/>
      <c r="C849" s="49"/>
      <c r="D849" s="49"/>
      <c r="E849" s="49"/>
      <c r="F849" s="49"/>
      <c r="G849" s="49"/>
      <c r="H849" s="49"/>
      <c r="I849" s="49"/>
      <c r="J849" s="49"/>
      <c r="K849" s="49"/>
      <c r="L849" s="49"/>
      <c r="M849" s="49"/>
      <c r="N849" s="49"/>
    </row>
    <row r="850" spans="2:14" ht="15.75" customHeight="1" x14ac:dyDescent="0.15">
      <c r="B850" s="49"/>
      <c r="C850" s="49"/>
      <c r="D850" s="49"/>
      <c r="E850" s="49"/>
      <c r="F850" s="49"/>
      <c r="G850" s="49"/>
      <c r="H850" s="49"/>
      <c r="I850" s="49"/>
      <c r="J850" s="49"/>
      <c r="K850" s="49"/>
      <c r="L850" s="49"/>
      <c r="M850" s="49"/>
      <c r="N850" s="49"/>
    </row>
    <row r="851" spans="2:14" ht="15.75" customHeight="1" x14ac:dyDescent="0.15">
      <c r="B851" s="49"/>
      <c r="C851" s="49"/>
      <c r="D851" s="49"/>
      <c r="E851" s="49"/>
      <c r="F851" s="49"/>
      <c r="G851" s="49"/>
      <c r="H851" s="49"/>
      <c r="I851" s="49"/>
      <c r="J851" s="49"/>
      <c r="K851" s="49"/>
      <c r="L851" s="49"/>
      <c r="M851" s="49"/>
      <c r="N851" s="49"/>
    </row>
    <row r="852" spans="2:14" ht="15.75" customHeight="1" x14ac:dyDescent="0.15">
      <c r="B852" s="49"/>
      <c r="C852" s="49"/>
      <c r="D852" s="49"/>
      <c r="E852" s="49"/>
      <c r="F852" s="49"/>
      <c r="G852" s="49"/>
      <c r="H852" s="49"/>
      <c r="I852" s="49"/>
      <c r="J852" s="49"/>
      <c r="K852" s="49"/>
      <c r="L852" s="49"/>
      <c r="M852" s="49"/>
      <c r="N852" s="49"/>
    </row>
    <row r="853" spans="2:14" ht="15.75" customHeight="1" x14ac:dyDescent="0.15">
      <c r="B853" s="49"/>
      <c r="C853" s="49"/>
      <c r="D853" s="49"/>
      <c r="E853" s="49"/>
      <c r="F853" s="49"/>
      <c r="G853" s="49"/>
      <c r="H853" s="49"/>
      <c r="I853" s="49"/>
      <c r="J853" s="49"/>
      <c r="K853" s="49"/>
      <c r="L853" s="49"/>
      <c r="M853" s="49"/>
      <c r="N853" s="49"/>
    </row>
    <row r="854" spans="2:14" ht="15.75" customHeight="1" x14ac:dyDescent="0.15">
      <c r="B854" s="49"/>
      <c r="C854" s="49"/>
      <c r="D854" s="49"/>
      <c r="E854" s="49"/>
      <c r="F854" s="49"/>
      <c r="G854" s="49"/>
      <c r="H854" s="49"/>
      <c r="I854" s="49"/>
      <c r="J854" s="49"/>
      <c r="K854" s="49"/>
      <c r="L854" s="49"/>
      <c r="M854" s="49"/>
      <c r="N854" s="49"/>
    </row>
    <row r="855" spans="2:14" ht="15.75" customHeight="1" x14ac:dyDescent="0.15">
      <c r="B855" s="49"/>
      <c r="C855" s="49"/>
      <c r="D855" s="49"/>
      <c r="E855" s="49"/>
      <c r="F855" s="49"/>
      <c r="G855" s="49"/>
      <c r="H855" s="49"/>
      <c r="I855" s="49"/>
      <c r="J855" s="49"/>
      <c r="K855" s="49"/>
      <c r="L855" s="49"/>
      <c r="M855" s="49"/>
      <c r="N855" s="49"/>
    </row>
    <row r="856" spans="2:14" ht="15.75" customHeight="1" x14ac:dyDescent="0.15">
      <c r="B856" s="49"/>
      <c r="C856" s="49"/>
      <c r="D856" s="49"/>
      <c r="E856" s="49"/>
      <c r="F856" s="49"/>
      <c r="G856" s="49"/>
      <c r="H856" s="49"/>
      <c r="I856" s="49"/>
      <c r="J856" s="49"/>
      <c r="K856" s="49"/>
      <c r="L856" s="49"/>
      <c r="M856" s="49"/>
      <c r="N856" s="49"/>
    </row>
    <row r="857" spans="2:14" ht="15.75" customHeight="1" x14ac:dyDescent="0.15">
      <c r="B857" s="49"/>
      <c r="C857" s="49"/>
      <c r="D857" s="49"/>
      <c r="E857" s="49"/>
      <c r="F857" s="49"/>
      <c r="G857" s="49"/>
      <c r="H857" s="49"/>
      <c r="I857" s="49"/>
      <c r="J857" s="49"/>
      <c r="K857" s="49"/>
      <c r="L857" s="49"/>
      <c r="M857" s="49"/>
      <c r="N857" s="49"/>
    </row>
    <row r="858" spans="2:14" ht="15.75" customHeight="1" x14ac:dyDescent="0.15">
      <c r="B858" s="49"/>
      <c r="C858" s="49"/>
      <c r="D858" s="49"/>
      <c r="E858" s="49"/>
      <c r="F858" s="49"/>
      <c r="G858" s="49"/>
      <c r="H858" s="49"/>
      <c r="I858" s="49"/>
      <c r="J858" s="49"/>
      <c r="K858" s="49"/>
      <c r="L858" s="49"/>
      <c r="M858" s="49"/>
      <c r="N858" s="49"/>
    </row>
    <row r="859" spans="2:14" ht="15.75" customHeight="1" x14ac:dyDescent="0.15">
      <c r="B859" s="49"/>
      <c r="C859" s="49"/>
      <c r="D859" s="49"/>
      <c r="E859" s="49"/>
      <c r="F859" s="49"/>
      <c r="G859" s="49"/>
      <c r="H859" s="49"/>
      <c r="I859" s="49"/>
      <c r="J859" s="49"/>
      <c r="K859" s="49"/>
      <c r="L859" s="49"/>
      <c r="M859" s="49"/>
      <c r="N859" s="49"/>
    </row>
    <row r="860" spans="2:14" ht="15.75" customHeight="1" x14ac:dyDescent="0.15">
      <c r="B860" s="49"/>
      <c r="C860" s="49"/>
      <c r="D860" s="49"/>
      <c r="E860" s="49"/>
      <c r="F860" s="49"/>
      <c r="G860" s="49"/>
      <c r="H860" s="49"/>
      <c r="I860" s="49"/>
      <c r="J860" s="49"/>
      <c r="K860" s="49"/>
      <c r="L860" s="49"/>
      <c r="M860" s="49"/>
      <c r="N860" s="49"/>
    </row>
    <row r="861" spans="2:14" ht="15.75" customHeight="1" x14ac:dyDescent="0.15">
      <c r="B861" s="49"/>
      <c r="C861" s="49"/>
      <c r="D861" s="49"/>
      <c r="E861" s="49"/>
      <c r="F861" s="49"/>
      <c r="G861" s="49"/>
      <c r="H861" s="49"/>
      <c r="I861" s="49"/>
      <c r="J861" s="49"/>
      <c r="K861" s="49"/>
      <c r="L861" s="49"/>
      <c r="M861" s="49"/>
      <c r="N861" s="49"/>
    </row>
    <row r="862" spans="2:14" ht="15.75" customHeight="1" x14ac:dyDescent="0.15">
      <c r="B862" s="49"/>
      <c r="C862" s="49"/>
      <c r="D862" s="49"/>
      <c r="E862" s="49"/>
      <c r="F862" s="49"/>
      <c r="G862" s="49"/>
      <c r="H862" s="49"/>
      <c r="I862" s="49"/>
      <c r="J862" s="49"/>
      <c r="K862" s="49"/>
      <c r="L862" s="49"/>
      <c r="M862" s="49"/>
      <c r="N862" s="49"/>
    </row>
    <row r="863" spans="2:14" ht="15.75" customHeight="1" x14ac:dyDescent="0.15">
      <c r="B863" s="49"/>
      <c r="C863" s="49"/>
      <c r="D863" s="49"/>
      <c r="E863" s="49"/>
      <c r="F863" s="49"/>
      <c r="G863" s="49"/>
      <c r="H863" s="49"/>
      <c r="I863" s="49"/>
      <c r="J863" s="49"/>
      <c r="K863" s="49"/>
      <c r="L863" s="49"/>
      <c r="M863" s="49"/>
      <c r="N863" s="49"/>
    </row>
    <row r="864" spans="2:14" ht="15.75" customHeight="1" x14ac:dyDescent="0.15">
      <c r="B864" s="49"/>
      <c r="C864" s="49"/>
      <c r="D864" s="49"/>
      <c r="E864" s="49"/>
      <c r="F864" s="49"/>
      <c r="G864" s="49"/>
      <c r="H864" s="49"/>
      <c r="I864" s="49"/>
      <c r="J864" s="49"/>
      <c r="K864" s="49"/>
      <c r="L864" s="49"/>
      <c r="M864" s="49"/>
      <c r="N864" s="49"/>
    </row>
    <row r="865" spans="2:14" ht="15.75" customHeight="1" x14ac:dyDescent="0.15">
      <c r="B865" s="49"/>
      <c r="C865" s="49"/>
      <c r="D865" s="49"/>
      <c r="E865" s="49"/>
      <c r="F865" s="49"/>
      <c r="G865" s="49"/>
      <c r="H865" s="49"/>
      <c r="I865" s="49"/>
      <c r="J865" s="49"/>
      <c r="K865" s="49"/>
      <c r="L865" s="49"/>
      <c r="M865" s="49"/>
      <c r="N865" s="49"/>
    </row>
    <row r="866" spans="2:14" ht="15.75" customHeight="1" x14ac:dyDescent="0.15">
      <c r="B866" s="49"/>
      <c r="C866" s="49"/>
      <c r="D866" s="49"/>
      <c r="E866" s="49"/>
      <c r="F866" s="49"/>
      <c r="G866" s="49"/>
      <c r="H866" s="49"/>
      <c r="I866" s="49"/>
      <c r="J866" s="49"/>
      <c r="K866" s="49"/>
      <c r="L866" s="49"/>
      <c r="M866" s="49"/>
      <c r="N866" s="49"/>
    </row>
    <row r="867" spans="2:14" ht="15.75" customHeight="1" x14ac:dyDescent="0.15">
      <c r="B867" s="49"/>
      <c r="C867" s="49"/>
      <c r="D867" s="49"/>
      <c r="E867" s="49"/>
      <c r="F867" s="49"/>
      <c r="G867" s="49"/>
      <c r="H867" s="49"/>
      <c r="I867" s="49"/>
      <c r="J867" s="49"/>
      <c r="K867" s="49"/>
      <c r="L867" s="49"/>
      <c r="M867" s="49"/>
      <c r="N867" s="49"/>
    </row>
    <row r="868" spans="2:14" ht="15.75" customHeight="1" x14ac:dyDescent="0.15">
      <c r="B868" s="49"/>
      <c r="C868" s="49"/>
      <c r="D868" s="49"/>
      <c r="E868" s="49"/>
      <c r="F868" s="49"/>
      <c r="G868" s="49"/>
      <c r="H868" s="49"/>
      <c r="I868" s="49"/>
      <c r="J868" s="49"/>
      <c r="K868" s="49"/>
      <c r="L868" s="49"/>
      <c r="M868" s="49"/>
      <c r="N868" s="49"/>
    </row>
    <row r="869" spans="2:14" ht="15.75" customHeight="1" x14ac:dyDescent="0.15">
      <c r="B869" s="49"/>
      <c r="C869" s="49"/>
      <c r="D869" s="49"/>
      <c r="E869" s="49"/>
      <c r="F869" s="49"/>
      <c r="G869" s="49"/>
      <c r="H869" s="49"/>
      <c r="I869" s="49"/>
      <c r="J869" s="49"/>
      <c r="K869" s="49"/>
      <c r="L869" s="49"/>
      <c r="M869" s="49"/>
      <c r="N869" s="49"/>
    </row>
    <row r="870" spans="2:14" ht="15.75" customHeight="1" x14ac:dyDescent="0.15">
      <c r="B870" s="49"/>
      <c r="C870" s="49"/>
      <c r="D870" s="49"/>
      <c r="E870" s="49"/>
      <c r="F870" s="49"/>
      <c r="G870" s="49"/>
      <c r="H870" s="49"/>
      <c r="I870" s="49"/>
      <c r="J870" s="49"/>
      <c r="K870" s="49"/>
      <c r="L870" s="49"/>
      <c r="M870" s="49"/>
      <c r="N870" s="49"/>
    </row>
    <row r="871" spans="2:14" ht="15.75" customHeight="1" x14ac:dyDescent="0.15">
      <c r="B871" s="49"/>
      <c r="C871" s="49"/>
      <c r="D871" s="49"/>
      <c r="E871" s="49"/>
      <c r="F871" s="49"/>
      <c r="G871" s="49"/>
      <c r="H871" s="49"/>
      <c r="I871" s="49"/>
      <c r="J871" s="49"/>
      <c r="K871" s="49"/>
      <c r="L871" s="49"/>
      <c r="M871" s="49"/>
      <c r="N871" s="49"/>
    </row>
    <row r="872" spans="2:14" ht="15.75" customHeight="1" x14ac:dyDescent="0.15">
      <c r="B872" s="49"/>
      <c r="C872" s="49"/>
      <c r="D872" s="49"/>
      <c r="E872" s="49"/>
      <c r="F872" s="49"/>
      <c r="G872" s="49"/>
      <c r="H872" s="49"/>
      <c r="I872" s="49"/>
      <c r="J872" s="49"/>
      <c r="K872" s="49"/>
      <c r="L872" s="49"/>
      <c r="M872" s="49"/>
      <c r="N872" s="49"/>
    </row>
    <row r="873" spans="2:14" ht="15.75" customHeight="1" x14ac:dyDescent="0.15">
      <c r="B873" s="49"/>
      <c r="C873" s="49"/>
      <c r="D873" s="49"/>
      <c r="E873" s="49"/>
      <c r="F873" s="49"/>
      <c r="G873" s="49"/>
      <c r="H873" s="49"/>
      <c r="I873" s="49"/>
      <c r="J873" s="49"/>
      <c r="K873" s="49"/>
      <c r="L873" s="49"/>
      <c r="M873" s="49"/>
      <c r="N873" s="49"/>
    </row>
    <row r="874" spans="2:14" ht="15.75" customHeight="1" x14ac:dyDescent="0.15">
      <c r="B874" s="49"/>
      <c r="C874" s="49"/>
      <c r="D874" s="49"/>
      <c r="E874" s="49"/>
      <c r="F874" s="49"/>
      <c r="G874" s="49"/>
      <c r="H874" s="49"/>
      <c r="I874" s="49"/>
      <c r="J874" s="49"/>
      <c r="K874" s="49"/>
      <c r="L874" s="49"/>
      <c r="M874" s="49"/>
      <c r="N874" s="49"/>
    </row>
    <row r="875" spans="2:14" ht="15.75" customHeight="1" x14ac:dyDescent="0.15">
      <c r="B875" s="49"/>
      <c r="C875" s="49"/>
      <c r="D875" s="49"/>
      <c r="E875" s="49"/>
      <c r="F875" s="49"/>
      <c r="G875" s="49"/>
      <c r="H875" s="49"/>
      <c r="I875" s="49"/>
      <c r="J875" s="49"/>
      <c r="K875" s="49"/>
      <c r="L875" s="49"/>
      <c r="M875" s="49"/>
      <c r="N875" s="49"/>
    </row>
    <row r="876" spans="2:14" ht="15.75" customHeight="1" x14ac:dyDescent="0.15">
      <c r="B876" s="49"/>
      <c r="C876" s="49"/>
      <c r="D876" s="49"/>
      <c r="E876" s="49"/>
      <c r="F876" s="49"/>
      <c r="G876" s="49"/>
      <c r="H876" s="49"/>
      <c r="I876" s="49"/>
      <c r="J876" s="49"/>
      <c r="K876" s="49"/>
      <c r="L876" s="49"/>
      <c r="M876" s="49"/>
      <c r="N876" s="49"/>
    </row>
    <row r="877" spans="2:14" ht="15.75" customHeight="1" x14ac:dyDescent="0.15">
      <c r="B877" s="49"/>
      <c r="C877" s="49"/>
      <c r="D877" s="49"/>
      <c r="E877" s="49"/>
      <c r="F877" s="49"/>
      <c r="G877" s="49"/>
      <c r="H877" s="49"/>
      <c r="I877" s="49"/>
      <c r="J877" s="49"/>
      <c r="K877" s="49"/>
      <c r="L877" s="49"/>
      <c r="M877" s="49"/>
      <c r="N877" s="49"/>
    </row>
    <row r="878" spans="2:14" ht="15.75" customHeight="1" x14ac:dyDescent="0.15">
      <c r="B878" s="49"/>
      <c r="C878" s="49"/>
      <c r="D878" s="49"/>
      <c r="E878" s="49"/>
      <c r="F878" s="49"/>
      <c r="G878" s="49"/>
      <c r="H878" s="49"/>
      <c r="I878" s="49"/>
      <c r="J878" s="49"/>
      <c r="K878" s="49"/>
      <c r="L878" s="49"/>
      <c r="M878" s="49"/>
      <c r="N878" s="49"/>
    </row>
    <row r="879" spans="2:14" ht="15.75" customHeight="1" x14ac:dyDescent="0.15">
      <c r="B879" s="49"/>
      <c r="C879" s="49"/>
      <c r="D879" s="49"/>
      <c r="E879" s="49"/>
      <c r="F879" s="49"/>
      <c r="G879" s="49"/>
      <c r="H879" s="49"/>
      <c r="I879" s="49"/>
      <c r="J879" s="49"/>
      <c r="K879" s="49"/>
      <c r="L879" s="49"/>
      <c r="M879" s="49"/>
      <c r="N879" s="49"/>
    </row>
    <row r="880" spans="2:14" ht="15.75" customHeight="1" x14ac:dyDescent="0.15">
      <c r="B880" s="49"/>
      <c r="C880" s="49"/>
      <c r="D880" s="49"/>
      <c r="E880" s="49"/>
      <c r="F880" s="49"/>
      <c r="G880" s="49"/>
      <c r="H880" s="49"/>
      <c r="I880" s="49"/>
      <c r="J880" s="49"/>
      <c r="K880" s="49"/>
      <c r="L880" s="49"/>
      <c r="M880" s="49"/>
      <c r="N880" s="49"/>
    </row>
    <row r="881" spans="2:14" ht="15.75" customHeight="1" x14ac:dyDescent="0.15">
      <c r="B881" s="49"/>
      <c r="C881" s="49"/>
      <c r="D881" s="49"/>
      <c r="E881" s="49"/>
      <c r="F881" s="49"/>
      <c r="G881" s="49"/>
      <c r="H881" s="49"/>
      <c r="I881" s="49"/>
      <c r="J881" s="49"/>
      <c r="K881" s="49"/>
      <c r="L881" s="49"/>
      <c r="M881" s="49"/>
      <c r="N881" s="49"/>
    </row>
    <row r="882" spans="2:14" ht="15.75" customHeight="1" x14ac:dyDescent="0.15">
      <c r="B882" s="49"/>
      <c r="C882" s="49"/>
      <c r="D882" s="49"/>
      <c r="E882" s="49"/>
      <c r="F882" s="49"/>
      <c r="G882" s="49"/>
      <c r="H882" s="49"/>
      <c r="I882" s="49"/>
      <c r="J882" s="49"/>
      <c r="K882" s="49"/>
      <c r="L882" s="49"/>
      <c r="M882" s="49"/>
      <c r="N882" s="49"/>
    </row>
    <row r="883" spans="2:14" ht="15.75" customHeight="1" x14ac:dyDescent="0.15">
      <c r="B883" s="49"/>
      <c r="C883" s="49"/>
      <c r="D883" s="49"/>
      <c r="E883" s="49"/>
      <c r="F883" s="49"/>
      <c r="G883" s="49"/>
      <c r="H883" s="49"/>
      <c r="I883" s="49"/>
      <c r="J883" s="49"/>
      <c r="K883" s="49"/>
      <c r="L883" s="49"/>
      <c r="M883" s="49"/>
      <c r="N883" s="49"/>
    </row>
    <row r="884" spans="2:14" ht="15.75" customHeight="1" x14ac:dyDescent="0.15">
      <c r="B884" s="49"/>
      <c r="C884" s="49"/>
      <c r="D884" s="49"/>
      <c r="E884" s="49"/>
      <c r="F884" s="49"/>
      <c r="G884" s="49"/>
      <c r="H884" s="49"/>
      <c r="I884" s="49"/>
      <c r="J884" s="49"/>
      <c r="K884" s="49"/>
      <c r="L884" s="49"/>
      <c r="M884" s="49"/>
      <c r="N884" s="49"/>
    </row>
    <row r="885" spans="2:14" ht="15.75" customHeight="1" x14ac:dyDescent="0.15">
      <c r="B885" s="49"/>
      <c r="C885" s="49"/>
      <c r="D885" s="49"/>
      <c r="E885" s="49"/>
      <c r="F885" s="49"/>
      <c r="G885" s="49"/>
      <c r="H885" s="49"/>
      <c r="I885" s="49"/>
      <c r="J885" s="49"/>
      <c r="K885" s="49"/>
      <c r="L885" s="49"/>
      <c r="M885" s="49"/>
      <c r="N885" s="49"/>
    </row>
    <row r="886" spans="2:14" ht="15.75" customHeight="1" x14ac:dyDescent="0.15">
      <c r="B886" s="49"/>
      <c r="C886" s="49"/>
      <c r="D886" s="49"/>
      <c r="E886" s="49"/>
      <c r="F886" s="49"/>
      <c r="G886" s="49"/>
      <c r="H886" s="49"/>
      <c r="I886" s="49"/>
      <c r="J886" s="49"/>
      <c r="K886" s="49"/>
      <c r="L886" s="49"/>
      <c r="M886" s="49"/>
      <c r="N886" s="49"/>
    </row>
    <row r="887" spans="2:14" ht="15.75" customHeight="1" x14ac:dyDescent="0.15">
      <c r="B887" s="49"/>
      <c r="C887" s="49"/>
      <c r="D887" s="49"/>
      <c r="E887" s="49"/>
      <c r="F887" s="49"/>
      <c r="G887" s="49"/>
      <c r="H887" s="49"/>
      <c r="I887" s="49"/>
      <c r="J887" s="49"/>
      <c r="K887" s="49"/>
      <c r="L887" s="49"/>
      <c r="M887" s="49"/>
      <c r="N887" s="49"/>
    </row>
    <row r="888" spans="2:14" ht="15.75" customHeight="1" x14ac:dyDescent="0.15">
      <c r="B888" s="49"/>
      <c r="C888" s="49"/>
      <c r="D888" s="49"/>
      <c r="E888" s="49"/>
      <c r="F888" s="49"/>
      <c r="G888" s="49"/>
      <c r="H888" s="49"/>
      <c r="I888" s="49"/>
      <c r="J888" s="49"/>
      <c r="K888" s="49"/>
      <c r="L888" s="49"/>
      <c r="M888" s="49"/>
      <c r="N888" s="49"/>
    </row>
    <row r="889" spans="2:14" ht="15.75" customHeight="1" x14ac:dyDescent="0.15">
      <c r="B889" s="49"/>
      <c r="C889" s="49"/>
      <c r="D889" s="49"/>
      <c r="E889" s="49"/>
      <c r="F889" s="49"/>
      <c r="G889" s="49"/>
      <c r="H889" s="49"/>
      <c r="I889" s="49"/>
      <c r="J889" s="49"/>
      <c r="K889" s="49"/>
      <c r="L889" s="49"/>
      <c r="M889" s="49"/>
      <c r="N889" s="49"/>
    </row>
    <row r="890" spans="2:14" ht="15.75" customHeight="1" x14ac:dyDescent="0.15">
      <c r="B890" s="49"/>
      <c r="C890" s="49"/>
      <c r="D890" s="49"/>
      <c r="E890" s="49"/>
      <c r="F890" s="49"/>
      <c r="G890" s="49"/>
      <c r="H890" s="49"/>
      <c r="I890" s="49"/>
      <c r="J890" s="49"/>
      <c r="K890" s="49"/>
      <c r="L890" s="49"/>
      <c r="M890" s="49"/>
      <c r="N890" s="49"/>
    </row>
    <row r="891" spans="2:14" ht="15.75" customHeight="1" x14ac:dyDescent="0.15">
      <c r="B891" s="49"/>
      <c r="C891" s="49"/>
      <c r="D891" s="49"/>
      <c r="E891" s="49"/>
      <c r="F891" s="49"/>
      <c r="G891" s="49"/>
      <c r="H891" s="49"/>
      <c r="I891" s="49"/>
      <c r="J891" s="49"/>
      <c r="K891" s="49"/>
      <c r="L891" s="49"/>
      <c r="M891" s="49"/>
      <c r="N891" s="49"/>
    </row>
    <row r="892" spans="2:14" ht="15.75" customHeight="1" x14ac:dyDescent="0.15">
      <c r="B892" s="49"/>
      <c r="C892" s="49"/>
      <c r="D892" s="49"/>
      <c r="E892" s="49"/>
      <c r="F892" s="49"/>
      <c r="G892" s="49"/>
      <c r="H892" s="49"/>
      <c r="I892" s="49"/>
      <c r="J892" s="49"/>
      <c r="K892" s="49"/>
      <c r="L892" s="49"/>
      <c r="M892" s="49"/>
      <c r="N892" s="49"/>
    </row>
    <row r="893" spans="2:14" ht="15.75" customHeight="1" x14ac:dyDescent="0.15">
      <c r="B893" s="49"/>
      <c r="C893" s="49"/>
      <c r="D893" s="49"/>
      <c r="E893" s="49"/>
      <c r="F893" s="49"/>
      <c r="G893" s="49"/>
      <c r="H893" s="49"/>
      <c r="I893" s="49"/>
      <c r="J893" s="49"/>
      <c r="K893" s="49"/>
      <c r="L893" s="49"/>
      <c r="M893" s="49"/>
      <c r="N893" s="49"/>
    </row>
    <row r="894" spans="2:14" ht="15.75" customHeight="1" x14ac:dyDescent="0.15">
      <c r="B894" s="49"/>
      <c r="C894" s="49"/>
      <c r="D894" s="49"/>
      <c r="E894" s="49"/>
      <c r="F894" s="49"/>
      <c r="G894" s="49"/>
      <c r="H894" s="49"/>
      <c r="I894" s="49"/>
      <c r="J894" s="49"/>
      <c r="K894" s="49"/>
      <c r="L894" s="49"/>
      <c r="M894" s="49"/>
      <c r="N894" s="49"/>
    </row>
    <row r="895" spans="2:14" ht="15.75" customHeight="1" x14ac:dyDescent="0.15">
      <c r="B895" s="49"/>
      <c r="C895" s="49"/>
      <c r="D895" s="49"/>
      <c r="E895" s="49"/>
      <c r="F895" s="49"/>
      <c r="G895" s="49"/>
      <c r="H895" s="49"/>
      <c r="I895" s="49"/>
      <c r="J895" s="49"/>
      <c r="K895" s="49"/>
      <c r="L895" s="49"/>
      <c r="M895" s="49"/>
      <c r="N895" s="49"/>
    </row>
    <row r="896" spans="2:14" ht="15.75" customHeight="1" x14ac:dyDescent="0.15">
      <c r="B896" s="49"/>
      <c r="C896" s="49"/>
      <c r="D896" s="49"/>
      <c r="E896" s="49"/>
      <c r="F896" s="49"/>
      <c r="G896" s="49"/>
      <c r="H896" s="49"/>
      <c r="I896" s="49"/>
      <c r="J896" s="49"/>
      <c r="K896" s="49"/>
      <c r="L896" s="49"/>
      <c r="M896" s="49"/>
      <c r="N896" s="49"/>
    </row>
    <row r="897" spans="2:14" ht="15.75" customHeight="1" x14ac:dyDescent="0.15">
      <c r="B897" s="49"/>
      <c r="C897" s="49"/>
      <c r="D897" s="49"/>
      <c r="E897" s="49"/>
      <c r="F897" s="49"/>
      <c r="G897" s="49"/>
      <c r="H897" s="49"/>
      <c r="I897" s="49"/>
      <c r="J897" s="49"/>
      <c r="K897" s="49"/>
      <c r="L897" s="49"/>
      <c r="M897" s="49"/>
      <c r="N897" s="49"/>
    </row>
    <row r="898" spans="2:14" ht="15.75" customHeight="1" x14ac:dyDescent="0.15">
      <c r="B898" s="49"/>
      <c r="C898" s="49"/>
      <c r="D898" s="49"/>
      <c r="E898" s="49"/>
      <c r="F898" s="49"/>
      <c r="G898" s="49"/>
      <c r="H898" s="49"/>
      <c r="I898" s="49"/>
      <c r="J898" s="49"/>
      <c r="K898" s="49"/>
      <c r="L898" s="49"/>
      <c r="M898" s="49"/>
      <c r="N898" s="49"/>
    </row>
    <row r="899" spans="2:14" ht="15.75" customHeight="1" x14ac:dyDescent="0.15">
      <c r="B899" s="49"/>
      <c r="C899" s="49"/>
      <c r="D899" s="49"/>
      <c r="E899" s="49"/>
      <c r="F899" s="49"/>
      <c r="G899" s="49"/>
      <c r="H899" s="49"/>
      <c r="I899" s="49"/>
      <c r="J899" s="49"/>
      <c r="K899" s="49"/>
      <c r="L899" s="49"/>
      <c r="M899" s="49"/>
      <c r="N899" s="49"/>
    </row>
    <row r="900" spans="2:14" ht="15.75" customHeight="1" x14ac:dyDescent="0.15">
      <c r="B900" s="49"/>
      <c r="C900" s="49"/>
      <c r="D900" s="49"/>
      <c r="E900" s="49"/>
      <c r="F900" s="49"/>
      <c r="G900" s="49"/>
      <c r="H900" s="49"/>
      <c r="I900" s="49"/>
      <c r="J900" s="49"/>
      <c r="K900" s="49"/>
      <c r="L900" s="49"/>
      <c r="M900" s="49"/>
      <c r="N900" s="49"/>
    </row>
    <row r="901" spans="2:14" ht="15.75" customHeight="1" x14ac:dyDescent="0.15">
      <c r="B901" s="49"/>
      <c r="C901" s="49"/>
      <c r="D901" s="49"/>
      <c r="E901" s="49"/>
      <c r="F901" s="49"/>
      <c r="G901" s="49"/>
      <c r="H901" s="49"/>
      <c r="I901" s="49"/>
      <c r="J901" s="49"/>
      <c r="K901" s="49"/>
      <c r="L901" s="49"/>
      <c r="M901" s="49"/>
      <c r="N901" s="49"/>
    </row>
    <row r="902" spans="2:14" ht="15.75" customHeight="1" x14ac:dyDescent="0.15">
      <c r="B902" s="49"/>
      <c r="C902" s="49"/>
      <c r="D902" s="49"/>
      <c r="E902" s="49"/>
      <c r="F902" s="49"/>
      <c r="G902" s="49"/>
      <c r="H902" s="49"/>
      <c r="I902" s="49"/>
      <c r="J902" s="49"/>
      <c r="K902" s="49"/>
      <c r="L902" s="49"/>
      <c r="M902" s="49"/>
      <c r="N902" s="49"/>
    </row>
    <row r="903" spans="2:14" ht="15.75" customHeight="1" x14ac:dyDescent="0.15">
      <c r="B903" s="49"/>
      <c r="C903" s="49"/>
      <c r="D903" s="49"/>
      <c r="E903" s="49"/>
      <c r="F903" s="49"/>
      <c r="G903" s="49"/>
      <c r="H903" s="49"/>
      <c r="I903" s="49"/>
      <c r="J903" s="49"/>
      <c r="K903" s="49"/>
      <c r="L903" s="49"/>
      <c r="M903" s="49"/>
      <c r="N903" s="49"/>
    </row>
    <row r="904" spans="2:14" ht="15.75" customHeight="1" x14ac:dyDescent="0.15">
      <c r="B904" s="49"/>
      <c r="C904" s="49"/>
      <c r="D904" s="49"/>
      <c r="E904" s="49"/>
      <c r="F904" s="49"/>
      <c r="G904" s="49"/>
      <c r="H904" s="49"/>
      <c r="I904" s="49"/>
      <c r="J904" s="49"/>
      <c r="K904" s="49"/>
      <c r="L904" s="49"/>
      <c r="M904" s="49"/>
      <c r="N904" s="49"/>
    </row>
    <row r="905" spans="2:14" ht="15.75" customHeight="1" x14ac:dyDescent="0.15">
      <c r="B905" s="49"/>
      <c r="C905" s="49"/>
      <c r="D905" s="49"/>
      <c r="E905" s="49"/>
      <c r="F905" s="49"/>
      <c r="G905" s="49"/>
      <c r="H905" s="49"/>
      <c r="I905" s="49"/>
      <c r="J905" s="49"/>
      <c r="K905" s="49"/>
      <c r="L905" s="49"/>
      <c r="M905" s="49"/>
      <c r="N905" s="49"/>
    </row>
    <row r="906" spans="2:14" ht="15.75" customHeight="1" x14ac:dyDescent="0.15">
      <c r="B906" s="49"/>
      <c r="C906" s="49"/>
      <c r="D906" s="49"/>
      <c r="E906" s="49"/>
      <c r="F906" s="49"/>
      <c r="G906" s="49"/>
      <c r="H906" s="49"/>
      <c r="I906" s="49"/>
      <c r="J906" s="49"/>
      <c r="K906" s="49"/>
      <c r="L906" s="49"/>
      <c r="M906" s="49"/>
      <c r="N906" s="49"/>
    </row>
    <row r="907" spans="2:14" ht="15.75" customHeight="1" x14ac:dyDescent="0.15">
      <c r="B907" s="49"/>
      <c r="C907" s="49"/>
      <c r="D907" s="49"/>
      <c r="E907" s="49"/>
      <c r="F907" s="49"/>
      <c r="G907" s="49"/>
      <c r="H907" s="49"/>
      <c r="I907" s="49"/>
      <c r="J907" s="49"/>
      <c r="K907" s="49"/>
      <c r="L907" s="49"/>
      <c r="M907" s="49"/>
      <c r="N907" s="49"/>
    </row>
    <row r="908" spans="2:14" ht="15.75" customHeight="1" x14ac:dyDescent="0.15">
      <c r="B908" s="49"/>
      <c r="C908" s="49"/>
      <c r="D908" s="49"/>
      <c r="E908" s="49"/>
      <c r="F908" s="49"/>
      <c r="G908" s="49"/>
      <c r="H908" s="49"/>
      <c r="I908" s="49"/>
      <c r="J908" s="49"/>
      <c r="K908" s="49"/>
      <c r="L908" s="49"/>
      <c r="M908" s="49"/>
      <c r="N908" s="49"/>
    </row>
    <row r="909" spans="2:14" ht="15.75" customHeight="1" x14ac:dyDescent="0.15">
      <c r="B909" s="49"/>
      <c r="C909" s="49"/>
      <c r="D909" s="49"/>
      <c r="E909" s="49"/>
      <c r="F909" s="49"/>
      <c r="G909" s="49"/>
      <c r="H909" s="49"/>
      <c r="I909" s="49"/>
      <c r="J909" s="49"/>
      <c r="K909" s="49"/>
      <c r="L909" s="49"/>
      <c r="M909" s="49"/>
      <c r="N909" s="49"/>
    </row>
    <row r="910" spans="2:14" ht="15.75" customHeight="1" x14ac:dyDescent="0.15">
      <c r="B910" s="49"/>
      <c r="C910" s="49"/>
      <c r="D910" s="49"/>
      <c r="E910" s="49"/>
      <c r="F910" s="49"/>
      <c r="G910" s="49"/>
      <c r="H910" s="49"/>
      <c r="I910" s="49"/>
      <c r="J910" s="49"/>
      <c r="K910" s="49"/>
      <c r="L910" s="49"/>
      <c r="M910" s="49"/>
      <c r="N910" s="49"/>
    </row>
    <row r="911" spans="2:14" ht="15.75" customHeight="1" x14ac:dyDescent="0.15">
      <c r="B911" s="49"/>
      <c r="C911" s="49"/>
      <c r="D911" s="49"/>
      <c r="E911" s="49"/>
      <c r="F911" s="49"/>
      <c r="G911" s="49"/>
      <c r="H911" s="49"/>
      <c r="I911" s="49"/>
      <c r="J911" s="49"/>
      <c r="K911" s="49"/>
      <c r="L911" s="49"/>
      <c r="M911" s="49"/>
      <c r="N911" s="49"/>
    </row>
    <row r="912" spans="2:14" ht="15.75" customHeight="1" x14ac:dyDescent="0.15">
      <c r="B912" s="49"/>
      <c r="C912" s="49"/>
      <c r="D912" s="49"/>
      <c r="E912" s="49"/>
      <c r="F912" s="49"/>
      <c r="G912" s="49"/>
      <c r="H912" s="49"/>
      <c r="I912" s="49"/>
      <c r="J912" s="49"/>
      <c r="K912" s="49"/>
      <c r="L912" s="49"/>
      <c r="M912" s="49"/>
      <c r="N912" s="49"/>
    </row>
    <row r="913" spans="2:14" ht="15.75" customHeight="1" x14ac:dyDescent="0.15">
      <c r="B913" s="49"/>
      <c r="C913" s="49"/>
      <c r="D913" s="49"/>
      <c r="E913" s="49"/>
      <c r="F913" s="49"/>
      <c r="G913" s="49"/>
      <c r="H913" s="49"/>
      <c r="I913" s="49"/>
      <c r="J913" s="49"/>
      <c r="K913" s="49"/>
      <c r="L913" s="49"/>
      <c r="M913" s="49"/>
      <c r="N913" s="49"/>
    </row>
    <row r="914" spans="2:14" ht="15.75" customHeight="1" x14ac:dyDescent="0.15">
      <c r="B914" s="49"/>
      <c r="C914" s="49"/>
      <c r="D914" s="49"/>
      <c r="E914" s="49"/>
      <c r="F914" s="49"/>
      <c r="G914" s="49"/>
      <c r="H914" s="49"/>
      <c r="I914" s="49"/>
      <c r="J914" s="49"/>
      <c r="K914" s="49"/>
      <c r="L914" s="49"/>
      <c r="M914" s="49"/>
      <c r="N914" s="49"/>
    </row>
    <row r="915" spans="2:14" ht="15.75" customHeight="1" x14ac:dyDescent="0.15">
      <c r="B915" s="49"/>
      <c r="C915" s="49"/>
      <c r="D915" s="49"/>
      <c r="E915" s="49"/>
      <c r="F915" s="49"/>
      <c r="G915" s="49"/>
      <c r="H915" s="49"/>
      <c r="I915" s="49"/>
      <c r="J915" s="49"/>
      <c r="K915" s="49"/>
      <c r="L915" s="49"/>
      <c r="M915" s="49"/>
      <c r="N915" s="49"/>
    </row>
    <row r="916" spans="2:14" ht="15.75" customHeight="1" x14ac:dyDescent="0.15">
      <c r="B916" s="49"/>
      <c r="C916" s="49"/>
      <c r="D916" s="49"/>
      <c r="E916" s="49"/>
      <c r="F916" s="49"/>
      <c r="G916" s="49"/>
      <c r="H916" s="49"/>
      <c r="I916" s="49"/>
      <c r="J916" s="49"/>
      <c r="K916" s="49"/>
      <c r="L916" s="49"/>
      <c r="M916" s="49"/>
      <c r="N916" s="49"/>
    </row>
    <row r="917" spans="2:14" ht="15.75" customHeight="1" x14ac:dyDescent="0.15">
      <c r="B917" s="49"/>
      <c r="C917" s="49"/>
      <c r="D917" s="49"/>
      <c r="E917" s="49"/>
      <c r="F917" s="49"/>
      <c r="G917" s="49"/>
      <c r="H917" s="49"/>
      <c r="I917" s="49"/>
      <c r="J917" s="49"/>
      <c r="K917" s="49"/>
      <c r="L917" s="49"/>
      <c r="M917" s="49"/>
      <c r="N917" s="49"/>
    </row>
    <row r="918" spans="2:14" ht="15.75" customHeight="1" x14ac:dyDescent="0.15">
      <c r="B918" s="49"/>
      <c r="C918" s="49"/>
      <c r="D918" s="49"/>
      <c r="E918" s="49"/>
      <c r="F918" s="49"/>
      <c r="G918" s="49"/>
      <c r="H918" s="49"/>
      <c r="I918" s="49"/>
      <c r="J918" s="49"/>
      <c r="K918" s="49"/>
      <c r="L918" s="49"/>
      <c r="M918" s="49"/>
      <c r="N918" s="49"/>
    </row>
    <row r="919" spans="2:14" ht="15.75" customHeight="1" x14ac:dyDescent="0.15">
      <c r="B919" s="49"/>
      <c r="C919" s="49"/>
      <c r="D919" s="49"/>
      <c r="E919" s="49"/>
      <c r="F919" s="49"/>
      <c r="G919" s="49"/>
      <c r="H919" s="49"/>
      <c r="I919" s="49"/>
      <c r="J919" s="49"/>
      <c r="K919" s="49"/>
      <c r="L919" s="49"/>
      <c r="M919" s="49"/>
      <c r="N919" s="49"/>
    </row>
    <row r="920" spans="2:14" ht="15.75" customHeight="1" x14ac:dyDescent="0.15">
      <c r="B920" s="49"/>
      <c r="C920" s="49"/>
      <c r="D920" s="49"/>
      <c r="E920" s="49"/>
      <c r="F920" s="49"/>
      <c r="G920" s="49"/>
      <c r="H920" s="49"/>
      <c r="I920" s="49"/>
      <c r="J920" s="49"/>
      <c r="K920" s="49"/>
      <c r="L920" s="49"/>
      <c r="M920" s="49"/>
      <c r="N920" s="49"/>
    </row>
    <row r="921" spans="2:14" ht="15.75" customHeight="1" x14ac:dyDescent="0.15">
      <c r="B921" s="49"/>
      <c r="C921" s="49"/>
      <c r="D921" s="49"/>
      <c r="E921" s="49"/>
      <c r="F921" s="49"/>
      <c r="G921" s="49"/>
      <c r="H921" s="49"/>
      <c r="I921" s="49"/>
      <c r="J921" s="49"/>
      <c r="K921" s="49"/>
      <c r="L921" s="49"/>
      <c r="M921" s="49"/>
      <c r="N921" s="49"/>
    </row>
    <row r="922" spans="2:14" ht="15.75" customHeight="1" x14ac:dyDescent="0.15">
      <c r="B922" s="49"/>
      <c r="C922" s="49"/>
      <c r="D922" s="49"/>
      <c r="E922" s="49"/>
      <c r="F922" s="49"/>
      <c r="G922" s="49"/>
      <c r="H922" s="49"/>
      <c r="I922" s="49"/>
      <c r="J922" s="49"/>
      <c r="K922" s="49"/>
      <c r="L922" s="49"/>
      <c r="M922" s="49"/>
      <c r="N922" s="49"/>
    </row>
    <row r="923" spans="2:14" ht="15.75" customHeight="1" x14ac:dyDescent="0.15">
      <c r="B923" s="49"/>
      <c r="C923" s="49"/>
      <c r="D923" s="49"/>
      <c r="E923" s="49"/>
      <c r="F923" s="49"/>
      <c r="G923" s="49"/>
      <c r="H923" s="49"/>
      <c r="I923" s="49"/>
      <c r="J923" s="49"/>
      <c r="K923" s="49"/>
      <c r="L923" s="49"/>
      <c r="M923" s="49"/>
      <c r="N923" s="49"/>
    </row>
    <row r="924" spans="2:14" ht="15.75" customHeight="1" x14ac:dyDescent="0.15">
      <c r="B924" s="49"/>
      <c r="C924" s="49"/>
      <c r="D924" s="49"/>
      <c r="E924" s="49"/>
      <c r="F924" s="49"/>
      <c r="G924" s="49"/>
      <c r="H924" s="49"/>
      <c r="I924" s="49"/>
      <c r="J924" s="49"/>
      <c r="K924" s="49"/>
      <c r="L924" s="49"/>
      <c r="M924" s="49"/>
      <c r="N924" s="49"/>
    </row>
    <row r="925" spans="2:14" ht="15.75" customHeight="1" x14ac:dyDescent="0.15">
      <c r="B925" s="49"/>
      <c r="C925" s="49"/>
      <c r="D925" s="49"/>
      <c r="E925" s="49"/>
      <c r="F925" s="49"/>
      <c r="G925" s="49"/>
      <c r="H925" s="49"/>
      <c r="I925" s="49"/>
      <c r="J925" s="49"/>
      <c r="K925" s="49"/>
      <c r="L925" s="49"/>
      <c r="M925" s="49"/>
      <c r="N925" s="49"/>
    </row>
    <row r="926" spans="2:14" ht="15.75" customHeight="1" x14ac:dyDescent="0.15">
      <c r="B926" s="49"/>
      <c r="C926" s="49"/>
      <c r="D926" s="49"/>
      <c r="E926" s="49"/>
      <c r="F926" s="49"/>
      <c r="G926" s="49"/>
      <c r="H926" s="49"/>
      <c r="I926" s="49"/>
      <c r="J926" s="49"/>
      <c r="K926" s="49"/>
      <c r="L926" s="49"/>
      <c r="M926" s="49"/>
      <c r="N926" s="49"/>
    </row>
    <row r="927" spans="2:14" ht="15.75" customHeight="1" x14ac:dyDescent="0.15">
      <c r="B927" s="49"/>
      <c r="C927" s="49"/>
      <c r="D927" s="49"/>
      <c r="E927" s="49"/>
      <c r="F927" s="49"/>
      <c r="G927" s="49"/>
      <c r="H927" s="49"/>
      <c r="I927" s="49"/>
      <c r="J927" s="49"/>
      <c r="K927" s="49"/>
      <c r="L927" s="49"/>
      <c r="M927" s="49"/>
      <c r="N927" s="49"/>
    </row>
    <row r="928" spans="2:14" ht="15.75" customHeight="1" x14ac:dyDescent="0.15">
      <c r="B928" s="49"/>
      <c r="C928" s="49"/>
      <c r="D928" s="49"/>
      <c r="E928" s="49"/>
      <c r="F928" s="49"/>
      <c r="G928" s="49"/>
      <c r="H928" s="49"/>
      <c r="I928" s="49"/>
      <c r="J928" s="49"/>
      <c r="K928" s="49"/>
      <c r="L928" s="49"/>
      <c r="M928" s="49"/>
      <c r="N928" s="49"/>
    </row>
    <row r="929" spans="2:14" ht="15.75" customHeight="1" x14ac:dyDescent="0.15">
      <c r="B929" s="49"/>
      <c r="C929" s="49"/>
      <c r="D929" s="49"/>
      <c r="E929" s="49"/>
      <c r="F929" s="49"/>
      <c r="G929" s="49"/>
      <c r="H929" s="49"/>
      <c r="I929" s="49"/>
      <c r="J929" s="49"/>
      <c r="K929" s="49"/>
      <c r="L929" s="49"/>
      <c r="M929" s="49"/>
      <c r="N929" s="49"/>
    </row>
    <row r="930" spans="2:14" ht="15.75" customHeight="1" x14ac:dyDescent="0.15">
      <c r="B930" s="49"/>
      <c r="C930" s="49"/>
      <c r="D930" s="49"/>
      <c r="E930" s="49"/>
      <c r="F930" s="49"/>
      <c r="G930" s="49"/>
      <c r="H930" s="49"/>
      <c r="I930" s="49"/>
      <c r="J930" s="49"/>
      <c r="K930" s="49"/>
      <c r="L930" s="49"/>
      <c r="M930" s="49"/>
      <c r="N930" s="49"/>
    </row>
    <row r="931" spans="2:14" ht="15.75" customHeight="1" x14ac:dyDescent="0.15">
      <c r="B931" s="49"/>
      <c r="C931" s="49"/>
      <c r="D931" s="49"/>
      <c r="E931" s="49"/>
      <c r="F931" s="49"/>
      <c r="G931" s="49"/>
      <c r="H931" s="49"/>
      <c r="I931" s="49"/>
      <c r="J931" s="49"/>
      <c r="K931" s="49"/>
      <c r="L931" s="49"/>
      <c r="M931" s="49"/>
      <c r="N931" s="49"/>
    </row>
    <row r="932" spans="2:14" ht="15.75" customHeight="1" x14ac:dyDescent="0.15">
      <c r="B932" s="49"/>
      <c r="C932" s="49"/>
      <c r="D932" s="49"/>
      <c r="E932" s="49"/>
      <c r="F932" s="49"/>
      <c r="G932" s="49"/>
      <c r="H932" s="49"/>
      <c r="I932" s="49"/>
      <c r="J932" s="49"/>
      <c r="K932" s="49"/>
      <c r="L932" s="49"/>
      <c r="M932" s="49"/>
      <c r="N932" s="49"/>
    </row>
    <row r="933" spans="2:14" ht="15.75" customHeight="1" x14ac:dyDescent="0.15">
      <c r="B933" s="49"/>
      <c r="C933" s="49"/>
      <c r="D933" s="49"/>
      <c r="E933" s="49"/>
      <c r="F933" s="49"/>
      <c r="G933" s="49"/>
      <c r="H933" s="49"/>
      <c r="I933" s="49"/>
      <c r="J933" s="49"/>
      <c r="K933" s="49"/>
      <c r="L933" s="49"/>
      <c r="M933" s="49"/>
      <c r="N933" s="49"/>
    </row>
    <row r="934" spans="2:14" ht="15.75" customHeight="1" x14ac:dyDescent="0.15">
      <c r="B934" s="49"/>
      <c r="C934" s="49"/>
      <c r="D934" s="49"/>
      <c r="E934" s="49"/>
      <c r="F934" s="49"/>
      <c r="G934" s="49"/>
      <c r="H934" s="49"/>
      <c r="I934" s="49"/>
      <c r="J934" s="49"/>
      <c r="K934" s="49"/>
      <c r="L934" s="49"/>
      <c r="M934" s="49"/>
      <c r="N934" s="49"/>
    </row>
    <row r="935" spans="2:14" ht="15.75" customHeight="1" x14ac:dyDescent="0.15">
      <c r="B935" s="49"/>
      <c r="C935" s="49"/>
      <c r="D935" s="49"/>
      <c r="E935" s="49"/>
      <c r="F935" s="49"/>
      <c r="G935" s="49"/>
      <c r="H935" s="49"/>
      <c r="I935" s="49"/>
      <c r="J935" s="49"/>
      <c r="K935" s="49"/>
      <c r="L935" s="49"/>
      <c r="M935" s="49"/>
      <c r="N935" s="49"/>
    </row>
    <row r="936" spans="2:14" ht="15.75" customHeight="1" x14ac:dyDescent="0.15">
      <c r="B936" s="49"/>
      <c r="C936" s="49"/>
      <c r="D936" s="49"/>
      <c r="E936" s="49"/>
      <c r="F936" s="49"/>
      <c r="G936" s="49"/>
      <c r="H936" s="49"/>
      <c r="I936" s="49"/>
      <c r="J936" s="49"/>
      <c r="K936" s="49"/>
      <c r="L936" s="49"/>
      <c r="M936" s="49"/>
      <c r="N936" s="49"/>
    </row>
    <row r="937" spans="2:14" ht="15.75" customHeight="1" x14ac:dyDescent="0.15">
      <c r="B937" s="49"/>
      <c r="C937" s="49"/>
      <c r="D937" s="49"/>
      <c r="E937" s="49"/>
      <c r="F937" s="49"/>
      <c r="G937" s="49"/>
      <c r="H937" s="49"/>
      <c r="I937" s="49"/>
      <c r="J937" s="49"/>
      <c r="K937" s="49"/>
      <c r="L937" s="49"/>
      <c r="M937" s="49"/>
      <c r="N937" s="49"/>
    </row>
    <row r="938" spans="2:14" ht="15.75" customHeight="1" x14ac:dyDescent="0.15">
      <c r="B938" s="49"/>
      <c r="C938" s="49"/>
      <c r="D938" s="49"/>
      <c r="E938" s="49"/>
      <c r="F938" s="49"/>
      <c r="G938" s="49"/>
      <c r="H938" s="49"/>
      <c r="I938" s="49"/>
      <c r="J938" s="49"/>
      <c r="K938" s="49"/>
      <c r="L938" s="49"/>
      <c r="M938" s="49"/>
      <c r="N938" s="49"/>
    </row>
    <row r="939" spans="2:14" ht="15.75" customHeight="1" x14ac:dyDescent="0.15">
      <c r="B939" s="49"/>
      <c r="C939" s="49"/>
      <c r="D939" s="49"/>
      <c r="E939" s="49"/>
      <c r="F939" s="49"/>
      <c r="G939" s="49"/>
      <c r="H939" s="49"/>
      <c r="I939" s="49"/>
      <c r="J939" s="49"/>
      <c r="K939" s="49"/>
      <c r="L939" s="49"/>
      <c r="M939" s="49"/>
      <c r="N939" s="49"/>
    </row>
    <row r="940" spans="2:14" ht="15.75" customHeight="1" x14ac:dyDescent="0.15">
      <c r="B940" s="49"/>
      <c r="C940" s="49"/>
      <c r="D940" s="49"/>
      <c r="E940" s="49"/>
      <c r="F940" s="49"/>
      <c r="G940" s="49"/>
      <c r="H940" s="49"/>
      <c r="I940" s="49"/>
      <c r="J940" s="49"/>
      <c r="K940" s="49"/>
      <c r="L940" s="49"/>
      <c r="M940" s="49"/>
      <c r="N940" s="49"/>
    </row>
    <row r="941" spans="2:14" ht="15.75" customHeight="1" x14ac:dyDescent="0.15">
      <c r="B941" s="49"/>
      <c r="C941" s="49"/>
      <c r="D941" s="49"/>
      <c r="E941" s="49"/>
      <c r="F941" s="49"/>
      <c r="G941" s="49"/>
      <c r="H941" s="49"/>
      <c r="I941" s="49"/>
      <c r="J941" s="49"/>
      <c r="K941" s="49"/>
      <c r="L941" s="49"/>
      <c r="M941" s="49"/>
      <c r="N941" s="49"/>
    </row>
    <row r="942" spans="2:14" ht="15.75" customHeight="1" x14ac:dyDescent="0.15">
      <c r="B942" s="49"/>
      <c r="C942" s="49"/>
      <c r="D942" s="49"/>
      <c r="E942" s="49"/>
      <c r="F942" s="49"/>
      <c r="G942" s="49"/>
      <c r="H942" s="49"/>
      <c r="I942" s="49"/>
      <c r="J942" s="49"/>
      <c r="K942" s="49"/>
      <c r="L942" s="49"/>
      <c r="M942" s="49"/>
      <c r="N942" s="49"/>
    </row>
    <row r="943" spans="2:14" ht="15.75" customHeight="1" x14ac:dyDescent="0.15">
      <c r="B943" s="49"/>
      <c r="C943" s="49"/>
      <c r="D943" s="49"/>
      <c r="E943" s="49"/>
      <c r="F943" s="49"/>
      <c r="G943" s="49"/>
      <c r="H943" s="49"/>
      <c r="I943" s="49"/>
      <c r="J943" s="49"/>
      <c r="K943" s="49"/>
      <c r="L943" s="49"/>
      <c r="M943" s="49"/>
      <c r="N943" s="49"/>
    </row>
    <row r="944" spans="2:14" ht="15.75" customHeight="1" x14ac:dyDescent="0.15">
      <c r="B944" s="49"/>
      <c r="C944" s="49"/>
      <c r="D944" s="49"/>
      <c r="E944" s="49"/>
      <c r="F944" s="49"/>
      <c r="G944" s="49"/>
      <c r="H944" s="49"/>
      <c r="I944" s="49"/>
      <c r="J944" s="49"/>
      <c r="K944" s="49"/>
      <c r="L944" s="49"/>
      <c r="M944" s="49"/>
      <c r="N944" s="49"/>
    </row>
    <row r="945" spans="2:14" ht="15.75" customHeight="1" x14ac:dyDescent="0.15">
      <c r="B945" s="49"/>
      <c r="C945" s="49"/>
      <c r="D945" s="49"/>
      <c r="E945" s="49"/>
      <c r="F945" s="49"/>
      <c r="G945" s="49"/>
      <c r="H945" s="49"/>
      <c r="I945" s="49"/>
      <c r="J945" s="49"/>
      <c r="K945" s="49"/>
      <c r="L945" s="49"/>
      <c r="M945" s="49"/>
      <c r="N945" s="49"/>
    </row>
    <row r="946" spans="2:14" ht="15.75" customHeight="1" x14ac:dyDescent="0.15">
      <c r="B946" s="49"/>
      <c r="C946" s="49"/>
      <c r="D946" s="49"/>
      <c r="E946" s="49"/>
      <c r="F946" s="49"/>
      <c r="G946" s="49"/>
      <c r="H946" s="49"/>
      <c r="I946" s="49"/>
      <c r="J946" s="49"/>
      <c r="K946" s="49"/>
      <c r="L946" s="49"/>
      <c r="M946" s="49"/>
      <c r="N946" s="49"/>
    </row>
    <row r="947" spans="2:14" ht="15.75" customHeight="1" x14ac:dyDescent="0.15">
      <c r="B947" s="49"/>
      <c r="C947" s="49"/>
      <c r="D947" s="49"/>
      <c r="E947" s="49"/>
      <c r="F947" s="49"/>
      <c r="G947" s="49"/>
      <c r="H947" s="49"/>
      <c r="I947" s="49"/>
      <c r="J947" s="49"/>
      <c r="K947" s="49"/>
      <c r="L947" s="49"/>
      <c r="M947" s="49"/>
      <c r="N947" s="49"/>
    </row>
    <row r="948" spans="2:14" ht="15.75" customHeight="1" x14ac:dyDescent="0.15">
      <c r="B948" s="49"/>
      <c r="C948" s="49"/>
      <c r="D948" s="49"/>
      <c r="E948" s="49"/>
      <c r="F948" s="49"/>
      <c r="G948" s="49"/>
      <c r="H948" s="49"/>
      <c r="I948" s="49"/>
      <c r="J948" s="49"/>
      <c r="K948" s="49"/>
      <c r="L948" s="49"/>
      <c r="M948" s="49"/>
      <c r="N948" s="49"/>
    </row>
    <row r="949" spans="2:14" ht="15.75" customHeight="1" x14ac:dyDescent="0.15">
      <c r="B949" s="49"/>
      <c r="C949" s="49"/>
      <c r="D949" s="49"/>
      <c r="E949" s="49"/>
      <c r="F949" s="49"/>
      <c r="G949" s="49"/>
      <c r="H949" s="49"/>
      <c r="I949" s="49"/>
      <c r="J949" s="49"/>
      <c r="K949" s="49"/>
      <c r="L949" s="49"/>
      <c r="M949" s="49"/>
      <c r="N949" s="49"/>
    </row>
    <row r="950" spans="2:14" ht="15.75" customHeight="1" x14ac:dyDescent="0.15">
      <c r="B950" s="49"/>
      <c r="C950" s="49"/>
      <c r="D950" s="49"/>
      <c r="E950" s="49"/>
      <c r="F950" s="49"/>
      <c r="G950" s="49"/>
      <c r="H950" s="49"/>
      <c r="I950" s="49"/>
      <c r="J950" s="49"/>
      <c r="K950" s="49"/>
      <c r="L950" s="49"/>
      <c r="M950" s="49"/>
      <c r="N950" s="49"/>
    </row>
    <row r="951" spans="2:14" ht="15.75" customHeight="1" x14ac:dyDescent="0.15">
      <c r="B951" s="49"/>
      <c r="C951" s="49"/>
      <c r="D951" s="49"/>
      <c r="E951" s="49"/>
      <c r="F951" s="49"/>
      <c r="G951" s="49"/>
      <c r="H951" s="49"/>
      <c r="I951" s="49"/>
      <c r="J951" s="49"/>
      <c r="K951" s="49"/>
      <c r="L951" s="49"/>
      <c r="M951" s="49"/>
      <c r="N951" s="49"/>
    </row>
    <row r="952" spans="2:14" ht="15.75" customHeight="1" x14ac:dyDescent="0.15">
      <c r="B952" s="49"/>
      <c r="C952" s="49"/>
      <c r="D952" s="49"/>
      <c r="E952" s="49"/>
      <c r="F952" s="49"/>
      <c r="G952" s="49"/>
      <c r="H952" s="49"/>
      <c r="I952" s="49"/>
      <c r="J952" s="49"/>
      <c r="K952" s="49"/>
      <c r="L952" s="49"/>
      <c r="M952" s="49"/>
      <c r="N952" s="49"/>
    </row>
    <row r="953" spans="2:14" ht="15.75" customHeight="1" x14ac:dyDescent="0.15">
      <c r="B953" s="49"/>
      <c r="C953" s="49"/>
      <c r="D953" s="49"/>
      <c r="E953" s="49"/>
      <c r="F953" s="49"/>
      <c r="G953" s="49"/>
      <c r="H953" s="49"/>
      <c r="I953" s="49"/>
      <c r="J953" s="49"/>
      <c r="K953" s="49"/>
      <c r="L953" s="49"/>
      <c r="M953" s="49"/>
      <c r="N953" s="49"/>
    </row>
    <row r="954" spans="2:14" ht="15.75" customHeight="1" x14ac:dyDescent="0.15">
      <c r="B954" s="49"/>
      <c r="C954" s="49"/>
      <c r="D954" s="49"/>
      <c r="E954" s="49"/>
      <c r="F954" s="49"/>
      <c r="G954" s="49"/>
      <c r="H954" s="49"/>
      <c r="I954" s="49"/>
      <c r="J954" s="49"/>
      <c r="K954" s="49"/>
      <c r="L954" s="49"/>
      <c r="M954" s="49"/>
      <c r="N954" s="49"/>
    </row>
    <row r="955" spans="2:14" ht="15.75" customHeight="1" x14ac:dyDescent="0.15">
      <c r="B955" s="49"/>
      <c r="C955" s="49"/>
      <c r="D955" s="49"/>
      <c r="E955" s="49"/>
      <c r="F955" s="49"/>
      <c r="G955" s="49"/>
      <c r="H955" s="49"/>
      <c r="I955" s="49"/>
      <c r="J955" s="49"/>
      <c r="K955" s="49"/>
      <c r="L955" s="49"/>
      <c r="M955" s="49"/>
      <c r="N955" s="49"/>
    </row>
    <row r="956" spans="2:14" ht="15.75" customHeight="1" x14ac:dyDescent="0.15">
      <c r="B956" s="49"/>
      <c r="C956" s="49"/>
      <c r="D956" s="49"/>
      <c r="E956" s="49"/>
      <c r="F956" s="49"/>
      <c r="G956" s="49"/>
      <c r="H956" s="49"/>
      <c r="I956" s="49"/>
      <c r="J956" s="49"/>
      <c r="K956" s="49"/>
      <c r="L956" s="49"/>
      <c r="M956" s="49"/>
      <c r="N956" s="49"/>
    </row>
    <row r="957" spans="2:14" ht="15.75" customHeight="1" x14ac:dyDescent="0.15">
      <c r="B957" s="49"/>
      <c r="C957" s="49"/>
      <c r="D957" s="49"/>
      <c r="E957" s="49"/>
      <c r="F957" s="49"/>
      <c r="G957" s="49"/>
      <c r="H957" s="49"/>
      <c r="I957" s="49"/>
      <c r="J957" s="49"/>
      <c r="K957" s="49"/>
      <c r="L957" s="49"/>
      <c r="M957" s="49"/>
      <c r="N957" s="49"/>
    </row>
    <row r="958" spans="2:14" ht="15.75" customHeight="1" x14ac:dyDescent="0.15">
      <c r="B958" s="49"/>
      <c r="C958" s="49"/>
      <c r="D958" s="49"/>
      <c r="E958" s="49"/>
      <c r="F958" s="49"/>
      <c r="G958" s="49"/>
      <c r="H958" s="49"/>
      <c r="I958" s="49"/>
      <c r="J958" s="49"/>
      <c r="K958" s="49"/>
      <c r="L958" s="49"/>
      <c r="M958" s="49"/>
      <c r="N958" s="49"/>
    </row>
    <row r="959" spans="2:14" ht="15.75" customHeight="1" x14ac:dyDescent="0.15">
      <c r="B959" s="49"/>
      <c r="C959" s="49"/>
      <c r="D959" s="49"/>
      <c r="E959" s="49"/>
      <c r="F959" s="49"/>
      <c r="G959" s="49"/>
      <c r="H959" s="49"/>
      <c r="I959" s="49"/>
      <c r="J959" s="49"/>
      <c r="K959" s="49"/>
      <c r="L959" s="49"/>
      <c r="M959" s="49"/>
      <c r="N959" s="49"/>
    </row>
    <row r="960" spans="2:14" ht="15.75" customHeight="1" x14ac:dyDescent="0.15">
      <c r="B960" s="49"/>
      <c r="C960" s="49"/>
      <c r="D960" s="49"/>
      <c r="E960" s="49"/>
      <c r="F960" s="49"/>
      <c r="G960" s="49"/>
      <c r="H960" s="49"/>
      <c r="I960" s="49"/>
      <c r="J960" s="49"/>
      <c r="K960" s="49"/>
      <c r="L960" s="49"/>
      <c r="M960" s="49"/>
      <c r="N960" s="49"/>
    </row>
    <row r="961" spans="2:14" ht="15.75" customHeight="1" x14ac:dyDescent="0.15">
      <c r="B961" s="49"/>
      <c r="C961" s="49"/>
      <c r="D961" s="49"/>
      <c r="E961" s="49"/>
      <c r="F961" s="49"/>
      <c r="G961" s="49"/>
      <c r="H961" s="49"/>
      <c r="I961" s="49"/>
      <c r="J961" s="49"/>
      <c r="K961" s="49"/>
      <c r="L961" s="49"/>
      <c r="M961" s="49"/>
      <c r="N961" s="49"/>
    </row>
    <row r="962" spans="2:14" ht="15.75" customHeight="1" x14ac:dyDescent="0.15">
      <c r="B962" s="49"/>
      <c r="C962" s="49"/>
      <c r="D962" s="49"/>
      <c r="E962" s="49"/>
      <c r="F962" s="49"/>
      <c r="G962" s="49"/>
      <c r="H962" s="49"/>
      <c r="I962" s="49"/>
      <c r="J962" s="49"/>
      <c r="K962" s="49"/>
      <c r="L962" s="49"/>
      <c r="M962" s="49"/>
      <c r="N962" s="49"/>
    </row>
    <row r="963" spans="2:14" ht="15.75" customHeight="1" x14ac:dyDescent="0.15">
      <c r="B963" s="49"/>
      <c r="C963" s="49"/>
      <c r="D963" s="49"/>
      <c r="E963" s="49"/>
      <c r="F963" s="49"/>
      <c r="G963" s="49"/>
      <c r="H963" s="49"/>
      <c r="I963" s="49"/>
      <c r="J963" s="49"/>
      <c r="K963" s="49"/>
      <c r="L963" s="49"/>
      <c r="M963" s="49"/>
      <c r="N963" s="49"/>
    </row>
    <row r="964" spans="2:14" ht="15.75" customHeight="1" x14ac:dyDescent="0.15">
      <c r="B964" s="49"/>
      <c r="C964" s="49"/>
      <c r="D964" s="49"/>
      <c r="E964" s="49"/>
      <c r="F964" s="49"/>
      <c r="G964" s="49"/>
      <c r="H964" s="49"/>
      <c r="I964" s="49"/>
      <c r="J964" s="49"/>
      <c r="K964" s="49"/>
      <c r="L964" s="49"/>
      <c r="M964" s="49"/>
      <c r="N964" s="49"/>
    </row>
    <row r="965" spans="2:14" ht="15.75" customHeight="1" x14ac:dyDescent="0.15">
      <c r="B965" s="49"/>
      <c r="C965" s="49"/>
      <c r="D965" s="49"/>
      <c r="E965" s="49"/>
      <c r="F965" s="49"/>
      <c r="G965" s="49"/>
      <c r="H965" s="49"/>
      <c r="I965" s="49"/>
      <c r="J965" s="49"/>
      <c r="K965" s="49"/>
      <c r="L965" s="49"/>
      <c r="M965" s="49"/>
      <c r="N965" s="49"/>
    </row>
    <row r="966" spans="2:14" ht="15.75" customHeight="1" x14ac:dyDescent="0.15">
      <c r="B966" s="49"/>
      <c r="C966" s="49"/>
      <c r="D966" s="49"/>
      <c r="E966" s="49"/>
      <c r="F966" s="49"/>
      <c r="G966" s="49"/>
      <c r="H966" s="49"/>
      <c r="I966" s="49"/>
      <c r="J966" s="49"/>
      <c r="K966" s="49"/>
      <c r="L966" s="49"/>
      <c r="M966" s="49"/>
      <c r="N966" s="49"/>
    </row>
    <row r="967" spans="2:14" ht="15.75" customHeight="1" x14ac:dyDescent="0.15">
      <c r="B967" s="49"/>
      <c r="C967" s="49"/>
      <c r="D967" s="49"/>
      <c r="E967" s="49"/>
      <c r="F967" s="49"/>
      <c r="G967" s="49"/>
      <c r="H967" s="49"/>
      <c r="I967" s="49"/>
      <c r="J967" s="49"/>
      <c r="K967" s="49"/>
      <c r="L967" s="49"/>
      <c r="M967" s="49"/>
      <c r="N967" s="49"/>
    </row>
  </sheetData>
  <mergeCells count="1">
    <mergeCell ref="A1:N1"/>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833C-E6C9-4943-BE39-5560BCECDA62}">
  <dimension ref="A1:J1000"/>
  <sheetViews>
    <sheetView zoomScale="150" zoomScaleNormal="150" workbookViewId="0"/>
  </sheetViews>
  <sheetFormatPr baseColWidth="10" defaultColWidth="12.6640625" defaultRowHeight="15" customHeight="1" x14ac:dyDescent="0.15"/>
  <cols>
    <col min="1" max="22" width="9.33203125" style="40" customWidth="1"/>
    <col min="23" max="16384" width="12.6640625" style="40"/>
  </cols>
  <sheetData>
    <row r="1" spans="1:10" ht="18.75" customHeight="1" x14ac:dyDescent="0.15">
      <c r="A1" s="42" t="s">
        <v>17340</v>
      </c>
      <c r="B1" s="49"/>
      <c r="C1" s="49"/>
      <c r="D1" s="49"/>
      <c r="E1" s="49"/>
      <c r="F1" s="49"/>
      <c r="G1" s="49"/>
      <c r="H1" s="49"/>
      <c r="I1" s="49"/>
      <c r="J1" s="49"/>
    </row>
    <row r="2" spans="1:10" ht="18.75" customHeight="1" x14ac:dyDescent="0.15">
      <c r="A2" s="43" t="s">
        <v>7700</v>
      </c>
      <c r="B2" s="43" t="s">
        <v>7699</v>
      </c>
      <c r="C2" s="43" t="s">
        <v>7698</v>
      </c>
    </row>
    <row r="3" spans="1:10" x14ac:dyDescent="0.15">
      <c r="A3" s="51" t="s">
        <v>7692</v>
      </c>
      <c r="B3" s="42">
        <v>39940001</v>
      </c>
      <c r="C3" s="42">
        <v>40080000</v>
      </c>
    </row>
    <row r="4" spans="1:10" x14ac:dyDescent="0.15">
      <c r="A4" s="51" t="s">
        <v>7692</v>
      </c>
      <c r="B4" s="42">
        <v>44360001</v>
      </c>
      <c r="C4" s="42">
        <v>44580000</v>
      </c>
    </row>
    <row r="5" spans="1:10" x14ac:dyDescent="0.15">
      <c r="A5" s="51" t="s">
        <v>7692</v>
      </c>
      <c r="B5" s="42">
        <v>44600001</v>
      </c>
      <c r="C5" s="42">
        <v>44760000</v>
      </c>
    </row>
    <row r="6" spans="1:10" x14ac:dyDescent="0.15">
      <c r="A6" s="51" t="s">
        <v>7692</v>
      </c>
      <c r="B6" s="42">
        <v>44820001</v>
      </c>
      <c r="C6" s="42">
        <v>44980000</v>
      </c>
    </row>
    <row r="7" spans="1:10" x14ac:dyDescent="0.15">
      <c r="A7" s="51" t="s">
        <v>7692</v>
      </c>
      <c r="B7" s="42">
        <v>44980001</v>
      </c>
      <c r="C7" s="42">
        <v>45100000</v>
      </c>
    </row>
    <row r="8" spans="1:10" x14ac:dyDescent="0.15">
      <c r="A8" s="51" t="s">
        <v>7692</v>
      </c>
      <c r="B8" s="42">
        <v>45660001</v>
      </c>
      <c r="C8" s="42">
        <v>45940000</v>
      </c>
    </row>
    <row r="9" spans="1:10" x14ac:dyDescent="0.15">
      <c r="A9" s="51" t="s">
        <v>7692</v>
      </c>
      <c r="B9" s="42">
        <v>46060001</v>
      </c>
      <c r="C9" s="42">
        <v>46220000</v>
      </c>
    </row>
    <row r="10" spans="1:10" x14ac:dyDescent="0.15">
      <c r="A10" s="51" t="s">
        <v>7692</v>
      </c>
      <c r="B10" s="42">
        <v>46400001</v>
      </c>
      <c r="C10" s="42">
        <v>47220000</v>
      </c>
    </row>
    <row r="11" spans="1:10" x14ac:dyDescent="0.15">
      <c r="A11" s="51" t="s">
        <v>7692</v>
      </c>
      <c r="B11" s="42">
        <v>47240001</v>
      </c>
      <c r="C11" s="42">
        <v>47560000</v>
      </c>
    </row>
    <row r="12" spans="1:10" x14ac:dyDescent="0.15">
      <c r="A12" s="51" t="s">
        <v>7692</v>
      </c>
      <c r="B12" s="42">
        <v>47600001</v>
      </c>
      <c r="C12" s="42">
        <v>47760000</v>
      </c>
    </row>
    <row r="13" spans="1:10" x14ac:dyDescent="0.15">
      <c r="A13" s="51" t="s">
        <v>7692</v>
      </c>
      <c r="B13" s="42">
        <v>48320001</v>
      </c>
      <c r="C13" s="42">
        <v>48580000</v>
      </c>
    </row>
    <row r="14" spans="1:10" x14ac:dyDescent="0.15">
      <c r="A14" s="51" t="s">
        <v>7692</v>
      </c>
      <c r="B14" s="42">
        <v>48820001</v>
      </c>
      <c r="C14" s="42">
        <v>49020000</v>
      </c>
    </row>
    <row r="15" spans="1:10" x14ac:dyDescent="0.15">
      <c r="A15" s="51" t="s">
        <v>7692</v>
      </c>
      <c r="B15" s="42">
        <v>49040001</v>
      </c>
      <c r="C15" s="42">
        <v>49160000</v>
      </c>
    </row>
    <row r="16" spans="1:10" x14ac:dyDescent="0.15">
      <c r="A16" s="51" t="s">
        <v>7692</v>
      </c>
      <c r="B16" s="42">
        <v>49200001</v>
      </c>
      <c r="C16" s="42">
        <v>49300000</v>
      </c>
    </row>
    <row r="17" spans="1:3" x14ac:dyDescent="0.15">
      <c r="A17" s="51" t="s">
        <v>7692</v>
      </c>
      <c r="B17" s="42">
        <v>49440001</v>
      </c>
      <c r="C17" s="42">
        <v>49580000</v>
      </c>
    </row>
    <row r="18" spans="1:3" x14ac:dyDescent="0.15">
      <c r="A18" s="51" t="s">
        <v>7692</v>
      </c>
      <c r="B18" s="42">
        <v>49780001</v>
      </c>
      <c r="C18" s="42">
        <v>49900000</v>
      </c>
    </row>
    <row r="19" spans="1:3" x14ac:dyDescent="0.15">
      <c r="A19" s="51" t="s">
        <v>7692</v>
      </c>
      <c r="B19" s="42">
        <v>50000001</v>
      </c>
      <c r="C19" s="42">
        <v>50140000</v>
      </c>
    </row>
    <row r="20" spans="1:3" x14ac:dyDescent="0.15">
      <c r="A20" s="51" t="s">
        <v>7692</v>
      </c>
      <c r="B20" s="42">
        <v>50420001</v>
      </c>
      <c r="C20" s="42">
        <v>51000000</v>
      </c>
    </row>
    <row r="21" spans="1:3" ht="15.75" customHeight="1" x14ac:dyDescent="0.15">
      <c r="A21" s="51" t="s">
        <v>7692</v>
      </c>
      <c r="B21" s="42">
        <v>51160001</v>
      </c>
      <c r="C21" s="42">
        <v>51420000</v>
      </c>
    </row>
    <row r="22" spans="1:3" ht="15.75" customHeight="1" x14ac:dyDescent="0.15">
      <c r="A22" s="51" t="s">
        <v>7692</v>
      </c>
      <c r="B22" s="42">
        <v>51720001</v>
      </c>
      <c r="C22" s="42">
        <v>51880000</v>
      </c>
    </row>
    <row r="23" spans="1:3" ht="15.75" customHeight="1" x14ac:dyDescent="0.15">
      <c r="A23" s="51" t="s">
        <v>7692</v>
      </c>
      <c r="B23" s="42">
        <v>51920001</v>
      </c>
      <c r="C23" s="42">
        <v>52020000</v>
      </c>
    </row>
    <row r="24" spans="1:3" ht="15.75" customHeight="1" x14ac:dyDescent="0.15">
      <c r="A24" s="51" t="s">
        <v>7692</v>
      </c>
      <c r="B24" s="42">
        <v>52040001</v>
      </c>
      <c r="C24" s="42">
        <v>52180000</v>
      </c>
    </row>
    <row r="25" spans="1:3" ht="15.75" customHeight="1" x14ac:dyDescent="0.15">
      <c r="A25" s="51" t="s">
        <v>7692</v>
      </c>
      <c r="B25" s="42">
        <v>52240001</v>
      </c>
      <c r="C25" s="42">
        <v>52560000</v>
      </c>
    </row>
    <row r="26" spans="1:3" ht="15.75" customHeight="1" x14ac:dyDescent="0.15">
      <c r="A26" s="51" t="s">
        <v>7692</v>
      </c>
      <c r="B26" s="42">
        <v>52580001</v>
      </c>
      <c r="C26" s="42">
        <v>53040000</v>
      </c>
    </row>
    <row r="27" spans="1:3" ht="15.75" customHeight="1" x14ac:dyDescent="0.15">
      <c r="A27" s="51" t="s">
        <v>7692</v>
      </c>
      <c r="B27" s="42">
        <v>53060001</v>
      </c>
      <c r="C27" s="42">
        <v>53500000</v>
      </c>
    </row>
    <row r="28" spans="1:3" ht="15.75" customHeight="1" x14ac:dyDescent="0.15">
      <c r="A28" s="51" t="s">
        <v>7692</v>
      </c>
      <c r="B28" s="42">
        <v>53520001</v>
      </c>
      <c r="C28" s="42">
        <v>53700000</v>
      </c>
    </row>
    <row r="29" spans="1:3" ht="15.75" customHeight="1" x14ac:dyDescent="0.15">
      <c r="A29" s="51" t="s">
        <v>7692</v>
      </c>
      <c r="B29" s="42">
        <v>53740001</v>
      </c>
      <c r="C29" s="42">
        <v>54000000</v>
      </c>
    </row>
    <row r="30" spans="1:3" ht="15.75" customHeight="1" x14ac:dyDescent="0.15">
      <c r="A30" s="51" t="s">
        <v>7692</v>
      </c>
      <c r="B30" s="42">
        <v>54180001</v>
      </c>
      <c r="C30" s="42">
        <v>54300000</v>
      </c>
    </row>
    <row r="31" spans="1:3" ht="15.75" customHeight="1" x14ac:dyDescent="0.15">
      <c r="A31" s="51" t="s">
        <v>7692</v>
      </c>
      <c r="B31" s="42">
        <v>54460001</v>
      </c>
      <c r="C31" s="42">
        <v>54760000</v>
      </c>
    </row>
    <row r="32" spans="1:3" ht="15.75" customHeight="1" x14ac:dyDescent="0.15">
      <c r="A32" s="51" t="s">
        <v>7692</v>
      </c>
      <c r="B32" s="42">
        <v>54760001</v>
      </c>
      <c r="C32" s="42">
        <v>55000000</v>
      </c>
    </row>
    <row r="33" spans="1:3" ht="15.75" customHeight="1" x14ac:dyDescent="0.15">
      <c r="A33" s="51" t="s">
        <v>7692</v>
      </c>
      <c r="B33" s="42">
        <v>55020001</v>
      </c>
      <c r="C33" s="42">
        <v>55620000</v>
      </c>
    </row>
    <row r="34" spans="1:3" ht="15.75" customHeight="1" x14ac:dyDescent="0.15">
      <c r="A34" s="51" t="s">
        <v>7692</v>
      </c>
      <c r="B34" s="42">
        <v>55640001</v>
      </c>
      <c r="C34" s="42">
        <v>56020000</v>
      </c>
    </row>
    <row r="35" spans="1:3" ht="15.75" customHeight="1" x14ac:dyDescent="0.15">
      <c r="A35" s="51" t="s">
        <v>7692</v>
      </c>
      <c r="B35" s="42">
        <v>56060001</v>
      </c>
      <c r="C35" s="42">
        <v>56160000</v>
      </c>
    </row>
    <row r="36" spans="1:3" ht="15.75" customHeight="1" x14ac:dyDescent="0.15">
      <c r="A36" s="51" t="s">
        <v>7692</v>
      </c>
      <c r="B36" s="42">
        <v>56200001</v>
      </c>
      <c r="C36" s="42">
        <v>56300000</v>
      </c>
    </row>
    <row r="37" spans="1:3" ht="15.75" customHeight="1" x14ac:dyDescent="0.15">
      <c r="A37" s="51" t="s">
        <v>7692</v>
      </c>
      <c r="B37" s="42">
        <v>56400001</v>
      </c>
      <c r="C37" s="42">
        <v>56680000</v>
      </c>
    </row>
    <row r="38" spans="1:3" ht="15.75" customHeight="1" x14ac:dyDescent="0.15">
      <c r="A38" s="51" t="s">
        <v>7692</v>
      </c>
      <c r="B38" s="42">
        <v>56700001</v>
      </c>
      <c r="C38" s="42">
        <v>56920000</v>
      </c>
    </row>
    <row r="39" spans="1:3" ht="15.75" customHeight="1" x14ac:dyDescent="0.15">
      <c r="A39" s="51" t="s">
        <v>7692</v>
      </c>
      <c r="B39" s="42">
        <v>56940001</v>
      </c>
      <c r="C39" s="42">
        <v>57320000</v>
      </c>
    </row>
    <row r="40" spans="1:3" ht="15.75" customHeight="1" x14ac:dyDescent="0.15">
      <c r="A40" s="51" t="s">
        <v>7692</v>
      </c>
      <c r="B40" s="42">
        <v>57480001</v>
      </c>
      <c r="C40" s="42">
        <v>57600000</v>
      </c>
    </row>
    <row r="41" spans="1:3" ht="15.75" customHeight="1" x14ac:dyDescent="0.15">
      <c r="A41" s="51" t="s">
        <v>7692</v>
      </c>
      <c r="B41" s="42">
        <v>57640001</v>
      </c>
      <c r="C41" s="42">
        <v>57780000</v>
      </c>
    </row>
    <row r="42" spans="1:3" ht="15.75" customHeight="1" x14ac:dyDescent="0.15">
      <c r="A42" s="51" t="s">
        <v>7692</v>
      </c>
      <c r="B42" s="42">
        <v>57820001</v>
      </c>
      <c r="C42" s="42">
        <v>58120000</v>
      </c>
    </row>
    <row r="43" spans="1:3" ht="15.75" customHeight="1" x14ac:dyDescent="0.15">
      <c r="A43" s="51" t="s">
        <v>7692</v>
      </c>
      <c r="B43" s="42">
        <v>58420001</v>
      </c>
      <c r="C43" s="42">
        <v>58560000</v>
      </c>
    </row>
    <row r="44" spans="1:3" ht="15.75" customHeight="1" x14ac:dyDescent="0.15">
      <c r="A44" s="51" t="s">
        <v>7692</v>
      </c>
      <c r="B44" s="42">
        <v>58580001</v>
      </c>
      <c r="C44" s="42">
        <v>58760000</v>
      </c>
    </row>
    <row r="45" spans="1:3" ht="15.75" customHeight="1" x14ac:dyDescent="0.15">
      <c r="A45" s="51" t="s">
        <v>7692</v>
      </c>
      <c r="B45" s="42">
        <v>58760001</v>
      </c>
      <c r="C45" s="42">
        <v>59000000</v>
      </c>
    </row>
    <row r="46" spans="1:3" ht="15.75" customHeight="1" x14ac:dyDescent="0.15">
      <c r="A46" s="51" t="s">
        <v>7692</v>
      </c>
      <c r="B46" s="42">
        <v>59100001</v>
      </c>
      <c r="C46" s="42">
        <v>59540000</v>
      </c>
    </row>
    <row r="47" spans="1:3" ht="15.75" customHeight="1" x14ac:dyDescent="0.15">
      <c r="A47" s="51" t="s">
        <v>7692</v>
      </c>
      <c r="B47" s="42">
        <v>59540001</v>
      </c>
      <c r="C47" s="42">
        <v>59660000</v>
      </c>
    </row>
    <row r="48" spans="1:3" ht="15.75" customHeight="1" x14ac:dyDescent="0.15">
      <c r="A48" s="51" t="s">
        <v>7692</v>
      </c>
      <c r="B48" s="42">
        <v>59700001</v>
      </c>
      <c r="C48" s="42">
        <v>60100000</v>
      </c>
    </row>
    <row r="49" spans="1:3" ht="15.75" customHeight="1" x14ac:dyDescent="0.15">
      <c r="A49" s="51" t="s">
        <v>7692</v>
      </c>
      <c r="B49" s="42">
        <v>60120001</v>
      </c>
      <c r="C49" s="42">
        <v>60300000</v>
      </c>
    </row>
    <row r="50" spans="1:3" ht="15.75" customHeight="1" x14ac:dyDescent="0.15">
      <c r="A50" s="51" t="s">
        <v>7692</v>
      </c>
      <c r="B50" s="42">
        <v>60360001</v>
      </c>
      <c r="C50" s="42">
        <v>61020000</v>
      </c>
    </row>
    <row r="51" spans="1:3" ht="15.75" customHeight="1" x14ac:dyDescent="0.15">
      <c r="A51" s="51" t="s">
        <v>7692</v>
      </c>
      <c r="B51" s="42">
        <v>61040001</v>
      </c>
      <c r="C51" s="42">
        <v>61300000</v>
      </c>
    </row>
    <row r="52" spans="1:3" ht="15.75" customHeight="1" x14ac:dyDescent="0.15">
      <c r="A52" s="51" t="s">
        <v>7692</v>
      </c>
      <c r="B52" s="42">
        <v>61700001</v>
      </c>
      <c r="C52" s="42">
        <v>62080000</v>
      </c>
    </row>
    <row r="53" spans="1:3" ht="15.75" customHeight="1" x14ac:dyDescent="0.15">
      <c r="A53" s="51" t="s">
        <v>7692</v>
      </c>
      <c r="B53" s="42">
        <v>62100001</v>
      </c>
      <c r="C53" s="42">
        <v>62220000</v>
      </c>
    </row>
    <row r="54" spans="1:3" ht="15.75" customHeight="1" x14ac:dyDescent="0.15">
      <c r="A54" s="51" t="s">
        <v>7692</v>
      </c>
      <c r="B54" s="42">
        <v>62220001</v>
      </c>
      <c r="C54" s="42">
        <v>62740000</v>
      </c>
    </row>
    <row r="55" spans="1:3" ht="15.75" customHeight="1" x14ac:dyDescent="0.15">
      <c r="A55" s="51" t="s">
        <v>7692</v>
      </c>
      <c r="B55" s="42">
        <v>63100001</v>
      </c>
      <c r="C55" s="42">
        <v>63240000</v>
      </c>
    </row>
    <row r="56" spans="1:3" ht="15.75" customHeight="1" x14ac:dyDescent="0.15">
      <c r="A56" s="51" t="s">
        <v>7692</v>
      </c>
      <c r="B56" s="42">
        <v>63720001</v>
      </c>
      <c r="C56" s="42">
        <v>63820000</v>
      </c>
    </row>
    <row r="57" spans="1:3" ht="15.75" customHeight="1" x14ac:dyDescent="0.15">
      <c r="A57" s="51" t="s">
        <v>7692</v>
      </c>
      <c r="B57" s="42">
        <v>63920001</v>
      </c>
      <c r="C57" s="42">
        <v>64180000</v>
      </c>
    </row>
    <row r="58" spans="1:3" ht="15.75" customHeight="1" x14ac:dyDescent="0.15">
      <c r="A58" s="51" t="s">
        <v>7692</v>
      </c>
      <c r="B58" s="42">
        <v>64280001</v>
      </c>
      <c r="C58" s="42">
        <v>64460000</v>
      </c>
    </row>
    <row r="59" spans="1:3" ht="15.75" customHeight="1" x14ac:dyDescent="0.15">
      <c r="A59" s="51" t="s">
        <v>7692</v>
      </c>
      <c r="B59" s="42">
        <v>65180001</v>
      </c>
      <c r="C59" s="42">
        <v>65420000</v>
      </c>
    </row>
    <row r="60" spans="1:3" ht="15.75" customHeight="1" x14ac:dyDescent="0.15">
      <c r="A60" s="51" t="s">
        <v>7692</v>
      </c>
      <c r="B60" s="42">
        <v>66060001</v>
      </c>
      <c r="C60" s="42">
        <v>66280000</v>
      </c>
    </row>
    <row r="61" spans="1:3" ht="15.75" customHeight="1" x14ac:dyDescent="0.15">
      <c r="A61" s="51" t="s">
        <v>7692</v>
      </c>
      <c r="B61" s="42">
        <v>66540001</v>
      </c>
      <c r="C61" s="42">
        <v>66700000</v>
      </c>
    </row>
    <row r="62" spans="1:3" ht="15.75" customHeight="1" x14ac:dyDescent="0.15">
      <c r="A62" s="51" t="s">
        <v>7692</v>
      </c>
      <c r="B62" s="42">
        <v>67500001</v>
      </c>
      <c r="C62" s="42">
        <v>67600000</v>
      </c>
    </row>
    <row r="63" spans="1:3" ht="15.75" customHeight="1" x14ac:dyDescent="0.15">
      <c r="A63" s="51" t="s">
        <v>7692</v>
      </c>
      <c r="B63" s="42">
        <v>72000001</v>
      </c>
      <c r="C63" s="42">
        <v>72120000</v>
      </c>
    </row>
    <row r="64" spans="1:3" ht="15.75" customHeight="1" x14ac:dyDescent="0.15">
      <c r="A64" s="51" t="s">
        <v>7692</v>
      </c>
      <c r="B64" s="42">
        <v>72180001</v>
      </c>
      <c r="C64" s="42">
        <v>72400000</v>
      </c>
    </row>
    <row r="65" spans="1:3" ht="15.75" customHeight="1" x14ac:dyDescent="0.15">
      <c r="A65" s="51" t="s">
        <v>7692</v>
      </c>
      <c r="B65" s="42">
        <v>72400001</v>
      </c>
      <c r="C65" s="42">
        <v>72520000</v>
      </c>
    </row>
    <row r="66" spans="1:3" ht="15.75" customHeight="1" x14ac:dyDescent="0.15">
      <c r="A66" s="51" t="s">
        <v>7692</v>
      </c>
      <c r="B66" s="42">
        <v>72740001</v>
      </c>
      <c r="C66" s="42">
        <v>72860000</v>
      </c>
    </row>
    <row r="67" spans="1:3" ht="15.75" customHeight="1" x14ac:dyDescent="0.15">
      <c r="A67" s="51" t="s">
        <v>7692</v>
      </c>
      <c r="B67" s="42">
        <v>78260001</v>
      </c>
      <c r="C67" s="42">
        <v>78420000</v>
      </c>
    </row>
    <row r="68" spans="1:3" ht="15.75" customHeight="1" x14ac:dyDescent="0.15">
      <c r="A68" s="51" t="s">
        <v>7692</v>
      </c>
      <c r="B68" s="42">
        <v>79200001</v>
      </c>
      <c r="C68" s="42">
        <v>79360000</v>
      </c>
    </row>
    <row r="69" spans="1:3" ht="15.75" customHeight="1" x14ac:dyDescent="0.15">
      <c r="A69" s="51" t="s">
        <v>7692</v>
      </c>
      <c r="B69" s="42">
        <v>80500001</v>
      </c>
      <c r="C69" s="42">
        <v>80680000</v>
      </c>
    </row>
    <row r="70" spans="1:3" ht="15.75" customHeight="1" x14ac:dyDescent="0.15">
      <c r="A70" s="51" t="s">
        <v>7692</v>
      </c>
      <c r="B70" s="42">
        <v>81280001</v>
      </c>
      <c r="C70" s="42">
        <v>81400000</v>
      </c>
    </row>
    <row r="71" spans="1:3" ht="15.75" customHeight="1" x14ac:dyDescent="0.15">
      <c r="A71" s="51" t="s">
        <v>7692</v>
      </c>
      <c r="B71" s="42">
        <v>81900001</v>
      </c>
      <c r="C71" s="42">
        <v>82220000</v>
      </c>
    </row>
    <row r="72" spans="1:3" ht="15.75" customHeight="1" x14ac:dyDescent="0.15">
      <c r="A72" s="51" t="s">
        <v>7692</v>
      </c>
      <c r="B72" s="42">
        <v>82240001</v>
      </c>
      <c r="C72" s="42">
        <v>84620000</v>
      </c>
    </row>
    <row r="73" spans="1:3" ht="15.75" customHeight="1" x14ac:dyDescent="0.15">
      <c r="A73" s="51" t="s">
        <v>7692</v>
      </c>
      <c r="B73" s="42">
        <v>84620001</v>
      </c>
      <c r="C73" s="42">
        <v>86340000</v>
      </c>
    </row>
    <row r="74" spans="1:3" ht="15.75" customHeight="1" x14ac:dyDescent="0.15">
      <c r="A74" s="51" t="s">
        <v>7692</v>
      </c>
      <c r="B74" s="42">
        <v>86340001</v>
      </c>
      <c r="C74" s="42">
        <v>86560000</v>
      </c>
    </row>
    <row r="75" spans="1:3" ht="15.75" customHeight="1" x14ac:dyDescent="0.15">
      <c r="A75" s="51" t="s">
        <v>7692</v>
      </c>
      <c r="B75" s="42">
        <v>86620001</v>
      </c>
      <c r="C75" s="42">
        <v>87620000</v>
      </c>
    </row>
    <row r="76" spans="1:3" ht="15.75" customHeight="1" x14ac:dyDescent="0.15">
      <c r="A76" s="51" t="s">
        <v>7692</v>
      </c>
      <c r="B76" s="42">
        <v>87760001</v>
      </c>
      <c r="C76" s="42">
        <v>87860000</v>
      </c>
    </row>
    <row r="77" spans="1:3" ht="15.75" customHeight="1" x14ac:dyDescent="0.15">
      <c r="A77" s="51" t="s">
        <v>7692</v>
      </c>
      <c r="B77" s="42">
        <v>87960001</v>
      </c>
      <c r="C77" s="42">
        <v>89000000</v>
      </c>
    </row>
    <row r="78" spans="1:3" ht="15.75" customHeight="1" x14ac:dyDescent="0.15">
      <c r="A78" s="51" t="s">
        <v>7692</v>
      </c>
      <c r="B78" s="42">
        <v>89120001</v>
      </c>
      <c r="C78" s="42">
        <v>90040000</v>
      </c>
    </row>
    <row r="79" spans="1:3" ht="15.75" customHeight="1" x14ac:dyDescent="0.15">
      <c r="A79" s="51" t="s">
        <v>7692</v>
      </c>
      <c r="B79" s="42">
        <v>90060001</v>
      </c>
      <c r="C79" s="42">
        <v>90280000</v>
      </c>
    </row>
    <row r="80" spans="1:3" ht="15.75" customHeight="1" x14ac:dyDescent="0.15">
      <c r="A80" s="51" t="s">
        <v>7692</v>
      </c>
      <c r="B80" s="42">
        <v>90360001</v>
      </c>
      <c r="C80" s="42">
        <v>90460000</v>
      </c>
    </row>
    <row r="81" spans="1:3" ht="15.75" customHeight="1" x14ac:dyDescent="0.15">
      <c r="A81" s="51" t="s">
        <v>7692</v>
      </c>
      <c r="B81" s="42">
        <v>90500001</v>
      </c>
      <c r="C81" s="42">
        <v>90760000</v>
      </c>
    </row>
    <row r="82" spans="1:3" ht="15.75" customHeight="1" x14ac:dyDescent="0.15">
      <c r="A82" s="51" t="s">
        <v>7692</v>
      </c>
      <c r="B82" s="42">
        <v>91340001</v>
      </c>
      <c r="C82" s="42">
        <v>91500000</v>
      </c>
    </row>
    <row r="83" spans="1:3" ht="15.75" customHeight="1" x14ac:dyDescent="0.15">
      <c r="A83" s="51" t="s">
        <v>7692</v>
      </c>
      <c r="B83" s="42">
        <v>91660001</v>
      </c>
      <c r="C83" s="42">
        <v>91760000</v>
      </c>
    </row>
    <row r="84" spans="1:3" ht="15.75" customHeight="1" x14ac:dyDescent="0.15">
      <c r="A84" s="51" t="s">
        <v>7692</v>
      </c>
      <c r="B84" s="42">
        <v>91860001</v>
      </c>
      <c r="C84" s="42">
        <v>92040000</v>
      </c>
    </row>
    <row r="85" spans="1:3" ht="15.75" customHeight="1" x14ac:dyDescent="0.15">
      <c r="A85" s="51" t="s">
        <v>7692</v>
      </c>
      <c r="B85" s="42">
        <v>92200001</v>
      </c>
      <c r="C85" s="42">
        <v>92600000</v>
      </c>
    </row>
    <row r="86" spans="1:3" ht="15.75" customHeight="1" x14ac:dyDescent="0.15">
      <c r="A86" s="51" t="s">
        <v>7692</v>
      </c>
      <c r="B86" s="42">
        <v>92640001</v>
      </c>
      <c r="C86" s="42">
        <v>94080000</v>
      </c>
    </row>
    <row r="87" spans="1:3" ht="15.75" customHeight="1" x14ac:dyDescent="0.15">
      <c r="A87" s="51" t="s">
        <v>7692</v>
      </c>
      <c r="B87" s="42">
        <v>94100001</v>
      </c>
      <c r="C87" s="42">
        <v>94760000</v>
      </c>
    </row>
    <row r="88" spans="1:3" ht="15.75" customHeight="1" x14ac:dyDescent="0.15">
      <c r="A88" s="51" t="s">
        <v>7692</v>
      </c>
      <c r="B88" s="42">
        <v>94780001</v>
      </c>
      <c r="C88" s="42">
        <v>94920000</v>
      </c>
    </row>
    <row r="89" spans="1:3" ht="15.75" customHeight="1" x14ac:dyDescent="0.15">
      <c r="A89" s="51" t="s">
        <v>7692</v>
      </c>
      <c r="B89" s="42">
        <v>95000001</v>
      </c>
      <c r="C89" s="42">
        <v>95880000</v>
      </c>
    </row>
    <row r="90" spans="1:3" ht="15.75" customHeight="1" x14ac:dyDescent="0.15">
      <c r="A90" s="51" t="s">
        <v>7692</v>
      </c>
      <c r="B90" s="42">
        <v>95880001</v>
      </c>
      <c r="C90" s="42">
        <v>96020000</v>
      </c>
    </row>
    <row r="91" spans="1:3" ht="15.75" customHeight="1" x14ac:dyDescent="0.15">
      <c r="A91" s="51" t="s">
        <v>7692</v>
      </c>
      <c r="B91" s="42">
        <v>96080001</v>
      </c>
      <c r="C91" s="42">
        <v>96500000</v>
      </c>
    </row>
    <row r="92" spans="1:3" ht="15.75" customHeight="1" x14ac:dyDescent="0.15">
      <c r="A92" s="51" t="s">
        <v>7692</v>
      </c>
      <c r="B92" s="42">
        <v>96720001</v>
      </c>
      <c r="C92" s="42">
        <v>96840000</v>
      </c>
    </row>
    <row r="93" spans="1:3" ht="15.75" customHeight="1" x14ac:dyDescent="0.15">
      <c r="A93" s="51" t="s">
        <v>7692</v>
      </c>
      <c r="B93" s="42">
        <v>97000001</v>
      </c>
      <c r="C93" s="42">
        <v>97180000</v>
      </c>
    </row>
    <row r="94" spans="1:3" ht="15.75" customHeight="1" x14ac:dyDescent="0.15">
      <c r="A94" s="51" t="s">
        <v>7692</v>
      </c>
      <c r="B94" s="42">
        <v>97600001</v>
      </c>
      <c r="C94" s="42">
        <v>97780000</v>
      </c>
    </row>
    <row r="95" spans="1:3" ht="15.75" customHeight="1" x14ac:dyDescent="0.15">
      <c r="A95" s="51" t="s">
        <v>7692</v>
      </c>
      <c r="B95" s="42">
        <v>98200001</v>
      </c>
      <c r="C95" s="42">
        <v>98420000</v>
      </c>
    </row>
    <row r="96" spans="1:3" ht="15.75" customHeight="1" x14ac:dyDescent="0.15">
      <c r="A96" s="51" t="s">
        <v>7692</v>
      </c>
      <c r="B96" s="42">
        <v>98620001</v>
      </c>
      <c r="C96" s="42">
        <v>98740000</v>
      </c>
    </row>
    <row r="97" spans="1:3" ht="15.75" customHeight="1" x14ac:dyDescent="0.15">
      <c r="A97" s="51" t="s">
        <v>7692</v>
      </c>
      <c r="B97" s="42">
        <v>98760001</v>
      </c>
      <c r="C97" s="42">
        <v>99060000</v>
      </c>
    </row>
    <row r="98" spans="1:3" ht="15.75" customHeight="1" x14ac:dyDescent="0.15">
      <c r="A98" s="51" t="s">
        <v>7691</v>
      </c>
      <c r="B98" s="42">
        <v>1780001</v>
      </c>
      <c r="C98" s="42">
        <v>1960000</v>
      </c>
    </row>
    <row r="99" spans="1:3" ht="15.75" customHeight="1" x14ac:dyDescent="0.15">
      <c r="A99" s="51" t="s">
        <v>7690</v>
      </c>
      <c r="B99" s="42">
        <v>4840001</v>
      </c>
      <c r="C99" s="42">
        <v>4980000</v>
      </c>
    </row>
    <row r="100" spans="1:3" ht="15.75" customHeight="1" x14ac:dyDescent="0.15">
      <c r="A100" s="51" t="s">
        <v>7690</v>
      </c>
      <c r="B100" s="42">
        <v>5860001</v>
      </c>
      <c r="C100" s="42">
        <v>6380000</v>
      </c>
    </row>
    <row r="101" spans="1:3" ht="15.75" customHeight="1" x14ac:dyDescent="0.15">
      <c r="A101" s="51" t="s">
        <v>7690</v>
      </c>
      <c r="B101" s="42">
        <v>6540001</v>
      </c>
      <c r="C101" s="42">
        <v>6640000</v>
      </c>
    </row>
    <row r="102" spans="1:3" ht="15.75" customHeight="1" x14ac:dyDescent="0.15">
      <c r="A102" s="51" t="s">
        <v>7690</v>
      </c>
      <c r="B102" s="42">
        <v>44600001</v>
      </c>
      <c r="C102" s="42">
        <v>44700000</v>
      </c>
    </row>
    <row r="103" spans="1:3" ht="15.75" customHeight="1" x14ac:dyDescent="0.15">
      <c r="A103" s="51" t="s">
        <v>7690</v>
      </c>
      <c r="B103" s="42">
        <v>62540001</v>
      </c>
      <c r="C103" s="42">
        <v>62640000</v>
      </c>
    </row>
    <row r="104" spans="1:3" ht="15.75" customHeight="1" x14ac:dyDescent="0.15">
      <c r="A104" s="51" t="s">
        <v>7689</v>
      </c>
      <c r="B104" s="42">
        <v>49820001</v>
      </c>
      <c r="C104" s="42">
        <v>49920000</v>
      </c>
    </row>
    <row r="105" spans="1:3" ht="15.75" customHeight="1" x14ac:dyDescent="0.15">
      <c r="A105" s="51" t="s">
        <v>7689</v>
      </c>
      <c r="B105" s="42">
        <v>77660001</v>
      </c>
      <c r="C105" s="42">
        <v>77780000</v>
      </c>
    </row>
    <row r="106" spans="1:3" ht="15.75" customHeight="1" x14ac:dyDescent="0.15">
      <c r="A106" s="51" t="s">
        <v>7689</v>
      </c>
      <c r="B106" s="42">
        <v>81600001</v>
      </c>
      <c r="C106" s="42">
        <v>81960000</v>
      </c>
    </row>
    <row r="107" spans="1:3" ht="15.75" customHeight="1" x14ac:dyDescent="0.15">
      <c r="A107" s="51" t="s">
        <v>7687</v>
      </c>
      <c r="B107" s="42">
        <v>14280001</v>
      </c>
      <c r="C107" s="42">
        <v>14420000</v>
      </c>
    </row>
    <row r="108" spans="1:3" ht="15.75" customHeight="1" x14ac:dyDescent="0.15">
      <c r="A108" s="51" t="s">
        <v>7687</v>
      </c>
      <c r="B108" s="42">
        <v>15340001</v>
      </c>
      <c r="C108" s="42">
        <v>15440000</v>
      </c>
    </row>
    <row r="109" spans="1:3" ht="15.75" customHeight="1" x14ac:dyDescent="0.15">
      <c r="A109" s="51" t="s">
        <v>7687</v>
      </c>
      <c r="B109" s="42">
        <v>15460001</v>
      </c>
      <c r="C109" s="42">
        <v>17500000</v>
      </c>
    </row>
    <row r="110" spans="1:3" ht="15.75" customHeight="1" x14ac:dyDescent="0.15">
      <c r="A110" s="51" t="s">
        <v>7687</v>
      </c>
      <c r="B110" s="42">
        <v>17640001</v>
      </c>
      <c r="C110" s="42">
        <v>17820000</v>
      </c>
    </row>
    <row r="111" spans="1:3" ht="15.75" customHeight="1" x14ac:dyDescent="0.15">
      <c r="A111" s="51" t="s">
        <v>7687</v>
      </c>
      <c r="B111" s="42">
        <v>18000001</v>
      </c>
      <c r="C111" s="42">
        <v>18100000</v>
      </c>
    </row>
    <row r="112" spans="1:3" ht="15.75" customHeight="1" x14ac:dyDescent="0.15">
      <c r="A112" s="51" t="s">
        <v>7687</v>
      </c>
      <c r="B112" s="42">
        <v>18340001</v>
      </c>
      <c r="C112" s="42">
        <v>18480000</v>
      </c>
    </row>
    <row r="113" spans="1:3" ht="15.75" customHeight="1" x14ac:dyDescent="0.15">
      <c r="A113" s="51" t="s">
        <v>7687</v>
      </c>
      <c r="B113" s="42">
        <v>84560001</v>
      </c>
      <c r="C113" s="42">
        <v>84660000</v>
      </c>
    </row>
    <row r="114" spans="1:3" ht="15.75" customHeight="1" x14ac:dyDescent="0.15">
      <c r="A114" s="51" t="s">
        <v>7684</v>
      </c>
      <c r="B114" s="42">
        <v>1920001</v>
      </c>
      <c r="C114" s="42">
        <v>2060000</v>
      </c>
    </row>
    <row r="115" spans="1:3" ht="15.75" customHeight="1" x14ac:dyDescent="0.15">
      <c r="A115" s="51" t="s">
        <v>7684</v>
      </c>
      <c r="B115" s="42">
        <v>3600001</v>
      </c>
      <c r="C115" s="42">
        <v>3920000</v>
      </c>
    </row>
    <row r="116" spans="1:3" ht="15.75" customHeight="1" x14ac:dyDescent="0.15">
      <c r="A116" s="51" t="s">
        <v>7684</v>
      </c>
      <c r="B116" s="42">
        <v>9740001</v>
      </c>
      <c r="C116" s="42">
        <v>9860000</v>
      </c>
    </row>
    <row r="117" spans="1:3" ht="15.75" customHeight="1" x14ac:dyDescent="0.15">
      <c r="A117" s="51" t="s">
        <v>7684</v>
      </c>
      <c r="B117" s="42">
        <v>9880001</v>
      </c>
      <c r="C117" s="42">
        <v>10000000</v>
      </c>
    </row>
    <row r="118" spans="1:3" ht="15.75" customHeight="1" x14ac:dyDescent="0.15">
      <c r="A118" s="51" t="s">
        <v>7684</v>
      </c>
      <c r="B118" s="42">
        <v>10740001</v>
      </c>
      <c r="C118" s="42">
        <v>10960000</v>
      </c>
    </row>
    <row r="119" spans="1:3" ht="15.75" customHeight="1" x14ac:dyDescent="0.15">
      <c r="A119" s="51" t="s">
        <v>7684</v>
      </c>
      <c r="B119" s="42">
        <v>31880001</v>
      </c>
      <c r="C119" s="42">
        <v>32060000</v>
      </c>
    </row>
    <row r="120" spans="1:3" ht="15.75" customHeight="1" x14ac:dyDescent="0.15">
      <c r="A120" s="51" t="s">
        <v>7684</v>
      </c>
      <c r="B120" s="42">
        <v>32240001</v>
      </c>
      <c r="C120" s="42">
        <v>32400000</v>
      </c>
    </row>
    <row r="121" spans="1:3" ht="15.75" customHeight="1" x14ac:dyDescent="0.15">
      <c r="A121" s="51" t="s">
        <v>7684</v>
      </c>
      <c r="B121" s="42">
        <v>56820001</v>
      </c>
      <c r="C121" s="42">
        <v>56920000</v>
      </c>
    </row>
    <row r="122" spans="1:3" ht="15.75" customHeight="1" x14ac:dyDescent="0.15">
      <c r="A122" s="51" t="s">
        <v>7684</v>
      </c>
      <c r="B122" s="42">
        <v>59280001</v>
      </c>
      <c r="C122" s="42">
        <v>59460000</v>
      </c>
    </row>
    <row r="123" spans="1:3" ht="15.75" customHeight="1" x14ac:dyDescent="0.15">
      <c r="A123" s="51" t="s">
        <v>7684</v>
      </c>
      <c r="B123" s="42">
        <v>79820001</v>
      </c>
      <c r="C123" s="42">
        <v>80000000</v>
      </c>
    </row>
    <row r="124" spans="1:3" ht="15.75" customHeight="1" x14ac:dyDescent="0.15">
      <c r="A124" s="51" t="s">
        <v>7684</v>
      </c>
      <c r="B124" s="42">
        <v>80140001</v>
      </c>
      <c r="C124" s="42">
        <v>80320000</v>
      </c>
    </row>
    <row r="125" spans="1:3" ht="15.75" customHeight="1" x14ac:dyDescent="0.15">
      <c r="A125" s="51" t="s">
        <v>7684</v>
      </c>
      <c r="B125" s="42">
        <v>109120001</v>
      </c>
      <c r="C125" s="42">
        <v>109220000</v>
      </c>
    </row>
    <row r="126" spans="1:3" ht="15.75" customHeight="1" x14ac:dyDescent="0.15">
      <c r="A126" s="51" t="s">
        <v>7684</v>
      </c>
      <c r="B126" s="42">
        <v>109280001</v>
      </c>
      <c r="C126" s="42">
        <v>109460000</v>
      </c>
    </row>
    <row r="127" spans="1:3" ht="15.75" customHeight="1" x14ac:dyDescent="0.15">
      <c r="A127" s="51" t="s">
        <v>7683</v>
      </c>
      <c r="B127" s="42">
        <v>19700001</v>
      </c>
      <c r="C127" s="42">
        <v>20140000</v>
      </c>
    </row>
    <row r="128" spans="1:3" ht="15.75" customHeight="1" x14ac:dyDescent="0.15">
      <c r="A128" s="51" t="s">
        <v>7683</v>
      </c>
      <c r="B128" s="42">
        <v>20320001</v>
      </c>
      <c r="C128" s="42">
        <v>20560000</v>
      </c>
    </row>
    <row r="129" spans="1:3" ht="15.75" customHeight="1" x14ac:dyDescent="0.15">
      <c r="A129" s="51" t="s">
        <v>7683</v>
      </c>
      <c r="B129" s="42">
        <v>57320001</v>
      </c>
      <c r="C129" s="42">
        <v>57420000</v>
      </c>
    </row>
    <row r="130" spans="1:3" ht="15.75" customHeight="1" x14ac:dyDescent="0.15">
      <c r="A130" s="51" t="s">
        <v>7681</v>
      </c>
      <c r="B130" s="42">
        <v>9220001</v>
      </c>
      <c r="C130" s="42">
        <v>9380000</v>
      </c>
    </row>
    <row r="131" spans="1:3" ht="15.75" customHeight="1" x14ac:dyDescent="0.15">
      <c r="A131" s="51" t="s">
        <v>7681</v>
      </c>
      <c r="B131" s="42">
        <v>10460001</v>
      </c>
      <c r="C131" s="42">
        <v>10560000</v>
      </c>
    </row>
    <row r="132" spans="1:3" ht="15.75" customHeight="1" x14ac:dyDescent="0.15">
      <c r="A132" s="51" t="s">
        <v>7681</v>
      </c>
      <c r="B132" s="42">
        <v>11660001</v>
      </c>
      <c r="C132" s="42">
        <v>11760000</v>
      </c>
    </row>
    <row r="133" spans="1:3" ht="15.75" customHeight="1" x14ac:dyDescent="0.15">
      <c r="A133" s="51" t="s">
        <v>7681</v>
      </c>
      <c r="B133" s="42">
        <v>13080001</v>
      </c>
      <c r="C133" s="42">
        <v>13200000</v>
      </c>
    </row>
    <row r="134" spans="1:3" ht="15.75" customHeight="1" x14ac:dyDescent="0.15">
      <c r="A134" s="51" t="s">
        <v>7681</v>
      </c>
      <c r="B134" s="42">
        <v>69600001</v>
      </c>
      <c r="C134" s="42">
        <v>69880000</v>
      </c>
    </row>
    <row r="135" spans="1:3" ht="15.75" customHeight="1" x14ac:dyDescent="0.15">
      <c r="A135" s="51" t="s">
        <v>7681</v>
      </c>
      <c r="B135" s="42">
        <v>89920001</v>
      </c>
      <c r="C135" s="42">
        <v>90460000</v>
      </c>
    </row>
    <row r="136" spans="1:3" ht="15.75" customHeight="1" x14ac:dyDescent="0.15">
      <c r="A136" s="51" t="s">
        <v>7681</v>
      </c>
      <c r="B136" s="42">
        <v>90560001</v>
      </c>
      <c r="C136" s="42">
        <v>90880000</v>
      </c>
    </row>
    <row r="137" spans="1:3" ht="15.75" customHeight="1" x14ac:dyDescent="0.15">
      <c r="A137" s="51" t="s">
        <v>7681</v>
      </c>
      <c r="B137" s="42">
        <v>91040001</v>
      </c>
      <c r="C137" s="42">
        <v>91500000</v>
      </c>
    </row>
    <row r="138" spans="1:3" ht="15.75" customHeight="1" x14ac:dyDescent="0.15">
      <c r="A138" s="51" t="s">
        <v>7681</v>
      </c>
      <c r="B138" s="42">
        <v>91540001</v>
      </c>
      <c r="C138" s="42">
        <v>91700000</v>
      </c>
    </row>
    <row r="139" spans="1:3" ht="15.75" customHeight="1" x14ac:dyDescent="0.15">
      <c r="A139" s="51" t="s">
        <v>7681</v>
      </c>
      <c r="B139" s="42">
        <v>93440001</v>
      </c>
      <c r="C139" s="42">
        <v>93600000</v>
      </c>
    </row>
    <row r="140" spans="1:3" ht="15.75" customHeight="1" x14ac:dyDescent="0.15">
      <c r="A140" s="51" t="s">
        <v>7681</v>
      </c>
      <c r="B140" s="42">
        <v>93620001</v>
      </c>
      <c r="C140" s="42">
        <v>93720000</v>
      </c>
    </row>
    <row r="141" spans="1:3" ht="15.75" customHeight="1" x14ac:dyDescent="0.15">
      <c r="A141" s="51" t="s">
        <v>7681</v>
      </c>
      <c r="B141" s="42">
        <v>94780001</v>
      </c>
      <c r="C141" s="42">
        <v>94880000</v>
      </c>
    </row>
    <row r="142" spans="1:3" ht="15.75" customHeight="1" x14ac:dyDescent="0.15">
      <c r="A142" s="51" t="s">
        <v>7681</v>
      </c>
      <c r="B142" s="42">
        <v>95180001</v>
      </c>
      <c r="C142" s="42">
        <v>95380000</v>
      </c>
    </row>
    <row r="143" spans="1:3" ht="15.75" customHeight="1" x14ac:dyDescent="0.15">
      <c r="A143" s="51" t="s">
        <v>7681</v>
      </c>
      <c r="B143" s="42">
        <v>95620001</v>
      </c>
      <c r="C143" s="42">
        <v>95720000</v>
      </c>
    </row>
    <row r="144" spans="1:3" ht="15.75" customHeight="1" x14ac:dyDescent="0.15">
      <c r="A144" s="51" t="s">
        <v>7681</v>
      </c>
      <c r="B144" s="42">
        <v>95860001</v>
      </c>
      <c r="C144" s="42">
        <v>96140000</v>
      </c>
    </row>
    <row r="145" spans="1:3" ht="15.75" customHeight="1" x14ac:dyDescent="0.15">
      <c r="A145" s="51" t="s">
        <v>7681</v>
      </c>
      <c r="B145" s="42">
        <v>96240001</v>
      </c>
      <c r="C145" s="42">
        <v>96340000</v>
      </c>
    </row>
    <row r="146" spans="1:3" ht="15.75" customHeight="1" x14ac:dyDescent="0.15">
      <c r="A146" s="51" t="s">
        <v>7681</v>
      </c>
      <c r="B146" s="42">
        <v>107240001</v>
      </c>
      <c r="C146" s="42">
        <v>108100000</v>
      </c>
    </row>
    <row r="147" spans="1:3" ht="15.75" customHeight="1" x14ac:dyDescent="0.15">
      <c r="A147" s="51" t="s">
        <v>7681</v>
      </c>
      <c r="B147" s="42">
        <v>108140001</v>
      </c>
      <c r="C147" s="42">
        <v>109060000</v>
      </c>
    </row>
    <row r="148" spans="1:3" ht="15.75" customHeight="1" x14ac:dyDescent="0.15">
      <c r="A148" s="51" t="s">
        <v>7681</v>
      </c>
      <c r="B148" s="42">
        <v>109080001</v>
      </c>
      <c r="C148" s="42">
        <v>109300000</v>
      </c>
    </row>
    <row r="149" spans="1:3" ht="15.75" customHeight="1" x14ac:dyDescent="0.15">
      <c r="A149" s="51" t="s">
        <v>7681</v>
      </c>
      <c r="B149" s="42">
        <v>109340001</v>
      </c>
      <c r="C149" s="42">
        <v>109580000</v>
      </c>
    </row>
    <row r="150" spans="1:3" ht="15.75" customHeight="1" x14ac:dyDescent="0.15">
      <c r="A150" s="51" t="s">
        <v>7681</v>
      </c>
      <c r="B150" s="42">
        <v>110260001</v>
      </c>
      <c r="C150" s="42">
        <v>110700000</v>
      </c>
    </row>
    <row r="151" spans="1:3" ht="15.75" customHeight="1" x14ac:dyDescent="0.15">
      <c r="A151" s="51" t="s">
        <v>7681</v>
      </c>
      <c r="B151" s="42">
        <v>115540001</v>
      </c>
      <c r="C151" s="42">
        <v>115820000</v>
      </c>
    </row>
    <row r="152" spans="1:3" ht="15.75" customHeight="1" x14ac:dyDescent="0.15">
      <c r="A152" s="51" t="s">
        <v>7680</v>
      </c>
      <c r="B152" s="42">
        <v>51600001</v>
      </c>
      <c r="C152" s="42">
        <v>51780000</v>
      </c>
    </row>
    <row r="153" spans="1:3" ht="15.75" customHeight="1" x14ac:dyDescent="0.15">
      <c r="A153" s="51" t="s">
        <v>7680</v>
      </c>
      <c r="B153" s="42">
        <v>51920001</v>
      </c>
      <c r="C153" s="42">
        <v>52100000</v>
      </c>
    </row>
    <row r="154" spans="1:3" ht="15.75" customHeight="1" x14ac:dyDescent="0.15">
      <c r="A154" s="51" t="s">
        <v>7678</v>
      </c>
      <c r="B154" s="42">
        <v>920001</v>
      </c>
      <c r="C154" s="42">
        <v>1020000</v>
      </c>
    </row>
    <row r="155" spans="1:3" ht="15.75" customHeight="1" x14ac:dyDescent="0.15">
      <c r="A155" s="51" t="s">
        <v>7678</v>
      </c>
      <c r="B155" s="42">
        <v>2460001</v>
      </c>
      <c r="C155" s="42">
        <v>2800000</v>
      </c>
    </row>
    <row r="156" spans="1:3" ht="15.75" customHeight="1" x14ac:dyDescent="0.15">
      <c r="A156" s="51" t="s">
        <v>7678</v>
      </c>
      <c r="B156" s="42">
        <v>2840001</v>
      </c>
      <c r="C156" s="42">
        <v>3080000</v>
      </c>
    </row>
    <row r="157" spans="1:3" ht="15.75" customHeight="1" x14ac:dyDescent="0.15">
      <c r="A157" s="51" t="s">
        <v>7678</v>
      </c>
      <c r="B157" s="42">
        <v>103780001</v>
      </c>
      <c r="C157" s="42">
        <v>104580000</v>
      </c>
    </row>
    <row r="158" spans="1:3" ht="15.75" customHeight="1" x14ac:dyDescent="0.15">
      <c r="A158" s="51" t="s">
        <v>7678</v>
      </c>
      <c r="B158" s="42">
        <v>104600001</v>
      </c>
      <c r="C158" s="42">
        <v>105420000</v>
      </c>
    </row>
    <row r="159" spans="1:3" ht="15.75" customHeight="1" x14ac:dyDescent="0.15">
      <c r="A159" s="51" t="s">
        <v>7678</v>
      </c>
      <c r="B159" s="42">
        <v>105440001</v>
      </c>
      <c r="C159" s="42">
        <v>105660000</v>
      </c>
    </row>
    <row r="160" spans="1:3" ht="15.75" customHeight="1" x14ac:dyDescent="0.15">
      <c r="A160" s="51" t="s">
        <v>7678</v>
      </c>
      <c r="B160" s="42">
        <v>105660001</v>
      </c>
      <c r="C160" s="42">
        <v>105960000</v>
      </c>
    </row>
    <row r="161" spans="1:3" ht="15.75" customHeight="1" x14ac:dyDescent="0.15">
      <c r="A161" s="51" t="s">
        <v>7678</v>
      </c>
      <c r="B161" s="42">
        <v>106000001</v>
      </c>
      <c r="C161" s="42">
        <v>106120000</v>
      </c>
    </row>
    <row r="162" spans="1:3" ht="15.75" customHeight="1" x14ac:dyDescent="0.15">
      <c r="A162" s="51" t="s">
        <v>7678</v>
      </c>
      <c r="B162" s="42">
        <v>106120001</v>
      </c>
      <c r="C162" s="42">
        <v>106540000</v>
      </c>
    </row>
    <row r="163" spans="1:3" ht="15.75" customHeight="1" x14ac:dyDescent="0.15">
      <c r="A163" s="51" t="s">
        <v>7676</v>
      </c>
      <c r="B163" s="42">
        <v>10360001</v>
      </c>
      <c r="C163" s="42">
        <v>10460000</v>
      </c>
    </row>
    <row r="164" spans="1:3" ht="15.75" customHeight="1" x14ac:dyDescent="0.15">
      <c r="A164" s="51" t="s">
        <v>7676</v>
      </c>
      <c r="B164" s="42">
        <v>104540001</v>
      </c>
      <c r="C164" s="42">
        <v>104660000</v>
      </c>
    </row>
    <row r="165" spans="1:3" ht="15.75" customHeight="1" x14ac:dyDescent="0.15">
      <c r="A165" s="51" t="s">
        <v>7676</v>
      </c>
      <c r="B165" s="42">
        <v>105220001</v>
      </c>
      <c r="C165" s="42">
        <v>105340000</v>
      </c>
    </row>
    <row r="166" spans="1:3" ht="15.75" customHeight="1" x14ac:dyDescent="0.15">
      <c r="A166" s="51" t="s">
        <v>7676</v>
      </c>
      <c r="B166" s="42">
        <v>105700001</v>
      </c>
      <c r="C166" s="42">
        <v>105800000</v>
      </c>
    </row>
    <row r="167" spans="1:3" ht="15.75" customHeight="1" x14ac:dyDescent="0.15">
      <c r="A167" s="51" t="s">
        <v>7675</v>
      </c>
      <c r="B167" s="42">
        <v>57340001</v>
      </c>
      <c r="C167" s="42">
        <v>57460000</v>
      </c>
    </row>
    <row r="168" spans="1:3" ht="15.75" customHeight="1" x14ac:dyDescent="0.15">
      <c r="A168" s="51" t="s">
        <v>7675</v>
      </c>
      <c r="B168" s="42">
        <v>67100001</v>
      </c>
      <c r="C168" s="42">
        <v>67260000</v>
      </c>
    </row>
    <row r="169" spans="1:3" ht="15.75" customHeight="1" x14ac:dyDescent="0.15">
      <c r="A169" s="51" t="s">
        <v>7674</v>
      </c>
      <c r="B169" s="42">
        <v>74880001</v>
      </c>
      <c r="C169" s="42">
        <v>74980000</v>
      </c>
    </row>
    <row r="170" spans="1:3" ht="15.75" customHeight="1" x14ac:dyDescent="0.15">
      <c r="A170" s="51" t="s">
        <v>7674</v>
      </c>
      <c r="B170" s="42">
        <v>104200001</v>
      </c>
      <c r="C170" s="42">
        <v>104320000</v>
      </c>
    </row>
    <row r="171" spans="1:3" ht="15.75" customHeight="1" x14ac:dyDescent="0.15">
      <c r="A171" s="51" t="s">
        <v>7671</v>
      </c>
      <c r="B171" s="42">
        <v>43060001</v>
      </c>
      <c r="C171" s="42">
        <v>43160000</v>
      </c>
    </row>
    <row r="172" spans="1:3" ht="15.75" customHeight="1" x14ac:dyDescent="0.15">
      <c r="A172" s="51" t="s">
        <v>7671</v>
      </c>
      <c r="B172" s="42">
        <v>43180001</v>
      </c>
      <c r="C172" s="42">
        <v>43280000</v>
      </c>
    </row>
    <row r="173" spans="1:3" ht="15.75" customHeight="1" x14ac:dyDescent="0.15">
      <c r="A173" s="51" t="s">
        <v>7670</v>
      </c>
      <c r="B173" s="42">
        <v>4560001</v>
      </c>
      <c r="C173" s="42">
        <v>4700000</v>
      </c>
    </row>
    <row r="174" spans="1:3" ht="15.75" customHeight="1" x14ac:dyDescent="0.15">
      <c r="A174" s="51" t="s">
        <v>7670</v>
      </c>
      <c r="B174" s="42">
        <v>7200001</v>
      </c>
      <c r="C174" s="42">
        <v>7320000</v>
      </c>
    </row>
    <row r="175" spans="1:3" ht="15.75" customHeight="1" x14ac:dyDescent="0.15">
      <c r="A175" s="51" t="s">
        <v>7670</v>
      </c>
      <c r="B175" s="42">
        <v>61500001</v>
      </c>
      <c r="C175" s="42">
        <v>61660000</v>
      </c>
    </row>
    <row r="176" spans="1:3" ht="15.75" customHeight="1" x14ac:dyDescent="0.15">
      <c r="A176" s="51" t="s">
        <v>7670</v>
      </c>
      <c r="B176" s="42">
        <v>61760001</v>
      </c>
      <c r="C176" s="42">
        <v>61940000</v>
      </c>
    </row>
    <row r="177" spans="1:3" ht="15.75" customHeight="1" x14ac:dyDescent="0.15">
      <c r="A177" s="51" t="s">
        <v>7670</v>
      </c>
      <c r="B177" s="42">
        <v>64680001</v>
      </c>
      <c r="C177" s="42">
        <v>64800000</v>
      </c>
    </row>
    <row r="178" spans="1:3" ht="15.75" customHeight="1" x14ac:dyDescent="0.15">
      <c r="A178" s="51" t="s">
        <v>7663</v>
      </c>
      <c r="B178" s="42">
        <v>4880001</v>
      </c>
      <c r="C178" s="42">
        <v>5080000</v>
      </c>
    </row>
    <row r="179" spans="1:3" ht="15.75" customHeight="1" x14ac:dyDescent="0.15">
      <c r="A179" s="51" t="s">
        <v>7663</v>
      </c>
      <c r="B179" s="42">
        <v>10420001</v>
      </c>
      <c r="C179" s="42">
        <v>10520000</v>
      </c>
    </row>
    <row r="180" spans="1:3" ht="15.75" customHeight="1" x14ac:dyDescent="0.15">
      <c r="A180" s="51" t="s">
        <v>7663</v>
      </c>
      <c r="B180" s="42">
        <v>45940001</v>
      </c>
      <c r="C180" s="42">
        <v>46060000</v>
      </c>
    </row>
    <row r="181" spans="1:3" ht="15.75" customHeight="1" x14ac:dyDescent="0.15">
      <c r="A181" s="51" t="s">
        <v>7663</v>
      </c>
      <c r="B181" s="42">
        <v>46120001</v>
      </c>
      <c r="C181" s="42">
        <v>46800000</v>
      </c>
    </row>
    <row r="182" spans="1:3" ht="15.75" customHeight="1" x14ac:dyDescent="0.15">
      <c r="A182" s="51" t="s">
        <v>7663</v>
      </c>
      <c r="B182" s="42">
        <v>46840001</v>
      </c>
      <c r="C182" s="42">
        <v>47020000</v>
      </c>
    </row>
    <row r="183" spans="1:3" ht="15.75" customHeight="1" x14ac:dyDescent="0.15">
      <c r="A183" s="51" t="s">
        <v>7663</v>
      </c>
      <c r="B183" s="42">
        <v>47040001</v>
      </c>
      <c r="C183" s="42">
        <v>47280000</v>
      </c>
    </row>
    <row r="184" spans="1:3" ht="15.75" customHeight="1" x14ac:dyDescent="0.15">
      <c r="A184" s="51" t="s">
        <v>7663</v>
      </c>
      <c r="B184" s="42">
        <v>47300001</v>
      </c>
      <c r="C184" s="42">
        <v>47460000</v>
      </c>
    </row>
    <row r="185" spans="1:3" ht="15.75" customHeight="1" x14ac:dyDescent="0.15">
      <c r="A185" s="51" t="s">
        <v>7663</v>
      </c>
      <c r="B185" s="42">
        <v>47480001</v>
      </c>
      <c r="C185" s="42">
        <v>47780000</v>
      </c>
    </row>
    <row r="186" spans="1:3" ht="15.75" customHeight="1" x14ac:dyDescent="0.15">
      <c r="A186" s="51" t="s">
        <v>7663</v>
      </c>
      <c r="B186" s="42">
        <v>49420001</v>
      </c>
      <c r="C186" s="42">
        <v>49720000</v>
      </c>
    </row>
    <row r="187" spans="1:3" ht="15.75" customHeight="1" x14ac:dyDescent="0.15">
      <c r="A187" s="51" t="s">
        <v>7660</v>
      </c>
      <c r="B187" s="42">
        <v>780001</v>
      </c>
      <c r="C187" s="42">
        <v>1240000</v>
      </c>
    </row>
    <row r="188" spans="1:3" ht="15.75" customHeight="1" x14ac:dyDescent="0.15">
      <c r="A188" s="51" t="s">
        <v>7660</v>
      </c>
      <c r="B188" s="42">
        <v>10320001</v>
      </c>
      <c r="C188" s="42">
        <v>10440000</v>
      </c>
    </row>
    <row r="189" spans="1:3" ht="15.75" customHeight="1" x14ac:dyDescent="0.15">
      <c r="A189" s="51" t="s">
        <v>7660</v>
      </c>
      <c r="B189" s="42">
        <v>10580001</v>
      </c>
      <c r="C189" s="42">
        <v>10780000</v>
      </c>
    </row>
    <row r="190" spans="1:3" ht="15.75" customHeight="1" x14ac:dyDescent="0.15">
      <c r="A190" s="51" t="s">
        <v>7660</v>
      </c>
      <c r="B190" s="42">
        <v>10800001</v>
      </c>
      <c r="C190" s="42">
        <v>11160000</v>
      </c>
    </row>
    <row r="191" spans="1:3" ht="15.75" customHeight="1" x14ac:dyDescent="0.15">
      <c r="A191" s="51" t="s">
        <v>7660</v>
      </c>
      <c r="B191" s="42">
        <v>11240001</v>
      </c>
      <c r="C191" s="42">
        <v>11360000</v>
      </c>
    </row>
    <row r="192" spans="1:3" ht="15.75" customHeight="1" x14ac:dyDescent="0.15">
      <c r="A192" s="51" t="s">
        <v>7660</v>
      </c>
      <c r="B192" s="42">
        <v>11380001</v>
      </c>
      <c r="C192" s="42">
        <v>11700000</v>
      </c>
    </row>
    <row r="193" spans="1:3" ht="15.75" customHeight="1" x14ac:dyDescent="0.15">
      <c r="A193" s="51" t="s">
        <v>7660</v>
      </c>
      <c r="B193" s="42">
        <v>11740001</v>
      </c>
      <c r="C193" s="42">
        <v>12140000</v>
      </c>
    </row>
    <row r="194" spans="1:3" ht="15.75" customHeight="1" x14ac:dyDescent="0.15">
      <c r="A194" s="51" t="s">
        <v>7660</v>
      </c>
      <c r="B194" s="42">
        <v>12180001</v>
      </c>
      <c r="C194" s="42">
        <v>12500000</v>
      </c>
    </row>
    <row r="195" spans="1:3" ht="15.75" customHeight="1" x14ac:dyDescent="0.15">
      <c r="A195" s="51" t="s">
        <v>7660</v>
      </c>
      <c r="B195" s="42">
        <v>12640001</v>
      </c>
      <c r="C195" s="42">
        <v>12880000</v>
      </c>
    </row>
    <row r="196" spans="1:3" ht="15.75" customHeight="1" x14ac:dyDescent="0.15">
      <c r="A196" s="51" t="s">
        <v>7660</v>
      </c>
      <c r="B196" s="42">
        <v>12920001</v>
      </c>
      <c r="C196" s="42">
        <v>13040000</v>
      </c>
    </row>
    <row r="197" spans="1:3" ht="15.75" customHeight="1" x14ac:dyDescent="0.15">
      <c r="A197" s="51" t="s">
        <v>7660</v>
      </c>
      <c r="B197" s="42">
        <v>13260001</v>
      </c>
      <c r="C197" s="42">
        <v>13440000</v>
      </c>
    </row>
    <row r="198" spans="1:3" ht="15.75" customHeight="1" x14ac:dyDescent="0.15">
      <c r="A198" s="51" t="s">
        <v>7660</v>
      </c>
      <c r="B198" s="42">
        <v>13500001</v>
      </c>
      <c r="C198" s="42">
        <v>13620000</v>
      </c>
    </row>
    <row r="199" spans="1:3" ht="15.75" customHeight="1" x14ac:dyDescent="0.15">
      <c r="A199" s="51" t="s">
        <v>7660</v>
      </c>
      <c r="B199" s="42">
        <v>13640001</v>
      </c>
      <c r="C199" s="42">
        <v>13980000</v>
      </c>
    </row>
    <row r="200" spans="1:3" ht="15.75" customHeight="1" x14ac:dyDescent="0.15">
      <c r="A200" s="51" t="s">
        <v>7660</v>
      </c>
      <c r="B200" s="42">
        <v>14020001</v>
      </c>
      <c r="C200" s="42">
        <v>14280000</v>
      </c>
    </row>
    <row r="201" spans="1:3" ht="15.75" customHeight="1" x14ac:dyDescent="0.15">
      <c r="A201" s="51" t="s">
        <v>7656</v>
      </c>
      <c r="B201" s="42">
        <v>8820001</v>
      </c>
      <c r="C201" s="42">
        <v>8960000</v>
      </c>
    </row>
    <row r="202" spans="1:3" ht="15.75" customHeight="1" x14ac:dyDescent="0.15">
      <c r="A202" s="51" t="s">
        <v>7656</v>
      </c>
      <c r="B202" s="42">
        <v>20640001</v>
      </c>
      <c r="C202" s="42">
        <v>20740000</v>
      </c>
    </row>
    <row r="203" spans="1:3" ht="15.75" customHeight="1" x14ac:dyDescent="0.15">
      <c r="A203" s="51" t="s">
        <v>7656</v>
      </c>
      <c r="B203" s="42">
        <v>20840001</v>
      </c>
      <c r="C203" s="42">
        <v>20940000</v>
      </c>
    </row>
    <row r="204" spans="1:3" ht="15.75" customHeight="1" x14ac:dyDescent="0.15">
      <c r="A204" s="51" t="s">
        <v>7656</v>
      </c>
      <c r="B204" s="42">
        <v>21120001</v>
      </c>
      <c r="C204" s="42">
        <v>21220000</v>
      </c>
    </row>
    <row r="205" spans="1:3" ht="15.75" customHeight="1" x14ac:dyDescent="0.15">
      <c r="A205" s="51" t="s">
        <v>7656</v>
      </c>
      <c r="B205" s="42">
        <v>21220001</v>
      </c>
      <c r="C205" s="42">
        <v>21420000</v>
      </c>
    </row>
    <row r="206" spans="1:3" ht="15.75" customHeight="1" x14ac:dyDescent="0.15">
      <c r="A206" s="51" t="s">
        <v>7656</v>
      </c>
      <c r="B206" s="42">
        <v>21700001</v>
      </c>
      <c r="C206" s="42">
        <v>21900000</v>
      </c>
    </row>
    <row r="207" spans="1:3" ht="15.75" customHeight="1" x14ac:dyDescent="0.15">
      <c r="A207" s="51" t="s">
        <v>7656</v>
      </c>
      <c r="B207" s="42">
        <v>39940001</v>
      </c>
      <c r="C207" s="42">
        <v>40060000</v>
      </c>
    </row>
    <row r="208" spans="1:3" ht="15.75" customHeight="1" x14ac:dyDescent="0.15">
      <c r="A208" s="51" t="s">
        <v>7656</v>
      </c>
      <c r="B208" s="42">
        <v>44320001</v>
      </c>
      <c r="C208" s="42">
        <v>44420000</v>
      </c>
    </row>
    <row r="209" spans="1:3" ht="15.75" customHeight="1" x14ac:dyDescent="0.15">
      <c r="A209" s="51" t="s">
        <v>7656</v>
      </c>
      <c r="B209" s="42">
        <v>44460001</v>
      </c>
      <c r="C209" s="42">
        <v>44560000</v>
      </c>
    </row>
    <row r="210" spans="1:3" ht="15.75" customHeight="1" x14ac:dyDescent="0.15">
      <c r="A210" s="51" t="s">
        <v>7656</v>
      </c>
      <c r="B210" s="42">
        <v>47780001</v>
      </c>
      <c r="C210" s="42">
        <v>47920000</v>
      </c>
    </row>
    <row r="211" spans="1:3" ht="15.75" customHeight="1" x14ac:dyDescent="0.15">
      <c r="A211" s="51" t="s">
        <v>7656</v>
      </c>
      <c r="B211" s="42">
        <v>47940001</v>
      </c>
      <c r="C211" s="42">
        <v>48120000</v>
      </c>
    </row>
    <row r="212" spans="1:3" ht="15.75" customHeight="1" x14ac:dyDescent="0.15">
      <c r="A212" s="51" t="s">
        <v>7656</v>
      </c>
      <c r="B212" s="42">
        <v>48900001</v>
      </c>
      <c r="C212" s="42">
        <v>49000000</v>
      </c>
    </row>
    <row r="213" spans="1:3" ht="15.75" customHeight="1" x14ac:dyDescent="0.15">
      <c r="A213" s="51" t="s">
        <v>7656</v>
      </c>
      <c r="B213" s="42">
        <v>50080001</v>
      </c>
      <c r="C213" s="42">
        <v>50240000</v>
      </c>
    </row>
    <row r="214" spans="1:3" ht="15.75" customHeight="1" x14ac:dyDescent="0.15">
      <c r="A214" s="51" t="s">
        <v>7656</v>
      </c>
      <c r="B214" s="42">
        <v>51140001</v>
      </c>
      <c r="C214" s="42">
        <v>51560000</v>
      </c>
    </row>
    <row r="215" spans="1:3" ht="15.75" customHeight="1" x14ac:dyDescent="0.15">
      <c r="A215" s="51" t="s">
        <v>7656</v>
      </c>
      <c r="B215" s="42">
        <v>52320001</v>
      </c>
      <c r="C215" s="42">
        <v>52500000</v>
      </c>
    </row>
    <row r="216" spans="1:3" ht="15.75" customHeight="1" x14ac:dyDescent="0.15">
      <c r="A216" s="51" t="s">
        <v>7656</v>
      </c>
      <c r="B216" s="42">
        <v>53860001</v>
      </c>
      <c r="C216" s="42">
        <v>53980000</v>
      </c>
    </row>
    <row r="217" spans="1:3" ht="15.75" customHeight="1" x14ac:dyDescent="0.15">
      <c r="A217" s="51" t="s">
        <v>7656</v>
      </c>
      <c r="B217" s="42">
        <v>54840001</v>
      </c>
      <c r="C217" s="42">
        <v>54940000</v>
      </c>
    </row>
    <row r="218" spans="1:3" ht="15.75" customHeight="1" x14ac:dyDescent="0.15">
      <c r="A218" s="51" t="s">
        <v>7656</v>
      </c>
      <c r="B218" s="42">
        <v>55000001</v>
      </c>
      <c r="C218" s="42">
        <v>55140000</v>
      </c>
    </row>
    <row r="219" spans="1:3" ht="15.75" customHeight="1" x14ac:dyDescent="0.15">
      <c r="A219" s="51" t="s">
        <v>7656</v>
      </c>
      <c r="B219" s="42">
        <v>58980001</v>
      </c>
      <c r="C219" s="42">
        <v>59180000</v>
      </c>
    </row>
    <row r="220" spans="1:3" ht="15.75" customHeight="1" x14ac:dyDescent="0.15">
      <c r="A220" s="51" t="s">
        <v>7656</v>
      </c>
      <c r="B220" s="42">
        <v>61780001</v>
      </c>
      <c r="C220" s="42">
        <v>61880000</v>
      </c>
    </row>
    <row r="221" spans="1:3" ht="15.75" customHeight="1" x14ac:dyDescent="0.15">
      <c r="A221" s="51" t="s">
        <v>7654</v>
      </c>
      <c r="B221" s="42">
        <v>4140001</v>
      </c>
      <c r="C221" s="42">
        <v>4300000</v>
      </c>
    </row>
    <row r="222" spans="1:3" ht="15.75" customHeight="1" x14ac:dyDescent="0.15">
      <c r="A222" s="51" t="s">
        <v>7651</v>
      </c>
      <c r="B222" s="42">
        <v>40660001</v>
      </c>
      <c r="C222" s="42">
        <v>40760000</v>
      </c>
    </row>
    <row r="223" spans="1:3" ht="15.75" customHeight="1" x14ac:dyDescent="0.15">
      <c r="A223" s="51" t="s">
        <v>7651</v>
      </c>
      <c r="B223" s="42">
        <v>41780001</v>
      </c>
      <c r="C223" s="42">
        <v>41880000</v>
      </c>
    </row>
    <row r="224" spans="1:3" ht="15.75" customHeight="1" x14ac:dyDescent="0.15">
      <c r="A224" s="51" t="s">
        <v>7651</v>
      </c>
      <c r="B224" s="42">
        <v>42020001</v>
      </c>
      <c r="C224" s="42">
        <v>42120000</v>
      </c>
    </row>
    <row r="225" spans="1:3" ht="15.75" customHeight="1" x14ac:dyDescent="0.15">
      <c r="A225" s="51" t="s">
        <v>7651</v>
      </c>
      <c r="B225" s="42">
        <v>46440001</v>
      </c>
      <c r="C225" s="42">
        <v>46540000</v>
      </c>
    </row>
    <row r="226" spans="1:3" ht="15.75" customHeight="1" x14ac:dyDescent="0.15">
      <c r="A226" s="51" t="s">
        <v>7651</v>
      </c>
      <c r="B226" s="42">
        <v>46600001</v>
      </c>
      <c r="C226" s="42">
        <v>46700000</v>
      </c>
    </row>
    <row r="227" spans="1:3" ht="15.75" customHeight="1" x14ac:dyDescent="0.15">
      <c r="A227" s="51" t="s">
        <v>7651</v>
      </c>
      <c r="B227" s="42">
        <v>47400001</v>
      </c>
      <c r="C227" s="42">
        <v>47560000</v>
      </c>
    </row>
    <row r="228" spans="1:3" ht="15.75" customHeight="1" x14ac:dyDescent="0.15">
      <c r="A228" s="51" t="s">
        <v>7651</v>
      </c>
      <c r="B228" s="42">
        <v>47580001</v>
      </c>
      <c r="C228" s="42">
        <v>47680000</v>
      </c>
    </row>
    <row r="229" spans="1:3" ht="15.75" customHeight="1" x14ac:dyDescent="0.15">
      <c r="A229" s="51" t="s">
        <v>7651</v>
      </c>
      <c r="B229" s="42">
        <v>47700001</v>
      </c>
      <c r="C229" s="42">
        <v>47960000</v>
      </c>
    </row>
    <row r="230" spans="1:3" ht="15.75" customHeight="1" x14ac:dyDescent="0.15">
      <c r="A230" s="51" t="s">
        <v>7649</v>
      </c>
      <c r="B230" s="42">
        <v>27660001</v>
      </c>
      <c r="C230" s="42">
        <v>27760000</v>
      </c>
    </row>
    <row r="231" spans="1:3" ht="15.75" customHeight="1" x14ac:dyDescent="0.15">
      <c r="A231" s="51" t="s">
        <v>7647</v>
      </c>
      <c r="B231" s="42">
        <v>9280001</v>
      </c>
      <c r="C231" s="42">
        <v>9440000</v>
      </c>
    </row>
    <row r="232" spans="1:3" ht="15.75" customHeight="1" x14ac:dyDescent="0.15">
      <c r="A232" s="51" t="s">
        <v>7647</v>
      </c>
      <c r="B232" s="42">
        <v>9460001</v>
      </c>
      <c r="C232" s="42">
        <v>9760000</v>
      </c>
    </row>
    <row r="233" spans="1:3" ht="15.75" customHeight="1" x14ac:dyDescent="0.15">
      <c r="A233" s="51" t="s">
        <v>7647</v>
      </c>
      <c r="B233" s="42">
        <v>9840001</v>
      </c>
      <c r="C233" s="42">
        <v>10180000</v>
      </c>
    </row>
    <row r="234" spans="1:3" ht="15.75" customHeight="1" x14ac:dyDescent="0.15">
      <c r="A234" s="51" t="s">
        <v>7647</v>
      </c>
      <c r="B234" s="42">
        <v>10320001</v>
      </c>
      <c r="C234" s="42">
        <v>10500000</v>
      </c>
    </row>
    <row r="235" spans="1:3" ht="15.75" customHeight="1" x14ac:dyDescent="0.15">
      <c r="A235" s="51" t="s">
        <v>7647</v>
      </c>
      <c r="B235" s="42">
        <v>10520001</v>
      </c>
      <c r="C235" s="42">
        <v>10620000</v>
      </c>
    </row>
    <row r="236" spans="1:3" ht="15.75" customHeight="1" x14ac:dyDescent="0.15">
      <c r="A236" s="51" t="s">
        <v>7647</v>
      </c>
      <c r="B236" s="42">
        <v>10640001</v>
      </c>
      <c r="C236" s="42">
        <v>11360000</v>
      </c>
    </row>
    <row r="237" spans="1:3" ht="15.75" customHeight="1" x14ac:dyDescent="0.15">
      <c r="A237" s="51" t="s">
        <v>7647</v>
      </c>
      <c r="B237" s="42">
        <v>11380001</v>
      </c>
      <c r="C237" s="42">
        <v>11840000</v>
      </c>
    </row>
    <row r="238" spans="1:3" ht="15.75" customHeight="1" x14ac:dyDescent="0.15">
      <c r="A238" s="51" t="s">
        <v>7647</v>
      </c>
      <c r="B238" s="42">
        <v>11840001</v>
      </c>
      <c r="C238" s="42">
        <v>12740000</v>
      </c>
    </row>
    <row r="239" spans="1:3" ht="15.75" customHeight="1" x14ac:dyDescent="0.15">
      <c r="A239" s="51" t="s">
        <v>7647</v>
      </c>
      <c r="B239" s="42">
        <v>12780001</v>
      </c>
      <c r="C239" s="42">
        <v>12940000</v>
      </c>
    </row>
    <row r="240" spans="1:3" ht="15.75" customHeight="1" x14ac:dyDescent="0.15">
      <c r="A240" s="51" t="s">
        <v>7647</v>
      </c>
      <c r="B240" s="42">
        <v>12960001</v>
      </c>
      <c r="C240" s="42">
        <v>13200000</v>
      </c>
    </row>
    <row r="241" spans="1:3" ht="15.75" customHeight="1" x14ac:dyDescent="0.15">
      <c r="A241" s="51" t="s">
        <v>7647</v>
      </c>
      <c r="B241" s="42">
        <v>21540001</v>
      </c>
      <c r="C241" s="42">
        <v>21660000</v>
      </c>
    </row>
    <row r="242" spans="1:3" ht="15.75" customHeight="1" x14ac:dyDescent="0.15">
      <c r="A242" s="51" t="s">
        <v>7647</v>
      </c>
      <c r="B242" s="42">
        <v>51840001</v>
      </c>
      <c r="C242" s="42">
        <v>51980000</v>
      </c>
    </row>
    <row r="243" spans="1:3" ht="15.75" customHeight="1" x14ac:dyDescent="0.15">
      <c r="A243" s="51" t="s">
        <v>7647</v>
      </c>
      <c r="B243" s="42">
        <v>52000001</v>
      </c>
      <c r="C243" s="42">
        <v>52140000</v>
      </c>
    </row>
    <row r="244" spans="1:3" ht="15.75" customHeight="1" x14ac:dyDescent="0.15">
      <c r="A244" s="51" t="s">
        <v>7647</v>
      </c>
      <c r="B244" s="42">
        <v>52160001</v>
      </c>
      <c r="C244" s="42">
        <v>52340000</v>
      </c>
    </row>
    <row r="245" spans="1:3" ht="15.75" customHeight="1" x14ac:dyDescent="0.15">
      <c r="A245" s="51" t="s">
        <v>7647</v>
      </c>
      <c r="B245" s="42">
        <v>52660001</v>
      </c>
      <c r="C245" s="42">
        <v>52800000</v>
      </c>
    </row>
    <row r="246" spans="1:3" ht="15.75" customHeight="1" x14ac:dyDescent="0.15">
      <c r="A246" s="51" t="s">
        <v>7647</v>
      </c>
      <c r="B246" s="42">
        <v>52800001</v>
      </c>
      <c r="C246" s="42">
        <v>53260000</v>
      </c>
    </row>
    <row r="247" spans="1:3" ht="15.75" customHeight="1" x14ac:dyDescent="0.15">
      <c r="A247" s="51" t="s">
        <v>7647</v>
      </c>
      <c r="B247" s="42">
        <v>53480001</v>
      </c>
      <c r="C247" s="42">
        <v>53780000</v>
      </c>
    </row>
    <row r="248" spans="1:3" ht="15.75" customHeight="1" x14ac:dyDescent="0.15">
      <c r="A248" s="51" t="s">
        <v>7647</v>
      </c>
      <c r="B248" s="42">
        <v>53800001</v>
      </c>
      <c r="C248" s="42">
        <v>54040000</v>
      </c>
    </row>
    <row r="249" spans="1:3" ht="15.75" customHeight="1" x14ac:dyDescent="0.15">
      <c r="A249" s="51" t="s">
        <v>7647</v>
      </c>
      <c r="B249" s="42">
        <v>54260001</v>
      </c>
      <c r="C249" s="42">
        <v>54500000</v>
      </c>
    </row>
    <row r="250" spans="1:3" ht="15.75" customHeight="1" x14ac:dyDescent="0.15">
      <c r="A250" s="51" t="s">
        <v>7647</v>
      </c>
      <c r="B250" s="42">
        <v>54520001</v>
      </c>
      <c r="C250" s="42">
        <v>55400000</v>
      </c>
    </row>
    <row r="251" spans="1:3" ht="15.75" customHeight="1" x14ac:dyDescent="0.15">
      <c r="A251" s="51" t="s">
        <v>7647</v>
      </c>
      <c r="B251" s="42">
        <v>55400001</v>
      </c>
      <c r="C251" s="42">
        <v>55560000</v>
      </c>
    </row>
    <row r="252" spans="1:3" ht="15.75" customHeight="1" x14ac:dyDescent="0.15">
      <c r="A252" s="51" t="s">
        <v>7647</v>
      </c>
      <c r="B252" s="42">
        <v>55720001</v>
      </c>
      <c r="C252" s="42">
        <v>57160000</v>
      </c>
    </row>
    <row r="253" spans="1:3" ht="15.75" customHeight="1" x14ac:dyDescent="0.15">
      <c r="A253" s="51" t="s">
        <v>7647</v>
      </c>
      <c r="B253" s="42">
        <v>57260001</v>
      </c>
      <c r="C253" s="42">
        <v>57480000</v>
      </c>
    </row>
    <row r="254" spans="1:3" ht="15.75" customHeight="1" x14ac:dyDescent="0.15">
      <c r="A254" s="51" t="s">
        <v>7647</v>
      </c>
      <c r="B254" s="42">
        <v>57620001</v>
      </c>
      <c r="C254" s="42">
        <v>58400000</v>
      </c>
    </row>
    <row r="255" spans="1:3" ht="15.75" customHeight="1" x14ac:dyDescent="0.15">
      <c r="A255" s="51" t="s">
        <v>7647</v>
      </c>
      <c r="B255" s="42">
        <v>58400001</v>
      </c>
      <c r="C255" s="42">
        <v>58520000</v>
      </c>
    </row>
    <row r="256" spans="1:3" ht="15.75" customHeight="1" x14ac:dyDescent="0.15">
      <c r="A256" s="51" t="s">
        <v>7647</v>
      </c>
      <c r="B256" s="42">
        <v>58540001</v>
      </c>
      <c r="C256" s="42">
        <v>58660000</v>
      </c>
    </row>
    <row r="257" spans="1:3" ht="15.75" customHeight="1" x14ac:dyDescent="0.15">
      <c r="A257" s="51" t="s">
        <v>7647</v>
      </c>
      <c r="B257" s="42">
        <v>58720001</v>
      </c>
      <c r="C257" s="42">
        <v>58900000</v>
      </c>
    </row>
    <row r="258" spans="1:3" ht="15.75" customHeight="1" x14ac:dyDescent="0.15">
      <c r="A258" s="51" t="s">
        <v>7647</v>
      </c>
      <c r="B258" s="42">
        <v>59560001</v>
      </c>
      <c r="C258" s="42">
        <v>59720000</v>
      </c>
    </row>
    <row r="259" spans="1:3" ht="15.75" customHeight="1" x14ac:dyDescent="0.15">
      <c r="A259" s="51" t="s">
        <v>7647</v>
      </c>
      <c r="B259" s="42">
        <v>59840001</v>
      </c>
      <c r="C259" s="42">
        <v>59980000</v>
      </c>
    </row>
    <row r="260" spans="1:3" ht="15.75" customHeight="1" x14ac:dyDescent="0.15">
      <c r="A260" s="51" t="s">
        <v>7647</v>
      </c>
      <c r="B260" s="42">
        <v>69460001</v>
      </c>
      <c r="C260" s="42">
        <v>69600000</v>
      </c>
    </row>
    <row r="261" spans="1:3" ht="15.75" customHeight="1" x14ac:dyDescent="0.15">
      <c r="A261" s="51" t="s">
        <v>7647</v>
      </c>
      <c r="B261" s="42">
        <v>69700001</v>
      </c>
      <c r="C261" s="42">
        <v>69960000</v>
      </c>
    </row>
    <row r="262" spans="1:3" ht="15.75" customHeight="1" x14ac:dyDescent="0.15">
      <c r="A262" s="51" t="s">
        <v>7645</v>
      </c>
      <c r="B262" s="42">
        <v>360001</v>
      </c>
      <c r="C262" s="42">
        <v>520000</v>
      </c>
    </row>
    <row r="263" spans="1:3" ht="15.75" customHeight="1" x14ac:dyDescent="0.15">
      <c r="A263" s="50" t="s">
        <v>7643</v>
      </c>
      <c r="B263" s="47">
        <v>64080001</v>
      </c>
      <c r="C263" s="47">
        <v>64300000</v>
      </c>
    </row>
    <row r="264" spans="1:3" ht="15.75" customHeight="1" x14ac:dyDescent="0.15"/>
    <row r="265" spans="1:3" ht="15.75" customHeight="1" x14ac:dyDescent="0.15"/>
    <row r="266" spans="1:3" ht="15.75" customHeight="1" x14ac:dyDescent="0.15"/>
    <row r="267" spans="1:3" ht="15.75" customHeight="1" x14ac:dyDescent="0.15"/>
    <row r="268" spans="1:3" ht="15.75" customHeight="1" x14ac:dyDescent="0.15"/>
    <row r="269" spans="1:3" ht="15.75" customHeight="1" x14ac:dyDescent="0.15"/>
    <row r="270" spans="1:3" ht="15.75" customHeight="1" x14ac:dyDescent="0.15"/>
    <row r="271" spans="1:3" ht="15.75" customHeight="1" x14ac:dyDescent="0.15"/>
    <row r="272" spans="1:3"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84260-3B98-1F47-9E9C-D7A3B1410276}">
  <dimension ref="A1:N1000"/>
  <sheetViews>
    <sheetView workbookViewId="0"/>
  </sheetViews>
  <sheetFormatPr baseColWidth="10" defaultColWidth="12.6640625" defaultRowHeight="15" customHeight="1" x14ac:dyDescent="0.15"/>
  <cols>
    <col min="1" max="1" width="87.6640625" style="86" customWidth="1"/>
    <col min="2" max="26" width="9.33203125" style="86" customWidth="1"/>
    <col min="27" max="16384" width="12.6640625" style="86"/>
  </cols>
  <sheetData>
    <row r="1" spans="1:14" ht="18.75" customHeight="1" x14ac:dyDescent="0.15">
      <c r="A1" s="85" t="s">
        <v>17342</v>
      </c>
      <c r="B1" s="49"/>
      <c r="C1" s="49"/>
      <c r="D1" s="49"/>
      <c r="E1" s="49"/>
      <c r="F1" s="49"/>
      <c r="G1" s="49"/>
      <c r="H1" s="49"/>
      <c r="I1" s="49"/>
      <c r="J1" s="49"/>
      <c r="K1" s="49"/>
      <c r="L1" s="49"/>
      <c r="M1" s="49"/>
      <c r="N1" s="49"/>
    </row>
    <row r="2" spans="1:14" ht="18.75" customHeight="1" x14ac:dyDescent="0.15">
      <c r="A2" s="85" t="s">
        <v>8260</v>
      </c>
      <c r="B2" s="49"/>
      <c r="C2" s="49"/>
      <c r="D2" s="49"/>
      <c r="E2" s="49"/>
      <c r="F2" s="49"/>
      <c r="G2" s="49"/>
      <c r="H2" s="49"/>
      <c r="I2" s="49"/>
      <c r="J2" s="49"/>
      <c r="K2" s="49"/>
      <c r="L2" s="49"/>
      <c r="M2" s="49"/>
      <c r="N2" s="49"/>
    </row>
    <row r="3" spans="1:14" x14ac:dyDescent="0.15">
      <c r="A3" s="85" t="s">
        <v>8261</v>
      </c>
    </row>
    <row r="4" spans="1:14" x14ac:dyDescent="0.15">
      <c r="A4" s="85" t="s">
        <v>8262</v>
      </c>
    </row>
    <row r="5" spans="1:14" x14ac:dyDescent="0.15">
      <c r="A5" s="85" t="s">
        <v>8263</v>
      </c>
    </row>
    <row r="6" spans="1:14" x14ac:dyDescent="0.15">
      <c r="A6" s="85" t="s">
        <v>8264</v>
      </c>
    </row>
    <row r="7" spans="1:14" x14ac:dyDescent="0.15">
      <c r="A7" s="85" t="s">
        <v>8265</v>
      </c>
    </row>
    <row r="8" spans="1:14" x14ac:dyDescent="0.15">
      <c r="A8" s="85" t="s">
        <v>8266</v>
      </c>
    </row>
    <row r="9" spans="1:14" x14ac:dyDescent="0.15">
      <c r="A9" s="85" t="s">
        <v>8267</v>
      </c>
    </row>
    <row r="10" spans="1:14" x14ac:dyDescent="0.15">
      <c r="A10" s="85" t="s">
        <v>8268</v>
      </c>
    </row>
    <row r="11" spans="1:14" x14ac:dyDescent="0.15">
      <c r="A11" s="85" t="s">
        <v>7741</v>
      </c>
    </row>
    <row r="12" spans="1:14" x14ac:dyDescent="0.15">
      <c r="A12" s="85" t="s">
        <v>8269</v>
      </c>
    </row>
    <row r="13" spans="1:14" x14ac:dyDescent="0.15">
      <c r="A13" s="85" t="s">
        <v>8270</v>
      </c>
    </row>
    <row r="14" spans="1:14" x14ac:dyDescent="0.15">
      <c r="A14" s="85" t="s">
        <v>8271</v>
      </c>
    </row>
    <row r="15" spans="1:14" x14ac:dyDescent="0.15">
      <c r="A15" s="85" t="s">
        <v>8272</v>
      </c>
    </row>
    <row r="16" spans="1:14" x14ac:dyDescent="0.15">
      <c r="A16" s="85" t="s">
        <v>8273</v>
      </c>
    </row>
    <row r="17" spans="1:1" x14ac:dyDescent="0.15">
      <c r="A17" s="85" t="s">
        <v>7742</v>
      </c>
    </row>
    <row r="18" spans="1:1" x14ac:dyDescent="0.15">
      <c r="A18" s="85" t="s">
        <v>8274</v>
      </c>
    </row>
    <row r="19" spans="1:1" x14ac:dyDescent="0.15">
      <c r="A19" s="85" t="s">
        <v>8275</v>
      </c>
    </row>
    <row r="20" spans="1:1" x14ac:dyDescent="0.15">
      <c r="A20" s="85" t="s">
        <v>8276</v>
      </c>
    </row>
    <row r="21" spans="1:1" ht="15.75" customHeight="1" x14ac:dyDescent="0.15">
      <c r="A21" s="85" t="s">
        <v>7764</v>
      </c>
    </row>
    <row r="22" spans="1:1" ht="15.75" customHeight="1" x14ac:dyDescent="0.15">
      <c r="A22" s="85" t="s">
        <v>7765</v>
      </c>
    </row>
    <row r="23" spans="1:1" ht="15.75" customHeight="1" x14ac:dyDescent="0.15">
      <c r="A23" s="85" t="s">
        <v>8277</v>
      </c>
    </row>
    <row r="24" spans="1:1" ht="15.75" customHeight="1" x14ac:dyDescent="0.15">
      <c r="A24" s="85" t="s">
        <v>8278</v>
      </c>
    </row>
    <row r="25" spans="1:1" ht="15.75" customHeight="1" x14ac:dyDescent="0.15">
      <c r="A25" s="85" t="s">
        <v>8279</v>
      </c>
    </row>
    <row r="26" spans="1:1" ht="15.75" customHeight="1" x14ac:dyDescent="0.15">
      <c r="A26" s="85" t="s">
        <v>8280</v>
      </c>
    </row>
    <row r="27" spans="1:1" ht="15.75" customHeight="1" x14ac:dyDescent="0.15">
      <c r="A27" s="85" t="s">
        <v>8281</v>
      </c>
    </row>
    <row r="28" spans="1:1" ht="15.75" customHeight="1" x14ac:dyDescent="0.15">
      <c r="A28" s="85" t="s">
        <v>8282</v>
      </c>
    </row>
    <row r="29" spans="1:1" ht="15.75" customHeight="1" x14ac:dyDescent="0.15">
      <c r="A29" s="85" t="s">
        <v>7766</v>
      </c>
    </row>
    <row r="30" spans="1:1" ht="15.75" customHeight="1" x14ac:dyDescent="0.15">
      <c r="A30" s="85" t="s">
        <v>7767</v>
      </c>
    </row>
    <row r="31" spans="1:1" ht="15.75" customHeight="1" x14ac:dyDescent="0.15">
      <c r="A31" s="85" t="s">
        <v>8283</v>
      </c>
    </row>
    <row r="32" spans="1:1" ht="15.75" customHeight="1" x14ac:dyDescent="0.15">
      <c r="A32" s="85" t="s">
        <v>8284</v>
      </c>
    </row>
    <row r="33" spans="1:1" ht="15.75" customHeight="1" x14ac:dyDescent="0.15">
      <c r="A33" s="85" t="s">
        <v>8285</v>
      </c>
    </row>
    <row r="34" spans="1:1" ht="15.75" customHeight="1" x14ac:dyDescent="0.15">
      <c r="A34" s="85" t="s">
        <v>7768</v>
      </c>
    </row>
    <row r="35" spans="1:1" ht="15.75" customHeight="1" x14ac:dyDescent="0.15">
      <c r="A35" s="85" t="s">
        <v>8286</v>
      </c>
    </row>
    <row r="36" spans="1:1" ht="15.75" customHeight="1" x14ac:dyDescent="0.15">
      <c r="A36" s="85" t="s">
        <v>8287</v>
      </c>
    </row>
    <row r="37" spans="1:1" ht="15.75" customHeight="1" x14ac:dyDescent="0.15">
      <c r="A37" s="85" t="s">
        <v>8288</v>
      </c>
    </row>
    <row r="38" spans="1:1" ht="15.75" customHeight="1" x14ac:dyDescent="0.15">
      <c r="A38" s="85" t="s">
        <v>8289</v>
      </c>
    </row>
    <row r="39" spans="1:1" ht="15.75" customHeight="1" x14ac:dyDescent="0.15">
      <c r="A39" s="85" t="s">
        <v>8290</v>
      </c>
    </row>
    <row r="40" spans="1:1" ht="15.75" customHeight="1" x14ac:dyDescent="0.15">
      <c r="A40" s="85" t="s">
        <v>8291</v>
      </c>
    </row>
    <row r="41" spans="1:1" ht="15.75" customHeight="1" x14ac:dyDescent="0.15">
      <c r="A41" s="85" t="s">
        <v>8292</v>
      </c>
    </row>
    <row r="42" spans="1:1" ht="15.75" customHeight="1" x14ac:dyDescent="0.15">
      <c r="A42" s="85" t="s">
        <v>8293</v>
      </c>
    </row>
    <row r="43" spans="1:1" ht="15.75" customHeight="1" x14ac:dyDescent="0.15">
      <c r="A43" s="85" t="s">
        <v>8294</v>
      </c>
    </row>
    <row r="44" spans="1:1" ht="15.75" customHeight="1" x14ac:dyDescent="0.15">
      <c r="A44" s="85" t="s">
        <v>8295</v>
      </c>
    </row>
    <row r="45" spans="1:1" ht="15.75" customHeight="1" x14ac:dyDescent="0.15">
      <c r="A45" s="85" t="s">
        <v>8296</v>
      </c>
    </row>
    <row r="46" spans="1:1" ht="15.75" customHeight="1" x14ac:dyDescent="0.15">
      <c r="A46" s="85" t="s">
        <v>8297</v>
      </c>
    </row>
    <row r="47" spans="1:1" ht="15.75" customHeight="1" x14ac:dyDescent="0.15">
      <c r="A47" s="85" t="s">
        <v>8298</v>
      </c>
    </row>
    <row r="48" spans="1:1" ht="15.75" customHeight="1" x14ac:dyDescent="0.15">
      <c r="A48" s="85" t="s">
        <v>7769</v>
      </c>
    </row>
    <row r="49" spans="1:1" ht="15.75" customHeight="1" x14ac:dyDescent="0.15">
      <c r="A49" s="85" t="s">
        <v>8299</v>
      </c>
    </row>
    <row r="50" spans="1:1" ht="15.75" customHeight="1" x14ac:dyDescent="0.15">
      <c r="A50" s="85" t="s">
        <v>8300</v>
      </c>
    </row>
    <row r="51" spans="1:1" ht="15.75" customHeight="1" x14ac:dyDescent="0.15">
      <c r="A51" s="85" t="s">
        <v>8301</v>
      </c>
    </row>
    <row r="52" spans="1:1" ht="15.75" customHeight="1" x14ac:dyDescent="0.15">
      <c r="A52" s="85" t="s">
        <v>7770</v>
      </c>
    </row>
    <row r="53" spans="1:1" ht="15.75" customHeight="1" x14ac:dyDescent="0.15">
      <c r="A53" s="85" t="s">
        <v>8302</v>
      </c>
    </row>
    <row r="54" spans="1:1" ht="15.75" customHeight="1" x14ac:dyDescent="0.15">
      <c r="A54" s="85" t="s">
        <v>8303</v>
      </c>
    </row>
    <row r="55" spans="1:1" ht="15.75" customHeight="1" x14ac:dyDescent="0.15">
      <c r="A55" s="85" t="s">
        <v>7771</v>
      </c>
    </row>
    <row r="56" spans="1:1" ht="15.75" customHeight="1" x14ac:dyDescent="0.15">
      <c r="A56" s="85" t="s">
        <v>8304</v>
      </c>
    </row>
    <row r="57" spans="1:1" ht="15.75" customHeight="1" x14ac:dyDescent="0.15">
      <c r="A57" s="85" t="s">
        <v>8305</v>
      </c>
    </row>
    <row r="58" spans="1:1" ht="15.75" customHeight="1" x14ac:dyDescent="0.15">
      <c r="A58" s="85" t="s">
        <v>8306</v>
      </c>
    </row>
    <row r="59" spans="1:1" ht="15.75" customHeight="1" x14ac:dyDescent="0.15">
      <c r="A59" s="85" t="s">
        <v>8307</v>
      </c>
    </row>
    <row r="60" spans="1:1" ht="15.75" customHeight="1" x14ac:dyDescent="0.15">
      <c r="A60" s="85" t="s">
        <v>8308</v>
      </c>
    </row>
    <row r="61" spans="1:1" ht="15.75" customHeight="1" x14ac:dyDescent="0.15">
      <c r="A61" s="85" t="s">
        <v>8309</v>
      </c>
    </row>
    <row r="62" spans="1:1" ht="15.75" customHeight="1" x14ac:dyDescent="0.15">
      <c r="A62" s="85" t="s">
        <v>7772</v>
      </c>
    </row>
    <row r="63" spans="1:1" ht="15.75" customHeight="1" x14ac:dyDescent="0.15">
      <c r="A63" s="85" t="s">
        <v>8310</v>
      </c>
    </row>
    <row r="64" spans="1:1" ht="15.75" customHeight="1" x14ac:dyDescent="0.15">
      <c r="A64" s="85" t="s">
        <v>8311</v>
      </c>
    </row>
    <row r="65" spans="1:1" ht="15.75" customHeight="1" x14ac:dyDescent="0.15">
      <c r="A65" s="85" t="s">
        <v>8312</v>
      </c>
    </row>
    <row r="66" spans="1:1" ht="15.75" customHeight="1" x14ac:dyDescent="0.15">
      <c r="A66" s="85" t="s">
        <v>8313</v>
      </c>
    </row>
    <row r="67" spans="1:1" ht="15.75" customHeight="1" x14ac:dyDescent="0.15">
      <c r="A67" s="85" t="s">
        <v>8314</v>
      </c>
    </row>
    <row r="68" spans="1:1" ht="15.75" customHeight="1" x14ac:dyDescent="0.15">
      <c r="A68" s="85" t="s">
        <v>8315</v>
      </c>
    </row>
    <row r="69" spans="1:1" ht="15.75" customHeight="1" x14ac:dyDescent="0.15">
      <c r="A69" s="85" t="s">
        <v>7773</v>
      </c>
    </row>
    <row r="70" spans="1:1" ht="15.75" customHeight="1" x14ac:dyDescent="0.15">
      <c r="A70" s="85" t="s">
        <v>7774</v>
      </c>
    </row>
    <row r="71" spans="1:1" ht="15.75" customHeight="1" x14ac:dyDescent="0.15">
      <c r="A71" s="85" t="s">
        <v>8316</v>
      </c>
    </row>
    <row r="72" spans="1:1" ht="15.75" customHeight="1" x14ac:dyDescent="0.15">
      <c r="A72" s="85" t="s">
        <v>8317</v>
      </c>
    </row>
    <row r="73" spans="1:1" ht="15.75" customHeight="1" x14ac:dyDescent="0.15">
      <c r="A73" s="85" t="s">
        <v>8318</v>
      </c>
    </row>
    <row r="74" spans="1:1" ht="15.75" customHeight="1" x14ac:dyDescent="0.15">
      <c r="A74" s="85" t="s">
        <v>7775</v>
      </c>
    </row>
    <row r="75" spans="1:1" ht="15.75" customHeight="1" x14ac:dyDescent="0.15">
      <c r="A75" s="85" t="s">
        <v>8319</v>
      </c>
    </row>
    <row r="76" spans="1:1" ht="15.75" customHeight="1" x14ac:dyDescent="0.15">
      <c r="A76" s="85" t="s">
        <v>8320</v>
      </c>
    </row>
    <row r="77" spans="1:1" ht="15.75" customHeight="1" x14ac:dyDescent="0.15">
      <c r="A77" s="85" t="s">
        <v>7776</v>
      </c>
    </row>
    <row r="78" spans="1:1" ht="15.75" customHeight="1" x14ac:dyDescent="0.15">
      <c r="A78" s="85" t="s">
        <v>8321</v>
      </c>
    </row>
    <row r="79" spans="1:1" ht="15.75" customHeight="1" x14ac:dyDescent="0.15">
      <c r="A79" s="85" t="s">
        <v>8322</v>
      </c>
    </row>
    <row r="80" spans="1:1" ht="15.75" customHeight="1" x14ac:dyDescent="0.15">
      <c r="A80" s="85" t="s">
        <v>8323</v>
      </c>
    </row>
    <row r="81" spans="1:1" ht="15.75" customHeight="1" x14ac:dyDescent="0.15">
      <c r="A81" s="85" t="s">
        <v>8324</v>
      </c>
    </row>
    <row r="82" spans="1:1" ht="15.75" customHeight="1" x14ac:dyDescent="0.15">
      <c r="A82" s="85" t="s">
        <v>8325</v>
      </c>
    </row>
    <row r="83" spans="1:1" ht="15.75" customHeight="1" x14ac:dyDescent="0.15">
      <c r="A83" s="85" t="s">
        <v>8326</v>
      </c>
    </row>
    <row r="84" spans="1:1" ht="15.75" customHeight="1" x14ac:dyDescent="0.15">
      <c r="A84" s="85" t="s">
        <v>7779</v>
      </c>
    </row>
    <row r="85" spans="1:1" ht="15.75" customHeight="1" x14ac:dyDescent="0.15">
      <c r="A85" s="85" t="s">
        <v>8327</v>
      </c>
    </row>
    <row r="86" spans="1:1" ht="15.75" customHeight="1" x14ac:dyDescent="0.15">
      <c r="A86" s="85" t="s">
        <v>8328</v>
      </c>
    </row>
    <row r="87" spans="1:1" ht="15.75" customHeight="1" x14ac:dyDescent="0.15">
      <c r="A87" s="85" t="s">
        <v>8329</v>
      </c>
    </row>
    <row r="88" spans="1:1" ht="15.75" customHeight="1" x14ac:dyDescent="0.15">
      <c r="A88" s="85" t="s">
        <v>8330</v>
      </c>
    </row>
    <row r="89" spans="1:1" ht="15.75" customHeight="1" x14ac:dyDescent="0.15">
      <c r="A89" s="85" t="s">
        <v>8331</v>
      </c>
    </row>
    <row r="90" spans="1:1" ht="15.75" customHeight="1" x14ac:dyDescent="0.15">
      <c r="A90" s="85" t="s">
        <v>7819</v>
      </c>
    </row>
    <row r="91" spans="1:1" ht="15.75" customHeight="1" x14ac:dyDescent="0.15">
      <c r="A91" s="85" t="s">
        <v>8332</v>
      </c>
    </row>
    <row r="92" spans="1:1" ht="15.75" customHeight="1" x14ac:dyDescent="0.15">
      <c r="A92" s="85" t="s">
        <v>7842</v>
      </c>
    </row>
    <row r="93" spans="1:1" ht="15.75" customHeight="1" x14ac:dyDescent="0.15">
      <c r="A93" s="85" t="s">
        <v>8333</v>
      </c>
    </row>
    <row r="94" spans="1:1" ht="15.75" customHeight="1" x14ac:dyDescent="0.15">
      <c r="A94" s="85" t="s">
        <v>8334</v>
      </c>
    </row>
    <row r="95" spans="1:1" ht="15.75" customHeight="1" x14ac:dyDescent="0.15">
      <c r="A95" s="85" t="s">
        <v>8335</v>
      </c>
    </row>
    <row r="96" spans="1:1" ht="15.75" customHeight="1" x14ac:dyDescent="0.15">
      <c r="A96" s="85" t="s">
        <v>8336</v>
      </c>
    </row>
    <row r="97" spans="1:1" ht="15.75" customHeight="1" x14ac:dyDescent="0.15">
      <c r="A97" s="85" t="s">
        <v>8337</v>
      </c>
    </row>
    <row r="98" spans="1:1" ht="15.75" customHeight="1" x14ac:dyDescent="0.15">
      <c r="A98" s="85" t="s">
        <v>8338</v>
      </c>
    </row>
    <row r="99" spans="1:1" ht="15.75" customHeight="1" x14ac:dyDescent="0.15">
      <c r="A99" s="85" t="s">
        <v>8339</v>
      </c>
    </row>
    <row r="100" spans="1:1" ht="15.75" customHeight="1" x14ac:dyDescent="0.15">
      <c r="A100" s="85" t="s">
        <v>8340</v>
      </c>
    </row>
    <row r="101" spans="1:1" ht="15.75" customHeight="1" x14ac:dyDescent="0.15">
      <c r="A101" s="85" t="s">
        <v>7843</v>
      </c>
    </row>
    <row r="102" spans="1:1" ht="15.75" customHeight="1" x14ac:dyDescent="0.15">
      <c r="A102" s="85" t="s">
        <v>8341</v>
      </c>
    </row>
    <row r="103" spans="1:1" ht="15.75" customHeight="1" x14ac:dyDescent="0.15">
      <c r="A103" s="85" t="s">
        <v>8342</v>
      </c>
    </row>
    <row r="104" spans="1:1" ht="15.75" customHeight="1" x14ac:dyDescent="0.15">
      <c r="A104" s="85" t="s">
        <v>8343</v>
      </c>
    </row>
    <row r="105" spans="1:1" ht="15.75" customHeight="1" x14ac:dyDescent="0.15">
      <c r="A105" s="85" t="s">
        <v>8344</v>
      </c>
    </row>
    <row r="106" spans="1:1" ht="15.75" customHeight="1" x14ac:dyDescent="0.15">
      <c r="A106" s="85" t="s">
        <v>8345</v>
      </c>
    </row>
    <row r="107" spans="1:1" ht="15.75" customHeight="1" x14ac:dyDescent="0.15">
      <c r="A107" s="85" t="s">
        <v>7881</v>
      </c>
    </row>
    <row r="108" spans="1:1" ht="15.75" customHeight="1" x14ac:dyDescent="0.15">
      <c r="A108" s="85" t="s">
        <v>7882</v>
      </c>
    </row>
    <row r="109" spans="1:1" ht="15.75" customHeight="1" x14ac:dyDescent="0.15">
      <c r="A109" s="85" t="s">
        <v>8346</v>
      </c>
    </row>
    <row r="110" spans="1:1" ht="15.75" customHeight="1" x14ac:dyDescent="0.15">
      <c r="A110" s="85" t="s">
        <v>7883</v>
      </c>
    </row>
    <row r="111" spans="1:1" ht="15.75" customHeight="1" x14ac:dyDescent="0.15">
      <c r="A111" s="85" t="s">
        <v>8347</v>
      </c>
    </row>
    <row r="112" spans="1:1" ht="15.75" customHeight="1" x14ac:dyDescent="0.15">
      <c r="A112" s="85" t="s">
        <v>8348</v>
      </c>
    </row>
    <row r="113" spans="1:1" ht="15.75" customHeight="1" x14ac:dyDescent="0.15">
      <c r="A113" s="85" t="s">
        <v>8349</v>
      </c>
    </row>
    <row r="114" spans="1:1" ht="15.75" customHeight="1" x14ac:dyDescent="0.15">
      <c r="A114" s="85" t="s">
        <v>8350</v>
      </c>
    </row>
    <row r="115" spans="1:1" ht="15.75" customHeight="1" x14ac:dyDescent="0.15">
      <c r="A115" s="85" t="s">
        <v>8351</v>
      </c>
    </row>
    <row r="116" spans="1:1" ht="15.75" customHeight="1" x14ac:dyDescent="0.15">
      <c r="A116" s="85" t="s">
        <v>8352</v>
      </c>
    </row>
    <row r="117" spans="1:1" ht="15.75" customHeight="1" x14ac:dyDescent="0.15">
      <c r="A117" s="85" t="s">
        <v>8353</v>
      </c>
    </row>
    <row r="118" spans="1:1" ht="15.75" customHeight="1" x14ac:dyDescent="0.15">
      <c r="A118" s="85" t="s">
        <v>8354</v>
      </c>
    </row>
    <row r="119" spans="1:1" ht="15.75" customHeight="1" x14ac:dyDescent="0.15">
      <c r="A119" s="85" t="s">
        <v>7913</v>
      </c>
    </row>
    <row r="120" spans="1:1" ht="15.75" customHeight="1" x14ac:dyDescent="0.15">
      <c r="A120" s="85" t="s">
        <v>8355</v>
      </c>
    </row>
    <row r="121" spans="1:1" ht="15.75" customHeight="1" x14ac:dyDescent="0.15">
      <c r="A121" s="85" t="s">
        <v>8356</v>
      </c>
    </row>
    <row r="122" spans="1:1" ht="15.75" customHeight="1" x14ac:dyDescent="0.15">
      <c r="A122" s="85" t="s">
        <v>7914</v>
      </c>
    </row>
    <row r="123" spans="1:1" ht="15.75" customHeight="1" x14ac:dyDescent="0.15">
      <c r="A123" s="85" t="s">
        <v>8357</v>
      </c>
    </row>
    <row r="124" spans="1:1" ht="15.75" customHeight="1" x14ac:dyDescent="0.15">
      <c r="A124" s="85" t="s">
        <v>8358</v>
      </c>
    </row>
    <row r="125" spans="1:1" ht="15.75" customHeight="1" x14ac:dyDescent="0.15">
      <c r="A125" s="85" t="s">
        <v>8359</v>
      </c>
    </row>
    <row r="126" spans="1:1" ht="15.75" customHeight="1" x14ac:dyDescent="0.15">
      <c r="A126" s="85" t="s">
        <v>8360</v>
      </c>
    </row>
    <row r="127" spans="1:1" ht="15.75" customHeight="1" x14ac:dyDescent="0.15">
      <c r="A127" s="85" t="s">
        <v>8361</v>
      </c>
    </row>
    <row r="128" spans="1:1" ht="15.75" customHeight="1" x14ac:dyDescent="0.15">
      <c r="A128" s="85" t="s">
        <v>8362</v>
      </c>
    </row>
    <row r="129" spans="1:1" ht="15.75" customHeight="1" x14ac:dyDescent="0.15">
      <c r="A129" s="85" t="s">
        <v>8363</v>
      </c>
    </row>
    <row r="130" spans="1:1" ht="15.75" customHeight="1" x14ac:dyDescent="0.15">
      <c r="A130" s="85" t="s">
        <v>7915</v>
      </c>
    </row>
    <row r="131" spans="1:1" ht="15.75" customHeight="1" x14ac:dyDescent="0.15">
      <c r="A131" s="85" t="s">
        <v>8364</v>
      </c>
    </row>
    <row r="132" spans="1:1" ht="15.75" customHeight="1" x14ac:dyDescent="0.15">
      <c r="A132" s="85" t="s">
        <v>7916</v>
      </c>
    </row>
    <row r="133" spans="1:1" ht="15.75" customHeight="1" x14ac:dyDescent="0.15">
      <c r="A133" s="85" t="s">
        <v>8365</v>
      </c>
    </row>
    <row r="134" spans="1:1" ht="15.75" customHeight="1" x14ac:dyDescent="0.15">
      <c r="A134" s="85" t="s">
        <v>7917</v>
      </c>
    </row>
    <row r="135" spans="1:1" ht="15.75" customHeight="1" x14ac:dyDescent="0.15">
      <c r="A135" s="85" t="s">
        <v>8366</v>
      </c>
    </row>
    <row r="136" spans="1:1" ht="15.75" customHeight="1" x14ac:dyDescent="0.15">
      <c r="A136" s="85" t="s">
        <v>7918</v>
      </c>
    </row>
    <row r="137" spans="1:1" ht="15.75" customHeight="1" x14ac:dyDescent="0.15">
      <c r="A137" s="85" t="s">
        <v>7919</v>
      </c>
    </row>
    <row r="138" spans="1:1" ht="15.75" customHeight="1" x14ac:dyDescent="0.15">
      <c r="A138" s="85" t="s">
        <v>8367</v>
      </c>
    </row>
    <row r="139" spans="1:1" ht="15.75" customHeight="1" x14ac:dyDescent="0.15">
      <c r="A139" s="85" t="s">
        <v>8368</v>
      </c>
    </row>
    <row r="140" spans="1:1" ht="15.75" customHeight="1" x14ac:dyDescent="0.15">
      <c r="A140" s="85" t="s">
        <v>8369</v>
      </c>
    </row>
    <row r="141" spans="1:1" ht="15.75" customHeight="1" x14ac:dyDescent="0.15">
      <c r="A141" s="85" t="s">
        <v>8370</v>
      </c>
    </row>
    <row r="142" spans="1:1" ht="15.75" customHeight="1" x14ac:dyDescent="0.15">
      <c r="A142" s="85" t="s">
        <v>8371</v>
      </c>
    </row>
    <row r="143" spans="1:1" ht="15.75" customHeight="1" x14ac:dyDescent="0.15">
      <c r="A143" s="85" t="s">
        <v>8372</v>
      </c>
    </row>
    <row r="144" spans="1:1" ht="15.75" customHeight="1" x14ac:dyDescent="0.15">
      <c r="A144" s="85" t="s">
        <v>8373</v>
      </c>
    </row>
    <row r="145" spans="1:1" ht="15.75" customHeight="1" x14ac:dyDescent="0.15">
      <c r="A145" s="85" t="s">
        <v>8040</v>
      </c>
    </row>
    <row r="146" spans="1:1" ht="15.75" customHeight="1" x14ac:dyDescent="0.15">
      <c r="A146" s="85" t="s">
        <v>8374</v>
      </c>
    </row>
    <row r="147" spans="1:1" ht="15.75" customHeight="1" x14ac:dyDescent="0.15">
      <c r="A147" s="85" t="s">
        <v>8375</v>
      </c>
    </row>
    <row r="148" spans="1:1" ht="15.75" customHeight="1" x14ac:dyDescent="0.15">
      <c r="A148" s="85" t="s">
        <v>8376</v>
      </c>
    </row>
    <row r="149" spans="1:1" ht="15.75" customHeight="1" x14ac:dyDescent="0.15">
      <c r="A149" s="85" t="s">
        <v>8377</v>
      </c>
    </row>
    <row r="150" spans="1:1" ht="15.75" customHeight="1" x14ac:dyDescent="0.15">
      <c r="A150" s="85" t="s">
        <v>8041</v>
      </c>
    </row>
    <row r="151" spans="1:1" ht="15.75" customHeight="1" x14ac:dyDescent="0.15"/>
    <row r="152" spans="1:1" ht="15.75" customHeight="1" x14ac:dyDescent="0.15"/>
    <row r="153" spans="1:1" ht="15.75" customHeight="1" x14ac:dyDescent="0.15"/>
    <row r="154" spans="1:1" ht="15.75" customHeight="1" x14ac:dyDescent="0.15"/>
    <row r="155" spans="1:1" ht="15.75" customHeight="1" x14ac:dyDescent="0.15"/>
    <row r="156" spans="1:1" ht="15.75" customHeight="1" x14ac:dyDescent="0.15"/>
    <row r="157" spans="1:1" ht="15.75" customHeight="1" x14ac:dyDescent="0.15"/>
    <row r="158" spans="1:1" ht="15.75" customHeight="1" x14ac:dyDescent="0.15"/>
    <row r="159" spans="1:1" ht="15.75" customHeight="1" x14ac:dyDescent="0.15"/>
    <row r="160" spans="1:1"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CA51F-A502-3145-9FBF-F3FD7A4441BB}">
  <dimension ref="A1:N1000"/>
  <sheetViews>
    <sheetView zoomScale="150" zoomScaleNormal="150" workbookViewId="0">
      <selection activeCell="A2" sqref="A2"/>
    </sheetView>
  </sheetViews>
  <sheetFormatPr baseColWidth="10" defaultColWidth="12.6640625" defaultRowHeight="15" customHeight="1" x14ac:dyDescent="0.15"/>
  <cols>
    <col min="1" max="1" width="87.6640625" style="40" customWidth="1"/>
    <col min="2" max="26" width="9.33203125" style="40" customWidth="1"/>
    <col min="27" max="16384" width="12.6640625" style="40"/>
  </cols>
  <sheetData>
    <row r="1" spans="1:14" ht="18.75" customHeight="1" x14ac:dyDescent="0.15">
      <c r="A1" s="42" t="s">
        <v>17339</v>
      </c>
      <c r="B1" s="49"/>
      <c r="C1" s="49"/>
      <c r="D1" s="49"/>
      <c r="E1" s="49"/>
      <c r="F1" s="49"/>
      <c r="G1" s="49"/>
      <c r="H1" s="49"/>
      <c r="I1" s="49"/>
      <c r="J1" s="49"/>
      <c r="K1" s="49"/>
      <c r="L1" s="49"/>
      <c r="M1" s="49"/>
      <c r="N1" s="49"/>
    </row>
    <row r="2" spans="1:14" ht="18.75" customHeight="1" x14ac:dyDescent="0.15">
      <c r="A2" s="42" t="s">
        <v>8260</v>
      </c>
      <c r="B2" s="49"/>
      <c r="C2" s="49"/>
      <c r="D2" s="49"/>
      <c r="E2" s="49"/>
      <c r="F2" s="49"/>
      <c r="G2" s="49"/>
      <c r="H2" s="49"/>
      <c r="I2" s="49"/>
      <c r="J2" s="49"/>
      <c r="K2" s="49"/>
      <c r="L2" s="49"/>
      <c r="M2" s="49"/>
      <c r="N2" s="49"/>
    </row>
    <row r="3" spans="1:14" x14ac:dyDescent="0.15">
      <c r="A3" s="42" t="s">
        <v>8261</v>
      </c>
    </row>
    <row r="4" spans="1:14" x14ac:dyDescent="0.15">
      <c r="A4" s="42" t="s">
        <v>8262</v>
      </c>
    </row>
    <row r="5" spans="1:14" x14ac:dyDescent="0.15">
      <c r="A5" s="42" t="s">
        <v>8263</v>
      </c>
    </row>
    <row r="6" spans="1:14" x14ac:dyDescent="0.15">
      <c r="A6" s="42" t="s">
        <v>8264</v>
      </c>
    </row>
    <row r="7" spans="1:14" x14ac:dyDescent="0.15">
      <c r="A7" s="42" t="s">
        <v>8265</v>
      </c>
    </row>
    <row r="8" spans="1:14" x14ac:dyDescent="0.15">
      <c r="A8" s="42" t="s">
        <v>8266</v>
      </c>
    </row>
    <row r="9" spans="1:14" x14ac:dyDescent="0.15">
      <c r="A9" s="42" t="s">
        <v>8267</v>
      </c>
    </row>
    <row r="10" spans="1:14" x14ac:dyDescent="0.15">
      <c r="A10" s="42" t="s">
        <v>8268</v>
      </c>
    </row>
    <row r="11" spans="1:14" x14ac:dyDescent="0.15">
      <c r="A11" s="42" t="s">
        <v>7741</v>
      </c>
    </row>
    <row r="12" spans="1:14" x14ac:dyDescent="0.15">
      <c r="A12" s="42" t="s">
        <v>8269</v>
      </c>
    </row>
    <row r="13" spans="1:14" x14ac:dyDescent="0.15">
      <c r="A13" s="42" t="s">
        <v>8270</v>
      </c>
    </row>
    <row r="14" spans="1:14" x14ac:dyDescent="0.15">
      <c r="A14" s="42" t="s">
        <v>8271</v>
      </c>
    </row>
    <row r="15" spans="1:14" x14ac:dyDescent="0.15">
      <c r="A15" s="42" t="s">
        <v>8272</v>
      </c>
    </row>
    <row r="16" spans="1:14" x14ac:dyDescent="0.15">
      <c r="A16" s="42" t="s">
        <v>8273</v>
      </c>
    </row>
    <row r="17" spans="1:1" x14ac:dyDescent="0.15">
      <c r="A17" s="42" t="s">
        <v>7742</v>
      </c>
    </row>
    <row r="18" spans="1:1" x14ac:dyDescent="0.15">
      <c r="A18" s="42" t="s">
        <v>8274</v>
      </c>
    </row>
    <row r="19" spans="1:1" x14ac:dyDescent="0.15">
      <c r="A19" s="42" t="s">
        <v>8275</v>
      </c>
    </row>
    <row r="20" spans="1:1" x14ac:dyDescent="0.15">
      <c r="A20" s="42" t="s">
        <v>8276</v>
      </c>
    </row>
    <row r="21" spans="1:1" ht="15.75" customHeight="1" x14ac:dyDescent="0.15">
      <c r="A21" s="42" t="s">
        <v>7764</v>
      </c>
    </row>
    <row r="22" spans="1:1" ht="15.75" customHeight="1" x14ac:dyDescent="0.15">
      <c r="A22" s="42" t="s">
        <v>7765</v>
      </c>
    </row>
    <row r="23" spans="1:1" ht="15.75" customHeight="1" x14ac:dyDescent="0.15">
      <c r="A23" s="42" t="s">
        <v>8277</v>
      </c>
    </row>
    <row r="24" spans="1:1" ht="15.75" customHeight="1" x14ac:dyDescent="0.15">
      <c r="A24" s="42" t="s">
        <v>8278</v>
      </c>
    </row>
    <row r="25" spans="1:1" ht="15.75" customHeight="1" x14ac:dyDescent="0.15">
      <c r="A25" s="42" t="s">
        <v>8279</v>
      </c>
    </row>
    <row r="26" spans="1:1" ht="15.75" customHeight="1" x14ac:dyDescent="0.15">
      <c r="A26" s="42" t="s">
        <v>8280</v>
      </c>
    </row>
    <row r="27" spans="1:1" ht="15.75" customHeight="1" x14ac:dyDescent="0.15">
      <c r="A27" s="42" t="s">
        <v>8281</v>
      </c>
    </row>
    <row r="28" spans="1:1" ht="15.75" customHeight="1" x14ac:dyDescent="0.15">
      <c r="A28" s="42" t="s">
        <v>8282</v>
      </c>
    </row>
    <row r="29" spans="1:1" ht="15.75" customHeight="1" x14ac:dyDescent="0.15">
      <c r="A29" s="42" t="s">
        <v>7766</v>
      </c>
    </row>
    <row r="30" spans="1:1" ht="15.75" customHeight="1" x14ac:dyDescent="0.15">
      <c r="A30" s="42" t="s">
        <v>7767</v>
      </c>
    </row>
    <row r="31" spans="1:1" ht="15.75" customHeight="1" x14ac:dyDescent="0.15">
      <c r="A31" s="42" t="s">
        <v>8283</v>
      </c>
    </row>
    <row r="32" spans="1:1" ht="15.75" customHeight="1" x14ac:dyDescent="0.15">
      <c r="A32" s="42" t="s">
        <v>8284</v>
      </c>
    </row>
    <row r="33" spans="1:1" ht="15.75" customHeight="1" x14ac:dyDescent="0.15">
      <c r="A33" s="42" t="s">
        <v>8285</v>
      </c>
    </row>
    <row r="34" spans="1:1" ht="15.75" customHeight="1" x14ac:dyDescent="0.15">
      <c r="A34" s="42" t="s">
        <v>7768</v>
      </c>
    </row>
    <row r="35" spans="1:1" ht="15.75" customHeight="1" x14ac:dyDescent="0.15">
      <c r="A35" s="42" t="s">
        <v>8286</v>
      </c>
    </row>
    <row r="36" spans="1:1" ht="15.75" customHeight="1" x14ac:dyDescent="0.15">
      <c r="A36" s="42" t="s">
        <v>8287</v>
      </c>
    </row>
    <row r="37" spans="1:1" ht="15.75" customHeight="1" x14ac:dyDescent="0.15">
      <c r="A37" s="42" t="s">
        <v>8288</v>
      </c>
    </row>
    <row r="38" spans="1:1" ht="15.75" customHeight="1" x14ac:dyDescent="0.15">
      <c r="A38" s="42" t="s">
        <v>8289</v>
      </c>
    </row>
    <row r="39" spans="1:1" ht="15.75" customHeight="1" x14ac:dyDescent="0.15">
      <c r="A39" s="42" t="s">
        <v>8290</v>
      </c>
    </row>
    <row r="40" spans="1:1" ht="15.75" customHeight="1" x14ac:dyDescent="0.15">
      <c r="A40" s="42" t="s">
        <v>8291</v>
      </c>
    </row>
    <row r="41" spans="1:1" ht="15.75" customHeight="1" x14ac:dyDescent="0.15">
      <c r="A41" s="42" t="s">
        <v>8292</v>
      </c>
    </row>
    <row r="42" spans="1:1" ht="15.75" customHeight="1" x14ac:dyDescent="0.15">
      <c r="A42" s="42" t="s">
        <v>8293</v>
      </c>
    </row>
    <row r="43" spans="1:1" ht="15.75" customHeight="1" x14ac:dyDescent="0.15">
      <c r="A43" s="42" t="s">
        <v>8294</v>
      </c>
    </row>
    <row r="44" spans="1:1" ht="15.75" customHeight="1" x14ac:dyDescent="0.15">
      <c r="A44" s="42" t="s">
        <v>8295</v>
      </c>
    </row>
    <row r="45" spans="1:1" ht="15.75" customHeight="1" x14ac:dyDescent="0.15">
      <c r="A45" s="42" t="s">
        <v>8296</v>
      </c>
    </row>
    <row r="46" spans="1:1" ht="15.75" customHeight="1" x14ac:dyDescent="0.15">
      <c r="A46" s="42" t="s">
        <v>8297</v>
      </c>
    </row>
    <row r="47" spans="1:1" ht="15.75" customHeight="1" x14ac:dyDescent="0.15">
      <c r="A47" s="42" t="s">
        <v>8298</v>
      </c>
    </row>
    <row r="48" spans="1:1" ht="15.75" customHeight="1" x14ac:dyDescent="0.15">
      <c r="A48" s="42" t="s">
        <v>7769</v>
      </c>
    </row>
    <row r="49" spans="1:1" ht="15.75" customHeight="1" x14ac:dyDescent="0.15">
      <c r="A49" s="42" t="s">
        <v>8299</v>
      </c>
    </row>
    <row r="50" spans="1:1" ht="15.75" customHeight="1" x14ac:dyDescent="0.15">
      <c r="A50" s="42" t="s">
        <v>8300</v>
      </c>
    </row>
    <row r="51" spans="1:1" ht="15.75" customHeight="1" x14ac:dyDescent="0.15">
      <c r="A51" s="42" t="s">
        <v>8301</v>
      </c>
    </row>
    <row r="52" spans="1:1" ht="15.75" customHeight="1" x14ac:dyDescent="0.15">
      <c r="A52" s="42" t="s">
        <v>7770</v>
      </c>
    </row>
    <row r="53" spans="1:1" ht="15.75" customHeight="1" x14ac:dyDescent="0.15">
      <c r="A53" s="42" t="s">
        <v>8302</v>
      </c>
    </row>
    <row r="54" spans="1:1" ht="15.75" customHeight="1" x14ac:dyDescent="0.15">
      <c r="A54" s="42" t="s">
        <v>8303</v>
      </c>
    </row>
    <row r="55" spans="1:1" ht="15.75" customHeight="1" x14ac:dyDescent="0.15">
      <c r="A55" s="42" t="s">
        <v>7771</v>
      </c>
    </row>
    <row r="56" spans="1:1" ht="15.75" customHeight="1" x14ac:dyDescent="0.15">
      <c r="A56" s="42" t="s">
        <v>8304</v>
      </c>
    </row>
    <row r="57" spans="1:1" ht="15.75" customHeight="1" x14ac:dyDescent="0.15">
      <c r="A57" s="42" t="s">
        <v>8305</v>
      </c>
    </row>
    <row r="58" spans="1:1" ht="15.75" customHeight="1" x14ac:dyDescent="0.15">
      <c r="A58" s="42" t="s">
        <v>8306</v>
      </c>
    </row>
    <row r="59" spans="1:1" ht="15.75" customHeight="1" x14ac:dyDescent="0.15">
      <c r="A59" s="42" t="s">
        <v>8307</v>
      </c>
    </row>
    <row r="60" spans="1:1" ht="15.75" customHeight="1" x14ac:dyDescent="0.15">
      <c r="A60" s="42" t="s">
        <v>8308</v>
      </c>
    </row>
    <row r="61" spans="1:1" ht="15.75" customHeight="1" x14ac:dyDescent="0.15">
      <c r="A61" s="42" t="s">
        <v>8309</v>
      </c>
    </row>
    <row r="62" spans="1:1" ht="15.75" customHeight="1" x14ac:dyDescent="0.15">
      <c r="A62" s="42" t="s">
        <v>7772</v>
      </c>
    </row>
    <row r="63" spans="1:1" ht="15.75" customHeight="1" x14ac:dyDescent="0.15">
      <c r="A63" s="42" t="s">
        <v>8310</v>
      </c>
    </row>
    <row r="64" spans="1:1" ht="15.75" customHeight="1" x14ac:dyDescent="0.15">
      <c r="A64" s="42" t="s">
        <v>8311</v>
      </c>
    </row>
    <row r="65" spans="1:1" ht="15.75" customHeight="1" x14ac:dyDescent="0.15">
      <c r="A65" s="42" t="s">
        <v>8312</v>
      </c>
    </row>
    <row r="66" spans="1:1" ht="15.75" customHeight="1" x14ac:dyDescent="0.15">
      <c r="A66" s="42" t="s">
        <v>8313</v>
      </c>
    </row>
    <row r="67" spans="1:1" ht="15.75" customHeight="1" x14ac:dyDescent="0.15">
      <c r="A67" s="42" t="s">
        <v>8314</v>
      </c>
    </row>
    <row r="68" spans="1:1" ht="15.75" customHeight="1" x14ac:dyDescent="0.15">
      <c r="A68" s="42" t="s">
        <v>8315</v>
      </c>
    </row>
    <row r="69" spans="1:1" ht="15.75" customHeight="1" x14ac:dyDescent="0.15">
      <c r="A69" s="42" t="s">
        <v>7773</v>
      </c>
    </row>
    <row r="70" spans="1:1" ht="15.75" customHeight="1" x14ac:dyDescent="0.15">
      <c r="A70" s="42" t="s">
        <v>7774</v>
      </c>
    </row>
    <row r="71" spans="1:1" ht="15.75" customHeight="1" x14ac:dyDescent="0.15">
      <c r="A71" s="42" t="s">
        <v>8316</v>
      </c>
    </row>
    <row r="72" spans="1:1" ht="15.75" customHeight="1" x14ac:dyDescent="0.15">
      <c r="A72" s="42" t="s">
        <v>8317</v>
      </c>
    </row>
    <row r="73" spans="1:1" ht="15.75" customHeight="1" x14ac:dyDescent="0.15">
      <c r="A73" s="42" t="s">
        <v>8318</v>
      </c>
    </row>
    <row r="74" spans="1:1" ht="15.75" customHeight="1" x14ac:dyDescent="0.15">
      <c r="A74" s="42" t="s">
        <v>7775</v>
      </c>
    </row>
    <row r="75" spans="1:1" ht="15.75" customHeight="1" x14ac:dyDescent="0.15">
      <c r="A75" s="42" t="s">
        <v>8319</v>
      </c>
    </row>
    <row r="76" spans="1:1" ht="15.75" customHeight="1" x14ac:dyDescent="0.15">
      <c r="A76" s="42" t="s">
        <v>8320</v>
      </c>
    </row>
    <row r="77" spans="1:1" ht="15.75" customHeight="1" x14ac:dyDescent="0.15">
      <c r="A77" s="42" t="s">
        <v>7776</v>
      </c>
    </row>
    <row r="78" spans="1:1" ht="15.75" customHeight="1" x14ac:dyDescent="0.15">
      <c r="A78" s="42" t="s">
        <v>8321</v>
      </c>
    </row>
    <row r="79" spans="1:1" ht="15.75" customHeight="1" x14ac:dyDescent="0.15">
      <c r="A79" s="42" t="s">
        <v>8322</v>
      </c>
    </row>
    <row r="80" spans="1:1" ht="15.75" customHeight="1" x14ac:dyDescent="0.15">
      <c r="A80" s="42" t="s">
        <v>8323</v>
      </c>
    </row>
    <row r="81" spans="1:1" ht="15.75" customHeight="1" x14ac:dyDescent="0.15">
      <c r="A81" s="42" t="s">
        <v>8324</v>
      </c>
    </row>
    <row r="82" spans="1:1" ht="15.75" customHeight="1" x14ac:dyDescent="0.15">
      <c r="A82" s="42" t="s">
        <v>8325</v>
      </c>
    </row>
    <row r="83" spans="1:1" ht="15.75" customHeight="1" x14ac:dyDescent="0.15">
      <c r="A83" s="42" t="s">
        <v>8326</v>
      </c>
    </row>
    <row r="84" spans="1:1" ht="15.75" customHeight="1" x14ac:dyDescent="0.15">
      <c r="A84" s="42" t="s">
        <v>7779</v>
      </c>
    </row>
    <row r="85" spans="1:1" ht="15.75" customHeight="1" x14ac:dyDescent="0.15">
      <c r="A85" s="42" t="s">
        <v>8327</v>
      </c>
    </row>
    <row r="86" spans="1:1" ht="15.75" customHeight="1" x14ac:dyDescent="0.15">
      <c r="A86" s="42" t="s">
        <v>8328</v>
      </c>
    </row>
    <row r="87" spans="1:1" ht="15.75" customHeight="1" x14ac:dyDescent="0.15">
      <c r="A87" s="42" t="s">
        <v>8329</v>
      </c>
    </row>
    <row r="88" spans="1:1" ht="15.75" customHeight="1" x14ac:dyDescent="0.15">
      <c r="A88" s="42" t="s">
        <v>8330</v>
      </c>
    </row>
    <row r="89" spans="1:1" ht="15.75" customHeight="1" x14ac:dyDescent="0.15">
      <c r="A89" s="42" t="s">
        <v>8331</v>
      </c>
    </row>
    <row r="90" spans="1:1" ht="15.75" customHeight="1" x14ac:dyDescent="0.15">
      <c r="A90" s="42" t="s">
        <v>7819</v>
      </c>
    </row>
    <row r="91" spans="1:1" ht="15.75" customHeight="1" x14ac:dyDescent="0.15">
      <c r="A91" s="42" t="s">
        <v>8332</v>
      </c>
    </row>
    <row r="92" spans="1:1" ht="15.75" customHeight="1" x14ac:dyDescent="0.15">
      <c r="A92" s="42" t="s">
        <v>7842</v>
      </c>
    </row>
    <row r="93" spans="1:1" ht="15.75" customHeight="1" x14ac:dyDescent="0.15">
      <c r="A93" s="42" t="s">
        <v>8333</v>
      </c>
    </row>
    <row r="94" spans="1:1" ht="15.75" customHeight="1" x14ac:dyDescent="0.15">
      <c r="A94" s="42" t="s">
        <v>8334</v>
      </c>
    </row>
    <row r="95" spans="1:1" ht="15.75" customHeight="1" x14ac:dyDescent="0.15">
      <c r="A95" s="42" t="s">
        <v>8335</v>
      </c>
    </row>
    <row r="96" spans="1:1" ht="15.75" customHeight="1" x14ac:dyDescent="0.15">
      <c r="A96" s="42" t="s">
        <v>8336</v>
      </c>
    </row>
    <row r="97" spans="1:1" ht="15.75" customHeight="1" x14ac:dyDescent="0.15">
      <c r="A97" s="42" t="s">
        <v>8337</v>
      </c>
    </row>
    <row r="98" spans="1:1" ht="15.75" customHeight="1" x14ac:dyDescent="0.15">
      <c r="A98" s="42" t="s">
        <v>8338</v>
      </c>
    </row>
    <row r="99" spans="1:1" ht="15.75" customHeight="1" x14ac:dyDescent="0.15">
      <c r="A99" s="42" t="s">
        <v>8339</v>
      </c>
    </row>
    <row r="100" spans="1:1" ht="15.75" customHeight="1" x14ac:dyDescent="0.15">
      <c r="A100" s="42" t="s">
        <v>8340</v>
      </c>
    </row>
    <row r="101" spans="1:1" ht="15.75" customHeight="1" x14ac:dyDescent="0.15">
      <c r="A101" s="42" t="s">
        <v>7843</v>
      </c>
    </row>
    <row r="102" spans="1:1" ht="15.75" customHeight="1" x14ac:dyDescent="0.15">
      <c r="A102" s="42" t="s">
        <v>8341</v>
      </c>
    </row>
    <row r="103" spans="1:1" ht="15.75" customHeight="1" x14ac:dyDescent="0.15">
      <c r="A103" s="42" t="s">
        <v>8342</v>
      </c>
    </row>
    <row r="104" spans="1:1" ht="15.75" customHeight="1" x14ac:dyDescent="0.15">
      <c r="A104" s="42" t="s">
        <v>8343</v>
      </c>
    </row>
    <row r="105" spans="1:1" ht="15.75" customHeight="1" x14ac:dyDescent="0.15">
      <c r="A105" s="42" t="s">
        <v>8344</v>
      </c>
    </row>
    <row r="106" spans="1:1" ht="15.75" customHeight="1" x14ac:dyDescent="0.15">
      <c r="A106" s="42" t="s">
        <v>8345</v>
      </c>
    </row>
    <row r="107" spans="1:1" ht="15.75" customHeight="1" x14ac:dyDescent="0.15">
      <c r="A107" s="42" t="s">
        <v>7881</v>
      </c>
    </row>
    <row r="108" spans="1:1" ht="15.75" customHeight="1" x14ac:dyDescent="0.15">
      <c r="A108" s="42" t="s">
        <v>7882</v>
      </c>
    </row>
    <row r="109" spans="1:1" ht="15.75" customHeight="1" x14ac:dyDescent="0.15">
      <c r="A109" s="42" t="s">
        <v>8346</v>
      </c>
    </row>
    <row r="110" spans="1:1" ht="15.75" customHeight="1" x14ac:dyDescent="0.15">
      <c r="A110" s="42" t="s">
        <v>7883</v>
      </c>
    </row>
    <row r="111" spans="1:1" ht="15.75" customHeight="1" x14ac:dyDescent="0.15">
      <c r="A111" s="42" t="s">
        <v>8347</v>
      </c>
    </row>
    <row r="112" spans="1:1" ht="15.75" customHeight="1" x14ac:dyDescent="0.15">
      <c r="A112" s="42" t="s">
        <v>8348</v>
      </c>
    </row>
    <row r="113" spans="1:1" ht="15.75" customHeight="1" x14ac:dyDescent="0.15">
      <c r="A113" s="42" t="s">
        <v>8349</v>
      </c>
    </row>
    <row r="114" spans="1:1" ht="15.75" customHeight="1" x14ac:dyDescent="0.15">
      <c r="A114" s="42" t="s">
        <v>8350</v>
      </c>
    </row>
    <row r="115" spans="1:1" ht="15.75" customHeight="1" x14ac:dyDescent="0.15">
      <c r="A115" s="42" t="s">
        <v>8351</v>
      </c>
    </row>
    <row r="116" spans="1:1" ht="15.75" customHeight="1" x14ac:dyDescent="0.15">
      <c r="A116" s="42" t="s">
        <v>8352</v>
      </c>
    </row>
    <row r="117" spans="1:1" ht="15.75" customHeight="1" x14ac:dyDescent="0.15">
      <c r="A117" s="42" t="s">
        <v>8353</v>
      </c>
    </row>
    <row r="118" spans="1:1" ht="15.75" customHeight="1" x14ac:dyDescent="0.15">
      <c r="A118" s="42" t="s">
        <v>8354</v>
      </c>
    </row>
    <row r="119" spans="1:1" ht="15.75" customHeight="1" x14ac:dyDescent="0.15">
      <c r="A119" s="42" t="s">
        <v>7913</v>
      </c>
    </row>
    <row r="120" spans="1:1" ht="15.75" customHeight="1" x14ac:dyDescent="0.15">
      <c r="A120" s="42" t="s">
        <v>8355</v>
      </c>
    </row>
    <row r="121" spans="1:1" ht="15.75" customHeight="1" x14ac:dyDescent="0.15">
      <c r="A121" s="42" t="s">
        <v>8356</v>
      </c>
    </row>
    <row r="122" spans="1:1" ht="15.75" customHeight="1" x14ac:dyDescent="0.15">
      <c r="A122" s="42" t="s">
        <v>7914</v>
      </c>
    </row>
    <row r="123" spans="1:1" ht="15.75" customHeight="1" x14ac:dyDescent="0.15">
      <c r="A123" s="42" t="s">
        <v>8357</v>
      </c>
    </row>
    <row r="124" spans="1:1" ht="15.75" customHeight="1" x14ac:dyDescent="0.15">
      <c r="A124" s="42" t="s">
        <v>8358</v>
      </c>
    </row>
    <row r="125" spans="1:1" ht="15.75" customHeight="1" x14ac:dyDescent="0.15">
      <c r="A125" s="42" t="s">
        <v>8359</v>
      </c>
    </row>
    <row r="126" spans="1:1" ht="15.75" customHeight="1" x14ac:dyDescent="0.15">
      <c r="A126" s="42" t="s">
        <v>8360</v>
      </c>
    </row>
    <row r="127" spans="1:1" ht="15.75" customHeight="1" x14ac:dyDescent="0.15">
      <c r="A127" s="42" t="s">
        <v>8361</v>
      </c>
    </row>
    <row r="128" spans="1:1" ht="15.75" customHeight="1" x14ac:dyDescent="0.15">
      <c r="A128" s="42" t="s">
        <v>8362</v>
      </c>
    </row>
    <row r="129" spans="1:1" ht="15.75" customHeight="1" x14ac:dyDescent="0.15">
      <c r="A129" s="42" t="s">
        <v>8363</v>
      </c>
    </row>
    <row r="130" spans="1:1" ht="15.75" customHeight="1" x14ac:dyDescent="0.15">
      <c r="A130" s="42" t="s">
        <v>7915</v>
      </c>
    </row>
    <row r="131" spans="1:1" ht="15.75" customHeight="1" x14ac:dyDescent="0.15">
      <c r="A131" s="42" t="s">
        <v>8364</v>
      </c>
    </row>
    <row r="132" spans="1:1" ht="15.75" customHeight="1" x14ac:dyDescent="0.15">
      <c r="A132" s="42" t="s">
        <v>7916</v>
      </c>
    </row>
    <row r="133" spans="1:1" ht="15.75" customHeight="1" x14ac:dyDescent="0.15">
      <c r="A133" s="42" t="s">
        <v>8365</v>
      </c>
    </row>
    <row r="134" spans="1:1" ht="15.75" customHeight="1" x14ac:dyDescent="0.15">
      <c r="A134" s="42" t="s">
        <v>7917</v>
      </c>
    </row>
    <row r="135" spans="1:1" ht="15.75" customHeight="1" x14ac:dyDescent="0.15">
      <c r="A135" s="42" t="s">
        <v>8366</v>
      </c>
    </row>
    <row r="136" spans="1:1" ht="15.75" customHeight="1" x14ac:dyDescent="0.15">
      <c r="A136" s="42" t="s">
        <v>7918</v>
      </c>
    </row>
    <row r="137" spans="1:1" ht="15.75" customHeight="1" x14ac:dyDescent="0.15">
      <c r="A137" s="42" t="s">
        <v>7919</v>
      </c>
    </row>
    <row r="138" spans="1:1" ht="15.75" customHeight="1" x14ac:dyDescent="0.15">
      <c r="A138" s="42" t="s">
        <v>8367</v>
      </c>
    </row>
    <row r="139" spans="1:1" ht="15.75" customHeight="1" x14ac:dyDescent="0.15">
      <c r="A139" s="42" t="s">
        <v>8368</v>
      </c>
    </row>
    <row r="140" spans="1:1" ht="15.75" customHeight="1" x14ac:dyDescent="0.15">
      <c r="A140" s="42" t="s">
        <v>8369</v>
      </c>
    </row>
    <row r="141" spans="1:1" ht="15.75" customHeight="1" x14ac:dyDescent="0.15">
      <c r="A141" s="42" t="s">
        <v>8370</v>
      </c>
    </row>
    <row r="142" spans="1:1" ht="15.75" customHeight="1" x14ac:dyDescent="0.15">
      <c r="A142" s="42" t="s">
        <v>8371</v>
      </c>
    </row>
    <row r="143" spans="1:1" ht="15.75" customHeight="1" x14ac:dyDescent="0.15">
      <c r="A143" s="42" t="s">
        <v>8372</v>
      </c>
    </row>
    <row r="144" spans="1:1" ht="15.75" customHeight="1" x14ac:dyDescent="0.15">
      <c r="A144" s="42" t="s">
        <v>8373</v>
      </c>
    </row>
    <row r="145" spans="1:1" ht="15.75" customHeight="1" x14ac:dyDescent="0.15">
      <c r="A145" s="42" t="s">
        <v>8040</v>
      </c>
    </row>
    <row r="146" spans="1:1" ht="15.75" customHeight="1" x14ac:dyDescent="0.15">
      <c r="A146" s="42" t="s">
        <v>8374</v>
      </c>
    </row>
    <row r="147" spans="1:1" ht="15.75" customHeight="1" x14ac:dyDescent="0.15">
      <c r="A147" s="42" t="s">
        <v>8375</v>
      </c>
    </row>
    <row r="148" spans="1:1" ht="15.75" customHeight="1" x14ac:dyDescent="0.15">
      <c r="A148" s="42" t="s">
        <v>8376</v>
      </c>
    </row>
    <row r="149" spans="1:1" ht="15.75" customHeight="1" x14ac:dyDescent="0.15">
      <c r="A149" s="42" t="s">
        <v>8377</v>
      </c>
    </row>
    <row r="150" spans="1:1" ht="15.75" customHeight="1" x14ac:dyDescent="0.15">
      <c r="A150" s="42" t="s">
        <v>8041</v>
      </c>
    </row>
    <row r="151" spans="1:1" ht="15.75" customHeight="1" x14ac:dyDescent="0.15"/>
    <row r="152" spans="1:1" ht="15.75" customHeight="1" x14ac:dyDescent="0.15"/>
    <row r="153" spans="1:1" ht="15.75" customHeight="1" x14ac:dyDescent="0.15"/>
    <row r="154" spans="1:1" ht="15.75" customHeight="1" x14ac:dyDescent="0.15"/>
    <row r="155" spans="1:1" ht="15.75" customHeight="1" x14ac:dyDescent="0.15"/>
    <row r="156" spans="1:1" ht="15.75" customHeight="1" x14ac:dyDescent="0.15"/>
    <row r="157" spans="1:1" ht="15.75" customHeight="1" x14ac:dyDescent="0.15"/>
    <row r="158" spans="1:1" ht="15.75" customHeight="1" x14ac:dyDescent="0.15"/>
    <row r="159" spans="1:1" ht="15.75" customHeight="1" x14ac:dyDescent="0.15"/>
    <row r="160" spans="1:1"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Supplementary Note 1, Table 1</vt:lpstr>
      <vt:lpstr>Supplementary Note 3, Table 1 </vt:lpstr>
      <vt:lpstr>Supplementary Note 3, Table 5</vt:lpstr>
      <vt:lpstr>Supplementary Note 4,Table 1</vt:lpstr>
      <vt:lpstr>Supplementary Note 4,Table 2</vt:lpstr>
      <vt:lpstr>Supplementary Note 4,Table 3</vt:lpstr>
      <vt:lpstr>Supplementary Note 4,Table 4</vt:lpstr>
      <vt:lpstr>Supplementary Note 4,Table 5</vt:lpstr>
      <vt:lpstr>Supplementary Note 4,Table 6</vt:lpstr>
      <vt:lpstr>Supplementary Note 4,Table 7</vt:lpstr>
      <vt:lpstr>Supplementary Note 4,Table 8</vt:lpstr>
      <vt:lpstr>Supplementary Note 5,Table 2</vt:lpstr>
      <vt:lpstr>Supplementary Note 5,Table 3</vt:lpstr>
      <vt:lpstr>Supplementary Note 5,Table 4</vt:lpstr>
      <vt:lpstr>Supplementary Note 5,Table 5</vt:lpstr>
      <vt:lpstr>Supplementary Note 5,Table 6</vt:lpstr>
      <vt:lpstr>Supplementary Note 5,Table 7</vt:lpstr>
      <vt:lpstr>Supplementary Note 5,Table 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2020-09-23T07:47:13Z</dcterms:created>
  <dcterms:modified xsi:type="dcterms:W3CDTF">2021-04-15T03:15:17Z</dcterms:modified>
</cp:coreProperties>
</file>